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3d30ebf67359f6/Documents/Project/S1 Thesis/"/>
    </mc:Choice>
  </mc:AlternateContent>
  <xr:revisionPtr revIDLastSave="48" documentId="8_{53162A58-35C8-439F-A844-FB12FCC57469}" xr6:coauthVersionLast="46" xr6:coauthVersionMax="46" xr10:uidLastSave="{9CAA5DE7-C3C5-45D8-A0E7-FC4DF8E759BB}"/>
  <bookViews>
    <workbookView xWindow="-108" yWindow="-108" windowWidth="23256" windowHeight="12576" activeTab="3" xr2:uid="{00000000-000D-0000-FFFF-FFFF00000000}"/>
  </bookViews>
  <sheets>
    <sheet name="Table1" sheetId="2" r:id="rId1"/>
    <sheet name="history_data (2)" sheetId="1" r:id="rId2"/>
    <sheet name="Table3" sheetId="4" r:id="rId3"/>
    <sheet name="Sheet1" sheetId="3" r:id="rId4"/>
  </sheets>
  <definedNames>
    <definedName name="ExternalData_1" localSheetId="0" hidden="1">Table1!$A$1:$Q$7703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2" l="1"/>
  <c r="T29" i="2" s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T10" i="2" l="1"/>
  <c r="T21" i="2"/>
  <c r="T3" i="2"/>
  <c r="T14" i="2"/>
  <c r="T23" i="2"/>
  <c r="T4" i="2"/>
  <c r="T15" i="2"/>
  <c r="T24" i="2"/>
  <c r="T5" i="2"/>
  <c r="T16" i="2"/>
  <c r="T25" i="2"/>
  <c r="T6" i="2"/>
  <c r="T17" i="2"/>
  <c r="T27" i="2"/>
  <c r="T7" i="2"/>
  <c r="T18" i="2"/>
  <c r="T26" i="2"/>
  <c r="T8" i="2"/>
  <c r="T19" i="2"/>
  <c r="T28" i="2"/>
  <c r="T9" i="2"/>
  <c r="T2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<sst xmlns="http://schemas.openxmlformats.org/spreadsheetml/2006/main" count="38582" uniqueCount="35">
  <si>
    <t>Name</t>
  </si>
  <si>
    <t>Date time</t>
  </si>
  <si>
    <t>Maximum Temperature</t>
  </si>
  <si>
    <t>Minimum Temperature</t>
  </si>
  <si>
    <t>Temperature</t>
  </si>
  <si>
    <t>Wind Chill</t>
  </si>
  <si>
    <t>Heat Index</t>
  </si>
  <si>
    <t>Precipitation</t>
  </si>
  <si>
    <t>Snow</t>
  </si>
  <si>
    <t>Snow Depth</t>
  </si>
  <si>
    <t>Wind Speed</t>
  </si>
  <si>
    <t>Wind Direction</t>
  </si>
  <si>
    <t>Wind Gust</t>
  </si>
  <si>
    <t>Visibility</t>
  </si>
  <si>
    <t>Cloud Cover</t>
  </si>
  <si>
    <t>Relative Humidity</t>
  </si>
  <si>
    <t>Conditions</t>
  </si>
  <si>
    <t>Malang, Indonesia</t>
  </si>
  <si>
    <t>Rain, Partially cloudy</t>
  </si>
  <si>
    <t>Partially cloudy</t>
  </si>
  <si>
    <t>Rain, Overcast</t>
  </si>
  <si>
    <t>Clear</t>
  </si>
  <si>
    <t>Rain</t>
  </si>
  <si>
    <t>Overcast</t>
  </si>
  <si>
    <t>Arah Angin</t>
  </si>
  <si>
    <t>Timur</t>
  </si>
  <si>
    <t>Utara</t>
  </si>
  <si>
    <t>Timur Laut</t>
  </si>
  <si>
    <t>Tenggara</t>
  </si>
  <si>
    <t>Selatan</t>
  </si>
  <si>
    <t>Barat Daya</t>
  </si>
  <si>
    <t>Barat</t>
  </si>
  <si>
    <t>Barat Laut</t>
  </si>
  <si>
    <t>Hu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</si>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</sst>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1" formatCode="0"/>
    </dxf>
    <dxf>
      <numFmt numFmtId="19" formatCode="m/d/yyyy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Table3!$B$1</c:f>
              <c:strCache>
                <c:ptCount val="1"/>
                <c:pt idx="0">
                  <c:v>Relative Humidity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Table3!$A$2:$A$7703</c:f>
              <c:numCache>
                <c:formatCode>General</c:formatCode>
                <c:ptCount val="7702"/>
                <c:pt idx="0">
                  <c:v>29.1</c:v>
                </c:pt>
                <c:pt idx="1">
                  <c:v>28</c:v>
                </c:pt>
                <c:pt idx="2">
                  <c:v>25.3</c:v>
                </c:pt>
                <c:pt idx="3">
                  <c:v>29.4</c:v>
                </c:pt>
                <c:pt idx="4">
                  <c:v>27.8</c:v>
                </c:pt>
                <c:pt idx="5">
                  <c:v>28.3</c:v>
                </c:pt>
                <c:pt idx="6">
                  <c:v>26.8</c:v>
                </c:pt>
                <c:pt idx="7">
                  <c:v>24.6</c:v>
                </c:pt>
                <c:pt idx="8">
                  <c:v>27</c:v>
                </c:pt>
                <c:pt idx="9">
                  <c:v>24.9</c:v>
                </c:pt>
                <c:pt idx="10">
                  <c:v>26.1</c:v>
                </c:pt>
                <c:pt idx="11">
                  <c:v>25.5</c:v>
                </c:pt>
                <c:pt idx="12">
                  <c:v>27.5</c:v>
                </c:pt>
                <c:pt idx="13">
                  <c:v>29.1</c:v>
                </c:pt>
                <c:pt idx="14">
                  <c:v>27.5</c:v>
                </c:pt>
                <c:pt idx="15">
                  <c:v>28</c:v>
                </c:pt>
                <c:pt idx="16">
                  <c:v>26.5</c:v>
                </c:pt>
                <c:pt idx="17">
                  <c:v>25.6</c:v>
                </c:pt>
                <c:pt idx="18">
                  <c:v>25.4</c:v>
                </c:pt>
                <c:pt idx="19">
                  <c:v>26.9</c:v>
                </c:pt>
                <c:pt idx="20">
                  <c:v>27.5</c:v>
                </c:pt>
                <c:pt idx="21">
                  <c:v>27.4</c:v>
                </c:pt>
                <c:pt idx="22">
                  <c:v>27.1</c:v>
                </c:pt>
                <c:pt idx="23">
                  <c:v>26.1</c:v>
                </c:pt>
                <c:pt idx="24">
                  <c:v>27.1</c:v>
                </c:pt>
                <c:pt idx="25">
                  <c:v>26.2</c:v>
                </c:pt>
                <c:pt idx="26">
                  <c:v>26.6</c:v>
                </c:pt>
                <c:pt idx="27">
                  <c:v>26.7</c:v>
                </c:pt>
                <c:pt idx="28">
                  <c:v>26.9</c:v>
                </c:pt>
                <c:pt idx="29">
                  <c:v>25.4</c:v>
                </c:pt>
                <c:pt idx="30">
                  <c:v>26.5</c:v>
                </c:pt>
                <c:pt idx="31">
                  <c:v>26</c:v>
                </c:pt>
                <c:pt idx="32">
                  <c:v>26.6</c:v>
                </c:pt>
                <c:pt idx="33">
                  <c:v>27.2</c:v>
                </c:pt>
                <c:pt idx="34">
                  <c:v>27</c:v>
                </c:pt>
                <c:pt idx="35">
                  <c:v>27.5</c:v>
                </c:pt>
                <c:pt idx="36">
                  <c:v>26.9</c:v>
                </c:pt>
                <c:pt idx="37">
                  <c:v>25.7</c:v>
                </c:pt>
                <c:pt idx="38">
                  <c:v>25.5</c:v>
                </c:pt>
                <c:pt idx="39">
                  <c:v>25.4</c:v>
                </c:pt>
                <c:pt idx="40">
                  <c:v>26.6</c:v>
                </c:pt>
                <c:pt idx="41">
                  <c:v>27.9</c:v>
                </c:pt>
                <c:pt idx="42">
                  <c:v>28.4</c:v>
                </c:pt>
                <c:pt idx="43">
                  <c:v>27.6</c:v>
                </c:pt>
                <c:pt idx="44">
                  <c:v>26.9</c:v>
                </c:pt>
                <c:pt idx="45">
                  <c:v>26.7</c:v>
                </c:pt>
                <c:pt idx="46">
                  <c:v>27.4</c:v>
                </c:pt>
                <c:pt idx="47">
                  <c:v>27.4</c:v>
                </c:pt>
                <c:pt idx="48">
                  <c:v>26.6</c:v>
                </c:pt>
                <c:pt idx="49">
                  <c:v>28.2</c:v>
                </c:pt>
                <c:pt idx="50">
                  <c:v>27.6</c:v>
                </c:pt>
                <c:pt idx="51">
                  <c:v>28</c:v>
                </c:pt>
                <c:pt idx="52">
                  <c:v>27.7</c:v>
                </c:pt>
                <c:pt idx="53">
                  <c:v>27.2</c:v>
                </c:pt>
                <c:pt idx="54">
                  <c:v>27.3</c:v>
                </c:pt>
                <c:pt idx="55">
                  <c:v>26.3</c:v>
                </c:pt>
                <c:pt idx="56">
                  <c:v>25.5</c:v>
                </c:pt>
                <c:pt idx="57">
                  <c:v>27.7</c:v>
                </c:pt>
                <c:pt idx="58">
                  <c:v>27</c:v>
                </c:pt>
                <c:pt idx="59">
                  <c:v>27.6</c:v>
                </c:pt>
                <c:pt idx="60">
                  <c:v>28.3</c:v>
                </c:pt>
                <c:pt idx="61">
                  <c:v>26.4</c:v>
                </c:pt>
                <c:pt idx="62">
                  <c:v>25.6</c:v>
                </c:pt>
                <c:pt idx="63">
                  <c:v>26.1</c:v>
                </c:pt>
                <c:pt idx="64">
                  <c:v>27</c:v>
                </c:pt>
                <c:pt idx="65">
                  <c:v>26.9</c:v>
                </c:pt>
                <c:pt idx="66">
                  <c:v>26.4</c:v>
                </c:pt>
                <c:pt idx="67">
                  <c:v>27.2</c:v>
                </c:pt>
                <c:pt idx="68">
                  <c:v>27.4</c:v>
                </c:pt>
                <c:pt idx="69">
                  <c:v>27.8</c:v>
                </c:pt>
                <c:pt idx="70">
                  <c:v>27.7</c:v>
                </c:pt>
                <c:pt idx="71">
                  <c:v>27</c:v>
                </c:pt>
                <c:pt idx="72">
                  <c:v>26.5</c:v>
                </c:pt>
                <c:pt idx="73">
                  <c:v>27.8</c:v>
                </c:pt>
                <c:pt idx="74">
                  <c:v>27.7</c:v>
                </c:pt>
                <c:pt idx="75">
                  <c:v>29.2</c:v>
                </c:pt>
                <c:pt idx="76">
                  <c:v>28.6</c:v>
                </c:pt>
                <c:pt idx="77">
                  <c:v>27.3</c:v>
                </c:pt>
                <c:pt idx="78">
                  <c:v>27.8</c:v>
                </c:pt>
                <c:pt idx="79">
                  <c:v>28.4</c:v>
                </c:pt>
                <c:pt idx="80">
                  <c:v>27.3</c:v>
                </c:pt>
                <c:pt idx="81">
                  <c:v>27</c:v>
                </c:pt>
                <c:pt idx="82">
                  <c:v>27.4</c:v>
                </c:pt>
                <c:pt idx="83">
                  <c:v>27.6</c:v>
                </c:pt>
                <c:pt idx="84">
                  <c:v>27.3</c:v>
                </c:pt>
                <c:pt idx="85">
                  <c:v>27.9</c:v>
                </c:pt>
                <c:pt idx="86">
                  <c:v>26</c:v>
                </c:pt>
                <c:pt idx="87">
                  <c:v>26.2</c:v>
                </c:pt>
                <c:pt idx="88">
                  <c:v>27.1</c:v>
                </c:pt>
                <c:pt idx="89">
                  <c:v>28.3</c:v>
                </c:pt>
                <c:pt idx="90">
                  <c:v>28.9</c:v>
                </c:pt>
                <c:pt idx="91">
                  <c:v>27.4</c:v>
                </c:pt>
                <c:pt idx="92">
                  <c:v>28.9</c:v>
                </c:pt>
                <c:pt idx="93">
                  <c:v>28.4</c:v>
                </c:pt>
                <c:pt idx="94">
                  <c:v>26.5</c:v>
                </c:pt>
                <c:pt idx="95">
                  <c:v>28</c:v>
                </c:pt>
                <c:pt idx="96">
                  <c:v>27.6</c:v>
                </c:pt>
                <c:pt idx="97">
                  <c:v>27.7</c:v>
                </c:pt>
                <c:pt idx="98">
                  <c:v>27.8</c:v>
                </c:pt>
                <c:pt idx="99">
                  <c:v>28</c:v>
                </c:pt>
                <c:pt idx="100">
                  <c:v>28.5</c:v>
                </c:pt>
                <c:pt idx="101">
                  <c:v>26.8</c:v>
                </c:pt>
                <c:pt idx="102">
                  <c:v>26.9</c:v>
                </c:pt>
                <c:pt idx="103">
                  <c:v>28</c:v>
                </c:pt>
                <c:pt idx="104">
                  <c:v>27.2</c:v>
                </c:pt>
                <c:pt idx="105">
                  <c:v>26.9</c:v>
                </c:pt>
                <c:pt idx="106">
                  <c:v>27.2</c:v>
                </c:pt>
                <c:pt idx="107">
                  <c:v>27.8</c:v>
                </c:pt>
                <c:pt idx="108">
                  <c:v>28.1</c:v>
                </c:pt>
                <c:pt idx="109">
                  <c:v>28</c:v>
                </c:pt>
                <c:pt idx="110">
                  <c:v>28.2</c:v>
                </c:pt>
                <c:pt idx="111">
                  <c:v>27.5</c:v>
                </c:pt>
                <c:pt idx="112">
                  <c:v>26.8</c:v>
                </c:pt>
                <c:pt idx="113">
                  <c:v>28.7</c:v>
                </c:pt>
                <c:pt idx="114">
                  <c:v>26.3</c:v>
                </c:pt>
                <c:pt idx="115">
                  <c:v>27.7</c:v>
                </c:pt>
                <c:pt idx="116">
                  <c:v>26.1</c:v>
                </c:pt>
                <c:pt idx="117">
                  <c:v>28.5</c:v>
                </c:pt>
                <c:pt idx="118">
                  <c:v>28.6</c:v>
                </c:pt>
                <c:pt idx="119">
                  <c:v>29.1</c:v>
                </c:pt>
                <c:pt idx="120">
                  <c:v>28</c:v>
                </c:pt>
                <c:pt idx="121">
                  <c:v>27.2</c:v>
                </c:pt>
                <c:pt idx="122">
                  <c:v>25.7</c:v>
                </c:pt>
                <c:pt idx="123">
                  <c:v>26.9</c:v>
                </c:pt>
                <c:pt idx="124">
                  <c:v>27.3</c:v>
                </c:pt>
                <c:pt idx="125">
                  <c:v>28.6</c:v>
                </c:pt>
                <c:pt idx="126">
                  <c:v>28.3</c:v>
                </c:pt>
                <c:pt idx="127">
                  <c:v>28.3</c:v>
                </c:pt>
                <c:pt idx="128">
                  <c:v>28.2</c:v>
                </c:pt>
                <c:pt idx="129">
                  <c:v>28.8</c:v>
                </c:pt>
                <c:pt idx="130">
                  <c:v>28.2</c:v>
                </c:pt>
                <c:pt idx="131">
                  <c:v>28.5</c:v>
                </c:pt>
                <c:pt idx="132">
                  <c:v>29.2</c:v>
                </c:pt>
                <c:pt idx="133">
                  <c:v>27.9</c:v>
                </c:pt>
                <c:pt idx="134">
                  <c:v>28.2</c:v>
                </c:pt>
                <c:pt idx="135">
                  <c:v>29.1</c:v>
                </c:pt>
                <c:pt idx="136">
                  <c:v>28.7</c:v>
                </c:pt>
                <c:pt idx="137">
                  <c:v>28.9</c:v>
                </c:pt>
                <c:pt idx="138">
                  <c:v>28.7</c:v>
                </c:pt>
                <c:pt idx="139">
                  <c:v>27.7</c:v>
                </c:pt>
                <c:pt idx="140">
                  <c:v>25.8</c:v>
                </c:pt>
                <c:pt idx="141">
                  <c:v>27.9</c:v>
                </c:pt>
                <c:pt idx="142">
                  <c:v>27.7</c:v>
                </c:pt>
                <c:pt idx="143">
                  <c:v>28.3</c:v>
                </c:pt>
                <c:pt idx="144">
                  <c:v>29.3</c:v>
                </c:pt>
                <c:pt idx="145">
                  <c:v>28.9</c:v>
                </c:pt>
                <c:pt idx="146">
                  <c:v>29.2</c:v>
                </c:pt>
                <c:pt idx="147">
                  <c:v>28.7</c:v>
                </c:pt>
                <c:pt idx="148">
                  <c:v>27.6</c:v>
                </c:pt>
                <c:pt idx="149">
                  <c:v>28.9</c:v>
                </c:pt>
                <c:pt idx="150">
                  <c:v>29.4</c:v>
                </c:pt>
                <c:pt idx="151">
                  <c:v>29.3</c:v>
                </c:pt>
                <c:pt idx="152">
                  <c:v>26.1</c:v>
                </c:pt>
                <c:pt idx="153">
                  <c:v>29.2</c:v>
                </c:pt>
                <c:pt idx="154">
                  <c:v>26.7</c:v>
                </c:pt>
                <c:pt idx="155">
                  <c:v>27.6</c:v>
                </c:pt>
                <c:pt idx="156">
                  <c:v>28.5</c:v>
                </c:pt>
                <c:pt idx="157">
                  <c:v>28.4</c:v>
                </c:pt>
                <c:pt idx="158">
                  <c:v>27.9</c:v>
                </c:pt>
                <c:pt idx="159">
                  <c:v>28.1</c:v>
                </c:pt>
                <c:pt idx="160">
                  <c:v>27.4</c:v>
                </c:pt>
                <c:pt idx="161">
                  <c:v>27</c:v>
                </c:pt>
                <c:pt idx="162">
                  <c:v>27.2</c:v>
                </c:pt>
                <c:pt idx="163">
                  <c:v>27.3</c:v>
                </c:pt>
                <c:pt idx="164">
                  <c:v>26.2</c:v>
                </c:pt>
                <c:pt idx="165">
                  <c:v>26.8</c:v>
                </c:pt>
                <c:pt idx="166">
                  <c:v>28.4</c:v>
                </c:pt>
                <c:pt idx="167">
                  <c:v>27.4</c:v>
                </c:pt>
                <c:pt idx="168">
                  <c:v>27.3</c:v>
                </c:pt>
                <c:pt idx="169">
                  <c:v>28.8</c:v>
                </c:pt>
                <c:pt idx="170">
                  <c:v>26</c:v>
                </c:pt>
                <c:pt idx="171">
                  <c:v>28.1</c:v>
                </c:pt>
                <c:pt idx="172">
                  <c:v>28.5</c:v>
                </c:pt>
                <c:pt idx="173">
                  <c:v>27.4</c:v>
                </c:pt>
                <c:pt idx="174">
                  <c:v>28</c:v>
                </c:pt>
                <c:pt idx="175">
                  <c:v>27</c:v>
                </c:pt>
                <c:pt idx="176">
                  <c:v>27.7</c:v>
                </c:pt>
                <c:pt idx="177">
                  <c:v>27</c:v>
                </c:pt>
                <c:pt idx="178">
                  <c:v>25.1</c:v>
                </c:pt>
                <c:pt idx="179">
                  <c:v>26.7</c:v>
                </c:pt>
                <c:pt idx="180">
                  <c:v>27</c:v>
                </c:pt>
                <c:pt idx="181">
                  <c:v>27.4</c:v>
                </c:pt>
                <c:pt idx="182">
                  <c:v>25.6</c:v>
                </c:pt>
                <c:pt idx="183">
                  <c:v>27.9</c:v>
                </c:pt>
                <c:pt idx="184">
                  <c:v>28</c:v>
                </c:pt>
                <c:pt idx="185">
                  <c:v>28.1</c:v>
                </c:pt>
                <c:pt idx="186">
                  <c:v>28.2</c:v>
                </c:pt>
                <c:pt idx="187">
                  <c:v>28.8</c:v>
                </c:pt>
                <c:pt idx="188">
                  <c:v>27.9</c:v>
                </c:pt>
                <c:pt idx="189">
                  <c:v>29</c:v>
                </c:pt>
                <c:pt idx="190">
                  <c:v>27.6</c:v>
                </c:pt>
                <c:pt idx="191">
                  <c:v>27.5</c:v>
                </c:pt>
                <c:pt idx="192">
                  <c:v>27.4</c:v>
                </c:pt>
                <c:pt idx="193">
                  <c:v>28.1</c:v>
                </c:pt>
                <c:pt idx="194">
                  <c:v>28.7</c:v>
                </c:pt>
                <c:pt idx="195">
                  <c:v>27.8</c:v>
                </c:pt>
                <c:pt idx="196">
                  <c:v>26.9</c:v>
                </c:pt>
                <c:pt idx="197">
                  <c:v>27.8</c:v>
                </c:pt>
                <c:pt idx="198">
                  <c:v>27.8</c:v>
                </c:pt>
                <c:pt idx="199">
                  <c:v>28.7</c:v>
                </c:pt>
                <c:pt idx="200">
                  <c:v>27.9</c:v>
                </c:pt>
                <c:pt idx="201">
                  <c:v>28</c:v>
                </c:pt>
                <c:pt idx="202">
                  <c:v>25.9</c:v>
                </c:pt>
                <c:pt idx="203">
                  <c:v>27.6</c:v>
                </c:pt>
                <c:pt idx="204">
                  <c:v>27.3</c:v>
                </c:pt>
                <c:pt idx="205">
                  <c:v>27.2</c:v>
                </c:pt>
                <c:pt idx="206">
                  <c:v>27.4</c:v>
                </c:pt>
                <c:pt idx="207">
                  <c:v>28.7</c:v>
                </c:pt>
                <c:pt idx="208">
                  <c:v>27.1</c:v>
                </c:pt>
                <c:pt idx="209">
                  <c:v>28.3</c:v>
                </c:pt>
                <c:pt idx="210">
                  <c:v>28.2</c:v>
                </c:pt>
                <c:pt idx="211">
                  <c:v>28.4</c:v>
                </c:pt>
                <c:pt idx="212">
                  <c:v>27</c:v>
                </c:pt>
                <c:pt idx="213">
                  <c:v>27.7</c:v>
                </c:pt>
                <c:pt idx="214">
                  <c:v>27.1</c:v>
                </c:pt>
                <c:pt idx="215">
                  <c:v>27.9</c:v>
                </c:pt>
                <c:pt idx="216">
                  <c:v>27.6</c:v>
                </c:pt>
                <c:pt idx="217">
                  <c:v>27.9</c:v>
                </c:pt>
                <c:pt idx="218">
                  <c:v>27.2</c:v>
                </c:pt>
                <c:pt idx="219">
                  <c:v>27.9</c:v>
                </c:pt>
                <c:pt idx="220">
                  <c:v>27.5</c:v>
                </c:pt>
                <c:pt idx="221">
                  <c:v>27.7</c:v>
                </c:pt>
                <c:pt idx="222">
                  <c:v>27.9</c:v>
                </c:pt>
                <c:pt idx="223">
                  <c:v>27.1</c:v>
                </c:pt>
                <c:pt idx="224">
                  <c:v>27.9</c:v>
                </c:pt>
                <c:pt idx="225">
                  <c:v>28.2</c:v>
                </c:pt>
                <c:pt idx="226">
                  <c:v>27.8</c:v>
                </c:pt>
                <c:pt idx="227">
                  <c:v>28.2</c:v>
                </c:pt>
                <c:pt idx="228">
                  <c:v>27</c:v>
                </c:pt>
                <c:pt idx="229">
                  <c:v>27.6</c:v>
                </c:pt>
                <c:pt idx="230">
                  <c:v>26.2</c:v>
                </c:pt>
                <c:pt idx="231">
                  <c:v>26.9</c:v>
                </c:pt>
                <c:pt idx="232">
                  <c:v>25.5</c:v>
                </c:pt>
                <c:pt idx="233">
                  <c:v>27.2</c:v>
                </c:pt>
                <c:pt idx="234">
                  <c:v>26.8</c:v>
                </c:pt>
                <c:pt idx="235">
                  <c:v>27.2</c:v>
                </c:pt>
                <c:pt idx="236">
                  <c:v>26.9</c:v>
                </c:pt>
                <c:pt idx="237">
                  <c:v>28.6</c:v>
                </c:pt>
                <c:pt idx="238">
                  <c:v>28.4</c:v>
                </c:pt>
                <c:pt idx="239">
                  <c:v>28.8</c:v>
                </c:pt>
                <c:pt idx="240">
                  <c:v>29.3</c:v>
                </c:pt>
                <c:pt idx="241">
                  <c:v>28.1</c:v>
                </c:pt>
                <c:pt idx="242">
                  <c:v>28.2</c:v>
                </c:pt>
                <c:pt idx="243">
                  <c:v>29.4</c:v>
                </c:pt>
                <c:pt idx="244">
                  <c:v>29.1</c:v>
                </c:pt>
                <c:pt idx="245">
                  <c:v>29.3</c:v>
                </c:pt>
                <c:pt idx="246">
                  <c:v>29</c:v>
                </c:pt>
                <c:pt idx="247">
                  <c:v>28.3</c:v>
                </c:pt>
                <c:pt idx="248">
                  <c:v>28.4</c:v>
                </c:pt>
                <c:pt idx="249">
                  <c:v>29.3</c:v>
                </c:pt>
                <c:pt idx="250">
                  <c:v>28.6</c:v>
                </c:pt>
                <c:pt idx="251">
                  <c:v>29.5</c:v>
                </c:pt>
                <c:pt idx="252">
                  <c:v>29.3</c:v>
                </c:pt>
                <c:pt idx="253">
                  <c:v>27.4</c:v>
                </c:pt>
                <c:pt idx="254">
                  <c:v>28.9</c:v>
                </c:pt>
                <c:pt idx="255">
                  <c:v>28.9</c:v>
                </c:pt>
                <c:pt idx="256">
                  <c:v>28.9</c:v>
                </c:pt>
                <c:pt idx="257">
                  <c:v>28.5</c:v>
                </c:pt>
                <c:pt idx="258">
                  <c:v>28.4</c:v>
                </c:pt>
                <c:pt idx="259">
                  <c:v>27.4</c:v>
                </c:pt>
                <c:pt idx="260">
                  <c:v>28.5</c:v>
                </c:pt>
                <c:pt idx="261">
                  <c:v>29.6</c:v>
                </c:pt>
                <c:pt idx="262">
                  <c:v>29.4</c:v>
                </c:pt>
                <c:pt idx="263">
                  <c:v>30</c:v>
                </c:pt>
                <c:pt idx="264">
                  <c:v>29</c:v>
                </c:pt>
                <c:pt idx="265">
                  <c:v>29.5</c:v>
                </c:pt>
                <c:pt idx="266">
                  <c:v>28.7</c:v>
                </c:pt>
                <c:pt idx="267">
                  <c:v>29.5</c:v>
                </c:pt>
                <c:pt idx="268">
                  <c:v>30.5</c:v>
                </c:pt>
                <c:pt idx="269">
                  <c:v>29.1</c:v>
                </c:pt>
                <c:pt idx="270">
                  <c:v>29.6</c:v>
                </c:pt>
                <c:pt idx="271">
                  <c:v>29.6</c:v>
                </c:pt>
                <c:pt idx="272">
                  <c:v>29</c:v>
                </c:pt>
                <c:pt idx="273">
                  <c:v>27.8</c:v>
                </c:pt>
                <c:pt idx="274">
                  <c:v>29</c:v>
                </c:pt>
                <c:pt idx="275">
                  <c:v>29.5</c:v>
                </c:pt>
                <c:pt idx="276">
                  <c:v>30.1</c:v>
                </c:pt>
                <c:pt idx="277">
                  <c:v>29.6</c:v>
                </c:pt>
                <c:pt idx="278">
                  <c:v>28.3</c:v>
                </c:pt>
                <c:pt idx="279">
                  <c:v>29.4</c:v>
                </c:pt>
                <c:pt idx="280">
                  <c:v>29.4</c:v>
                </c:pt>
                <c:pt idx="281">
                  <c:v>28.5</c:v>
                </c:pt>
                <c:pt idx="282">
                  <c:v>29.1</c:v>
                </c:pt>
                <c:pt idx="283">
                  <c:v>30.4</c:v>
                </c:pt>
                <c:pt idx="284">
                  <c:v>30.2</c:v>
                </c:pt>
                <c:pt idx="285">
                  <c:v>29.6</c:v>
                </c:pt>
                <c:pt idx="286">
                  <c:v>29.6</c:v>
                </c:pt>
                <c:pt idx="287">
                  <c:v>27.9</c:v>
                </c:pt>
                <c:pt idx="288">
                  <c:v>28.9</c:v>
                </c:pt>
                <c:pt idx="289">
                  <c:v>28.4</c:v>
                </c:pt>
                <c:pt idx="290">
                  <c:v>28.7</c:v>
                </c:pt>
                <c:pt idx="291">
                  <c:v>28.5</c:v>
                </c:pt>
                <c:pt idx="292">
                  <c:v>26.4</c:v>
                </c:pt>
                <c:pt idx="293">
                  <c:v>29.7</c:v>
                </c:pt>
                <c:pt idx="294">
                  <c:v>28.6</c:v>
                </c:pt>
                <c:pt idx="295">
                  <c:v>29</c:v>
                </c:pt>
                <c:pt idx="296">
                  <c:v>28.5</c:v>
                </c:pt>
                <c:pt idx="297">
                  <c:v>28.4</c:v>
                </c:pt>
                <c:pt idx="298">
                  <c:v>28.7</c:v>
                </c:pt>
                <c:pt idx="299">
                  <c:v>27.7</c:v>
                </c:pt>
                <c:pt idx="300">
                  <c:v>29.4</c:v>
                </c:pt>
                <c:pt idx="301">
                  <c:v>26.9</c:v>
                </c:pt>
                <c:pt idx="302">
                  <c:v>28.2</c:v>
                </c:pt>
                <c:pt idx="303">
                  <c:v>27.7</c:v>
                </c:pt>
                <c:pt idx="304">
                  <c:v>28</c:v>
                </c:pt>
                <c:pt idx="305">
                  <c:v>28.2</c:v>
                </c:pt>
                <c:pt idx="306">
                  <c:v>28.4</c:v>
                </c:pt>
                <c:pt idx="307">
                  <c:v>27.6</c:v>
                </c:pt>
                <c:pt idx="308">
                  <c:v>28.7</c:v>
                </c:pt>
                <c:pt idx="309">
                  <c:v>29.4</c:v>
                </c:pt>
                <c:pt idx="310">
                  <c:v>28.1</c:v>
                </c:pt>
                <c:pt idx="311">
                  <c:v>28.9</c:v>
                </c:pt>
                <c:pt idx="312">
                  <c:v>29.3</c:v>
                </c:pt>
                <c:pt idx="313">
                  <c:v>27.5</c:v>
                </c:pt>
                <c:pt idx="314">
                  <c:v>28.5</c:v>
                </c:pt>
                <c:pt idx="315">
                  <c:v>26.7</c:v>
                </c:pt>
                <c:pt idx="316">
                  <c:v>28.5</c:v>
                </c:pt>
                <c:pt idx="317">
                  <c:v>27.6</c:v>
                </c:pt>
                <c:pt idx="318">
                  <c:v>28.5</c:v>
                </c:pt>
                <c:pt idx="319">
                  <c:v>27.6</c:v>
                </c:pt>
                <c:pt idx="320">
                  <c:v>28.8</c:v>
                </c:pt>
                <c:pt idx="321">
                  <c:v>29</c:v>
                </c:pt>
                <c:pt idx="322">
                  <c:v>28.1</c:v>
                </c:pt>
                <c:pt idx="323">
                  <c:v>27.3</c:v>
                </c:pt>
                <c:pt idx="324">
                  <c:v>26.9</c:v>
                </c:pt>
                <c:pt idx="325">
                  <c:v>27.2</c:v>
                </c:pt>
                <c:pt idx="326">
                  <c:v>27.8</c:v>
                </c:pt>
                <c:pt idx="327">
                  <c:v>28.5</c:v>
                </c:pt>
                <c:pt idx="328">
                  <c:v>27.3</c:v>
                </c:pt>
                <c:pt idx="329">
                  <c:v>28.7</c:v>
                </c:pt>
                <c:pt idx="330">
                  <c:v>28.4</c:v>
                </c:pt>
                <c:pt idx="331">
                  <c:v>25.9</c:v>
                </c:pt>
                <c:pt idx="332">
                  <c:v>26.9</c:v>
                </c:pt>
                <c:pt idx="333">
                  <c:v>27.5</c:v>
                </c:pt>
                <c:pt idx="334">
                  <c:v>26.6</c:v>
                </c:pt>
                <c:pt idx="335">
                  <c:v>28.9</c:v>
                </c:pt>
                <c:pt idx="336">
                  <c:v>29.9</c:v>
                </c:pt>
                <c:pt idx="337">
                  <c:v>28.1</c:v>
                </c:pt>
                <c:pt idx="338">
                  <c:v>28.2</c:v>
                </c:pt>
                <c:pt idx="339">
                  <c:v>30.6</c:v>
                </c:pt>
                <c:pt idx="340">
                  <c:v>28.3</c:v>
                </c:pt>
                <c:pt idx="341">
                  <c:v>30.5</c:v>
                </c:pt>
                <c:pt idx="342">
                  <c:v>30.1</c:v>
                </c:pt>
                <c:pt idx="343">
                  <c:v>28.8</c:v>
                </c:pt>
                <c:pt idx="344">
                  <c:v>27.5</c:v>
                </c:pt>
                <c:pt idx="345">
                  <c:v>27</c:v>
                </c:pt>
                <c:pt idx="346">
                  <c:v>27.8</c:v>
                </c:pt>
                <c:pt idx="347">
                  <c:v>26.3</c:v>
                </c:pt>
                <c:pt idx="348">
                  <c:v>25.8</c:v>
                </c:pt>
                <c:pt idx="349">
                  <c:v>26.9</c:v>
                </c:pt>
                <c:pt idx="350">
                  <c:v>27</c:v>
                </c:pt>
                <c:pt idx="351">
                  <c:v>27.2</c:v>
                </c:pt>
                <c:pt idx="352">
                  <c:v>26.7</c:v>
                </c:pt>
                <c:pt idx="353">
                  <c:v>28.6</c:v>
                </c:pt>
                <c:pt idx="354">
                  <c:v>28.7</c:v>
                </c:pt>
                <c:pt idx="355">
                  <c:v>28.2</c:v>
                </c:pt>
                <c:pt idx="356">
                  <c:v>28.1</c:v>
                </c:pt>
                <c:pt idx="357">
                  <c:v>28</c:v>
                </c:pt>
                <c:pt idx="358">
                  <c:v>26.3</c:v>
                </c:pt>
                <c:pt idx="359">
                  <c:v>29.6</c:v>
                </c:pt>
                <c:pt idx="360">
                  <c:v>30.3</c:v>
                </c:pt>
                <c:pt idx="361">
                  <c:v>29.1</c:v>
                </c:pt>
                <c:pt idx="362">
                  <c:v>29.5</c:v>
                </c:pt>
                <c:pt idx="363">
                  <c:v>28.5</c:v>
                </c:pt>
                <c:pt idx="364">
                  <c:v>28.9</c:v>
                </c:pt>
                <c:pt idx="365">
                  <c:v>29.1</c:v>
                </c:pt>
                <c:pt idx="366">
                  <c:v>29.9</c:v>
                </c:pt>
                <c:pt idx="367">
                  <c:v>28.7</c:v>
                </c:pt>
                <c:pt idx="368">
                  <c:v>27.9</c:v>
                </c:pt>
                <c:pt idx="369">
                  <c:v>28.2</c:v>
                </c:pt>
                <c:pt idx="370">
                  <c:v>26.7</c:v>
                </c:pt>
                <c:pt idx="371">
                  <c:v>26</c:v>
                </c:pt>
                <c:pt idx="372">
                  <c:v>26.2</c:v>
                </c:pt>
                <c:pt idx="373">
                  <c:v>25</c:v>
                </c:pt>
                <c:pt idx="374">
                  <c:v>25.5</c:v>
                </c:pt>
                <c:pt idx="375">
                  <c:v>27</c:v>
                </c:pt>
                <c:pt idx="376">
                  <c:v>25.5</c:v>
                </c:pt>
                <c:pt idx="377">
                  <c:v>27.8</c:v>
                </c:pt>
                <c:pt idx="378">
                  <c:v>28.4</c:v>
                </c:pt>
                <c:pt idx="379">
                  <c:v>27.8</c:v>
                </c:pt>
                <c:pt idx="380">
                  <c:v>26.9</c:v>
                </c:pt>
                <c:pt idx="381">
                  <c:v>26.6</c:v>
                </c:pt>
                <c:pt idx="382">
                  <c:v>27.3</c:v>
                </c:pt>
                <c:pt idx="383">
                  <c:v>27.6</c:v>
                </c:pt>
                <c:pt idx="384">
                  <c:v>26.6</c:v>
                </c:pt>
                <c:pt idx="385">
                  <c:v>26.9</c:v>
                </c:pt>
                <c:pt idx="386">
                  <c:v>26</c:v>
                </c:pt>
                <c:pt idx="387">
                  <c:v>26.3</c:v>
                </c:pt>
                <c:pt idx="388">
                  <c:v>26.6</c:v>
                </c:pt>
                <c:pt idx="389">
                  <c:v>28.8</c:v>
                </c:pt>
                <c:pt idx="390">
                  <c:v>28.4</c:v>
                </c:pt>
                <c:pt idx="391">
                  <c:v>28.3</c:v>
                </c:pt>
                <c:pt idx="392">
                  <c:v>28.4</c:v>
                </c:pt>
                <c:pt idx="393">
                  <c:v>28.1</c:v>
                </c:pt>
                <c:pt idx="394">
                  <c:v>27.1</c:v>
                </c:pt>
                <c:pt idx="395">
                  <c:v>27.6</c:v>
                </c:pt>
                <c:pt idx="396">
                  <c:v>28</c:v>
                </c:pt>
                <c:pt idx="397">
                  <c:v>25.5</c:v>
                </c:pt>
                <c:pt idx="398">
                  <c:v>25.7</c:v>
                </c:pt>
                <c:pt idx="399">
                  <c:v>26.5</c:v>
                </c:pt>
                <c:pt idx="400">
                  <c:v>25.2</c:v>
                </c:pt>
                <c:pt idx="401">
                  <c:v>26.9</c:v>
                </c:pt>
                <c:pt idx="402">
                  <c:v>26.5</c:v>
                </c:pt>
                <c:pt idx="403">
                  <c:v>27.6</c:v>
                </c:pt>
                <c:pt idx="404">
                  <c:v>25.9</c:v>
                </c:pt>
                <c:pt idx="405">
                  <c:v>27.2</c:v>
                </c:pt>
                <c:pt idx="406">
                  <c:v>26.6</c:v>
                </c:pt>
                <c:pt idx="407">
                  <c:v>26.8</c:v>
                </c:pt>
                <c:pt idx="408">
                  <c:v>27.7</c:v>
                </c:pt>
                <c:pt idx="409">
                  <c:v>27.7</c:v>
                </c:pt>
                <c:pt idx="410">
                  <c:v>28.5</c:v>
                </c:pt>
                <c:pt idx="411">
                  <c:v>27.9</c:v>
                </c:pt>
                <c:pt idx="412">
                  <c:v>28.6</c:v>
                </c:pt>
                <c:pt idx="413">
                  <c:v>28.7</c:v>
                </c:pt>
                <c:pt idx="414">
                  <c:v>27.8</c:v>
                </c:pt>
                <c:pt idx="415">
                  <c:v>27.3</c:v>
                </c:pt>
                <c:pt idx="416">
                  <c:v>26.6</c:v>
                </c:pt>
                <c:pt idx="417">
                  <c:v>27.5</c:v>
                </c:pt>
                <c:pt idx="418">
                  <c:v>27.3</c:v>
                </c:pt>
                <c:pt idx="419">
                  <c:v>27.9</c:v>
                </c:pt>
                <c:pt idx="420">
                  <c:v>27.1</c:v>
                </c:pt>
                <c:pt idx="421">
                  <c:v>26.3</c:v>
                </c:pt>
                <c:pt idx="422">
                  <c:v>28.4</c:v>
                </c:pt>
                <c:pt idx="423">
                  <c:v>27.3</c:v>
                </c:pt>
                <c:pt idx="424">
                  <c:v>24.7</c:v>
                </c:pt>
                <c:pt idx="425">
                  <c:v>27.4</c:v>
                </c:pt>
                <c:pt idx="426">
                  <c:v>27</c:v>
                </c:pt>
                <c:pt idx="427">
                  <c:v>27</c:v>
                </c:pt>
                <c:pt idx="428">
                  <c:v>28.6</c:v>
                </c:pt>
                <c:pt idx="429">
                  <c:v>25.1</c:v>
                </c:pt>
                <c:pt idx="430">
                  <c:v>27.3</c:v>
                </c:pt>
                <c:pt idx="431">
                  <c:v>27.2</c:v>
                </c:pt>
                <c:pt idx="432">
                  <c:v>27.6</c:v>
                </c:pt>
                <c:pt idx="433">
                  <c:v>27</c:v>
                </c:pt>
                <c:pt idx="434">
                  <c:v>27</c:v>
                </c:pt>
                <c:pt idx="435">
                  <c:v>25.1</c:v>
                </c:pt>
                <c:pt idx="436">
                  <c:v>26.3</c:v>
                </c:pt>
                <c:pt idx="437">
                  <c:v>27.7</c:v>
                </c:pt>
                <c:pt idx="438">
                  <c:v>27.2</c:v>
                </c:pt>
                <c:pt idx="439">
                  <c:v>26.3</c:v>
                </c:pt>
                <c:pt idx="440">
                  <c:v>27.2</c:v>
                </c:pt>
                <c:pt idx="441">
                  <c:v>27.3</c:v>
                </c:pt>
                <c:pt idx="442">
                  <c:v>26.5</c:v>
                </c:pt>
                <c:pt idx="443">
                  <c:v>26.3</c:v>
                </c:pt>
                <c:pt idx="444">
                  <c:v>27.7</c:v>
                </c:pt>
                <c:pt idx="445">
                  <c:v>28.3</c:v>
                </c:pt>
                <c:pt idx="446">
                  <c:v>28.1</c:v>
                </c:pt>
                <c:pt idx="447">
                  <c:v>28.3</c:v>
                </c:pt>
                <c:pt idx="448">
                  <c:v>26.7</c:v>
                </c:pt>
                <c:pt idx="449">
                  <c:v>26.8</c:v>
                </c:pt>
                <c:pt idx="450">
                  <c:v>25.9</c:v>
                </c:pt>
                <c:pt idx="451">
                  <c:v>27.5</c:v>
                </c:pt>
                <c:pt idx="452">
                  <c:v>26.7</c:v>
                </c:pt>
                <c:pt idx="453">
                  <c:v>27.3</c:v>
                </c:pt>
                <c:pt idx="454">
                  <c:v>26.3</c:v>
                </c:pt>
                <c:pt idx="455">
                  <c:v>26.6</c:v>
                </c:pt>
                <c:pt idx="456">
                  <c:v>26.6</c:v>
                </c:pt>
                <c:pt idx="457">
                  <c:v>27.1</c:v>
                </c:pt>
                <c:pt idx="458">
                  <c:v>28</c:v>
                </c:pt>
                <c:pt idx="459">
                  <c:v>27</c:v>
                </c:pt>
                <c:pt idx="460">
                  <c:v>27.1</c:v>
                </c:pt>
                <c:pt idx="461">
                  <c:v>27.9</c:v>
                </c:pt>
                <c:pt idx="462">
                  <c:v>27.9</c:v>
                </c:pt>
                <c:pt idx="463">
                  <c:v>27.4</c:v>
                </c:pt>
                <c:pt idx="464">
                  <c:v>27.6</c:v>
                </c:pt>
                <c:pt idx="465">
                  <c:v>27.5</c:v>
                </c:pt>
                <c:pt idx="466">
                  <c:v>28.2</c:v>
                </c:pt>
                <c:pt idx="467">
                  <c:v>27.6</c:v>
                </c:pt>
                <c:pt idx="468">
                  <c:v>26.4</c:v>
                </c:pt>
                <c:pt idx="469">
                  <c:v>27.2</c:v>
                </c:pt>
                <c:pt idx="470">
                  <c:v>26.9</c:v>
                </c:pt>
                <c:pt idx="471">
                  <c:v>27.3</c:v>
                </c:pt>
                <c:pt idx="472">
                  <c:v>26.1</c:v>
                </c:pt>
                <c:pt idx="473">
                  <c:v>27.6</c:v>
                </c:pt>
                <c:pt idx="474">
                  <c:v>26.9</c:v>
                </c:pt>
                <c:pt idx="475">
                  <c:v>27.7</c:v>
                </c:pt>
                <c:pt idx="476">
                  <c:v>28.5</c:v>
                </c:pt>
                <c:pt idx="477">
                  <c:v>29</c:v>
                </c:pt>
                <c:pt idx="478">
                  <c:v>28.7</c:v>
                </c:pt>
                <c:pt idx="479">
                  <c:v>28.2</c:v>
                </c:pt>
                <c:pt idx="480">
                  <c:v>28.4</c:v>
                </c:pt>
                <c:pt idx="481">
                  <c:v>28.7</c:v>
                </c:pt>
                <c:pt idx="482">
                  <c:v>28.3</c:v>
                </c:pt>
                <c:pt idx="483">
                  <c:v>27.6</c:v>
                </c:pt>
                <c:pt idx="484">
                  <c:v>28.6</c:v>
                </c:pt>
                <c:pt idx="485">
                  <c:v>29.1</c:v>
                </c:pt>
                <c:pt idx="486">
                  <c:v>28.4</c:v>
                </c:pt>
                <c:pt idx="487">
                  <c:v>27.6</c:v>
                </c:pt>
                <c:pt idx="488">
                  <c:v>28.6</c:v>
                </c:pt>
                <c:pt idx="489">
                  <c:v>29.6</c:v>
                </c:pt>
                <c:pt idx="490">
                  <c:v>28.9</c:v>
                </c:pt>
                <c:pt idx="491">
                  <c:v>29</c:v>
                </c:pt>
                <c:pt idx="492">
                  <c:v>28.9</c:v>
                </c:pt>
                <c:pt idx="493">
                  <c:v>28.6</c:v>
                </c:pt>
                <c:pt idx="494">
                  <c:v>28.8</c:v>
                </c:pt>
                <c:pt idx="495">
                  <c:v>27.5</c:v>
                </c:pt>
                <c:pt idx="496">
                  <c:v>27.3</c:v>
                </c:pt>
                <c:pt idx="497">
                  <c:v>27.8</c:v>
                </c:pt>
                <c:pt idx="498">
                  <c:v>26.7</c:v>
                </c:pt>
                <c:pt idx="499">
                  <c:v>29</c:v>
                </c:pt>
                <c:pt idx="500">
                  <c:v>29</c:v>
                </c:pt>
                <c:pt idx="501">
                  <c:v>27.7</c:v>
                </c:pt>
                <c:pt idx="502">
                  <c:v>27.9</c:v>
                </c:pt>
                <c:pt idx="503">
                  <c:v>28.8</c:v>
                </c:pt>
                <c:pt idx="504">
                  <c:v>27.5</c:v>
                </c:pt>
                <c:pt idx="505">
                  <c:v>27.6</c:v>
                </c:pt>
                <c:pt idx="506">
                  <c:v>29</c:v>
                </c:pt>
                <c:pt idx="507">
                  <c:v>30.1</c:v>
                </c:pt>
                <c:pt idx="508">
                  <c:v>29.4</c:v>
                </c:pt>
                <c:pt idx="509">
                  <c:v>29.4</c:v>
                </c:pt>
                <c:pt idx="510">
                  <c:v>26.8</c:v>
                </c:pt>
                <c:pt idx="511">
                  <c:v>28.6</c:v>
                </c:pt>
                <c:pt idx="512">
                  <c:v>29.5</c:v>
                </c:pt>
                <c:pt idx="513">
                  <c:v>28.2</c:v>
                </c:pt>
                <c:pt idx="514">
                  <c:v>29.9</c:v>
                </c:pt>
                <c:pt idx="515">
                  <c:v>29.5</c:v>
                </c:pt>
                <c:pt idx="516">
                  <c:v>29.7</c:v>
                </c:pt>
                <c:pt idx="517">
                  <c:v>28.6</c:v>
                </c:pt>
                <c:pt idx="518">
                  <c:v>29</c:v>
                </c:pt>
                <c:pt idx="519">
                  <c:v>28.9</c:v>
                </c:pt>
                <c:pt idx="520">
                  <c:v>26.8</c:v>
                </c:pt>
                <c:pt idx="521">
                  <c:v>27.9</c:v>
                </c:pt>
                <c:pt idx="522">
                  <c:v>28.5</c:v>
                </c:pt>
                <c:pt idx="523">
                  <c:v>28.7</c:v>
                </c:pt>
                <c:pt idx="524">
                  <c:v>28.5</c:v>
                </c:pt>
                <c:pt idx="525">
                  <c:v>26</c:v>
                </c:pt>
                <c:pt idx="526">
                  <c:v>25</c:v>
                </c:pt>
                <c:pt idx="527">
                  <c:v>28.5</c:v>
                </c:pt>
                <c:pt idx="528">
                  <c:v>26.3</c:v>
                </c:pt>
                <c:pt idx="529">
                  <c:v>28.7</c:v>
                </c:pt>
                <c:pt idx="530">
                  <c:v>28.2</c:v>
                </c:pt>
                <c:pt idx="531">
                  <c:v>28.1</c:v>
                </c:pt>
                <c:pt idx="532">
                  <c:v>28.8</c:v>
                </c:pt>
                <c:pt idx="533">
                  <c:v>28.1</c:v>
                </c:pt>
                <c:pt idx="534">
                  <c:v>27.1</c:v>
                </c:pt>
                <c:pt idx="535">
                  <c:v>27.5</c:v>
                </c:pt>
                <c:pt idx="536">
                  <c:v>26.9</c:v>
                </c:pt>
                <c:pt idx="537">
                  <c:v>27.4</c:v>
                </c:pt>
                <c:pt idx="538">
                  <c:v>27.7</c:v>
                </c:pt>
                <c:pt idx="539">
                  <c:v>27.1</c:v>
                </c:pt>
                <c:pt idx="540">
                  <c:v>28.4</c:v>
                </c:pt>
                <c:pt idx="541">
                  <c:v>27.1</c:v>
                </c:pt>
                <c:pt idx="542">
                  <c:v>27.4</c:v>
                </c:pt>
                <c:pt idx="543">
                  <c:v>26.4</c:v>
                </c:pt>
                <c:pt idx="544">
                  <c:v>27.5</c:v>
                </c:pt>
                <c:pt idx="545">
                  <c:v>27.2</c:v>
                </c:pt>
                <c:pt idx="546">
                  <c:v>27.4</c:v>
                </c:pt>
                <c:pt idx="547">
                  <c:v>27.1</c:v>
                </c:pt>
                <c:pt idx="548">
                  <c:v>25.8</c:v>
                </c:pt>
                <c:pt idx="549">
                  <c:v>25.7</c:v>
                </c:pt>
                <c:pt idx="550">
                  <c:v>24.5</c:v>
                </c:pt>
                <c:pt idx="551">
                  <c:v>26</c:v>
                </c:pt>
                <c:pt idx="552">
                  <c:v>28.3</c:v>
                </c:pt>
                <c:pt idx="553">
                  <c:v>26.5</c:v>
                </c:pt>
                <c:pt idx="554">
                  <c:v>25.8</c:v>
                </c:pt>
                <c:pt idx="555">
                  <c:v>28.1</c:v>
                </c:pt>
                <c:pt idx="556">
                  <c:v>29.1</c:v>
                </c:pt>
                <c:pt idx="557">
                  <c:v>27.9</c:v>
                </c:pt>
                <c:pt idx="558">
                  <c:v>27</c:v>
                </c:pt>
                <c:pt idx="559">
                  <c:v>25</c:v>
                </c:pt>
                <c:pt idx="560">
                  <c:v>26.9</c:v>
                </c:pt>
                <c:pt idx="561">
                  <c:v>28.4</c:v>
                </c:pt>
                <c:pt idx="562">
                  <c:v>27.5</c:v>
                </c:pt>
                <c:pt idx="563">
                  <c:v>28</c:v>
                </c:pt>
                <c:pt idx="564">
                  <c:v>27.2</c:v>
                </c:pt>
                <c:pt idx="565">
                  <c:v>27.3</c:v>
                </c:pt>
                <c:pt idx="566">
                  <c:v>26.1</c:v>
                </c:pt>
                <c:pt idx="567">
                  <c:v>28.1</c:v>
                </c:pt>
                <c:pt idx="568">
                  <c:v>28.1</c:v>
                </c:pt>
                <c:pt idx="569">
                  <c:v>27.8</c:v>
                </c:pt>
                <c:pt idx="570">
                  <c:v>27.8</c:v>
                </c:pt>
                <c:pt idx="571">
                  <c:v>28.2</c:v>
                </c:pt>
                <c:pt idx="572">
                  <c:v>28</c:v>
                </c:pt>
                <c:pt idx="573">
                  <c:v>28.2</c:v>
                </c:pt>
                <c:pt idx="574">
                  <c:v>28.1</c:v>
                </c:pt>
                <c:pt idx="575">
                  <c:v>27.2</c:v>
                </c:pt>
                <c:pt idx="576">
                  <c:v>27.4</c:v>
                </c:pt>
                <c:pt idx="577">
                  <c:v>26.1</c:v>
                </c:pt>
                <c:pt idx="578">
                  <c:v>26.6</c:v>
                </c:pt>
                <c:pt idx="579">
                  <c:v>26.9</c:v>
                </c:pt>
                <c:pt idx="580">
                  <c:v>26.3</c:v>
                </c:pt>
                <c:pt idx="581">
                  <c:v>25</c:v>
                </c:pt>
                <c:pt idx="582">
                  <c:v>25</c:v>
                </c:pt>
                <c:pt idx="583">
                  <c:v>26.7</c:v>
                </c:pt>
                <c:pt idx="584">
                  <c:v>26.6</c:v>
                </c:pt>
                <c:pt idx="585">
                  <c:v>26.7</c:v>
                </c:pt>
                <c:pt idx="586">
                  <c:v>27.8</c:v>
                </c:pt>
                <c:pt idx="587">
                  <c:v>27.7</c:v>
                </c:pt>
                <c:pt idx="588">
                  <c:v>27.1</c:v>
                </c:pt>
                <c:pt idx="589">
                  <c:v>27.3</c:v>
                </c:pt>
                <c:pt idx="590">
                  <c:v>26.2</c:v>
                </c:pt>
                <c:pt idx="591">
                  <c:v>28</c:v>
                </c:pt>
                <c:pt idx="592">
                  <c:v>27.4</c:v>
                </c:pt>
                <c:pt idx="593">
                  <c:v>27.5</c:v>
                </c:pt>
                <c:pt idx="594">
                  <c:v>26.4</c:v>
                </c:pt>
                <c:pt idx="595">
                  <c:v>27</c:v>
                </c:pt>
                <c:pt idx="596">
                  <c:v>26.3</c:v>
                </c:pt>
                <c:pt idx="597">
                  <c:v>27.7</c:v>
                </c:pt>
                <c:pt idx="598">
                  <c:v>27.4</c:v>
                </c:pt>
                <c:pt idx="599">
                  <c:v>26.8</c:v>
                </c:pt>
                <c:pt idx="600">
                  <c:v>28.3</c:v>
                </c:pt>
                <c:pt idx="601">
                  <c:v>26.5</c:v>
                </c:pt>
                <c:pt idx="602">
                  <c:v>26.6</c:v>
                </c:pt>
                <c:pt idx="603">
                  <c:v>27.4</c:v>
                </c:pt>
                <c:pt idx="604">
                  <c:v>26.1</c:v>
                </c:pt>
                <c:pt idx="605">
                  <c:v>26.8</c:v>
                </c:pt>
                <c:pt idx="606">
                  <c:v>26.8</c:v>
                </c:pt>
                <c:pt idx="607">
                  <c:v>28.5</c:v>
                </c:pt>
                <c:pt idx="608">
                  <c:v>28.2</c:v>
                </c:pt>
                <c:pt idx="609">
                  <c:v>27.9</c:v>
                </c:pt>
                <c:pt idx="610">
                  <c:v>28.3</c:v>
                </c:pt>
                <c:pt idx="611">
                  <c:v>27.2</c:v>
                </c:pt>
                <c:pt idx="612">
                  <c:v>28.2</c:v>
                </c:pt>
                <c:pt idx="613">
                  <c:v>28.3</c:v>
                </c:pt>
                <c:pt idx="614">
                  <c:v>28</c:v>
                </c:pt>
                <c:pt idx="615">
                  <c:v>28.7</c:v>
                </c:pt>
                <c:pt idx="616">
                  <c:v>27.5</c:v>
                </c:pt>
                <c:pt idx="617">
                  <c:v>28.1</c:v>
                </c:pt>
                <c:pt idx="618">
                  <c:v>28.4</c:v>
                </c:pt>
                <c:pt idx="619">
                  <c:v>27.3</c:v>
                </c:pt>
                <c:pt idx="620">
                  <c:v>28</c:v>
                </c:pt>
                <c:pt idx="621">
                  <c:v>28.1</c:v>
                </c:pt>
                <c:pt idx="622">
                  <c:v>28.6</c:v>
                </c:pt>
                <c:pt idx="623">
                  <c:v>28.1</c:v>
                </c:pt>
                <c:pt idx="624">
                  <c:v>30.4</c:v>
                </c:pt>
                <c:pt idx="625">
                  <c:v>30</c:v>
                </c:pt>
                <c:pt idx="626">
                  <c:v>28.4</c:v>
                </c:pt>
                <c:pt idx="627">
                  <c:v>28.2</c:v>
                </c:pt>
                <c:pt idx="628">
                  <c:v>28.1</c:v>
                </c:pt>
                <c:pt idx="629">
                  <c:v>28.4</c:v>
                </c:pt>
                <c:pt idx="630">
                  <c:v>28.5</c:v>
                </c:pt>
                <c:pt idx="631">
                  <c:v>29.6</c:v>
                </c:pt>
                <c:pt idx="632">
                  <c:v>29.9</c:v>
                </c:pt>
                <c:pt idx="633">
                  <c:v>27.7</c:v>
                </c:pt>
                <c:pt idx="634">
                  <c:v>28.7</c:v>
                </c:pt>
                <c:pt idx="635">
                  <c:v>29.3</c:v>
                </c:pt>
                <c:pt idx="636">
                  <c:v>29.5</c:v>
                </c:pt>
                <c:pt idx="637">
                  <c:v>28.5</c:v>
                </c:pt>
                <c:pt idx="638">
                  <c:v>28.6</c:v>
                </c:pt>
                <c:pt idx="639">
                  <c:v>28.6</c:v>
                </c:pt>
                <c:pt idx="640">
                  <c:v>28.7</c:v>
                </c:pt>
                <c:pt idx="641">
                  <c:v>28.4</c:v>
                </c:pt>
                <c:pt idx="642">
                  <c:v>29</c:v>
                </c:pt>
                <c:pt idx="643">
                  <c:v>28.9</c:v>
                </c:pt>
                <c:pt idx="644">
                  <c:v>29.5</c:v>
                </c:pt>
                <c:pt idx="645">
                  <c:v>29.5</c:v>
                </c:pt>
                <c:pt idx="646">
                  <c:v>27.4</c:v>
                </c:pt>
                <c:pt idx="647">
                  <c:v>26.2</c:v>
                </c:pt>
                <c:pt idx="648">
                  <c:v>26.5</c:v>
                </c:pt>
                <c:pt idx="649">
                  <c:v>27.9</c:v>
                </c:pt>
                <c:pt idx="650">
                  <c:v>28.7</c:v>
                </c:pt>
                <c:pt idx="651">
                  <c:v>26.7</c:v>
                </c:pt>
                <c:pt idx="652">
                  <c:v>28.7</c:v>
                </c:pt>
                <c:pt idx="653">
                  <c:v>28.6</c:v>
                </c:pt>
                <c:pt idx="654">
                  <c:v>29</c:v>
                </c:pt>
                <c:pt idx="655">
                  <c:v>29.9</c:v>
                </c:pt>
                <c:pt idx="656">
                  <c:v>29.3</c:v>
                </c:pt>
                <c:pt idx="657">
                  <c:v>28.7</c:v>
                </c:pt>
                <c:pt idx="658">
                  <c:v>27.8</c:v>
                </c:pt>
                <c:pt idx="659">
                  <c:v>27.8</c:v>
                </c:pt>
                <c:pt idx="660">
                  <c:v>28.3</c:v>
                </c:pt>
                <c:pt idx="661">
                  <c:v>26.5</c:v>
                </c:pt>
                <c:pt idx="662">
                  <c:v>28.5</c:v>
                </c:pt>
                <c:pt idx="663">
                  <c:v>27.1</c:v>
                </c:pt>
                <c:pt idx="664">
                  <c:v>27.9</c:v>
                </c:pt>
                <c:pt idx="665">
                  <c:v>30.6</c:v>
                </c:pt>
                <c:pt idx="666">
                  <c:v>30.3</c:v>
                </c:pt>
                <c:pt idx="667">
                  <c:v>30.3</c:v>
                </c:pt>
                <c:pt idx="668">
                  <c:v>29.4</c:v>
                </c:pt>
                <c:pt idx="669">
                  <c:v>27.3</c:v>
                </c:pt>
                <c:pt idx="670">
                  <c:v>28</c:v>
                </c:pt>
                <c:pt idx="671">
                  <c:v>28.6</c:v>
                </c:pt>
                <c:pt idx="672">
                  <c:v>29.2</c:v>
                </c:pt>
                <c:pt idx="673">
                  <c:v>29.8</c:v>
                </c:pt>
                <c:pt idx="674">
                  <c:v>29.9</c:v>
                </c:pt>
                <c:pt idx="675">
                  <c:v>29.7</c:v>
                </c:pt>
                <c:pt idx="676">
                  <c:v>28.7</c:v>
                </c:pt>
                <c:pt idx="677">
                  <c:v>28.7</c:v>
                </c:pt>
                <c:pt idx="678">
                  <c:v>30.7</c:v>
                </c:pt>
                <c:pt idx="679">
                  <c:v>29.5</c:v>
                </c:pt>
                <c:pt idx="680">
                  <c:v>29.8</c:v>
                </c:pt>
                <c:pt idx="681">
                  <c:v>29.3</c:v>
                </c:pt>
                <c:pt idx="682">
                  <c:v>30.2</c:v>
                </c:pt>
                <c:pt idx="683">
                  <c:v>27.9</c:v>
                </c:pt>
                <c:pt idx="684">
                  <c:v>26.5</c:v>
                </c:pt>
                <c:pt idx="685">
                  <c:v>27.2</c:v>
                </c:pt>
                <c:pt idx="686">
                  <c:v>26.2</c:v>
                </c:pt>
                <c:pt idx="687">
                  <c:v>26.6</c:v>
                </c:pt>
                <c:pt idx="688">
                  <c:v>27.2</c:v>
                </c:pt>
                <c:pt idx="689">
                  <c:v>28.2</c:v>
                </c:pt>
                <c:pt idx="690">
                  <c:v>29.5</c:v>
                </c:pt>
                <c:pt idx="691">
                  <c:v>28.7</c:v>
                </c:pt>
                <c:pt idx="692">
                  <c:v>29.4</c:v>
                </c:pt>
                <c:pt idx="693">
                  <c:v>27.7</c:v>
                </c:pt>
                <c:pt idx="694">
                  <c:v>27.7</c:v>
                </c:pt>
                <c:pt idx="695">
                  <c:v>27.3</c:v>
                </c:pt>
                <c:pt idx="696">
                  <c:v>28.5</c:v>
                </c:pt>
                <c:pt idx="697">
                  <c:v>27.5</c:v>
                </c:pt>
                <c:pt idx="698">
                  <c:v>26.8</c:v>
                </c:pt>
                <c:pt idx="699">
                  <c:v>26.2</c:v>
                </c:pt>
                <c:pt idx="700">
                  <c:v>25.6</c:v>
                </c:pt>
                <c:pt idx="701">
                  <c:v>26.1</c:v>
                </c:pt>
                <c:pt idx="702">
                  <c:v>27.4</c:v>
                </c:pt>
                <c:pt idx="703">
                  <c:v>28.2</c:v>
                </c:pt>
                <c:pt idx="704">
                  <c:v>28.3</c:v>
                </c:pt>
                <c:pt idx="705">
                  <c:v>28</c:v>
                </c:pt>
                <c:pt idx="706">
                  <c:v>27.6</c:v>
                </c:pt>
                <c:pt idx="707">
                  <c:v>26.3</c:v>
                </c:pt>
                <c:pt idx="708">
                  <c:v>27.6</c:v>
                </c:pt>
                <c:pt idx="709">
                  <c:v>28.3</c:v>
                </c:pt>
                <c:pt idx="710">
                  <c:v>28.1</c:v>
                </c:pt>
                <c:pt idx="711">
                  <c:v>27.4</c:v>
                </c:pt>
                <c:pt idx="712">
                  <c:v>27</c:v>
                </c:pt>
                <c:pt idx="713">
                  <c:v>26.4</c:v>
                </c:pt>
                <c:pt idx="714">
                  <c:v>27.6</c:v>
                </c:pt>
                <c:pt idx="715">
                  <c:v>26.7</c:v>
                </c:pt>
                <c:pt idx="716">
                  <c:v>26</c:v>
                </c:pt>
                <c:pt idx="717">
                  <c:v>26.6</c:v>
                </c:pt>
                <c:pt idx="718">
                  <c:v>26.7</c:v>
                </c:pt>
                <c:pt idx="719">
                  <c:v>27.3</c:v>
                </c:pt>
                <c:pt idx="720">
                  <c:v>27.3</c:v>
                </c:pt>
                <c:pt idx="721">
                  <c:v>28.3</c:v>
                </c:pt>
                <c:pt idx="722">
                  <c:v>27.5</c:v>
                </c:pt>
                <c:pt idx="723">
                  <c:v>28.7</c:v>
                </c:pt>
                <c:pt idx="724">
                  <c:v>27.8</c:v>
                </c:pt>
                <c:pt idx="725">
                  <c:v>27.7</c:v>
                </c:pt>
                <c:pt idx="726">
                  <c:v>27.4</c:v>
                </c:pt>
                <c:pt idx="727">
                  <c:v>27.1</c:v>
                </c:pt>
                <c:pt idx="728">
                  <c:v>27.4</c:v>
                </c:pt>
                <c:pt idx="729">
                  <c:v>28.2</c:v>
                </c:pt>
                <c:pt idx="730">
                  <c:v>27.3</c:v>
                </c:pt>
                <c:pt idx="731">
                  <c:v>25.2</c:v>
                </c:pt>
                <c:pt idx="732">
                  <c:v>25.5</c:v>
                </c:pt>
                <c:pt idx="733">
                  <c:v>28.1</c:v>
                </c:pt>
                <c:pt idx="734">
                  <c:v>27.7</c:v>
                </c:pt>
                <c:pt idx="735">
                  <c:v>26.5</c:v>
                </c:pt>
                <c:pt idx="736">
                  <c:v>27.7</c:v>
                </c:pt>
                <c:pt idx="737">
                  <c:v>26.9</c:v>
                </c:pt>
                <c:pt idx="738">
                  <c:v>28</c:v>
                </c:pt>
                <c:pt idx="739">
                  <c:v>27.5</c:v>
                </c:pt>
                <c:pt idx="740">
                  <c:v>29.3</c:v>
                </c:pt>
                <c:pt idx="741">
                  <c:v>27.2</c:v>
                </c:pt>
                <c:pt idx="742">
                  <c:v>28.8</c:v>
                </c:pt>
                <c:pt idx="743">
                  <c:v>28.3</c:v>
                </c:pt>
                <c:pt idx="744">
                  <c:v>27</c:v>
                </c:pt>
                <c:pt idx="745">
                  <c:v>26.8</c:v>
                </c:pt>
                <c:pt idx="746">
                  <c:v>27.7</c:v>
                </c:pt>
                <c:pt idx="747">
                  <c:v>27.6</c:v>
                </c:pt>
                <c:pt idx="748">
                  <c:v>27.9</c:v>
                </c:pt>
                <c:pt idx="749">
                  <c:v>27.3</c:v>
                </c:pt>
                <c:pt idx="750">
                  <c:v>28.6</c:v>
                </c:pt>
                <c:pt idx="751">
                  <c:v>26.3</c:v>
                </c:pt>
                <c:pt idx="752">
                  <c:v>26.5</c:v>
                </c:pt>
                <c:pt idx="753">
                  <c:v>26.5</c:v>
                </c:pt>
                <c:pt idx="754">
                  <c:v>27.2</c:v>
                </c:pt>
                <c:pt idx="755">
                  <c:v>26.2</c:v>
                </c:pt>
                <c:pt idx="756">
                  <c:v>25.9</c:v>
                </c:pt>
                <c:pt idx="757">
                  <c:v>26.7</c:v>
                </c:pt>
                <c:pt idx="758">
                  <c:v>27</c:v>
                </c:pt>
                <c:pt idx="759">
                  <c:v>26.2</c:v>
                </c:pt>
                <c:pt idx="760">
                  <c:v>24.4</c:v>
                </c:pt>
                <c:pt idx="761">
                  <c:v>27</c:v>
                </c:pt>
                <c:pt idx="762">
                  <c:v>26.8</c:v>
                </c:pt>
                <c:pt idx="763">
                  <c:v>26.9</c:v>
                </c:pt>
                <c:pt idx="764">
                  <c:v>27</c:v>
                </c:pt>
                <c:pt idx="765">
                  <c:v>26.6</c:v>
                </c:pt>
                <c:pt idx="766">
                  <c:v>26.3</c:v>
                </c:pt>
                <c:pt idx="767">
                  <c:v>26</c:v>
                </c:pt>
                <c:pt idx="768">
                  <c:v>27.4</c:v>
                </c:pt>
                <c:pt idx="769">
                  <c:v>26.1</c:v>
                </c:pt>
                <c:pt idx="770">
                  <c:v>26.1</c:v>
                </c:pt>
                <c:pt idx="771">
                  <c:v>25.4</c:v>
                </c:pt>
                <c:pt idx="772">
                  <c:v>27.4</c:v>
                </c:pt>
                <c:pt idx="773">
                  <c:v>28</c:v>
                </c:pt>
                <c:pt idx="774">
                  <c:v>26.8</c:v>
                </c:pt>
                <c:pt idx="775">
                  <c:v>26</c:v>
                </c:pt>
                <c:pt idx="776">
                  <c:v>26.9</c:v>
                </c:pt>
                <c:pt idx="777">
                  <c:v>25.7</c:v>
                </c:pt>
                <c:pt idx="778">
                  <c:v>28.2</c:v>
                </c:pt>
                <c:pt idx="779">
                  <c:v>27.4</c:v>
                </c:pt>
                <c:pt idx="780">
                  <c:v>29</c:v>
                </c:pt>
                <c:pt idx="781">
                  <c:v>27.5</c:v>
                </c:pt>
                <c:pt idx="782">
                  <c:v>27.8</c:v>
                </c:pt>
                <c:pt idx="783">
                  <c:v>25.6</c:v>
                </c:pt>
                <c:pt idx="784">
                  <c:v>27.7</c:v>
                </c:pt>
                <c:pt idx="785">
                  <c:v>27.2</c:v>
                </c:pt>
                <c:pt idx="786">
                  <c:v>26.7</c:v>
                </c:pt>
                <c:pt idx="787">
                  <c:v>26.8</c:v>
                </c:pt>
                <c:pt idx="788">
                  <c:v>28.3</c:v>
                </c:pt>
                <c:pt idx="789">
                  <c:v>28.3</c:v>
                </c:pt>
                <c:pt idx="790">
                  <c:v>27.5</c:v>
                </c:pt>
                <c:pt idx="791">
                  <c:v>26.9</c:v>
                </c:pt>
                <c:pt idx="792">
                  <c:v>28.7</c:v>
                </c:pt>
                <c:pt idx="793">
                  <c:v>29.2</c:v>
                </c:pt>
                <c:pt idx="794">
                  <c:v>27.8</c:v>
                </c:pt>
                <c:pt idx="795">
                  <c:v>26.7</c:v>
                </c:pt>
                <c:pt idx="796">
                  <c:v>26.8</c:v>
                </c:pt>
                <c:pt idx="797">
                  <c:v>26.1</c:v>
                </c:pt>
                <c:pt idx="798">
                  <c:v>26.9</c:v>
                </c:pt>
                <c:pt idx="799">
                  <c:v>25.8</c:v>
                </c:pt>
                <c:pt idx="800">
                  <c:v>26.2</c:v>
                </c:pt>
                <c:pt idx="801">
                  <c:v>27.8</c:v>
                </c:pt>
                <c:pt idx="802">
                  <c:v>28.9</c:v>
                </c:pt>
                <c:pt idx="803">
                  <c:v>29.3</c:v>
                </c:pt>
                <c:pt idx="804">
                  <c:v>28.2</c:v>
                </c:pt>
                <c:pt idx="805">
                  <c:v>28.3</c:v>
                </c:pt>
                <c:pt idx="806">
                  <c:v>27.2</c:v>
                </c:pt>
                <c:pt idx="807">
                  <c:v>27.6</c:v>
                </c:pt>
                <c:pt idx="808">
                  <c:v>27.7</c:v>
                </c:pt>
                <c:pt idx="809">
                  <c:v>27.5</c:v>
                </c:pt>
                <c:pt idx="810">
                  <c:v>27.7</c:v>
                </c:pt>
                <c:pt idx="811">
                  <c:v>28.9</c:v>
                </c:pt>
                <c:pt idx="812">
                  <c:v>29.3</c:v>
                </c:pt>
                <c:pt idx="813">
                  <c:v>29.2</c:v>
                </c:pt>
                <c:pt idx="814">
                  <c:v>28.5</c:v>
                </c:pt>
                <c:pt idx="815">
                  <c:v>28.2</c:v>
                </c:pt>
                <c:pt idx="816">
                  <c:v>26.7</c:v>
                </c:pt>
                <c:pt idx="817">
                  <c:v>27.3</c:v>
                </c:pt>
                <c:pt idx="818">
                  <c:v>27.5</c:v>
                </c:pt>
                <c:pt idx="819">
                  <c:v>27</c:v>
                </c:pt>
                <c:pt idx="820">
                  <c:v>27.1</c:v>
                </c:pt>
                <c:pt idx="821">
                  <c:v>28</c:v>
                </c:pt>
                <c:pt idx="822">
                  <c:v>27.4</c:v>
                </c:pt>
                <c:pt idx="823">
                  <c:v>27.5</c:v>
                </c:pt>
                <c:pt idx="824">
                  <c:v>26.2</c:v>
                </c:pt>
                <c:pt idx="825">
                  <c:v>28</c:v>
                </c:pt>
                <c:pt idx="826">
                  <c:v>28.7</c:v>
                </c:pt>
                <c:pt idx="827">
                  <c:v>30.1</c:v>
                </c:pt>
                <c:pt idx="828">
                  <c:v>29.5</c:v>
                </c:pt>
                <c:pt idx="829">
                  <c:v>28.2</c:v>
                </c:pt>
                <c:pt idx="830">
                  <c:v>27.5</c:v>
                </c:pt>
                <c:pt idx="831">
                  <c:v>27.9</c:v>
                </c:pt>
                <c:pt idx="832">
                  <c:v>27.9</c:v>
                </c:pt>
                <c:pt idx="833">
                  <c:v>27.2</c:v>
                </c:pt>
                <c:pt idx="834">
                  <c:v>29.2</c:v>
                </c:pt>
                <c:pt idx="835">
                  <c:v>28.7</c:v>
                </c:pt>
                <c:pt idx="836">
                  <c:v>27.4</c:v>
                </c:pt>
                <c:pt idx="837">
                  <c:v>26.4</c:v>
                </c:pt>
                <c:pt idx="838">
                  <c:v>28.1</c:v>
                </c:pt>
                <c:pt idx="839">
                  <c:v>27.5</c:v>
                </c:pt>
                <c:pt idx="840">
                  <c:v>26.9</c:v>
                </c:pt>
                <c:pt idx="841">
                  <c:v>27.8</c:v>
                </c:pt>
                <c:pt idx="842">
                  <c:v>28</c:v>
                </c:pt>
                <c:pt idx="843">
                  <c:v>28.9</c:v>
                </c:pt>
                <c:pt idx="844">
                  <c:v>29.3</c:v>
                </c:pt>
                <c:pt idx="845">
                  <c:v>29.4</c:v>
                </c:pt>
                <c:pt idx="846">
                  <c:v>28.4</c:v>
                </c:pt>
                <c:pt idx="847">
                  <c:v>29.5</c:v>
                </c:pt>
                <c:pt idx="848">
                  <c:v>28.7</c:v>
                </c:pt>
                <c:pt idx="849">
                  <c:v>29.1</c:v>
                </c:pt>
                <c:pt idx="850">
                  <c:v>29.5</c:v>
                </c:pt>
                <c:pt idx="851">
                  <c:v>29</c:v>
                </c:pt>
                <c:pt idx="852">
                  <c:v>29.3</c:v>
                </c:pt>
                <c:pt idx="853">
                  <c:v>29.1</c:v>
                </c:pt>
                <c:pt idx="854">
                  <c:v>29.4</c:v>
                </c:pt>
                <c:pt idx="855">
                  <c:v>29.8</c:v>
                </c:pt>
                <c:pt idx="856">
                  <c:v>29.4</c:v>
                </c:pt>
                <c:pt idx="857">
                  <c:v>28.8</c:v>
                </c:pt>
                <c:pt idx="858">
                  <c:v>29</c:v>
                </c:pt>
                <c:pt idx="859">
                  <c:v>29.2</c:v>
                </c:pt>
                <c:pt idx="860">
                  <c:v>26.4</c:v>
                </c:pt>
                <c:pt idx="861">
                  <c:v>27.6</c:v>
                </c:pt>
                <c:pt idx="862">
                  <c:v>29.1</c:v>
                </c:pt>
                <c:pt idx="863">
                  <c:v>29.1</c:v>
                </c:pt>
                <c:pt idx="864">
                  <c:v>28.7</c:v>
                </c:pt>
                <c:pt idx="865">
                  <c:v>28.2</c:v>
                </c:pt>
                <c:pt idx="866">
                  <c:v>28.8</c:v>
                </c:pt>
                <c:pt idx="867">
                  <c:v>28.7</c:v>
                </c:pt>
                <c:pt idx="868">
                  <c:v>28.4</c:v>
                </c:pt>
                <c:pt idx="869">
                  <c:v>26.5</c:v>
                </c:pt>
                <c:pt idx="870">
                  <c:v>27.8</c:v>
                </c:pt>
                <c:pt idx="871">
                  <c:v>27</c:v>
                </c:pt>
                <c:pt idx="872">
                  <c:v>27.3</c:v>
                </c:pt>
                <c:pt idx="873">
                  <c:v>28.1</c:v>
                </c:pt>
                <c:pt idx="874">
                  <c:v>28.4</c:v>
                </c:pt>
                <c:pt idx="875">
                  <c:v>27.1</c:v>
                </c:pt>
                <c:pt idx="876">
                  <c:v>29.2</c:v>
                </c:pt>
                <c:pt idx="877">
                  <c:v>29.2</c:v>
                </c:pt>
                <c:pt idx="878">
                  <c:v>28.2</c:v>
                </c:pt>
                <c:pt idx="879">
                  <c:v>27.9</c:v>
                </c:pt>
                <c:pt idx="880">
                  <c:v>28.7</c:v>
                </c:pt>
                <c:pt idx="881">
                  <c:v>28.3</c:v>
                </c:pt>
                <c:pt idx="882">
                  <c:v>28.7</c:v>
                </c:pt>
                <c:pt idx="883">
                  <c:v>29</c:v>
                </c:pt>
                <c:pt idx="884">
                  <c:v>28.7</c:v>
                </c:pt>
                <c:pt idx="885">
                  <c:v>29.2</c:v>
                </c:pt>
                <c:pt idx="886">
                  <c:v>28.4</c:v>
                </c:pt>
                <c:pt idx="887">
                  <c:v>28.7</c:v>
                </c:pt>
                <c:pt idx="888">
                  <c:v>29</c:v>
                </c:pt>
                <c:pt idx="889">
                  <c:v>27.8</c:v>
                </c:pt>
                <c:pt idx="890">
                  <c:v>28.3</c:v>
                </c:pt>
                <c:pt idx="891">
                  <c:v>28.3</c:v>
                </c:pt>
                <c:pt idx="892">
                  <c:v>28.7</c:v>
                </c:pt>
                <c:pt idx="893">
                  <c:v>28.2</c:v>
                </c:pt>
                <c:pt idx="894">
                  <c:v>27.9</c:v>
                </c:pt>
                <c:pt idx="895">
                  <c:v>28.7</c:v>
                </c:pt>
                <c:pt idx="896">
                  <c:v>26.7</c:v>
                </c:pt>
                <c:pt idx="897">
                  <c:v>28</c:v>
                </c:pt>
                <c:pt idx="898">
                  <c:v>28</c:v>
                </c:pt>
                <c:pt idx="899">
                  <c:v>27.6</c:v>
                </c:pt>
                <c:pt idx="900">
                  <c:v>29.1</c:v>
                </c:pt>
                <c:pt idx="901">
                  <c:v>29.1</c:v>
                </c:pt>
                <c:pt idx="902">
                  <c:v>27.1</c:v>
                </c:pt>
                <c:pt idx="903">
                  <c:v>27.1</c:v>
                </c:pt>
                <c:pt idx="904">
                  <c:v>27.1</c:v>
                </c:pt>
                <c:pt idx="905">
                  <c:v>26.8</c:v>
                </c:pt>
                <c:pt idx="906">
                  <c:v>27.1</c:v>
                </c:pt>
                <c:pt idx="907">
                  <c:v>27.7</c:v>
                </c:pt>
                <c:pt idx="908">
                  <c:v>26.4</c:v>
                </c:pt>
                <c:pt idx="909">
                  <c:v>26.1</c:v>
                </c:pt>
                <c:pt idx="910">
                  <c:v>27</c:v>
                </c:pt>
                <c:pt idx="911">
                  <c:v>26.6</c:v>
                </c:pt>
                <c:pt idx="912">
                  <c:v>25.7</c:v>
                </c:pt>
                <c:pt idx="913">
                  <c:v>27</c:v>
                </c:pt>
                <c:pt idx="914">
                  <c:v>26.6</c:v>
                </c:pt>
                <c:pt idx="915">
                  <c:v>26.4</c:v>
                </c:pt>
                <c:pt idx="916">
                  <c:v>25.9</c:v>
                </c:pt>
                <c:pt idx="917">
                  <c:v>26.1</c:v>
                </c:pt>
                <c:pt idx="918">
                  <c:v>27.3</c:v>
                </c:pt>
                <c:pt idx="919">
                  <c:v>26.5</c:v>
                </c:pt>
                <c:pt idx="920">
                  <c:v>27.2</c:v>
                </c:pt>
                <c:pt idx="921">
                  <c:v>27.9</c:v>
                </c:pt>
                <c:pt idx="922">
                  <c:v>26.8</c:v>
                </c:pt>
                <c:pt idx="923">
                  <c:v>27.6</c:v>
                </c:pt>
                <c:pt idx="924">
                  <c:v>26.2</c:v>
                </c:pt>
                <c:pt idx="925">
                  <c:v>27.2</c:v>
                </c:pt>
                <c:pt idx="926">
                  <c:v>25.7</c:v>
                </c:pt>
                <c:pt idx="927">
                  <c:v>27.2</c:v>
                </c:pt>
                <c:pt idx="928">
                  <c:v>27.3</c:v>
                </c:pt>
                <c:pt idx="929">
                  <c:v>27.5</c:v>
                </c:pt>
                <c:pt idx="930">
                  <c:v>27.4</c:v>
                </c:pt>
                <c:pt idx="931">
                  <c:v>26.8</c:v>
                </c:pt>
                <c:pt idx="932">
                  <c:v>25.8</c:v>
                </c:pt>
                <c:pt idx="933">
                  <c:v>26.2</c:v>
                </c:pt>
                <c:pt idx="934">
                  <c:v>27.3</c:v>
                </c:pt>
                <c:pt idx="935">
                  <c:v>27.9</c:v>
                </c:pt>
                <c:pt idx="936">
                  <c:v>26.7</c:v>
                </c:pt>
                <c:pt idx="937">
                  <c:v>27.4</c:v>
                </c:pt>
                <c:pt idx="938">
                  <c:v>25.5</c:v>
                </c:pt>
                <c:pt idx="939">
                  <c:v>27.4</c:v>
                </c:pt>
                <c:pt idx="940">
                  <c:v>27.1</c:v>
                </c:pt>
                <c:pt idx="941">
                  <c:v>27.2</c:v>
                </c:pt>
                <c:pt idx="942">
                  <c:v>27.8</c:v>
                </c:pt>
                <c:pt idx="943">
                  <c:v>27.9</c:v>
                </c:pt>
                <c:pt idx="944">
                  <c:v>27.9</c:v>
                </c:pt>
                <c:pt idx="945">
                  <c:v>26.6</c:v>
                </c:pt>
                <c:pt idx="946">
                  <c:v>27.8</c:v>
                </c:pt>
                <c:pt idx="947">
                  <c:v>25.4</c:v>
                </c:pt>
                <c:pt idx="948">
                  <c:v>26.1</c:v>
                </c:pt>
                <c:pt idx="949">
                  <c:v>27.4</c:v>
                </c:pt>
                <c:pt idx="950">
                  <c:v>27.7</c:v>
                </c:pt>
                <c:pt idx="951">
                  <c:v>27.2</c:v>
                </c:pt>
                <c:pt idx="952">
                  <c:v>26.6</c:v>
                </c:pt>
                <c:pt idx="953">
                  <c:v>26.7</c:v>
                </c:pt>
                <c:pt idx="954">
                  <c:v>25.4</c:v>
                </c:pt>
                <c:pt idx="955">
                  <c:v>25.6</c:v>
                </c:pt>
                <c:pt idx="956">
                  <c:v>26.1</c:v>
                </c:pt>
                <c:pt idx="957">
                  <c:v>26</c:v>
                </c:pt>
                <c:pt idx="958">
                  <c:v>26.4</c:v>
                </c:pt>
                <c:pt idx="959">
                  <c:v>25.8</c:v>
                </c:pt>
                <c:pt idx="960">
                  <c:v>26.1</c:v>
                </c:pt>
                <c:pt idx="961">
                  <c:v>25.6</c:v>
                </c:pt>
                <c:pt idx="962">
                  <c:v>26.4</c:v>
                </c:pt>
                <c:pt idx="963">
                  <c:v>25.5</c:v>
                </c:pt>
                <c:pt idx="964">
                  <c:v>26.7</c:v>
                </c:pt>
                <c:pt idx="965">
                  <c:v>27.3</c:v>
                </c:pt>
                <c:pt idx="966">
                  <c:v>26.8</c:v>
                </c:pt>
                <c:pt idx="967">
                  <c:v>27.2</c:v>
                </c:pt>
                <c:pt idx="968">
                  <c:v>25.9</c:v>
                </c:pt>
                <c:pt idx="969">
                  <c:v>25.3</c:v>
                </c:pt>
                <c:pt idx="970">
                  <c:v>27.3</c:v>
                </c:pt>
                <c:pt idx="971">
                  <c:v>25.9</c:v>
                </c:pt>
                <c:pt idx="972">
                  <c:v>25.5</c:v>
                </c:pt>
                <c:pt idx="973">
                  <c:v>26.3</c:v>
                </c:pt>
                <c:pt idx="974">
                  <c:v>27.1</c:v>
                </c:pt>
                <c:pt idx="975">
                  <c:v>25.7</c:v>
                </c:pt>
                <c:pt idx="976">
                  <c:v>26.1</c:v>
                </c:pt>
                <c:pt idx="977">
                  <c:v>26</c:v>
                </c:pt>
                <c:pt idx="978">
                  <c:v>27.5</c:v>
                </c:pt>
                <c:pt idx="979">
                  <c:v>27.5</c:v>
                </c:pt>
                <c:pt idx="980">
                  <c:v>25.9</c:v>
                </c:pt>
                <c:pt idx="981">
                  <c:v>26</c:v>
                </c:pt>
                <c:pt idx="982">
                  <c:v>25.3</c:v>
                </c:pt>
                <c:pt idx="983">
                  <c:v>25.1</c:v>
                </c:pt>
                <c:pt idx="984">
                  <c:v>26.7</c:v>
                </c:pt>
                <c:pt idx="985">
                  <c:v>27.3</c:v>
                </c:pt>
                <c:pt idx="986">
                  <c:v>27.6</c:v>
                </c:pt>
                <c:pt idx="987">
                  <c:v>27.7</c:v>
                </c:pt>
                <c:pt idx="988">
                  <c:v>26.5</c:v>
                </c:pt>
                <c:pt idx="989">
                  <c:v>25.2</c:v>
                </c:pt>
                <c:pt idx="990">
                  <c:v>26.2</c:v>
                </c:pt>
                <c:pt idx="991">
                  <c:v>28.1</c:v>
                </c:pt>
                <c:pt idx="992">
                  <c:v>27.4</c:v>
                </c:pt>
                <c:pt idx="993">
                  <c:v>28.4</c:v>
                </c:pt>
                <c:pt idx="994">
                  <c:v>28.3</c:v>
                </c:pt>
                <c:pt idx="995">
                  <c:v>27.2</c:v>
                </c:pt>
                <c:pt idx="996">
                  <c:v>26.7</c:v>
                </c:pt>
                <c:pt idx="997">
                  <c:v>27.1</c:v>
                </c:pt>
                <c:pt idx="998">
                  <c:v>27.5</c:v>
                </c:pt>
                <c:pt idx="999">
                  <c:v>28.1</c:v>
                </c:pt>
                <c:pt idx="1000">
                  <c:v>27.9</c:v>
                </c:pt>
                <c:pt idx="1001">
                  <c:v>26.7</c:v>
                </c:pt>
                <c:pt idx="1002">
                  <c:v>27</c:v>
                </c:pt>
                <c:pt idx="1003">
                  <c:v>26.5</c:v>
                </c:pt>
                <c:pt idx="1004">
                  <c:v>27.5</c:v>
                </c:pt>
                <c:pt idx="1005">
                  <c:v>26.3</c:v>
                </c:pt>
                <c:pt idx="1006">
                  <c:v>28.8</c:v>
                </c:pt>
                <c:pt idx="1007">
                  <c:v>29.7</c:v>
                </c:pt>
                <c:pt idx="1008">
                  <c:v>28.4</c:v>
                </c:pt>
                <c:pt idx="1009">
                  <c:v>28.3</c:v>
                </c:pt>
                <c:pt idx="1010">
                  <c:v>27.2</c:v>
                </c:pt>
                <c:pt idx="1011">
                  <c:v>28.1</c:v>
                </c:pt>
                <c:pt idx="1012">
                  <c:v>28.8</c:v>
                </c:pt>
                <c:pt idx="1013">
                  <c:v>27.9</c:v>
                </c:pt>
                <c:pt idx="1014">
                  <c:v>28.9</c:v>
                </c:pt>
                <c:pt idx="1015">
                  <c:v>29.2</c:v>
                </c:pt>
                <c:pt idx="1016">
                  <c:v>28.1</c:v>
                </c:pt>
                <c:pt idx="1017">
                  <c:v>26.8</c:v>
                </c:pt>
                <c:pt idx="1018">
                  <c:v>29.4</c:v>
                </c:pt>
                <c:pt idx="1019">
                  <c:v>30.5</c:v>
                </c:pt>
                <c:pt idx="1020">
                  <c:v>29.3</c:v>
                </c:pt>
                <c:pt idx="1021">
                  <c:v>30.2</c:v>
                </c:pt>
                <c:pt idx="1022">
                  <c:v>29.3</c:v>
                </c:pt>
                <c:pt idx="1023">
                  <c:v>28.5</c:v>
                </c:pt>
                <c:pt idx="1024">
                  <c:v>28.5</c:v>
                </c:pt>
                <c:pt idx="1025">
                  <c:v>30.2</c:v>
                </c:pt>
                <c:pt idx="1026">
                  <c:v>30.1</c:v>
                </c:pt>
                <c:pt idx="1027">
                  <c:v>28.2</c:v>
                </c:pt>
                <c:pt idx="1028">
                  <c:v>29.9</c:v>
                </c:pt>
                <c:pt idx="1029">
                  <c:v>24.4</c:v>
                </c:pt>
                <c:pt idx="1030">
                  <c:v>31.1</c:v>
                </c:pt>
                <c:pt idx="1031">
                  <c:v>29.1</c:v>
                </c:pt>
                <c:pt idx="1032">
                  <c:v>30.4</c:v>
                </c:pt>
                <c:pt idx="1033">
                  <c:v>29.8</c:v>
                </c:pt>
                <c:pt idx="1034">
                  <c:v>30.6</c:v>
                </c:pt>
                <c:pt idx="1035">
                  <c:v>29.6</c:v>
                </c:pt>
                <c:pt idx="1036">
                  <c:v>30.1</c:v>
                </c:pt>
                <c:pt idx="1037">
                  <c:v>29.7</c:v>
                </c:pt>
                <c:pt idx="1038">
                  <c:v>30.3</c:v>
                </c:pt>
                <c:pt idx="1039">
                  <c:v>30.5</c:v>
                </c:pt>
                <c:pt idx="1040">
                  <c:v>30.7</c:v>
                </c:pt>
                <c:pt idx="1041">
                  <c:v>31.1</c:v>
                </c:pt>
                <c:pt idx="1042">
                  <c:v>30.5</c:v>
                </c:pt>
                <c:pt idx="1043">
                  <c:v>30</c:v>
                </c:pt>
                <c:pt idx="1044">
                  <c:v>31.1</c:v>
                </c:pt>
                <c:pt idx="1045">
                  <c:v>31.3</c:v>
                </c:pt>
                <c:pt idx="1046">
                  <c:v>31.4</c:v>
                </c:pt>
                <c:pt idx="1047">
                  <c:v>30.8</c:v>
                </c:pt>
                <c:pt idx="1048">
                  <c:v>29.7</c:v>
                </c:pt>
                <c:pt idx="1049">
                  <c:v>30.2</c:v>
                </c:pt>
                <c:pt idx="1050">
                  <c:v>28.5</c:v>
                </c:pt>
                <c:pt idx="1051">
                  <c:v>30.3</c:v>
                </c:pt>
                <c:pt idx="1052">
                  <c:v>29.7</c:v>
                </c:pt>
                <c:pt idx="1053">
                  <c:v>30</c:v>
                </c:pt>
                <c:pt idx="1054">
                  <c:v>29.3</c:v>
                </c:pt>
                <c:pt idx="1055">
                  <c:v>29.4</c:v>
                </c:pt>
                <c:pt idx="1056">
                  <c:v>29.8</c:v>
                </c:pt>
                <c:pt idx="1057">
                  <c:v>30.7</c:v>
                </c:pt>
                <c:pt idx="1058">
                  <c:v>29.1</c:v>
                </c:pt>
                <c:pt idx="1059">
                  <c:v>30</c:v>
                </c:pt>
                <c:pt idx="1060">
                  <c:v>27.8</c:v>
                </c:pt>
                <c:pt idx="1061">
                  <c:v>28</c:v>
                </c:pt>
                <c:pt idx="1062">
                  <c:v>28.4</c:v>
                </c:pt>
                <c:pt idx="1063">
                  <c:v>28.9</c:v>
                </c:pt>
                <c:pt idx="1064">
                  <c:v>29.1</c:v>
                </c:pt>
                <c:pt idx="1065">
                  <c:v>28.3</c:v>
                </c:pt>
                <c:pt idx="1066">
                  <c:v>28.8</c:v>
                </c:pt>
                <c:pt idx="1067">
                  <c:v>28.1</c:v>
                </c:pt>
                <c:pt idx="1068">
                  <c:v>29.1</c:v>
                </c:pt>
                <c:pt idx="1069">
                  <c:v>29</c:v>
                </c:pt>
                <c:pt idx="1070">
                  <c:v>27.8</c:v>
                </c:pt>
                <c:pt idx="1071">
                  <c:v>30.4</c:v>
                </c:pt>
                <c:pt idx="1072">
                  <c:v>29.9</c:v>
                </c:pt>
                <c:pt idx="1073">
                  <c:v>29.6</c:v>
                </c:pt>
                <c:pt idx="1074">
                  <c:v>30.1</c:v>
                </c:pt>
                <c:pt idx="1075">
                  <c:v>30.7</c:v>
                </c:pt>
                <c:pt idx="1076">
                  <c:v>29.1</c:v>
                </c:pt>
                <c:pt idx="1077">
                  <c:v>26.3</c:v>
                </c:pt>
                <c:pt idx="1078">
                  <c:v>28.4</c:v>
                </c:pt>
                <c:pt idx="1079">
                  <c:v>30.9</c:v>
                </c:pt>
                <c:pt idx="1080">
                  <c:v>30</c:v>
                </c:pt>
                <c:pt idx="1081">
                  <c:v>30.1</c:v>
                </c:pt>
                <c:pt idx="1082">
                  <c:v>29.9</c:v>
                </c:pt>
                <c:pt idx="1083">
                  <c:v>30.8</c:v>
                </c:pt>
                <c:pt idx="1084">
                  <c:v>29.9</c:v>
                </c:pt>
                <c:pt idx="1085">
                  <c:v>31.6</c:v>
                </c:pt>
                <c:pt idx="1086">
                  <c:v>30.1</c:v>
                </c:pt>
                <c:pt idx="1087">
                  <c:v>30</c:v>
                </c:pt>
                <c:pt idx="1088">
                  <c:v>28.2</c:v>
                </c:pt>
                <c:pt idx="1089">
                  <c:v>26.8</c:v>
                </c:pt>
                <c:pt idx="1090">
                  <c:v>27.1</c:v>
                </c:pt>
                <c:pt idx="1091">
                  <c:v>28.2</c:v>
                </c:pt>
                <c:pt idx="1092">
                  <c:v>28.1</c:v>
                </c:pt>
                <c:pt idx="1093">
                  <c:v>26.4</c:v>
                </c:pt>
                <c:pt idx="1094">
                  <c:v>26.9</c:v>
                </c:pt>
                <c:pt idx="1095">
                  <c:v>27.5</c:v>
                </c:pt>
                <c:pt idx="1096">
                  <c:v>26.2</c:v>
                </c:pt>
                <c:pt idx="1097">
                  <c:v>25.9</c:v>
                </c:pt>
                <c:pt idx="1098">
                  <c:v>27.6</c:v>
                </c:pt>
                <c:pt idx="1099">
                  <c:v>26.4</c:v>
                </c:pt>
                <c:pt idx="1100">
                  <c:v>27.5</c:v>
                </c:pt>
                <c:pt idx="1101">
                  <c:v>27.6</c:v>
                </c:pt>
                <c:pt idx="1102">
                  <c:v>28.8</c:v>
                </c:pt>
                <c:pt idx="1103">
                  <c:v>28.4</c:v>
                </c:pt>
                <c:pt idx="1104">
                  <c:v>28.3</c:v>
                </c:pt>
                <c:pt idx="1105">
                  <c:v>29.8</c:v>
                </c:pt>
                <c:pt idx="1106">
                  <c:v>29.2</c:v>
                </c:pt>
                <c:pt idx="1107">
                  <c:v>27.2</c:v>
                </c:pt>
                <c:pt idx="1108">
                  <c:v>28.4</c:v>
                </c:pt>
                <c:pt idx="1109">
                  <c:v>28.7</c:v>
                </c:pt>
                <c:pt idx="1110">
                  <c:v>29.4</c:v>
                </c:pt>
                <c:pt idx="1111">
                  <c:v>29.7</c:v>
                </c:pt>
                <c:pt idx="1112">
                  <c:v>29.5</c:v>
                </c:pt>
                <c:pt idx="1113">
                  <c:v>28.3</c:v>
                </c:pt>
                <c:pt idx="1114">
                  <c:v>28</c:v>
                </c:pt>
                <c:pt idx="1115">
                  <c:v>28.9</c:v>
                </c:pt>
                <c:pt idx="1116">
                  <c:v>28.3</c:v>
                </c:pt>
                <c:pt idx="1117">
                  <c:v>28.5</c:v>
                </c:pt>
                <c:pt idx="1118">
                  <c:v>27.7</c:v>
                </c:pt>
                <c:pt idx="1119">
                  <c:v>27.3</c:v>
                </c:pt>
                <c:pt idx="1120">
                  <c:v>27.9</c:v>
                </c:pt>
                <c:pt idx="1121">
                  <c:v>28.7</c:v>
                </c:pt>
                <c:pt idx="1122">
                  <c:v>27.6</c:v>
                </c:pt>
                <c:pt idx="1123">
                  <c:v>27.3</c:v>
                </c:pt>
                <c:pt idx="1124">
                  <c:v>27.7</c:v>
                </c:pt>
                <c:pt idx="1125">
                  <c:v>26.8</c:v>
                </c:pt>
                <c:pt idx="1126">
                  <c:v>27.3</c:v>
                </c:pt>
                <c:pt idx="1127">
                  <c:v>27.4</c:v>
                </c:pt>
                <c:pt idx="1128">
                  <c:v>28.4</c:v>
                </c:pt>
                <c:pt idx="1129">
                  <c:v>27</c:v>
                </c:pt>
                <c:pt idx="1130">
                  <c:v>27</c:v>
                </c:pt>
                <c:pt idx="1131">
                  <c:v>26.4</c:v>
                </c:pt>
                <c:pt idx="1132">
                  <c:v>26.9</c:v>
                </c:pt>
                <c:pt idx="1133">
                  <c:v>28.3</c:v>
                </c:pt>
                <c:pt idx="1134">
                  <c:v>27.8</c:v>
                </c:pt>
                <c:pt idx="1135">
                  <c:v>27.4</c:v>
                </c:pt>
                <c:pt idx="1136">
                  <c:v>27.4</c:v>
                </c:pt>
                <c:pt idx="1137">
                  <c:v>27.7</c:v>
                </c:pt>
                <c:pt idx="1138">
                  <c:v>28.9</c:v>
                </c:pt>
                <c:pt idx="1139">
                  <c:v>27.1</c:v>
                </c:pt>
                <c:pt idx="1140">
                  <c:v>26.7</c:v>
                </c:pt>
                <c:pt idx="1141">
                  <c:v>26.9</c:v>
                </c:pt>
                <c:pt idx="1142">
                  <c:v>26.3</c:v>
                </c:pt>
                <c:pt idx="1143">
                  <c:v>27.7</c:v>
                </c:pt>
                <c:pt idx="1144">
                  <c:v>25.6</c:v>
                </c:pt>
                <c:pt idx="1145">
                  <c:v>27.4</c:v>
                </c:pt>
                <c:pt idx="1146">
                  <c:v>27.6</c:v>
                </c:pt>
                <c:pt idx="1147">
                  <c:v>28.2</c:v>
                </c:pt>
                <c:pt idx="1148">
                  <c:v>28.2</c:v>
                </c:pt>
                <c:pt idx="1149">
                  <c:v>28.4</c:v>
                </c:pt>
                <c:pt idx="1150">
                  <c:v>28.8</c:v>
                </c:pt>
                <c:pt idx="1151">
                  <c:v>27.6</c:v>
                </c:pt>
                <c:pt idx="1152">
                  <c:v>28.7</c:v>
                </c:pt>
                <c:pt idx="1153">
                  <c:v>27.4</c:v>
                </c:pt>
                <c:pt idx="1154">
                  <c:v>27.8</c:v>
                </c:pt>
                <c:pt idx="1155">
                  <c:v>28.2</c:v>
                </c:pt>
                <c:pt idx="1156">
                  <c:v>27</c:v>
                </c:pt>
                <c:pt idx="1157">
                  <c:v>26</c:v>
                </c:pt>
                <c:pt idx="1158">
                  <c:v>27.2</c:v>
                </c:pt>
                <c:pt idx="1159">
                  <c:v>27.3</c:v>
                </c:pt>
                <c:pt idx="1160">
                  <c:v>27.8</c:v>
                </c:pt>
                <c:pt idx="1161">
                  <c:v>28.1</c:v>
                </c:pt>
                <c:pt idx="1162">
                  <c:v>26.9</c:v>
                </c:pt>
                <c:pt idx="1163">
                  <c:v>26.6</c:v>
                </c:pt>
                <c:pt idx="1164">
                  <c:v>25.3</c:v>
                </c:pt>
                <c:pt idx="1165">
                  <c:v>27.9</c:v>
                </c:pt>
                <c:pt idx="1166">
                  <c:v>28.8</c:v>
                </c:pt>
                <c:pt idx="1167">
                  <c:v>27</c:v>
                </c:pt>
                <c:pt idx="1168">
                  <c:v>28.2</c:v>
                </c:pt>
                <c:pt idx="1169">
                  <c:v>26.8</c:v>
                </c:pt>
                <c:pt idx="1170">
                  <c:v>25.4</c:v>
                </c:pt>
                <c:pt idx="1171">
                  <c:v>27.4</c:v>
                </c:pt>
                <c:pt idx="1172">
                  <c:v>28.4</c:v>
                </c:pt>
                <c:pt idx="1173">
                  <c:v>27.2</c:v>
                </c:pt>
                <c:pt idx="1174">
                  <c:v>28.8</c:v>
                </c:pt>
                <c:pt idx="1175">
                  <c:v>27.8</c:v>
                </c:pt>
                <c:pt idx="1176">
                  <c:v>28.5</c:v>
                </c:pt>
                <c:pt idx="1177">
                  <c:v>27.9</c:v>
                </c:pt>
                <c:pt idx="1178">
                  <c:v>28.9</c:v>
                </c:pt>
                <c:pt idx="1179">
                  <c:v>29.2</c:v>
                </c:pt>
                <c:pt idx="1180">
                  <c:v>29.2</c:v>
                </c:pt>
                <c:pt idx="1181">
                  <c:v>28.9</c:v>
                </c:pt>
                <c:pt idx="1182">
                  <c:v>29</c:v>
                </c:pt>
                <c:pt idx="1183">
                  <c:v>29.3</c:v>
                </c:pt>
                <c:pt idx="1184">
                  <c:v>29.3</c:v>
                </c:pt>
                <c:pt idx="1185">
                  <c:v>28.3</c:v>
                </c:pt>
                <c:pt idx="1186">
                  <c:v>29.5</c:v>
                </c:pt>
                <c:pt idx="1187">
                  <c:v>28.6</c:v>
                </c:pt>
                <c:pt idx="1188">
                  <c:v>28.3</c:v>
                </c:pt>
                <c:pt idx="1189">
                  <c:v>30.2</c:v>
                </c:pt>
                <c:pt idx="1190">
                  <c:v>29.2</c:v>
                </c:pt>
                <c:pt idx="1191">
                  <c:v>27.3</c:v>
                </c:pt>
                <c:pt idx="1192">
                  <c:v>28.2</c:v>
                </c:pt>
                <c:pt idx="1193">
                  <c:v>28</c:v>
                </c:pt>
                <c:pt idx="1194">
                  <c:v>29.2</c:v>
                </c:pt>
                <c:pt idx="1195">
                  <c:v>28.8</c:v>
                </c:pt>
                <c:pt idx="1196">
                  <c:v>29.3</c:v>
                </c:pt>
                <c:pt idx="1197">
                  <c:v>29.3</c:v>
                </c:pt>
                <c:pt idx="1198">
                  <c:v>29.4</c:v>
                </c:pt>
                <c:pt idx="1199">
                  <c:v>30.7</c:v>
                </c:pt>
                <c:pt idx="1200">
                  <c:v>29.5</c:v>
                </c:pt>
                <c:pt idx="1201">
                  <c:v>30.6</c:v>
                </c:pt>
                <c:pt idx="1202">
                  <c:v>30</c:v>
                </c:pt>
                <c:pt idx="1203">
                  <c:v>28.8</c:v>
                </c:pt>
                <c:pt idx="1204">
                  <c:v>29.3</c:v>
                </c:pt>
                <c:pt idx="1205">
                  <c:v>29.2</c:v>
                </c:pt>
                <c:pt idx="1206">
                  <c:v>28.6</c:v>
                </c:pt>
                <c:pt idx="1207">
                  <c:v>29.7</c:v>
                </c:pt>
                <c:pt idx="1208">
                  <c:v>29</c:v>
                </c:pt>
                <c:pt idx="1209">
                  <c:v>28.4</c:v>
                </c:pt>
                <c:pt idx="1210">
                  <c:v>28.1</c:v>
                </c:pt>
                <c:pt idx="1211">
                  <c:v>29.6</c:v>
                </c:pt>
                <c:pt idx="1212">
                  <c:v>28.6</c:v>
                </c:pt>
                <c:pt idx="1213">
                  <c:v>28.9</c:v>
                </c:pt>
                <c:pt idx="1214">
                  <c:v>29.1</c:v>
                </c:pt>
                <c:pt idx="1215">
                  <c:v>29</c:v>
                </c:pt>
                <c:pt idx="1216">
                  <c:v>27.3</c:v>
                </c:pt>
                <c:pt idx="1217">
                  <c:v>28.5</c:v>
                </c:pt>
                <c:pt idx="1218">
                  <c:v>29.2</c:v>
                </c:pt>
                <c:pt idx="1219">
                  <c:v>29.3</c:v>
                </c:pt>
                <c:pt idx="1220">
                  <c:v>26.9</c:v>
                </c:pt>
                <c:pt idx="1221">
                  <c:v>27.8</c:v>
                </c:pt>
                <c:pt idx="1222">
                  <c:v>28.8</c:v>
                </c:pt>
                <c:pt idx="1223">
                  <c:v>27.6</c:v>
                </c:pt>
                <c:pt idx="1224">
                  <c:v>27.4</c:v>
                </c:pt>
                <c:pt idx="1225">
                  <c:v>27.9</c:v>
                </c:pt>
                <c:pt idx="1226">
                  <c:v>27.4</c:v>
                </c:pt>
                <c:pt idx="1227">
                  <c:v>27.5</c:v>
                </c:pt>
                <c:pt idx="1228">
                  <c:v>28.6</c:v>
                </c:pt>
                <c:pt idx="1229">
                  <c:v>28.7</c:v>
                </c:pt>
                <c:pt idx="1230">
                  <c:v>28.3</c:v>
                </c:pt>
                <c:pt idx="1231">
                  <c:v>28.3</c:v>
                </c:pt>
                <c:pt idx="1232">
                  <c:v>27.8</c:v>
                </c:pt>
                <c:pt idx="1233">
                  <c:v>27.1</c:v>
                </c:pt>
                <c:pt idx="1234">
                  <c:v>28.8</c:v>
                </c:pt>
                <c:pt idx="1235">
                  <c:v>27.8</c:v>
                </c:pt>
                <c:pt idx="1236">
                  <c:v>28.4</c:v>
                </c:pt>
                <c:pt idx="1237">
                  <c:v>27.7</c:v>
                </c:pt>
                <c:pt idx="1238">
                  <c:v>28.7</c:v>
                </c:pt>
                <c:pt idx="1239">
                  <c:v>27.5</c:v>
                </c:pt>
                <c:pt idx="1240">
                  <c:v>28.8</c:v>
                </c:pt>
                <c:pt idx="1241">
                  <c:v>28.1</c:v>
                </c:pt>
                <c:pt idx="1242">
                  <c:v>27.1</c:v>
                </c:pt>
                <c:pt idx="1243">
                  <c:v>28.2</c:v>
                </c:pt>
                <c:pt idx="1244">
                  <c:v>27.4</c:v>
                </c:pt>
                <c:pt idx="1245">
                  <c:v>27.5</c:v>
                </c:pt>
                <c:pt idx="1246">
                  <c:v>28.3</c:v>
                </c:pt>
                <c:pt idx="1247">
                  <c:v>28.2</c:v>
                </c:pt>
                <c:pt idx="1248">
                  <c:v>28</c:v>
                </c:pt>
                <c:pt idx="1249">
                  <c:v>28.9</c:v>
                </c:pt>
                <c:pt idx="1250">
                  <c:v>28.6</c:v>
                </c:pt>
                <c:pt idx="1251">
                  <c:v>28.7</c:v>
                </c:pt>
                <c:pt idx="1252">
                  <c:v>28.4</c:v>
                </c:pt>
                <c:pt idx="1253">
                  <c:v>28.9</c:v>
                </c:pt>
                <c:pt idx="1254">
                  <c:v>28.3</c:v>
                </c:pt>
                <c:pt idx="1255">
                  <c:v>27.8</c:v>
                </c:pt>
                <c:pt idx="1256">
                  <c:v>27.1</c:v>
                </c:pt>
                <c:pt idx="1257">
                  <c:v>26.6</c:v>
                </c:pt>
                <c:pt idx="1258">
                  <c:v>27.8</c:v>
                </c:pt>
                <c:pt idx="1259">
                  <c:v>28.4</c:v>
                </c:pt>
                <c:pt idx="1260">
                  <c:v>26</c:v>
                </c:pt>
                <c:pt idx="1261">
                  <c:v>26.4</c:v>
                </c:pt>
                <c:pt idx="1262">
                  <c:v>27.3</c:v>
                </c:pt>
                <c:pt idx="1263">
                  <c:v>27.8</c:v>
                </c:pt>
                <c:pt idx="1264">
                  <c:v>28.2</c:v>
                </c:pt>
                <c:pt idx="1265">
                  <c:v>27.9</c:v>
                </c:pt>
                <c:pt idx="1266">
                  <c:v>28.1</c:v>
                </c:pt>
                <c:pt idx="1267">
                  <c:v>27.4</c:v>
                </c:pt>
                <c:pt idx="1268">
                  <c:v>27.8</c:v>
                </c:pt>
                <c:pt idx="1269">
                  <c:v>28.6</c:v>
                </c:pt>
                <c:pt idx="1270">
                  <c:v>28.2</c:v>
                </c:pt>
                <c:pt idx="1271">
                  <c:v>26.3</c:v>
                </c:pt>
                <c:pt idx="1272">
                  <c:v>26.2</c:v>
                </c:pt>
                <c:pt idx="1273">
                  <c:v>27.2</c:v>
                </c:pt>
                <c:pt idx="1274">
                  <c:v>27</c:v>
                </c:pt>
                <c:pt idx="1275">
                  <c:v>25.6</c:v>
                </c:pt>
                <c:pt idx="1276">
                  <c:v>25.2</c:v>
                </c:pt>
                <c:pt idx="1277">
                  <c:v>26.9</c:v>
                </c:pt>
                <c:pt idx="1278">
                  <c:v>25.5</c:v>
                </c:pt>
                <c:pt idx="1279">
                  <c:v>26.7</c:v>
                </c:pt>
                <c:pt idx="1280">
                  <c:v>26.4</c:v>
                </c:pt>
                <c:pt idx="1281">
                  <c:v>26.5</c:v>
                </c:pt>
                <c:pt idx="1282">
                  <c:v>26.4</c:v>
                </c:pt>
                <c:pt idx="1283">
                  <c:v>26.7</c:v>
                </c:pt>
                <c:pt idx="1284">
                  <c:v>27.6</c:v>
                </c:pt>
                <c:pt idx="1285">
                  <c:v>26.9</c:v>
                </c:pt>
                <c:pt idx="1286">
                  <c:v>26.7</c:v>
                </c:pt>
                <c:pt idx="1287">
                  <c:v>27.7</c:v>
                </c:pt>
                <c:pt idx="1288">
                  <c:v>28.4</c:v>
                </c:pt>
                <c:pt idx="1289">
                  <c:v>26.6</c:v>
                </c:pt>
                <c:pt idx="1290">
                  <c:v>25.6</c:v>
                </c:pt>
                <c:pt idx="1291">
                  <c:v>27.1</c:v>
                </c:pt>
                <c:pt idx="1292">
                  <c:v>27.3</c:v>
                </c:pt>
                <c:pt idx="1293">
                  <c:v>26.6</c:v>
                </c:pt>
                <c:pt idx="1294">
                  <c:v>26.1</c:v>
                </c:pt>
                <c:pt idx="1295">
                  <c:v>25.8</c:v>
                </c:pt>
                <c:pt idx="1296">
                  <c:v>25.6</c:v>
                </c:pt>
                <c:pt idx="1297">
                  <c:v>27.3</c:v>
                </c:pt>
                <c:pt idx="1298">
                  <c:v>27.7</c:v>
                </c:pt>
                <c:pt idx="1299">
                  <c:v>26.8</c:v>
                </c:pt>
                <c:pt idx="1300">
                  <c:v>27.3</c:v>
                </c:pt>
                <c:pt idx="1301">
                  <c:v>27.8</c:v>
                </c:pt>
                <c:pt idx="1302">
                  <c:v>27.1</c:v>
                </c:pt>
                <c:pt idx="1303">
                  <c:v>27</c:v>
                </c:pt>
                <c:pt idx="1304">
                  <c:v>28</c:v>
                </c:pt>
                <c:pt idx="1305">
                  <c:v>27.2</c:v>
                </c:pt>
                <c:pt idx="1306">
                  <c:v>24.5</c:v>
                </c:pt>
                <c:pt idx="1307">
                  <c:v>26.1</c:v>
                </c:pt>
                <c:pt idx="1308">
                  <c:v>27</c:v>
                </c:pt>
                <c:pt idx="1309">
                  <c:v>26</c:v>
                </c:pt>
                <c:pt idx="1310">
                  <c:v>26.1</c:v>
                </c:pt>
                <c:pt idx="1311">
                  <c:v>25.8</c:v>
                </c:pt>
                <c:pt idx="1312">
                  <c:v>26.5</c:v>
                </c:pt>
                <c:pt idx="1313">
                  <c:v>26.5</c:v>
                </c:pt>
                <c:pt idx="1314">
                  <c:v>26.7</c:v>
                </c:pt>
                <c:pt idx="1315">
                  <c:v>27.3</c:v>
                </c:pt>
                <c:pt idx="1316">
                  <c:v>26.5</c:v>
                </c:pt>
                <c:pt idx="1317">
                  <c:v>27.1</c:v>
                </c:pt>
                <c:pt idx="1318">
                  <c:v>26.4</c:v>
                </c:pt>
                <c:pt idx="1319">
                  <c:v>25.9</c:v>
                </c:pt>
                <c:pt idx="1320">
                  <c:v>23.8</c:v>
                </c:pt>
                <c:pt idx="1321">
                  <c:v>25.6</c:v>
                </c:pt>
                <c:pt idx="1322">
                  <c:v>25.8</c:v>
                </c:pt>
                <c:pt idx="1323">
                  <c:v>27</c:v>
                </c:pt>
                <c:pt idx="1324">
                  <c:v>28.2</c:v>
                </c:pt>
                <c:pt idx="1325">
                  <c:v>27.7</c:v>
                </c:pt>
                <c:pt idx="1326">
                  <c:v>27.9</c:v>
                </c:pt>
                <c:pt idx="1327">
                  <c:v>27.1</c:v>
                </c:pt>
                <c:pt idx="1328">
                  <c:v>28.7</c:v>
                </c:pt>
                <c:pt idx="1329">
                  <c:v>28</c:v>
                </c:pt>
                <c:pt idx="1330">
                  <c:v>27.9</c:v>
                </c:pt>
                <c:pt idx="1331">
                  <c:v>26.9</c:v>
                </c:pt>
                <c:pt idx="1332">
                  <c:v>26.4</c:v>
                </c:pt>
                <c:pt idx="1333">
                  <c:v>26.3</c:v>
                </c:pt>
                <c:pt idx="1334">
                  <c:v>27.2</c:v>
                </c:pt>
                <c:pt idx="1335">
                  <c:v>27.6</c:v>
                </c:pt>
                <c:pt idx="1336">
                  <c:v>27.1</c:v>
                </c:pt>
                <c:pt idx="1337">
                  <c:v>28</c:v>
                </c:pt>
                <c:pt idx="1338">
                  <c:v>27.5</c:v>
                </c:pt>
                <c:pt idx="1339">
                  <c:v>26.1</c:v>
                </c:pt>
                <c:pt idx="1340">
                  <c:v>27.7</c:v>
                </c:pt>
                <c:pt idx="1341">
                  <c:v>27.7</c:v>
                </c:pt>
                <c:pt idx="1342">
                  <c:v>28</c:v>
                </c:pt>
                <c:pt idx="1343">
                  <c:v>29.2</c:v>
                </c:pt>
                <c:pt idx="1344">
                  <c:v>25.5</c:v>
                </c:pt>
                <c:pt idx="1345">
                  <c:v>26.5</c:v>
                </c:pt>
                <c:pt idx="1346">
                  <c:v>26.5</c:v>
                </c:pt>
                <c:pt idx="1347">
                  <c:v>26.9</c:v>
                </c:pt>
                <c:pt idx="1348">
                  <c:v>28</c:v>
                </c:pt>
                <c:pt idx="1349">
                  <c:v>27.8</c:v>
                </c:pt>
                <c:pt idx="1350">
                  <c:v>28.4</c:v>
                </c:pt>
                <c:pt idx="1351">
                  <c:v>28.8</c:v>
                </c:pt>
                <c:pt idx="1352">
                  <c:v>28.7</c:v>
                </c:pt>
                <c:pt idx="1353">
                  <c:v>29.2</c:v>
                </c:pt>
                <c:pt idx="1354">
                  <c:v>28.5</c:v>
                </c:pt>
                <c:pt idx="1355">
                  <c:v>28.9</c:v>
                </c:pt>
                <c:pt idx="1356">
                  <c:v>28.6</c:v>
                </c:pt>
                <c:pt idx="1357">
                  <c:v>29.1</c:v>
                </c:pt>
                <c:pt idx="1358">
                  <c:v>28.6</c:v>
                </c:pt>
                <c:pt idx="1359">
                  <c:v>27.8</c:v>
                </c:pt>
                <c:pt idx="1360">
                  <c:v>28.7</c:v>
                </c:pt>
                <c:pt idx="1361">
                  <c:v>23.2</c:v>
                </c:pt>
                <c:pt idx="1362">
                  <c:v>28.9</c:v>
                </c:pt>
                <c:pt idx="1363">
                  <c:v>27.7</c:v>
                </c:pt>
                <c:pt idx="1364">
                  <c:v>28.1</c:v>
                </c:pt>
                <c:pt idx="1365">
                  <c:v>28.4</c:v>
                </c:pt>
                <c:pt idx="1366">
                  <c:v>28.9</c:v>
                </c:pt>
                <c:pt idx="1367">
                  <c:v>29.3</c:v>
                </c:pt>
                <c:pt idx="1368">
                  <c:v>30.2</c:v>
                </c:pt>
                <c:pt idx="1369">
                  <c:v>29.2</c:v>
                </c:pt>
                <c:pt idx="1370">
                  <c:v>28.1</c:v>
                </c:pt>
                <c:pt idx="1371">
                  <c:v>29</c:v>
                </c:pt>
                <c:pt idx="1372">
                  <c:v>29.4</c:v>
                </c:pt>
                <c:pt idx="1373">
                  <c:v>29</c:v>
                </c:pt>
                <c:pt idx="1374">
                  <c:v>28.5</c:v>
                </c:pt>
                <c:pt idx="1375">
                  <c:v>29.3</c:v>
                </c:pt>
                <c:pt idx="1376">
                  <c:v>29.3</c:v>
                </c:pt>
                <c:pt idx="1377">
                  <c:v>29.5</c:v>
                </c:pt>
                <c:pt idx="1378">
                  <c:v>29.6</c:v>
                </c:pt>
                <c:pt idx="1379">
                  <c:v>28.8</c:v>
                </c:pt>
                <c:pt idx="1380">
                  <c:v>29.3</c:v>
                </c:pt>
                <c:pt idx="1381">
                  <c:v>29.8</c:v>
                </c:pt>
                <c:pt idx="1382">
                  <c:v>29.6</c:v>
                </c:pt>
                <c:pt idx="1383">
                  <c:v>29.8</c:v>
                </c:pt>
                <c:pt idx="1384">
                  <c:v>29.4</c:v>
                </c:pt>
                <c:pt idx="1385">
                  <c:v>29.2</c:v>
                </c:pt>
                <c:pt idx="1386">
                  <c:v>28.1</c:v>
                </c:pt>
                <c:pt idx="1387">
                  <c:v>29.3</c:v>
                </c:pt>
                <c:pt idx="1388">
                  <c:v>28.6</c:v>
                </c:pt>
                <c:pt idx="1389">
                  <c:v>29.6</c:v>
                </c:pt>
                <c:pt idx="1390">
                  <c:v>30.7</c:v>
                </c:pt>
                <c:pt idx="1391">
                  <c:v>30.4</c:v>
                </c:pt>
                <c:pt idx="1392">
                  <c:v>29</c:v>
                </c:pt>
                <c:pt idx="1393">
                  <c:v>29.7</c:v>
                </c:pt>
                <c:pt idx="1394">
                  <c:v>30.4</c:v>
                </c:pt>
                <c:pt idx="1395">
                  <c:v>29.2</c:v>
                </c:pt>
                <c:pt idx="1396">
                  <c:v>29.8</c:v>
                </c:pt>
                <c:pt idx="1397">
                  <c:v>29.6</c:v>
                </c:pt>
                <c:pt idx="1398">
                  <c:v>27.6</c:v>
                </c:pt>
                <c:pt idx="1399">
                  <c:v>27.1</c:v>
                </c:pt>
                <c:pt idx="1400">
                  <c:v>28.2</c:v>
                </c:pt>
                <c:pt idx="1401">
                  <c:v>28.2</c:v>
                </c:pt>
                <c:pt idx="1402">
                  <c:v>29.9</c:v>
                </c:pt>
                <c:pt idx="1403">
                  <c:v>29.6</c:v>
                </c:pt>
                <c:pt idx="1404">
                  <c:v>29.7</c:v>
                </c:pt>
                <c:pt idx="1405">
                  <c:v>30.4</c:v>
                </c:pt>
                <c:pt idx="1406">
                  <c:v>29.9</c:v>
                </c:pt>
                <c:pt idx="1407">
                  <c:v>30.7</c:v>
                </c:pt>
                <c:pt idx="1408">
                  <c:v>31.2</c:v>
                </c:pt>
                <c:pt idx="1409">
                  <c:v>30.6</c:v>
                </c:pt>
                <c:pt idx="1410">
                  <c:v>30</c:v>
                </c:pt>
                <c:pt idx="1411">
                  <c:v>30.2</c:v>
                </c:pt>
                <c:pt idx="1412">
                  <c:v>31.1</c:v>
                </c:pt>
                <c:pt idx="1413">
                  <c:v>30.1</c:v>
                </c:pt>
                <c:pt idx="1414">
                  <c:v>27.9</c:v>
                </c:pt>
                <c:pt idx="1415">
                  <c:v>28</c:v>
                </c:pt>
                <c:pt idx="1416">
                  <c:v>28.1</c:v>
                </c:pt>
                <c:pt idx="1417">
                  <c:v>27.6</c:v>
                </c:pt>
                <c:pt idx="1418">
                  <c:v>29.5</c:v>
                </c:pt>
                <c:pt idx="1419">
                  <c:v>27.9</c:v>
                </c:pt>
                <c:pt idx="1420">
                  <c:v>28.8</c:v>
                </c:pt>
                <c:pt idx="1421">
                  <c:v>29.1</c:v>
                </c:pt>
                <c:pt idx="1422">
                  <c:v>27.5</c:v>
                </c:pt>
                <c:pt idx="1423">
                  <c:v>28.6</c:v>
                </c:pt>
                <c:pt idx="1424">
                  <c:v>27.9</c:v>
                </c:pt>
                <c:pt idx="1425">
                  <c:v>27.6</c:v>
                </c:pt>
                <c:pt idx="1426">
                  <c:v>27.8</c:v>
                </c:pt>
                <c:pt idx="1427">
                  <c:v>29.5</c:v>
                </c:pt>
                <c:pt idx="1428">
                  <c:v>30.1</c:v>
                </c:pt>
                <c:pt idx="1429">
                  <c:v>29.8</c:v>
                </c:pt>
                <c:pt idx="1430">
                  <c:v>28</c:v>
                </c:pt>
                <c:pt idx="1431">
                  <c:v>29.9</c:v>
                </c:pt>
                <c:pt idx="1432">
                  <c:v>28.2</c:v>
                </c:pt>
                <c:pt idx="1433">
                  <c:v>28.2</c:v>
                </c:pt>
                <c:pt idx="1434">
                  <c:v>28.9</c:v>
                </c:pt>
                <c:pt idx="1435">
                  <c:v>28</c:v>
                </c:pt>
                <c:pt idx="1436">
                  <c:v>29.6</c:v>
                </c:pt>
                <c:pt idx="1437">
                  <c:v>28.7</c:v>
                </c:pt>
                <c:pt idx="1438">
                  <c:v>27.7</c:v>
                </c:pt>
                <c:pt idx="1439">
                  <c:v>28.3</c:v>
                </c:pt>
                <c:pt idx="1440">
                  <c:v>28.3</c:v>
                </c:pt>
                <c:pt idx="1441">
                  <c:v>27.8</c:v>
                </c:pt>
                <c:pt idx="1442">
                  <c:v>28.4</c:v>
                </c:pt>
                <c:pt idx="1443">
                  <c:v>29.6</c:v>
                </c:pt>
                <c:pt idx="1444">
                  <c:v>28.4</c:v>
                </c:pt>
                <c:pt idx="1445">
                  <c:v>28.4</c:v>
                </c:pt>
                <c:pt idx="1446">
                  <c:v>26.6</c:v>
                </c:pt>
                <c:pt idx="1447">
                  <c:v>25.5</c:v>
                </c:pt>
                <c:pt idx="1448">
                  <c:v>27.5</c:v>
                </c:pt>
                <c:pt idx="1449">
                  <c:v>27</c:v>
                </c:pt>
                <c:pt idx="1450">
                  <c:v>27.8</c:v>
                </c:pt>
                <c:pt idx="1451">
                  <c:v>29.5</c:v>
                </c:pt>
                <c:pt idx="1452">
                  <c:v>27.4</c:v>
                </c:pt>
                <c:pt idx="1453">
                  <c:v>28.1</c:v>
                </c:pt>
                <c:pt idx="1454">
                  <c:v>27.7</c:v>
                </c:pt>
                <c:pt idx="1455">
                  <c:v>30.1</c:v>
                </c:pt>
                <c:pt idx="1456">
                  <c:v>28.5</c:v>
                </c:pt>
                <c:pt idx="1457">
                  <c:v>28.3</c:v>
                </c:pt>
                <c:pt idx="1458">
                  <c:v>28.5</c:v>
                </c:pt>
                <c:pt idx="1459">
                  <c:v>29.2</c:v>
                </c:pt>
                <c:pt idx="1460">
                  <c:v>29.7</c:v>
                </c:pt>
                <c:pt idx="1461">
                  <c:v>29.7</c:v>
                </c:pt>
                <c:pt idx="1462">
                  <c:v>29.1</c:v>
                </c:pt>
                <c:pt idx="1463">
                  <c:v>29.3</c:v>
                </c:pt>
                <c:pt idx="1464">
                  <c:v>29</c:v>
                </c:pt>
                <c:pt idx="1465">
                  <c:v>27</c:v>
                </c:pt>
                <c:pt idx="1466">
                  <c:v>26.1</c:v>
                </c:pt>
                <c:pt idx="1467">
                  <c:v>26.2</c:v>
                </c:pt>
                <c:pt idx="1468">
                  <c:v>27.1</c:v>
                </c:pt>
                <c:pt idx="1469">
                  <c:v>26.4</c:v>
                </c:pt>
                <c:pt idx="1470">
                  <c:v>27</c:v>
                </c:pt>
                <c:pt idx="1471">
                  <c:v>27.8</c:v>
                </c:pt>
                <c:pt idx="1472">
                  <c:v>27.3</c:v>
                </c:pt>
                <c:pt idx="1473">
                  <c:v>26.4</c:v>
                </c:pt>
                <c:pt idx="1474">
                  <c:v>27.2</c:v>
                </c:pt>
                <c:pt idx="1475">
                  <c:v>28.4</c:v>
                </c:pt>
                <c:pt idx="1476">
                  <c:v>27.5</c:v>
                </c:pt>
                <c:pt idx="1477">
                  <c:v>29.4</c:v>
                </c:pt>
                <c:pt idx="1478">
                  <c:v>29.5</c:v>
                </c:pt>
                <c:pt idx="1479">
                  <c:v>28.8</c:v>
                </c:pt>
                <c:pt idx="1480">
                  <c:v>28.6</c:v>
                </c:pt>
                <c:pt idx="1481">
                  <c:v>28</c:v>
                </c:pt>
                <c:pt idx="1482">
                  <c:v>28</c:v>
                </c:pt>
                <c:pt idx="1483">
                  <c:v>28.2</c:v>
                </c:pt>
                <c:pt idx="1484">
                  <c:v>28.7</c:v>
                </c:pt>
                <c:pt idx="1485">
                  <c:v>28.4</c:v>
                </c:pt>
                <c:pt idx="1486">
                  <c:v>27.8</c:v>
                </c:pt>
                <c:pt idx="1487">
                  <c:v>27</c:v>
                </c:pt>
                <c:pt idx="1488">
                  <c:v>28.2</c:v>
                </c:pt>
                <c:pt idx="1489">
                  <c:v>27.1</c:v>
                </c:pt>
                <c:pt idx="1490">
                  <c:v>26.9</c:v>
                </c:pt>
                <c:pt idx="1491">
                  <c:v>27.4</c:v>
                </c:pt>
                <c:pt idx="1492">
                  <c:v>27.6</c:v>
                </c:pt>
                <c:pt idx="1493">
                  <c:v>29.1</c:v>
                </c:pt>
                <c:pt idx="1494">
                  <c:v>26.3</c:v>
                </c:pt>
                <c:pt idx="1495">
                  <c:v>26.6</c:v>
                </c:pt>
                <c:pt idx="1496">
                  <c:v>28.3</c:v>
                </c:pt>
                <c:pt idx="1497">
                  <c:v>27.1</c:v>
                </c:pt>
                <c:pt idx="1498">
                  <c:v>25.8</c:v>
                </c:pt>
                <c:pt idx="1499">
                  <c:v>26.7</c:v>
                </c:pt>
                <c:pt idx="1500">
                  <c:v>28.5</c:v>
                </c:pt>
                <c:pt idx="1501">
                  <c:v>30.1</c:v>
                </c:pt>
                <c:pt idx="1502">
                  <c:v>29.2</c:v>
                </c:pt>
                <c:pt idx="1503">
                  <c:v>28</c:v>
                </c:pt>
                <c:pt idx="1504">
                  <c:v>28.6</c:v>
                </c:pt>
                <c:pt idx="1505">
                  <c:v>27.9</c:v>
                </c:pt>
                <c:pt idx="1506">
                  <c:v>26.9</c:v>
                </c:pt>
                <c:pt idx="1507">
                  <c:v>26.7</c:v>
                </c:pt>
                <c:pt idx="1508">
                  <c:v>26.4</c:v>
                </c:pt>
                <c:pt idx="1509">
                  <c:v>27.1</c:v>
                </c:pt>
                <c:pt idx="1510">
                  <c:v>26.9</c:v>
                </c:pt>
                <c:pt idx="1511">
                  <c:v>27.3</c:v>
                </c:pt>
                <c:pt idx="1512">
                  <c:v>26.5</c:v>
                </c:pt>
                <c:pt idx="1513">
                  <c:v>27.6</c:v>
                </c:pt>
                <c:pt idx="1514">
                  <c:v>26.9</c:v>
                </c:pt>
                <c:pt idx="1515">
                  <c:v>27.1</c:v>
                </c:pt>
                <c:pt idx="1516">
                  <c:v>25.7</c:v>
                </c:pt>
                <c:pt idx="1517">
                  <c:v>27.7</c:v>
                </c:pt>
                <c:pt idx="1518">
                  <c:v>26.9</c:v>
                </c:pt>
                <c:pt idx="1519">
                  <c:v>29.2</c:v>
                </c:pt>
                <c:pt idx="1520">
                  <c:v>28.1</c:v>
                </c:pt>
                <c:pt idx="1521">
                  <c:v>27.8</c:v>
                </c:pt>
                <c:pt idx="1522">
                  <c:v>27.2</c:v>
                </c:pt>
                <c:pt idx="1523">
                  <c:v>27.5</c:v>
                </c:pt>
                <c:pt idx="1524">
                  <c:v>26.6</c:v>
                </c:pt>
                <c:pt idx="1525">
                  <c:v>25.8</c:v>
                </c:pt>
                <c:pt idx="1526">
                  <c:v>27.2</c:v>
                </c:pt>
                <c:pt idx="1527">
                  <c:v>27.6</c:v>
                </c:pt>
                <c:pt idx="1528">
                  <c:v>27.8</c:v>
                </c:pt>
                <c:pt idx="1529">
                  <c:v>25.4</c:v>
                </c:pt>
                <c:pt idx="1530">
                  <c:v>26.9</c:v>
                </c:pt>
                <c:pt idx="1531">
                  <c:v>28.3</c:v>
                </c:pt>
                <c:pt idx="1532">
                  <c:v>27.6</c:v>
                </c:pt>
                <c:pt idx="1533">
                  <c:v>25.9</c:v>
                </c:pt>
                <c:pt idx="1534">
                  <c:v>25.9</c:v>
                </c:pt>
                <c:pt idx="1535">
                  <c:v>27</c:v>
                </c:pt>
                <c:pt idx="1536">
                  <c:v>28.7</c:v>
                </c:pt>
                <c:pt idx="1537">
                  <c:v>27.2</c:v>
                </c:pt>
                <c:pt idx="1538">
                  <c:v>26.4</c:v>
                </c:pt>
                <c:pt idx="1539">
                  <c:v>28.5</c:v>
                </c:pt>
                <c:pt idx="1540">
                  <c:v>28</c:v>
                </c:pt>
                <c:pt idx="1541">
                  <c:v>28.2</c:v>
                </c:pt>
                <c:pt idx="1542">
                  <c:v>27.3</c:v>
                </c:pt>
                <c:pt idx="1543">
                  <c:v>29.3</c:v>
                </c:pt>
                <c:pt idx="1544">
                  <c:v>29.6</c:v>
                </c:pt>
                <c:pt idx="1545">
                  <c:v>29.8</c:v>
                </c:pt>
                <c:pt idx="1546">
                  <c:v>29.4</c:v>
                </c:pt>
                <c:pt idx="1547">
                  <c:v>28.9</c:v>
                </c:pt>
                <c:pt idx="1548">
                  <c:v>28.8</c:v>
                </c:pt>
                <c:pt idx="1549">
                  <c:v>27.8</c:v>
                </c:pt>
                <c:pt idx="1550">
                  <c:v>27</c:v>
                </c:pt>
                <c:pt idx="1551">
                  <c:v>29.2</c:v>
                </c:pt>
                <c:pt idx="1552">
                  <c:v>29.1</c:v>
                </c:pt>
                <c:pt idx="1553">
                  <c:v>29.1</c:v>
                </c:pt>
                <c:pt idx="1554">
                  <c:v>29.1</c:v>
                </c:pt>
                <c:pt idx="1555">
                  <c:v>29.4</c:v>
                </c:pt>
                <c:pt idx="1556">
                  <c:v>29</c:v>
                </c:pt>
                <c:pt idx="1557">
                  <c:v>28.8</c:v>
                </c:pt>
                <c:pt idx="1558">
                  <c:v>29.9</c:v>
                </c:pt>
                <c:pt idx="1559">
                  <c:v>30.5</c:v>
                </c:pt>
                <c:pt idx="1560">
                  <c:v>28</c:v>
                </c:pt>
                <c:pt idx="1561">
                  <c:v>28.9</c:v>
                </c:pt>
                <c:pt idx="1562">
                  <c:v>29.1</c:v>
                </c:pt>
                <c:pt idx="1563">
                  <c:v>29.4</c:v>
                </c:pt>
                <c:pt idx="1564">
                  <c:v>30.2</c:v>
                </c:pt>
                <c:pt idx="1565">
                  <c:v>29.8</c:v>
                </c:pt>
                <c:pt idx="1566">
                  <c:v>29.7</c:v>
                </c:pt>
                <c:pt idx="1567">
                  <c:v>30.6</c:v>
                </c:pt>
                <c:pt idx="1568">
                  <c:v>30.2</c:v>
                </c:pt>
                <c:pt idx="1569">
                  <c:v>30.2</c:v>
                </c:pt>
                <c:pt idx="1570">
                  <c:v>28.9</c:v>
                </c:pt>
                <c:pt idx="1571">
                  <c:v>28.8</c:v>
                </c:pt>
                <c:pt idx="1572">
                  <c:v>29</c:v>
                </c:pt>
                <c:pt idx="1573">
                  <c:v>29</c:v>
                </c:pt>
                <c:pt idx="1574">
                  <c:v>28.4</c:v>
                </c:pt>
                <c:pt idx="1575">
                  <c:v>29.8</c:v>
                </c:pt>
                <c:pt idx="1576">
                  <c:v>29.8</c:v>
                </c:pt>
                <c:pt idx="1577">
                  <c:v>28.2</c:v>
                </c:pt>
                <c:pt idx="1578">
                  <c:v>29.4</c:v>
                </c:pt>
                <c:pt idx="1579">
                  <c:v>29.4</c:v>
                </c:pt>
                <c:pt idx="1580">
                  <c:v>29</c:v>
                </c:pt>
                <c:pt idx="1581">
                  <c:v>29.4</c:v>
                </c:pt>
                <c:pt idx="1582">
                  <c:v>29.2</c:v>
                </c:pt>
                <c:pt idx="1583">
                  <c:v>29.9</c:v>
                </c:pt>
                <c:pt idx="1584">
                  <c:v>28.5</c:v>
                </c:pt>
                <c:pt idx="1585">
                  <c:v>29.4</c:v>
                </c:pt>
                <c:pt idx="1586">
                  <c:v>27.6</c:v>
                </c:pt>
                <c:pt idx="1587">
                  <c:v>29.9</c:v>
                </c:pt>
                <c:pt idx="1588">
                  <c:v>29.4</c:v>
                </c:pt>
                <c:pt idx="1589">
                  <c:v>29.3</c:v>
                </c:pt>
                <c:pt idx="1590">
                  <c:v>27.9</c:v>
                </c:pt>
                <c:pt idx="1591">
                  <c:v>28.2</c:v>
                </c:pt>
                <c:pt idx="1592">
                  <c:v>28.6</c:v>
                </c:pt>
                <c:pt idx="1593">
                  <c:v>28.9</c:v>
                </c:pt>
                <c:pt idx="1594">
                  <c:v>29.3</c:v>
                </c:pt>
                <c:pt idx="1595">
                  <c:v>29.1</c:v>
                </c:pt>
                <c:pt idx="1596">
                  <c:v>28.8</c:v>
                </c:pt>
                <c:pt idx="1597">
                  <c:v>29.2</c:v>
                </c:pt>
                <c:pt idx="1598">
                  <c:v>28.8</c:v>
                </c:pt>
                <c:pt idx="1599">
                  <c:v>29.2</c:v>
                </c:pt>
                <c:pt idx="1600">
                  <c:v>29.7</c:v>
                </c:pt>
                <c:pt idx="1601">
                  <c:v>28.7</c:v>
                </c:pt>
                <c:pt idx="1602">
                  <c:v>29.3</c:v>
                </c:pt>
                <c:pt idx="1603">
                  <c:v>29.6</c:v>
                </c:pt>
                <c:pt idx="1604">
                  <c:v>29</c:v>
                </c:pt>
                <c:pt idx="1605">
                  <c:v>28.6</c:v>
                </c:pt>
                <c:pt idx="1606">
                  <c:v>28.5</c:v>
                </c:pt>
                <c:pt idx="1607">
                  <c:v>28</c:v>
                </c:pt>
                <c:pt idx="1608">
                  <c:v>27.9</c:v>
                </c:pt>
                <c:pt idx="1609">
                  <c:v>26.6</c:v>
                </c:pt>
                <c:pt idx="1610">
                  <c:v>27.1</c:v>
                </c:pt>
                <c:pt idx="1611">
                  <c:v>27</c:v>
                </c:pt>
                <c:pt idx="1612">
                  <c:v>26.9</c:v>
                </c:pt>
                <c:pt idx="1613">
                  <c:v>27.1</c:v>
                </c:pt>
                <c:pt idx="1614">
                  <c:v>26.4</c:v>
                </c:pt>
                <c:pt idx="1615">
                  <c:v>26.9</c:v>
                </c:pt>
                <c:pt idx="1616">
                  <c:v>27.2</c:v>
                </c:pt>
                <c:pt idx="1617">
                  <c:v>27.7</c:v>
                </c:pt>
                <c:pt idx="1618">
                  <c:v>28.5</c:v>
                </c:pt>
                <c:pt idx="1619">
                  <c:v>28.2</c:v>
                </c:pt>
                <c:pt idx="1620">
                  <c:v>29</c:v>
                </c:pt>
                <c:pt idx="1621">
                  <c:v>28.1</c:v>
                </c:pt>
                <c:pt idx="1622">
                  <c:v>25.6</c:v>
                </c:pt>
                <c:pt idx="1623">
                  <c:v>26.8</c:v>
                </c:pt>
                <c:pt idx="1624">
                  <c:v>28.6</c:v>
                </c:pt>
                <c:pt idx="1625">
                  <c:v>29.4</c:v>
                </c:pt>
                <c:pt idx="1626">
                  <c:v>27.6</c:v>
                </c:pt>
                <c:pt idx="1627">
                  <c:v>27</c:v>
                </c:pt>
                <c:pt idx="1628">
                  <c:v>27.5</c:v>
                </c:pt>
                <c:pt idx="1629">
                  <c:v>27.4</c:v>
                </c:pt>
                <c:pt idx="1630">
                  <c:v>26.5</c:v>
                </c:pt>
                <c:pt idx="1631">
                  <c:v>27.4</c:v>
                </c:pt>
                <c:pt idx="1632">
                  <c:v>27.8</c:v>
                </c:pt>
                <c:pt idx="1633">
                  <c:v>27.1</c:v>
                </c:pt>
                <c:pt idx="1634">
                  <c:v>26.2</c:v>
                </c:pt>
                <c:pt idx="1635">
                  <c:v>26.3</c:v>
                </c:pt>
                <c:pt idx="1636">
                  <c:v>27.9</c:v>
                </c:pt>
                <c:pt idx="1637">
                  <c:v>26.7</c:v>
                </c:pt>
                <c:pt idx="1638">
                  <c:v>27.7</c:v>
                </c:pt>
                <c:pt idx="1639">
                  <c:v>26.4</c:v>
                </c:pt>
                <c:pt idx="1640">
                  <c:v>25.4</c:v>
                </c:pt>
                <c:pt idx="1641">
                  <c:v>26.7</c:v>
                </c:pt>
                <c:pt idx="1642">
                  <c:v>26.2</c:v>
                </c:pt>
                <c:pt idx="1643">
                  <c:v>27</c:v>
                </c:pt>
                <c:pt idx="1644">
                  <c:v>26</c:v>
                </c:pt>
                <c:pt idx="1645">
                  <c:v>28.6</c:v>
                </c:pt>
                <c:pt idx="1646">
                  <c:v>28.5</c:v>
                </c:pt>
                <c:pt idx="1647">
                  <c:v>27.8</c:v>
                </c:pt>
                <c:pt idx="1648">
                  <c:v>27.8</c:v>
                </c:pt>
                <c:pt idx="1649">
                  <c:v>28.1</c:v>
                </c:pt>
                <c:pt idx="1650">
                  <c:v>27.5</c:v>
                </c:pt>
                <c:pt idx="1651">
                  <c:v>26.9</c:v>
                </c:pt>
                <c:pt idx="1652">
                  <c:v>27.3</c:v>
                </c:pt>
                <c:pt idx="1653">
                  <c:v>27.1</c:v>
                </c:pt>
                <c:pt idx="1654">
                  <c:v>27.6</c:v>
                </c:pt>
                <c:pt idx="1655">
                  <c:v>27.8</c:v>
                </c:pt>
                <c:pt idx="1656">
                  <c:v>27.9</c:v>
                </c:pt>
                <c:pt idx="1657">
                  <c:v>27.2</c:v>
                </c:pt>
                <c:pt idx="1658">
                  <c:v>27.3</c:v>
                </c:pt>
                <c:pt idx="1659">
                  <c:v>27.5</c:v>
                </c:pt>
                <c:pt idx="1660">
                  <c:v>28</c:v>
                </c:pt>
                <c:pt idx="1661">
                  <c:v>27.3</c:v>
                </c:pt>
                <c:pt idx="1662">
                  <c:v>27.5</c:v>
                </c:pt>
                <c:pt idx="1663">
                  <c:v>27.2</c:v>
                </c:pt>
                <c:pt idx="1664">
                  <c:v>27.2</c:v>
                </c:pt>
                <c:pt idx="1665">
                  <c:v>27.7</c:v>
                </c:pt>
                <c:pt idx="1666">
                  <c:v>27.9</c:v>
                </c:pt>
                <c:pt idx="1667">
                  <c:v>28.1</c:v>
                </c:pt>
                <c:pt idx="1668">
                  <c:v>27.1</c:v>
                </c:pt>
                <c:pt idx="1669">
                  <c:v>26.5</c:v>
                </c:pt>
                <c:pt idx="1670">
                  <c:v>27.6</c:v>
                </c:pt>
                <c:pt idx="1671">
                  <c:v>26.8</c:v>
                </c:pt>
                <c:pt idx="1672">
                  <c:v>26.9</c:v>
                </c:pt>
                <c:pt idx="1673">
                  <c:v>25.4</c:v>
                </c:pt>
                <c:pt idx="1674">
                  <c:v>27.7</c:v>
                </c:pt>
                <c:pt idx="1675">
                  <c:v>26.7</c:v>
                </c:pt>
                <c:pt idx="1676">
                  <c:v>27</c:v>
                </c:pt>
                <c:pt idx="1677">
                  <c:v>26.9</c:v>
                </c:pt>
                <c:pt idx="1678">
                  <c:v>26.4</c:v>
                </c:pt>
                <c:pt idx="1679">
                  <c:v>26.8</c:v>
                </c:pt>
                <c:pt idx="1680">
                  <c:v>26.3</c:v>
                </c:pt>
                <c:pt idx="1681">
                  <c:v>26.9</c:v>
                </c:pt>
                <c:pt idx="1682">
                  <c:v>27.1</c:v>
                </c:pt>
                <c:pt idx="1683">
                  <c:v>26.9</c:v>
                </c:pt>
                <c:pt idx="1684">
                  <c:v>27.4</c:v>
                </c:pt>
                <c:pt idx="1685">
                  <c:v>27.2</c:v>
                </c:pt>
                <c:pt idx="1686">
                  <c:v>26.6</c:v>
                </c:pt>
                <c:pt idx="1687">
                  <c:v>26.4</c:v>
                </c:pt>
                <c:pt idx="1688">
                  <c:v>26.2</c:v>
                </c:pt>
                <c:pt idx="1689">
                  <c:v>25.3</c:v>
                </c:pt>
                <c:pt idx="1690">
                  <c:v>25.5</c:v>
                </c:pt>
                <c:pt idx="1691">
                  <c:v>26.3</c:v>
                </c:pt>
                <c:pt idx="1692">
                  <c:v>26.7</c:v>
                </c:pt>
                <c:pt idx="1693">
                  <c:v>27.1</c:v>
                </c:pt>
                <c:pt idx="1694">
                  <c:v>26.7</c:v>
                </c:pt>
                <c:pt idx="1695">
                  <c:v>26.6</c:v>
                </c:pt>
                <c:pt idx="1696">
                  <c:v>26.7</c:v>
                </c:pt>
                <c:pt idx="1697">
                  <c:v>26.7</c:v>
                </c:pt>
                <c:pt idx="1698">
                  <c:v>26.4</c:v>
                </c:pt>
                <c:pt idx="1699">
                  <c:v>26.3</c:v>
                </c:pt>
                <c:pt idx="1700">
                  <c:v>26.7</c:v>
                </c:pt>
                <c:pt idx="1701">
                  <c:v>27.3</c:v>
                </c:pt>
                <c:pt idx="1702">
                  <c:v>27.3</c:v>
                </c:pt>
                <c:pt idx="1703">
                  <c:v>27.8</c:v>
                </c:pt>
                <c:pt idx="1704">
                  <c:v>27.1</c:v>
                </c:pt>
                <c:pt idx="1705">
                  <c:v>27.5</c:v>
                </c:pt>
                <c:pt idx="1706">
                  <c:v>26.9</c:v>
                </c:pt>
                <c:pt idx="1707">
                  <c:v>27</c:v>
                </c:pt>
                <c:pt idx="1708">
                  <c:v>27.8</c:v>
                </c:pt>
                <c:pt idx="1709">
                  <c:v>27.7</c:v>
                </c:pt>
                <c:pt idx="1710">
                  <c:v>26.9</c:v>
                </c:pt>
                <c:pt idx="1711">
                  <c:v>28</c:v>
                </c:pt>
                <c:pt idx="1712">
                  <c:v>28</c:v>
                </c:pt>
                <c:pt idx="1713">
                  <c:v>26.1</c:v>
                </c:pt>
                <c:pt idx="1714">
                  <c:v>28.6</c:v>
                </c:pt>
                <c:pt idx="1715">
                  <c:v>28.1</c:v>
                </c:pt>
                <c:pt idx="1716">
                  <c:v>28.2</c:v>
                </c:pt>
                <c:pt idx="1717">
                  <c:v>28.3</c:v>
                </c:pt>
                <c:pt idx="1718">
                  <c:v>28.7</c:v>
                </c:pt>
                <c:pt idx="1719">
                  <c:v>28.9</c:v>
                </c:pt>
                <c:pt idx="1720">
                  <c:v>27.1</c:v>
                </c:pt>
                <c:pt idx="1721">
                  <c:v>27.7</c:v>
                </c:pt>
                <c:pt idx="1722">
                  <c:v>27.6</c:v>
                </c:pt>
                <c:pt idx="1723">
                  <c:v>28.7</c:v>
                </c:pt>
                <c:pt idx="1724">
                  <c:v>27.8</c:v>
                </c:pt>
                <c:pt idx="1725">
                  <c:v>28.3</c:v>
                </c:pt>
                <c:pt idx="1726">
                  <c:v>27.8</c:v>
                </c:pt>
                <c:pt idx="1727">
                  <c:v>28.4</c:v>
                </c:pt>
                <c:pt idx="1728">
                  <c:v>27.9</c:v>
                </c:pt>
                <c:pt idx="1729">
                  <c:v>28</c:v>
                </c:pt>
                <c:pt idx="1730">
                  <c:v>27.7</c:v>
                </c:pt>
                <c:pt idx="1731">
                  <c:v>28</c:v>
                </c:pt>
                <c:pt idx="1732">
                  <c:v>28.3</c:v>
                </c:pt>
                <c:pt idx="1733">
                  <c:v>28.5</c:v>
                </c:pt>
                <c:pt idx="1734">
                  <c:v>28</c:v>
                </c:pt>
                <c:pt idx="1735">
                  <c:v>27.9</c:v>
                </c:pt>
                <c:pt idx="1736">
                  <c:v>27.1</c:v>
                </c:pt>
                <c:pt idx="1737">
                  <c:v>27.4</c:v>
                </c:pt>
                <c:pt idx="1738">
                  <c:v>26.4</c:v>
                </c:pt>
                <c:pt idx="1739">
                  <c:v>27.5</c:v>
                </c:pt>
                <c:pt idx="1740">
                  <c:v>26.8</c:v>
                </c:pt>
                <c:pt idx="1741">
                  <c:v>27.3</c:v>
                </c:pt>
                <c:pt idx="1742">
                  <c:v>28.2</c:v>
                </c:pt>
                <c:pt idx="1743">
                  <c:v>27.8</c:v>
                </c:pt>
                <c:pt idx="1744">
                  <c:v>28.2</c:v>
                </c:pt>
                <c:pt idx="1745">
                  <c:v>27.8</c:v>
                </c:pt>
                <c:pt idx="1746">
                  <c:v>28.9</c:v>
                </c:pt>
                <c:pt idx="1747">
                  <c:v>28.7</c:v>
                </c:pt>
                <c:pt idx="1748">
                  <c:v>28.3</c:v>
                </c:pt>
                <c:pt idx="1749">
                  <c:v>27.6</c:v>
                </c:pt>
                <c:pt idx="1750">
                  <c:v>26.6</c:v>
                </c:pt>
                <c:pt idx="1751">
                  <c:v>27.4</c:v>
                </c:pt>
                <c:pt idx="1752">
                  <c:v>26.8</c:v>
                </c:pt>
                <c:pt idx="1753">
                  <c:v>27.9</c:v>
                </c:pt>
                <c:pt idx="1754">
                  <c:v>29.1</c:v>
                </c:pt>
                <c:pt idx="1755">
                  <c:v>28.8</c:v>
                </c:pt>
                <c:pt idx="1756">
                  <c:v>28.8</c:v>
                </c:pt>
                <c:pt idx="1757">
                  <c:v>29</c:v>
                </c:pt>
                <c:pt idx="1758">
                  <c:v>29.1</c:v>
                </c:pt>
                <c:pt idx="1759">
                  <c:v>28.9</c:v>
                </c:pt>
                <c:pt idx="1760">
                  <c:v>29.2</c:v>
                </c:pt>
                <c:pt idx="1761">
                  <c:v>29.7</c:v>
                </c:pt>
                <c:pt idx="1762">
                  <c:v>29.9</c:v>
                </c:pt>
                <c:pt idx="1763">
                  <c:v>29</c:v>
                </c:pt>
                <c:pt idx="1764">
                  <c:v>30.3</c:v>
                </c:pt>
                <c:pt idx="1765">
                  <c:v>30.3</c:v>
                </c:pt>
                <c:pt idx="1766">
                  <c:v>29.2</c:v>
                </c:pt>
                <c:pt idx="1767">
                  <c:v>29</c:v>
                </c:pt>
                <c:pt idx="1768">
                  <c:v>30.4</c:v>
                </c:pt>
                <c:pt idx="1769">
                  <c:v>29.1</c:v>
                </c:pt>
                <c:pt idx="1770">
                  <c:v>30.3</c:v>
                </c:pt>
                <c:pt idx="1771">
                  <c:v>29.7</c:v>
                </c:pt>
                <c:pt idx="1772">
                  <c:v>28.8</c:v>
                </c:pt>
                <c:pt idx="1773">
                  <c:v>29.6</c:v>
                </c:pt>
                <c:pt idx="1774">
                  <c:v>28.8</c:v>
                </c:pt>
                <c:pt idx="1775">
                  <c:v>29.5</c:v>
                </c:pt>
                <c:pt idx="1776">
                  <c:v>28.3</c:v>
                </c:pt>
                <c:pt idx="1777">
                  <c:v>29</c:v>
                </c:pt>
                <c:pt idx="1778">
                  <c:v>29.7</c:v>
                </c:pt>
                <c:pt idx="1779">
                  <c:v>30.3</c:v>
                </c:pt>
                <c:pt idx="1780">
                  <c:v>30.6</c:v>
                </c:pt>
                <c:pt idx="1781">
                  <c:v>29.8</c:v>
                </c:pt>
                <c:pt idx="1782">
                  <c:v>28</c:v>
                </c:pt>
                <c:pt idx="1783">
                  <c:v>29.5</c:v>
                </c:pt>
                <c:pt idx="1784">
                  <c:v>30.6</c:v>
                </c:pt>
                <c:pt idx="1785">
                  <c:v>28.8</c:v>
                </c:pt>
                <c:pt idx="1786">
                  <c:v>28.3</c:v>
                </c:pt>
                <c:pt idx="1787">
                  <c:v>26.6</c:v>
                </c:pt>
                <c:pt idx="1788">
                  <c:v>24.9</c:v>
                </c:pt>
                <c:pt idx="1789">
                  <c:v>26.6</c:v>
                </c:pt>
                <c:pt idx="1790">
                  <c:v>25.8</c:v>
                </c:pt>
                <c:pt idx="1791">
                  <c:v>26.6</c:v>
                </c:pt>
                <c:pt idx="1792">
                  <c:v>26.6</c:v>
                </c:pt>
                <c:pt idx="1793">
                  <c:v>26.9</c:v>
                </c:pt>
                <c:pt idx="1794">
                  <c:v>28</c:v>
                </c:pt>
                <c:pt idx="1795">
                  <c:v>27.1</c:v>
                </c:pt>
                <c:pt idx="1796">
                  <c:v>25.3</c:v>
                </c:pt>
                <c:pt idx="1797">
                  <c:v>25.6</c:v>
                </c:pt>
                <c:pt idx="1798">
                  <c:v>23.8</c:v>
                </c:pt>
                <c:pt idx="1799">
                  <c:v>25.1</c:v>
                </c:pt>
                <c:pt idx="1800">
                  <c:v>27.9</c:v>
                </c:pt>
                <c:pt idx="1801">
                  <c:v>27.6</c:v>
                </c:pt>
                <c:pt idx="1802">
                  <c:v>27.8</c:v>
                </c:pt>
                <c:pt idx="1803">
                  <c:v>28</c:v>
                </c:pt>
                <c:pt idx="1804">
                  <c:v>28.9</c:v>
                </c:pt>
                <c:pt idx="1805">
                  <c:v>27.8</c:v>
                </c:pt>
                <c:pt idx="1806">
                  <c:v>28.5</c:v>
                </c:pt>
                <c:pt idx="1807">
                  <c:v>28.6</c:v>
                </c:pt>
                <c:pt idx="1808">
                  <c:v>28.3</c:v>
                </c:pt>
                <c:pt idx="1809">
                  <c:v>28.5</c:v>
                </c:pt>
                <c:pt idx="1810">
                  <c:v>28.6</c:v>
                </c:pt>
                <c:pt idx="1811">
                  <c:v>29.4</c:v>
                </c:pt>
                <c:pt idx="1812">
                  <c:v>29.5</c:v>
                </c:pt>
                <c:pt idx="1813">
                  <c:v>28.4</c:v>
                </c:pt>
                <c:pt idx="1814">
                  <c:v>29</c:v>
                </c:pt>
                <c:pt idx="1815">
                  <c:v>29.7</c:v>
                </c:pt>
                <c:pt idx="1816">
                  <c:v>27.1</c:v>
                </c:pt>
                <c:pt idx="1817">
                  <c:v>26.9</c:v>
                </c:pt>
                <c:pt idx="1818">
                  <c:v>25.6</c:v>
                </c:pt>
                <c:pt idx="1819">
                  <c:v>27.5</c:v>
                </c:pt>
                <c:pt idx="1820">
                  <c:v>25.1</c:v>
                </c:pt>
                <c:pt idx="1821">
                  <c:v>27.4</c:v>
                </c:pt>
                <c:pt idx="1822">
                  <c:v>27.6</c:v>
                </c:pt>
                <c:pt idx="1823">
                  <c:v>27.5</c:v>
                </c:pt>
                <c:pt idx="1824">
                  <c:v>25.8</c:v>
                </c:pt>
                <c:pt idx="1825">
                  <c:v>25.4</c:v>
                </c:pt>
                <c:pt idx="1826">
                  <c:v>26.2</c:v>
                </c:pt>
                <c:pt idx="1827">
                  <c:v>27.8</c:v>
                </c:pt>
                <c:pt idx="1828">
                  <c:v>28.3</c:v>
                </c:pt>
                <c:pt idx="1829">
                  <c:v>27.2</c:v>
                </c:pt>
                <c:pt idx="1830">
                  <c:v>27</c:v>
                </c:pt>
                <c:pt idx="1831">
                  <c:v>27.4</c:v>
                </c:pt>
                <c:pt idx="1832">
                  <c:v>27</c:v>
                </c:pt>
                <c:pt idx="1833">
                  <c:v>27.1</c:v>
                </c:pt>
                <c:pt idx="1834">
                  <c:v>27.5</c:v>
                </c:pt>
                <c:pt idx="1835">
                  <c:v>27.8</c:v>
                </c:pt>
                <c:pt idx="1836">
                  <c:v>27.9</c:v>
                </c:pt>
                <c:pt idx="1837">
                  <c:v>26.5</c:v>
                </c:pt>
                <c:pt idx="1838">
                  <c:v>27.4</c:v>
                </c:pt>
                <c:pt idx="1839">
                  <c:v>27</c:v>
                </c:pt>
                <c:pt idx="1840">
                  <c:v>27.2</c:v>
                </c:pt>
                <c:pt idx="1841">
                  <c:v>28.1</c:v>
                </c:pt>
                <c:pt idx="1842">
                  <c:v>26.8</c:v>
                </c:pt>
                <c:pt idx="1843">
                  <c:v>26.5</c:v>
                </c:pt>
                <c:pt idx="1844">
                  <c:v>26.7</c:v>
                </c:pt>
                <c:pt idx="1845">
                  <c:v>25</c:v>
                </c:pt>
                <c:pt idx="1846">
                  <c:v>26</c:v>
                </c:pt>
                <c:pt idx="1847">
                  <c:v>26.7</c:v>
                </c:pt>
                <c:pt idx="1848">
                  <c:v>27.2</c:v>
                </c:pt>
                <c:pt idx="1849">
                  <c:v>27.7</c:v>
                </c:pt>
                <c:pt idx="1850">
                  <c:v>28.1</c:v>
                </c:pt>
                <c:pt idx="1851">
                  <c:v>26.8</c:v>
                </c:pt>
                <c:pt idx="1852">
                  <c:v>26</c:v>
                </c:pt>
                <c:pt idx="1853">
                  <c:v>27.5</c:v>
                </c:pt>
                <c:pt idx="1854">
                  <c:v>25.7</c:v>
                </c:pt>
                <c:pt idx="1855">
                  <c:v>27.3</c:v>
                </c:pt>
                <c:pt idx="1856">
                  <c:v>27.8</c:v>
                </c:pt>
                <c:pt idx="1857">
                  <c:v>26.8</c:v>
                </c:pt>
                <c:pt idx="1858">
                  <c:v>26.9</c:v>
                </c:pt>
                <c:pt idx="1859">
                  <c:v>25.2</c:v>
                </c:pt>
                <c:pt idx="1860">
                  <c:v>24.8</c:v>
                </c:pt>
                <c:pt idx="1861">
                  <c:v>26.8</c:v>
                </c:pt>
                <c:pt idx="1862">
                  <c:v>27.8</c:v>
                </c:pt>
                <c:pt idx="1863">
                  <c:v>29.3</c:v>
                </c:pt>
                <c:pt idx="1864">
                  <c:v>28.6</c:v>
                </c:pt>
                <c:pt idx="1865">
                  <c:v>27.4</c:v>
                </c:pt>
                <c:pt idx="1866">
                  <c:v>24.4</c:v>
                </c:pt>
                <c:pt idx="1867">
                  <c:v>27.3</c:v>
                </c:pt>
                <c:pt idx="1868">
                  <c:v>26.9</c:v>
                </c:pt>
                <c:pt idx="1869">
                  <c:v>27.7</c:v>
                </c:pt>
                <c:pt idx="1870">
                  <c:v>28.1</c:v>
                </c:pt>
                <c:pt idx="1871">
                  <c:v>27.2</c:v>
                </c:pt>
                <c:pt idx="1872">
                  <c:v>27.7</c:v>
                </c:pt>
                <c:pt idx="1873">
                  <c:v>28.6</c:v>
                </c:pt>
                <c:pt idx="1874">
                  <c:v>27.5</c:v>
                </c:pt>
                <c:pt idx="1875">
                  <c:v>28.3</c:v>
                </c:pt>
                <c:pt idx="1876">
                  <c:v>28.3</c:v>
                </c:pt>
                <c:pt idx="1877">
                  <c:v>27.9</c:v>
                </c:pt>
                <c:pt idx="1878">
                  <c:v>27.1</c:v>
                </c:pt>
                <c:pt idx="1879">
                  <c:v>26.9</c:v>
                </c:pt>
                <c:pt idx="1880">
                  <c:v>27.7</c:v>
                </c:pt>
                <c:pt idx="1881">
                  <c:v>28.3</c:v>
                </c:pt>
                <c:pt idx="1882">
                  <c:v>28.8</c:v>
                </c:pt>
                <c:pt idx="1883">
                  <c:v>27.3</c:v>
                </c:pt>
                <c:pt idx="1884">
                  <c:v>29</c:v>
                </c:pt>
                <c:pt idx="1885">
                  <c:v>28.9</c:v>
                </c:pt>
                <c:pt idx="1886">
                  <c:v>28.4</c:v>
                </c:pt>
                <c:pt idx="1887">
                  <c:v>29.2</c:v>
                </c:pt>
                <c:pt idx="1888">
                  <c:v>27.9</c:v>
                </c:pt>
                <c:pt idx="1889">
                  <c:v>27.3</c:v>
                </c:pt>
                <c:pt idx="1890">
                  <c:v>26.9</c:v>
                </c:pt>
                <c:pt idx="1891">
                  <c:v>25.6</c:v>
                </c:pt>
                <c:pt idx="1892">
                  <c:v>27.5</c:v>
                </c:pt>
                <c:pt idx="1893">
                  <c:v>27.2</c:v>
                </c:pt>
                <c:pt idx="1894">
                  <c:v>28.9</c:v>
                </c:pt>
                <c:pt idx="1895">
                  <c:v>28.7</c:v>
                </c:pt>
                <c:pt idx="1896">
                  <c:v>29</c:v>
                </c:pt>
                <c:pt idx="1897">
                  <c:v>29.2</c:v>
                </c:pt>
                <c:pt idx="1898">
                  <c:v>29.4</c:v>
                </c:pt>
                <c:pt idx="1899">
                  <c:v>28.5</c:v>
                </c:pt>
                <c:pt idx="1900">
                  <c:v>28</c:v>
                </c:pt>
                <c:pt idx="1901">
                  <c:v>28.5</c:v>
                </c:pt>
                <c:pt idx="1902">
                  <c:v>28.2</c:v>
                </c:pt>
                <c:pt idx="1903">
                  <c:v>28.4</c:v>
                </c:pt>
                <c:pt idx="1904">
                  <c:v>29.5</c:v>
                </c:pt>
                <c:pt idx="1905">
                  <c:v>29.2</c:v>
                </c:pt>
                <c:pt idx="1906">
                  <c:v>28.8</c:v>
                </c:pt>
                <c:pt idx="1907">
                  <c:v>27.9</c:v>
                </c:pt>
                <c:pt idx="1908">
                  <c:v>28.3</c:v>
                </c:pt>
                <c:pt idx="1909">
                  <c:v>27.6</c:v>
                </c:pt>
                <c:pt idx="1910">
                  <c:v>29.3</c:v>
                </c:pt>
                <c:pt idx="1911">
                  <c:v>28.8</c:v>
                </c:pt>
                <c:pt idx="1912">
                  <c:v>29.7</c:v>
                </c:pt>
                <c:pt idx="1913">
                  <c:v>28.5</c:v>
                </c:pt>
                <c:pt idx="1914">
                  <c:v>26.9</c:v>
                </c:pt>
                <c:pt idx="1915">
                  <c:v>28</c:v>
                </c:pt>
                <c:pt idx="1916">
                  <c:v>29.1</c:v>
                </c:pt>
                <c:pt idx="1917">
                  <c:v>26.1</c:v>
                </c:pt>
                <c:pt idx="1918">
                  <c:v>28</c:v>
                </c:pt>
                <c:pt idx="1919">
                  <c:v>28.3</c:v>
                </c:pt>
                <c:pt idx="1920">
                  <c:v>28.5</c:v>
                </c:pt>
                <c:pt idx="1921">
                  <c:v>27.4</c:v>
                </c:pt>
                <c:pt idx="1922">
                  <c:v>28.4</c:v>
                </c:pt>
                <c:pt idx="1923">
                  <c:v>26.1</c:v>
                </c:pt>
                <c:pt idx="1924">
                  <c:v>26</c:v>
                </c:pt>
                <c:pt idx="1925">
                  <c:v>28</c:v>
                </c:pt>
                <c:pt idx="1926">
                  <c:v>27.3</c:v>
                </c:pt>
                <c:pt idx="1927">
                  <c:v>27.7</c:v>
                </c:pt>
                <c:pt idx="1928">
                  <c:v>27.8</c:v>
                </c:pt>
                <c:pt idx="1929">
                  <c:v>27.6</c:v>
                </c:pt>
                <c:pt idx="1930">
                  <c:v>27</c:v>
                </c:pt>
                <c:pt idx="1931">
                  <c:v>29.2</c:v>
                </c:pt>
                <c:pt idx="1932">
                  <c:v>28.8</c:v>
                </c:pt>
                <c:pt idx="1933">
                  <c:v>28.4</c:v>
                </c:pt>
                <c:pt idx="1934">
                  <c:v>28.1</c:v>
                </c:pt>
                <c:pt idx="1935">
                  <c:v>30.1</c:v>
                </c:pt>
                <c:pt idx="1936">
                  <c:v>29.8</c:v>
                </c:pt>
                <c:pt idx="1937">
                  <c:v>30.1</c:v>
                </c:pt>
                <c:pt idx="1938">
                  <c:v>29.9</c:v>
                </c:pt>
                <c:pt idx="1939">
                  <c:v>29.6</c:v>
                </c:pt>
                <c:pt idx="1940">
                  <c:v>29.8</c:v>
                </c:pt>
                <c:pt idx="1941">
                  <c:v>29.7</c:v>
                </c:pt>
                <c:pt idx="1942">
                  <c:v>29.8</c:v>
                </c:pt>
                <c:pt idx="1943">
                  <c:v>30.3</c:v>
                </c:pt>
                <c:pt idx="1944">
                  <c:v>29.9</c:v>
                </c:pt>
                <c:pt idx="1945">
                  <c:v>28.9</c:v>
                </c:pt>
                <c:pt idx="1946">
                  <c:v>30.4</c:v>
                </c:pt>
                <c:pt idx="1947">
                  <c:v>29.7</c:v>
                </c:pt>
                <c:pt idx="1948">
                  <c:v>30</c:v>
                </c:pt>
                <c:pt idx="1949">
                  <c:v>29.8</c:v>
                </c:pt>
                <c:pt idx="1950">
                  <c:v>29.6</c:v>
                </c:pt>
                <c:pt idx="1951">
                  <c:v>28.9</c:v>
                </c:pt>
                <c:pt idx="1952">
                  <c:v>28.5</c:v>
                </c:pt>
                <c:pt idx="1953">
                  <c:v>29.1</c:v>
                </c:pt>
                <c:pt idx="1954">
                  <c:v>29.3</c:v>
                </c:pt>
                <c:pt idx="1955">
                  <c:v>29.4</c:v>
                </c:pt>
                <c:pt idx="1956">
                  <c:v>28.9</c:v>
                </c:pt>
                <c:pt idx="1957">
                  <c:v>29</c:v>
                </c:pt>
                <c:pt idx="1958">
                  <c:v>28.9</c:v>
                </c:pt>
                <c:pt idx="1959">
                  <c:v>28.7</c:v>
                </c:pt>
                <c:pt idx="1960">
                  <c:v>28.7</c:v>
                </c:pt>
                <c:pt idx="1961">
                  <c:v>28.8</c:v>
                </c:pt>
                <c:pt idx="1962">
                  <c:v>28.9</c:v>
                </c:pt>
                <c:pt idx="1963">
                  <c:v>27.8</c:v>
                </c:pt>
                <c:pt idx="1964">
                  <c:v>28</c:v>
                </c:pt>
                <c:pt idx="1965">
                  <c:v>27.1</c:v>
                </c:pt>
                <c:pt idx="1966">
                  <c:v>27.7</c:v>
                </c:pt>
                <c:pt idx="1967">
                  <c:v>28.2</c:v>
                </c:pt>
                <c:pt idx="1968">
                  <c:v>29.4</c:v>
                </c:pt>
                <c:pt idx="1969">
                  <c:v>29.5</c:v>
                </c:pt>
                <c:pt idx="1970">
                  <c:v>29.8</c:v>
                </c:pt>
                <c:pt idx="1971">
                  <c:v>29.4</c:v>
                </c:pt>
                <c:pt idx="1972">
                  <c:v>28.2</c:v>
                </c:pt>
                <c:pt idx="1973">
                  <c:v>28.9</c:v>
                </c:pt>
                <c:pt idx="1974">
                  <c:v>28.9</c:v>
                </c:pt>
                <c:pt idx="1975">
                  <c:v>28.3</c:v>
                </c:pt>
                <c:pt idx="1976">
                  <c:v>28.5</c:v>
                </c:pt>
                <c:pt idx="1977">
                  <c:v>28.7</c:v>
                </c:pt>
                <c:pt idx="1978">
                  <c:v>29.1</c:v>
                </c:pt>
                <c:pt idx="1979">
                  <c:v>29.4</c:v>
                </c:pt>
                <c:pt idx="1980">
                  <c:v>28.6</c:v>
                </c:pt>
                <c:pt idx="1981">
                  <c:v>28.9</c:v>
                </c:pt>
                <c:pt idx="1982">
                  <c:v>28.2</c:v>
                </c:pt>
                <c:pt idx="1983">
                  <c:v>28.4</c:v>
                </c:pt>
                <c:pt idx="1984">
                  <c:v>28.6</c:v>
                </c:pt>
                <c:pt idx="1985">
                  <c:v>28.7</c:v>
                </c:pt>
                <c:pt idx="1986">
                  <c:v>28.7</c:v>
                </c:pt>
                <c:pt idx="1987">
                  <c:v>28.5</c:v>
                </c:pt>
                <c:pt idx="1988">
                  <c:v>28.6</c:v>
                </c:pt>
                <c:pt idx="1989">
                  <c:v>29</c:v>
                </c:pt>
                <c:pt idx="1990">
                  <c:v>29.1</c:v>
                </c:pt>
                <c:pt idx="1991">
                  <c:v>27.4</c:v>
                </c:pt>
                <c:pt idx="1992">
                  <c:v>27.7</c:v>
                </c:pt>
                <c:pt idx="1993">
                  <c:v>26.6</c:v>
                </c:pt>
                <c:pt idx="1994">
                  <c:v>28.7</c:v>
                </c:pt>
                <c:pt idx="1995">
                  <c:v>28.6</c:v>
                </c:pt>
                <c:pt idx="1996">
                  <c:v>29.2</c:v>
                </c:pt>
                <c:pt idx="1997">
                  <c:v>26.6</c:v>
                </c:pt>
                <c:pt idx="1998">
                  <c:v>28.6</c:v>
                </c:pt>
                <c:pt idx="1999">
                  <c:v>25.5</c:v>
                </c:pt>
                <c:pt idx="2000">
                  <c:v>27.2</c:v>
                </c:pt>
                <c:pt idx="2001">
                  <c:v>28.3</c:v>
                </c:pt>
                <c:pt idx="2002">
                  <c:v>29</c:v>
                </c:pt>
                <c:pt idx="2003">
                  <c:v>29.2</c:v>
                </c:pt>
                <c:pt idx="2004">
                  <c:v>29</c:v>
                </c:pt>
                <c:pt idx="2005">
                  <c:v>28.5</c:v>
                </c:pt>
                <c:pt idx="2006">
                  <c:v>28.4</c:v>
                </c:pt>
                <c:pt idx="2007">
                  <c:v>28.9</c:v>
                </c:pt>
                <c:pt idx="2008">
                  <c:v>28.6</c:v>
                </c:pt>
                <c:pt idx="2009">
                  <c:v>27.7</c:v>
                </c:pt>
                <c:pt idx="2010">
                  <c:v>26.8</c:v>
                </c:pt>
                <c:pt idx="2011">
                  <c:v>27.8</c:v>
                </c:pt>
                <c:pt idx="2012">
                  <c:v>27.3</c:v>
                </c:pt>
                <c:pt idx="2013">
                  <c:v>28</c:v>
                </c:pt>
                <c:pt idx="2014">
                  <c:v>27.9</c:v>
                </c:pt>
                <c:pt idx="2015">
                  <c:v>27.9</c:v>
                </c:pt>
                <c:pt idx="2016">
                  <c:v>27.5</c:v>
                </c:pt>
                <c:pt idx="2017">
                  <c:v>27.9</c:v>
                </c:pt>
                <c:pt idx="2018">
                  <c:v>28.3</c:v>
                </c:pt>
                <c:pt idx="2019">
                  <c:v>27.3</c:v>
                </c:pt>
                <c:pt idx="2020">
                  <c:v>28</c:v>
                </c:pt>
                <c:pt idx="2021">
                  <c:v>29.2</c:v>
                </c:pt>
                <c:pt idx="2022">
                  <c:v>29.1</c:v>
                </c:pt>
                <c:pt idx="2023">
                  <c:v>29.2</c:v>
                </c:pt>
                <c:pt idx="2024">
                  <c:v>29.1</c:v>
                </c:pt>
                <c:pt idx="2025">
                  <c:v>28.2</c:v>
                </c:pt>
                <c:pt idx="2026">
                  <c:v>27.8</c:v>
                </c:pt>
                <c:pt idx="2027">
                  <c:v>28.1</c:v>
                </c:pt>
                <c:pt idx="2028">
                  <c:v>27.5</c:v>
                </c:pt>
                <c:pt idx="2029">
                  <c:v>27.6</c:v>
                </c:pt>
                <c:pt idx="2030">
                  <c:v>26.8</c:v>
                </c:pt>
                <c:pt idx="2031">
                  <c:v>25.8</c:v>
                </c:pt>
                <c:pt idx="2032">
                  <c:v>26.5</c:v>
                </c:pt>
                <c:pt idx="2033">
                  <c:v>26.3</c:v>
                </c:pt>
                <c:pt idx="2034">
                  <c:v>26.8</c:v>
                </c:pt>
                <c:pt idx="2035">
                  <c:v>27.8</c:v>
                </c:pt>
                <c:pt idx="2036">
                  <c:v>26.6</c:v>
                </c:pt>
                <c:pt idx="2037">
                  <c:v>27.5</c:v>
                </c:pt>
                <c:pt idx="2038">
                  <c:v>27.1</c:v>
                </c:pt>
                <c:pt idx="2039">
                  <c:v>28</c:v>
                </c:pt>
                <c:pt idx="2040">
                  <c:v>27.8</c:v>
                </c:pt>
                <c:pt idx="2041">
                  <c:v>28.2</c:v>
                </c:pt>
                <c:pt idx="2042">
                  <c:v>28.2</c:v>
                </c:pt>
                <c:pt idx="2043">
                  <c:v>26.6</c:v>
                </c:pt>
                <c:pt idx="2044">
                  <c:v>27.4</c:v>
                </c:pt>
                <c:pt idx="2045">
                  <c:v>26</c:v>
                </c:pt>
                <c:pt idx="2046">
                  <c:v>26.8</c:v>
                </c:pt>
                <c:pt idx="2047">
                  <c:v>27.9</c:v>
                </c:pt>
                <c:pt idx="2048">
                  <c:v>27.9</c:v>
                </c:pt>
                <c:pt idx="2049">
                  <c:v>27.5</c:v>
                </c:pt>
                <c:pt idx="2050">
                  <c:v>28.7</c:v>
                </c:pt>
                <c:pt idx="2051">
                  <c:v>28.1</c:v>
                </c:pt>
                <c:pt idx="2052">
                  <c:v>26.5</c:v>
                </c:pt>
                <c:pt idx="2053">
                  <c:v>25.4</c:v>
                </c:pt>
                <c:pt idx="2054">
                  <c:v>28.8</c:v>
                </c:pt>
                <c:pt idx="2055">
                  <c:v>28.6</c:v>
                </c:pt>
                <c:pt idx="2056">
                  <c:v>28</c:v>
                </c:pt>
                <c:pt idx="2057">
                  <c:v>27.8</c:v>
                </c:pt>
                <c:pt idx="2058">
                  <c:v>28.9</c:v>
                </c:pt>
                <c:pt idx="2059">
                  <c:v>28.9</c:v>
                </c:pt>
                <c:pt idx="2060">
                  <c:v>27.7</c:v>
                </c:pt>
                <c:pt idx="2061">
                  <c:v>26.6</c:v>
                </c:pt>
                <c:pt idx="2062">
                  <c:v>27.9</c:v>
                </c:pt>
                <c:pt idx="2063">
                  <c:v>27.6</c:v>
                </c:pt>
                <c:pt idx="2064">
                  <c:v>28.6</c:v>
                </c:pt>
                <c:pt idx="2065">
                  <c:v>27.2</c:v>
                </c:pt>
                <c:pt idx="2066">
                  <c:v>27.6</c:v>
                </c:pt>
                <c:pt idx="2067">
                  <c:v>28</c:v>
                </c:pt>
                <c:pt idx="2068">
                  <c:v>28</c:v>
                </c:pt>
                <c:pt idx="2069">
                  <c:v>28.3</c:v>
                </c:pt>
                <c:pt idx="2070">
                  <c:v>28.5</c:v>
                </c:pt>
                <c:pt idx="2071">
                  <c:v>28.6</c:v>
                </c:pt>
                <c:pt idx="2072">
                  <c:v>27.9</c:v>
                </c:pt>
                <c:pt idx="2073">
                  <c:v>27.7</c:v>
                </c:pt>
                <c:pt idx="2074">
                  <c:v>27.8</c:v>
                </c:pt>
                <c:pt idx="2075">
                  <c:v>29.4</c:v>
                </c:pt>
                <c:pt idx="2076">
                  <c:v>30</c:v>
                </c:pt>
                <c:pt idx="2077">
                  <c:v>28.7</c:v>
                </c:pt>
                <c:pt idx="2078">
                  <c:v>28.3</c:v>
                </c:pt>
                <c:pt idx="2079">
                  <c:v>27.9</c:v>
                </c:pt>
                <c:pt idx="2080">
                  <c:v>28.7</c:v>
                </c:pt>
                <c:pt idx="2081">
                  <c:v>28.1</c:v>
                </c:pt>
                <c:pt idx="2082">
                  <c:v>27.3</c:v>
                </c:pt>
                <c:pt idx="2083">
                  <c:v>28.4</c:v>
                </c:pt>
                <c:pt idx="2084">
                  <c:v>28.5</c:v>
                </c:pt>
                <c:pt idx="2085">
                  <c:v>28</c:v>
                </c:pt>
                <c:pt idx="2086">
                  <c:v>28.4</c:v>
                </c:pt>
                <c:pt idx="2087">
                  <c:v>28.9</c:v>
                </c:pt>
                <c:pt idx="2088">
                  <c:v>29</c:v>
                </c:pt>
                <c:pt idx="2089">
                  <c:v>29.1</c:v>
                </c:pt>
                <c:pt idx="2090">
                  <c:v>29.7</c:v>
                </c:pt>
                <c:pt idx="2091">
                  <c:v>29.7</c:v>
                </c:pt>
                <c:pt idx="2092">
                  <c:v>29.2</c:v>
                </c:pt>
                <c:pt idx="2093">
                  <c:v>29.7</c:v>
                </c:pt>
                <c:pt idx="2094">
                  <c:v>29.9</c:v>
                </c:pt>
                <c:pt idx="2095">
                  <c:v>29.6</c:v>
                </c:pt>
                <c:pt idx="2096">
                  <c:v>29.1</c:v>
                </c:pt>
                <c:pt idx="2097">
                  <c:v>29.1</c:v>
                </c:pt>
                <c:pt idx="2098">
                  <c:v>29.6</c:v>
                </c:pt>
                <c:pt idx="2099">
                  <c:v>29.5</c:v>
                </c:pt>
                <c:pt idx="2100">
                  <c:v>29.3</c:v>
                </c:pt>
                <c:pt idx="2101">
                  <c:v>28.9</c:v>
                </c:pt>
                <c:pt idx="2102">
                  <c:v>28.5</c:v>
                </c:pt>
                <c:pt idx="2103">
                  <c:v>29.6</c:v>
                </c:pt>
                <c:pt idx="2104">
                  <c:v>30.2</c:v>
                </c:pt>
                <c:pt idx="2105">
                  <c:v>28.9</c:v>
                </c:pt>
                <c:pt idx="2106">
                  <c:v>29.9</c:v>
                </c:pt>
                <c:pt idx="2107">
                  <c:v>29.8</c:v>
                </c:pt>
                <c:pt idx="2108">
                  <c:v>28.9</c:v>
                </c:pt>
                <c:pt idx="2109">
                  <c:v>29</c:v>
                </c:pt>
                <c:pt idx="2110">
                  <c:v>30.5</c:v>
                </c:pt>
                <c:pt idx="2111">
                  <c:v>30.2</c:v>
                </c:pt>
                <c:pt idx="2112">
                  <c:v>30.1</c:v>
                </c:pt>
                <c:pt idx="2113">
                  <c:v>29.4</c:v>
                </c:pt>
                <c:pt idx="2114">
                  <c:v>29.3</c:v>
                </c:pt>
                <c:pt idx="2115">
                  <c:v>29.4</c:v>
                </c:pt>
                <c:pt idx="2116">
                  <c:v>27.6</c:v>
                </c:pt>
                <c:pt idx="2117">
                  <c:v>27.2</c:v>
                </c:pt>
                <c:pt idx="2118">
                  <c:v>26.9</c:v>
                </c:pt>
                <c:pt idx="2119">
                  <c:v>28.6</c:v>
                </c:pt>
                <c:pt idx="2120">
                  <c:v>28.4</c:v>
                </c:pt>
                <c:pt idx="2121">
                  <c:v>28.5</c:v>
                </c:pt>
                <c:pt idx="2122">
                  <c:v>29.2</c:v>
                </c:pt>
                <c:pt idx="2123">
                  <c:v>27.7</c:v>
                </c:pt>
                <c:pt idx="2124">
                  <c:v>29.1</c:v>
                </c:pt>
                <c:pt idx="2125">
                  <c:v>29</c:v>
                </c:pt>
                <c:pt idx="2126">
                  <c:v>30.2</c:v>
                </c:pt>
                <c:pt idx="2127">
                  <c:v>29.8</c:v>
                </c:pt>
                <c:pt idx="2128">
                  <c:v>29.7</c:v>
                </c:pt>
                <c:pt idx="2129">
                  <c:v>29.7</c:v>
                </c:pt>
                <c:pt idx="2130">
                  <c:v>29.7</c:v>
                </c:pt>
                <c:pt idx="2131">
                  <c:v>30.1</c:v>
                </c:pt>
                <c:pt idx="2132">
                  <c:v>29.6</c:v>
                </c:pt>
                <c:pt idx="2133">
                  <c:v>28.8</c:v>
                </c:pt>
                <c:pt idx="2134">
                  <c:v>30.2</c:v>
                </c:pt>
                <c:pt idx="2135">
                  <c:v>31</c:v>
                </c:pt>
                <c:pt idx="2136">
                  <c:v>30</c:v>
                </c:pt>
                <c:pt idx="2137">
                  <c:v>31</c:v>
                </c:pt>
                <c:pt idx="2138">
                  <c:v>30.4</c:v>
                </c:pt>
                <c:pt idx="2139">
                  <c:v>29.8</c:v>
                </c:pt>
                <c:pt idx="2140">
                  <c:v>29.2</c:v>
                </c:pt>
                <c:pt idx="2141">
                  <c:v>29.3</c:v>
                </c:pt>
                <c:pt idx="2142">
                  <c:v>29.6</c:v>
                </c:pt>
                <c:pt idx="2143">
                  <c:v>29</c:v>
                </c:pt>
                <c:pt idx="2144">
                  <c:v>29.8</c:v>
                </c:pt>
                <c:pt idx="2145">
                  <c:v>29.4</c:v>
                </c:pt>
                <c:pt idx="2146">
                  <c:v>30.6</c:v>
                </c:pt>
                <c:pt idx="2147">
                  <c:v>30.6</c:v>
                </c:pt>
                <c:pt idx="2148">
                  <c:v>29.3</c:v>
                </c:pt>
                <c:pt idx="2149">
                  <c:v>27.1</c:v>
                </c:pt>
                <c:pt idx="2150">
                  <c:v>27.6</c:v>
                </c:pt>
                <c:pt idx="2151">
                  <c:v>27.5</c:v>
                </c:pt>
                <c:pt idx="2152">
                  <c:v>28.9</c:v>
                </c:pt>
                <c:pt idx="2153">
                  <c:v>28</c:v>
                </c:pt>
                <c:pt idx="2154">
                  <c:v>28.9</c:v>
                </c:pt>
                <c:pt idx="2155">
                  <c:v>28.3</c:v>
                </c:pt>
                <c:pt idx="2156">
                  <c:v>29.6</c:v>
                </c:pt>
                <c:pt idx="2157">
                  <c:v>28.4</c:v>
                </c:pt>
                <c:pt idx="2158">
                  <c:v>29.6</c:v>
                </c:pt>
                <c:pt idx="2159">
                  <c:v>28.8</c:v>
                </c:pt>
                <c:pt idx="2160">
                  <c:v>26.7</c:v>
                </c:pt>
                <c:pt idx="2161">
                  <c:v>26.4</c:v>
                </c:pt>
                <c:pt idx="2162">
                  <c:v>27.4</c:v>
                </c:pt>
                <c:pt idx="2163">
                  <c:v>27.8</c:v>
                </c:pt>
                <c:pt idx="2164">
                  <c:v>26.9</c:v>
                </c:pt>
                <c:pt idx="2165">
                  <c:v>28</c:v>
                </c:pt>
                <c:pt idx="2166">
                  <c:v>28</c:v>
                </c:pt>
                <c:pt idx="2167">
                  <c:v>28</c:v>
                </c:pt>
                <c:pt idx="2168">
                  <c:v>28.4</c:v>
                </c:pt>
                <c:pt idx="2169">
                  <c:v>29.3</c:v>
                </c:pt>
                <c:pt idx="2170">
                  <c:v>28.7</c:v>
                </c:pt>
                <c:pt idx="2171">
                  <c:v>27.9</c:v>
                </c:pt>
                <c:pt idx="2172">
                  <c:v>28.1</c:v>
                </c:pt>
                <c:pt idx="2173">
                  <c:v>26.7</c:v>
                </c:pt>
                <c:pt idx="2174">
                  <c:v>26.2</c:v>
                </c:pt>
                <c:pt idx="2175">
                  <c:v>27.3</c:v>
                </c:pt>
                <c:pt idx="2176">
                  <c:v>26.2</c:v>
                </c:pt>
                <c:pt idx="2177">
                  <c:v>27</c:v>
                </c:pt>
                <c:pt idx="2178">
                  <c:v>27.6</c:v>
                </c:pt>
                <c:pt idx="2179">
                  <c:v>26.5</c:v>
                </c:pt>
                <c:pt idx="2180">
                  <c:v>27</c:v>
                </c:pt>
                <c:pt idx="2181">
                  <c:v>27</c:v>
                </c:pt>
                <c:pt idx="2182">
                  <c:v>25.8</c:v>
                </c:pt>
                <c:pt idx="2183">
                  <c:v>26.7</c:v>
                </c:pt>
                <c:pt idx="2184">
                  <c:v>29.3</c:v>
                </c:pt>
                <c:pt idx="2185">
                  <c:v>27.5</c:v>
                </c:pt>
                <c:pt idx="2186">
                  <c:v>27</c:v>
                </c:pt>
                <c:pt idx="2187">
                  <c:v>26.4</c:v>
                </c:pt>
                <c:pt idx="2188">
                  <c:v>24.9</c:v>
                </c:pt>
                <c:pt idx="2189">
                  <c:v>26.8</c:v>
                </c:pt>
                <c:pt idx="2190">
                  <c:v>26.6</c:v>
                </c:pt>
                <c:pt idx="2191">
                  <c:v>27.9</c:v>
                </c:pt>
                <c:pt idx="2192">
                  <c:v>27.3</c:v>
                </c:pt>
                <c:pt idx="2193">
                  <c:v>28.3</c:v>
                </c:pt>
                <c:pt idx="2194">
                  <c:v>26.7</c:v>
                </c:pt>
                <c:pt idx="2195">
                  <c:v>26</c:v>
                </c:pt>
                <c:pt idx="2196">
                  <c:v>26</c:v>
                </c:pt>
                <c:pt idx="2197">
                  <c:v>27.9</c:v>
                </c:pt>
                <c:pt idx="2198">
                  <c:v>27.7</c:v>
                </c:pt>
                <c:pt idx="2199">
                  <c:v>27.8</c:v>
                </c:pt>
                <c:pt idx="2200">
                  <c:v>26.8</c:v>
                </c:pt>
                <c:pt idx="2201">
                  <c:v>27.7</c:v>
                </c:pt>
                <c:pt idx="2202">
                  <c:v>28.3</c:v>
                </c:pt>
                <c:pt idx="2203">
                  <c:v>28.2</c:v>
                </c:pt>
                <c:pt idx="2204">
                  <c:v>27.5</c:v>
                </c:pt>
                <c:pt idx="2205">
                  <c:v>28.1</c:v>
                </c:pt>
                <c:pt idx="2206">
                  <c:v>26.1</c:v>
                </c:pt>
                <c:pt idx="2207">
                  <c:v>27</c:v>
                </c:pt>
                <c:pt idx="2208">
                  <c:v>25.9</c:v>
                </c:pt>
                <c:pt idx="2209">
                  <c:v>27.8</c:v>
                </c:pt>
                <c:pt idx="2210">
                  <c:v>27.6</c:v>
                </c:pt>
                <c:pt idx="2211">
                  <c:v>27.6</c:v>
                </c:pt>
                <c:pt idx="2212">
                  <c:v>28.6</c:v>
                </c:pt>
                <c:pt idx="2213">
                  <c:v>28.9</c:v>
                </c:pt>
                <c:pt idx="2214">
                  <c:v>27.3</c:v>
                </c:pt>
                <c:pt idx="2215">
                  <c:v>26.9</c:v>
                </c:pt>
                <c:pt idx="2216">
                  <c:v>26.4</c:v>
                </c:pt>
                <c:pt idx="2217">
                  <c:v>28.4</c:v>
                </c:pt>
                <c:pt idx="2218">
                  <c:v>26.9</c:v>
                </c:pt>
                <c:pt idx="2219">
                  <c:v>25.1</c:v>
                </c:pt>
                <c:pt idx="2220">
                  <c:v>26.3</c:v>
                </c:pt>
                <c:pt idx="2221">
                  <c:v>27.9</c:v>
                </c:pt>
                <c:pt idx="2222">
                  <c:v>26.3</c:v>
                </c:pt>
                <c:pt idx="2223">
                  <c:v>27.9</c:v>
                </c:pt>
                <c:pt idx="2224">
                  <c:v>28.4</c:v>
                </c:pt>
                <c:pt idx="2225">
                  <c:v>28.9</c:v>
                </c:pt>
                <c:pt idx="2226">
                  <c:v>27</c:v>
                </c:pt>
                <c:pt idx="2227">
                  <c:v>26.2</c:v>
                </c:pt>
                <c:pt idx="2228">
                  <c:v>27.5</c:v>
                </c:pt>
                <c:pt idx="2229">
                  <c:v>28.2</c:v>
                </c:pt>
                <c:pt idx="2230">
                  <c:v>28.9</c:v>
                </c:pt>
                <c:pt idx="2231">
                  <c:v>26.4</c:v>
                </c:pt>
                <c:pt idx="2232">
                  <c:v>27.3</c:v>
                </c:pt>
                <c:pt idx="2233">
                  <c:v>28.6</c:v>
                </c:pt>
                <c:pt idx="2234">
                  <c:v>28.8</c:v>
                </c:pt>
                <c:pt idx="2235">
                  <c:v>28.7</c:v>
                </c:pt>
                <c:pt idx="2236">
                  <c:v>28.9</c:v>
                </c:pt>
                <c:pt idx="2237">
                  <c:v>28.6</c:v>
                </c:pt>
                <c:pt idx="2238">
                  <c:v>26.5</c:v>
                </c:pt>
                <c:pt idx="2239">
                  <c:v>27.8</c:v>
                </c:pt>
                <c:pt idx="2240">
                  <c:v>26.8</c:v>
                </c:pt>
                <c:pt idx="2241">
                  <c:v>27.1</c:v>
                </c:pt>
                <c:pt idx="2242">
                  <c:v>27.2</c:v>
                </c:pt>
                <c:pt idx="2243">
                  <c:v>27.2</c:v>
                </c:pt>
                <c:pt idx="2244">
                  <c:v>26.5</c:v>
                </c:pt>
                <c:pt idx="2245">
                  <c:v>27.1</c:v>
                </c:pt>
                <c:pt idx="2246">
                  <c:v>27.8</c:v>
                </c:pt>
                <c:pt idx="2247">
                  <c:v>27.4</c:v>
                </c:pt>
                <c:pt idx="2248">
                  <c:v>27.8</c:v>
                </c:pt>
                <c:pt idx="2249">
                  <c:v>27.9</c:v>
                </c:pt>
                <c:pt idx="2250">
                  <c:v>26.4</c:v>
                </c:pt>
                <c:pt idx="2251">
                  <c:v>26.7</c:v>
                </c:pt>
                <c:pt idx="2252">
                  <c:v>27.9</c:v>
                </c:pt>
                <c:pt idx="2253">
                  <c:v>27</c:v>
                </c:pt>
                <c:pt idx="2254">
                  <c:v>26.7</c:v>
                </c:pt>
                <c:pt idx="2255">
                  <c:v>27.3</c:v>
                </c:pt>
                <c:pt idx="2256">
                  <c:v>27.1</c:v>
                </c:pt>
                <c:pt idx="2257">
                  <c:v>27.5</c:v>
                </c:pt>
                <c:pt idx="2258">
                  <c:v>28.3</c:v>
                </c:pt>
                <c:pt idx="2259">
                  <c:v>28</c:v>
                </c:pt>
                <c:pt idx="2260">
                  <c:v>28.4</c:v>
                </c:pt>
                <c:pt idx="2261">
                  <c:v>28.3</c:v>
                </c:pt>
                <c:pt idx="2262">
                  <c:v>28.9</c:v>
                </c:pt>
                <c:pt idx="2263">
                  <c:v>28.5</c:v>
                </c:pt>
                <c:pt idx="2264">
                  <c:v>26.4</c:v>
                </c:pt>
                <c:pt idx="2265">
                  <c:v>28.2</c:v>
                </c:pt>
                <c:pt idx="2266">
                  <c:v>28.1</c:v>
                </c:pt>
                <c:pt idx="2267">
                  <c:v>29.4</c:v>
                </c:pt>
                <c:pt idx="2268">
                  <c:v>27.7</c:v>
                </c:pt>
                <c:pt idx="2269">
                  <c:v>27.3</c:v>
                </c:pt>
                <c:pt idx="2270">
                  <c:v>26.3</c:v>
                </c:pt>
                <c:pt idx="2271">
                  <c:v>28.7</c:v>
                </c:pt>
                <c:pt idx="2272">
                  <c:v>26.9</c:v>
                </c:pt>
                <c:pt idx="2273">
                  <c:v>26</c:v>
                </c:pt>
                <c:pt idx="2274">
                  <c:v>28.2</c:v>
                </c:pt>
                <c:pt idx="2275">
                  <c:v>29.8</c:v>
                </c:pt>
                <c:pt idx="2276">
                  <c:v>30.3</c:v>
                </c:pt>
                <c:pt idx="2277">
                  <c:v>30.3</c:v>
                </c:pt>
                <c:pt idx="2278">
                  <c:v>25.6</c:v>
                </c:pt>
                <c:pt idx="2279">
                  <c:v>28.3</c:v>
                </c:pt>
                <c:pt idx="2280">
                  <c:v>27</c:v>
                </c:pt>
                <c:pt idx="2281">
                  <c:v>27.4</c:v>
                </c:pt>
                <c:pt idx="2282">
                  <c:v>28.1</c:v>
                </c:pt>
                <c:pt idx="2283">
                  <c:v>29.3</c:v>
                </c:pt>
                <c:pt idx="2284">
                  <c:v>29.3</c:v>
                </c:pt>
                <c:pt idx="2285">
                  <c:v>28.1</c:v>
                </c:pt>
                <c:pt idx="2286">
                  <c:v>28.4</c:v>
                </c:pt>
                <c:pt idx="2287">
                  <c:v>28.6</c:v>
                </c:pt>
                <c:pt idx="2288">
                  <c:v>28.8</c:v>
                </c:pt>
                <c:pt idx="2289">
                  <c:v>29.1</c:v>
                </c:pt>
                <c:pt idx="2290">
                  <c:v>27.8</c:v>
                </c:pt>
                <c:pt idx="2291">
                  <c:v>29.3</c:v>
                </c:pt>
                <c:pt idx="2292">
                  <c:v>28.6</c:v>
                </c:pt>
                <c:pt idx="2293">
                  <c:v>28.6</c:v>
                </c:pt>
                <c:pt idx="2294">
                  <c:v>27.2</c:v>
                </c:pt>
                <c:pt idx="2295">
                  <c:v>28.8</c:v>
                </c:pt>
                <c:pt idx="2296">
                  <c:v>28.2</c:v>
                </c:pt>
                <c:pt idx="2297">
                  <c:v>28.6</c:v>
                </c:pt>
                <c:pt idx="2298">
                  <c:v>27.3</c:v>
                </c:pt>
                <c:pt idx="2299">
                  <c:v>28.4</c:v>
                </c:pt>
                <c:pt idx="2300">
                  <c:v>29.3</c:v>
                </c:pt>
                <c:pt idx="2301">
                  <c:v>29.6</c:v>
                </c:pt>
                <c:pt idx="2302">
                  <c:v>27.8</c:v>
                </c:pt>
                <c:pt idx="2303">
                  <c:v>27.8</c:v>
                </c:pt>
                <c:pt idx="2304">
                  <c:v>27.2</c:v>
                </c:pt>
                <c:pt idx="2305">
                  <c:v>28.8</c:v>
                </c:pt>
                <c:pt idx="2306">
                  <c:v>28.2</c:v>
                </c:pt>
                <c:pt idx="2307">
                  <c:v>29.9</c:v>
                </c:pt>
                <c:pt idx="2308">
                  <c:v>28</c:v>
                </c:pt>
                <c:pt idx="2309">
                  <c:v>28.9</c:v>
                </c:pt>
                <c:pt idx="2310">
                  <c:v>28.7</c:v>
                </c:pt>
                <c:pt idx="2311">
                  <c:v>29.1</c:v>
                </c:pt>
                <c:pt idx="2312">
                  <c:v>28.3</c:v>
                </c:pt>
                <c:pt idx="2313">
                  <c:v>28.6</c:v>
                </c:pt>
                <c:pt idx="2314">
                  <c:v>28.1</c:v>
                </c:pt>
                <c:pt idx="2315">
                  <c:v>27.6</c:v>
                </c:pt>
                <c:pt idx="2316">
                  <c:v>28.8</c:v>
                </c:pt>
                <c:pt idx="2317">
                  <c:v>28.1</c:v>
                </c:pt>
                <c:pt idx="2318">
                  <c:v>27.2</c:v>
                </c:pt>
                <c:pt idx="2319">
                  <c:v>27.4</c:v>
                </c:pt>
                <c:pt idx="2320">
                  <c:v>28.1</c:v>
                </c:pt>
                <c:pt idx="2321">
                  <c:v>28.5</c:v>
                </c:pt>
                <c:pt idx="2322">
                  <c:v>28.8</c:v>
                </c:pt>
                <c:pt idx="2323">
                  <c:v>28.5</c:v>
                </c:pt>
                <c:pt idx="2324">
                  <c:v>28.6</c:v>
                </c:pt>
                <c:pt idx="2325">
                  <c:v>27.7</c:v>
                </c:pt>
                <c:pt idx="2326">
                  <c:v>28.2</c:v>
                </c:pt>
                <c:pt idx="2327">
                  <c:v>28.9</c:v>
                </c:pt>
                <c:pt idx="2328">
                  <c:v>29.1</c:v>
                </c:pt>
                <c:pt idx="2329">
                  <c:v>29.1</c:v>
                </c:pt>
                <c:pt idx="2330">
                  <c:v>29.3</c:v>
                </c:pt>
                <c:pt idx="2331">
                  <c:v>28.9</c:v>
                </c:pt>
                <c:pt idx="2332">
                  <c:v>28.5</c:v>
                </c:pt>
                <c:pt idx="2333">
                  <c:v>25.7</c:v>
                </c:pt>
                <c:pt idx="2334">
                  <c:v>27.6</c:v>
                </c:pt>
                <c:pt idx="2335">
                  <c:v>28</c:v>
                </c:pt>
                <c:pt idx="2336">
                  <c:v>27.9</c:v>
                </c:pt>
                <c:pt idx="2337">
                  <c:v>28.4</c:v>
                </c:pt>
                <c:pt idx="2338">
                  <c:v>28.1</c:v>
                </c:pt>
                <c:pt idx="2339">
                  <c:v>28.6</c:v>
                </c:pt>
                <c:pt idx="2340">
                  <c:v>28.4</c:v>
                </c:pt>
                <c:pt idx="2341">
                  <c:v>28</c:v>
                </c:pt>
                <c:pt idx="2342">
                  <c:v>28.8</c:v>
                </c:pt>
                <c:pt idx="2343">
                  <c:v>28.8</c:v>
                </c:pt>
                <c:pt idx="2344">
                  <c:v>28</c:v>
                </c:pt>
                <c:pt idx="2345">
                  <c:v>28.2</c:v>
                </c:pt>
                <c:pt idx="2346">
                  <c:v>28.7</c:v>
                </c:pt>
                <c:pt idx="2347">
                  <c:v>28.6</c:v>
                </c:pt>
                <c:pt idx="2348">
                  <c:v>28.1</c:v>
                </c:pt>
                <c:pt idx="2349">
                  <c:v>28.8</c:v>
                </c:pt>
                <c:pt idx="2350">
                  <c:v>27.7</c:v>
                </c:pt>
                <c:pt idx="2351">
                  <c:v>26.2</c:v>
                </c:pt>
                <c:pt idx="2352">
                  <c:v>27.3</c:v>
                </c:pt>
                <c:pt idx="2353">
                  <c:v>27.6</c:v>
                </c:pt>
                <c:pt idx="2354">
                  <c:v>28</c:v>
                </c:pt>
                <c:pt idx="2355">
                  <c:v>27.9</c:v>
                </c:pt>
                <c:pt idx="2356">
                  <c:v>28.6</c:v>
                </c:pt>
                <c:pt idx="2357">
                  <c:v>26.4</c:v>
                </c:pt>
                <c:pt idx="2358">
                  <c:v>26.7</c:v>
                </c:pt>
                <c:pt idx="2359">
                  <c:v>27.6</c:v>
                </c:pt>
                <c:pt idx="2360">
                  <c:v>27.6</c:v>
                </c:pt>
                <c:pt idx="2361">
                  <c:v>27.3</c:v>
                </c:pt>
                <c:pt idx="2362">
                  <c:v>28</c:v>
                </c:pt>
                <c:pt idx="2363">
                  <c:v>28.1</c:v>
                </c:pt>
                <c:pt idx="2364">
                  <c:v>28.3</c:v>
                </c:pt>
                <c:pt idx="2365">
                  <c:v>27</c:v>
                </c:pt>
                <c:pt idx="2366">
                  <c:v>26.1</c:v>
                </c:pt>
                <c:pt idx="2367">
                  <c:v>26.8</c:v>
                </c:pt>
                <c:pt idx="2368">
                  <c:v>27</c:v>
                </c:pt>
                <c:pt idx="2369">
                  <c:v>27.5</c:v>
                </c:pt>
                <c:pt idx="2370">
                  <c:v>27.3</c:v>
                </c:pt>
                <c:pt idx="2371">
                  <c:v>26</c:v>
                </c:pt>
                <c:pt idx="2372">
                  <c:v>26.3</c:v>
                </c:pt>
                <c:pt idx="2373">
                  <c:v>27.4</c:v>
                </c:pt>
                <c:pt idx="2374">
                  <c:v>28</c:v>
                </c:pt>
                <c:pt idx="2375">
                  <c:v>27.9</c:v>
                </c:pt>
                <c:pt idx="2376">
                  <c:v>27.6</c:v>
                </c:pt>
                <c:pt idx="2377">
                  <c:v>27</c:v>
                </c:pt>
                <c:pt idx="2378">
                  <c:v>27</c:v>
                </c:pt>
                <c:pt idx="2379">
                  <c:v>26.7</c:v>
                </c:pt>
                <c:pt idx="2380">
                  <c:v>27.4</c:v>
                </c:pt>
                <c:pt idx="2381">
                  <c:v>27.9</c:v>
                </c:pt>
                <c:pt idx="2382">
                  <c:v>27.2</c:v>
                </c:pt>
                <c:pt idx="2383">
                  <c:v>27.4</c:v>
                </c:pt>
                <c:pt idx="2384">
                  <c:v>27.3</c:v>
                </c:pt>
                <c:pt idx="2385">
                  <c:v>26.4</c:v>
                </c:pt>
                <c:pt idx="2386">
                  <c:v>25.7</c:v>
                </c:pt>
                <c:pt idx="2387">
                  <c:v>25.6</c:v>
                </c:pt>
                <c:pt idx="2388">
                  <c:v>26</c:v>
                </c:pt>
                <c:pt idx="2389">
                  <c:v>26.8</c:v>
                </c:pt>
                <c:pt idx="2390">
                  <c:v>27.4</c:v>
                </c:pt>
                <c:pt idx="2391">
                  <c:v>27.6</c:v>
                </c:pt>
                <c:pt idx="2392">
                  <c:v>27.4</c:v>
                </c:pt>
                <c:pt idx="2393">
                  <c:v>26</c:v>
                </c:pt>
                <c:pt idx="2394">
                  <c:v>27.3</c:v>
                </c:pt>
                <c:pt idx="2395">
                  <c:v>27.6</c:v>
                </c:pt>
                <c:pt idx="2396">
                  <c:v>27.1</c:v>
                </c:pt>
                <c:pt idx="2397">
                  <c:v>26.4</c:v>
                </c:pt>
                <c:pt idx="2398">
                  <c:v>28.1</c:v>
                </c:pt>
                <c:pt idx="2399">
                  <c:v>28.2</c:v>
                </c:pt>
                <c:pt idx="2400">
                  <c:v>27.8</c:v>
                </c:pt>
                <c:pt idx="2401">
                  <c:v>27.5</c:v>
                </c:pt>
                <c:pt idx="2402">
                  <c:v>27</c:v>
                </c:pt>
                <c:pt idx="2403">
                  <c:v>26.6</c:v>
                </c:pt>
                <c:pt idx="2404">
                  <c:v>27.4</c:v>
                </c:pt>
                <c:pt idx="2405">
                  <c:v>26.8</c:v>
                </c:pt>
                <c:pt idx="2406">
                  <c:v>26.9</c:v>
                </c:pt>
                <c:pt idx="2407">
                  <c:v>25.7</c:v>
                </c:pt>
                <c:pt idx="2408">
                  <c:v>26.4</c:v>
                </c:pt>
                <c:pt idx="2409">
                  <c:v>26.9</c:v>
                </c:pt>
                <c:pt idx="2410">
                  <c:v>26.1</c:v>
                </c:pt>
                <c:pt idx="2411">
                  <c:v>26.1</c:v>
                </c:pt>
                <c:pt idx="2412">
                  <c:v>26.2</c:v>
                </c:pt>
                <c:pt idx="2413">
                  <c:v>26.2</c:v>
                </c:pt>
                <c:pt idx="2414">
                  <c:v>26.6</c:v>
                </c:pt>
                <c:pt idx="2415">
                  <c:v>27.4</c:v>
                </c:pt>
                <c:pt idx="2416">
                  <c:v>27.5</c:v>
                </c:pt>
                <c:pt idx="2417">
                  <c:v>27.5</c:v>
                </c:pt>
                <c:pt idx="2418">
                  <c:v>25.9</c:v>
                </c:pt>
                <c:pt idx="2419">
                  <c:v>27.6</c:v>
                </c:pt>
                <c:pt idx="2420">
                  <c:v>28.3</c:v>
                </c:pt>
                <c:pt idx="2421">
                  <c:v>28.8</c:v>
                </c:pt>
                <c:pt idx="2422">
                  <c:v>28.7</c:v>
                </c:pt>
                <c:pt idx="2423">
                  <c:v>28.5</c:v>
                </c:pt>
                <c:pt idx="2424">
                  <c:v>27.1</c:v>
                </c:pt>
                <c:pt idx="2425">
                  <c:v>27</c:v>
                </c:pt>
                <c:pt idx="2426">
                  <c:v>28.1</c:v>
                </c:pt>
                <c:pt idx="2427">
                  <c:v>27.4</c:v>
                </c:pt>
                <c:pt idx="2428">
                  <c:v>27.6</c:v>
                </c:pt>
                <c:pt idx="2429">
                  <c:v>26.9</c:v>
                </c:pt>
                <c:pt idx="2430">
                  <c:v>26</c:v>
                </c:pt>
                <c:pt idx="2431">
                  <c:v>27.5</c:v>
                </c:pt>
                <c:pt idx="2432">
                  <c:v>26.4</c:v>
                </c:pt>
                <c:pt idx="2433">
                  <c:v>27.6</c:v>
                </c:pt>
                <c:pt idx="2434">
                  <c:v>28.1</c:v>
                </c:pt>
                <c:pt idx="2435">
                  <c:v>27.4</c:v>
                </c:pt>
                <c:pt idx="2436">
                  <c:v>25.9</c:v>
                </c:pt>
                <c:pt idx="2437">
                  <c:v>27.3</c:v>
                </c:pt>
                <c:pt idx="2438">
                  <c:v>26</c:v>
                </c:pt>
                <c:pt idx="2439">
                  <c:v>26.9</c:v>
                </c:pt>
                <c:pt idx="2440">
                  <c:v>26.3</c:v>
                </c:pt>
                <c:pt idx="2441">
                  <c:v>27.2</c:v>
                </c:pt>
                <c:pt idx="2442">
                  <c:v>26.9</c:v>
                </c:pt>
                <c:pt idx="2443">
                  <c:v>27.6</c:v>
                </c:pt>
                <c:pt idx="2444">
                  <c:v>28.6</c:v>
                </c:pt>
                <c:pt idx="2445">
                  <c:v>28.7</c:v>
                </c:pt>
                <c:pt idx="2446">
                  <c:v>28.5</c:v>
                </c:pt>
                <c:pt idx="2447">
                  <c:v>27.8</c:v>
                </c:pt>
                <c:pt idx="2448">
                  <c:v>28</c:v>
                </c:pt>
                <c:pt idx="2449">
                  <c:v>26.8</c:v>
                </c:pt>
                <c:pt idx="2450">
                  <c:v>26.7</c:v>
                </c:pt>
                <c:pt idx="2451">
                  <c:v>27.8</c:v>
                </c:pt>
                <c:pt idx="2452">
                  <c:v>28.5</c:v>
                </c:pt>
                <c:pt idx="2453">
                  <c:v>28.2</c:v>
                </c:pt>
                <c:pt idx="2454">
                  <c:v>28.9</c:v>
                </c:pt>
                <c:pt idx="2455">
                  <c:v>27.3</c:v>
                </c:pt>
                <c:pt idx="2456">
                  <c:v>28</c:v>
                </c:pt>
                <c:pt idx="2457">
                  <c:v>28.1</c:v>
                </c:pt>
                <c:pt idx="2458">
                  <c:v>27.1</c:v>
                </c:pt>
                <c:pt idx="2459">
                  <c:v>28.2</c:v>
                </c:pt>
                <c:pt idx="2460">
                  <c:v>27.6</c:v>
                </c:pt>
                <c:pt idx="2461">
                  <c:v>28</c:v>
                </c:pt>
                <c:pt idx="2462">
                  <c:v>29.2</c:v>
                </c:pt>
                <c:pt idx="2463">
                  <c:v>28.3</c:v>
                </c:pt>
                <c:pt idx="2464">
                  <c:v>27.3</c:v>
                </c:pt>
                <c:pt idx="2465">
                  <c:v>29.3</c:v>
                </c:pt>
                <c:pt idx="2466">
                  <c:v>27.9</c:v>
                </c:pt>
                <c:pt idx="2467">
                  <c:v>28.8</c:v>
                </c:pt>
                <c:pt idx="2468">
                  <c:v>29.7</c:v>
                </c:pt>
                <c:pt idx="2469">
                  <c:v>29.4</c:v>
                </c:pt>
                <c:pt idx="2470">
                  <c:v>28.8</c:v>
                </c:pt>
                <c:pt idx="2471">
                  <c:v>28.7</c:v>
                </c:pt>
                <c:pt idx="2472">
                  <c:v>28.4</c:v>
                </c:pt>
                <c:pt idx="2473">
                  <c:v>29.9</c:v>
                </c:pt>
                <c:pt idx="2474">
                  <c:v>29.3</c:v>
                </c:pt>
                <c:pt idx="2475">
                  <c:v>29.6</c:v>
                </c:pt>
                <c:pt idx="2476">
                  <c:v>28.2</c:v>
                </c:pt>
                <c:pt idx="2477">
                  <c:v>27.8</c:v>
                </c:pt>
                <c:pt idx="2478">
                  <c:v>27.3</c:v>
                </c:pt>
                <c:pt idx="2479">
                  <c:v>28.7</c:v>
                </c:pt>
                <c:pt idx="2480">
                  <c:v>29.8</c:v>
                </c:pt>
                <c:pt idx="2481">
                  <c:v>29.9</c:v>
                </c:pt>
                <c:pt idx="2482">
                  <c:v>28.6</c:v>
                </c:pt>
                <c:pt idx="2483">
                  <c:v>29.1</c:v>
                </c:pt>
                <c:pt idx="2484">
                  <c:v>28.4</c:v>
                </c:pt>
                <c:pt idx="2485">
                  <c:v>29.4</c:v>
                </c:pt>
                <c:pt idx="2486">
                  <c:v>28.8</c:v>
                </c:pt>
                <c:pt idx="2487">
                  <c:v>29.3</c:v>
                </c:pt>
                <c:pt idx="2488">
                  <c:v>29.9</c:v>
                </c:pt>
                <c:pt idx="2489">
                  <c:v>29.6</c:v>
                </c:pt>
                <c:pt idx="2490">
                  <c:v>28.6</c:v>
                </c:pt>
                <c:pt idx="2491">
                  <c:v>29.2</c:v>
                </c:pt>
                <c:pt idx="2492">
                  <c:v>29.1</c:v>
                </c:pt>
                <c:pt idx="2493">
                  <c:v>29.5</c:v>
                </c:pt>
                <c:pt idx="2494">
                  <c:v>30.6</c:v>
                </c:pt>
                <c:pt idx="2495">
                  <c:v>30.2</c:v>
                </c:pt>
                <c:pt idx="2496">
                  <c:v>29.1</c:v>
                </c:pt>
                <c:pt idx="2497">
                  <c:v>29</c:v>
                </c:pt>
                <c:pt idx="2498">
                  <c:v>30.2</c:v>
                </c:pt>
                <c:pt idx="2499">
                  <c:v>30.7</c:v>
                </c:pt>
                <c:pt idx="2500">
                  <c:v>30.4</c:v>
                </c:pt>
                <c:pt idx="2501">
                  <c:v>30.5</c:v>
                </c:pt>
                <c:pt idx="2502">
                  <c:v>29.6</c:v>
                </c:pt>
                <c:pt idx="2503">
                  <c:v>28.8</c:v>
                </c:pt>
                <c:pt idx="2504">
                  <c:v>30.4</c:v>
                </c:pt>
                <c:pt idx="2505">
                  <c:v>30.8</c:v>
                </c:pt>
                <c:pt idx="2506">
                  <c:v>31.6</c:v>
                </c:pt>
                <c:pt idx="2507">
                  <c:v>30.7</c:v>
                </c:pt>
                <c:pt idx="2508">
                  <c:v>29.5</c:v>
                </c:pt>
                <c:pt idx="2509">
                  <c:v>30.1</c:v>
                </c:pt>
                <c:pt idx="2510">
                  <c:v>31</c:v>
                </c:pt>
                <c:pt idx="2511">
                  <c:v>30.1</c:v>
                </c:pt>
                <c:pt idx="2512">
                  <c:v>30.5</c:v>
                </c:pt>
                <c:pt idx="2513">
                  <c:v>30.8</c:v>
                </c:pt>
                <c:pt idx="2514">
                  <c:v>31.1</c:v>
                </c:pt>
                <c:pt idx="2515">
                  <c:v>30.7</c:v>
                </c:pt>
                <c:pt idx="2516">
                  <c:v>31.2</c:v>
                </c:pt>
                <c:pt idx="2517">
                  <c:v>30.7</c:v>
                </c:pt>
                <c:pt idx="2518">
                  <c:v>30.8</c:v>
                </c:pt>
                <c:pt idx="2519">
                  <c:v>30.9</c:v>
                </c:pt>
                <c:pt idx="2520">
                  <c:v>30.8</c:v>
                </c:pt>
                <c:pt idx="2521">
                  <c:v>31</c:v>
                </c:pt>
                <c:pt idx="2522">
                  <c:v>29.5</c:v>
                </c:pt>
                <c:pt idx="2523">
                  <c:v>30.3</c:v>
                </c:pt>
                <c:pt idx="2524">
                  <c:v>30.5</c:v>
                </c:pt>
                <c:pt idx="2525">
                  <c:v>31.2</c:v>
                </c:pt>
                <c:pt idx="2526">
                  <c:v>30.6</c:v>
                </c:pt>
                <c:pt idx="2527">
                  <c:v>32.200000000000003</c:v>
                </c:pt>
                <c:pt idx="2528">
                  <c:v>28.8</c:v>
                </c:pt>
                <c:pt idx="2529">
                  <c:v>30</c:v>
                </c:pt>
                <c:pt idx="2530">
                  <c:v>29.6</c:v>
                </c:pt>
                <c:pt idx="2531">
                  <c:v>30.2</c:v>
                </c:pt>
                <c:pt idx="2532">
                  <c:v>29.7</c:v>
                </c:pt>
                <c:pt idx="2533">
                  <c:v>29.8</c:v>
                </c:pt>
                <c:pt idx="2534">
                  <c:v>31.1</c:v>
                </c:pt>
                <c:pt idx="2535">
                  <c:v>30.6</c:v>
                </c:pt>
                <c:pt idx="2536">
                  <c:v>30</c:v>
                </c:pt>
                <c:pt idx="2537">
                  <c:v>29.9</c:v>
                </c:pt>
                <c:pt idx="2538">
                  <c:v>29.6</c:v>
                </c:pt>
                <c:pt idx="2539">
                  <c:v>29.4</c:v>
                </c:pt>
                <c:pt idx="2540">
                  <c:v>30.2</c:v>
                </c:pt>
                <c:pt idx="2541">
                  <c:v>30.2</c:v>
                </c:pt>
                <c:pt idx="2542">
                  <c:v>29.1</c:v>
                </c:pt>
                <c:pt idx="2543">
                  <c:v>28.2</c:v>
                </c:pt>
                <c:pt idx="2544">
                  <c:v>29.5</c:v>
                </c:pt>
                <c:pt idx="2545">
                  <c:v>29.5</c:v>
                </c:pt>
                <c:pt idx="2546">
                  <c:v>28.4</c:v>
                </c:pt>
                <c:pt idx="2547">
                  <c:v>29.4</c:v>
                </c:pt>
                <c:pt idx="2548">
                  <c:v>30.5</c:v>
                </c:pt>
                <c:pt idx="2549">
                  <c:v>30.2</c:v>
                </c:pt>
                <c:pt idx="2550">
                  <c:v>29.7</c:v>
                </c:pt>
                <c:pt idx="2551">
                  <c:v>28.1</c:v>
                </c:pt>
                <c:pt idx="2552">
                  <c:v>29.7</c:v>
                </c:pt>
                <c:pt idx="2553">
                  <c:v>28.9</c:v>
                </c:pt>
                <c:pt idx="2554">
                  <c:v>27</c:v>
                </c:pt>
                <c:pt idx="2555">
                  <c:v>28.1</c:v>
                </c:pt>
                <c:pt idx="2556">
                  <c:v>28.7</c:v>
                </c:pt>
                <c:pt idx="2557">
                  <c:v>28.5</c:v>
                </c:pt>
                <c:pt idx="2558">
                  <c:v>29.2</c:v>
                </c:pt>
                <c:pt idx="2559">
                  <c:v>29.9</c:v>
                </c:pt>
                <c:pt idx="2560">
                  <c:v>30</c:v>
                </c:pt>
                <c:pt idx="2561">
                  <c:v>29.4</c:v>
                </c:pt>
                <c:pt idx="2562">
                  <c:v>29.7</c:v>
                </c:pt>
                <c:pt idx="2563">
                  <c:v>29.7</c:v>
                </c:pt>
                <c:pt idx="2564">
                  <c:v>29.9</c:v>
                </c:pt>
                <c:pt idx="2565">
                  <c:v>30.3</c:v>
                </c:pt>
                <c:pt idx="2566">
                  <c:v>29.8</c:v>
                </c:pt>
                <c:pt idx="2567">
                  <c:v>29.6</c:v>
                </c:pt>
                <c:pt idx="2568">
                  <c:v>29.5</c:v>
                </c:pt>
                <c:pt idx="2569">
                  <c:v>29.6</c:v>
                </c:pt>
                <c:pt idx="2570">
                  <c:v>29.9</c:v>
                </c:pt>
                <c:pt idx="2571">
                  <c:v>30.3</c:v>
                </c:pt>
                <c:pt idx="2572">
                  <c:v>29</c:v>
                </c:pt>
                <c:pt idx="2573">
                  <c:v>30.1</c:v>
                </c:pt>
                <c:pt idx="2574">
                  <c:v>29.9</c:v>
                </c:pt>
                <c:pt idx="2575">
                  <c:v>28.6</c:v>
                </c:pt>
                <c:pt idx="2576">
                  <c:v>28</c:v>
                </c:pt>
                <c:pt idx="2577">
                  <c:v>27.4</c:v>
                </c:pt>
                <c:pt idx="2578">
                  <c:v>27.7</c:v>
                </c:pt>
                <c:pt idx="2579">
                  <c:v>28.2</c:v>
                </c:pt>
                <c:pt idx="2580">
                  <c:v>29.2</c:v>
                </c:pt>
                <c:pt idx="2581">
                  <c:v>30.4</c:v>
                </c:pt>
                <c:pt idx="2582">
                  <c:v>28</c:v>
                </c:pt>
                <c:pt idx="2583">
                  <c:v>28.7</c:v>
                </c:pt>
                <c:pt idx="2584">
                  <c:v>28.4</c:v>
                </c:pt>
                <c:pt idx="2585">
                  <c:v>28.1</c:v>
                </c:pt>
                <c:pt idx="2586">
                  <c:v>28.3</c:v>
                </c:pt>
                <c:pt idx="2587">
                  <c:v>27.8</c:v>
                </c:pt>
                <c:pt idx="2588">
                  <c:v>27</c:v>
                </c:pt>
                <c:pt idx="2589">
                  <c:v>28.2</c:v>
                </c:pt>
                <c:pt idx="2590">
                  <c:v>25.8</c:v>
                </c:pt>
                <c:pt idx="2591">
                  <c:v>26.8</c:v>
                </c:pt>
                <c:pt idx="2592">
                  <c:v>27</c:v>
                </c:pt>
                <c:pt idx="2593">
                  <c:v>27</c:v>
                </c:pt>
                <c:pt idx="2594">
                  <c:v>29.2</c:v>
                </c:pt>
                <c:pt idx="2595">
                  <c:v>29.5</c:v>
                </c:pt>
                <c:pt idx="2596">
                  <c:v>27.4</c:v>
                </c:pt>
                <c:pt idx="2597">
                  <c:v>27.9</c:v>
                </c:pt>
                <c:pt idx="2598">
                  <c:v>28</c:v>
                </c:pt>
                <c:pt idx="2599">
                  <c:v>28</c:v>
                </c:pt>
                <c:pt idx="2600">
                  <c:v>28.6</c:v>
                </c:pt>
                <c:pt idx="2601">
                  <c:v>28.9</c:v>
                </c:pt>
                <c:pt idx="2602">
                  <c:v>27.4</c:v>
                </c:pt>
                <c:pt idx="2603">
                  <c:v>26.9</c:v>
                </c:pt>
                <c:pt idx="2604">
                  <c:v>27.3</c:v>
                </c:pt>
                <c:pt idx="2605">
                  <c:v>27.8</c:v>
                </c:pt>
                <c:pt idx="2606">
                  <c:v>27.9</c:v>
                </c:pt>
                <c:pt idx="2607">
                  <c:v>27.5</c:v>
                </c:pt>
                <c:pt idx="2608">
                  <c:v>26.2</c:v>
                </c:pt>
                <c:pt idx="2609">
                  <c:v>26.8</c:v>
                </c:pt>
                <c:pt idx="2610">
                  <c:v>27.3</c:v>
                </c:pt>
                <c:pt idx="2611">
                  <c:v>27.1</c:v>
                </c:pt>
                <c:pt idx="2612">
                  <c:v>24.9</c:v>
                </c:pt>
                <c:pt idx="2613">
                  <c:v>25.8</c:v>
                </c:pt>
                <c:pt idx="2614">
                  <c:v>24</c:v>
                </c:pt>
                <c:pt idx="2615">
                  <c:v>28.8</c:v>
                </c:pt>
                <c:pt idx="2616">
                  <c:v>28.9</c:v>
                </c:pt>
                <c:pt idx="2617">
                  <c:v>27.9</c:v>
                </c:pt>
                <c:pt idx="2618">
                  <c:v>27.8</c:v>
                </c:pt>
                <c:pt idx="2619">
                  <c:v>28.9</c:v>
                </c:pt>
                <c:pt idx="2620">
                  <c:v>27.6</c:v>
                </c:pt>
                <c:pt idx="2621">
                  <c:v>27</c:v>
                </c:pt>
                <c:pt idx="2622">
                  <c:v>25.4</c:v>
                </c:pt>
                <c:pt idx="2623">
                  <c:v>27.8</c:v>
                </c:pt>
                <c:pt idx="2624">
                  <c:v>27.5</c:v>
                </c:pt>
                <c:pt idx="2625">
                  <c:v>28.7</c:v>
                </c:pt>
                <c:pt idx="2626">
                  <c:v>29.4</c:v>
                </c:pt>
                <c:pt idx="2627">
                  <c:v>30.1</c:v>
                </c:pt>
                <c:pt idx="2628">
                  <c:v>27.1</c:v>
                </c:pt>
                <c:pt idx="2629">
                  <c:v>27.2</c:v>
                </c:pt>
                <c:pt idx="2630">
                  <c:v>27.3</c:v>
                </c:pt>
                <c:pt idx="2631">
                  <c:v>27.3</c:v>
                </c:pt>
                <c:pt idx="2632">
                  <c:v>27.6</c:v>
                </c:pt>
                <c:pt idx="2633">
                  <c:v>27.3</c:v>
                </c:pt>
                <c:pt idx="2634">
                  <c:v>27.7</c:v>
                </c:pt>
                <c:pt idx="2635">
                  <c:v>26.9</c:v>
                </c:pt>
                <c:pt idx="2636">
                  <c:v>28.5</c:v>
                </c:pt>
                <c:pt idx="2637">
                  <c:v>27.4</c:v>
                </c:pt>
                <c:pt idx="2638">
                  <c:v>27</c:v>
                </c:pt>
                <c:pt idx="2639">
                  <c:v>28.8</c:v>
                </c:pt>
                <c:pt idx="2640">
                  <c:v>28.3</c:v>
                </c:pt>
                <c:pt idx="2641">
                  <c:v>28.5</c:v>
                </c:pt>
                <c:pt idx="2642">
                  <c:v>28</c:v>
                </c:pt>
                <c:pt idx="2643">
                  <c:v>27.4</c:v>
                </c:pt>
                <c:pt idx="2644">
                  <c:v>27.8</c:v>
                </c:pt>
                <c:pt idx="2645">
                  <c:v>27.7</c:v>
                </c:pt>
                <c:pt idx="2646">
                  <c:v>27.6</c:v>
                </c:pt>
                <c:pt idx="2647">
                  <c:v>28.8</c:v>
                </c:pt>
                <c:pt idx="2648">
                  <c:v>27.5</c:v>
                </c:pt>
                <c:pt idx="2649">
                  <c:v>28</c:v>
                </c:pt>
                <c:pt idx="2650">
                  <c:v>30.3</c:v>
                </c:pt>
                <c:pt idx="2651">
                  <c:v>28.7</c:v>
                </c:pt>
                <c:pt idx="2652">
                  <c:v>28.1</c:v>
                </c:pt>
                <c:pt idx="2653">
                  <c:v>28.7</c:v>
                </c:pt>
                <c:pt idx="2654">
                  <c:v>29.4</c:v>
                </c:pt>
                <c:pt idx="2655">
                  <c:v>28.5</c:v>
                </c:pt>
                <c:pt idx="2656">
                  <c:v>29.6</c:v>
                </c:pt>
                <c:pt idx="2657">
                  <c:v>28.4</c:v>
                </c:pt>
                <c:pt idx="2658">
                  <c:v>28.7</c:v>
                </c:pt>
                <c:pt idx="2659">
                  <c:v>29.2</c:v>
                </c:pt>
                <c:pt idx="2660">
                  <c:v>28</c:v>
                </c:pt>
                <c:pt idx="2661">
                  <c:v>26.4</c:v>
                </c:pt>
                <c:pt idx="2662">
                  <c:v>28.1</c:v>
                </c:pt>
                <c:pt idx="2663">
                  <c:v>27.8</c:v>
                </c:pt>
                <c:pt idx="2664">
                  <c:v>28.8</c:v>
                </c:pt>
                <c:pt idx="2665">
                  <c:v>27.8</c:v>
                </c:pt>
                <c:pt idx="2666">
                  <c:v>27.4</c:v>
                </c:pt>
                <c:pt idx="2667">
                  <c:v>26.9</c:v>
                </c:pt>
                <c:pt idx="2668">
                  <c:v>28</c:v>
                </c:pt>
                <c:pt idx="2669">
                  <c:v>27.5</c:v>
                </c:pt>
                <c:pt idx="2670">
                  <c:v>28.1</c:v>
                </c:pt>
                <c:pt idx="2671">
                  <c:v>28.5</c:v>
                </c:pt>
                <c:pt idx="2672">
                  <c:v>26.7</c:v>
                </c:pt>
                <c:pt idx="2673">
                  <c:v>28</c:v>
                </c:pt>
                <c:pt idx="2674">
                  <c:v>28.5</c:v>
                </c:pt>
                <c:pt idx="2675">
                  <c:v>29.5</c:v>
                </c:pt>
                <c:pt idx="2676">
                  <c:v>28.5</c:v>
                </c:pt>
                <c:pt idx="2677">
                  <c:v>28.6</c:v>
                </c:pt>
                <c:pt idx="2678">
                  <c:v>28.6</c:v>
                </c:pt>
                <c:pt idx="2679">
                  <c:v>28.5</c:v>
                </c:pt>
                <c:pt idx="2680">
                  <c:v>28.1</c:v>
                </c:pt>
                <c:pt idx="2681">
                  <c:v>29.8</c:v>
                </c:pt>
                <c:pt idx="2682">
                  <c:v>28.6</c:v>
                </c:pt>
                <c:pt idx="2683">
                  <c:v>28.6</c:v>
                </c:pt>
                <c:pt idx="2684">
                  <c:v>29</c:v>
                </c:pt>
                <c:pt idx="2685">
                  <c:v>29.4</c:v>
                </c:pt>
                <c:pt idx="2686">
                  <c:v>29</c:v>
                </c:pt>
                <c:pt idx="2687">
                  <c:v>29.3</c:v>
                </c:pt>
                <c:pt idx="2688">
                  <c:v>28.5</c:v>
                </c:pt>
                <c:pt idx="2689">
                  <c:v>28.6</c:v>
                </c:pt>
                <c:pt idx="2690">
                  <c:v>28.6</c:v>
                </c:pt>
                <c:pt idx="2691">
                  <c:v>27</c:v>
                </c:pt>
                <c:pt idx="2692">
                  <c:v>27.7</c:v>
                </c:pt>
                <c:pt idx="2693">
                  <c:v>27.6</c:v>
                </c:pt>
                <c:pt idx="2694">
                  <c:v>27.6</c:v>
                </c:pt>
                <c:pt idx="2695">
                  <c:v>28.4</c:v>
                </c:pt>
                <c:pt idx="2696">
                  <c:v>29</c:v>
                </c:pt>
                <c:pt idx="2697">
                  <c:v>29.2</c:v>
                </c:pt>
                <c:pt idx="2698">
                  <c:v>28.8</c:v>
                </c:pt>
                <c:pt idx="2699">
                  <c:v>29.2</c:v>
                </c:pt>
                <c:pt idx="2700">
                  <c:v>28.3</c:v>
                </c:pt>
                <c:pt idx="2701">
                  <c:v>28.3</c:v>
                </c:pt>
                <c:pt idx="2702">
                  <c:v>27.8</c:v>
                </c:pt>
                <c:pt idx="2703">
                  <c:v>29.1</c:v>
                </c:pt>
                <c:pt idx="2704">
                  <c:v>29.6</c:v>
                </c:pt>
                <c:pt idx="2705">
                  <c:v>29.2</c:v>
                </c:pt>
                <c:pt idx="2706">
                  <c:v>27.5</c:v>
                </c:pt>
                <c:pt idx="2707">
                  <c:v>26.7</c:v>
                </c:pt>
                <c:pt idx="2708">
                  <c:v>28.4</c:v>
                </c:pt>
                <c:pt idx="2709">
                  <c:v>28.9</c:v>
                </c:pt>
                <c:pt idx="2710">
                  <c:v>29.1</c:v>
                </c:pt>
                <c:pt idx="2711">
                  <c:v>29.5</c:v>
                </c:pt>
                <c:pt idx="2712">
                  <c:v>28.8</c:v>
                </c:pt>
                <c:pt idx="2713">
                  <c:v>28.8</c:v>
                </c:pt>
                <c:pt idx="2714">
                  <c:v>28.4</c:v>
                </c:pt>
                <c:pt idx="2715">
                  <c:v>29.2</c:v>
                </c:pt>
                <c:pt idx="2716">
                  <c:v>29.2</c:v>
                </c:pt>
                <c:pt idx="2717">
                  <c:v>28.4</c:v>
                </c:pt>
                <c:pt idx="2718">
                  <c:v>26.9</c:v>
                </c:pt>
                <c:pt idx="2719">
                  <c:v>27.6</c:v>
                </c:pt>
                <c:pt idx="2720">
                  <c:v>28</c:v>
                </c:pt>
                <c:pt idx="2721">
                  <c:v>28.7</c:v>
                </c:pt>
                <c:pt idx="2722">
                  <c:v>28.3</c:v>
                </c:pt>
                <c:pt idx="2723">
                  <c:v>28.4</c:v>
                </c:pt>
                <c:pt idx="2724">
                  <c:v>27.6</c:v>
                </c:pt>
                <c:pt idx="2725">
                  <c:v>27.2</c:v>
                </c:pt>
                <c:pt idx="2726">
                  <c:v>26.9</c:v>
                </c:pt>
                <c:pt idx="2727">
                  <c:v>26.6</c:v>
                </c:pt>
                <c:pt idx="2728">
                  <c:v>27.2</c:v>
                </c:pt>
                <c:pt idx="2729">
                  <c:v>28.4</c:v>
                </c:pt>
                <c:pt idx="2730">
                  <c:v>27.9</c:v>
                </c:pt>
                <c:pt idx="2731">
                  <c:v>28.2</c:v>
                </c:pt>
                <c:pt idx="2732">
                  <c:v>27.3</c:v>
                </c:pt>
                <c:pt idx="2733">
                  <c:v>28.3</c:v>
                </c:pt>
                <c:pt idx="2734">
                  <c:v>28.4</c:v>
                </c:pt>
                <c:pt idx="2735">
                  <c:v>27.2</c:v>
                </c:pt>
                <c:pt idx="2736">
                  <c:v>27.9</c:v>
                </c:pt>
                <c:pt idx="2737">
                  <c:v>27.1</c:v>
                </c:pt>
                <c:pt idx="2738">
                  <c:v>26.9</c:v>
                </c:pt>
                <c:pt idx="2739">
                  <c:v>27.6</c:v>
                </c:pt>
                <c:pt idx="2740">
                  <c:v>26.9</c:v>
                </c:pt>
                <c:pt idx="2741">
                  <c:v>26.9</c:v>
                </c:pt>
                <c:pt idx="2742">
                  <c:v>27.8</c:v>
                </c:pt>
                <c:pt idx="2743">
                  <c:v>27.8</c:v>
                </c:pt>
                <c:pt idx="2744">
                  <c:v>27.4</c:v>
                </c:pt>
                <c:pt idx="2745">
                  <c:v>26.4</c:v>
                </c:pt>
                <c:pt idx="2746">
                  <c:v>25.7</c:v>
                </c:pt>
                <c:pt idx="2747">
                  <c:v>26.5</c:v>
                </c:pt>
                <c:pt idx="2748">
                  <c:v>26.6</c:v>
                </c:pt>
                <c:pt idx="2749">
                  <c:v>26.3</c:v>
                </c:pt>
                <c:pt idx="2750">
                  <c:v>28.2</c:v>
                </c:pt>
                <c:pt idx="2751">
                  <c:v>28.3</c:v>
                </c:pt>
                <c:pt idx="2752">
                  <c:v>28.5</c:v>
                </c:pt>
                <c:pt idx="2753">
                  <c:v>28</c:v>
                </c:pt>
                <c:pt idx="2754">
                  <c:v>29</c:v>
                </c:pt>
                <c:pt idx="2755">
                  <c:v>29.2</c:v>
                </c:pt>
                <c:pt idx="2756">
                  <c:v>28.2</c:v>
                </c:pt>
                <c:pt idx="2757">
                  <c:v>28.2</c:v>
                </c:pt>
                <c:pt idx="2758">
                  <c:v>28.4</c:v>
                </c:pt>
                <c:pt idx="2759">
                  <c:v>28.2</c:v>
                </c:pt>
                <c:pt idx="2760">
                  <c:v>26.9</c:v>
                </c:pt>
                <c:pt idx="2761">
                  <c:v>26.3</c:v>
                </c:pt>
                <c:pt idx="2762">
                  <c:v>25.8</c:v>
                </c:pt>
                <c:pt idx="2763">
                  <c:v>25.9</c:v>
                </c:pt>
                <c:pt idx="2764">
                  <c:v>27.1</c:v>
                </c:pt>
                <c:pt idx="2765">
                  <c:v>27.2</c:v>
                </c:pt>
                <c:pt idx="2766">
                  <c:v>27.6</c:v>
                </c:pt>
                <c:pt idx="2767">
                  <c:v>26.7</c:v>
                </c:pt>
                <c:pt idx="2768">
                  <c:v>26.7</c:v>
                </c:pt>
                <c:pt idx="2769">
                  <c:v>27</c:v>
                </c:pt>
                <c:pt idx="2770">
                  <c:v>26.1</c:v>
                </c:pt>
                <c:pt idx="2771">
                  <c:v>25.6</c:v>
                </c:pt>
                <c:pt idx="2772">
                  <c:v>25.2</c:v>
                </c:pt>
                <c:pt idx="2773">
                  <c:v>26.3</c:v>
                </c:pt>
                <c:pt idx="2774">
                  <c:v>26.6</c:v>
                </c:pt>
                <c:pt idx="2775">
                  <c:v>27</c:v>
                </c:pt>
                <c:pt idx="2776">
                  <c:v>26.4</c:v>
                </c:pt>
                <c:pt idx="2777">
                  <c:v>26.8</c:v>
                </c:pt>
                <c:pt idx="2778">
                  <c:v>27.8</c:v>
                </c:pt>
                <c:pt idx="2779">
                  <c:v>27.5</c:v>
                </c:pt>
                <c:pt idx="2780">
                  <c:v>27.8</c:v>
                </c:pt>
                <c:pt idx="2781">
                  <c:v>27.2</c:v>
                </c:pt>
                <c:pt idx="2782">
                  <c:v>28.2</c:v>
                </c:pt>
                <c:pt idx="2783">
                  <c:v>27.9</c:v>
                </c:pt>
                <c:pt idx="2784">
                  <c:v>26.2</c:v>
                </c:pt>
                <c:pt idx="2785">
                  <c:v>27.7</c:v>
                </c:pt>
                <c:pt idx="2786">
                  <c:v>28</c:v>
                </c:pt>
                <c:pt idx="2787">
                  <c:v>27.8</c:v>
                </c:pt>
                <c:pt idx="2788">
                  <c:v>28.2</c:v>
                </c:pt>
                <c:pt idx="2789">
                  <c:v>28.1</c:v>
                </c:pt>
                <c:pt idx="2790">
                  <c:v>27.2</c:v>
                </c:pt>
                <c:pt idx="2791">
                  <c:v>27.1</c:v>
                </c:pt>
                <c:pt idx="2792">
                  <c:v>27.1</c:v>
                </c:pt>
                <c:pt idx="2793">
                  <c:v>27.4</c:v>
                </c:pt>
                <c:pt idx="2794">
                  <c:v>25.9</c:v>
                </c:pt>
                <c:pt idx="2795">
                  <c:v>25.1</c:v>
                </c:pt>
                <c:pt idx="2796">
                  <c:v>23.8</c:v>
                </c:pt>
                <c:pt idx="2797">
                  <c:v>27.1</c:v>
                </c:pt>
                <c:pt idx="2798">
                  <c:v>27.9</c:v>
                </c:pt>
                <c:pt idx="2799">
                  <c:v>27</c:v>
                </c:pt>
                <c:pt idx="2800">
                  <c:v>27.4</c:v>
                </c:pt>
                <c:pt idx="2801">
                  <c:v>28</c:v>
                </c:pt>
                <c:pt idx="2802">
                  <c:v>28.5</c:v>
                </c:pt>
                <c:pt idx="2803">
                  <c:v>27.8</c:v>
                </c:pt>
                <c:pt idx="2804">
                  <c:v>27.8</c:v>
                </c:pt>
                <c:pt idx="2805">
                  <c:v>28.3</c:v>
                </c:pt>
                <c:pt idx="2806">
                  <c:v>28.3</c:v>
                </c:pt>
                <c:pt idx="2807">
                  <c:v>26.8</c:v>
                </c:pt>
                <c:pt idx="2808">
                  <c:v>26.8</c:v>
                </c:pt>
                <c:pt idx="2809">
                  <c:v>24.7</c:v>
                </c:pt>
                <c:pt idx="2810">
                  <c:v>25.7</c:v>
                </c:pt>
                <c:pt idx="2811">
                  <c:v>27</c:v>
                </c:pt>
                <c:pt idx="2812">
                  <c:v>26.2</c:v>
                </c:pt>
                <c:pt idx="2813">
                  <c:v>26.2</c:v>
                </c:pt>
                <c:pt idx="2814">
                  <c:v>28</c:v>
                </c:pt>
                <c:pt idx="2815">
                  <c:v>27</c:v>
                </c:pt>
                <c:pt idx="2816">
                  <c:v>27.7</c:v>
                </c:pt>
                <c:pt idx="2817">
                  <c:v>28.6</c:v>
                </c:pt>
                <c:pt idx="2818">
                  <c:v>27.5</c:v>
                </c:pt>
                <c:pt idx="2819">
                  <c:v>27.5</c:v>
                </c:pt>
                <c:pt idx="2820">
                  <c:v>27.6</c:v>
                </c:pt>
                <c:pt idx="2821">
                  <c:v>28.2</c:v>
                </c:pt>
                <c:pt idx="2822">
                  <c:v>28.5</c:v>
                </c:pt>
                <c:pt idx="2823">
                  <c:v>28.8</c:v>
                </c:pt>
                <c:pt idx="2824">
                  <c:v>28.8</c:v>
                </c:pt>
                <c:pt idx="2825">
                  <c:v>28.8</c:v>
                </c:pt>
                <c:pt idx="2826">
                  <c:v>28</c:v>
                </c:pt>
                <c:pt idx="2827">
                  <c:v>27.3</c:v>
                </c:pt>
                <c:pt idx="2828">
                  <c:v>27.7</c:v>
                </c:pt>
                <c:pt idx="2829">
                  <c:v>28.6</c:v>
                </c:pt>
                <c:pt idx="2830">
                  <c:v>27.9</c:v>
                </c:pt>
                <c:pt idx="2831">
                  <c:v>28.4</c:v>
                </c:pt>
                <c:pt idx="2832">
                  <c:v>28.8</c:v>
                </c:pt>
                <c:pt idx="2833">
                  <c:v>28.1</c:v>
                </c:pt>
                <c:pt idx="2834">
                  <c:v>29</c:v>
                </c:pt>
                <c:pt idx="2835">
                  <c:v>29.3</c:v>
                </c:pt>
                <c:pt idx="2836">
                  <c:v>28.7</c:v>
                </c:pt>
                <c:pt idx="2837">
                  <c:v>28.4</c:v>
                </c:pt>
                <c:pt idx="2838">
                  <c:v>28.4</c:v>
                </c:pt>
                <c:pt idx="2839">
                  <c:v>28.5</c:v>
                </c:pt>
                <c:pt idx="2840">
                  <c:v>29.5</c:v>
                </c:pt>
                <c:pt idx="2841">
                  <c:v>29.1</c:v>
                </c:pt>
                <c:pt idx="2842">
                  <c:v>30.5</c:v>
                </c:pt>
                <c:pt idx="2843">
                  <c:v>30</c:v>
                </c:pt>
                <c:pt idx="2844">
                  <c:v>29.6</c:v>
                </c:pt>
                <c:pt idx="2845">
                  <c:v>29.2</c:v>
                </c:pt>
                <c:pt idx="2846">
                  <c:v>28.3</c:v>
                </c:pt>
                <c:pt idx="2847">
                  <c:v>29.4</c:v>
                </c:pt>
                <c:pt idx="2848">
                  <c:v>29.5</c:v>
                </c:pt>
                <c:pt idx="2849">
                  <c:v>29.2</c:v>
                </c:pt>
                <c:pt idx="2850">
                  <c:v>29.3</c:v>
                </c:pt>
                <c:pt idx="2851">
                  <c:v>28.5</c:v>
                </c:pt>
                <c:pt idx="2852">
                  <c:v>30.4</c:v>
                </c:pt>
                <c:pt idx="2853">
                  <c:v>29.6</c:v>
                </c:pt>
                <c:pt idx="2854">
                  <c:v>29.9</c:v>
                </c:pt>
                <c:pt idx="2855">
                  <c:v>30.1</c:v>
                </c:pt>
                <c:pt idx="2856">
                  <c:v>29.7</c:v>
                </c:pt>
                <c:pt idx="2857">
                  <c:v>28.8</c:v>
                </c:pt>
                <c:pt idx="2858">
                  <c:v>28.4</c:v>
                </c:pt>
                <c:pt idx="2859">
                  <c:v>29.2</c:v>
                </c:pt>
                <c:pt idx="2860">
                  <c:v>28.9</c:v>
                </c:pt>
                <c:pt idx="2861">
                  <c:v>28.4</c:v>
                </c:pt>
                <c:pt idx="2862">
                  <c:v>26.9</c:v>
                </c:pt>
                <c:pt idx="2863">
                  <c:v>27.7</c:v>
                </c:pt>
                <c:pt idx="2864">
                  <c:v>28.1</c:v>
                </c:pt>
                <c:pt idx="2865">
                  <c:v>28.9</c:v>
                </c:pt>
                <c:pt idx="2866">
                  <c:v>28.6</c:v>
                </c:pt>
                <c:pt idx="2867">
                  <c:v>28.4</c:v>
                </c:pt>
                <c:pt idx="2868">
                  <c:v>29.1</c:v>
                </c:pt>
                <c:pt idx="2869">
                  <c:v>29.4</c:v>
                </c:pt>
                <c:pt idx="2870">
                  <c:v>29.4</c:v>
                </c:pt>
                <c:pt idx="2871">
                  <c:v>29.9</c:v>
                </c:pt>
                <c:pt idx="2872">
                  <c:v>28.6</c:v>
                </c:pt>
                <c:pt idx="2873">
                  <c:v>29.1</c:v>
                </c:pt>
                <c:pt idx="2874">
                  <c:v>29.5</c:v>
                </c:pt>
                <c:pt idx="2875">
                  <c:v>29.3</c:v>
                </c:pt>
                <c:pt idx="2876">
                  <c:v>29.5</c:v>
                </c:pt>
                <c:pt idx="2877">
                  <c:v>29.4</c:v>
                </c:pt>
                <c:pt idx="2878">
                  <c:v>29.2</c:v>
                </c:pt>
                <c:pt idx="2879">
                  <c:v>29.6</c:v>
                </c:pt>
                <c:pt idx="2880">
                  <c:v>29.5</c:v>
                </c:pt>
                <c:pt idx="2881">
                  <c:v>27.8</c:v>
                </c:pt>
                <c:pt idx="2882">
                  <c:v>29.2</c:v>
                </c:pt>
                <c:pt idx="2883">
                  <c:v>30.1</c:v>
                </c:pt>
                <c:pt idx="2884">
                  <c:v>29.4</c:v>
                </c:pt>
                <c:pt idx="2885">
                  <c:v>30.5</c:v>
                </c:pt>
                <c:pt idx="2886">
                  <c:v>29.5</c:v>
                </c:pt>
                <c:pt idx="2887">
                  <c:v>30.2</c:v>
                </c:pt>
                <c:pt idx="2888">
                  <c:v>28</c:v>
                </c:pt>
                <c:pt idx="2889">
                  <c:v>28.8</c:v>
                </c:pt>
                <c:pt idx="2890">
                  <c:v>29.9</c:v>
                </c:pt>
                <c:pt idx="2891">
                  <c:v>30.1</c:v>
                </c:pt>
                <c:pt idx="2892">
                  <c:v>28.5</c:v>
                </c:pt>
                <c:pt idx="2893">
                  <c:v>25.4</c:v>
                </c:pt>
                <c:pt idx="2894">
                  <c:v>26.4</c:v>
                </c:pt>
                <c:pt idx="2895">
                  <c:v>28.6</c:v>
                </c:pt>
                <c:pt idx="2896">
                  <c:v>29</c:v>
                </c:pt>
                <c:pt idx="2897">
                  <c:v>29.2</c:v>
                </c:pt>
                <c:pt idx="2898">
                  <c:v>28.4</c:v>
                </c:pt>
                <c:pt idx="2899">
                  <c:v>28.6</c:v>
                </c:pt>
                <c:pt idx="2900">
                  <c:v>28.6</c:v>
                </c:pt>
                <c:pt idx="2901">
                  <c:v>28.4</c:v>
                </c:pt>
                <c:pt idx="2902">
                  <c:v>27.8</c:v>
                </c:pt>
                <c:pt idx="2903">
                  <c:v>27.8</c:v>
                </c:pt>
                <c:pt idx="2904">
                  <c:v>28.3</c:v>
                </c:pt>
                <c:pt idx="2905">
                  <c:v>29.3</c:v>
                </c:pt>
                <c:pt idx="2906">
                  <c:v>28.1</c:v>
                </c:pt>
                <c:pt idx="2907">
                  <c:v>27.1</c:v>
                </c:pt>
                <c:pt idx="2908">
                  <c:v>27.1</c:v>
                </c:pt>
                <c:pt idx="2909">
                  <c:v>25.8</c:v>
                </c:pt>
                <c:pt idx="2910">
                  <c:v>26.3</c:v>
                </c:pt>
                <c:pt idx="2911">
                  <c:v>26.3</c:v>
                </c:pt>
                <c:pt idx="2912">
                  <c:v>27.5</c:v>
                </c:pt>
                <c:pt idx="2913">
                  <c:v>27.8</c:v>
                </c:pt>
                <c:pt idx="2914">
                  <c:v>27.5</c:v>
                </c:pt>
                <c:pt idx="2915">
                  <c:v>26.2</c:v>
                </c:pt>
                <c:pt idx="2916">
                  <c:v>25.1</c:v>
                </c:pt>
                <c:pt idx="2917">
                  <c:v>27.4</c:v>
                </c:pt>
                <c:pt idx="2918">
                  <c:v>26.5</c:v>
                </c:pt>
                <c:pt idx="2919">
                  <c:v>28.5</c:v>
                </c:pt>
                <c:pt idx="2920">
                  <c:v>28.3</c:v>
                </c:pt>
                <c:pt idx="2921">
                  <c:v>28</c:v>
                </c:pt>
                <c:pt idx="2922">
                  <c:v>26.7</c:v>
                </c:pt>
                <c:pt idx="2923">
                  <c:v>26.9</c:v>
                </c:pt>
                <c:pt idx="2924">
                  <c:v>26.8</c:v>
                </c:pt>
                <c:pt idx="2925">
                  <c:v>25</c:v>
                </c:pt>
                <c:pt idx="2926">
                  <c:v>28.1</c:v>
                </c:pt>
                <c:pt idx="2927">
                  <c:v>28.3</c:v>
                </c:pt>
                <c:pt idx="2928">
                  <c:v>26.8</c:v>
                </c:pt>
                <c:pt idx="2929">
                  <c:v>27.1</c:v>
                </c:pt>
                <c:pt idx="2930">
                  <c:v>27.5</c:v>
                </c:pt>
                <c:pt idx="2931">
                  <c:v>29.1</c:v>
                </c:pt>
                <c:pt idx="2932">
                  <c:v>29.4</c:v>
                </c:pt>
                <c:pt idx="2933">
                  <c:v>28.9</c:v>
                </c:pt>
                <c:pt idx="2934">
                  <c:v>29.6</c:v>
                </c:pt>
                <c:pt idx="2935">
                  <c:v>26.8</c:v>
                </c:pt>
                <c:pt idx="2936">
                  <c:v>26.9</c:v>
                </c:pt>
                <c:pt idx="2937">
                  <c:v>26.8</c:v>
                </c:pt>
                <c:pt idx="2938">
                  <c:v>27.5</c:v>
                </c:pt>
                <c:pt idx="2939">
                  <c:v>27.5</c:v>
                </c:pt>
                <c:pt idx="2940">
                  <c:v>26.9</c:v>
                </c:pt>
                <c:pt idx="2941">
                  <c:v>27.6</c:v>
                </c:pt>
                <c:pt idx="2942">
                  <c:v>27.7</c:v>
                </c:pt>
                <c:pt idx="2943">
                  <c:v>27.4</c:v>
                </c:pt>
                <c:pt idx="2944">
                  <c:v>28</c:v>
                </c:pt>
                <c:pt idx="2945">
                  <c:v>28.5</c:v>
                </c:pt>
                <c:pt idx="2946">
                  <c:v>28.9</c:v>
                </c:pt>
                <c:pt idx="2947">
                  <c:v>28.6</c:v>
                </c:pt>
                <c:pt idx="2948">
                  <c:v>28.3</c:v>
                </c:pt>
                <c:pt idx="2949">
                  <c:v>28.5</c:v>
                </c:pt>
                <c:pt idx="2950">
                  <c:v>26.9</c:v>
                </c:pt>
                <c:pt idx="2951">
                  <c:v>26.4</c:v>
                </c:pt>
                <c:pt idx="2952">
                  <c:v>27.4</c:v>
                </c:pt>
                <c:pt idx="2953">
                  <c:v>28.6</c:v>
                </c:pt>
                <c:pt idx="2954">
                  <c:v>27.5</c:v>
                </c:pt>
                <c:pt idx="2955">
                  <c:v>27.7</c:v>
                </c:pt>
                <c:pt idx="2956">
                  <c:v>27.7</c:v>
                </c:pt>
                <c:pt idx="2957">
                  <c:v>27.4</c:v>
                </c:pt>
                <c:pt idx="2958">
                  <c:v>28.1</c:v>
                </c:pt>
                <c:pt idx="2959">
                  <c:v>26.1</c:v>
                </c:pt>
                <c:pt idx="2960">
                  <c:v>27.4</c:v>
                </c:pt>
                <c:pt idx="2961">
                  <c:v>26.9</c:v>
                </c:pt>
                <c:pt idx="2962">
                  <c:v>27</c:v>
                </c:pt>
                <c:pt idx="2963">
                  <c:v>27.5</c:v>
                </c:pt>
                <c:pt idx="2964">
                  <c:v>28.1</c:v>
                </c:pt>
                <c:pt idx="2965">
                  <c:v>27.1</c:v>
                </c:pt>
                <c:pt idx="2966">
                  <c:v>26.5</c:v>
                </c:pt>
                <c:pt idx="2967">
                  <c:v>25.4</c:v>
                </c:pt>
                <c:pt idx="2968">
                  <c:v>28.1</c:v>
                </c:pt>
                <c:pt idx="2969">
                  <c:v>27.4</c:v>
                </c:pt>
                <c:pt idx="2970">
                  <c:v>26.2</c:v>
                </c:pt>
                <c:pt idx="2971">
                  <c:v>27.5</c:v>
                </c:pt>
                <c:pt idx="2972">
                  <c:v>27.1</c:v>
                </c:pt>
                <c:pt idx="2973">
                  <c:v>27.1</c:v>
                </c:pt>
                <c:pt idx="2974">
                  <c:v>27.3</c:v>
                </c:pt>
                <c:pt idx="2975">
                  <c:v>27.5</c:v>
                </c:pt>
                <c:pt idx="2976">
                  <c:v>26</c:v>
                </c:pt>
                <c:pt idx="2977">
                  <c:v>25.9</c:v>
                </c:pt>
                <c:pt idx="2978">
                  <c:v>26.1</c:v>
                </c:pt>
                <c:pt idx="2979">
                  <c:v>26.3</c:v>
                </c:pt>
                <c:pt idx="2980">
                  <c:v>26.5</c:v>
                </c:pt>
                <c:pt idx="2981">
                  <c:v>26.5</c:v>
                </c:pt>
                <c:pt idx="2982">
                  <c:v>26</c:v>
                </c:pt>
                <c:pt idx="2983">
                  <c:v>26.1</c:v>
                </c:pt>
                <c:pt idx="2984">
                  <c:v>26.1</c:v>
                </c:pt>
                <c:pt idx="2985">
                  <c:v>26.7</c:v>
                </c:pt>
                <c:pt idx="2986">
                  <c:v>26.2</c:v>
                </c:pt>
                <c:pt idx="2987">
                  <c:v>26.7</c:v>
                </c:pt>
                <c:pt idx="2988">
                  <c:v>27.6</c:v>
                </c:pt>
                <c:pt idx="2989">
                  <c:v>26.7</c:v>
                </c:pt>
                <c:pt idx="2990">
                  <c:v>26.5</c:v>
                </c:pt>
                <c:pt idx="2991">
                  <c:v>26.9</c:v>
                </c:pt>
                <c:pt idx="2992">
                  <c:v>28.2</c:v>
                </c:pt>
                <c:pt idx="2993">
                  <c:v>28.4</c:v>
                </c:pt>
                <c:pt idx="2994">
                  <c:v>26.5</c:v>
                </c:pt>
                <c:pt idx="2995">
                  <c:v>27.6</c:v>
                </c:pt>
                <c:pt idx="2996">
                  <c:v>26.5</c:v>
                </c:pt>
                <c:pt idx="2997">
                  <c:v>27.6</c:v>
                </c:pt>
                <c:pt idx="2998">
                  <c:v>27.9</c:v>
                </c:pt>
                <c:pt idx="2999">
                  <c:v>28</c:v>
                </c:pt>
                <c:pt idx="3000">
                  <c:v>26.7</c:v>
                </c:pt>
                <c:pt idx="3001">
                  <c:v>26.1</c:v>
                </c:pt>
                <c:pt idx="3002">
                  <c:v>26</c:v>
                </c:pt>
                <c:pt idx="3003">
                  <c:v>26.5</c:v>
                </c:pt>
                <c:pt idx="3004">
                  <c:v>26</c:v>
                </c:pt>
                <c:pt idx="3005">
                  <c:v>26.7</c:v>
                </c:pt>
                <c:pt idx="3006">
                  <c:v>26.4</c:v>
                </c:pt>
                <c:pt idx="3007">
                  <c:v>27.1</c:v>
                </c:pt>
                <c:pt idx="3008">
                  <c:v>26.4</c:v>
                </c:pt>
                <c:pt idx="3009">
                  <c:v>27</c:v>
                </c:pt>
                <c:pt idx="3010">
                  <c:v>27.8</c:v>
                </c:pt>
                <c:pt idx="3011">
                  <c:v>27.7</c:v>
                </c:pt>
                <c:pt idx="3012">
                  <c:v>26</c:v>
                </c:pt>
                <c:pt idx="3013">
                  <c:v>26.8</c:v>
                </c:pt>
                <c:pt idx="3014">
                  <c:v>27</c:v>
                </c:pt>
                <c:pt idx="3015">
                  <c:v>28.2</c:v>
                </c:pt>
                <c:pt idx="3016">
                  <c:v>27.9</c:v>
                </c:pt>
                <c:pt idx="3017">
                  <c:v>28</c:v>
                </c:pt>
                <c:pt idx="3018">
                  <c:v>27.6</c:v>
                </c:pt>
                <c:pt idx="3019">
                  <c:v>27.5</c:v>
                </c:pt>
                <c:pt idx="3020">
                  <c:v>27.8</c:v>
                </c:pt>
                <c:pt idx="3021">
                  <c:v>28.7</c:v>
                </c:pt>
                <c:pt idx="3022">
                  <c:v>28</c:v>
                </c:pt>
                <c:pt idx="3023">
                  <c:v>27.7</c:v>
                </c:pt>
                <c:pt idx="3024">
                  <c:v>26.6</c:v>
                </c:pt>
                <c:pt idx="3025">
                  <c:v>27.8</c:v>
                </c:pt>
                <c:pt idx="3026">
                  <c:v>27.8</c:v>
                </c:pt>
                <c:pt idx="3027">
                  <c:v>28.3</c:v>
                </c:pt>
                <c:pt idx="3028">
                  <c:v>28.4</c:v>
                </c:pt>
                <c:pt idx="3029">
                  <c:v>28.5</c:v>
                </c:pt>
                <c:pt idx="3030">
                  <c:v>28.3</c:v>
                </c:pt>
                <c:pt idx="3031">
                  <c:v>28.5</c:v>
                </c:pt>
                <c:pt idx="3032">
                  <c:v>27.9</c:v>
                </c:pt>
                <c:pt idx="3033">
                  <c:v>27.1</c:v>
                </c:pt>
                <c:pt idx="3034">
                  <c:v>27.3</c:v>
                </c:pt>
                <c:pt idx="3035">
                  <c:v>27.7</c:v>
                </c:pt>
                <c:pt idx="3036">
                  <c:v>27.7</c:v>
                </c:pt>
                <c:pt idx="3037">
                  <c:v>27.9</c:v>
                </c:pt>
                <c:pt idx="3038">
                  <c:v>27.9</c:v>
                </c:pt>
                <c:pt idx="3039">
                  <c:v>28.9</c:v>
                </c:pt>
                <c:pt idx="3040">
                  <c:v>28.8</c:v>
                </c:pt>
                <c:pt idx="3041">
                  <c:v>28.5</c:v>
                </c:pt>
                <c:pt idx="3042">
                  <c:v>27.2</c:v>
                </c:pt>
                <c:pt idx="3043">
                  <c:v>27.1</c:v>
                </c:pt>
                <c:pt idx="3044">
                  <c:v>27.4</c:v>
                </c:pt>
                <c:pt idx="3045">
                  <c:v>28.5</c:v>
                </c:pt>
                <c:pt idx="3046">
                  <c:v>28.4</c:v>
                </c:pt>
                <c:pt idx="3047">
                  <c:v>28.4</c:v>
                </c:pt>
                <c:pt idx="3048">
                  <c:v>28</c:v>
                </c:pt>
                <c:pt idx="3049">
                  <c:v>27.9</c:v>
                </c:pt>
                <c:pt idx="3050">
                  <c:v>28</c:v>
                </c:pt>
                <c:pt idx="3051">
                  <c:v>27.6</c:v>
                </c:pt>
                <c:pt idx="3052">
                  <c:v>27</c:v>
                </c:pt>
                <c:pt idx="3053">
                  <c:v>27.3</c:v>
                </c:pt>
                <c:pt idx="3054">
                  <c:v>27.2</c:v>
                </c:pt>
                <c:pt idx="3055">
                  <c:v>27.3</c:v>
                </c:pt>
                <c:pt idx="3056">
                  <c:v>27.5</c:v>
                </c:pt>
                <c:pt idx="3057">
                  <c:v>28.1</c:v>
                </c:pt>
                <c:pt idx="3058">
                  <c:v>28.6</c:v>
                </c:pt>
                <c:pt idx="3059">
                  <c:v>28.1</c:v>
                </c:pt>
                <c:pt idx="3060">
                  <c:v>28.2</c:v>
                </c:pt>
                <c:pt idx="3061">
                  <c:v>28.6</c:v>
                </c:pt>
                <c:pt idx="3062">
                  <c:v>28.4</c:v>
                </c:pt>
                <c:pt idx="3063">
                  <c:v>27.7</c:v>
                </c:pt>
                <c:pt idx="3064">
                  <c:v>28.6</c:v>
                </c:pt>
                <c:pt idx="3065">
                  <c:v>27.9</c:v>
                </c:pt>
                <c:pt idx="3066">
                  <c:v>27.2</c:v>
                </c:pt>
                <c:pt idx="3067">
                  <c:v>28.6</c:v>
                </c:pt>
                <c:pt idx="3068">
                  <c:v>28.1</c:v>
                </c:pt>
                <c:pt idx="3069">
                  <c:v>28</c:v>
                </c:pt>
                <c:pt idx="3070">
                  <c:v>28.3</c:v>
                </c:pt>
                <c:pt idx="3071">
                  <c:v>28</c:v>
                </c:pt>
                <c:pt idx="3072">
                  <c:v>27.6</c:v>
                </c:pt>
                <c:pt idx="3073">
                  <c:v>28.3</c:v>
                </c:pt>
                <c:pt idx="3074">
                  <c:v>27.5</c:v>
                </c:pt>
                <c:pt idx="3075">
                  <c:v>27.6</c:v>
                </c:pt>
                <c:pt idx="3076">
                  <c:v>28.7</c:v>
                </c:pt>
                <c:pt idx="3077">
                  <c:v>27.5</c:v>
                </c:pt>
                <c:pt idx="3078">
                  <c:v>27.1</c:v>
                </c:pt>
                <c:pt idx="3079">
                  <c:v>27.2</c:v>
                </c:pt>
                <c:pt idx="3080">
                  <c:v>27.1</c:v>
                </c:pt>
                <c:pt idx="3081">
                  <c:v>27.8</c:v>
                </c:pt>
                <c:pt idx="3082">
                  <c:v>27.9</c:v>
                </c:pt>
                <c:pt idx="3083">
                  <c:v>27</c:v>
                </c:pt>
                <c:pt idx="3084">
                  <c:v>27.3</c:v>
                </c:pt>
                <c:pt idx="3085">
                  <c:v>26.8</c:v>
                </c:pt>
                <c:pt idx="3086">
                  <c:v>27.4</c:v>
                </c:pt>
                <c:pt idx="3087">
                  <c:v>27.4</c:v>
                </c:pt>
                <c:pt idx="3088">
                  <c:v>27.7</c:v>
                </c:pt>
                <c:pt idx="3089">
                  <c:v>27.9</c:v>
                </c:pt>
                <c:pt idx="3090">
                  <c:v>27.4</c:v>
                </c:pt>
                <c:pt idx="3091">
                  <c:v>27.6</c:v>
                </c:pt>
                <c:pt idx="3092">
                  <c:v>26.3</c:v>
                </c:pt>
                <c:pt idx="3093">
                  <c:v>26.8</c:v>
                </c:pt>
                <c:pt idx="3094">
                  <c:v>27.3</c:v>
                </c:pt>
                <c:pt idx="3095">
                  <c:v>27.6</c:v>
                </c:pt>
                <c:pt idx="3096">
                  <c:v>27.4</c:v>
                </c:pt>
                <c:pt idx="3097">
                  <c:v>27.8</c:v>
                </c:pt>
                <c:pt idx="3098">
                  <c:v>28.3</c:v>
                </c:pt>
                <c:pt idx="3099">
                  <c:v>27.9</c:v>
                </c:pt>
                <c:pt idx="3100">
                  <c:v>27.7</c:v>
                </c:pt>
                <c:pt idx="3101">
                  <c:v>28</c:v>
                </c:pt>
                <c:pt idx="3102">
                  <c:v>27.5</c:v>
                </c:pt>
                <c:pt idx="3103">
                  <c:v>27.9</c:v>
                </c:pt>
                <c:pt idx="3104">
                  <c:v>27</c:v>
                </c:pt>
                <c:pt idx="3105">
                  <c:v>28</c:v>
                </c:pt>
                <c:pt idx="3106">
                  <c:v>28.1</c:v>
                </c:pt>
                <c:pt idx="3107">
                  <c:v>27.3</c:v>
                </c:pt>
                <c:pt idx="3108">
                  <c:v>26.8</c:v>
                </c:pt>
                <c:pt idx="3109">
                  <c:v>26.5</c:v>
                </c:pt>
                <c:pt idx="3110">
                  <c:v>26.4</c:v>
                </c:pt>
                <c:pt idx="3111">
                  <c:v>27.6</c:v>
                </c:pt>
                <c:pt idx="3112">
                  <c:v>27.8</c:v>
                </c:pt>
                <c:pt idx="3113">
                  <c:v>27.2</c:v>
                </c:pt>
                <c:pt idx="3114">
                  <c:v>27.3</c:v>
                </c:pt>
                <c:pt idx="3115">
                  <c:v>27.4</c:v>
                </c:pt>
                <c:pt idx="3116">
                  <c:v>27.3</c:v>
                </c:pt>
                <c:pt idx="3117">
                  <c:v>26.8</c:v>
                </c:pt>
                <c:pt idx="3118">
                  <c:v>27</c:v>
                </c:pt>
                <c:pt idx="3119">
                  <c:v>26.5</c:v>
                </c:pt>
                <c:pt idx="3120">
                  <c:v>26.5</c:v>
                </c:pt>
                <c:pt idx="3121">
                  <c:v>26.4</c:v>
                </c:pt>
                <c:pt idx="3122">
                  <c:v>25.9</c:v>
                </c:pt>
                <c:pt idx="3123">
                  <c:v>26.2</c:v>
                </c:pt>
                <c:pt idx="3124">
                  <c:v>26.3</c:v>
                </c:pt>
                <c:pt idx="3125">
                  <c:v>26.8</c:v>
                </c:pt>
                <c:pt idx="3126">
                  <c:v>26.7</c:v>
                </c:pt>
                <c:pt idx="3127">
                  <c:v>27.2</c:v>
                </c:pt>
                <c:pt idx="3128">
                  <c:v>27.4</c:v>
                </c:pt>
                <c:pt idx="3129">
                  <c:v>26.5</c:v>
                </c:pt>
                <c:pt idx="3130">
                  <c:v>26.9</c:v>
                </c:pt>
                <c:pt idx="3131">
                  <c:v>26.1</c:v>
                </c:pt>
                <c:pt idx="3132">
                  <c:v>26.6</c:v>
                </c:pt>
                <c:pt idx="3133">
                  <c:v>26.8</c:v>
                </c:pt>
                <c:pt idx="3134">
                  <c:v>26.3</c:v>
                </c:pt>
                <c:pt idx="3135">
                  <c:v>27</c:v>
                </c:pt>
                <c:pt idx="3136">
                  <c:v>27.4</c:v>
                </c:pt>
                <c:pt idx="3137">
                  <c:v>26.7</c:v>
                </c:pt>
                <c:pt idx="3138">
                  <c:v>26.5</c:v>
                </c:pt>
                <c:pt idx="3139">
                  <c:v>26.5</c:v>
                </c:pt>
                <c:pt idx="3140">
                  <c:v>25.9</c:v>
                </c:pt>
                <c:pt idx="3141">
                  <c:v>26</c:v>
                </c:pt>
                <c:pt idx="3142">
                  <c:v>27.1</c:v>
                </c:pt>
                <c:pt idx="3143">
                  <c:v>26.9</c:v>
                </c:pt>
                <c:pt idx="3144">
                  <c:v>26.6</c:v>
                </c:pt>
                <c:pt idx="3145">
                  <c:v>26.7</c:v>
                </c:pt>
                <c:pt idx="3146">
                  <c:v>27.5</c:v>
                </c:pt>
                <c:pt idx="3147">
                  <c:v>27.4</c:v>
                </c:pt>
                <c:pt idx="3148">
                  <c:v>27.4</c:v>
                </c:pt>
                <c:pt idx="3149">
                  <c:v>27.1</c:v>
                </c:pt>
                <c:pt idx="3150">
                  <c:v>26.6</c:v>
                </c:pt>
                <c:pt idx="3151">
                  <c:v>25.9</c:v>
                </c:pt>
                <c:pt idx="3152">
                  <c:v>26.6</c:v>
                </c:pt>
                <c:pt idx="3153">
                  <c:v>26.2</c:v>
                </c:pt>
                <c:pt idx="3154">
                  <c:v>27</c:v>
                </c:pt>
                <c:pt idx="3155">
                  <c:v>26.7</c:v>
                </c:pt>
                <c:pt idx="3156">
                  <c:v>26.7</c:v>
                </c:pt>
                <c:pt idx="3157">
                  <c:v>26.8</c:v>
                </c:pt>
                <c:pt idx="3158">
                  <c:v>27</c:v>
                </c:pt>
                <c:pt idx="3159">
                  <c:v>27</c:v>
                </c:pt>
                <c:pt idx="3160">
                  <c:v>27.8</c:v>
                </c:pt>
                <c:pt idx="3161">
                  <c:v>27.7</c:v>
                </c:pt>
                <c:pt idx="3162">
                  <c:v>27.1</c:v>
                </c:pt>
                <c:pt idx="3163">
                  <c:v>27</c:v>
                </c:pt>
                <c:pt idx="3164">
                  <c:v>27.1</c:v>
                </c:pt>
                <c:pt idx="3165">
                  <c:v>27.9</c:v>
                </c:pt>
                <c:pt idx="3166">
                  <c:v>28.1</c:v>
                </c:pt>
                <c:pt idx="3167">
                  <c:v>28.4</c:v>
                </c:pt>
                <c:pt idx="3168">
                  <c:v>29.3</c:v>
                </c:pt>
                <c:pt idx="3169">
                  <c:v>28.1</c:v>
                </c:pt>
                <c:pt idx="3170">
                  <c:v>27.6</c:v>
                </c:pt>
                <c:pt idx="3171">
                  <c:v>27.4</c:v>
                </c:pt>
                <c:pt idx="3172">
                  <c:v>28.9</c:v>
                </c:pt>
                <c:pt idx="3173">
                  <c:v>28.7</c:v>
                </c:pt>
                <c:pt idx="3174">
                  <c:v>28.3</c:v>
                </c:pt>
                <c:pt idx="3175">
                  <c:v>29</c:v>
                </c:pt>
                <c:pt idx="3176">
                  <c:v>28.1</c:v>
                </c:pt>
                <c:pt idx="3177">
                  <c:v>28.3</c:v>
                </c:pt>
                <c:pt idx="3178">
                  <c:v>28.7</c:v>
                </c:pt>
                <c:pt idx="3179">
                  <c:v>28.7</c:v>
                </c:pt>
                <c:pt idx="3180">
                  <c:v>28.5</c:v>
                </c:pt>
                <c:pt idx="3181">
                  <c:v>27.9</c:v>
                </c:pt>
                <c:pt idx="3182">
                  <c:v>27.7</c:v>
                </c:pt>
                <c:pt idx="3183">
                  <c:v>28.6</c:v>
                </c:pt>
                <c:pt idx="3184">
                  <c:v>28.3</c:v>
                </c:pt>
                <c:pt idx="3185">
                  <c:v>29.3</c:v>
                </c:pt>
                <c:pt idx="3186">
                  <c:v>28.6</c:v>
                </c:pt>
                <c:pt idx="3187">
                  <c:v>29</c:v>
                </c:pt>
                <c:pt idx="3188">
                  <c:v>28.3</c:v>
                </c:pt>
                <c:pt idx="3189">
                  <c:v>28.5</c:v>
                </c:pt>
                <c:pt idx="3190">
                  <c:v>28</c:v>
                </c:pt>
                <c:pt idx="3191">
                  <c:v>29</c:v>
                </c:pt>
                <c:pt idx="3192">
                  <c:v>28.3</c:v>
                </c:pt>
                <c:pt idx="3193">
                  <c:v>28.2</c:v>
                </c:pt>
                <c:pt idx="3194">
                  <c:v>28.4</c:v>
                </c:pt>
                <c:pt idx="3195">
                  <c:v>28.3</c:v>
                </c:pt>
                <c:pt idx="3196">
                  <c:v>29.2</c:v>
                </c:pt>
                <c:pt idx="3197">
                  <c:v>28.9</c:v>
                </c:pt>
                <c:pt idx="3198">
                  <c:v>29.2</c:v>
                </c:pt>
                <c:pt idx="3199">
                  <c:v>29.5</c:v>
                </c:pt>
                <c:pt idx="3200">
                  <c:v>29.3</c:v>
                </c:pt>
                <c:pt idx="3201">
                  <c:v>29.7</c:v>
                </c:pt>
                <c:pt idx="3202">
                  <c:v>29.2</c:v>
                </c:pt>
                <c:pt idx="3203">
                  <c:v>28.5</c:v>
                </c:pt>
                <c:pt idx="3204">
                  <c:v>28.7</c:v>
                </c:pt>
                <c:pt idx="3205">
                  <c:v>30</c:v>
                </c:pt>
                <c:pt idx="3206">
                  <c:v>29.5</c:v>
                </c:pt>
                <c:pt idx="3207">
                  <c:v>29.5</c:v>
                </c:pt>
                <c:pt idx="3208">
                  <c:v>29.8</c:v>
                </c:pt>
                <c:pt idx="3209">
                  <c:v>30</c:v>
                </c:pt>
                <c:pt idx="3210">
                  <c:v>30.1</c:v>
                </c:pt>
                <c:pt idx="3211">
                  <c:v>29.8</c:v>
                </c:pt>
                <c:pt idx="3212">
                  <c:v>30.7</c:v>
                </c:pt>
                <c:pt idx="3213">
                  <c:v>30.1</c:v>
                </c:pt>
                <c:pt idx="3214">
                  <c:v>30.4</c:v>
                </c:pt>
                <c:pt idx="3215">
                  <c:v>30.3</c:v>
                </c:pt>
                <c:pt idx="3216">
                  <c:v>28.6</c:v>
                </c:pt>
                <c:pt idx="3217">
                  <c:v>30.5</c:v>
                </c:pt>
                <c:pt idx="3218">
                  <c:v>30.2</c:v>
                </c:pt>
                <c:pt idx="3219">
                  <c:v>29.2</c:v>
                </c:pt>
                <c:pt idx="3220">
                  <c:v>29.9</c:v>
                </c:pt>
                <c:pt idx="3221">
                  <c:v>27.7</c:v>
                </c:pt>
                <c:pt idx="3222">
                  <c:v>26.3</c:v>
                </c:pt>
                <c:pt idx="3223">
                  <c:v>28.6</c:v>
                </c:pt>
                <c:pt idx="3224">
                  <c:v>28.7</c:v>
                </c:pt>
                <c:pt idx="3225">
                  <c:v>29.8</c:v>
                </c:pt>
                <c:pt idx="3226">
                  <c:v>28.4</c:v>
                </c:pt>
                <c:pt idx="3227">
                  <c:v>30.3</c:v>
                </c:pt>
                <c:pt idx="3228">
                  <c:v>28.8</c:v>
                </c:pt>
                <c:pt idx="3229">
                  <c:v>27.5</c:v>
                </c:pt>
                <c:pt idx="3230">
                  <c:v>27.5</c:v>
                </c:pt>
                <c:pt idx="3231">
                  <c:v>28.3</c:v>
                </c:pt>
                <c:pt idx="3232">
                  <c:v>28.4</c:v>
                </c:pt>
                <c:pt idx="3233">
                  <c:v>27.8</c:v>
                </c:pt>
                <c:pt idx="3234">
                  <c:v>27.7</c:v>
                </c:pt>
                <c:pt idx="3235">
                  <c:v>27.9</c:v>
                </c:pt>
                <c:pt idx="3236">
                  <c:v>28.4</c:v>
                </c:pt>
                <c:pt idx="3237">
                  <c:v>29.2</c:v>
                </c:pt>
                <c:pt idx="3238">
                  <c:v>28.4</c:v>
                </c:pt>
                <c:pt idx="3239">
                  <c:v>28.2</c:v>
                </c:pt>
                <c:pt idx="3240">
                  <c:v>27.8</c:v>
                </c:pt>
                <c:pt idx="3241">
                  <c:v>28.4</c:v>
                </c:pt>
                <c:pt idx="3242">
                  <c:v>27.5</c:v>
                </c:pt>
                <c:pt idx="3243">
                  <c:v>28.6</c:v>
                </c:pt>
                <c:pt idx="3244">
                  <c:v>27.3</c:v>
                </c:pt>
                <c:pt idx="3245">
                  <c:v>25.4</c:v>
                </c:pt>
                <c:pt idx="3246">
                  <c:v>28.1</c:v>
                </c:pt>
                <c:pt idx="3247">
                  <c:v>27.9</c:v>
                </c:pt>
                <c:pt idx="3248">
                  <c:v>28.2</c:v>
                </c:pt>
                <c:pt idx="3249">
                  <c:v>27.2</c:v>
                </c:pt>
                <c:pt idx="3250">
                  <c:v>27.4</c:v>
                </c:pt>
                <c:pt idx="3251">
                  <c:v>27.5</c:v>
                </c:pt>
                <c:pt idx="3252">
                  <c:v>28.2</c:v>
                </c:pt>
                <c:pt idx="3253">
                  <c:v>27.9</c:v>
                </c:pt>
                <c:pt idx="3254">
                  <c:v>28.7</c:v>
                </c:pt>
                <c:pt idx="3255">
                  <c:v>28.9</c:v>
                </c:pt>
                <c:pt idx="3256">
                  <c:v>28.4</c:v>
                </c:pt>
                <c:pt idx="3257">
                  <c:v>29</c:v>
                </c:pt>
                <c:pt idx="3258">
                  <c:v>28.1</c:v>
                </c:pt>
                <c:pt idx="3259">
                  <c:v>28.3</c:v>
                </c:pt>
                <c:pt idx="3260">
                  <c:v>29</c:v>
                </c:pt>
                <c:pt idx="3261">
                  <c:v>29.2</c:v>
                </c:pt>
                <c:pt idx="3262">
                  <c:v>27</c:v>
                </c:pt>
                <c:pt idx="3263">
                  <c:v>28.1</c:v>
                </c:pt>
                <c:pt idx="3264">
                  <c:v>28.1</c:v>
                </c:pt>
                <c:pt idx="3265">
                  <c:v>26.8</c:v>
                </c:pt>
                <c:pt idx="3266">
                  <c:v>26.2</c:v>
                </c:pt>
                <c:pt idx="3267">
                  <c:v>26.4</c:v>
                </c:pt>
                <c:pt idx="3268">
                  <c:v>24.9</c:v>
                </c:pt>
                <c:pt idx="3269">
                  <c:v>25.6</c:v>
                </c:pt>
                <c:pt idx="3270">
                  <c:v>26.8</c:v>
                </c:pt>
                <c:pt idx="3271">
                  <c:v>26.9</c:v>
                </c:pt>
                <c:pt idx="3272">
                  <c:v>26</c:v>
                </c:pt>
                <c:pt idx="3273">
                  <c:v>26.9</c:v>
                </c:pt>
                <c:pt idx="3274">
                  <c:v>25.5</c:v>
                </c:pt>
                <c:pt idx="3275">
                  <c:v>26</c:v>
                </c:pt>
                <c:pt idx="3276">
                  <c:v>27.8</c:v>
                </c:pt>
                <c:pt idx="3277">
                  <c:v>27.7</c:v>
                </c:pt>
                <c:pt idx="3278">
                  <c:v>28</c:v>
                </c:pt>
                <c:pt idx="3279">
                  <c:v>28</c:v>
                </c:pt>
                <c:pt idx="3280">
                  <c:v>28.2</c:v>
                </c:pt>
                <c:pt idx="3281">
                  <c:v>29</c:v>
                </c:pt>
                <c:pt idx="3282">
                  <c:v>27.9</c:v>
                </c:pt>
                <c:pt idx="3283">
                  <c:v>26.4</c:v>
                </c:pt>
                <c:pt idx="3284">
                  <c:v>27.6</c:v>
                </c:pt>
                <c:pt idx="3285">
                  <c:v>28.7</c:v>
                </c:pt>
                <c:pt idx="3286">
                  <c:v>26</c:v>
                </c:pt>
                <c:pt idx="3287">
                  <c:v>27.1</c:v>
                </c:pt>
                <c:pt idx="3288">
                  <c:v>27.6</c:v>
                </c:pt>
                <c:pt idx="3289">
                  <c:v>28</c:v>
                </c:pt>
                <c:pt idx="3290">
                  <c:v>28.8</c:v>
                </c:pt>
                <c:pt idx="3291">
                  <c:v>27.4</c:v>
                </c:pt>
                <c:pt idx="3292">
                  <c:v>28.2</c:v>
                </c:pt>
                <c:pt idx="3293">
                  <c:v>27.1</c:v>
                </c:pt>
                <c:pt idx="3294">
                  <c:v>26.5</c:v>
                </c:pt>
                <c:pt idx="3295">
                  <c:v>26.2</c:v>
                </c:pt>
                <c:pt idx="3296">
                  <c:v>25.9</c:v>
                </c:pt>
                <c:pt idx="3297">
                  <c:v>26.9</c:v>
                </c:pt>
                <c:pt idx="3298">
                  <c:v>26.9</c:v>
                </c:pt>
                <c:pt idx="3299">
                  <c:v>25.4</c:v>
                </c:pt>
                <c:pt idx="3300">
                  <c:v>25.3</c:v>
                </c:pt>
                <c:pt idx="3301">
                  <c:v>26.4</c:v>
                </c:pt>
                <c:pt idx="3302">
                  <c:v>27.5</c:v>
                </c:pt>
                <c:pt idx="3303">
                  <c:v>27</c:v>
                </c:pt>
                <c:pt idx="3304">
                  <c:v>26.9</c:v>
                </c:pt>
                <c:pt idx="3305">
                  <c:v>26.8</c:v>
                </c:pt>
                <c:pt idx="3306">
                  <c:v>28.2</c:v>
                </c:pt>
                <c:pt idx="3307">
                  <c:v>28.3</c:v>
                </c:pt>
                <c:pt idx="3308">
                  <c:v>28.4</c:v>
                </c:pt>
                <c:pt idx="3309">
                  <c:v>28.8</c:v>
                </c:pt>
                <c:pt idx="3310">
                  <c:v>27.2</c:v>
                </c:pt>
                <c:pt idx="3311">
                  <c:v>26.9</c:v>
                </c:pt>
                <c:pt idx="3312">
                  <c:v>27.4</c:v>
                </c:pt>
                <c:pt idx="3313">
                  <c:v>28.1</c:v>
                </c:pt>
                <c:pt idx="3314">
                  <c:v>26.5</c:v>
                </c:pt>
                <c:pt idx="3315">
                  <c:v>27</c:v>
                </c:pt>
                <c:pt idx="3316">
                  <c:v>28</c:v>
                </c:pt>
                <c:pt idx="3317">
                  <c:v>26</c:v>
                </c:pt>
                <c:pt idx="3318">
                  <c:v>25.9</c:v>
                </c:pt>
                <c:pt idx="3319">
                  <c:v>26.5</c:v>
                </c:pt>
                <c:pt idx="3320">
                  <c:v>25.3</c:v>
                </c:pt>
                <c:pt idx="3321">
                  <c:v>26</c:v>
                </c:pt>
                <c:pt idx="3322">
                  <c:v>26.3</c:v>
                </c:pt>
                <c:pt idx="3323">
                  <c:v>26.4</c:v>
                </c:pt>
                <c:pt idx="3324">
                  <c:v>26.3</c:v>
                </c:pt>
                <c:pt idx="3325">
                  <c:v>26.8</c:v>
                </c:pt>
                <c:pt idx="3326">
                  <c:v>25.5</c:v>
                </c:pt>
                <c:pt idx="3327">
                  <c:v>26.7</c:v>
                </c:pt>
                <c:pt idx="3328">
                  <c:v>26.6</c:v>
                </c:pt>
                <c:pt idx="3329">
                  <c:v>26.8</c:v>
                </c:pt>
                <c:pt idx="3330">
                  <c:v>27.5</c:v>
                </c:pt>
                <c:pt idx="3331">
                  <c:v>28.5</c:v>
                </c:pt>
                <c:pt idx="3332">
                  <c:v>27.9</c:v>
                </c:pt>
                <c:pt idx="3333">
                  <c:v>26.6</c:v>
                </c:pt>
                <c:pt idx="3334">
                  <c:v>26</c:v>
                </c:pt>
                <c:pt idx="3335">
                  <c:v>27.2</c:v>
                </c:pt>
                <c:pt idx="3336">
                  <c:v>28.1</c:v>
                </c:pt>
                <c:pt idx="3337">
                  <c:v>27</c:v>
                </c:pt>
                <c:pt idx="3338">
                  <c:v>27.1</c:v>
                </c:pt>
                <c:pt idx="3339">
                  <c:v>25.9</c:v>
                </c:pt>
                <c:pt idx="3340">
                  <c:v>26.2</c:v>
                </c:pt>
                <c:pt idx="3341">
                  <c:v>26.7</c:v>
                </c:pt>
                <c:pt idx="3342">
                  <c:v>26.3</c:v>
                </c:pt>
                <c:pt idx="3343">
                  <c:v>25.8</c:v>
                </c:pt>
                <c:pt idx="3344">
                  <c:v>26.7</c:v>
                </c:pt>
                <c:pt idx="3345">
                  <c:v>26.6</c:v>
                </c:pt>
                <c:pt idx="3346">
                  <c:v>25.8</c:v>
                </c:pt>
                <c:pt idx="3347">
                  <c:v>27.4</c:v>
                </c:pt>
                <c:pt idx="3348">
                  <c:v>27.4</c:v>
                </c:pt>
                <c:pt idx="3349">
                  <c:v>26.9</c:v>
                </c:pt>
                <c:pt idx="3350">
                  <c:v>26.6</c:v>
                </c:pt>
                <c:pt idx="3351">
                  <c:v>27.2</c:v>
                </c:pt>
                <c:pt idx="3352">
                  <c:v>27.4</c:v>
                </c:pt>
                <c:pt idx="3353">
                  <c:v>27.4</c:v>
                </c:pt>
                <c:pt idx="3354">
                  <c:v>27.2</c:v>
                </c:pt>
                <c:pt idx="3355">
                  <c:v>28.3</c:v>
                </c:pt>
                <c:pt idx="3356">
                  <c:v>27.7</c:v>
                </c:pt>
                <c:pt idx="3357">
                  <c:v>28</c:v>
                </c:pt>
                <c:pt idx="3358">
                  <c:v>27.8</c:v>
                </c:pt>
                <c:pt idx="3359">
                  <c:v>27.4</c:v>
                </c:pt>
                <c:pt idx="3360">
                  <c:v>28.8</c:v>
                </c:pt>
                <c:pt idx="3361">
                  <c:v>28.8</c:v>
                </c:pt>
                <c:pt idx="3362">
                  <c:v>28.8</c:v>
                </c:pt>
                <c:pt idx="3363">
                  <c:v>28.8</c:v>
                </c:pt>
                <c:pt idx="3364">
                  <c:v>28.8</c:v>
                </c:pt>
                <c:pt idx="3365">
                  <c:v>28.9</c:v>
                </c:pt>
                <c:pt idx="3366">
                  <c:v>28</c:v>
                </c:pt>
                <c:pt idx="3367">
                  <c:v>28.3</c:v>
                </c:pt>
                <c:pt idx="3368">
                  <c:v>28</c:v>
                </c:pt>
                <c:pt idx="3369">
                  <c:v>27.8</c:v>
                </c:pt>
                <c:pt idx="3370">
                  <c:v>28.9</c:v>
                </c:pt>
                <c:pt idx="3371">
                  <c:v>28.8</c:v>
                </c:pt>
                <c:pt idx="3372">
                  <c:v>28.3</c:v>
                </c:pt>
                <c:pt idx="3373">
                  <c:v>29.2</c:v>
                </c:pt>
                <c:pt idx="3374">
                  <c:v>28.5</c:v>
                </c:pt>
                <c:pt idx="3375">
                  <c:v>27.6</c:v>
                </c:pt>
                <c:pt idx="3376">
                  <c:v>27.8</c:v>
                </c:pt>
                <c:pt idx="3377">
                  <c:v>28</c:v>
                </c:pt>
                <c:pt idx="3378">
                  <c:v>27.3</c:v>
                </c:pt>
                <c:pt idx="3379">
                  <c:v>27.2</c:v>
                </c:pt>
                <c:pt idx="3380">
                  <c:v>27.1</c:v>
                </c:pt>
                <c:pt idx="3381">
                  <c:v>27.1</c:v>
                </c:pt>
                <c:pt idx="3382">
                  <c:v>28.7</c:v>
                </c:pt>
                <c:pt idx="3383">
                  <c:v>29.2</c:v>
                </c:pt>
                <c:pt idx="3384">
                  <c:v>29</c:v>
                </c:pt>
                <c:pt idx="3385">
                  <c:v>28.6</c:v>
                </c:pt>
                <c:pt idx="3386">
                  <c:v>28.9</c:v>
                </c:pt>
                <c:pt idx="3387">
                  <c:v>29.1</c:v>
                </c:pt>
                <c:pt idx="3388">
                  <c:v>29.6</c:v>
                </c:pt>
                <c:pt idx="3389">
                  <c:v>29.5</c:v>
                </c:pt>
                <c:pt idx="3390">
                  <c:v>28.4</c:v>
                </c:pt>
                <c:pt idx="3391">
                  <c:v>28.8</c:v>
                </c:pt>
                <c:pt idx="3392">
                  <c:v>29.7</c:v>
                </c:pt>
                <c:pt idx="3393">
                  <c:v>28.1</c:v>
                </c:pt>
                <c:pt idx="3394">
                  <c:v>27.6</c:v>
                </c:pt>
                <c:pt idx="3395">
                  <c:v>29.2</c:v>
                </c:pt>
                <c:pt idx="3396">
                  <c:v>28.5</c:v>
                </c:pt>
                <c:pt idx="3397">
                  <c:v>27.2</c:v>
                </c:pt>
                <c:pt idx="3398">
                  <c:v>27.8</c:v>
                </c:pt>
                <c:pt idx="3399">
                  <c:v>26</c:v>
                </c:pt>
                <c:pt idx="3400">
                  <c:v>28.2</c:v>
                </c:pt>
                <c:pt idx="3401">
                  <c:v>28.3</c:v>
                </c:pt>
                <c:pt idx="3402">
                  <c:v>28.9</c:v>
                </c:pt>
                <c:pt idx="3403">
                  <c:v>29.2</c:v>
                </c:pt>
                <c:pt idx="3404">
                  <c:v>28.7</c:v>
                </c:pt>
                <c:pt idx="3405">
                  <c:v>28.4</c:v>
                </c:pt>
                <c:pt idx="3406">
                  <c:v>29</c:v>
                </c:pt>
                <c:pt idx="3407">
                  <c:v>28.6</c:v>
                </c:pt>
                <c:pt idx="3408">
                  <c:v>28.8</c:v>
                </c:pt>
                <c:pt idx="3409">
                  <c:v>27.8</c:v>
                </c:pt>
                <c:pt idx="3410">
                  <c:v>28.4</c:v>
                </c:pt>
                <c:pt idx="3411">
                  <c:v>28.4</c:v>
                </c:pt>
                <c:pt idx="3412">
                  <c:v>28.7</c:v>
                </c:pt>
                <c:pt idx="3413">
                  <c:v>28.9</c:v>
                </c:pt>
                <c:pt idx="3414">
                  <c:v>29.1</c:v>
                </c:pt>
                <c:pt idx="3415">
                  <c:v>29</c:v>
                </c:pt>
                <c:pt idx="3416">
                  <c:v>28.2</c:v>
                </c:pt>
                <c:pt idx="3417">
                  <c:v>25.3</c:v>
                </c:pt>
                <c:pt idx="3418">
                  <c:v>27.4</c:v>
                </c:pt>
                <c:pt idx="3419">
                  <c:v>24.9</c:v>
                </c:pt>
                <c:pt idx="3420">
                  <c:v>27.3</c:v>
                </c:pt>
                <c:pt idx="3421">
                  <c:v>27.9</c:v>
                </c:pt>
                <c:pt idx="3422">
                  <c:v>27.5</c:v>
                </c:pt>
                <c:pt idx="3423">
                  <c:v>27.4</c:v>
                </c:pt>
                <c:pt idx="3424">
                  <c:v>27.4</c:v>
                </c:pt>
                <c:pt idx="3425">
                  <c:v>27.4</c:v>
                </c:pt>
                <c:pt idx="3426">
                  <c:v>27.2</c:v>
                </c:pt>
                <c:pt idx="3427">
                  <c:v>27.7</c:v>
                </c:pt>
                <c:pt idx="3428">
                  <c:v>27.6</c:v>
                </c:pt>
                <c:pt idx="3429">
                  <c:v>28.4</c:v>
                </c:pt>
                <c:pt idx="3430">
                  <c:v>27.8</c:v>
                </c:pt>
                <c:pt idx="3431">
                  <c:v>28.2</c:v>
                </c:pt>
                <c:pt idx="3432">
                  <c:v>26.7</c:v>
                </c:pt>
                <c:pt idx="3433">
                  <c:v>26.8</c:v>
                </c:pt>
                <c:pt idx="3434">
                  <c:v>28</c:v>
                </c:pt>
                <c:pt idx="3435">
                  <c:v>27.8</c:v>
                </c:pt>
                <c:pt idx="3436">
                  <c:v>28</c:v>
                </c:pt>
                <c:pt idx="3437">
                  <c:v>27.6</c:v>
                </c:pt>
                <c:pt idx="3438">
                  <c:v>28.2</c:v>
                </c:pt>
                <c:pt idx="3439">
                  <c:v>26.5</c:v>
                </c:pt>
                <c:pt idx="3440">
                  <c:v>28.7</c:v>
                </c:pt>
                <c:pt idx="3441">
                  <c:v>28.3</c:v>
                </c:pt>
                <c:pt idx="3442">
                  <c:v>28.2</c:v>
                </c:pt>
                <c:pt idx="3443">
                  <c:v>27.9</c:v>
                </c:pt>
                <c:pt idx="3444">
                  <c:v>28.4</c:v>
                </c:pt>
                <c:pt idx="3445">
                  <c:v>29</c:v>
                </c:pt>
                <c:pt idx="3446">
                  <c:v>28</c:v>
                </c:pt>
                <c:pt idx="3447">
                  <c:v>25.4</c:v>
                </c:pt>
                <c:pt idx="3448">
                  <c:v>27.3</c:v>
                </c:pt>
                <c:pt idx="3449">
                  <c:v>28.2</c:v>
                </c:pt>
                <c:pt idx="3450">
                  <c:v>28.2</c:v>
                </c:pt>
                <c:pt idx="3451">
                  <c:v>27.8</c:v>
                </c:pt>
                <c:pt idx="3452">
                  <c:v>26.8</c:v>
                </c:pt>
                <c:pt idx="3453">
                  <c:v>27.2</c:v>
                </c:pt>
                <c:pt idx="3454">
                  <c:v>27.2</c:v>
                </c:pt>
                <c:pt idx="3455">
                  <c:v>28.1</c:v>
                </c:pt>
                <c:pt idx="3456">
                  <c:v>28.3</c:v>
                </c:pt>
                <c:pt idx="3457">
                  <c:v>28.1</c:v>
                </c:pt>
                <c:pt idx="3458">
                  <c:v>27.4</c:v>
                </c:pt>
                <c:pt idx="3459">
                  <c:v>26.9</c:v>
                </c:pt>
                <c:pt idx="3460">
                  <c:v>27.3</c:v>
                </c:pt>
                <c:pt idx="3461">
                  <c:v>27.4</c:v>
                </c:pt>
                <c:pt idx="3462">
                  <c:v>27.2</c:v>
                </c:pt>
                <c:pt idx="3463">
                  <c:v>27.5</c:v>
                </c:pt>
                <c:pt idx="3464">
                  <c:v>27.5</c:v>
                </c:pt>
                <c:pt idx="3465">
                  <c:v>27.5</c:v>
                </c:pt>
                <c:pt idx="3466">
                  <c:v>27.7</c:v>
                </c:pt>
                <c:pt idx="3467">
                  <c:v>27.3</c:v>
                </c:pt>
                <c:pt idx="3468">
                  <c:v>27</c:v>
                </c:pt>
                <c:pt idx="3469">
                  <c:v>27.4</c:v>
                </c:pt>
                <c:pt idx="3470">
                  <c:v>27.3</c:v>
                </c:pt>
                <c:pt idx="3471">
                  <c:v>27.9</c:v>
                </c:pt>
                <c:pt idx="3472">
                  <c:v>27.9</c:v>
                </c:pt>
                <c:pt idx="3473">
                  <c:v>27.6</c:v>
                </c:pt>
                <c:pt idx="3474">
                  <c:v>27.7</c:v>
                </c:pt>
                <c:pt idx="3475">
                  <c:v>27.8</c:v>
                </c:pt>
                <c:pt idx="3476">
                  <c:v>26</c:v>
                </c:pt>
                <c:pt idx="3477">
                  <c:v>26.1</c:v>
                </c:pt>
                <c:pt idx="3478">
                  <c:v>26.6</c:v>
                </c:pt>
                <c:pt idx="3479">
                  <c:v>26.1</c:v>
                </c:pt>
                <c:pt idx="3480">
                  <c:v>26.3</c:v>
                </c:pt>
                <c:pt idx="3481">
                  <c:v>25.6</c:v>
                </c:pt>
                <c:pt idx="3482">
                  <c:v>25.6</c:v>
                </c:pt>
                <c:pt idx="3483">
                  <c:v>27.5</c:v>
                </c:pt>
                <c:pt idx="3484">
                  <c:v>27.4</c:v>
                </c:pt>
                <c:pt idx="3485">
                  <c:v>27.2</c:v>
                </c:pt>
                <c:pt idx="3486">
                  <c:v>26.1</c:v>
                </c:pt>
                <c:pt idx="3487">
                  <c:v>26</c:v>
                </c:pt>
                <c:pt idx="3488">
                  <c:v>27.7</c:v>
                </c:pt>
                <c:pt idx="3489">
                  <c:v>27.8</c:v>
                </c:pt>
                <c:pt idx="3490">
                  <c:v>27.6</c:v>
                </c:pt>
                <c:pt idx="3491">
                  <c:v>27.6</c:v>
                </c:pt>
                <c:pt idx="3492">
                  <c:v>27.1</c:v>
                </c:pt>
                <c:pt idx="3493">
                  <c:v>27.4</c:v>
                </c:pt>
                <c:pt idx="3494">
                  <c:v>26.9</c:v>
                </c:pt>
                <c:pt idx="3495">
                  <c:v>27.3</c:v>
                </c:pt>
                <c:pt idx="3496">
                  <c:v>27.1</c:v>
                </c:pt>
                <c:pt idx="3497">
                  <c:v>27</c:v>
                </c:pt>
                <c:pt idx="3498">
                  <c:v>26.6</c:v>
                </c:pt>
                <c:pt idx="3499">
                  <c:v>26.3</c:v>
                </c:pt>
                <c:pt idx="3500">
                  <c:v>26.3</c:v>
                </c:pt>
                <c:pt idx="3501">
                  <c:v>26.3</c:v>
                </c:pt>
                <c:pt idx="3502">
                  <c:v>27.3</c:v>
                </c:pt>
                <c:pt idx="3503">
                  <c:v>27.2</c:v>
                </c:pt>
                <c:pt idx="3504">
                  <c:v>27.2</c:v>
                </c:pt>
                <c:pt idx="3505">
                  <c:v>27.3</c:v>
                </c:pt>
                <c:pt idx="3506">
                  <c:v>26.7</c:v>
                </c:pt>
                <c:pt idx="3507">
                  <c:v>27.2</c:v>
                </c:pt>
                <c:pt idx="3508">
                  <c:v>27.5</c:v>
                </c:pt>
                <c:pt idx="3509">
                  <c:v>27.4</c:v>
                </c:pt>
                <c:pt idx="3510">
                  <c:v>28</c:v>
                </c:pt>
                <c:pt idx="3511">
                  <c:v>27.8</c:v>
                </c:pt>
                <c:pt idx="3512">
                  <c:v>27.5</c:v>
                </c:pt>
                <c:pt idx="3513">
                  <c:v>28.1</c:v>
                </c:pt>
                <c:pt idx="3514">
                  <c:v>27.5</c:v>
                </c:pt>
                <c:pt idx="3515">
                  <c:v>27.8</c:v>
                </c:pt>
                <c:pt idx="3516">
                  <c:v>27.9</c:v>
                </c:pt>
                <c:pt idx="3517">
                  <c:v>28.1</c:v>
                </c:pt>
                <c:pt idx="3518">
                  <c:v>27.6</c:v>
                </c:pt>
                <c:pt idx="3519">
                  <c:v>26.6</c:v>
                </c:pt>
                <c:pt idx="3520">
                  <c:v>27.4</c:v>
                </c:pt>
                <c:pt idx="3521">
                  <c:v>26.8</c:v>
                </c:pt>
                <c:pt idx="3522">
                  <c:v>26.8</c:v>
                </c:pt>
                <c:pt idx="3523">
                  <c:v>26.9</c:v>
                </c:pt>
                <c:pt idx="3524">
                  <c:v>26.6</c:v>
                </c:pt>
                <c:pt idx="3525">
                  <c:v>26.3</c:v>
                </c:pt>
                <c:pt idx="3526">
                  <c:v>27</c:v>
                </c:pt>
                <c:pt idx="3527">
                  <c:v>27.2</c:v>
                </c:pt>
                <c:pt idx="3528">
                  <c:v>26.6</c:v>
                </c:pt>
                <c:pt idx="3529">
                  <c:v>27.1</c:v>
                </c:pt>
                <c:pt idx="3530">
                  <c:v>27.8</c:v>
                </c:pt>
                <c:pt idx="3531">
                  <c:v>27.2</c:v>
                </c:pt>
                <c:pt idx="3532">
                  <c:v>27.6</c:v>
                </c:pt>
                <c:pt idx="3533">
                  <c:v>27.1</c:v>
                </c:pt>
                <c:pt idx="3534">
                  <c:v>27.5</c:v>
                </c:pt>
                <c:pt idx="3535">
                  <c:v>28.3</c:v>
                </c:pt>
                <c:pt idx="3536">
                  <c:v>26.7</c:v>
                </c:pt>
                <c:pt idx="3537">
                  <c:v>28.5</c:v>
                </c:pt>
                <c:pt idx="3538">
                  <c:v>27.6</c:v>
                </c:pt>
                <c:pt idx="3539">
                  <c:v>28.3</c:v>
                </c:pt>
                <c:pt idx="3540">
                  <c:v>28</c:v>
                </c:pt>
                <c:pt idx="3541">
                  <c:v>28.2</c:v>
                </c:pt>
                <c:pt idx="3542">
                  <c:v>28.6</c:v>
                </c:pt>
                <c:pt idx="3543">
                  <c:v>27.9</c:v>
                </c:pt>
                <c:pt idx="3544">
                  <c:v>27.8</c:v>
                </c:pt>
                <c:pt idx="3545">
                  <c:v>28.4</c:v>
                </c:pt>
                <c:pt idx="3546">
                  <c:v>29.1</c:v>
                </c:pt>
                <c:pt idx="3547">
                  <c:v>28.3</c:v>
                </c:pt>
                <c:pt idx="3548">
                  <c:v>28.4</c:v>
                </c:pt>
                <c:pt idx="3549">
                  <c:v>28.5</c:v>
                </c:pt>
                <c:pt idx="3550">
                  <c:v>27.9</c:v>
                </c:pt>
                <c:pt idx="3551">
                  <c:v>28.2</c:v>
                </c:pt>
                <c:pt idx="3552">
                  <c:v>28</c:v>
                </c:pt>
                <c:pt idx="3553">
                  <c:v>27.4</c:v>
                </c:pt>
                <c:pt idx="3554">
                  <c:v>28.7</c:v>
                </c:pt>
                <c:pt idx="3555">
                  <c:v>28.3</c:v>
                </c:pt>
                <c:pt idx="3556">
                  <c:v>28.7</c:v>
                </c:pt>
                <c:pt idx="3557">
                  <c:v>28.5</c:v>
                </c:pt>
                <c:pt idx="3558">
                  <c:v>28.1</c:v>
                </c:pt>
                <c:pt idx="3559">
                  <c:v>27.6</c:v>
                </c:pt>
                <c:pt idx="3560">
                  <c:v>28.1</c:v>
                </c:pt>
                <c:pt idx="3561">
                  <c:v>28.4</c:v>
                </c:pt>
                <c:pt idx="3562">
                  <c:v>28.2</c:v>
                </c:pt>
                <c:pt idx="3563">
                  <c:v>28.5</c:v>
                </c:pt>
                <c:pt idx="3564">
                  <c:v>28.4</c:v>
                </c:pt>
                <c:pt idx="3565">
                  <c:v>29.4</c:v>
                </c:pt>
                <c:pt idx="3566">
                  <c:v>28.8</c:v>
                </c:pt>
                <c:pt idx="3567">
                  <c:v>27.7</c:v>
                </c:pt>
                <c:pt idx="3568">
                  <c:v>28.5</c:v>
                </c:pt>
                <c:pt idx="3569">
                  <c:v>28.9</c:v>
                </c:pt>
                <c:pt idx="3570">
                  <c:v>28.7</c:v>
                </c:pt>
                <c:pt idx="3571">
                  <c:v>29.6</c:v>
                </c:pt>
                <c:pt idx="3572">
                  <c:v>28.6</c:v>
                </c:pt>
                <c:pt idx="3573">
                  <c:v>28.7</c:v>
                </c:pt>
                <c:pt idx="3574">
                  <c:v>29.2</c:v>
                </c:pt>
                <c:pt idx="3575">
                  <c:v>30.1</c:v>
                </c:pt>
                <c:pt idx="3576">
                  <c:v>28.2</c:v>
                </c:pt>
                <c:pt idx="3577">
                  <c:v>28.2</c:v>
                </c:pt>
                <c:pt idx="3578">
                  <c:v>28.8</c:v>
                </c:pt>
                <c:pt idx="3579">
                  <c:v>29.1</c:v>
                </c:pt>
                <c:pt idx="3580">
                  <c:v>29.3</c:v>
                </c:pt>
                <c:pt idx="3581">
                  <c:v>29.8</c:v>
                </c:pt>
                <c:pt idx="3582">
                  <c:v>29.7</c:v>
                </c:pt>
                <c:pt idx="3583">
                  <c:v>28.8</c:v>
                </c:pt>
                <c:pt idx="3584">
                  <c:v>28.6</c:v>
                </c:pt>
                <c:pt idx="3585">
                  <c:v>28.8</c:v>
                </c:pt>
                <c:pt idx="3586">
                  <c:v>29.9</c:v>
                </c:pt>
                <c:pt idx="3587">
                  <c:v>29.6</c:v>
                </c:pt>
                <c:pt idx="3588">
                  <c:v>28.5</c:v>
                </c:pt>
                <c:pt idx="3589">
                  <c:v>28.8</c:v>
                </c:pt>
                <c:pt idx="3590">
                  <c:v>30.1</c:v>
                </c:pt>
                <c:pt idx="3591">
                  <c:v>29.6</c:v>
                </c:pt>
                <c:pt idx="3592">
                  <c:v>29.9</c:v>
                </c:pt>
                <c:pt idx="3593">
                  <c:v>29.5</c:v>
                </c:pt>
                <c:pt idx="3594">
                  <c:v>30.2</c:v>
                </c:pt>
                <c:pt idx="3595">
                  <c:v>30.2</c:v>
                </c:pt>
                <c:pt idx="3596">
                  <c:v>30.5</c:v>
                </c:pt>
                <c:pt idx="3597">
                  <c:v>29.9</c:v>
                </c:pt>
                <c:pt idx="3598">
                  <c:v>29.4</c:v>
                </c:pt>
                <c:pt idx="3599">
                  <c:v>29.9</c:v>
                </c:pt>
                <c:pt idx="3600">
                  <c:v>30.6</c:v>
                </c:pt>
                <c:pt idx="3601">
                  <c:v>30</c:v>
                </c:pt>
                <c:pt idx="3602">
                  <c:v>30.4</c:v>
                </c:pt>
                <c:pt idx="3603">
                  <c:v>30</c:v>
                </c:pt>
                <c:pt idx="3604">
                  <c:v>29.9</c:v>
                </c:pt>
                <c:pt idx="3605">
                  <c:v>30.6</c:v>
                </c:pt>
                <c:pt idx="3606">
                  <c:v>29</c:v>
                </c:pt>
                <c:pt idx="3607">
                  <c:v>29.8</c:v>
                </c:pt>
                <c:pt idx="3608">
                  <c:v>28.9</c:v>
                </c:pt>
                <c:pt idx="3609">
                  <c:v>27.8</c:v>
                </c:pt>
                <c:pt idx="3610">
                  <c:v>28.9</c:v>
                </c:pt>
                <c:pt idx="3611">
                  <c:v>28.3</c:v>
                </c:pt>
                <c:pt idx="3612">
                  <c:v>27.9</c:v>
                </c:pt>
                <c:pt idx="3613">
                  <c:v>27.2</c:v>
                </c:pt>
                <c:pt idx="3614">
                  <c:v>28.9</c:v>
                </c:pt>
                <c:pt idx="3615">
                  <c:v>29.6</c:v>
                </c:pt>
                <c:pt idx="3616">
                  <c:v>28.9</c:v>
                </c:pt>
                <c:pt idx="3617">
                  <c:v>28</c:v>
                </c:pt>
                <c:pt idx="3618">
                  <c:v>27.8</c:v>
                </c:pt>
                <c:pt idx="3619">
                  <c:v>29</c:v>
                </c:pt>
                <c:pt idx="3620">
                  <c:v>29</c:v>
                </c:pt>
                <c:pt idx="3621">
                  <c:v>29.4</c:v>
                </c:pt>
                <c:pt idx="3622">
                  <c:v>29.9</c:v>
                </c:pt>
                <c:pt idx="3623">
                  <c:v>29.5</c:v>
                </c:pt>
                <c:pt idx="3624">
                  <c:v>29.6</c:v>
                </c:pt>
                <c:pt idx="3625">
                  <c:v>29.6</c:v>
                </c:pt>
                <c:pt idx="3626">
                  <c:v>29.8</c:v>
                </c:pt>
                <c:pt idx="3627">
                  <c:v>29.8</c:v>
                </c:pt>
                <c:pt idx="3628">
                  <c:v>28.9</c:v>
                </c:pt>
                <c:pt idx="3629">
                  <c:v>29.9</c:v>
                </c:pt>
                <c:pt idx="3630">
                  <c:v>29.1</c:v>
                </c:pt>
                <c:pt idx="3631">
                  <c:v>30</c:v>
                </c:pt>
                <c:pt idx="3632">
                  <c:v>30.3</c:v>
                </c:pt>
                <c:pt idx="3633">
                  <c:v>30.2</c:v>
                </c:pt>
                <c:pt idx="3634">
                  <c:v>29.1</c:v>
                </c:pt>
                <c:pt idx="3635">
                  <c:v>29.5</c:v>
                </c:pt>
                <c:pt idx="3636">
                  <c:v>28.2</c:v>
                </c:pt>
                <c:pt idx="3637">
                  <c:v>27.8</c:v>
                </c:pt>
                <c:pt idx="3638">
                  <c:v>28.4</c:v>
                </c:pt>
                <c:pt idx="3639">
                  <c:v>29.3</c:v>
                </c:pt>
                <c:pt idx="3640">
                  <c:v>28.7</c:v>
                </c:pt>
                <c:pt idx="3641">
                  <c:v>29.3</c:v>
                </c:pt>
                <c:pt idx="3642">
                  <c:v>28.4</c:v>
                </c:pt>
                <c:pt idx="3643">
                  <c:v>28.5</c:v>
                </c:pt>
                <c:pt idx="3644">
                  <c:v>27.1</c:v>
                </c:pt>
                <c:pt idx="3645">
                  <c:v>28.8</c:v>
                </c:pt>
                <c:pt idx="3646">
                  <c:v>28.1</c:v>
                </c:pt>
                <c:pt idx="3647">
                  <c:v>27.8</c:v>
                </c:pt>
                <c:pt idx="3648">
                  <c:v>27.1</c:v>
                </c:pt>
                <c:pt idx="3649">
                  <c:v>27.2</c:v>
                </c:pt>
                <c:pt idx="3650">
                  <c:v>28.3</c:v>
                </c:pt>
                <c:pt idx="3651">
                  <c:v>27</c:v>
                </c:pt>
                <c:pt idx="3652">
                  <c:v>27.3</c:v>
                </c:pt>
                <c:pt idx="3653">
                  <c:v>27</c:v>
                </c:pt>
                <c:pt idx="3654">
                  <c:v>29.9</c:v>
                </c:pt>
                <c:pt idx="3655">
                  <c:v>29.2</c:v>
                </c:pt>
                <c:pt idx="3656">
                  <c:v>28.3</c:v>
                </c:pt>
                <c:pt idx="3657">
                  <c:v>27.3</c:v>
                </c:pt>
                <c:pt idx="3658">
                  <c:v>26.7</c:v>
                </c:pt>
                <c:pt idx="3659">
                  <c:v>26.1</c:v>
                </c:pt>
                <c:pt idx="3660">
                  <c:v>26</c:v>
                </c:pt>
                <c:pt idx="3661">
                  <c:v>26.3</c:v>
                </c:pt>
                <c:pt idx="3662">
                  <c:v>25.8</c:v>
                </c:pt>
                <c:pt idx="3663">
                  <c:v>27.3</c:v>
                </c:pt>
                <c:pt idx="3664">
                  <c:v>26.7</c:v>
                </c:pt>
                <c:pt idx="3665">
                  <c:v>27.4</c:v>
                </c:pt>
                <c:pt idx="3666">
                  <c:v>27.1</c:v>
                </c:pt>
                <c:pt idx="3667">
                  <c:v>27.3</c:v>
                </c:pt>
                <c:pt idx="3668">
                  <c:v>27.3</c:v>
                </c:pt>
                <c:pt idx="3669">
                  <c:v>27.9</c:v>
                </c:pt>
                <c:pt idx="3670">
                  <c:v>28.1</c:v>
                </c:pt>
                <c:pt idx="3671">
                  <c:v>27.6</c:v>
                </c:pt>
                <c:pt idx="3672">
                  <c:v>26.4</c:v>
                </c:pt>
                <c:pt idx="3673">
                  <c:v>25.9</c:v>
                </c:pt>
                <c:pt idx="3674">
                  <c:v>27</c:v>
                </c:pt>
                <c:pt idx="3675">
                  <c:v>26.5</c:v>
                </c:pt>
                <c:pt idx="3676">
                  <c:v>26.9</c:v>
                </c:pt>
                <c:pt idx="3677">
                  <c:v>26.7</c:v>
                </c:pt>
                <c:pt idx="3678">
                  <c:v>26.5</c:v>
                </c:pt>
                <c:pt idx="3679">
                  <c:v>26.2</c:v>
                </c:pt>
                <c:pt idx="3680">
                  <c:v>27.4</c:v>
                </c:pt>
                <c:pt idx="3681">
                  <c:v>26.9</c:v>
                </c:pt>
                <c:pt idx="3682">
                  <c:v>27.2</c:v>
                </c:pt>
                <c:pt idx="3683">
                  <c:v>27.5</c:v>
                </c:pt>
                <c:pt idx="3684">
                  <c:v>27.4</c:v>
                </c:pt>
                <c:pt idx="3685">
                  <c:v>27.6</c:v>
                </c:pt>
                <c:pt idx="3686">
                  <c:v>27.9</c:v>
                </c:pt>
                <c:pt idx="3687">
                  <c:v>27.1</c:v>
                </c:pt>
                <c:pt idx="3688">
                  <c:v>26.7</c:v>
                </c:pt>
                <c:pt idx="3689">
                  <c:v>26</c:v>
                </c:pt>
                <c:pt idx="3690">
                  <c:v>26.8</c:v>
                </c:pt>
                <c:pt idx="3691">
                  <c:v>26.7</c:v>
                </c:pt>
                <c:pt idx="3692">
                  <c:v>27.8</c:v>
                </c:pt>
                <c:pt idx="3693">
                  <c:v>28.2</c:v>
                </c:pt>
                <c:pt idx="3694">
                  <c:v>28.8</c:v>
                </c:pt>
                <c:pt idx="3695">
                  <c:v>28.2</c:v>
                </c:pt>
                <c:pt idx="3696">
                  <c:v>28</c:v>
                </c:pt>
                <c:pt idx="3697">
                  <c:v>26.9</c:v>
                </c:pt>
                <c:pt idx="3698">
                  <c:v>28.1</c:v>
                </c:pt>
                <c:pt idx="3699">
                  <c:v>27.8</c:v>
                </c:pt>
                <c:pt idx="3700">
                  <c:v>28.3</c:v>
                </c:pt>
                <c:pt idx="3701">
                  <c:v>28.1</c:v>
                </c:pt>
                <c:pt idx="3702">
                  <c:v>25.6</c:v>
                </c:pt>
                <c:pt idx="3703">
                  <c:v>27</c:v>
                </c:pt>
                <c:pt idx="3704">
                  <c:v>28.1</c:v>
                </c:pt>
                <c:pt idx="3705">
                  <c:v>27.8</c:v>
                </c:pt>
                <c:pt idx="3706">
                  <c:v>27.6</c:v>
                </c:pt>
                <c:pt idx="3707">
                  <c:v>28.1</c:v>
                </c:pt>
                <c:pt idx="3708">
                  <c:v>27.3</c:v>
                </c:pt>
                <c:pt idx="3709">
                  <c:v>28.2</c:v>
                </c:pt>
                <c:pt idx="3710">
                  <c:v>28.6</c:v>
                </c:pt>
                <c:pt idx="3711">
                  <c:v>27.5</c:v>
                </c:pt>
                <c:pt idx="3712">
                  <c:v>27.2</c:v>
                </c:pt>
                <c:pt idx="3713">
                  <c:v>28.1</c:v>
                </c:pt>
                <c:pt idx="3714">
                  <c:v>27.5</c:v>
                </c:pt>
                <c:pt idx="3715">
                  <c:v>27.7</c:v>
                </c:pt>
                <c:pt idx="3716">
                  <c:v>27.8</c:v>
                </c:pt>
                <c:pt idx="3717">
                  <c:v>28.3</c:v>
                </c:pt>
                <c:pt idx="3718">
                  <c:v>28.4</c:v>
                </c:pt>
                <c:pt idx="3719">
                  <c:v>28</c:v>
                </c:pt>
                <c:pt idx="3720">
                  <c:v>28.2</c:v>
                </c:pt>
                <c:pt idx="3721">
                  <c:v>27.9</c:v>
                </c:pt>
                <c:pt idx="3722">
                  <c:v>27.4</c:v>
                </c:pt>
                <c:pt idx="3723">
                  <c:v>27.6</c:v>
                </c:pt>
                <c:pt idx="3724">
                  <c:v>28.3</c:v>
                </c:pt>
                <c:pt idx="3725">
                  <c:v>28.5</c:v>
                </c:pt>
                <c:pt idx="3726">
                  <c:v>28.2</c:v>
                </c:pt>
                <c:pt idx="3727">
                  <c:v>28.1</c:v>
                </c:pt>
                <c:pt idx="3728">
                  <c:v>28</c:v>
                </c:pt>
                <c:pt idx="3729">
                  <c:v>27.4</c:v>
                </c:pt>
                <c:pt idx="3730">
                  <c:v>28</c:v>
                </c:pt>
                <c:pt idx="3731">
                  <c:v>29.4</c:v>
                </c:pt>
                <c:pt idx="3732">
                  <c:v>28.5</c:v>
                </c:pt>
                <c:pt idx="3733">
                  <c:v>28</c:v>
                </c:pt>
                <c:pt idx="3734">
                  <c:v>28.7</c:v>
                </c:pt>
                <c:pt idx="3735">
                  <c:v>28.2</c:v>
                </c:pt>
                <c:pt idx="3736">
                  <c:v>27.8</c:v>
                </c:pt>
                <c:pt idx="3737">
                  <c:v>27.8</c:v>
                </c:pt>
                <c:pt idx="3738">
                  <c:v>28.1</c:v>
                </c:pt>
                <c:pt idx="3739">
                  <c:v>28.4</c:v>
                </c:pt>
                <c:pt idx="3740">
                  <c:v>29</c:v>
                </c:pt>
                <c:pt idx="3741">
                  <c:v>26.8</c:v>
                </c:pt>
                <c:pt idx="3742">
                  <c:v>26.3</c:v>
                </c:pt>
                <c:pt idx="3743">
                  <c:v>27.6</c:v>
                </c:pt>
                <c:pt idx="3744">
                  <c:v>27.4</c:v>
                </c:pt>
                <c:pt idx="3745">
                  <c:v>27.5</c:v>
                </c:pt>
                <c:pt idx="3746">
                  <c:v>27.9</c:v>
                </c:pt>
                <c:pt idx="3747">
                  <c:v>27.1</c:v>
                </c:pt>
                <c:pt idx="3748">
                  <c:v>27.8</c:v>
                </c:pt>
                <c:pt idx="3749">
                  <c:v>28.3</c:v>
                </c:pt>
                <c:pt idx="3750">
                  <c:v>28.1</c:v>
                </c:pt>
                <c:pt idx="3751">
                  <c:v>27.2</c:v>
                </c:pt>
                <c:pt idx="3752">
                  <c:v>27.8</c:v>
                </c:pt>
                <c:pt idx="3753">
                  <c:v>27.2</c:v>
                </c:pt>
                <c:pt idx="3754">
                  <c:v>27.8</c:v>
                </c:pt>
                <c:pt idx="3755">
                  <c:v>28.1</c:v>
                </c:pt>
                <c:pt idx="3756">
                  <c:v>27.2</c:v>
                </c:pt>
                <c:pt idx="3757">
                  <c:v>27.7</c:v>
                </c:pt>
                <c:pt idx="3758">
                  <c:v>28</c:v>
                </c:pt>
                <c:pt idx="3759">
                  <c:v>27.9</c:v>
                </c:pt>
                <c:pt idx="3760">
                  <c:v>27.1</c:v>
                </c:pt>
                <c:pt idx="3761">
                  <c:v>27.5</c:v>
                </c:pt>
                <c:pt idx="3762">
                  <c:v>27.5</c:v>
                </c:pt>
                <c:pt idx="3763">
                  <c:v>28</c:v>
                </c:pt>
                <c:pt idx="3764">
                  <c:v>28.7</c:v>
                </c:pt>
                <c:pt idx="3765">
                  <c:v>27.4</c:v>
                </c:pt>
                <c:pt idx="3766">
                  <c:v>28.9</c:v>
                </c:pt>
                <c:pt idx="3767">
                  <c:v>27.2</c:v>
                </c:pt>
                <c:pt idx="3768">
                  <c:v>28.2</c:v>
                </c:pt>
                <c:pt idx="3769">
                  <c:v>27.4</c:v>
                </c:pt>
                <c:pt idx="3770">
                  <c:v>27.7</c:v>
                </c:pt>
                <c:pt idx="3771">
                  <c:v>28.2</c:v>
                </c:pt>
                <c:pt idx="3772">
                  <c:v>28.3</c:v>
                </c:pt>
                <c:pt idx="3773">
                  <c:v>29.4</c:v>
                </c:pt>
                <c:pt idx="3774">
                  <c:v>29.2</c:v>
                </c:pt>
                <c:pt idx="3775">
                  <c:v>27.7</c:v>
                </c:pt>
                <c:pt idx="3776">
                  <c:v>28.4</c:v>
                </c:pt>
                <c:pt idx="3777">
                  <c:v>28.7</c:v>
                </c:pt>
                <c:pt idx="3778">
                  <c:v>29.3</c:v>
                </c:pt>
                <c:pt idx="3779">
                  <c:v>29.4</c:v>
                </c:pt>
                <c:pt idx="3780">
                  <c:v>27.8</c:v>
                </c:pt>
                <c:pt idx="3781">
                  <c:v>27.9</c:v>
                </c:pt>
                <c:pt idx="3782">
                  <c:v>28.1</c:v>
                </c:pt>
                <c:pt idx="3783">
                  <c:v>27.7</c:v>
                </c:pt>
                <c:pt idx="3784">
                  <c:v>27.2</c:v>
                </c:pt>
                <c:pt idx="3785">
                  <c:v>26.2</c:v>
                </c:pt>
                <c:pt idx="3786">
                  <c:v>27.8</c:v>
                </c:pt>
                <c:pt idx="3787">
                  <c:v>27.5</c:v>
                </c:pt>
                <c:pt idx="3788">
                  <c:v>26.5</c:v>
                </c:pt>
                <c:pt idx="3789">
                  <c:v>28.5</c:v>
                </c:pt>
                <c:pt idx="3790">
                  <c:v>28.6</c:v>
                </c:pt>
                <c:pt idx="3791">
                  <c:v>28.2</c:v>
                </c:pt>
                <c:pt idx="3792">
                  <c:v>29.1</c:v>
                </c:pt>
                <c:pt idx="3793">
                  <c:v>28.5</c:v>
                </c:pt>
                <c:pt idx="3794">
                  <c:v>28.7</c:v>
                </c:pt>
                <c:pt idx="3795">
                  <c:v>28.6</c:v>
                </c:pt>
                <c:pt idx="3796">
                  <c:v>28.1</c:v>
                </c:pt>
                <c:pt idx="3797">
                  <c:v>28.3</c:v>
                </c:pt>
                <c:pt idx="3798">
                  <c:v>28</c:v>
                </c:pt>
                <c:pt idx="3799">
                  <c:v>27.5</c:v>
                </c:pt>
                <c:pt idx="3800">
                  <c:v>28.2</c:v>
                </c:pt>
                <c:pt idx="3801">
                  <c:v>28.4</c:v>
                </c:pt>
                <c:pt idx="3802">
                  <c:v>28.7</c:v>
                </c:pt>
                <c:pt idx="3803">
                  <c:v>28.7</c:v>
                </c:pt>
                <c:pt idx="3804">
                  <c:v>28.4</c:v>
                </c:pt>
                <c:pt idx="3805">
                  <c:v>29.1</c:v>
                </c:pt>
                <c:pt idx="3806">
                  <c:v>29.4</c:v>
                </c:pt>
                <c:pt idx="3807">
                  <c:v>28.6</c:v>
                </c:pt>
                <c:pt idx="3808">
                  <c:v>28.2</c:v>
                </c:pt>
                <c:pt idx="3809">
                  <c:v>28.6</c:v>
                </c:pt>
                <c:pt idx="3810">
                  <c:v>27.5</c:v>
                </c:pt>
                <c:pt idx="3811">
                  <c:v>26.9</c:v>
                </c:pt>
                <c:pt idx="3812">
                  <c:v>26.6</c:v>
                </c:pt>
                <c:pt idx="3813">
                  <c:v>27.2</c:v>
                </c:pt>
                <c:pt idx="3814">
                  <c:v>28</c:v>
                </c:pt>
                <c:pt idx="3815">
                  <c:v>27.9</c:v>
                </c:pt>
                <c:pt idx="3816">
                  <c:v>27.6</c:v>
                </c:pt>
                <c:pt idx="3817">
                  <c:v>27.5</c:v>
                </c:pt>
                <c:pt idx="3818">
                  <c:v>27.4</c:v>
                </c:pt>
                <c:pt idx="3819">
                  <c:v>28.3</c:v>
                </c:pt>
                <c:pt idx="3820">
                  <c:v>27.2</c:v>
                </c:pt>
                <c:pt idx="3821">
                  <c:v>27.7</c:v>
                </c:pt>
                <c:pt idx="3822">
                  <c:v>28.3</c:v>
                </c:pt>
                <c:pt idx="3823">
                  <c:v>27.8</c:v>
                </c:pt>
                <c:pt idx="3824">
                  <c:v>27.7</c:v>
                </c:pt>
                <c:pt idx="3825">
                  <c:v>27.3</c:v>
                </c:pt>
                <c:pt idx="3826">
                  <c:v>28.2</c:v>
                </c:pt>
                <c:pt idx="3827">
                  <c:v>27</c:v>
                </c:pt>
                <c:pt idx="3828">
                  <c:v>27.9</c:v>
                </c:pt>
                <c:pt idx="3829">
                  <c:v>28.1</c:v>
                </c:pt>
                <c:pt idx="3830">
                  <c:v>27.7</c:v>
                </c:pt>
                <c:pt idx="3831">
                  <c:v>28.3</c:v>
                </c:pt>
                <c:pt idx="3832">
                  <c:v>28</c:v>
                </c:pt>
                <c:pt idx="3833">
                  <c:v>28.2</c:v>
                </c:pt>
                <c:pt idx="3834">
                  <c:v>27.8</c:v>
                </c:pt>
                <c:pt idx="3835">
                  <c:v>28</c:v>
                </c:pt>
                <c:pt idx="3836">
                  <c:v>29.3</c:v>
                </c:pt>
                <c:pt idx="3837">
                  <c:v>28.2</c:v>
                </c:pt>
                <c:pt idx="3838">
                  <c:v>27.2</c:v>
                </c:pt>
                <c:pt idx="3839">
                  <c:v>27.7</c:v>
                </c:pt>
                <c:pt idx="3840">
                  <c:v>28.3</c:v>
                </c:pt>
                <c:pt idx="3841">
                  <c:v>27.9</c:v>
                </c:pt>
                <c:pt idx="3842">
                  <c:v>28.1</c:v>
                </c:pt>
                <c:pt idx="3843">
                  <c:v>27.5</c:v>
                </c:pt>
                <c:pt idx="3844">
                  <c:v>28.1</c:v>
                </c:pt>
                <c:pt idx="3845">
                  <c:v>28.1</c:v>
                </c:pt>
                <c:pt idx="3846">
                  <c:v>28</c:v>
                </c:pt>
                <c:pt idx="3847">
                  <c:v>27.7</c:v>
                </c:pt>
                <c:pt idx="3848">
                  <c:v>28.4</c:v>
                </c:pt>
                <c:pt idx="3849">
                  <c:v>28.7</c:v>
                </c:pt>
                <c:pt idx="3850">
                  <c:v>28.6</c:v>
                </c:pt>
                <c:pt idx="3851">
                  <c:v>27.9</c:v>
                </c:pt>
                <c:pt idx="3852">
                  <c:v>27.8</c:v>
                </c:pt>
                <c:pt idx="3853">
                  <c:v>27.4</c:v>
                </c:pt>
                <c:pt idx="3854">
                  <c:v>27.4</c:v>
                </c:pt>
                <c:pt idx="3855">
                  <c:v>26.9</c:v>
                </c:pt>
                <c:pt idx="3856">
                  <c:v>26.8</c:v>
                </c:pt>
                <c:pt idx="3857">
                  <c:v>27.2</c:v>
                </c:pt>
                <c:pt idx="3858">
                  <c:v>27.3</c:v>
                </c:pt>
                <c:pt idx="3859">
                  <c:v>26.8</c:v>
                </c:pt>
                <c:pt idx="3860">
                  <c:v>27.7</c:v>
                </c:pt>
                <c:pt idx="3861">
                  <c:v>26.2</c:v>
                </c:pt>
                <c:pt idx="3862">
                  <c:v>27.1</c:v>
                </c:pt>
                <c:pt idx="3863">
                  <c:v>28.1</c:v>
                </c:pt>
                <c:pt idx="3864">
                  <c:v>27.9</c:v>
                </c:pt>
                <c:pt idx="3865">
                  <c:v>26.8</c:v>
                </c:pt>
                <c:pt idx="3866">
                  <c:v>27.6</c:v>
                </c:pt>
                <c:pt idx="3867">
                  <c:v>27.8</c:v>
                </c:pt>
                <c:pt idx="3868">
                  <c:v>28.4</c:v>
                </c:pt>
                <c:pt idx="3869">
                  <c:v>28.3</c:v>
                </c:pt>
                <c:pt idx="3870">
                  <c:v>27.5</c:v>
                </c:pt>
                <c:pt idx="3871">
                  <c:v>27.6</c:v>
                </c:pt>
                <c:pt idx="3872">
                  <c:v>27.7</c:v>
                </c:pt>
                <c:pt idx="3873">
                  <c:v>27.7</c:v>
                </c:pt>
                <c:pt idx="3874">
                  <c:v>28.1</c:v>
                </c:pt>
                <c:pt idx="3875">
                  <c:v>28.4</c:v>
                </c:pt>
                <c:pt idx="3876">
                  <c:v>28.3</c:v>
                </c:pt>
                <c:pt idx="3877">
                  <c:v>28.3</c:v>
                </c:pt>
                <c:pt idx="3878">
                  <c:v>27.9</c:v>
                </c:pt>
                <c:pt idx="3879">
                  <c:v>27.9</c:v>
                </c:pt>
                <c:pt idx="3880">
                  <c:v>27.6</c:v>
                </c:pt>
                <c:pt idx="3881">
                  <c:v>28</c:v>
                </c:pt>
                <c:pt idx="3882">
                  <c:v>27.2</c:v>
                </c:pt>
                <c:pt idx="3883">
                  <c:v>27.8</c:v>
                </c:pt>
                <c:pt idx="3884">
                  <c:v>27.9</c:v>
                </c:pt>
                <c:pt idx="3885">
                  <c:v>28.1</c:v>
                </c:pt>
                <c:pt idx="3886">
                  <c:v>27.5</c:v>
                </c:pt>
                <c:pt idx="3887">
                  <c:v>26.9</c:v>
                </c:pt>
                <c:pt idx="3888">
                  <c:v>28.3</c:v>
                </c:pt>
                <c:pt idx="3889">
                  <c:v>28.2</c:v>
                </c:pt>
                <c:pt idx="3890">
                  <c:v>28.7</c:v>
                </c:pt>
                <c:pt idx="3891">
                  <c:v>28.5</c:v>
                </c:pt>
                <c:pt idx="3892">
                  <c:v>27.8</c:v>
                </c:pt>
                <c:pt idx="3893">
                  <c:v>27.6</c:v>
                </c:pt>
                <c:pt idx="3894">
                  <c:v>28.8</c:v>
                </c:pt>
                <c:pt idx="3895">
                  <c:v>28.6</c:v>
                </c:pt>
                <c:pt idx="3896">
                  <c:v>27.9</c:v>
                </c:pt>
                <c:pt idx="3897">
                  <c:v>28.6</c:v>
                </c:pt>
                <c:pt idx="3898">
                  <c:v>28.3</c:v>
                </c:pt>
                <c:pt idx="3899">
                  <c:v>28.7</c:v>
                </c:pt>
                <c:pt idx="3900">
                  <c:v>28.2</c:v>
                </c:pt>
                <c:pt idx="3901">
                  <c:v>25.5</c:v>
                </c:pt>
                <c:pt idx="3902">
                  <c:v>27.1</c:v>
                </c:pt>
                <c:pt idx="3903">
                  <c:v>27.9</c:v>
                </c:pt>
                <c:pt idx="3904">
                  <c:v>26.6</c:v>
                </c:pt>
                <c:pt idx="3905">
                  <c:v>27.6</c:v>
                </c:pt>
                <c:pt idx="3906">
                  <c:v>27.5</c:v>
                </c:pt>
                <c:pt idx="3907">
                  <c:v>27.2</c:v>
                </c:pt>
                <c:pt idx="3908">
                  <c:v>27.6</c:v>
                </c:pt>
                <c:pt idx="3909">
                  <c:v>29</c:v>
                </c:pt>
                <c:pt idx="3910">
                  <c:v>28.7</c:v>
                </c:pt>
                <c:pt idx="3911">
                  <c:v>27.4</c:v>
                </c:pt>
                <c:pt idx="3912">
                  <c:v>27.2</c:v>
                </c:pt>
                <c:pt idx="3913">
                  <c:v>28.4</c:v>
                </c:pt>
                <c:pt idx="3914">
                  <c:v>27.8</c:v>
                </c:pt>
                <c:pt idx="3915">
                  <c:v>28.5</c:v>
                </c:pt>
                <c:pt idx="3916">
                  <c:v>28.8</c:v>
                </c:pt>
                <c:pt idx="3917">
                  <c:v>27.7</c:v>
                </c:pt>
                <c:pt idx="3918">
                  <c:v>28</c:v>
                </c:pt>
                <c:pt idx="3919">
                  <c:v>27.3</c:v>
                </c:pt>
                <c:pt idx="3920">
                  <c:v>28.2</c:v>
                </c:pt>
                <c:pt idx="3921">
                  <c:v>28.9</c:v>
                </c:pt>
                <c:pt idx="3922">
                  <c:v>28.6</c:v>
                </c:pt>
                <c:pt idx="3923">
                  <c:v>29</c:v>
                </c:pt>
                <c:pt idx="3924">
                  <c:v>29.1</c:v>
                </c:pt>
                <c:pt idx="3925">
                  <c:v>29.7</c:v>
                </c:pt>
                <c:pt idx="3926">
                  <c:v>28.9</c:v>
                </c:pt>
                <c:pt idx="3927">
                  <c:v>27.9</c:v>
                </c:pt>
                <c:pt idx="3928">
                  <c:v>29.7</c:v>
                </c:pt>
                <c:pt idx="3929">
                  <c:v>29.6</c:v>
                </c:pt>
                <c:pt idx="3930">
                  <c:v>30.1</c:v>
                </c:pt>
                <c:pt idx="3931">
                  <c:v>29.1</c:v>
                </c:pt>
                <c:pt idx="3932">
                  <c:v>26</c:v>
                </c:pt>
                <c:pt idx="3933">
                  <c:v>25.7</c:v>
                </c:pt>
                <c:pt idx="3934">
                  <c:v>26</c:v>
                </c:pt>
                <c:pt idx="3935">
                  <c:v>28.1</c:v>
                </c:pt>
                <c:pt idx="3936">
                  <c:v>28.8</c:v>
                </c:pt>
                <c:pt idx="3937">
                  <c:v>28.2</c:v>
                </c:pt>
                <c:pt idx="3938">
                  <c:v>27.8</c:v>
                </c:pt>
                <c:pt idx="3939">
                  <c:v>28.3</c:v>
                </c:pt>
                <c:pt idx="3940">
                  <c:v>25.8</c:v>
                </c:pt>
                <c:pt idx="3941">
                  <c:v>28.1</c:v>
                </c:pt>
                <c:pt idx="3942">
                  <c:v>27.5</c:v>
                </c:pt>
                <c:pt idx="3943">
                  <c:v>28.1</c:v>
                </c:pt>
                <c:pt idx="3944">
                  <c:v>28.8</c:v>
                </c:pt>
                <c:pt idx="3945">
                  <c:v>28.7</c:v>
                </c:pt>
                <c:pt idx="3946">
                  <c:v>27.8</c:v>
                </c:pt>
                <c:pt idx="3947">
                  <c:v>27.3</c:v>
                </c:pt>
                <c:pt idx="3948">
                  <c:v>29</c:v>
                </c:pt>
                <c:pt idx="3949">
                  <c:v>28.3</c:v>
                </c:pt>
                <c:pt idx="3950">
                  <c:v>28.2</c:v>
                </c:pt>
                <c:pt idx="3951">
                  <c:v>27.9</c:v>
                </c:pt>
                <c:pt idx="3952">
                  <c:v>27.6</c:v>
                </c:pt>
                <c:pt idx="3953">
                  <c:v>27.9</c:v>
                </c:pt>
                <c:pt idx="3954">
                  <c:v>28.1</c:v>
                </c:pt>
                <c:pt idx="3955">
                  <c:v>28.1</c:v>
                </c:pt>
                <c:pt idx="3956">
                  <c:v>26.7</c:v>
                </c:pt>
                <c:pt idx="3957">
                  <c:v>26.8</c:v>
                </c:pt>
                <c:pt idx="3958">
                  <c:v>28</c:v>
                </c:pt>
                <c:pt idx="3959">
                  <c:v>28.5</c:v>
                </c:pt>
                <c:pt idx="3960">
                  <c:v>26.4</c:v>
                </c:pt>
                <c:pt idx="3961">
                  <c:v>26.2</c:v>
                </c:pt>
                <c:pt idx="3962">
                  <c:v>27.5</c:v>
                </c:pt>
                <c:pt idx="3963">
                  <c:v>27.1</c:v>
                </c:pt>
                <c:pt idx="3964">
                  <c:v>28.2</c:v>
                </c:pt>
                <c:pt idx="3965">
                  <c:v>28</c:v>
                </c:pt>
                <c:pt idx="3966">
                  <c:v>29.3</c:v>
                </c:pt>
                <c:pt idx="3967">
                  <c:v>29.4</c:v>
                </c:pt>
                <c:pt idx="3968">
                  <c:v>28.7</c:v>
                </c:pt>
                <c:pt idx="3969">
                  <c:v>27.9</c:v>
                </c:pt>
                <c:pt idx="3970">
                  <c:v>29</c:v>
                </c:pt>
                <c:pt idx="3971">
                  <c:v>29.5</c:v>
                </c:pt>
                <c:pt idx="3972">
                  <c:v>29.3</c:v>
                </c:pt>
                <c:pt idx="3973">
                  <c:v>29.3</c:v>
                </c:pt>
                <c:pt idx="3974">
                  <c:v>30</c:v>
                </c:pt>
                <c:pt idx="3975">
                  <c:v>29.4</c:v>
                </c:pt>
                <c:pt idx="3976">
                  <c:v>29.5</c:v>
                </c:pt>
                <c:pt idx="3977">
                  <c:v>28.9</c:v>
                </c:pt>
                <c:pt idx="3978">
                  <c:v>28.3</c:v>
                </c:pt>
                <c:pt idx="3979">
                  <c:v>28.4</c:v>
                </c:pt>
                <c:pt idx="3980">
                  <c:v>28.2</c:v>
                </c:pt>
                <c:pt idx="3981">
                  <c:v>27.5</c:v>
                </c:pt>
                <c:pt idx="3982">
                  <c:v>27.7</c:v>
                </c:pt>
                <c:pt idx="3983">
                  <c:v>28.3</c:v>
                </c:pt>
                <c:pt idx="3984">
                  <c:v>28.9</c:v>
                </c:pt>
                <c:pt idx="3985">
                  <c:v>28</c:v>
                </c:pt>
                <c:pt idx="3986">
                  <c:v>26.8</c:v>
                </c:pt>
                <c:pt idx="3987">
                  <c:v>26.4</c:v>
                </c:pt>
                <c:pt idx="3988">
                  <c:v>27.3</c:v>
                </c:pt>
                <c:pt idx="3989">
                  <c:v>26.3</c:v>
                </c:pt>
                <c:pt idx="3990">
                  <c:v>27</c:v>
                </c:pt>
                <c:pt idx="3991">
                  <c:v>26.8</c:v>
                </c:pt>
                <c:pt idx="3992">
                  <c:v>26.3</c:v>
                </c:pt>
                <c:pt idx="3993">
                  <c:v>27.7</c:v>
                </c:pt>
                <c:pt idx="3994">
                  <c:v>27.8</c:v>
                </c:pt>
                <c:pt idx="3995">
                  <c:v>26.4</c:v>
                </c:pt>
                <c:pt idx="3996">
                  <c:v>26.6</c:v>
                </c:pt>
                <c:pt idx="3997">
                  <c:v>25.7</c:v>
                </c:pt>
                <c:pt idx="3998">
                  <c:v>25.8</c:v>
                </c:pt>
                <c:pt idx="3999">
                  <c:v>28.5</c:v>
                </c:pt>
                <c:pt idx="4000">
                  <c:v>28.4</c:v>
                </c:pt>
                <c:pt idx="4001">
                  <c:v>27</c:v>
                </c:pt>
                <c:pt idx="4002">
                  <c:v>27</c:v>
                </c:pt>
                <c:pt idx="4003">
                  <c:v>26.5</c:v>
                </c:pt>
                <c:pt idx="4004">
                  <c:v>27.6</c:v>
                </c:pt>
                <c:pt idx="4005">
                  <c:v>27.1</c:v>
                </c:pt>
                <c:pt idx="4006">
                  <c:v>26.4</c:v>
                </c:pt>
                <c:pt idx="4007">
                  <c:v>26.8</c:v>
                </c:pt>
                <c:pt idx="4008">
                  <c:v>25.9</c:v>
                </c:pt>
                <c:pt idx="4009">
                  <c:v>25.3</c:v>
                </c:pt>
                <c:pt idx="4010">
                  <c:v>26.9</c:v>
                </c:pt>
                <c:pt idx="4011">
                  <c:v>27.4</c:v>
                </c:pt>
                <c:pt idx="4012">
                  <c:v>27.6</c:v>
                </c:pt>
                <c:pt idx="4013">
                  <c:v>28</c:v>
                </c:pt>
                <c:pt idx="4014">
                  <c:v>27.6</c:v>
                </c:pt>
                <c:pt idx="4015">
                  <c:v>27</c:v>
                </c:pt>
                <c:pt idx="4016">
                  <c:v>27.8</c:v>
                </c:pt>
                <c:pt idx="4017">
                  <c:v>27.1</c:v>
                </c:pt>
                <c:pt idx="4018">
                  <c:v>25.4</c:v>
                </c:pt>
                <c:pt idx="4019">
                  <c:v>26.1</c:v>
                </c:pt>
                <c:pt idx="4020">
                  <c:v>26.5</c:v>
                </c:pt>
                <c:pt idx="4021">
                  <c:v>27.2</c:v>
                </c:pt>
                <c:pt idx="4022">
                  <c:v>26.8</c:v>
                </c:pt>
                <c:pt idx="4023">
                  <c:v>27.6</c:v>
                </c:pt>
                <c:pt idx="4024">
                  <c:v>26.4</c:v>
                </c:pt>
                <c:pt idx="4025">
                  <c:v>26.1</c:v>
                </c:pt>
                <c:pt idx="4026">
                  <c:v>26.5</c:v>
                </c:pt>
                <c:pt idx="4027">
                  <c:v>28.5</c:v>
                </c:pt>
                <c:pt idx="4028">
                  <c:v>27.5</c:v>
                </c:pt>
                <c:pt idx="4029">
                  <c:v>26.4</c:v>
                </c:pt>
                <c:pt idx="4030">
                  <c:v>26.4</c:v>
                </c:pt>
                <c:pt idx="4031">
                  <c:v>27.6</c:v>
                </c:pt>
                <c:pt idx="4032">
                  <c:v>26.8</c:v>
                </c:pt>
                <c:pt idx="4033">
                  <c:v>26.6</c:v>
                </c:pt>
                <c:pt idx="4034">
                  <c:v>27</c:v>
                </c:pt>
                <c:pt idx="4035">
                  <c:v>27</c:v>
                </c:pt>
                <c:pt idx="4036">
                  <c:v>27</c:v>
                </c:pt>
                <c:pt idx="4037">
                  <c:v>26</c:v>
                </c:pt>
                <c:pt idx="4038">
                  <c:v>26</c:v>
                </c:pt>
                <c:pt idx="4039">
                  <c:v>26.4</c:v>
                </c:pt>
                <c:pt idx="4040">
                  <c:v>27</c:v>
                </c:pt>
                <c:pt idx="4041">
                  <c:v>26.1</c:v>
                </c:pt>
                <c:pt idx="4042">
                  <c:v>25.2</c:v>
                </c:pt>
                <c:pt idx="4043">
                  <c:v>25.8</c:v>
                </c:pt>
                <c:pt idx="4044">
                  <c:v>27.4</c:v>
                </c:pt>
                <c:pt idx="4045">
                  <c:v>28.3</c:v>
                </c:pt>
                <c:pt idx="4046">
                  <c:v>26.5</c:v>
                </c:pt>
                <c:pt idx="4047">
                  <c:v>25.7</c:v>
                </c:pt>
                <c:pt idx="4048">
                  <c:v>27</c:v>
                </c:pt>
                <c:pt idx="4049">
                  <c:v>25.4</c:v>
                </c:pt>
                <c:pt idx="4050">
                  <c:v>26.2</c:v>
                </c:pt>
                <c:pt idx="4051">
                  <c:v>26.3</c:v>
                </c:pt>
                <c:pt idx="4052">
                  <c:v>26.5</c:v>
                </c:pt>
                <c:pt idx="4053">
                  <c:v>26.7</c:v>
                </c:pt>
                <c:pt idx="4054">
                  <c:v>27</c:v>
                </c:pt>
                <c:pt idx="4055">
                  <c:v>27.2</c:v>
                </c:pt>
                <c:pt idx="4056">
                  <c:v>27.8</c:v>
                </c:pt>
                <c:pt idx="4057">
                  <c:v>26.5</c:v>
                </c:pt>
                <c:pt idx="4058">
                  <c:v>27</c:v>
                </c:pt>
                <c:pt idx="4059">
                  <c:v>27.2</c:v>
                </c:pt>
                <c:pt idx="4060">
                  <c:v>26.8</c:v>
                </c:pt>
                <c:pt idx="4061">
                  <c:v>26.4</c:v>
                </c:pt>
                <c:pt idx="4062">
                  <c:v>27.5</c:v>
                </c:pt>
                <c:pt idx="4063">
                  <c:v>26.5</c:v>
                </c:pt>
                <c:pt idx="4064">
                  <c:v>27.1</c:v>
                </c:pt>
                <c:pt idx="4065">
                  <c:v>27.1</c:v>
                </c:pt>
                <c:pt idx="4066">
                  <c:v>25.8</c:v>
                </c:pt>
                <c:pt idx="4067">
                  <c:v>28.3</c:v>
                </c:pt>
                <c:pt idx="4068">
                  <c:v>28.3</c:v>
                </c:pt>
                <c:pt idx="4069">
                  <c:v>28.4</c:v>
                </c:pt>
                <c:pt idx="4070">
                  <c:v>26.7</c:v>
                </c:pt>
                <c:pt idx="4071">
                  <c:v>26.1</c:v>
                </c:pt>
                <c:pt idx="4072">
                  <c:v>27.5</c:v>
                </c:pt>
                <c:pt idx="4073">
                  <c:v>26.5</c:v>
                </c:pt>
                <c:pt idx="4074">
                  <c:v>27</c:v>
                </c:pt>
                <c:pt idx="4075">
                  <c:v>26.5</c:v>
                </c:pt>
                <c:pt idx="4076">
                  <c:v>26.2</c:v>
                </c:pt>
                <c:pt idx="4077">
                  <c:v>26.9</c:v>
                </c:pt>
                <c:pt idx="4078">
                  <c:v>27.2</c:v>
                </c:pt>
                <c:pt idx="4079">
                  <c:v>27.8</c:v>
                </c:pt>
                <c:pt idx="4080">
                  <c:v>28.1</c:v>
                </c:pt>
                <c:pt idx="4081">
                  <c:v>27.7</c:v>
                </c:pt>
                <c:pt idx="4082">
                  <c:v>26</c:v>
                </c:pt>
                <c:pt idx="4083">
                  <c:v>25.6</c:v>
                </c:pt>
                <c:pt idx="4084">
                  <c:v>26.7</c:v>
                </c:pt>
                <c:pt idx="4085">
                  <c:v>26.9</c:v>
                </c:pt>
                <c:pt idx="4086">
                  <c:v>27.9</c:v>
                </c:pt>
                <c:pt idx="4087">
                  <c:v>26.3</c:v>
                </c:pt>
                <c:pt idx="4088">
                  <c:v>26.4</c:v>
                </c:pt>
                <c:pt idx="4089">
                  <c:v>27.2</c:v>
                </c:pt>
                <c:pt idx="4090">
                  <c:v>27.7</c:v>
                </c:pt>
                <c:pt idx="4091">
                  <c:v>27.8</c:v>
                </c:pt>
                <c:pt idx="4092">
                  <c:v>27.2</c:v>
                </c:pt>
                <c:pt idx="4093">
                  <c:v>26.9</c:v>
                </c:pt>
                <c:pt idx="4094">
                  <c:v>28.2</c:v>
                </c:pt>
                <c:pt idx="4095">
                  <c:v>27.6</c:v>
                </c:pt>
                <c:pt idx="4096">
                  <c:v>27.7</c:v>
                </c:pt>
                <c:pt idx="4097">
                  <c:v>28.3</c:v>
                </c:pt>
                <c:pt idx="4098">
                  <c:v>26.5</c:v>
                </c:pt>
                <c:pt idx="4099">
                  <c:v>26.9</c:v>
                </c:pt>
                <c:pt idx="4100">
                  <c:v>26.6</c:v>
                </c:pt>
                <c:pt idx="4101">
                  <c:v>27</c:v>
                </c:pt>
                <c:pt idx="4102">
                  <c:v>26.1</c:v>
                </c:pt>
                <c:pt idx="4103">
                  <c:v>27</c:v>
                </c:pt>
                <c:pt idx="4104">
                  <c:v>27</c:v>
                </c:pt>
                <c:pt idx="4105">
                  <c:v>27.2</c:v>
                </c:pt>
                <c:pt idx="4106">
                  <c:v>28.2</c:v>
                </c:pt>
                <c:pt idx="4107">
                  <c:v>27.2</c:v>
                </c:pt>
                <c:pt idx="4108">
                  <c:v>26.6</c:v>
                </c:pt>
                <c:pt idx="4109">
                  <c:v>26.2</c:v>
                </c:pt>
                <c:pt idx="4110">
                  <c:v>26.3</c:v>
                </c:pt>
                <c:pt idx="4111">
                  <c:v>28.1</c:v>
                </c:pt>
                <c:pt idx="4112">
                  <c:v>28.6</c:v>
                </c:pt>
                <c:pt idx="4113">
                  <c:v>27.3</c:v>
                </c:pt>
                <c:pt idx="4114">
                  <c:v>27.5</c:v>
                </c:pt>
                <c:pt idx="4115">
                  <c:v>26.5</c:v>
                </c:pt>
                <c:pt idx="4116">
                  <c:v>26.7</c:v>
                </c:pt>
                <c:pt idx="4117">
                  <c:v>26.6</c:v>
                </c:pt>
                <c:pt idx="4118">
                  <c:v>27</c:v>
                </c:pt>
                <c:pt idx="4119">
                  <c:v>26.1</c:v>
                </c:pt>
                <c:pt idx="4120">
                  <c:v>26.2</c:v>
                </c:pt>
                <c:pt idx="4121">
                  <c:v>27.2</c:v>
                </c:pt>
                <c:pt idx="4122">
                  <c:v>27.1</c:v>
                </c:pt>
                <c:pt idx="4123">
                  <c:v>27.2</c:v>
                </c:pt>
                <c:pt idx="4124">
                  <c:v>27</c:v>
                </c:pt>
                <c:pt idx="4125">
                  <c:v>28.5</c:v>
                </c:pt>
                <c:pt idx="4126">
                  <c:v>27.9</c:v>
                </c:pt>
                <c:pt idx="4127">
                  <c:v>28.4</c:v>
                </c:pt>
                <c:pt idx="4128">
                  <c:v>27.8</c:v>
                </c:pt>
                <c:pt idx="4129">
                  <c:v>26.8</c:v>
                </c:pt>
                <c:pt idx="4130">
                  <c:v>27.5</c:v>
                </c:pt>
                <c:pt idx="4131">
                  <c:v>27.8</c:v>
                </c:pt>
                <c:pt idx="4132">
                  <c:v>27.7</c:v>
                </c:pt>
                <c:pt idx="4133">
                  <c:v>27.9</c:v>
                </c:pt>
                <c:pt idx="4134">
                  <c:v>28.3</c:v>
                </c:pt>
                <c:pt idx="4135">
                  <c:v>28</c:v>
                </c:pt>
                <c:pt idx="4136">
                  <c:v>28.3</c:v>
                </c:pt>
                <c:pt idx="4137">
                  <c:v>28</c:v>
                </c:pt>
                <c:pt idx="4138">
                  <c:v>26.4</c:v>
                </c:pt>
                <c:pt idx="4139">
                  <c:v>25.8</c:v>
                </c:pt>
                <c:pt idx="4140">
                  <c:v>27.4</c:v>
                </c:pt>
                <c:pt idx="4141">
                  <c:v>28.1</c:v>
                </c:pt>
                <c:pt idx="4142">
                  <c:v>26.6</c:v>
                </c:pt>
                <c:pt idx="4143">
                  <c:v>27.6</c:v>
                </c:pt>
                <c:pt idx="4144">
                  <c:v>27.3</c:v>
                </c:pt>
                <c:pt idx="4145">
                  <c:v>27</c:v>
                </c:pt>
                <c:pt idx="4146">
                  <c:v>28.6</c:v>
                </c:pt>
                <c:pt idx="4147">
                  <c:v>28</c:v>
                </c:pt>
                <c:pt idx="4148">
                  <c:v>27.8</c:v>
                </c:pt>
                <c:pt idx="4149">
                  <c:v>28.7</c:v>
                </c:pt>
                <c:pt idx="4150">
                  <c:v>28.1</c:v>
                </c:pt>
                <c:pt idx="4151">
                  <c:v>27.5</c:v>
                </c:pt>
                <c:pt idx="4152">
                  <c:v>26.6</c:v>
                </c:pt>
                <c:pt idx="4153">
                  <c:v>27.2</c:v>
                </c:pt>
                <c:pt idx="4154">
                  <c:v>28.6</c:v>
                </c:pt>
                <c:pt idx="4155">
                  <c:v>29</c:v>
                </c:pt>
                <c:pt idx="4156">
                  <c:v>28.6</c:v>
                </c:pt>
                <c:pt idx="4157">
                  <c:v>28.4</c:v>
                </c:pt>
                <c:pt idx="4158">
                  <c:v>28.2</c:v>
                </c:pt>
                <c:pt idx="4159">
                  <c:v>28.3</c:v>
                </c:pt>
                <c:pt idx="4160">
                  <c:v>28.6</c:v>
                </c:pt>
                <c:pt idx="4161">
                  <c:v>27.1</c:v>
                </c:pt>
                <c:pt idx="4162">
                  <c:v>27.3</c:v>
                </c:pt>
                <c:pt idx="4163">
                  <c:v>27.9</c:v>
                </c:pt>
                <c:pt idx="4164">
                  <c:v>27.6</c:v>
                </c:pt>
                <c:pt idx="4165">
                  <c:v>27.3</c:v>
                </c:pt>
                <c:pt idx="4166">
                  <c:v>28</c:v>
                </c:pt>
                <c:pt idx="4167">
                  <c:v>28</c:v>
                </c:pt>
                <c:pt idx="4168">
                  <c:v>27.8</c:v>
                </c:pt>
                <c:pt idx="4169">
                  <c:v>28.1</c:v>
                </c:pt>
                <c:pt idx="4170">
                  <c:v>28.9</c:v>
                </c:pt>
                <c:pt idx="4171">
                  <c:v>29.1</c:v>
                </c:pt>
                <c:pt idx="4172">
                  <c:v>28.8</c:v>
                </c:pt>
                <c:pt idx="4173">
                  <c:v>28</c:v>
                </c:pt>
                <c:pt idx="4174">
                  <c:v>27.5</c:v>
                </c:pt>
                <c:pt idx="4175">
                  <c:v>27.1</c:v>
                </c:pt>
                <c:pt idx="4176">
                  <c:v>27.3</c:v>
                </c:pt>
                <c:pt idx="4177">
                  <c:v>26.4</c:v>
                </c:pt>
                <c:pt idx="4178">
                  <c:v>26.9</c:v>
                </c:pt>
                <c:pt idx="4179">
                  <c:v>26.4</c:v>
                </c:pt>
                <c:pt idx="4180">
                  <c:v>26.7</c:v>
                </c:pt>
                <c:pt idx="4181">
                  <c:v>26.6</c:v>
                </c:pt>
                <c:pt idx="4182">
                  <c:v>26.3</c:v>
                </c:pt>
                <c:pt idx="4183">
                  <c:v>26</c:v>
                </c:pt>
                <c:pt idx="4184">
                  <c:v>25.7</c:v>
                </c:pt>
                <c:pt idx="4185">
                  <c:v>25.1</c:v>
                </c:pt>
                <c:pt idx="4186">
                  <c:v>25.2</c:v>
                </c:pt>
                <c:pt idx="4187">
                  <c:v>26</c:v>
                </c:pt>
                <c:pt idx="4188">
                  <c:v>26.3</c:v>
                </c:pt>
                <c:pt idx="4189">
                  <c:v>27.1</c:v>
                </c:pt>
                <c:pt idx="4190">
                  <c:v>27.1</c:v>
                </c:pt>
                <c:pt idx="4191">
                  <c:v>26.3</c:v>
                </c:pt>
                <c:pt idx="4192">
                  <c:v>25.5</c:v>
                </c:pt>
                <c:pt idx="4193">
                  <c:v>25.8</c:v>
                </c:pt>
                <c:pt idx="4194">
                  <c:v>27.1</c:v>
                </c:pt>
                <c:pt idx="4195">
                  <c:v>27.7</c:v>
                </c:pt>
                <c:pt idx="4196">
                  <c:v>27.4</c:v>
                </c:pt>
                <c:pt idx="4197">
                  <c:v>27.4</c:v>
                </c:pt>
                <c:pt idx="4198">
                  <c:v>27.2</c:v>
                </c:pt>
                <c:pt idx="4199">
                  <c:v>26.3</c:v>
                </c:pt>
                <c:pt idx="4200">
                  <c:v>25.4</c:v>
                </c:pt>
                <c:pt idx="4201">
                  <c:v>25.6</c:v>
                </c:pt>
                <c:pt idx="4202">
                  <c:v>25.8</c:v>
                </c:pt>
                <c:pt idx="4203">
                  <c:v>25.6</c:v>
                </c:pt>
                <c:pt idx="4204">
                  <c:v>26.6</c:v>
                </c:pt>
                <c:pt idx="4205">
                  <c:v>26.5</c:v>
                </c:pt>
                <c:pt idx="4206">
                  <c:v>26.6</c:v>
                </c:pt>
                <c:pt idx="4207">
                  <c:v>27.1</c:v>
                </c:pt>
                <c:pt idx="4208">
                  <c:v>27.8</c:v>
                </c:pt>
                <c:pt idx="4209">
                  <c:v>27.4</c:v>
                </c:pt>
                <c:pt idx="4210">
                  <c:v>28.2</c:v>
                </c:pt>
                <c:pt idx="4211">
                  <c:v>28</c:v>
                </c:pt>
                <c:pt idx="4212">
                  <c:v>26.9</c:v>
                </c:pt>
                <c:pt idx="4213">
                  <c:v>27.7</c:v>
                </c:pt>
                <c:pt idx="4214">
                  <c:v>27.9</c:v>
                </c:pt>
                <c:pt idx="4215">
                  <c:v>26.9</c:v>
                </c:pt>
                <c:pt idx="4216">
                  <c:v>27.4</c:v>
                </c:pt>
                <c:pt idx="4217">
                  <c:v>27.6</c:v>
                </c:pt>
                <c:pt idx="4218">
                  <c:v>27.6</c:v>
                </c:pt>
                <c:pt idx="4219">
                  <c:v>27.3</c:v>
                </c:pt>
                <c:pt idx="4220">
                  <c:v>27.4</c:v>
                </c:pt>
                <c:pt idx="4221">
                  <c:v>26.5</c:v>
                </c:pt>
                <c:pt idx="4222">
                  <c:v>26.4</c:v>
                </c:pt>
                <c:pt idx="4223">
                  <c:v>26.2</c:v>
                </c:pt>
                <c:pt idx="4224">
                  <c:v>26.5</c:v>
                </c:pt>
                <c:pt idx="4225">
                  <c:v>26.9</c:v>
                </c:pt>
                <c:pt idx="4226">
                  <c:v>27.3</c:v>
                </c:pt>
                <c:pt idx="4227">
                  <c:v>26.6</c:v>
                </c:pt>
                <c:pt idx="4228">
                  <c:v>26.2</c:v>
                </c:pt>
                <c:pt idx="4229">
                  <c:v>26.7</c:v>
                </c:pt>
                <c:pt idx="4230">
                  <c:v>26.7</c:v>
                </c:pt>
                <c:pt idx="4231">
                  <c:v>26.6</c:v>
                </c:pt>
                <c:pt idx="4232">
                  <c:v>26.7</c:v>
                </c:pt>
                <c:pt idx="4233">
                  <c:v>26.3</c:v>
                </c:pt>
                <c:pt idx="4234">
                  <c:v>25</c:v>
                </c:pt>
                <c:pt idx="4235">
                  <c:v>25.7</c:v>
                </c:pt>
                <c:pt idx="4236">
                  <c:v>25.7</c:v>
                </c:pt>
                <c:pt idx="4237">
                  <c:v>26.5</c:v>
                </c:pt>
                <c:pt idx="4238">
                  <c:v>27.2</c:v>
                </c:pt>
                <c:pt idx="4239">
                  <c:v>26.2</c:v>
                </c:pt>
                <c:pt idx="4240">
                  <c:v>26.1</c:v>
                </c:pt>
                <c:pt idx="4241">
                  <c:v>26.6</c:v>
                </c:pt>
                <c:pt idx="4242">
                  <c:v>26.8</c:v>
                </c:pt>
                <c:pt idx="4243">
                  <c:v>27.6</c:v>
                </c:pt>
                <c:pt idx="4244">
                  <c:v>26.8</c:v>
                </c:pt>
                <c:pt idx="4245">
                  <c:v>26.7</c:v>
                </c:pt>
                <c:pt idx="4246">
                  <c:v>27.1</c:v>
                </c:pt>
                <c:pt idx="4247">
                  <c:v>26.8</c:v>
                </c:pt>
                <c:pt idx="4248">
                  <c:v>26.4</c:v>
                </c:pt>
                <c:pt idx="4249">
                  <c:v>26.6</c:v>
                </c:pt>
                <c:pt idx="4250">
                  <c:v>26.9</c:v>
                </c:pt>
                <c:pt idx="4251">
                  <c:v>26.6</c:v>
                </c:pt>
                <c:pt idx="4252">
                  <c:v>26.9</c:v>
                </c:pt>
                <c:pt idx="4253">
                  <c:v>26.6</c:v>
                </c:pt>
                <c:pt idx="4254">
                  <c:v>26.8</c:v>
                </c:pt>
                <c:pt idx="4255">
                  <c:v>25.5</c:v>
                </c:pt>
                <c:pt idx="4256">
                  <c:v>26</c:v>
                </c:pt>
                <c:pt idx="4257">
                  <c:v>26.8</c:v>
                </c:pt>
                <c:pt idx="4258">
                  <c:v>27.4</c:v>
                </c:pt>
                <c:pt idx="4259">
                  <c:v>27.8</c:v>
                </c:pt>
                <c:pt idx="4260">
                  <c:v>28.1</c:v>
                </c:pt>
                <c:pt idx="4261">
                  <c:v>26.4</c:v>
                </c:pt>
                <c:pt idx="4262">
                  <c:v>26.8</c:v>
                </c:pt>
                <c:pt idx="4263">
                  <c:v>27</c:v>
                </c:pt>
                <c:pt idx="4264">
                  <c:v>26.7</c:v>
                </c:pt>
                <c:pt idx="4265">
                  <c:v>26.8</c:v>
                </c:pt>
                <c:pt idx="4266">
                  <c:v>27.5</c:v>
                </c:pt>
                <c:pt idx="4267">
                  <c:v>26.6</c:v>
                </c:pt>
                <c:pt idx="4268">
                  <c:v>27.5</c:v>
                </c:pt>
                <c:pt idx="4269">
                  <c:v>26.9</c:v>
                </c:pt>
                <c:pt idx="4270">
                  <c:v>27.4</c:v>
                </c:pt>
                <c:pt idx="4271">
                  <c:v>27</c:v>
                </c:pt>
                <c:pt idx="4272">
                  <c:v>27.8</c:v>
                </c:pt>
                <c:pt idx="4273">
                  <c:v>27.7</c:v>
                </c:pt>
                <c:pt idx="4274">
                  <c:v>28.3</c:v>
                </c:pt>
                <c:pt idx="4275">
                  <c:v>26.9</c:v>
                </c:pt>
                <c:pt idx="4276">
                  <c:v>28</c:v>
                </c:pt>
                <c:pt idx="4277">
                  <c:v>27.6</c:v>
                </c:pt>
                <c:pt idx="4278">
                  <c:v>28</c:v>
                </c:pt>
                <c:pt idx="4279">
                  <c:v>27.7</c:v>
                </c:pt>
                <c:pt idx="4280">
                  <c:v>28.5</c:v>
                </c:pt>
                <c:pt idx="4281">
                  <c:v>28.6</c:v>
                </c:pt>
                <c:pt idx="4282">
                  <c:v>27.4</c:v>
                </c:pt>
                <c:pt idx="4283">
                  <c:v>27</c:v>
                </c:pt>
                <c:pt idx="4284">
                  <c:v>27.3</c:v>
                </c:pt>
                <c:pt idx="4285">
                  <c:v>27.6</c:v>
                </c:pt>
                <c:pt idx="4286">
                  <c:v>27.4</c:v>
                </c:pt>
                <c:pt idx="4287">
                  <c:v>27.3</c:v>
                </c:pt>
                <c:pt idx="4288">
                  <c:v>27.6</c:v>
                </c:pt>
                <c:pt idx="4289">
                  <c:v>27.4</c:v>
                </c:pt>
                <c:pt idx="4290">
                  <c:v>27.7</c:v>
                </c:pt>
                <c:pt idx="4291">
                  <c:v>28.6</c:v>
                </c:pt>
                <c:pt idx="4292">
                  <c:v>28.6</c:v>
                </c:pt>
                <c:pt idx="4293">
                  <c:v>28</c:v>
                </c:pt>
                <c:pt idx="4294">
                  <c:v>27.3</c:v>
                </c:pt>
                <c:pt idx="4295">
                  <c:v>27.2</c:v>
                </c:pt>
                <c:pt idx="4296">
                  <c:v>27.6</c:v>
                </c:pt>
                <c:pt idx="4297">
                  <c:v>27.8</c:v>
                </c:pt>
                <c:pt idx="4298">
                  <c:v>28.9</c:v>
                </c:pt>
                <c:pt idx="4299">
                  <c:v>28.6</c:v>
                </c:pt>
                <c:pt idx="4300">
                  <c:v>28.7</c:v>
                </c:pt>
                <c:pt idx="4301">
                  <c:v>28.6</c:v>
                </c:pt>
                <c:pt idx="4302">
                  <c:v>28.2</c:v>
                </c:pt>
                <c:pt idx="4303">
                  <c:v>28.7</c:v>
                </c:pt>
                <c:pt idx="4304">
                  <c:v>28.6</c:v>
                </c:pt>
                <c:pt idx="4305">
                  <c:v>28.5</c:v>
                </c:pt>
                <c:pt idx="4306">
                  <c:v>28.5</c:v>
                </c:pt>
                <c:pt idx="4307">
                  <c:v>29.2</c:v>
                </c:pt>
                <c:pt idx="4308">
                  <c:v>30.3</c:v>
                </c:pt>
                <c:pt idx="4309">
                  <c:v>28.9</c:v>
                </c:pt>
                <c:pt idx="4310">
                  <c:v>29.2</c:v>
                </c:pt>
                <c:pt idx="4311">
                  <c:v>30</c:v>
                </c:pt>
                <c:pt idx="4312">
                  <c:v>30.1</c:v>
                </c:pt>
                <c:pt idx="4313">
                  <c:v>29.5</c:v>
                </c:pt>
                <c:pt idx="4314">
                  <c:v>29</c:v>
                </c:pt>
                <c:pt idx="4315">
                  <c:v>30.4</c:v>
                </c:pt>
                <c:pt idx="4316">
                  <c:v>29.8</c:v>
                </c:pt>
                <c:pt idx="4317">
                  <c:v>29.5</c:v>
                </c:pt>
                <c:pt idx="4318">
                  <c:v>30.3</c:v>
                </c:pt>
                <c:pt idx="4319">
                  <c:v>29.6</c:v>
                </c:pt>
                <c:pt idx="4320">
                  <c:v>28.3</c:v>
                </c:pt>
                <c:pt idx="4321">
                  <c:v>29.7</c:v>
                </c:pt>
                <c:pt idx="4322">
                  <c:v>29.6</c:v>
                </c:pt>
                <c:pt idx="4323">
                  <c:v>30</c:v>
                </c:pt>
                <c:pt idx="4324">
                  <c:v>28.2</c:v>
                </c:pt>
                <c:pt idx="4325">
                  <c:v>28.3</c:v>
                </c:pt>
                <c:pt idx="4326">
                  <c:v>27.5</c:v>
                </c:pt>
                <c:pt idx="4327">
                  <c:v>27</c:v>
                </c:pt>
                <c:pt idx="4328">
                  <c:v>26.1</c:v>
                </c:pt>
                <c:pt idx="4329">
                  <c:v>27.1</c:v>
                </c:pt>
                <c:pt idx="4330">
                  <c:v>26.6</c:v>
                </c:pt>
                <c:pt idx="4331">
                  <c:v>27.8</c:v>
                </c:pt>
                <c:pt idx="4332">
                  <c:v>29</c:v>
                </c:pt>
                <c:pt idx="4333">
                  <c:v>29.4</c:v>
                </c:pt>
                <c:pt idx="4334">
                  <c:v>28.5</c:v>
                </c:pt>
                <c:pt idx="4335">
                  <c:v>28.7</c:v>
                </c:pt>
                <c:pt idx="4336">
                  <c:v>27.9</c:v>
                </c:pt>
                <c:pt idx="4337">
                  <c:v>29.3</c:v>
                </c:pt>
                <c:pt idx="4338">
                  <c:v>29.7</c:v>
                </c:pt>
                <c:pt idx="4339">
                  <c:v>28.2</c:v>
                </c:pt>
                <c:pt idx="4340">
                  <c:v>27.9</c:v>
                </c:pt>
                <c:pt idx="4341">
                  <c:v>27.4</c:v>
                </c:pt>
                <c:pt idx="4342">
                  <c:v>26.9</c:v>
                </c:pt>
                <c:pt idx="4343">
                  <c:v>26</c:v>
                </c:pt>
                <c:pt idx="4344">
                  <c:v>27</c:v>
                </c:pt>
                <c:pt idx="4345">
                  <c:v>28.7</c:v>
                </c:pt>
                <c:pt idx="4346">
                  <c:v>29.3</c:v>
                </c:pt>
                <c:pt idx="4347">
                  <c:v>29.9</c:v>
                </c:pt>
                <c:pt idx="4348">
                  <c:v>31.2</c:v>
                </c:pt>
                <c:pt idx="4349">
                  <c:v>29.2</c:v>
                </c:pt>
                <c:pt idx="4350">
                  <c:v>27.4</c:v>
                </c:pt>
                <c:pt idx="4351">
                  <c:v>28</c:v>
                </c:pt>
                <c:pt idx="4352">
                  <c:v>29.9</c:v>
                </c:pt>
                <c:pt idx="4353">
                  <c:v>29</c:v>
                </c:pt>
                <c:pt idx="4354">
                  <c:v>27.5</c:v>
                </c:pt>
                <c:pt idx="4355">
                  <c:v>27.7</c:v>
                </c:pt>
                <c:pt idx="4356">
                  <c:v>27.6</c:v>
                </c:pt>
                <c:pt idx="4357">
                  <c:v>25.6</c:v>
                </c:pt>
                <c:pt idx="4358">
                  <c:v>26.9</c:v>
                </c:pt>
                <c:pt idx="4359">
                  <c:v>28.5</c:v>
                </c:pt>
                <c:pt idx="4360">
                  <c:v>28.2</c:v>
                </c:pt>
                <c:pt idx="4361">
                  <c:v>27.3</c:v>
                </c:pt>
                <c:pt idx="4362">
                  <c:v>27.8</c:v>
                </c:pt>
                <c:pt idx="4363">
                  <c:v>28</c:v>
                </c:pt>
                <c:pt idx="4364">
                  <c:v>28.2</c:v>
                </c:pt>
                <c:pt idx="4365">
                  <c:v>28.6</c:v>
                </c:pt>
                <c:pt idx="4366">
                  <c:v>27.2</c:v>
                </c:pt>
                <c:pt idx="4367">
                  <c:v>27.2</c:v>
                </c:pt>
                <c:pt idx="4368">
                  <c:v>26.3</c:v>
                </c:pt>
                <c:pt idx="4369">
                  <c:v>26.9</c:v>
                </c:pt>
                <c:pt idx="4370">
                  <c:v>28.1</c:v>
                </c:pt>
                <c:pt idx="4371">
                  <c:v>27.3</c:v>
                </c:pt>
                <c:pt idx="4372">
                  <c:v>27.5</c:v>
                </c:pt>
                <c:pt idx="4373">
                  <c:v>27.8</c:v>
                </c:pt>
                <c:pt idx="4374">
                  <c:v>27.8</c:v>
                </c:pt>
                <c:pt idx="4375">
                  <c:v>27.1</c:v>
                </c:pt>
                <c:pt idx="4376">
                  <c:v>26.6</c:v>
                </c:pt>
                <c:pt idx="4377">
                  <c:v>27.3</c:v>
                </c:pt>
                <c:pt idx="4378">
                  <c:v>28.8</c:v>
                </c:pt>
                <c:pt idx="4379">
                  <c:v>28.4</c:v>
                </c:pt>
                <c:pt idx="4380">
                  <c:v>28.4</c:v>
                </c:pt>
                <c:pt idx="4381">
                  <c:v>28.2</c:v>
                </c:pt>
                <c:pt idx="4382">
                  <c:v>26.2</c:v>
                </c:pt>
                <c:pt idx="4383">
                  <c:v>26.8</c:v>
                </c:pt>
                <c:pt idx="4384">
                  <c:v>26.8</c:v>
                </c:pt>
                <c:pt idx="4385">
                  <c:v>27.7</c:v>
                </c:pt>
                <c:pt idx="4386">
                  <c:v>27.4</c:v>
                </c:pt>
                <c:pt idx="4387">
                  <c:v>27.3</c:v>
                </c:pt>
                <c:pt idx="4388">
                  <c:v>27.2</c:v>
                </c:pt>
                <c:pt idx="4389">
                  <c:v>27.3</c:v>
                </c:pt>
                <c:pt idx="4390">
                  <c:v>26.9</c:v>
                </c:pt>
                <c:pt idx="4391">
                  <c:v>26.6</c:v>
                </c:pt>
                <c:pt idx="4392">
                  <c:v>27.3</c:v>
                </c:pt>
                <c:pt idx="4393">
                  <c:v>26.8</c:v>
                </c:pt>
                <c:pt idx="4394">
                  <c:v>26.5</c:v>
                </c:pt>
                <c:pt idx="4395">
                  <c:v>26.3</c:v>
                </c:pt>
                <c:pt idx="4396">
                  <c:v>25</c:v>
                </c:pt>
                <c:pt idx="4397">
                  <c:v>25.2</c:v>
                </c:pt>
                <c:pt idx="4398">
                  <c:v>26.6</c:v>
                </c:pt>
                <c:pt idx="4399">
                  <c:v>26.5</c:v>
                </c:pt>
                <c:pt idx="4400">
                  <c:v>26.6</c:v>
                </c:pt>
                <c:pt idx="4401">
                  <c:v>26.1</c:v>
                </c:pt>
                <c:pt idx="4402">
                  <c:v>27.3</c:v>
                </c:pt>
                <c:pt idx="4403">
                  <c:v>25.6</c:v>
                </c:pt>
                <c:pt idx="4404">
                  <c:v>27.6</c:v>
                </c:pt>
                <c:pt idx="4405">
                  <c:v>26.6</c:v>
                </c:pt>
                <c:pt idx="4406">
                  <c:v>27.2</c:v>
                </c:pt>
                <c:pt idx="4407">
                  <c:v>26.9</c:v>
                </c:pt>
                <c:pt idx="4408">
                  <c:v>28.1</c:v>
                </c:pt>
                <c:pt idx="4409">
                  <c:v>27.4</c:v>
                </c:pt>
                <c:pt idx="4410">
                  <c:v>28.8</c:v>
                </c:pt>
                <c:pt idx="4411">
                  <c:v>27.3</c:v>
                </c:pt>
                <c:pt idx="4412">
                  <c:v>25.3</c:v>
                </c:pt>
                <c:pt idx="4413">
                  <c:v>26.6</c:v>
                </c:pt>
                <c:pt idx="4414">
                  <c:v>26.5</c:v>
                </c:pt>
                <c:pt idx="4415">
                  <c:v>25.9</c:v>
                </c:pt>
                <c:pt idx="4416">
                  <c:v>25.3</c:v>
                </c:pt>
                <c:pt idx="4417">
                  <c:v>25.4</c:v>
                </c:pt>
                <c:pt idx="4418">
                  <c:v>28.4</c:v>
                </c:pt>
                <c:pt idx="4419">
                  <c:v>26.4</c:v>
                </c:pt>
                <c:pt idx="4420">
                  <c:v>27.9</c:v>
                </c:pt>
                <c:pt idx="4421">
                  <c:v>27.6</c:v>
                </c:pt>
                <c:pt idx="4422">
                  <c:v>27.3</c:v>
                </c:pt>
                <c:pt idx="4423">
                  <c:v>27.8</c:v>
                </c:pt>
                <c:pt idx="4424">
                  <c:v>28.1</c:v>
                </c:pt>
                <c:pt idx="4425">
                  <c:v>26.8</c:v>
                </c:pt>
                <c:pt idx="4426">
                  <c:v>29.1</c:v>
                </c:pt>
                <c:pt idx="4427">
                  <c:v>29.4</c:v>
                </c:pt>
                <c:pt idx="4428">
                  <c:v>29.2</c:v>
                </c:pt>
                <c:pt idx="4429">
                  <c:v>27.7</c:v>
                </c:pt>
                <c:pt idx="4430">
                  <c:v>27.8</c:v>
                </c:pt>
                <c:pt idx="4431">
                  <c:v>26.8</c:v>
                </c:pt>
                <c:pt idx="4432">
                  <c:v>26.9</c:v>
                </c:pt>
                <c:pt idx="4433">
                  <c:v>26.7</c:v>
                </c:pt>
                <c:pt idx="4434">
                  <c:v>27.2</c:v>
                </c:pt>
                <c:pt idx="4435">
                  <c:v>28.7</c:v>
                </c:pt>
                <c:pt idx="4436">
                  <c:v>28.5</c:v>
                </c:pt>
                <c:pt idx="4437">
                  <c:v>28.1</c:v>
                </c:pt>
                <c:pt idx="4438">
                  <c:v>27.8</c:v>
                </c:pt>
                <c:pt idx="4439">
                  <c:v>27.6</c:v>
                </c:pt>
                <c:pt idx="4440">
                  <c:v>26.6</c:v>
                </c:pt>
                <c:pt idx="4441">
                  <c:v>27.3</c:v>
                </c:pt>
                <c:pt idx="4442">
                  <c:v>26.7</c:v>
                </c:pt>
                <c:pt idx="4443">
                  <c:v>28</c:v>
                </c:pt>
                <c:pt idx="4444">
                  <c:v>27.3</c:v>
                </c:pt>
                <c:pt idx="4445">
                  <c:v>27.7</c:v>
                </c:pt>
                <c:pt idx="4446">
                  <c:v>27.8</c:v>
                </c:pt>
                <c:pt idx="4447">
                  <c:v>26.5</c:v>
                </c:pt>
                <c:pt idx="4448">
                  <c:v>26.9</c:v>
                </c:pt>
                <c:pt idx="4449">
                  <c:v>26.6</c:v>
                </c:pt>
                <c:pt idx="4450">
                  <c:v>26.8</c:v>
                </c:pt>
                <c:pt idx="4451">
                  <c:v>28.2</c:v>
                </c:pt>
                <c:pt idx="4452">
                  <c:v>26.5</c:v>
                </c:pt>
                <c:pt idx="4453">
                  <c:v>25.6</c:v>
                </c:pt>
                <c:pt idx="4454">
                  <c:v>27.1</c:v>
                </c:pt>
                <c:pt idx="4455">
                  <c:v>26.1</c:v>
                </c:pt>
                <c:pt idx="4456">
                  <c:v>27</c:v>
                </c:pt>
                <c:pt idx="4457">
                  <c:v>26.9</c:v>
                </c:pt>
                <c:pt idx="4458">
                  <c:v>27.1</c:v>
                </c:pt>
                <c:pt idx="4459">
                  <c:v>27</c:v>
                </c:pt>
                <c:pt idx="4460">
                  <c:v>27.8</c:v>
                </c:pt>
                <c:pt idx="4461">
                  <c:v>26.8</c:v>
                </c:pt>
                <c:pt idx="4462">
                  <c:v>26.7</c:v>
                </c:pt>
                <c:pt idx="4463">
                  <c:v>27.4</c:v>
                </c:pt>
                <c:pt idx="4464">
                  <c:v>28.2</c:v>
                </c:pt>
                <c:pt idx="4465">
                  <c:v>26.8</c:v>
                </c:pt>
                <c:pt idx="4466">
                  <c:v>28.5</c:v>
                </c:pt>
                <c:pt idx="4467">
                  <c:v>27.6</c:v>
                </c:pt>
                <c:pt idx="4468">
                  <c:v>27.8</c:v>
                </c:pt>
                <c:pt idx="4469">
                  <c:v>27.9</c:v>
                </c:pt>
                <c:pt idx="4470">
                  <c:v>28.7</c:v>
                </c:pt>
                <c:pt idx="4471">
                  <c:v>28.3</c:v>
                </c:pt>
                <c:pt idx="4472">
                  <c:v>27.8</c:v>
                </c:pt>
                <c:pt idx="4473">
                  <c:v>27.5</c:v>
                </c:pt>
                <c:pt idx="4474">
                  <c:v>28</c:v>
                </c:pt>
                <c:pt idx="4475">
                  <c:v>27.4</c:v>
                </c:pt>
                <c:pt idx="4476">
                  <c:v>27.9</c:v>
                </c:pt>
                <c:pt idx="4477">
                  <c:v>26.7</c:v>
                </c:pt>
                <c:pt idx="4478">
                  <c:v>26.7</c:v>
                </c:pt>
                <c:pt idx="4479">
                  <c:v>27.6</c:v>
                </c:pt>
                <c:pt idx="4480">
                  <c:v>28</c:v>
                </c:pt>
                <c:pt idx="4481">
                  <c:v>27.6</c:v>
                </c:pt>
                <c:pt idx="4482">
                  <c:v>28.4</c:v>
                </c:pt>
                <c:pt idx="4483">
                  <c:v>28.5</c:v>
                </c:pt>
                <c:pt idx="4484">
                  <c:v>28.3</c:v>
                </c:pt>
                <c:pt idx="4485">
                  <c:v>28.5</c:v>
                </c:pt>
                <c:pt idx="4486">
                  <c:v>28.6</c:v>
                </c:pt>
                <c:pt idx="4487">
                  <c:v>28.8</c:v>
                </c:pt>
                <c:pt idx="4488">
                  <c:v>28.5</c:v>
                </c:pt>
                <c:pt idx="4489">
                  <c:v>28.5</c:v>
                </c:pt>
                <c:pt idx="4490">
                  <c:v>28.8</c:v>
                </c:pt>
                <c:pt idx="4491">
                  <c:v>29</c:v>
                </c:pt>
                <c:pt idx="4492">
                  <c:v>28.6</c:v>
                </c:pt>
                <c:pt idx="4493">
                  <c:v>28.5</c:v>
                </c:pt>
                <c:pt idx="4494">
                  <c:v>28.5</c:v>
                </c:pt>
                <c:pt idx="4495">
                  <c:v>27.7</c:v>
                </c:pt>
                <c:pt idx="4496">
                  <c:v>28.5</c:v>
                </c:pt>
                <c:pt idx="4497">
                  <c:v>28.3</c:v>
                </c:pt>
                <c:pt idx="4498">
                  <c:v>29.2</c:v>
                </c:pt>
                <c:pt idx="4499">
                  <c:v>28.5</c:v>
                </c:pt>
                <c:pt idx="4500">
                  <c:v>28.8</c:v>
                </c:pt>
                <c:pt idx="4501">
                  <c:v>28.5</c:v>
                </c:pt>
                <c:pt idx="4502">
                  <c:v>28.2</c:v>
                </c:pt>
                <c:pt idx="4503">
                  <c:v>27.8</c:v>
                </c:pt>
                <c:pt idx="4504">
                  <c:v>28.6</c:v>
                </c:pt>
                <c:pt idx="4505">
                  <c:v>28.5</c:v>
                </c:pt>
                <c:pt idx="4506">
                  <c:v>28.7</c:v>
                </c:pt>
                <c:pt idx="4507">
                  <c:v>27.2</c:v>
                </c:pt>
                <c:pt idx="4508">
                  <c:v>28.7</c:v>
                </c:pt>
                <c:pt idx="4509">
                  <c:v>28.6</c:v>
                </c:pt>
                <c:pt idx="4510">
                  <c:v>27</c:v>
                </c:pt>
                <c:pt idx="4511">
                  <c:v>28.5</c:v>
                </c:pt>
                <c:pt idx="4512">
                  <c:v>28.7</c:v>
                </c:pt>
                <c:pt idx="4513">
                  <c:v>28</c:v>
                </c:pt>
                <c:pt idx="4514">
                  <c:v>27.9</c:v>
                </c:pt>
                <c:pt idx="4515">
                  <c:v>28.2</c:v>
                </c:pt>
                <c:pt idx="4516">
                  <c:v>28.5</c:v>
                </c:pt>
                <c:pt idx="4517">
                  <c:v>25.7</c:v>
                </c:pt>
                <c:pt idx="4518">
                  <c:v>27.7</c:v>
                </c:pt>
                <c:pt idx="4519">
                  <c:v>28.2</c:v>
                </c:pt>
                <c:pt idx="4520">
                  <c:v>28.6</c:v>
                </c:pt>
                <c:pt idx="4521">
                  <c:v>28.4</c:v>
                </c:pt>
                <c:pt idx="4522">
                  <c:v>28.7</c:v>
                </c:pt>
                <c:pt idx="4523">
                  <c:v>28.6</c:v>
                </c:pt>
                <c:pt idx="4524">
                  <c:v>27.7</c:v>
                </c:pt>
                <c:pt idx="4525">
                  <c:v>28.3</c:v>
                </c:pt>
                <c:pt idx="4526">
                  <c:v>27.4</c:v>
                </c:pt>
                <c:pt idx="4527">
                  <c:v>27</c:v>
                </c:pt>
                <c:pt idx="4528">
                  <c:v>27.3</c:v>
                </c:pt>
                <c:pt idx="4529">
                  <c:v>27.4</c:v>
                </c:pt>
                <c:pt idx="4530">
                  <c:v>28.1</c:v>
                </c:pt>
                <c:pt idx="4531">
                  <c:v>27.3</c:v>
                </c:pt>
                <c:pt idx="4532">
                  <c:v>27.4</c:v>
                </c:pt>
                <c:pt idx="4533">
                  <c:v>27.6</c:v>
                </c:pt>
                <c:pt idx="4534">
                  <c:v>27.9</c:v>
                </c:pt>
                <c:pt idx="4535">
                  <c:v>27.8</c:v>
                </c:pt>
                <c:pt idx="4536">
                  <c:v>27.2</c:v>
                </c:pt>
                <c:pt idx="4537">
                  <c:v>27.6</c:v>
                </c:pt>
                <c:pt idx="4538">
                  <c:v>26.9</c:v>
                </c:pt>
                <c:pt idx="4539">
                  <c:v>26.8</c:v>
                </c:pt>
                <c:pt idx="4540">
                  <c:v>28</c:v>
                </c:pt>
                <c:pt idx="4541">
                  <c:v>28.2</c:v>
                </c:pt>
                <c:pt idx="4542">
                  <c:v>28.6</c:v>
                </c:pt>
                <c:pt idx="4543">
                  <c:v>28.5</c:v>
                </c:pt>
                <c:pt idx="4544">
                  <c:v>26.9</c:v>
                </c:pt>
                <c:pt idx="4545">
                  <c:v>26.1</c:v>
                </c:pt>
                <c:pt idx="4546">
                  <c:v>27.6</c:v>
                </c:pt>
                <c:pt idx="4547">
                  <c:v>27.2</c:v>
                </c:pt>
                <c:pt idx="4548">
                  <c:v>26.8</c:v>
                </c:pt>
                <c:pt idx="4549">
                  <c:v>27.1</c:v>
                </c:pt>
                <c:pt idx="4550">
                  <c:v>27</c:v>
                </c:pt>
                <c:pt idx="4551">
                  <c:v>27.6</c:v>
                </c:pt>
                <c:pt idx="4552">
                  <c:v>27.6</c:v>
                </c:pt>
                <c:pt idx="4553">
                  <c:v>27.1</c:v>
                </c:pt>
                <c:pt idx="4554">
                  <c:v>27.4</c:v>
                </c:pt>
                <c:pt idx="4555">
                  <c:v>27.6</c:v>
                </c:pt>
                <c:pt idx="4556">
                  <c:v>27.4</c:v>
                </c:pt>
                <c:pt idx="4557">
                  <c:v>26.5</c:v>
                </c:pt>
                <c:pt idx="4558">
                  <c:v>26.2</c:v>
                </c:pt>
                <c:pt idx="4559">
                  <c:v>26.6</c:v>
                </c:pt>
                <c:pt idx="4560">
                  <c:v>26.3</c:v>
                </c:pt>
                <c:pt idx="4561">
                  <c:v>26.5</c:v>
                </c:pt>
                <c:pt idx="4562">
                  <c:v>26.7</c:v>
                </c:pt>
                <c:pt idx="4563">
                  <c:v>26.5</c:v>
                </c:pt>
                <c:pt idx="4564">
                  <c:v>26.1</c:v>
                </c:pt>
                <c:pt idx="4565">
                  <c:v>26.6</c:v>
                </c:pt>
                <c:pt idx="4566">
                  <c:v>27.8</c:v>
                </c:pt>
                <c:pt idx="4567">
                  <c:v>27.1</c:v>
                </c:pt>
                <c:pt idx="4568">
                  <c:v>26.2</c:v>
                </c:pt>
                <c:pt idx="4569">
                  <c:v>25.5</c:v>
                </c:pt>
                <c:pt idx="4570">
                  <c:v>26.3</c:v>
                </c:pt>
                <c:pt idx="4571">
                  <c:v>26.6</c:v>
                </c:pt>
                <c:pt idx="4572">
                  <c:v>27</c:v>
                </c:pt>
                <c:pt idx="4573">
                  <c:v>27</c:v>
                </c:pt>
                <c:pt idx="4574">
                  <c:v>27.2</c:v>
                </c:pt>
                <c:pt idx="4575">
                  <c:v>26.9</c:v>
                </c:pt>
                <c:pt idx="4576">
                  <c:v>26.7</c:v>
                </c:pt>
                <c:pt idx="4577">
                  <c:v>26.9</c:v>
                </c:pt>
                <c:pt idx="4578">
                  <c:v>26.9</c:v>
                </c:pt>
                <c:pt idx="4579">
                  <c:v>27.2</c:v>
                </c:pt>
                <c:pt idx="4580">
                  <c:v>26.6</c:v>
                </c:pt>
                <c:pt idx="4581">
                  <c:v>26.4</c:v>
                </c:pt>
                <c:pt idx="4582">
                  <c:v>26.5</c:v>
                </c:pt>
                <c:pt idx="4583">
                  <c:v>26.4</c:v>
                </c:pt>
                <c:pt idx="4584">
                  <c:v>27</c:v>
                </c:pt>
                <c:pt idx="4585">
                  <c:v>26.4</c:v>
                </c:pt>
                <c:pt idx="4586">
                  <c:v>25.8</c:v>
                </c:pt>
                <c:pt idx="4587">
                  <c:v>25.6</c:v>
                </c:pt>
                <c:pt idx="4588">
                  <c:v>24.8</c:v>
                </c:pt>
                <c:pt idx="4589">
                  <c:v>25.4</c:v>
                </c:pt>
                <c:pt idx="4590">
                  <c:v>25</c:v>
                </c:pt>
                <c:pt idx="4591">
                  <c:v>25.9</c:v>
                </c:pt>
                <c:pt idx="4592">
                  <c:v>26.4</c:v>
                </c:pt>
                <c:pt idx="4593">
                  <c:v>26.5</c:v>
                </c:pt>
                <c:pt idx="4594">
                  <c:v>26.4</c:v>
                </c:pt>
                <c:pt idx="4595">
                  <c:v>25.7</c:v>
                </c:pt>
                <c:pt idx="4596">
                  <c:v>25.6</c:v>
                </c:pt>
                <c:pt idx="4597">
                  <c:v>25.3</c:v>
                </c:pt>
                <c:pt idx="4598">
                  <c:v>26.6</c:v>
                </c:pt>
                <c:pt idx="4599">
                  <c:v>26.3</c:v>
                </c:pt>
                <c:pt idx="4600">
                  <c:v>26.7</c:v>
                </c:pt>
                <c:pt idx="4601">
                  <c:v>26.6</c:v>
                </c:pt>
                <c:pt idx="4602">
                  <c:v>26</c:v>
                </c:pt>
                <c:pt idx="4603">
                  <c:v>26.2</c:v>
                </c:pt>
                <c:pt idx="4604">
                  <c:v>26.4</c:v>
                </c:pt>
                <c:pt idx="4605">
                  <c:v>26.6</c:v>
                </c:pt>
                <c:pt idx="4606">
                  <c:v>27</c:v>
                </c:pt>
                <c:pt idx="4607">
                  <c:v>26.2</c:v>
                </c:pt>
                <c:pt idx="4608">
                  <c:v>26.1</c:v>
                </c:pt>
                <c:pt idx="4609">
                  <c:v>25.7</c:v>
                </c:pt>
                <c:pt idx="4610">
                  <c:v>26.5</c:v>
                </c:pt>
                <c:pt idx="4611">
                  <c:v>25.5</c:v>
                </c:pt>
                <c:pt idx="4612">
                  <c:v>27</c:v>
                </c:pt>
                <c:pt idx="4613">
                  <c:v>26.6</c:v>
                </c:pt>
                <c:pt idx="4614">
                  <c:v>26.3</c:v>
                </c:pt>
                <c:pt idx="4615">
                  <c:v>26.4</c:v>
                </c:pt>
                <c:pt idx="4616">
                  <c:v>26.5</c:v>
                </c:pt>
                <c:pt idx="4617">
                  <c:v>26.1</c:v>
                </c:pt>
                <c:pt idx="4618">
                  <c:v>26.4</c:v>
                </c:pt>
                <c:pt idx="4619">
                  <c:v>26.6</c:v>
                </c:pt>
                <c:pt idx="4620">
                  <c:v>26.3</c:v>
                </c:pt>
                <c:pt idx="4621">
                  <c:v>26.8</c:v>
                </c:pt>
                <c:pt idx="4622">
                  <c:v>27.8</c:v>
                </c:pt>
                <c:pt idx="4623">
                  <c:v>27.4</c:v>
                </c:pt>
                <c:pt idx="4624">
                  <c:v>27.3</c:v>
                </c:pt>
                <c:pt idx="4625">
                  <c:v>27.1</c:v>
                </c:pt>
                <c:pt idx="4626">
                  <c:v>26.8</c:v>
                </c:pt>
                <c:pt idx="4627">
                  <c:v>26.4</c:v>
                </c:pt>
                <c:pt idx="4628">
                  <c:v>26.4</c:v>
                </c:pt>
                <c:pt idx="4629">
                  <c:v>26</c:v>
                </c:pt>
                <c:pt idx="4630">
                  <c:v>26.8</c:v>
                </c:pt>
                <c:pt idx="4631">
                  <c:v>27.2</c:v>
                </c:pt>
                <c:pt idx="4632">
                  <c:v>28</c:v>
                </c:pt>
                <c:pt idx="4633">
                  <c:v>27.2</c:v>
                </c:pt>
                <c:pt idx="4634">
                  <c:v>27.9</c:v>
                </c:pt>
                <c:pt idx="4635">
                  <c:v>27.9</c:v>
                </c:pt>
                <c:pt idx="4636">
                  <c:v>27.9</c:v>
                </c:pt>
                <c:pt idx="4637">
                  <c:v>27.5</c:v>
                </c:pt>
                <c:pt idx="4638">
                  <c:v>27.4</c:v>
                </c:pt>
                <c:pt idx="4639">
                  <c:v>26.7</c:v>
                </c:pt>
                <c:pt idx="4640">
                  <c:v>27.4</c:v>
                </c:pt>
                <c:pt idx="4641">
                  <c:v>28.1</c:v>
                </c:pt>
                <c:pt idx="4642">
                  <c:v>28.1</c:v>
                </c:pt>
                <c:pt idx="4643">
                  <c:v>28.1</c:v>
                </c:pt>
                <c:pt idx="4644">
                  <c:v>28.3</c:v>
                </c:pt>
                <c:pt idx="4645">
                  <c:v>27.9</c:v>
                </c:pt>
                <c:pt idx="4646">
                  <c:v>28.8</c:v>
                </c:pt>
                <c:pt idx="4647">
                  <c:v>28.3</c:v>
                </c:pt>
                <c:pt idx="4648">
                  <c:v>27.9</c:v>
                </c:pt>
                <c:pt idx="4649">
                  <c:v>27.9</c:v>
                </c:pt>
                <c:pt idx="4650">
                  <c:v>27.7</c:v>
                </c:pt>
                <c:pt idx="4651">
                  <c:v>28</c:v>
                </c:pt>
                <c:pt idx="4652">
                  <c:v>28</c:v>
                </c:pt>
                <c:pt idx="4653">
                  <c:v>28.1</c:v>
                </c:pt>
                <c:pt idx="4654">
                  <c:v>28.1</c:v>
                </c:pt>
                <c:pt idx="4655">
                  <c:v>28.1</c:v>
                </c:pt>
                <c:pt idx="4656">
                  <c:v>28.1</c:v>
                </c:pt>
                <c:pt idx="4657">
                  <c:v>28.9</c:v>
                </c:pt>
                <c:pt idx="4658">
                  <c:v>29.4</c:v>
                </c:pt>
                <c:pt idx="4659">
                  <c:v>29.2</c:v>
                </c:pt>
                <c:pt idx="4660">
                  <c:v>28.4</c:v>
                </c:pt>
                <c:pt idx="4661">
                  <c:v>28.9</c:v>
                </c:pt>
                <c:pt idx="4662">
                  <c:v>29.6</c:v>
                </c:pt>
                <c:pt idx="4663">
                  <c:v>29.2</c:v>
                </c:pt>
                <c:pt idx="4664">
                  <c:v>28.9</c:v>
                </c:pt>
                <c:pt idx="4665">
                  <c:v>28</c:v>
                </c:pt>
                <c:pt idx="4666">
                  <c:v>29.5</c:v>
                </c:pt>
                <c:pt idx="4667">
                  <c:v>29</c:v>
                </c:pt>
                <c:pt idx="4668">
                  <c:v>28.6</c:v>
                </c:pt>
                <c:pt idx="4669">
                  <c:v>29.5</c:v>
                </c:pt>
                <c:pt idx="4670">
                  <c:v>29.8</c:v>
                </c:pt>
                <c:pt idx="4671">
                  <c:v>30</c:v>
                </c:pt>
                <c:pt idx="4672">
                  <c:v>27.8</c:v>
                </c:pt>
                <c:pt idx="4673">
                  <c:v>28.2</c:v>
                </c:pt>
                <c:pt idx="4674">
                  <c:v>29.1</c:v>
                </c:pt>
                <c:pt idx="4675">
                  <c:v>29.4</c:v>
                </c:pt>
                <c:pt idx="4676">
                  <c:v>29.5</c:v>
                </c:pt>
                <c:pt idx="4677">
                  <c:v>30</c:v>
                </c:pt>
                <c:pt idx="4678">
                  <c:v>29.5</c:v>
                </c:pt>
                <c:pt idx="4679">
                  <c:v>29</c:v>
                </c:pt>
                <c:pt idx="4680">
                  <c:v>29.1</c:v>
                </c:pt>
                <c:pt idx="4681">
                  <c:v>29.1</c:v>
                </c:pt>
                <c:pt idx="4682">
                  <c:v>29.5</c:v>
                </c:pt>
                <c:pt idx="4683">
                  <c:v>29.1</c:v>
                </c:pt>
                <c:pt idx="4684">
                  <c:v>30.3</c:v>
                </c:pt>
                <c:pt idx="4685">
                  <c:v>29.1</c:v>
                </c:pt>
                <c:pt idx="4686">
                  <c:v>30.2</c:v>
                </c:pt>
                <c:pt idx="4687">
                  <c:v>30.2</c:v>
                </c:pt>
                <c:pt idx="4688">
                  <c:v>30.6</c:v>
                </c:pt>
                <c:pt idx="4689">
                  <c:v>29.6</c:v>
                </c:pt>
                <c:pt idx="4690">
                  <c:v>29.9</c:v>
                </c:pt>
                <c:pt idx="4691">
                  <c:v>29.8</c:v>
                </c:pt>
                <c:pt idx="4692">
                  <c:v>30.5</c:v>
                </c:pt>
                <c:pt idx="4693">
                  <c:v>30.2</c:v>
                </c:pt>
                <c:pt idx="4694">
                  <c:v>30.3</c:v>
                </c:pt>
                <c:pt idx="4695">
                  <c:v>29.8</c:v>
                </c:pt>
                <c:pt idx="4696">
                  <c:v>30.9</c:v>
                </c:pt>
                <c:pt idx="4697">
                  <c:v>30.6</c:v>
                </c:pt>
                <c:pt idx="4698">
                  <c:v>30.3</c:v>
                </c:pt>
                <c:pt idx="4699">
                  <c:v>30.2</c:v>
                </c:pt>
                <c:pt idx="4700">
                  <c:v>30.1</c:v>
                </c:pt>
                <c:pt idx="4701">
                  <c:v>29.9</c:v>
                </c:pt>
                <c:pt idx="4702">
                  <c:v>31.4</c:v>
                </c:pt>
                <c:pt idx="4703">
                  <c:v>30</c:v>
                </c:pt>
                <c:pt idx="4704">
                  <c:v>29.1</c:v>
                </c:pt>
                <c:pt idx="4705">
                  <c:v>28.9</c:v>
                </c:pt>
                <c:pt idx="4706">
                  <c:v>28.9</c:v>
                </c:pt>
                <c:pt idx="4707">
                  <c:v>29.2</c:v>
                </c:pt>
                <c:pt idx="4708">
                  <c:v>28.9</c:v>
                </c:pt>
                <c:pt idx="4709">
                  <c:v>27.3</c:v>
                </c:pt>
                <c:pt idx="4710">
                  <c:v>28.3</c:v>
                </c:pt>
                <c:pt idx="4711">
                  <c:v>28.1</c:v>
                </c:pt>
                <c:pt idx="4712">
                  <c:v>29.2</c:v>
                </c:pt>
                <c:pt idx="4713">
                  <c:v>29.3</c:v>
                </c:pt>
                <c:pt idx="4714">
                  <c:v>29</c:v>
                </c:pt>
                <c:pt idx="4715">
                  <c:v>28.6</c:v>
                </c:pt>
                <c:pt idx="4716">
                  <c:v>28.3</c:v>
                </c:pt>
                <c:pt idx="4717">
                  <c:v>29.1</c:v>
                </c:pt>
                <c:pt idx="4718">
                  <c:v>29.9</c:v>
                </c:pt>
                <c:pt idx="4719">
                  <c:v>29.2</c:v>
                </c:pt>
                <c:pt idx="4720">
                  <c:v>28.5</c:v>
                </c:pt>
                <c:pt idx="4721">
                  <c:v>27.6</c:v>
                </c:pt>
                <c:pt idx="4722">
                  <c:v>27.1</c:v>
                </c:pt>
                <c:pt idx="4723">
                  <c:v>27.6</c:v>
                </c:pt>
                <c:pt idx="4724">
                  <c:v>28</c:v>
                </c:pt>
                <c:pt idx="4725">
                  <c:v>29.1</c:v>
                </c:pt>
                <c:pt idx="4726">
                  <c:v>27.8</c:v>
                </c:pt>
                <c:pt idx="4727">
                  <c:v>28.8</c:v>
                </c:pt>
                <c:pt idx="4728">
                  <c:v>28.3</c:v>
                </c:pt>
                <c:pt idx="4729">
                  <c:v>27.4</c:v>
                </c:pt>
                <c:pt idx="4730">
                  <c:v>27.6</c:v>
                </c:pt>
                <c:pt idx="4731">
                  <c:v>27.5</c:v>
                </c:pt>
                <c:pt idx="4732">
                  <c:v>27.2</c:v>
                </c:pt>
                <c:pt idx="4733">
                  <c:v>27.5</c:v>
                </c:pt>
                <c:pt idx="4734">
                  <c:v>27</c:v>
                </c:pt>
                <c:pt idx="4735">
                  <c:v>27.4</c:v>
                </c:pt>
                <c:pt idx="4736">
                  <c:v>28.8</c:v>
                </c:pt>
                <c:pt idx="4737">
                  <c:v>28.5</c:v>
                </c:pt>
                <c:pt idx="4738">
                  <c:v>27.2</c:v>
                </c:pt>
                <c:pt idx="4739">
                  <c:v>28.5</c:v>
                </c:pt>
                <c:pt idx="4740">
                  <c:v>28.7</c:v>
                </c:pt>
                <c:pt idx="4741">
                  <c:v>27.7</c:v>
                </c:pt>
                <c:pt idx="4742">
                  <c:v>28.2</c:v>
                </c:pt>
                <c:pt idx="4743">
                  <c:v>26.9</c:v>
                </c:pt>
                <c:pt idx="4744">
                  <c:v>26.6</c:v>
                </c:pt>
                <c:pt idx="4745">
                  <c:v>26.8</c:v>
                </c:pt>
                <c:pt idx="4746">
                  <c:v>27.5</c:v>
                </c:pt>
                <c:pt idx="4747">
                  <c:v>28.3</c:v>
                </c:pt>
                <c:pt idx="4748">
                  <c:v>27.5</c:v>
                </c:pt>
                <c:pt idx="4749">
                  <c:v>27</c:v>
                </c:pt>
                <c:pt idx="4750">
                  <c:v>26.1</c:v>
                </c:pt>
                <c:pt idx="4751">
                  <c:v>27</c:v>
                </c:pt>
                <c:pt idx="4752">
                  <c:v>26.9</c:v>
                </c:pt>
                <c:pt idx="4753">
                  <c:v>27.1</c:v>
                </c:pt>
                <c:pt idx="4754">
                  <c:v>26.3</c:v>
                </c:pt>
                <c:pt idx="4755">
                  <c:v>27.9</c:v>
                </c:pt>
                <c:pt idx="4756">
                  <c:v>28.4</c:v>
                </c:pt>
                <c:pt idx="4757">
                  <c:v>27.6</c:v>
                </c:pt>
                <c:pt idx="4758">
                  <c:v>29.2</c:v>
                </c:pt>
                <c:pt idx="4759">
                  <c:v>29.1</c:v>
                </c:pt>
                <c:pt idx="4760">
                  <c:v>29</c:v>
                </c:pt>
                <c:pt idx="4761">
                  <c:v>28.1</c:v>
                </c:pt>
                <c:pt idx="4762">
                  <c:v>26.9</c:v>
                </c:pt>
                <c:pt idx="4763">
                  <c:v>26.3</c:v>
                </c:pt>
                <c:pt idx="4764">
                  <c:v>27.3</c:v>
                </c:pt>
                <c:pt idx="4765">
                  <c:v>27.8</c:v>
                </c:pt>
                <c:pt idx="4766">
                  <c:v>27.6</c:v>
                </c:pt>
                <c:pt idx="4767">
                  <c:v>27</c:v>
                </c:pt>
                <c:pt idx="4768">
                  <c:v>26.6</c:v>
                </c:pt>
                <c:pt idx="4769">
                  <c:v>27.2</c:v>
                </c:pt>
                <c:pt idx="4770">
                  <c:v>26.9</c:v>
                </c:pt>
                <c:pt idx="4771">
                  <c:v>28.1</c:v>
                </c:pt>
                <c:pt idx="4772">
                  <c:v>26</c:v>
                </c:pt>
                <c:pt idx="4773">
                  <c:v>27.2</c:v>
                </c:pt>
                <c:pt idx="4774">
                  <c:v>26.6</c:v>
                </c:pt>
                <c:pt idx="4775">
                  <c:v>26.7</c:v>
                </c:pt>
                <c:pt idx="4776">
                  <c:v>26.4</c:v>
                </c:pt>
                <c:pt idx="4777">
                  <c:v>27.1</c:v>
                </c:pt>
                <c:pt idx="4778">
                  <c:v>26.6</c:v>
                </c:pt>
                <c:pt idx="4779">
                  <c:v>27.2</c:v>
                </c:pt>
                <c:pt idx="4780">
                  <c:v>26.8</c:v>
                </c:pt>
                <c:pt idx="4781">
                  <c:v>27</c:v>
                </c:pt>
                <c:pt idx="4782">
                  <c:v>27</c:v>
                </c:pt>
                <c:pt idx="4783">
                  <c:v>28.5</c:v>
                </c:pt>
                <c:pt idx="4784">
                  <c:v>28.5</c:v>
                </c:pt>
                <c:pt idx="4785">
                  <c:v>29.1</c:v>
                </c:pt>
                <c:pt idx="4786">
                  <c:v>28.7</c:v>
                </c:pt>
                <c:pt idx="4787">
                  <c:v>29</c:v>
                </c:pt>
                <c:pt idx="4788">
                  <c:v>28.7</c:v>
                </c:pt>
                <c:pt idx="4789">
                  <c:v>28</c:v>
                </c:pt>
                <c:pt idx="4790">
                  <c:v>27.3</c:v>
                </c:pt>
                <c:pt idx="4791">
                  <c:v>28.2</c:v>
                </c:pt>
                <c:pt idx="4792">
                  <c:v>26.7</c:v>
                </c:pt>
                <c:pt idx="4793">
                  <c:v>27.8</c:v>
                </c:pt>
                <c:pt idx="4794">
                  <c:v>27</c:v>
                </c:pt>
                <c:pt idx="4795">
                  <c:v>26.1</c:v>
                </c:pt>
                <c:pt idx="4796">
                  <c:v>26.9</c:v>
                </c:pt>
                <c:pt idx="4797">
                  <c:v>27.1</c:v>
                </c:pt>
                <c:pt idx="4798">
                  <c:v>27.2</c:v>
                </c:pt>
                <c:pt idx="4799">
                  <c:v>26.7</c:v>
                </c:pt>
                <c:pt idx="4800">
                  <c:v>27.2</c:v>
                </c:pt>
                <c:pt idx="4801">
                  <c:v>28.2</c:v>
                </c:pt>
                <c:pt idx="4802">
                  <c:v>27.1</c:v>
                </c:pt>
                <c:pt idx="4803">
                  <c:v>27.3</c:v>
                </c:pt>
                <c:pt idx="4804">
                  <c:v>27.7</c:v>
                </c:pt>
                <c:pt idx="4805">
                  <c:v>27.3</c:v>
                </c:pt>
                <c:pt idx="4806">
                  <c:v>26.7</c:v>
                </c:pt>
                <c:pt idx="4807">
                  <c:v>27.4</c:v>
                </c:pt>
                <c:pt idx="4808">
                  <c:v>28.1</c:v>
                </c:pt>
                <c:pt idx="4809">
                  <c:v>27.5</c:v>
                </c:pt>
                <c:pt idx="4810">
                  <c:v>27</c:v>
                </c:pt>
                <c:pt idx="4811">
                  <c:v>27.9</c:v>
                </c:pt>
                <c:pt idx="4812">
                  <c:v>26.2</c:v>
                </c:pt>
                <c:pt idx="4813">
                  <c:v>28.3</c:v>
                </c:pt>
                <c:pt idx="4814">
                  <c:v>28.3</c:v>
                </c:pt>
                <c:pt idx="4815">
                  <c:v>27.3</c:v>
                </c:pt>
                <c:pt idx="4816">
                  <c:v>27.3</c:v>
                </c:pt>
                <c:pt idx="4817">
                  <c:v>27</c:v>
                </c:pt>
                <c:pt idx="4818">
                  <c:v>26.8</c:v>
                </c:pt>
                <c:pt idx="4819">
                  <c:v>26.8</c:v>
                </c:pt>
                <c:pt idx="4820">
                  <c:v>26.7</c:v>
                </c:pt>
                <c:pt idx="4821">
                  <c:v>26.5</c:v>
                </c:pt>
                <c:pt idx="4822">
                  <c:v>26.1</c:v>
                </c:pt>
                <c:pt idx="4823">
                  <c:v>25.7</c:v>
                </c:pt>
                <c:pt idx="4824">
                  <c:v>26.4</c:v>
                </c:pt>
                <c:pt idx="4825">
                  <c:v>27.1</c:v>
                </c:pt>
                <c:pt idx="4826">
                  <c:v>27</c:v>
                </c:pt>
                <c:pt idx="4827">
                  <c:v>28.8</c:v>
                </c:pt>
                <c:pt idx="4828">
                  <c:v>28.7</c:v>
                </c:pt>
                <c:pt idx="4829">
                  <c:v>28.8</c:v>
                </c:pt>
                <c:pt idx="4830">
                  <c:v>29.1</c:v>
                </c:pt>
                <c:pt idx="4831">
                  <c:v>28.6</c:v>
                </c:pt>
                <c:pt idx="4832">
                  <c:v>28.9</c:v>
                </c:pt>
                <c:pt idx="4833">
                  <c:v>28.1</c:v>
                </c:pt>
                <c:pt idx="4834">
                  <c:v>27.9</c:v>
                </c:pt>
                <c:pt idx="4835">
                  <c:v>28.8</c:v>
                </c:pt>
                <c:pt idx="4836">
                  <c:v>28</c:v>
                </c:pt>
                <c:pt idx="4837">
                  <c:v>27.8</c:v>
                </c:pt>
                <c:pt idx="4838">
                  <c:v>27.5</c:v>
                </c:pt>
                <c:pt idx="4839">
                  <c:v>28.4</c:v>
                </c:pt>
                <c:pt idx="4840">
                  <c:v>28.5</c:v>
                </c:pt>
                <c:pt idx="4841">
                  <c:v>28.6</c:v>
                </c:pt>
                <c:pt idx="4842">
                  <c:v>28.5</c:v>
                </c:pt>
                <c:pt idx="4843">
                  <c:v>29.1</c:v>
                </c:pt>
                <c:pt idx="4844">
                  <c:v>27.5</c:v>
                </c:pt>
                <c:pt idx="4845">
                  <c:v>26.6</c:v>
                </c:pt>
                <c:pt idx="4846">
                  <c:v>27.2</c:v>
                </c:pt>
                <c:pt idx="4847">
                  <c:v>27</c:v>
                </c:pt>
                <c:pt idx="4848">
                  <c:v>27.7</c:v>
                </c:pt>
                <c:pt idx="4849">
                  <c:v>27.5</c:v>
                </c:pt>
                <c:pt idx="4850">
                  <c:v>27.7</c:v>
                </c:pt>
                <c:pt idx="4851">
                  <c:v>28.3</c:v>
                </c:pt>
                <c:pt idx="4852">
                  <c:v>28.4</c:v>
                </c:pt>
                <c:pt idx="4853">
                  <c:v>27.8</c:v>
                </c:pt>
                <c:pt idx="4854">
                  <c:v>28</c:v>
                </c:pt>
                <c:pt idx="4855">
                  <c:v>28.1</c:v>
                </c:pt>
                <c:pt idx="4856">
                  <c:v>27.1</c:v>
                </c:pt>
                <c:pt idx="4857">
                  <c:v>27.3</c:v>
                </c:pt>
                <c:pt idx="4858">
                  <c:v>27.7</c:v>
                </c:pt>
                <c:pt idx="4859">
                  <c:v>28.1</c:v>
                </c:pt>
                <c:pt idx="4860">
                  <c:v>28.6</c:v>
                </c:pt>
                <c:pt idx="4861">
                  <c:v>27.9</c:v>
                </c:pt>
                <c:pt idx="4862">
                  <c:v>27.8</c:v>
                </c:pt>
                <c:pt idx="4863">
                  <c:v>28.3</c:v>
                </c:pt>
                <c:pt idx="4864">
                  <c:v>28.3</c:v>
                </c:pt>
                <c:pt idx="4865">
                  <c:v>27.8</c:v>
                </c:pt>
                <c:pt idx="4866">
                  <c:v>28.9</c:v>
                </c:pt>
                <c:pt idx="4867">
                  <c:v>28.8</c:v>
                </c:pt>
                <c:pt idx="4868">
                  <c:v>29.6</c:v>
                </c:pt>
                <c:pt idx="4869">
                  <c:v>29</c:v>
                </c:pt>
                <c:pt idx="4870">
                  <c:v>28.2</c:v>
                </c:pt>
                <c:pt idx="4871">
                  <c:v>29</c:v>
                </c:pt>
                <c:pt idx="4872">
                  <c:v>28.9</c:v>
                </c:pt>
                <c:pt idx="4873">
                  <c:v>29.3</c:v>
                </c:pt>
                <c:pt idx="4874">
                  <c:v>29.6</c:v>
                </c:pt>
                <c:pt idx="4875">
                  <c:v>29.5</c:v>
                </c:pt>
                <c:pt idx="4876">
                  <c:v>28.7</c:v>
                </c:pt>
                <c:pt idx="4877">
                  <c:v>28.8</c:v>
                </c:pt>
                <c:pt idx="4878">
                  <c:v>29.5</c:v>
                </c:pt>
                <c:pt idx="4879">
                  <c:v>28.7</c:v>
                </c:pt>
                <c:pt idx="4880">
                  <c:v>29.1</c:v>
                </c:pt>
                <c:pt idx="4881">
                  <c:v>26.5</c:v>
                </c:pt>
                <c:pt idx="4882">
                  <c:v>28.2</c:v>
                </c:pt>
                <c:pt idx="4883">
                  <c:v>27.1</c:v>
                </c:pt>
                <c:pt idx="4884">
                  <c:v>27.9</c:v>
                </c:pt>
                <c:pt idx="4885">
                  <c:v>27.8</c:v>
                </c:pt>
                <c:pt idx="4886">
                  <c:v>27.1</c:v>
                </c:pt>
                <c:pt idx="4887">
                  <c:v>27</c:v>
                </c:pt>
                <c:pt idx="4888">
                  <c:v>27</c:v>
                </c:pt>
                <c:pt idx="4889">
                  <c:v>28.4</c:v>
                </c:pt>
                <c:pt idx="4890">
                  <c:v>28.3</c:v>
                </c:pt>
                <c:pt idx="4891">
                  <c:v>26.2</c:v>
                </c:pt>
                <c:pt idx="4892">
                  <c:v>28.1</c:v>
                </c:pt>
                <c:pt idx="4893">
                  <c:v>27.5</c:v>
                </c:pt>
                <c:pt idx="4894">
                  <c:v>27.2</c:v>
                </c:pt>
                <c:pt idx="4895">
                  <c:v>24.5</c:v>
                </c:pt>
                <c:pt idx="4896">
                  <c:v>27</c:v>
                </c:pt>
                <c:pt idx="4897">
                  <c:v>27.2</c:v>
                </c:pt>
                <c:pt idx="4898">
                  <c:v>26.7</c:v>
                </c:pt>
                <c:pt idx="4899">
                  <c:v>26.7</c:v>
                </c:pt>
                <c:pt idx="4900">
                  <c:v>26.9</c:v>
                </c:pt>
                <c:pt idx="4901">
                  <c:v>26.7</c:v>
                </c:pt>
                <c:pt idx="4902">
                  <c:v>26.7</c:v>
                </c:pt>
                <c:pt idx="4903">
                  <c:v>27.5</c:v>
                </c:pt>
                <c:pt idx="4904">
                  <c:v>27.8</c:v>
                </c:pt>
                <c:pt idx="4905">
                  <c:v>26.3</c:v>
                </c:pt>
                <c:pt idx="4906">
                  <c:v>27</c:v>
                </c:pt>
                <c:pt idx="4907">
                  <c:v>27.2</c:v>
                </c:pt>
                <c:pt idx="4908">
                  <c:v>26</c:v>
                </c:pt>
                <c:pt idx="4909">
                  <c:v>25.9</c:v>
                </c:pt>
                <c:pt idx="4910">
                  <c:v>26.5</c:v>
                </c:pt>
                <c:pt idx="4911">
                  <c:v>28</c:v>
                </c:pt>
                <c:pt idx="4912">
                  <c:v>26.3</c:v>
                </c:pt>
                <c:pt idx="4913">
                  <c:v>25.9</c:v>
                </c:pt>
                <c:pt idx="4914">
                  <c:v>27.3</c:v>
                </c:pt>
                <c:pt idx="4915">
                  <c:v>27.7</c:v>
                </c:pt>
                <c:pt idx="4916">
                  <c:v>25.9</c:v>
                </c:pt>
                <c:pt idx="4917">
                  <c:v>27.7</c:v>
                </c:pt>
                <c:pt idx="4918">
                  <c:v>28.1</c:v>
                </c:pt>
                <c:pt idx="4919">
                  <c:v>27.9</c:v>
                </c:pt>
                <c:pt idx="4920">
                  <c:v>28</c:v>
                </c:pt>
                <c:pt idx="4921">
                  <c:v>27.8</c:v>
                </c:pt>
                <c:pt idx="4922">
                  <c:v>28.3</c:v>
                </c:pt>
                <c:pt idx="4923">
                  <c:v>28.3</c:v>
                </c:pt>
                <c:pt idx="4924">
                  <c:v>28.3</c:v>
                </c:pt>
                <c:pt idx="4925">
                  <c:v>28.4</c:v>
                </c:pt>
                <c:pt idx="4926">
                  <c:v>28.3</c:v>
                </c:pt>
                <c:pt idx="4927">
                  <c:v>27.8</c:v>
                </c:pt>
                <c:pt idx="4928">
                  <c:v>27.6</c:v>
                </c:pt>
                <c:pt idx="4929">
                  <c:v>28.4</c:v>
                </c:pt>
                <c:pt idx="4930">
                  <c:v>27.6</c:v>
                </c:pt>
                <c:pt idx="4931">
                  <c:v>26.5</c:v>
                </c:pt>
                <c:pt idx="4932">
                  <c:v>25.2</c:v>
                </c:pt>
                <c:pt idx="4933">
                  <c:v>27.2</c:v>
                </c:pt>
                <c:pt idx="4934">
                  <c:v>27.3</c:v>
                </c:pt>
                <c:pt idx="4935">
                  <c:v>26.8</c:v>
                </c:pt>
                <c:pt idx="4936">
                  <c:v>26.8</c:v>
                </c:pt>
                <c:pt idx="4937">
                  <c:v>26.6</c:v>
                </c:pt>
                <c:pt idx="4938">
                  <c:v>27.5</c:v>
                </c:pt>
                <c:pt idx="4939">
                  <c:v>26.8</c:v>
                </c:pt>
                <c:pt idx="4940">
                  <c:v>26.5</c:v>
                </c:pt>
                <c:pt idx="4941">
                  <c:v>27.2</c:v>
                </c:pt>
                <c:pt idx="4942">
                  <c:v>27.3</c:v>
                </c:pt>
                <c:pt idx="4943">
                  <c:v>26.1</c:v>
                </c:pt>
                <c:pt idx="4944">
                  <c:v>26.3</c:v>
                </c:pt>
                <c:pt idx="4945">
                  <c:v>26.7</c:v>
                </c:pt>
                <c:pt idx="4946">
                  <c:v>27.1</c:v>
                </c:pt>
                <c:pt idx="4947">
                  <c:v>26.5</c:v>
                </c:pt>
                <c:pt idx="4948">
                  <c:v>26.1</c:v>
                </c:pt>
                <c:pt idx="4949">
                  <c:v>26.2</c:v>
                </c:pt>
                <c:pt idx="4950">
                  <c:v>26.7</c:v>
                </c:pt>
                <c:pt idx="4951">
                  <c:v>27.2</c:v>
                </c:pt>
                <c:pt idx="4952">
                  <c:v>28.2</c:v>
                </c:pt>
                <c:pt idx="4953">
                  <c:v>27.8</c:v>
                </c:pt>
                <c:pt idx="4954">
                  <c:v>27.5</c:v>
                </c:pt>
                <c:pt idx="4955">
                  <c:v>27</c:v>
                </c:pt>
                <c:pt idx="4956">
                  <c:v>27.3</c:v>
                </c:pt>
                <c:pt idx="4957">
                  <c:v>25.3</c:v>
                </c:pt>
                <c:pt idx="4958">
                  <c:v>25.7</c:v>
                </c:pt>
                <c:pt idx="4959">
                  <c:v>25.5</c:v>
                </c:pt>
                <c:pt idx="4960">
                  <c:v>25.3</c:v>
                </c:pt>
                <c:pt idx="4961">
                  <c:v>26.1</c:v>
                </c:pt>
                <c:pt idx="4962">
                  <c:v>26.1</c:v>
                </c:pt>
                <c:pt idx="4963">
                  <c:v>26.2</c:v>
                </c:pt>
                <c:pt idx="4964">
                  <c:v>27</c:v>
                </c:pt>
                <c:pt idx="4965">
                  <c:v>27.2</c:v>
                </c:pt>
                <c:pt idx="4966">
                  <c:v>27.2</c:v>
                </c:pt>
                <c:pt idx="4967">
                  <c:v>26.5</c:v>
                </c:pt>
                <c:pt idx="4968">
                  <c:v>26.6</c:v>
                </c:pt>
                <c:pt idx="4969">
                  <c:v>26.8</c:v>
                </c:pt>
                <c:pt idx="4970">
                  <c:v>27</c:v>
                </c:pt>
                <c:pt idx="4971">
                  <c:v>25.4</c:v>
                </c:pt>
                <c:pt idx="4972">
                  <c:v>24.3</c:v>
                </c:pt>
                <c:pt idx="4973">
                  <c:v>24.8</c:v>
                </c:pt>
                <c:pt idx="4974">
                  <c:v>26.2</c:v>
                </c:pt>
                <c:pt idx="4975">
                  <c:v>27.1</c:v>
                </c:pt>
                <c:pt idx="4976">
                  <c:v>27.6</c:v>
                </c:pt>
                <c:pt idx="4977">
                  <c:v>26.8</c:v>
                </c:pt>
                <c:pt idx="4978">
                  <c:v>26.2</c:v>
                </c:pt>
                <c:pt idx="4979">
                  <c:v>25.9</c:v>
                </c:pt>
                <c:pt idx="4980">
                  <c:v>26.7</c:v>
                </c:pt>
                <c:pt idx="4981">
                  <c:v>27</c:v>
                </c:pt>
                <c:pt idx="4982">
                  <c:v>27</c:v>
                </c:pt>
                <c:pt idx="4983">
                  <c:v>26.8</c:v>
                </c:pt>
                <c:pt idx="4984">
                  <c:v>26.4</c:v>
                </c:pt>
                <c:pt idx="4985">
                  <c:v>26.8</c:v>
                </c:pt>
                <c:pt idx="4986">
                  <c:v>27.1</c:v>
                </c:pt>
                <c:pt idx="4987">
                  <c:v>27.8</c:v>
                </c:pt>
                <c:pt idx="4988">
                  <c:v>27.5</c:v>
                </c:pt>
                <c:pt idx="4989">
                  <c:v>28.2</c:v>
                </c:pt>
                <c:pt idx="4990">
                  <c:v>28.1</c:v>
                </c:pt>
                <c:pt idx="4991">
                  <c:v>27.9</c:v>
                </c:pt>
                <c:pt idx="4992">
                  <c:v>28.3</c:v>
                </c:pt>
                <c:pt idx="4993">
                  <c:v>27.6</c:v>
                </c:pt>
                <c:pt idx="4994">
                  <c:v>28</c:v>
                </c:pt>
                <c:pt idx="4995">
                  <c:v>27.7</c:v>
                </c:pt>
                <c:pt idx="4996">
                  <c:v>27.4</c:v>
                </c:pt>
                <c:pt idx="4997">
                  <c:v>27.3</c:v>
                </c:pt>
                <c:pt idx="4998">
                  <c:v>27.3</c:v>
                </c:pt>
                <c:pt idx="4999">
                  <c:v>27.3</c:v>
                </c:pt>
                <c:pt idx="5000">
                  <c:v>27.2</c:v>
                </c:pt>
                <c:pt idx="5001">
                  <c:v>26.7</c:v>
                </c:pt>
                <c:pt idx="5002">
                  <c:v>26.6</c:v>
                </c:pt>
                <c:pt idx="5003">
                  <c:v>28.5</c:v>
                </c:pt>
                <c:pt idx="5004">
                  <c:v>28.5</c:v>
                </c:pt>
                <c:pt idx="5005">
                  <c:v>27.8</c:v>
                </c:pt>
                <c:pt idx="5006">
                  <c:v>27.1</c:v>
                </c:pt>
                <c:pt idx="5007">
                  <c:v>27.2</c:v>
                </c:pt>
                <c:pt idx="5008">
                  <c:v>27.4</c:v>
                </c:pt>
                <c:pt idx="5009">
                  <c:v>27.2</c:v>
                </c:pt>
                <c:pt idx="5010">
                  <c:v>27.6</c:v>
                </c:pt>
                <c:pt idx="5011">
                  <c:v>26.8</c:v>
                </c:pt>
                <c:pt idx="5012">
                  <c:v>27.1</c:v>
                </c:pt>
                <c:pt idx="5013">
                  <c:v>27.1</c:v>
                </c:pt>
                <c:pt idx="5014">
                  <c:v>27.3</c:v>
                </c:pt>
                <c:pt idx="5015">
                  <c:v>27.4</c:v>
                </c:pt>
                <c:pt idx="5016">
                  <c:v>27.5</c:v>
                </c:pt>
                <c:pt idx="5017">
                  <c:v>27.2</c:v>
                </c:pt>
                <c:pt idx="5018">
                  <c:v>27.2</c:v>
                </c:pt>
                <c:pt idx="5019">
                  <c:v>27.1</c:v>
                </c:pt>
                <c:pt idx="5020">
                  <c:v>27.3</c:v>
                </c:pt>
                <c:pt idx="5021">
                  <c:v>27.3</c:v>
                </c:pt>
                <c:pt idx="5022">
                  <c:v>27.5</c:v>
                </c:pt>
                <c:pt idx="5023">
                  <c:v>27.7</c:v>
                </c:pt>
                <c:pt idx="5024">
                  <c:v>28.1</c:v>
                </c:pt>
                <c:pt idx="5025">
                  <c:v>28.3</c:v>
                </c:pt>
                <c:pt idx="5026">
                  <c:v>28.3</c:v>
                </c:pt>
                <c:pt idx="5027">
                  <c:v>28.3</c:v>
                </c:pt>
                <c:pt idx="5028">
                  <c:v>27.8</c:v>
                </c:pt>
                <c:pt idx="5029">
                  <c:v>28.5</c:v>
                </c:pt>
                <c:pt idx="5030">
                  <c:v>28.1</c:v>
                </c:pt>
                <c:pt idx="5031">
                  <c:v>27.7</c:v>
                </c:pt>
                <c:pt idx="5032">
                  <c:v>28.5</c:v>
                </c:pt>
                <c:pt idx="5033">
                  <c:v>28.8</c:v>
                </c:pt>
                <c:pt idx="5034">
                  <c:v>29.1</c:v>
                </c:pt>
                <c:pt idx="5035">
                  <c:v>28.4</c:v>
                </c:pt>
                <c:pt idx="5036">
                  <c:v>28.1</c:v>
                </c:pt>
                <c:pt idx="5037">
                  <c:v>28.9</c:v>
                </c:pt>
                <c:pt idx="5038">
                  <c:v>29.5</c:v>
                </c:pt>
                <c:pt idx="5039">
                  <c:v>28.6</c:v>
                </c:pt>
                <c:pt idx="5040">
                  <c:v>29.4</c:v>
                </c:pt>
                <c:pt idx="5041">
                  <c:v>29.2</c:v>
                </c:pt>
                <c:pt idx="5042">
                  <c:v>29.4</c:v>
                </c:pt>
                <c:pt idx="5043">
                  <c:v>29.4</c:v>
                </c:pt>
                <c:pt idx="5044">
                  <c:v>29.6</c:v>
                </c:pt>
                <c:pt idx="5045">
                  <c:v>29.5</c:v>
                </c:pt>
                <c:pt idx="5046">
                  <c:v>29.6</c:v>
                </c:pt>
                <c:pt idx="5047">
                  <c:v>29.8</c:v>
                </c:pt>
                <c:pt idx="5048">
                  <c:v>29.6</c:v>
                </c:pt>
                <c:pt idx="5049">
                  <c:v>29.3</c:v>
                </c:pt>
                <c:pt idx="5050">
                  <c:v>29</c:v>
                </c:pt>
                <c:pt idx="5051">
                  <c:v>28.4</c:v>
                </c:pt>
                <c:pt idx="5052">
                  <c:v>29.1</c:v>
                </c:pt>
                <c:pt idx="5053">
                  <c:v>29.2</c:v>
                </c:pt>
                <c:pt idx="5054">
                  <c:v>29.2</c:v>
                </c:pt>
                <c:pt idx="5055">
                  <c:v>28.3</c:v>
                </c:pt>
                <c:pt idx="5056">
                  <c:v>29.3</c:v>
                </c:pt>
                <c:pt idx="5057">
                  <c:v>30.1</c:v>
                </c:pt>
                <c:pt idx="5058">
                  <c:v>29.7</c:v>
                </c:pt>
                <c:pt idx="5059">
                  <c:v>29.7</c:v>
                </c:pt>
                <c:pt idx="5060">
                  <c:v>28.9</c:v>
                </c:pt>
                <c:pt idx="5061">
                  <c:v>29.8</c:v>
                </c:pt>
                <c:pt idx="5062">
                  <c:v>30.2</c:v>
                </c:pt>
                <c:pt idx="5063">
                  <c:v>29.8</c:v>
                </c:pt>
                <c:pt idx="5064">
                  <c:v>26.9</c:v>
                </c:pt>
                <c:pt idx="5065">
                  <c:v>27.3</c:v>
                </c:pt>
                <c:pt idx="5066">
                  <c:v>28.3</c:v>
                </c:pt>
                <c:pt idx="5067">
                  <c:v>26.7</c:v>
                </c:pt>
                <c:pt idx="5068">
                  <c:v>26.7</c:v>
                </c:pt>
                <c:pt idx="5069">
                  <c:v>27.1</c:v>
                </c:pt>
                <c:pt idx="5070">
                  <c:v>27.8</c:v>
                </c:pt>
                <c:pt idx="5071">
                  <c:v>26.7</c:v>
                </c:pt>
                <c:pt idx="5072">
                  <c:v>27.5</c:v>
                </c:pt>
                <c:pt idx="5073">
                  <c:v>27.6</c:v>
                </c:pt>
                <c:pt idx="5074">
                  <c:v>28.1</c:v>
                </c:pt>
                <c:pt idx="5075">
                  <c:v>28.5</c:v>
                </c:pt>
                <c:pt idx="5076">
                  <c:v>28.4</c:v>
                </c:pt>
                <c:pt idx="5077">
                  <c:v>26.3</c:v>
                </c:pt>
                <c:pt idx="5078">
                  <c:v>26.9</c:v>
                </c:pt>
                <c:pt idx="5079">
                  <c:v>27.8</c:v>
                </c:pt>
                <c:pt idx="5080">
                  <c:v>27.6</c:v>
                </c:pt>
                <c:pt idx="5081">
                  <c:v>28.1</c:v>
                </c:pt>
                <c:pt idx="5082">
                  <c:v>28.6</c:v>
                </c:pt>
                <c:pt idx="5083">
                  <c:v>27.7</c:v>
                </c:pt>
                <c:pt idx="5084">
                  <c:v>28.9</c:v>
                </c:pt>
                <c:pt idx="5085">
                  <c:v>29.2</c:v>
                </c:pt>
                <c:pt idx="5086">
                  <c:v>28.1</c:v>
                </c:pt>
                <c:pt idx="5087">
                  <c:v>26.5</c:v>
                </c:pt>
                <c:pt idx="5088">
                  <c:v>27.8</c:v>
                </c:pt>
                <c:pt idx="5089">
                  <c:v>28.1</c:v>
                </c:pt>
                <c:pt idx="5090">
                  <c:v>27.9</c:v>
                </c:pt>
                <c:pt idx="5091">
                  <c:v>26.2</c:v>
                </c:pt>
                <c:pt idx="5092">
                  <c:v>27.9</c:v>
                </c:pt>
                <c:pt idx="5093">
                  <c:v>27.7</c:v>
                </c:pt>
                <c:pt idx="5094">
                  <c:v>25.8</c:v>
                </c:pt>
                <c:pt idx="5095">
                  <c:v>27.2</c:v>
                </c:pt>
                <c:pt idx="5096">
                  <c:v>26</c:v>
                </c:pt>
                <c:pt idx="5097">
                  <c:v>25.6</c:v>
                </c:pt>
                <c:pt idx="5098">
                  <c:v>26.6</c:v>
                </c:pt>
                <c:pt idx="5099">
                  <c:v>25.9</c:v>
                </c:pt>
                <c:pt idx="5100">
                  <c:v>25.7</c:v>
                </c:pt>
                <c:pt idx="5101">
                  <c:v>26.7</c:v>
                </c:pt>
                <c:pt idx="5102">
                  <c:v>26.5</c:v>
                </c:pt>
                <c:pt idx="5103">
                  <c:v>26.3</c:v>
                </c:pt>
                <c:pt idx="5104">
                  <c:v>25.9</c:v>
                </c:pt>
                <c:pt idx="5105">
                  <c:v>25.8</c:v>
                </c:pt>
                <c:pt idx="5106">
                  <c:v>27.6</c:v>
                </c:pt>
                <c:pt idx="5107">
                  <c:v>26.1</c:v>
                </c:pt>
                <c:pt idx="5108">
                  <c:v>28.2</c:v>
                </c:pt>
                <c:pt idx="5109">
                  <c:v>28.1</c:v>
                </c:pt>
                <c:pt idx="5110">
                  <c:v>28.8</c:v>
                </c:pt>
                <c:pt idx="5111">
                  <c:v>28.5</c:v>
                </c:pt>
                <c:pt idx="5112">
                  <c:v>27.1</c:v>
                </c:pt>
                <c:pt idx="5113">
                  <c:v>26.9</c:v>
                </c:pt>
                <c:pt idx="5114">
                  <c:v>26.6</c:v>
                </c:pt>
                <c:pt idx="5115">
                  <c:v>28.4</c:v>
                </c:pt>
                <c:pt idx="5116">
                  <c:v>26.6</c:v>
                </c:pt>
                <c:pt idx="5117">
                  <c:v>25.5</c:v>
                </c:pt>
                <c:pt idx="5118">
                  <c:v>25.8</c:v>
                </c:pt>
                <c:pt idx="5119">
                  <c:v>25.6</c:v>
                </c:pt>
                <c:pt idx="5120">
                  <c:v>27.3</c:v>
                </c:pt>
                <c:pt idx="5121">
                  <c:v>27.7</c:v>
                </c:pt>
                <c:pt idx="5122">
                  <c:v>28</c:v>
                </c:pt>
                <c:pt idx="5123">
                  <c:v>27.8</c:v>
                </c:pt>
                <c:pt idx="5124">
                  <c:v>27.7</c:v>
                </c:pt>
                <c:pt idx="5125">
                  <c:v>27</c:v>
                </c:pt>
                <c:pt idx="5126">
                  <c:v>27.2</c:v>
                </c:pt>
                <c:pt idx="5127">
                  <c:v>28.2</c:v>
                </c:pt>
                <c:pt idx="5128">
                  <c:v>27.5</c:v>
                </c:pt>
                <c:pt idx="5129">
                  <c:v>27.6</c:v>
                </c:pt>
                <c:pt idx="5130">
                  <c:v>27.4</c:v>
                </c:pt>
                <c:pt idx="5131">
                  <c:v>27.3</c:v>
                </c:pt>
                <c:pt idx="5132">
                  <c:v>27.1</c:v>
                </c:pt>
                <c:pt idx="5133">
                  <c:v>26.9</c:v>
                </c:pt>
                <c:pt idx="5134">
                  <c:v>25.7</c:v>
                </c:pt>
                <c:pt idx="5135">
                  <c:v>26.6</c:v>
                </c:pt>
                <c:pt idx="5136">
                  <c:v>26.3</c:v>
                </c:pt>
                <c:pt idx="5137">
                  <c:v>26.5</c:v>
                </c:pt>
                <c:pt idx="5138">
                  <c:v>26.2</c:v>
                </c:pt>
                <c:pt idx="5139">
                  <c:v>26.7</c:v>
                </c:pt>
                <c:pt idx="5140">
                  <c:v>27.1</c:v>
                </c:pt>
                <c:pt idx="5141">
                  <c:v>26.7</c:v>
                </c:pt>
                <c:pt idx="5142">
                  <c:v>26.9</c:v>
                </c:pt>
                <c:pt idx="5143">
                  <c:v>27.3</c:v>
                </c:pt>
                <c:pt idx="5144">
                  <c:v>27.2</c:v>
                </c:pt>
                <c:pt idx="5145">
                  <c:v>27.7</c:v>
                </c:pt>
                <c:pt idx="5146">
                  <c:v>25.9</c:v>
                </c:pt>
                <c:pt idx="5147">
                  <c:v>26.1</c:v>
                </c:pt>
                <c:pt idx="5148">
                  <c:v>26.6</c:v>
                </c:pt>
                <c:pt idx="5149">
                  <c:v>27.9</c:v>
                </c:pt>
                <c:pt idx="5150">
                  <c:v>28.4</c:v>
                </c:pt>
                <c:pt idx="5151">
                  <c:v>27.8</c:v>
                </c:pt>
                <c:pt idx="5152">
                  <c:v>27.1</c:v>
                </c:pt>
                <c:pt idx="5153">
                  <c:v>27.3</c:v>
                </c:pt>
                <c:pt idx="5154">
                  <c:v>26.2</c:v>
                </c:pt>
                <c:pt idx="5155">
                  <c:v>27.3</c:v>
                </c:pt>
                <c:pt idx="5156">
                  <c:v>28</c:v>
                </c:pt>
                <c:pt idx="5157">
                  <c:v>27.6</c:v>
                </c:pt>
                <c:pt idx="5158">
                  <c:v>26</c:v>
                </c:pt>
                <c:pt idx="5159">
                  <c:v>25.2</c:v>
                </c:pt>
                <c:pt idx="5160">
                  <c:v>26.3</c:v>
                </c:pt>
                <c:pt idx="5161">
                  <c:v>26.4</c:v>
                </c:pt>
                <c:pt idx="5162">
                  <c:v>26.1</c:v>
                </c:pt>
                <c:pt idx="5163">
                  <c:v>25.7</c:v>
                </c:pt>
                <c:pt idx="5164">
                  <c:v>26.4</c:v>
                </c:pt>
                <c:pt idx="5165">
                  <c:v>26.8</c:v>
                </c:pt>
                <c:pt idx="5166">
                  <c:v>26.2</c:v>
                </c:pt>
                <c:pt idx="5167">
                  <c:v>26.2</c:v>
                </c:pt>
                <c:pt idx="5168">
                  <c:v>27.7</c:v>
                </c:pt>
                <c:pt idx="5169">
                  <c:v>28</c:v>
                </c:pt>
                <c:pt idx="5170">
                  <c:v>27.8</c:v>
                </c:pt>
                <c:pt idx="5171">
                  <c:v>28.4</c:v>
                </c:pt>
                <c:pt idx="5172">
                  <c:v>26.5</c:v>
                </c:pt>
                <c:pt idx="5173">
                  <c:v>26.9</c:v>
                </c:pt>
                <c:pt idx="5174">
                  <c:v>27.4</c:v>
                </c:pt>
                <c:pt idx="5175">
                  <c:v>26.8</c:v>
                </c:pt>
                <c:pt idx="5176">
                  <c:v>26.9</c:v>
                </c:pt>
                <c:pt idx="5177">
                  <c:v>26</c:v>
                </c:pt>
                <c:pt idx="5178">
                  <c:v>27.9</c:v>
                </c:pt>
                <c:pt idx="5179">
                  <c:v>29</c:v>
                </c:pt>
                <c:pt idx="5180">
                  <c:v>28.3</c:v>
                </c:pt>
                <c:pt idx="5181">
                  <c:v>27.1</c:v>
                </c:pt>
                <c:pt idx="5182">
                  <c:v>27.9</c:v>
                </c:pt>
                <c:pt idx="5183">
                  <c:v>26.9</c:v>
                </c:pt>
                <c:pt idx="5184">
                  <c:v>27.8</c:v>
                </c:pt>
                <c:pt idx="5185">
                  <c:v>26.5</c:v>
                </c:pt>
                <c:pt idx="5186">
                  <c:v>26.4</c:v>
                </c:pt>
                <c:pt idx="5187">
                  <c:v>28.7</c:v>
                </c:pt>
                <c:pt idx="5188">
                  <c:v>28.5</c:v>
                </c:pt>
                <c:pt idx="5189">
                  <c:v>26.8</c:v>
                </c:pt>
                <c:pt idx="5190">
                  <c:v>27.4</c:v>
                </c:pt>
                <c:pt idx="5191">
                  <c:v>28.3</c:v>
                </c:pt>
                <c:pt idx="5192">
                  <c:v>27.2</c:v>
                </c:pt>
                <c:pt idx="5193">
                  <c:v>27.8</c:v>
                </c:pt>
                <c:pt idx="5194">
                  <c:v>26.7</c:v>
                </c:pt>
                <c:pt idx="5195">
                  <c:v>28.4</c:v>
                </c:pt>
                <c:pt idx="5196">
                  <c:v>28.2</c:v>
                </c:pt>
                <c:pt idx="5197">
                  <c:v>28.6</c:v>
                </c:pt>
                <c:pt idx="5198">
                  <c:v>27.9</c:v>
                </c:pt>
                <c:pt idx="5199">
                  <c:v>28.8</c:v>
                </c:pt>
                <c:pt idx="5200">
                  <c:v>28.4</c:v>
                </c:pt>
                <c:pt idx="5201">
                  <c:v>28.2</c:v>
                </c:pt>
                <c:pt idx="5202">
                  <c:v>27.9</c:v>
                </c:pt>
                <c:pt idx="5203">
                  <c:v>29.1</c:v>
                </c:pt>
                <c:pt idx="5204">
                  <c:v>28.7</c:v>
                </c:pt>
                <c:pt idx="5205">
                  <c:v>28.8</c:v>
                </c:pt>
                <c:pt idx="5206">
                  <c:v>29.1</c:v>
                </c:pt>
                <c:pt idx="5207">
                  <c:v>30</c:v>
                </c:pt>
                <c:pt idx="5208">
                  <c:v>28.4</c:v>
                </c:pt>
                <c:pt idx="5209">
                  <c:v>27.6</c:v>
                </c:pt>
                <c:pt idx="5210">
                  <c:v>27.9</c:v>
                </c:pt>
                <c:pt idx="5211">
                  <c:v>25.8</c:v>
                </c:pt>
                <c:pt idx="5212">
                  <c:v>26.8</c:v>
                </c:pt>
                <c:pt idx="5213">
                  <c:v>25.6</c:v>
                </c:pt>
                <c:pt idx="5214">
                  <c:v>27.4</c:v>
                </c:pt>
                <c:pt idx="5215">
                  <c:v>26.3</c:v>
                </c:pt>
                <c:pt idx="5216">
                  <c:v>26.2</c:v>
                </c:pt>
                <c:pt idx="5217">
                  <c:v>26.9</c:v>
                </c:pt>
                <c:pt idx="5218">
                  <c:v>27</c:v>
                </c:pt>
                <c:pt idx="5219">
                  <c:v>26.6</c:v>
                </c:pt>
                <c:pt idx="5220">
                  <c:v>27.8</c:v>
                </c:pt>
                <c:pt idx="5221">
                  <c:v>27.7</c:v>
                </c:pt>
                <c:pt idx="5222">
                  <c:v>28.4</c:v>
                </c:pt>
                <c:pt idx="5223">
                  <c:v>27.9</c:v>
                </c:pt>
                <c:pt idx="5224">
                  <c:v>28</c:v>
                </c:pt>
                <c:pt idx="5225">
                  <c:v>27.6</c:v>
                </c:pt>
                <c:pt idx="5226">
                  <c:v>28.2</c:v>
                </c:pt>
                <c:pt idx="5227">
                  <c:v>27.3</c:v>
                </c:pt>
                <c:pt idx="5228">
                  <c:v>28.3</c:v>
                </c:pt>
                <c:pt idx="5229">
                  <c:v>27.6</c:v>
                </c:pt>
                <c:pt idx="5230">
                  <c:v>27.6</c:v>
                </c:pt>
                <c:pt idx="5231">
                  <c:v>28.6</c:v>
                </c:pt>
                <c:pt idx="5232">
                  <c:v>28.7</c:v>
                </c:pt>
                <c:pt idx="5233">
                  <c:v>29</c:v>
                </c:pt>
                <c:pt idx="5234">
                  <c:v>28.4</c:v>
                </c:pt>
                <c:pt idx="5235">
                  <c:v>28.7</c:v>
                </c:pt>
                <c:pt idx="5236">
                  <c:v>28.3</c:v>
                </c:pt>
                <c:pt idx="5237">
                  <c:v>28.6</c:v>
                </c:pt>
                <c:pt idx="5238">
                  <c:v>28.7</c:v>
                </c:pt>
                <c:pt idx="5239">
                  <c:v>29.3</c:v>
                </c:pt>
                <c:pt idx="5240">
                  <c:v>29.3</c:v>
                </c:pt>
                <c:pt idx="5241">
                  <c:v>29.3</c:v>
                </c:pt>
                <c:pt idx="5242">
                  <c:v>29</c:v>
                </c:pt>
                <c:pt idx="5243">
                  <c:v>28.8</c:v>
                </c:pt>
                <c:pt idx="5244">
                  <c:v>29.2</c:v>
                </c:pt>
                <c:pt idx="5245">
                  <c:v>28</c:v>
                </c:pt>
                <c:pt idx="5246">
                  <c:v>28.6</c:v>
                </c:pt>
                <c:pt idx="5247">
                  <c:v>27.9</c:v>
                </c:pt>
                <c:pt idx="5248">
                  <c:v>27.9</c:v>
                </c:pt>
                <c:pt idx="5249">
                  <c:v>29.1</c:v>
                </c:pt>
                <c:pt idx="5250">
                  <c:v>28.3</c:v>
                </c:pt>
                <c:pt idx="5251">
                  <c:v>28.9</c:v>
                </c:pt>
                <c:pt idx="5252">
                  <c:v>28.6</c:v>
                </c:pt>
                <c:pt idx="5253">
                  <c:v>28.4</c:v>
                </c:pt>
                <c:pt idx="5254">
                  <c:v>28.2</c:v>
                </c:pt>
                <c:pt idx="5255">
                  <c:v>28.4</c:v>
                </c:pt>
                <c:pt idx="5256">
                  <c:v>29.1</c:v>
                </c:pt>
                <c:pt idx="5257">
                  <c:v>28.2</c:v>
                </c:pt>
                <c:pt idx="5258">
                  <c:v>28.7</c:v>
                </c:pt>
                <c:pt idx="5259">
                  <c:v>28.2</c:v>
                </c:pt>
                <c:pt idx="5260">
                  <c:v>29.3</c:v>
                </c:pt>
                <c:pt idx="5261">
                  <c:v>29.8</c:v>
                </c:pt>
                <c:pt idx="5262">
                  <c:v>29</c:v>
                </c:pt>
                <c:pt idx="5263">
                  <c:v>28.6</c:v>
                </c:pt>
                <c:pt idx="5264">
                  <c:v>27.9</c:v>
                </c:pt>
                <c:pt idx="5265">
                  <c:v>27.6</c:v>
                </c:pt>
                <c:pt idx="5266">
                  <c:v>28.6</c:v>
                </c:pt>
                <c:pt idx="5267">
                  <c:v>28.6</c:v>
                </c:pt>
                <c:pt idx="5268">
                  <c:v>29.2</c:v>
                </c:pt>
                <c:pt idx="5269">
                  <c:v>29</c:v>
                </c:pt>
                <c:pt idx="5270">
                  <c:v>28.7</c:v>
                </c:pt>
                <c:pt idx="5271">
                  <c:v>28.4</c:v>
                </c:pt>
                <c:pt idx="5272">
                  <c:v>28.4</c:v>
                </c:pt>
                <c:pt idx="5273">
                  <c:v>28.9</c:v>
                </c:pt>
                <c:pt idx="5274">
                  <c:v>28.9</c:v>
                </c:pt>
                <c:pt idx="5275">
                  <c:v>28</c:v>
                </c:pt>
                <c:pt idx="5276">
                  <c:v>27.9</c:v>
                </c:pt>
                <c:pt idx="5277">
                  <c:v>28.1</c:v>
                </c:pt>
                <c:pt idx="5278">
                  <c:v>28.2</c:v>
                </c:pt>
                <c:pt idx="5279">
                  <c:v>27.9</c:v>
                </c:pt>
                <c:pt idx="5280">
                  <c:v>28.3</c:v>
                </c:pt>
                <c:pt idx="5281">
                  <c:v>27.4</c:v>
                </c:pt>
                <c:pt idx="5282">
                  <c:v>28.4</c:v>
                </c:pt>
                <c:pt idx="5283">
                  <c:v>28.5</c:v>
                </c:pt>
                <c:pt idx="5284">
                  <c:v>28.5</c:v>
                </c:pt>
                <c:pt idx="5285">
                  <c:v>28.4</c:v>
                </c:pt>
                <c:pt idx="5286">
                  <c:v>28.5</c:v>
                </c:pt>
                <c:pt idx="5287">
                  <c:v>28</c:v>
                </c:pt>
                <c:pt idx="5288">
                  <c:v>28.9</c:v>
                </c:pt>
                <c:pt idx="5289">
                  <c:v>28.4</c:v>
                </c:pt>
                <c:pt idx="5290">
                  <c:v>28.7</c:v>
                </c:pt>
                <c:pt idx="5291">
                  <c:v>28.3</c:v>
                </c:pt>
                <c:pt idx="5292">
                  <c:v>27.1</c:v>
                </c:pt>
                <c:pt idx="5293">
                  <c:v>27.1</c:v>
                </c:pt>
                <c:pt idx="5294">
                  <c:v>26.6</c:v>
                </c:pt>
                <c:pt idx="5295">
                  <c:v>27.4</c:v>
                </c:pt>
                <c:pt idx="5296">
                  <c:v>27.8</c:v>
                </c:pt>
                <c:pt idx="5297">
                  <c:v>27.9</c:v>
                </c:pt>
                <c:pt idx="5298">
                  <c:v>27.8</c:v>
                </c:pt>
                <c:pt idx="5299">
                  <c:v>27.7</c:v>
                </c:pt>
                <c:pt idx="5300">
                  <c:v>28.3</c:v>
                </c:pt>
                <c:pt idx="5301">
                  <c:v>28</c:v>
                </c:pt>
                <c:pt idx="5302">
                  <c:v>27.6</c:v>
                </c:pt>
                <c:pt idx="5303">
                  <c:v>26.9</c:v>
                </c:pt>
                <c:pt idx="5304">
                  <c:v>27</c:v>
                </c:pt>
                <c:pt idx="5305">
                  <c:v>27.4</c:v>
                </c:pt>
                <c:pt idx="5306">
                  <c:v>28.2</c:v>
                </c:pt>
                <c:pt idx="5307">
                  <c:v>27.1</c:v>
                </c:pt>
                <c:pt idx="5308">
                  <c:v>27</c:v>
                </c:pt>
                <c:pt idx="5309">
                  <c:v>26.4</c:v>
                </c:pt>
                <c:pt idx="5310">
                  <c:v>26</c:v>
                </c:pt>
                <c:pt idx="5311">
                  <c:v>26.2</c:v>
                </c:pt>
                <c:pt idx="5312">
                  <c:v>27.2</c:v>
                </c:pt>
                <c:pt idx="5313">
                  <c:v>27.7</c:v>
                </c:pt>
                <c:pt idx="5314">
                  <c:v>27.6</c:v>
                </c:pt>
                <c:pt idx="5315">
                  <c:v>27.5</c:v>
                </c:pt>
                <c:pt idx="5316">
                  <c:v>27.4</c:v>
                </c:pt>
                <c:pt idx="5317">
                  <c:v>27.3</c:v>
                </c:pt>
                <c:pt idx="5318">
                  <c:v>27</c:v>
                </c:pt>
                <c:pt idx="5319">
                  <c:v>26.7</c:v>
                </c:pt>
                <c:pt idx="5320">
                  <c:v>27.5</c:v>
                </c:pt>
                <c:pt idx="5321">
                  <c:v>26.9</c:v>
                </c:pt>
                <c:pt idx="5322">
                  <c:v>27</c:v>
                </c:pt>
                <c:pt idx="5323">
                  <c:v>26.7</c:v>
                </c:pt>
                <c:pt idx="5324">
                  <c:v>27.5</c:v>
                </c:pt>
                <c:pt idx="5325">
                  <c:v>27.4</c:v>
                </c:pt>
                <c:pt idx="5326">
                  <c:v>28.1</c:v>
                </c:pt>
                <c:pt idx="5327">
                  <c:v>27.6</c:v>
                </c:pt>
                <c:pt idx="5328">
                  <c:v>27.4</c:v>
                </c:pt>
                <c:pt idx="5329">
                  <c:v>28.2</c:v>
                </c:pt>
                <c:pt idx="5330">
                  <c:v>28.3</c:v>
                </c:pt>
                <c:pt idx="5331">
                  <c:v>28.1</c:v>
                </c:pt>
                <c:pt idx="5332">
                  <c:v>27.2</c:v>
                </c:pt>
                <c:pt idx="5333">
                  <c:v>27</c:v>
                </c:pt>
                <c:pt idx="5334">
                  <c:v>27.3</c:v>
                </c:pt>
                <c:pt idx="5335">
                  <c:v>27.1</c:v>
                </c:pt>
                <c:pt idx="5336">
                  <c:v>27.1</c:v>
                </c:pt>
                <c:pt idx="5337">
                  <c:v>26.1</c:v>
                </c:pt>
                <c:pt idx="5338">
                  <c:v>26.6</c:v>
                </c:pt>
                <c:pt idx="5339">
                  <c:v>26.9</c:v>
                </c:pt>
                <c:pt idx="5340">
                  <c:v>26.4</c:v>
                </c:pt>
                <c:pt idx="5341">
                  <c:v>26</c:v>
                </c:pt>
                <c:pt idx="5342">
                  <c:v>25.7</c:v>
                </c:pt>
                <c:pt idx="5343">
                  <c:v>25.8</c:v>
                </c:pt>
                <c:pt idx="5344">
                  <c:v>26.7</c:v>
                </c:pt>
                <c:pt idx="5345">
                  <c:v>27.3</c:v>
                </c:pt>
                <c:pt idx="5346">
                  <c:v>27.6</c:v>
                </c:pt>
                <c:pt idx="5347">
                  <c:v>27.2</c:v>
                </c:pt>
                <c:pt idx="5348">
                  <c:v>27.2</c:v>
                </c:pt>
                <c:pt idx="5349">
                  <c:v>27.3</c:v>
                </c:pt>
                <c:pt idx="5350">
                  <c:v>26.3</c:v>
                </c:pt>
                <c:pt idx="5351">
                  <c:v>26.5</c:v>
                </c:pt>
                <c:pt idx="5352">
                  <c:v>26.6</c:v>
                </c:pt>
                <c:pt idx="5353">
                  <c:v>27</c:v>
                </c:pt>
                <c:pt idx="5354">
                  <c:v>26.4</c:v>
                </c:pt>
                <c:pt idx="5355">
                  <c:v>26.6</c:v>
                </c:pt>
                <c:pt idx="5356">
                  <c:v>26.4</c:v>
                </c:pt>
                <c:pt idx="5357">
                  <c:v>26.4</c:v>
                </c:pt>
                <c:pt idx="5358">
                  <c:v>27.2</c:v>
                </c:pt>
                <c:pt idx="5359">
                  <c:v>27.2</c:v>
                </c:pt>
                <c:pt idx="5360">
                  <c:v>26.8</c:v>
                </c:pt>
                <c:pt idx="5361">
                  <c:v>27</c:v>
                </c:pt>
                <c:pt idx="5362">
                  <c:v>27.3</c:v>
                </c:pt>
                <c:pt idx="5363">
                  <c:v>26.7</c:v>
                </c:pt>
                <c:pt idx="5364">
                  <c:v>27</c:v>
                </c:pt>
                <c:pt idx="5365">
                  <c:v>26.3</c:v>
                </c:pt>
                <c:pt idx="5366">
                  <c:v>26.3</c:v>
                </c:pt>
                <c:pt idx="5367">
                  <c:v>26.7</c:v>
                </c:pt>
                <c:pt idx="5368">
                  <c:v>27.4</c:v>
                </c:pt>
                <c:pt idx="5369">
                  <c:v>27.1</c:v>
                </c:pt>
                <c:pt idx="5370">
                  <c:v>27</c:v>
                </c:pt>
                <c:pt idx="5371">
                  <c:v>27.3</c:v>
                </c:pt>
                <c:pt idx="5372">
                  <c:v>26.5</c:v>
                </c:pt>
                <c:pt idx="5373">
                  <c:v>26.6</c:v>
                </c:pt>
                <c:pt idx="5374">
                  <c:v>28.6</c:v>
                </c:pt>
                <c:pt idx="5375">
                  <c:v>28.2</c:v>
                </c:pt>
                <c:pt idx="5376">
                  <c:v>28.3</c:v>
                </c:pt>
                <c:pt idx="5377">
                  <c:v>27.6</c:v>
                </c:pt>
                <c:pt idx="5378">
                  <c:v>27</c:v>
                </c:pt>
                <c:pt idx="5379">
                  <c:v>27.3</c:v>
                </c:pt>
                <c:pt idx="5380">
                  <c:v>27.1</c:v>
                </c:pt>
                <c:pt idx="5381">
                  <c:v>27.9</c:v>
                </c:pt>
                <c:pt idx="5382">
                  <c:v>27.4</c:v>
                </c:pt>
                <c:pt idx="5383">
                  <c:v>27</c:v>
                </c:pt>
                <c:pt idx="5384">
                  <c:v>27.8</c:v>
                </c:pt>
                <c:pt idx="5385">
                  <c:v>28</c:v>
                </c:pt>
                <c:pt idx="5386">
                  <c:v>28.1</c:v>
                </c:pt>
                <c:pt idx="5387">
                  <c:v>27.8</c:v>
                </c:pt>
                <c:pt idx="5388">
                  <c:v>27.7</c:v>
                </c:pt>
                <c:pt idx="5389">
                  <c:v>27.9</c:v>
                </c:pt>
                <c:pt idx="5390">
                  <c:v>27.6</c:v>
                </c:pt>
                <c:pt idx="5391">
                  <c:v>27.8</c:v>
                </c:pt>
                <c:pt idx="5392">
                  <c:v>28.1</c:v>
                </c:pt>
                <c:pt idx="5393">
                  <c:v>27.6</c:v>
                </c:pt>
                <c:pt idx="5394">
                  <c:v>27.8</c:v>
                </c:pt>
                <c:pt idx="5395">
                  <c:v>28.2</c:v>
                </c:pt>
                <c:pt idx="5396">
                  <c:v>28</c:v>
                </c:pt>
                <c:pt idx="5397">
                  <c:v>28.9</c:v>
                </c:pt>
                <c:pt idx="5398">
                  <c:v>28.9</c:v>
                </c:pt>
                <c:pt idx="5399">
                  <c:v>28.2</c:v>
                </c:pt>
                <c:pt idx="5400">
                  <c:v>28.4</c:v>
                </c:pt>
                <c:pt idx="5401">
                  <c:v>28.8</c:v>
                </c:pt>
                <c:pt idx="5402">
                  <c:v>29.2</c:v>
                </c:pt>
                <c:pt idx="5403">
                  <c:v>28.7</c:v>
                </c:pt>
                <c:pt idx="5404">
                  <c:v>29.2</c:v>
                </c:pt>
                <c:pt idx="5405">
                  <c:v>28.7</c:v>
                </c:pt>
                <c:pt idx="5406">
                  <c:v>29</c:v>
                </c:pt>
                <c:pt idx="5407">
                  <c:v>29.1</c:v>
                </c:pt>
                <c:pt idx="5408">
                  <c:v>29.3</c:v>
                </c:pt>
                <c:pt idx="5409">
                  <c:v>29.4</c:v>
                </c:pt>
                <c:pt idx="5410">
                  <c:v>28.5</c:v>
                </c:pt>
                <c:pt idx="5411">
                  <c:v>28.6</c:v>
                </c:pt>
                <c:pt idx="5412">
                  <c:v>29.2</c:v>
                </c:pt>
                <c:pt idx="5413">
                  <c:v>29.1</c:v>
                </c:pt>
                <c:pt idx="5414">
                  <c:v>29.4</c:v>
                </c:pt>
                <c:pt idx="5415">
                  <c:v>29.2</c:v>
                </c:pt>
                <c:pt idx="5416">
                  <c:v>29.8</c:v>
                </c:pt>
                <c:pt idx="5417">
                  <c:v>30.4</c:v>
                </c:pt>
                <c:pt idx="5418">
                  <c:v>29.7</c:v>
                </c:pt>
                <c:pt idx="5419">
                  <c:v>29.5</c:v>
                </c:pt>
                <c:pt idx="5420">
                  <c:v>29.4</c:v>
                </c:pt>
                <c:pt idx="5421">
                  <c:v>29.7</c:v>
                </c:pt>
                <c:pt idx="5422">
                  <c:v>29.3</c:v>
                </c:pt>
                <c:pt idx="5423">
                  <c:v>30.1</c:v>
                </c:pt>
                <c:pt idx="5424">
                  <c:v>29.6</c:v>
                </c:pt>
                <c:pt idx="5425">
                  <c:v>30.3</c:v>
                </c:pt>
                <c:pt idx="5426">
                  <c:v>29.5</c:v>
                </c:pt>
                <c:pt idx="5427">
                  <c:v>29.3</c:v>
                </c:pt>
                <c:pt idx="5428">
                  <c:v>29.6</c:v>
                </c:pt>
                <c:pt idx="5429">
                  <c:v>29.9</c:v>
                </c:pt>
                <c:pt idx="5430">
                  <c:v>29.6</c:v>
                </c:pt>
                <c:pt idx="5431">
                  <c:v>29</c:v>
                </c:pt>
                <c:pt idx="5432">
                  <c:v>28.3</c:v>
                </c:pt>
                <c:pt idx="5433">
                  <c:v>28.3</c:v>
                </c:pt>
                <c:pt idx="5434">
                  <c:v>28.5</c:v>
                </c:pt>
                <c:pt idx="5435">
                  <c:v>29.6</c:v>
                </c:pt>
                <c:pt idx="5436">
                  <c:v>29.4</c:v>
                </c:pt>
                <c:pt idx="5437">
                  <c:v>29.7</c:v>
                </c:pt>
                <c:pt idx="5438">
                  <c:v>30.1</c:v>
                </c:pt>
                <c:pt idx="5439">
                  <c:v>30.1</c:v>
                </c:pt>
                <c:pt idx="5440">
                  <c:v>29.6</c:v>
                </c:pt>
                <c:pt idx="5441">
                  <c:v>28.7</c:v>
                </c:pt>
                <c:pt idx="5442">
                  <c:v>28.1</c:v>
                </c:pt>
                <c:pt idx="5443">
                  <c:v>29.3</c:v>
                </c:pt>
                <c:pt idx="5444">
                  <c:v>29</c:v>
                </c:pt>
                <c:pt idx="5445">
                  <c:v>28.3</c:v>
                </c:pt>
                <c:pt idx="5446">
                  <c:v>28.9</c:v>
                </c:pt>
                <c:pt idx="5447">
                  <c:v>28.9</c:v>
                </c:pt>
                <c:pt idx="5448">
                  <c:v>28.1</c:v>
                </c:pt>
                <c:pt idx="5449">
                  <c:v>27.6</c:v>
                </c:pt>
                <c:pt idx="5450">
                  <c:v>26.9</c:v>
                </c:pt>
                <c:pt idx="5451">
                  <c:v>27.7</c:v>
                </c:pt>
                <c:pt idx="5452">
                  <c:v>26</c:v>
                </c:pt>
                <c:pt idx="5453">
                  <c:v>26.5</c:v>
                </c:pt>
                <c:pt idx="5454">
                  <c:v>26.8</c:v>
                </c:pt>
                <c:pt idx="5455">
                  <c:v>28.1</c:v>
                </c:pt>
                <c:pt idx="5456">
                  <c:v>28.9</c:v>
                </c:pt>
                <c:pt idx="5457">
                  <c:v>29</c:v>
                </c:pt>
                <c:pt idx="5458">
                  <c:v>25.4</c:v>
                </c:pt>
                <c:pt idx="5459">
                  <c:v>27.2</c:v>
                </c:pt>
                <c:pt idx="5460">
                  <c:v>28.5</c:v>
                </c:pt>
                <c:pt idx="5461">
                  <c:v>28</c:v>
                </c:pt>
                <c:pt idx="5462">
                  <c:v>28.8</c:v>
                </c:pt>
                <c:pt idx="5463">
                  <c:v>27.5</c:v>
                </c:pt>
                <c:pt idx="5464">
                  <c:v>26.2</c:v>
                </c:pt>
                <c:pt idx="5465">
                  <c:v>26.8</c:v>
                </c:pt>
                <c:pt idx="5466">
                  <c:v>27.4</c:v>
                </c:pt>
                <c:pt idx="5467">
                  <c:v>26.7</c:v>
                </c:pt>
                <c:pt idx="5468">
                  <c:v>27.2</c:v>
                </c:pt>
                <c:pt idx="5469">
                  <c:v>28</c:v>
                </c:pt>
                <c:pt idx="5470">
                  <c:v>28.3</c:v>
                </c:pt>
                <c:pt idx="5471">
                  <c:v>28.6</c:v>
                </c:pt>
                <c:pt idx="5472">
                  <c:v>27.3</c:v>
                </c:pt>
                <c:pt idx="5473">
                  <c:v>27.1</c:v>
                </c:pt>
                <c:pt idx="5474">
                  <c:v>27</c:v>
                </c:pt>
                <c:pt idx="5475">
                  <c:v>27.1</c:v>
                </c:pt>
                <c:pt idx="5476">
                  <c:v>28.2</c:v>
                </c:pt>
                <c:pt idx="5477">
                  <c:v>28</c:v>
                </c:pt>
                <c:pt idx="5478">
                  <c:v>27</c:v>
                </c:pt>
                <c:pt idx="5479">
                  <c:v>26.9</c:v>
                </c:pt>
                <c:pt idx="5480">
                  <c:v>26.9</c:v>
                </c:pt>
                <c:pt idx="5481">
                  <c:v>27.1</c:v>
                </c:pt>
                <c:pt idx="5482">
                  <c:v>27.1</c:v>
                </c:pt>
                <c:pt idx="5483">
                  <c:v>26.9</c:v>
                </c:pt>
                <c:pt idx="5484">
                  <c:v>28.3</c:v>
                </c:pt>
                <c:pt idx="5485">
                  <c:v>28.6</c:v>
                </c:pt>
                <c:pt idx="5486">
                  <c:v>28.9</c:v>
                </c:pt>
                <c:pt idx="5487">
                  <c:v>28.8</c:v>
                </c:pt>
                <c:pt idx="5488">
                  <c:v>28.9</c:v>
                </c:pt>
                <c:pt idx="5489">
                  <c:v>28.6</c:v>
                </c:pt>
                <c:pt idx="5490">
                  <c:v>28.3</c:v>
                </c:pt>
                <c:pt idx="5491">
                  <c:v>25.9</c:v>
                </c:pt>
                <c:pt idx="5492">
                  <c:v>27.6</c:v>
                </c:pt>
                <c:pt idx="5493">
                  <c:v>27.7</c:v>
                </c:pt>
                <c:pt idx="5494">
                  <c:v>27.6</c:v>
                </c:pt>
                <c:pt idx="5495">
                  <c:v>27.1</c:v>
                </c:pt>
                <c:pt idx="5496">
                  <c:v>26.6</c:v>
                </c:pt>
                <c:pt idx="5497">
                  <c:v>27.1</c:v>
                </c:pt>
                <c:pt idx="5498">
                  <c:v>27</c:v>
                </c:pt>
                <c:pt idx="5499">
                  <c:v>27.4</c:v>
                </c:pt>
                <c:pt idx="5500">
                  <c:v>26.6</c:v>
                </c:pt>
                <c:pt idx="5501">
                  <c:v>26.5</c:v>
                </c:pt>
                <c:pt idx="5502">
                  <c:v>26.6</c:v>
                </c:pt>
                <c:pt idx="5503">
                  <c:v>26.9</c:v>
                </c:pt>
                <c:pt idx="5504">
                  <c:v>27.5</c:v>
                </c:pt>
                <c:pt idx="5505">
                  <c:v>27.3</c:v>
                </c:pt>
                <c:pt idx="5506">
                  <c:v>26.2</c:v>
                </c:pt>
                <c:pt idx="5507">
                  <c:v>26.5</c:v>
                </c:pt>
                <c:pt idx="5508">
                  <c:v>26.3</c:v>
                </c:pt>
                <c:pt idx="5509">
                  <c:v>25.4</c:v>
                </c:pt>
                <c:pt idx="5510">
                  <c:v>26.2</c:v>
                </c:pt>
                <c:pt idx="5511">
                  <c:v>26.4</c:v>
                </c:pt>
                <c:pt idx="5512">
                  <c:v>26.5</c:v>
                </c:pt>
                <c:pt idx="5513">
                  <c:v>26.5</c:v>
                </c:pt>
                <c:pt idx="5514">
                  <c:v>26.4</c:v>
                </c:pt>
                <c:pt idx="5515">
                  <c:v>26.2</c:v>
                </c:pt>
                <c:pt idx="5516">
                  <c:v>27.3</c:v>
                </c:pt>
                <c:pt idx="5517">
                  <c:v>27.5</c:v>
                </c:pt>
                <c:pt idx="5518">
                  <c:v>27.2</c:v>
                </c:pt>
                <c:pt idx="5519">
                  <c:v>27.4</c:v>
                </c:pt>
                <c:pt idx="5520">
                  <c:v>26.5</c:v>
                </c:pt>
                <c:pt idx="5521">
                  <c:v>25.7</c:v>
                </c:pt>
                <c:pt idx="5522">
                  <c:v>26</c:v>
                </c:pt>
                <c:pt idx="5523">
                  <c:v>26.8</c:v>
                </c:pt>
                <c:pt idx="5524">
                  <c:v>27.1</c:v>
                </c:pt>
                <c:pt idx="5525">
                  <c:v>27.2</c:v>
                </c:pt>
                <c:pt idx="5526">
                  <c:v>26.8</c:v>
                </c:pt>
                <c:pt idx="5527">
                  <c:v>27</c:v>
                </c:pt>
                <c:pt idx="5528">
                  <c:v>26.5</c:v>
                </c:pt>
                <c:pt idx="5529">
                  <c:v>26.3</c:v>
                </c:pt>
                <c:pt idx="5530">
                  <c:v>27.1</c:v>
                </c:pt>
                <c:pt idx="5531">
                  <c:v>27.9</c:v>
                </c:pt>
                <c:pt idx="5532">
                  <c:v>28</c:v>
                </c:pt>
                <c:pt idx="5533">
                  <c:v>27.4</c:v>
                </c:pt>
                <c:pt idx="5534">
                  <c:v>28</c:v>
                </c:pt>
                <c:pt idx="5535">
                  <c:v>26.5</c:v>
                </c:pt>
                <c:pt idx="5536">
                  <c:v>26.5</c:v>
                </c:pt>
                <c:pt idx="5537">
                  <c:v>27.2</c:v>
                </c:pt>
                <c:pt idx="5538">
                  <c:v>25.9</c:v>
                </c:pt>
                <c:pt idx="5539">
                  <c:v>26.3</c:v>
                </c:pt>
                <c:pt idx="5540">
                  <c:v>26.8</c:v>
                </c:pt>
                <c:pt idx="5541">
                  <c:v>26.5</c:v>
                </c:pt>
                <c:pt idx="5542">
                  <c:v>25.8</c:v>
                </c:pt>
                <c:pt idx="5543">
                  <c:v>26.3</c:v>
                </c:pt>
                <c:pt idx="5544">
                  <c:v>27.2</c:v>
                </c:pt>
                <c:pt idx="5545">
                  <c:v>26.5</c:v>
                </c:pt>
                <c:pt idx="5546">
                  <c:v>27.3</c:v>
                </c:pt>
                <c:pt idx="5547">
                  <c:v>26.6</c:v>
                </c:pt>
                <c:pt idx="5548">
                  <c:v>27.5</c:v>
                </c:pt>
                <c:pt idx="5549">
                  <c:v>27.8</c:v>
                </c:pt>
                <c:pt idx="5550">
                  <c:v>28.2</c:v>
                </c:pt>
                <c:pt idx="5551">
                  <c:v>27.5</c:v>
                </c:pt>
                <c:pt idx="5552">
                  <c:v>26</c:v>
                </c:pt>
                <c:pt idx="5553">
                  <c:v>27.5</c:v>
                </c:pt>
                <c:pt idx="5554">
                  <c:v>27.5</c:v>
                </c:pt>
                <c:pt idx="5555">
                  <c:v>27.2</c:v>
                </c:pt>
                <c:pt idx="5556">
                  <c:v>27.2</c:v>
                </c:pt>
                <c:pt idx="5557">
                  <c:v>28.3</c:v>
                </c:pt>
                <c:pt idx="5558">
                  <c:v>28.3</c:v>
                </c:pt>
                <c:pt idx="5559">
                  <c:v>27.5</c:v>
                </c:pt>
                <c:pt idx="5560">
                  <c:v>27.4</c:v>
                </c:pt>
                <c:pt idx="5561">
                  <c:v>28.9</c:v>
                </c:pt>
                <c:pt idx="5562">
                  <c:v>27.5</c:v>
                </c:pt>
                <c:pt idx="5563">
                  <c:v>28.2</c:v>
                </c:pt>
                <c:pt idx="5564">
                  <c:v>28.3</c:v>
                </c:pt>
                <c:pt idx="5565">
                  <c:v>28.5</c:v>
                </c:pt>
                <c:pt idx="5566">
                  <c:v>28.7</c:v>
                </c:pt>
                <c:pt idx="5567">
                  <c:v>29</c:v>
                </c:pt>
                <c:pt idx="5568">
                  <c:v>29.5</c:v>
                </c:pt>
                <c:pt idx="5569">
                  <c:v>28.9</c:v>
                </c:pt>
                <c:pt idx="5570">
                  <c:v>29.1</c:v>
                </c:pt>
                <c:pt idx="5571">
                  <c:v>26.6</c:v>
                </c:pt>
                <c:pt idx="5572">
                  <c:v>28.1</c:v>
                </c:pt>
                <c:pt idx="5573">
                  <c:v>28.3</c:v>
                </c:pt>
                <c:pt idx="5574">
                  <c:v>27.8</c:v>
                </c:pt>
                <c:pt idx="5575">
                  <c:v>24.9</c:v>
                </c:pt>
                <c:pt idx="5576">
                  <c:v>27.1</c:v>
                </c:pt>
                <c:pt idx="5577">
                  <c:v>28.5</c:v>
                </c:pt>
                <c:pt idx="5578">
                  <c:v>29</c:v>
                </c:pt>
                <c:pt idx="5579">
                  <c:v>28.3</c:v>
                </c:pt>
                <c:pt idx="5580">
                  <c:v>27.5</c:v>
                </c:pt>
                <c:pt idx="5581">
                  <c:v>26.5</c:v>
                </c:pt>
                <c:pt idx="5582">
                  <c:v>26.9</c:v>
                </c:pt>
                <c:pt idx="5583">
                  <c:v>27.5</c:v>
                </c:pt>
                <c:pt idx="5584">
                  <c:v>28.3</c:v>
                </c:pt>
                <c:pt idx="5585">
                  <c:v>26.4</c:v>
                </c:pt>
                <c:pt idx="5586">
                  <c:v>28.1</c:v>
                </c:pt>
                <c:pt idx="5587">
                  <c:v>27.3</c:v>
                </c:pt>
                <c:pt idx="5588">
                  <c:v>27.5</c:v>
                </c:pt>
                <c:pt idx="5589">
                  <c:v>26.8</c:v>
                </c:pt>
                <c:pt idx="5590">
                  <c:v>29.2</c:v>
                </c:pt>
                <c:pt idx="5591">
                  <c:v>27.6</c:v>
                </c:pt>
                <c:pt idx="5592">
                  <c:v>26.2</c:v>
                </c:pt>
                <c:pt idx="5593">
                  <c:v>26.3</c:v>
                </c:pt>
                <c:pt idx="5594">
                  <c:v>27</c:v>
                </c:pt>
                <c:pt idx="5595">
                  <c:v>26.4</c:v>
                </c:pt>
                <c:pt idx="5596">
                  <c:v>26.1</c:v>
                </c:pt>
                <c:pt idx="5597">
                  <c:v>27.9</c:v>
                </c:pt>
                <c:pt idx="5598">
                  <c:v>27.4</c:v>
                </c:pt>
                <c:pt idx="5599">
                  <c:v>26.7</c:v>
                </c:pt>
                <c:pt idx="5600">
                  <c:v>26.5</c:v>
                </c:pt>
                <c:pt idx="5601">
                  <c:v>26.8</c:v>
                </c:pt>
                <c:pt idx="5602">
                  <c:v>26.9</c:v>
                </c:pt>
                <c:pt idx="5603">
                  <c:v>27.4</c:v>
                </c:pt>
                <c:pt idx="5604">
                  <c:v>27.5</c:v>
                </c:pt>
                <c:pt idx="5605">
                  <c:v>27.4</c:v>
                </c:pt>
                <c:pt idx="5606">
                  <c:v>27.2</c:v>
                </c:pt>
                <c:pt idx="5607">
                  <c:v>27.9</c:v>
                </c:pt>
                <c:pt idx="5608">
                  <c:v>28.4</c:v>
                </c:pt>
                <c:pt idx="5609">
                  <c:v>28.7</c:v>
                </c:pt>
                <c:pt idx="5610">
                  <c:v>29.1</c:v>
                </c:pt>
                <c:pt idx="5611">
                  <c:v>29.1</c:v>
                </c:pt>
                <c:pt idx="5612">
                  <c:v>28.9</c:v>
                </c:pt>
                <c:pt idx="5613">
                  <c:v>28.9</c:v>
                </c:pt>
                <c:pt idx="5614">
                  <c:v>28</c:v>
                </c:pt>
                <c:pt idx="5615">
                  <c:v>27.9</c:v>
                </c:pt>
                <c:pt idx="5616">
                  <c:v>27.4</c:v>
                </c:pt>
                <c:pt idx="5617">
                  <c:v>26.7</c:v>
                </c:pt>
                <c:pt idx="5618">
                  <c:v>26.8</c:v>
                </c:pt>
                <c:pt idx="5619">
                  <c:v>26.5</c:v>
                </c:pt>
                <c:pt idx="5620">
                  <c:v>27.7</c:v>
                </c:pt>
                <c:pt idx="5621">
                  <c:v>28.3</c:v>
                </c:pt>
                <c:pt idx="5622">
                  <c:v>28.3</c:v>
                </c:pt>
                <c:pt idx="5623">
                  <c:v>28.4</c:v>
                </c:pt>
                <c:pt idx="5624">
                  <c:v>28.1</c:v>
                </c:pt>
                <c:pt idx="5625">
                  <c:v>28.5</c:v>
                </c:pt>
                <c:pt idx="5626">
                  <c:v>28.3</c:v>
                </c:pt>
                <c:pt idx="5627">
                  <c:v>28.2</c:v>
                </c:pt>
                <c:pt idx="5628">
                  <c:v>28.6</c:v>
                </c:pt>
                <c:pt idx="5629">
                  <c:v>28.8</c:v>
                </c:pt>
                <c:pt idx="5630">
                  <c:v>28.8</c:v>
                </c:pt>
                <c:pt idx="5631">
                  <c:v>28.8</c:v>
                </c:pt>
                <c:pt idx="5632">
                  <c:v>29.1</c:v>
                </c:pt>
                <c:pt idx="5633">
                  <c:v>29</c:v>
                </c:pt>
                <c:pt idx="5634">
                  <c:v>28.5</c:v>
                </c:pt>
                <c:pt idx="5635">
                  <c:v>28.4</c:v>
                </c:pt>
                <c:pt idx="5636">
                  <c:v>28.9</c:v>
                </c:pt>
                <c:pt idx="5637">
                  <c:v>28.4</c:v>
                </c:pt>
                <c:pt idx="5638">
                  <c:v>28.2</c:v>
                </c:pt>
                <c:pt idx="5639">
                  <c:v>28</c:v>
                </c:pt>
                <c:pt idx="5640">
                  <c:v>27.4</c:v>
                </c:pt>
                <c:pt idx="5641">
                  <c:v>26.9</c:v>
                </c:pt>
                <c:pt idx="5642">
                  <c:v>26.9</c:v>
                </c:pt>
                <c:pt idx="5643">
                  <c:v>26.9</c:v>
                </c:pt>
                <c:pt idx="5644">
                  <c:v>26.2</c:v>
                </c:pt>
                <c:pt idx="5645">
                  <c:v>26.2</c:v>
                </c:pt>
                <c:pt idx="5646">
                  <c:v>26.5</c:v>
                </c:pt>
                <c:pt idx="5647">
                  <c:v>26.8</c:v>
                </c:pt>
                <c:pt idx="5648">
                  <c:v>27</c:v>
                </c:pt>
                <c:pt idx="5649">
                  <c:v>26.9</c:v>
                </c:pt>
                <c:pt idx="5650">
                  <c:v>27.8</c:v>
                </c:pt>
                <c:pt idx="5651">
                  <c:v>26.4</c:v>
                </c:pt>
                <c:pt idx="5652">
                  <c:v>26.5</c:v>
                </c:pt>
                <c:pt idx="5653">
                  <c:v>26.3</c:v>
                </c:pt>
                <c:pt idx="5654">
                  <c:v>26.4</c:v>
                </c:pt>
                <c:pt idx="5655">
                  <c:v>27.4</c:v>
                </c:pt>
                <c:pt idx="5656">
                  <c:v>27.9</c:v>
                </c:pt>
                <c:pt idx="5657">
                  <c:v>27.8</c:v>
                </c:pt>
                <c:pt idx="5658">
                  <c:v>26.8</c:v>
                </c:pt>
                <c:pt idx="5659">
                  <c:v>25.2</c:v>
                </c:pt>
                <c:pt idx="5660">
                  <c:v>27.4</c:v>
                </c:pt>
                <c:pt idx="5661">
                  <c:v>26.8</c:v>
                </c:pt>
                <c:pt idx="5662">
                  <c:v>27.1</c:v>
                </c:pt>
                <c:pt idx="5663">
                  <c:v>26.2</c:v>
                </c:pt>
                <c:pt idx="5664">
                  <c:v>25.7</c:v>
                </c:pt>
                <c:pt idx="5665">
                  <c:v>25.8</c:v>
                </c:pt>
                <c:pt idx="5666">
                  <c:v>26.3</c:v>
                </c:pt>
                <c:pt idx="5667">
                  <c:v>25.9</c:v>
                </c:pt>
                <c:pt idx="5668">
                  <c:v>26.4</c:v>
                </c:pt>
                <c:pt idx="5669">
                  <c:v>26.4</c:v>
                </c:pt>
                <c:pt idx="5670">
                  <c:v>26.8</c:v>
                </c:pt>
                <c:pt idx="5671">
                  <c:v>28.1</c:v>
                </c:pt>
                <c:pt idx="5672">
                  <c:v>28.2</c:v>
                </c:pt>
                <c:pt idx="5673">
                  <c:v>27.5</c:v>
                </c:pt>
                <c:pt idx="5674">
                  <c:v>27.5</c:v>
                </c:pt>
                <c:pt idx="5675">
                  <c:v>27</c:v>
                </c:pt>
                <c:pt idx="5676">
                  <c:v>27.3</c:v>
                </c:pt>
                <c:pt idx="5677">
                  <c:v>26.8</c:v>
                </c:pt>
                <c:pt idx="5678">
                  <c:v>26.3</c:v>
                </c:pt>
                <c:pt idx="5679">
                  <c:v>26.9</c:v>
                </c:pt>
                <c:pt idx="5680">
                  <c:v>27</c:v>
                </c:pt>
                <c:pt idx="5681">
                  <c:v>27.6</c:v>
                </c:pt>
                <c:pt idx="5682">
                  <c:v>27</c:v>
                </c:pt>
                <c:pt idx="5683">
                  <c:v>27.1</c:v>
                </c:pt>
                <c:pt idx="5684">
                  <c:v>26.9</c:v>
                </c:pt>
                <c:pt idx="5685">
                  <c:v>27.1</c:v>
                </c:pt>
                <c:pt idx="5686">
                  <c:v>27</c:v>
                </c:pt>
                <c:pt idx="5687">
                  <c:v>27.5</c:v>
                </c:pt>
                <c:pt idx="5688">
                  <c:v>26.8</c:v>
                </c:pt>
                <c:pt idx="5689">
                  <c:v>27.7</c:v>
                </c:pt>
                <c:pt idx="5690">
                  <c:v>27.3</c:v>
                </c:pt>
                <c:pt idx="5691">
                  <c:v>26.8</c:v>
                </c:pt>
                <c:pt idx="5692">
                  <c:v>25.6</c:v>
                </c:pt>
                <c:pt idx="5693">
                  <c:v>25.7</c:v>
                </c:pt>
                <c:pt idx="5694">
                  <c:v>26.8</c:v>
                </c:pt>
                <c:pt idx="5695">
                  <c:v>26.4</c:v>
                </c:pt>
                <c:pt idx="5696">
                  <c:v>26.6</c:v>
                </c:pt>
                <c:pt idx="5697">
                  <c:v>26.5</c:v>
                </c:pt>
                <c:pt idx="5698">
                  <c:v>26.6</c:v>
                </c:pt>
                <c:pt idx="5699">
                  <c:v>26.7</c:v>
                </c:pt>
                <c:pt idx="5700">
                  <c:v>27.8</c:v>
                </c:pt>
                <c:pt idx="5701">
                  <c:v>27.6</c:v>
                </c:pt>
                <c:pt idx="5702">
                  <c:v>27.9</c:v>
                </c:pt>
                <c:pt idx="5703">
                  <c:v>27.3</c:v>
                </c:pt>
                <c:pt idx="5704">
                  <c:v>27.4</c:v>
                </c:pt>
                <c:pt idx="5705">
                  <c:v>27.5</c:v>
                </c:pt>
                <c:pt idx="5706">
                  <c:v>27.3</c:v>
                </c:pt>
                <c:pt idx="5707">
                  <c:v>26.6</c:v>
                </c:pt>
                <c:pt idx="5708">
                  <c:v>26.6</c:v>
                </c:pt>
                <c:pt idx="5709">
                  <c:v>26.9</c:v>
                </c:pt>
                <c:pt idx="5710">
                  <c:v>25.5</c:v>
                </c:pt>
                <c:pt idx="5711">
                  <c:v>25.9</c:v>
                </c:pt>
                <c:pt idx="5712">
                  <c:v>25.6</c:v>
                </c:pt>
                <c:pt idx="5713">
                  <c:v>26</c:v>
                </c:pt>
                <c:pt idx="5714">
                  <c:v>26.7</c:v>
                </c:pt>
                <c:pt idx="5715">
                  <c:v>26.8</c:v>
                </c:pt>
                <c:pt idx="5716">
                  <c:v>27.4</c:v>
                </c:pt>
                <c:pt idx="5717">
                  <c:v>27</c:v>
                </c:pt>
                <c:pt idx="5718">
                  <c:v>27.4</c:v>
                </c:pt>
                <c:pt idx="5719">
                  <c:v>27.4</c:v>
                </c:pt>
                <c:pt idx="5720">
                  <c:v>27.1</c:v>
                </c:pt>
                <c:pt idx="5721">
                  <c:v>27.3</c:v>
                </c:pt>
                <c:pt idx="5722">
                  <c:v>26.7</c:v>
                </c:pt>
                <c:pt idx="5723">
                  <c:v>26.9</c:v>
                </c:pt>
                <c:pt idx="5724">
                  <c:v>26.5</c:v>
                </c:pt>
                <c:pt idx="5725">
                  <c:v>26.7</c:v>
                </c:pt>
                <c:pt idx="5726">
                  <c:v>26.6</c:v>
                </c:pt>
                <c:pt idx="5727">
                  <c:v>26.8</c:v>
                </c:pt>
                <c:pt idx="5728">
                  <c:v>26.8</c:v>
                </c:pt>
                <c:pt idx="5729">
                  <c:v>27.3</c:v>
                </c:pt>
                <c:pt idx="5730">
                  <c:v>26.6</c:v>
                </c:pt>
                <c:pt idx="5731">
                  <c:v>27.2</c:v>
                </c:pt>
                <c:pt idx="5732">
                  <c:v>27.5</c:v>
                </c:pt>
                <c:pt idx="5733">
                  <c:v>27.3</c:v>
                </c:pt>
                <c:pt idx="5734">
                  <c:v>27.5</c:v>
                </c:pt>
                <c:pt idx="5735">
                  <c:v>26.3</c:v>
                </c:pt>
                <c:pt idx="5736">
                  <c:v>26.6</c:v>
                </c:pt>
                <c:pt idx="5737">
                  <c:v>26.7</c:v>
                </c:pt>
                <c:pt idx="5738">
                  <c:v>27.3</c:v>
                </c:pt>
                <c:pt idx="5739">
                  <c:v>28.1</c:v>
                </c:pt>
                <c:pt idx="5740">
                  <c:v>27.9</c:v>
                </c:pt>
                <c:pt idx="5741">
                  <c:v>28.3</c:v>
                </c:pt>
                <c:pt idx="5742">
                  <c:v>28.4</c:v>
                </c:pt>
                <c:pt idx="5743">
                  <c:v>27.2</c:v>
                </c:pt>
                <c:pt idx="5744">
                  <c:v>27.4</c:v>
                </c:pt>
                <c:pt idx="5745">
                  <c:v>27.5</c:v>
                </c:pt>
                <c:pt idx="5746">
                  <c:v>27.1</c:v>
                </c:pt>
                <c:pt idx="5747">
                  <c:v>27.3</c:v>
                </c:pt>
                <c:pt idx="5748">
                  <c:v>27.5</c:v>
                </c:pt>
                <c:pt idx="5749">
                  <c:v>28.1</c:v>
                </c:pt>
                <c:pt idx="5750">
                  <c:v>28.1</c:v>
                </c:pt>
                <c:pt idx="5751">
                  <c:v>28.1</c:v>
                </c:pt>
                <c:pt idx="5752">
                  <c:v>27.9</c:v>
                </c:pt>
                <c:pt idx="5753">
                  <c:v>28.1</c:v>
                </c:pt>
                <c:pt idx="5754">
                  <c:v>28.4</c:v>
                </c:pt>
                <c:pt idx="5755">
                  <c:v>28.6</c:v>
                </c:pt>
                <c:pt idx="5756">
                  <c:v>28.1</c:v>
                </c:pt>
                <c:pt idx="5757">
                  <c:v>28</c:v>
                </c:pt>
                <c:pt idx="5758">
                  <c:v>28.1</c:v>
                </c:pt>
                <c:pt idx="5759">
                  <c:v>27.9</c:v>
                </c:pt>
                <c:pt idx="5760">
                  <c:v>28.2</c:v>
                </c:pt>
                <c:pt idx="5761">
                  <c:v>28.5</c:v>
                </c:pt>
                <c:pt idx="5762">
                  <c:v>28.5</c:v>
                </c:pt>
                <c:pt idx="5763">
                  <c:v>28.3</c:v>
                </c:pt>
                <c:pt idx="5764">
                  <c:v>29</c:v>
                </c:pt>
                <c:pt idx="5765">
                  <c:v>28.6</c:v>
                </c:pt>
                <c:pt idx="5766">
                  <c:v>28.2</c:v>
                </c:pt>
                <c:pt idx="5767">
                  <c:v>28.3</c:v>
                </c:pt>
                <c:pt idx="5768">
                  <c:v>28.5</c:v>
                </c:pt>
                <c:pt idx="5769">
                  <c:v>28.9</c:v>
                </c:pt>
                <c:pt idx="5770">
                  <c:v>28.8</c:v>
                </c:pt>
                <c:pt idx="5771">
                  <c:v>28.8</c:v>
                </c:pt>
                <c:pt idx="5772">
                  <c:v>28.9</c:v>
                </c:pt>
                <c:pt idx="5773">
                  <c:v>28</c:v>
                </c:pt>
                <c:pt idx="5774">
                  <c:v>27.7</c:v>
                </c:pt>
                <c:pt idx="5775">
                  <c:v>28.2</c:v>
                </c:pt>
                <c:pt idx="5776">
                  <c:v>28.5</c:v>
                </c:pt>
                <c:pt idx="5777">
                  <c:v>28.9</c:v>
                </c:pt>
                <c:pt idx="5778">
                  <c:v>28.9</c:v>
                </c:pt>
                <c:pt idx="5779">
                  <c:v>29.5</c:v>
                </c:pt>
                <c:pt idx="5780">
                  <c:v>29.1</c:v>
                </c:pt>
                <c:pt idx="5781">
                  <c:v>29.6</c:v>
                </c:pt>
                <c:pt idx="5782">
                  <c:v>29.7</c:v>
                </c:pt>
                <c:pt idx="5783">
                  <c:v>29.9</c:v>
                </c:pt>
                <c:pt idx="5784">
                  <c:v>29.9</c:v>
                </c:pt>
                <c:pt idx="5785">
                  <c:v>30.7</c:v>
                </c:pt>
                <c:pt idx="5786">
                  <c:v>29.9</c:v>
                </c:pt>
                <c:pt idx="5787">
                  <c:v>29.7</c:v>
                </c:pt>
                <c:pt idx="5788">
                  <c:v>29.3</c:v>
                </c:pt>
                <c:pt idx="5789">
                  <c:v>30.1</c:v>
                </c:pt>
                <c:pt idx="5790">
                  <c:v>29.9</c:v>
                </c:pt>
                <c:pt idx="5791">
                  <c:v>29.6</c:v>
                </c:pt>
                <c:pt idx="5792">
                  <c:v>28.8</c:v>
                </c:pt>
                <c:pt idx="5793">
                  <c:v>29.2</c:v>
                </c:pt>
                <c:pt idx="5794">
                  <c:v>29.4</c:v>
                </c:pt>
                <c:pt idx="5795">
                  <c:v>30.1</c:v>
                </c:pt>
                <c:pt idx="5796">
                  <c:v>30.4</c:v>
                </c:pt>
                <c:pt idx="5797">
                  <c:v>29.6</c:v>
                </c:pt>
                <c:pt idx="5798">
                  <c:v>30</c:v>
                </c:pt>
                <c:pt idx="5799">
                  <c:v>30.4</c:v>
                </c:pt>
                <c:pt idx="5800">
                  <c:v>30.8</c:v>
                </c:pt>
                <c:pt idx="5801">
                  <c:v>30.8</c:v>
                </c:pt>
                <c:pt idx="5802">
                  <c:v>30.2</c:v>
                </c:pt>
                <c:pt idx="5803">
                  <c:v>30.3</c:v>
                </c:pt>
                <c:pt idx="5804">
                  <c:v>30.2</c:v>
                </c:pt>
                <c:pt idx="5805">
                  <c:v>30.9</c:v>
                </c:pt>
                <c:pt idx="5806">
                  <c:v>30.8</c:v>
                </c:pt>
                <c:pt idx="5807">
                  <c:v>28.9</c:v>
                </c:pt>
                <c:pt idx="5808">
                  <c:v>29</c:v>
                </c:pt>
                <c:pt idx="5809">
                  <c:v>28.6</c:v>
                </c:pt>
                <c:pt idx="5810">
                  <c:v>29.9</c:v>
                </c:pt>
                <c:pt idx="5811">
                  <c:v>29.8</c:v>
                </c:pt>
                <c:pt idx="5812">
                  <c:v>30.4</c:v>
                </c:pt>
                <c:pt idx="5813">
                  <c:v>30</c:v>
                </c:pt>
                <c:pt idx="5814">
                  <c:v>30.1</c:v>
                </c:pt>
                <c:pt idx="5815">
                  <c:v>30.2</c:v>
                </c:pt>
                <c:pt idx="5816">
                  <c:v>28.9</c:v>
                </c:pt>
                <c:pt idx="5817">
                  <c:v>29.1</c:v>
                </c:pt>
                <c:pt idx="5818">
                  <c:v>26.7</c:v>
                </c:pt>
                <c:pt idx="5819">
                  <c:v>28.3</c:v>
                </c:pt>
                <c:pt idx="5820">
                  <c:v>28.9</c:v>
                </c:pt>
                <c:pt idx="5821">
                  <c:v>29.5</c:v>
                </c:pt>
                <c:pt idx="5822">
                  <c:v>29.6</c:v>
                </c:pt>
                <c:pt idx="5823">
                  <c:v>29</c:v>
                </c:pt>
                <c:pt idx="5824">
                  <c:v>29.3</c:v>
                </c:pt>
                <c:pt idx="5825">
                  <c:v>29.4</c:v>
                </c:pt>
                <c:pt idx="5826">
                  <c:v>26.9</c:v>
                </c:pt>
                <c:pt idx="5827">
                  <c:v>27.4</c:v>
                </c:pt>
                <c:pt idx="5828">
                  <c:v>27.6</c:v>
                </c:pt>
                <c:pt idx="5829">
                  <c:v>27.3</c:v>
                </c:pt>
                <c:pt idx="5830">
                  <c:v>27.2</c:v>
                </c:pt>
                <c:pt idx="5831">
                  <c:v>27</c:v>
                </c:pt>
                <c:pt idx="5832">
                  <c:v>28.1</c:v>
                </c:pt>
                <c:pt idx="5833">
                  <c:v>27.2</c:v>
                </c:pt>
                <c:pt idx="5834">
                  <c:v>27.9</c:v>
                </c:pt>
                <c:pt idx="5835">
                  <c:v>28.1</c:v>
                </c:pt>
                <c:pt idx="5836">
                  <c:v>27.8</c:v>
                </c:pt>
                <c:pt idx="5837">
                  <c:v>28.7</c:v>
                </c:pt>
                <c:pt idx="5838">
                  <c:v>29.2</c:v>
                </c:pt>
                <c:pt idx="5839">
                  <c:v>27.4</c:v>
                </c:pt>
                <c:pt idx="5840">
                  <c:v>27.7</c:v>
                </c:pt>
                <c:pt idx="5841">
                  <c:v>27.8</c:v>
                </c:pt>
                <c:pt idx="5842">
                  <c:v>28.2</c:v>
                </c:pt>
                <c:pt idx="5843">
                  <c:v>28.5</c:v>
                </c:pt>
                <c:pt idx="5844">
                  <c:v>29.3</c:v>
                </c:pt>
                <c:pt idx="5845">
                  <c:v>29</c:v>
                </c:pt>
                <c:pt idx="5846">
                  <c:v>28.3</c:v>
                </c:pt>
                <c:pt idx="5847">
                  <c:v>28.6</c:v>
                </c:pt>
                <c:pt idx="5848">
                  <c:v>29.1</c:v>
                </c:pt>
                <c:pt idx="5849">
                  <c:v>29.5</c:v>
                </c:pt>
                <c:pt idx="5850">
                  <c:v>30.1</c:v>
                </c:pt>
                <c:pt idx="5851">
                  <c:v>29.8</c:v>
                </c:pt>
                <c:pt idx="5852">
                  <c:v>29.5</c:v>
                </c:pt>
                <c:pt idx="5853">
                  <c:v>28.9</c:v>
                </c:pt>
                <c:pt idx="5854">
                  <c:v>28.1</c:v>
                </c:pt>
                <c:pt idx="5855">
                  <c:v>28.8</c:v>
                </c:pt>
                <c:pt idx="5856">
                  <c:v>29.3</c:v>
                </c:pt>
                <c:pt idx="5857">
                  <c:v>29.8</c:v>
                </c:pt>
                <c:pt idx="5858">
                  <c:v>30.4</c:v>
                </c:pt>
                <c:pt idx="5859">
                  <c:v>29.9</c:v>
                </c:pt>
                <c:pt idx="5860">
                  <c:v>29.4</c:v>
                </c:pt>
                <c:pt idx="5861">
                  <c:v>28</c:v>
                </c:pt>
                <c:pt idx="5862">
                  <c:v>28.3</c:v>
                </c:pt>
                <c:pt idx="5863">
                  <c:v>27.2</c:v>
                </c:pt>
                <c:pt idx="5864">
                  <c:v>27.5</c:v>
                </c:pt>
                <c:pt idx="5865">
                  <c:v>27.9</c:v>
                </c:pt>
                <c:pt idx="5866">
                  <c:v>26.6</c:v>
                </c:pt>
                <c:pt idx="5867">
                  <c:v>26.2</c:v>
                </c:pt>
                <c:pt idx="5868">
                  <c:v>26.5</c:v>
                </c:pt>
                <c:pt idx="5869">
                  <c:v>26.5</c:v>
                </c:pt>
                <c:pt idx="5870">
                  <c:v>26.9</c:v>
                </c:pt>
                <c:pt idx="5871">
                  <c:v>29.3</c:v>
                </c:pt>
                <c:pt idx="5872">
                  <c:v>29.4</c:v>
                </c:pt>
                <c:pt idx="5873">
                  <c:v>29.3</c:v>
                </c:pt>
                <c:pt idx="5874">
                  <c:v>28.5</c:v>
                </c:pt>
                <c:pt idx="5875">
                  <c:v>28.6</c:v>
                </c:pt>
                <c:pt idx="5876">
                  <c:v>27.4</c:v>
                </c:pt>
                <c:pt idx="5877">
                  <c:v>27.1</c:v>
                </c:pt>
                <c:pt idx="5878">
                  <c:v>28</c:v>
                </c:pt>
                <c:pt idx="5879">
                  <c:v>26.9</c:v>
                </c:pt>
                <c:pt idx="5880">
                  <c:v>28.2</c:v>
                </c:pt>
                <c:pt idx="5881">
                  <c:v>26.9</c:v>
                </c:pt>
                <c:pt idx="5882">
                  <c:v>26.5</c:v>
                </c:pt>
                <c:pt idx="5883">
                  <c:v>27.1</c:v>
                </c:pt>
                <c:pt idx="5884">
                  <c:v>26.4</c:v>
                </c:pt>
                <c:pt idx="5885">
                  <c:v>26.6</c:v>
                </c:pt>
                <c:pt idx="5886">
                  <c:v>26.6</c:v>
                </c:pt>
                <c:pt idx="5887">
                  <c:v>28.1</c:v>
                </c:pt>
                <c:pt idx="5888">
                  <c:v>28.3</c:v>
                </c:pt>
                <c:pt idx="5889">
                  <c:v>27.3</c:v>
                </c:pt>
                <c:pt idx="5890">
                  <c:v>27.1</c:v>
                </c:pt>
                <c:pt idx="5891">
                  <c:v>28</c:v>
                </c:pt>
                <c:pt idx="5892">
                  <c:v>28.3</c:v>
                </c:pt>
                <c:pt idx="5893">
                  <c:v>29.1</c:v>
                </c:pt>
                <c:pt idx="5894">
                  <c:v>28.2</c:v>
                </c:pt>
                <c:pt idx="5895">
                  <c:v>27</c:v>
                </c:pt>
                <c:pt idx="5896">
                  <c:v>27.9</c:v>
                </c:pt>
                <c:pt idx="5897">
                  <c:v>26.8</c:v>
                </c:pt>
                <c:pt idx="5898">
                  <c:v>26.5</c:v>
                </c:pt>
                <c:pt idx="5899">
                  <c:v>27.6</c:v>
                </c:pt>
                <c:pt idx="5900">
                  <c:v>26.8</c:v>
                </c:pt>
                <c:pt idx="5901">
                  <c:v>26.4</c:v>
                </c:pt>
                <c:pt idx="5902">
                  <c:v>27.9</c:v>
                </c:pt>
                <c:pt idx="5903">
                  <c:v>28.2</c:v>
                </c:pt>
                <c:pt idx="5904">
                  <c:v>27.7</c:v>
                </c:pt>
                <c:pt idx="5905">
                  <c:v>27.7</c:v>
                </c:pt>
                <c:pt idx="5906">
                  <c:v>27.1</c:v>
                </c:pt>
                <c:pt idx="5907">
                  <c:v>27.7</c:v>
                </c:pt>
                <c:pt idx="5908">
                  <c:v>27.4</c:v>
                </c:pt>
                <c:pt idx="5909">
                  <c:v>27.5</c:v>
                </c:pt>
                <c:pt idx="5910">
                  <c:v>28.4</c:v>
                </c:pt>
                <c:pt idx="5911">
                  <c:v>29</c:v>
                </c:pt>
                <c:pt idx="5912">
                  <c:v>28.8</c:v>
                </c:pt>
                <c:pt idx="5913">
                  <c:v>29.5</c:v>
                </c:pt>
                <c:pt idx="5914">
                  <c:v>28.4</c:v>
                </c:pt>
                <c:pt idx="5915">
                  <c:v>28.2</c:v>
                </c:pt>
                <c:pt idx="5916">
                  <c:v>29.2</c:v>
                </c:pt>
                <c:pt idx="5917">
                  <c:v>28.2</c:v>
                </c:pt>
                <c:pt idx="5918">
                  <c:v>29.2</c:v>
                </c:pt>
                <c:pt idx="5919">
                  <c:v>29.2</c:v>
                </c:pt>
                <c:pt idx="5920">
                  <c:v>29</c:v>
                </c:pt>
                <c:pt idx="5921">
                  <c:v>28</c:v>
                </c:pt>
                <c:pt idx="5922">
                  <c:v>28.5</c:v>
                </c:pt>
                <c:pt idx="5923">
                  <c:v>29.6</c:v>
                </c:pt>
                <c:pt idx="5924">
                  <c:v>29.1</c:v>
                </c:pt>
                <c:pt idx="5925">
                  <c:v>29</c:v>
                </c:pt>
                <c:pt idx="5926">
                  <c:v>28.4</c:v>
                </c:pt>
                <c:pt idx="5927">
                  <c:v>29.1</c:v>
                </c:pt>
                <c:pt idx="5928">
                  <c:v>28.9</c:v>
                </c:pt>
                <c:pt idx="5929">
                  <c:v>28.9</c:v>
                </c:pt>
                <c:pt idx="5930">
                  <c:v>29.3</c:v>
                </c:pt>
                <c:pt idx="5931">
                  <c:v>28.7</c:v>
                </c:pt>
                <c:pt idx="5932">
                  <c:v>28</c:v>
                </c:pt>
                <c:pt idx="5933">
                  <c:v>27.6</c:v>
                </c:pt>
                <c:pt idx="5934">
                  <c:v>27.7</c:v>
                </c:pt>
                <c:pt idx="5935">
                  <c:v>27.2</c:v>
                </c:pt>
                <c:pt idx="5936">
                  <c:v>28.5</c:v>
                </c:pt>
                <c:pt idx="5937">
                  <c:v>28.9</c:v>
                </c:pt>
                <c:pt idx="5938">
                  <c:v>29.3</c:v>
                </c:pt>
                <c:pt idx="5939">
                  <c:v>29.1</c:v>
                </c:pt>
                <c:pt idx="5940">
                  <c:v>28.5</c:v>
                </c:pt>
                <c:pt idx="5941">
                  <c:v>28.8</c:v>
                </c:pt>
                <c:pt idx="5942">
                  <c:v>28.8</c:v>
                </c:pt>
                <c:pt idx="5943">
                  <c:v>27.4</c:v>
                </c:pt>
                <c:pt idx="5944">
                  <c:v>27.7</c:v>
                </c:pt>
                <c:pt idx="5945">
                  <c:v>29</c:v>
                </c:pt>
                <c:pt idx="5946">
                  <c:v>28</c:v>
                </c:pt>
                <c:pt idx="5947">
                  <c:v>27.6</c:v>
                </c:pt>
                <c:pt idx="5948">
                  <c:v>28.6</c:v>
                </c:pt>
                <c:pt idx="5949">
                  <c:v>27.4</c:v>
                </c:pt>
                <c:pt idx="5950">
                  <c:v>29.3</c:v>
                </c:pt>
                <c:pt idx="5951">
                  <c:v>28.2</c:v>
                </c:pt>
                <c:pt idx="5952">
                  <c:v>28.7</c:v>
                </c:pt>
                <c:pt idx="5953">
                  <c:v>28.6</c:v>
                </c:pt>
                <c:pt idx="5954">
                  <c:v>28.7</c:v>
                </c:pt>
                <c:pt idx="5955">
                  <c:v>28.6</c:v>
                </c:pt>
                <c:pt idx="5956">
                  <c:v>28.1</c:v>
                </c:pt>
                <c:pt idx="5957">
                  <c:v>29</c:v>
                </c:pt>
                <c:pt idx="5958">
                  <c:v>29.6</c:v>
                </c:pt>
                <c:pt idx="5959">
                  <c:v>30</c:v>
                </c:pt>
                <c:pt idx="5960">
                  <c:v>29.1</c:v>
                </c:pt>
                <c:pt idx="5961">
                  <c:v>29.4</c:v>
                </c:pt>
                <c:pt idx="5962">
                  <c:v>30</c:v>
                </c:pt>
                <c:pt idx="5963">
                  <c:v>29.8</c:v>
                </c:pt>
                <c:pt idx="5964">
                  <c:v>29.5</c:v>
                </c:pt>
                <c:pt idx="5965">
                  <c:v>29.3</c:v>
                </c:pt>
                <c:pt idx="5966">
                  <c:v>29.1</c:v>
                </c:pt>
                <c:pt idx="5967">
                  <c:v>29</c:v>
                </c:pt>
                <c:pt idx="5968">
                  <c:v>29.2</c:v>
                </c:pt>
                <c:pt idx="5969">
                  <c:v>29.5</c:v>
                </c:pt>
                <c:pt idx="5970">
                  <c:v>29.1</c:v>
                </c:pt>
                <c:pt idx="5971">
                  <c:v>28.8</c:v>
                </c:pt>
                <c:pt idx="5972">
                  <c:v>27.8</c:v>
                </c:pt>
                <c:pt idx="5973">
                  <c:v>28.1</c:v>
                </c:pt>
                <c:pt idx="5974">
                  <c:v>29</c:v>
                </c:pt>
                <c:pt idx="5975">
                  <c:v>28.9</c:v>
                </c:pt>
                <c:pt idx="5976">
                  <c:v>29.4</c:v>
                </c:pt>
                <c:pt idx="5977">
                  <c:v>29.9</c:v>
                </c:pt>
                <c:pt idx="5978">
                  <c:v>29.7</c:v>
                </c:pt>
                <c:pt idx="5979">
                  <c:v>29.6</c:v>
                </c:pt>
                <c:pt idx="5980">
                  <c:v>29.1</c:v>
                </c:pt>
                <c:pt idx="5981">
                  <c:v>29.1</c:v>
                </c:pt>
                <c:pt idx="5982">
                  <c:v>30.2</c:v>
                </c:pt>
                <c:pt idx="5983">
                  <c:v>29.6</c:v>
                </c:pt>
                <c:pt idx="5984">
                  <c:v>29.3</c:v>
                </c:pt>
                <c:pt idx="5985">
                  <c:v>28.4</c:v>
                </c:pt>
                <c:pt idx="5986">
                  <c:v>29.2</c:v>
                </c:pt>
                <c:pt idx="5987">
                  <c:v>29.4</c:v>
                </c:pt>
                <c:pt idx="5988">
                  <c:v>29.5</c:v>
                </c:pt>
                <c:pt idx="5989">
                  <c:v>29.3</c:v>
                </c:pt>
                <c:pt idx="5990">
                  <c:v>29.9</c:v>
                </c:pt>
                <c:pt idx="5991">
                  <c:v>28.6</c:v>
                </c:pt>
                <c:pt idx="5992">
                  <c:v>28.4</c:v>
                </c:pt>
                <c:pt idx="5993">
                  <c:v>28.8</c:v>
                </c:pt>
                <c:pt idx="5994">
                  <c:v>27.1</c:v>
                </c:pt>
                <c:pt idx="5995">
                  <c:v>27.1</c:v>
                </c:pt>
                <c:pt idx="5996">
                  <c:v>28.3</c:v>
                </c:pt>
                <c:pt idx="5997">
                  <c:v>28.7</c:v>
                </c:pt>
                <c:pt idx="5998">
                  <c:v>29.1</c:v>
                </c:pt>
                <c:pt idx="5999">
                  <c:v>29</c:v>
                </c:pt>
                <c:pt idx="6000">
                  <c:v>28.9</c:v>
                </c:pt>
                <c:pt idx="6001">
                  <c:v>29</c:v>
                </c:pt>
                <c:pt idx="6002">
                  <c:v>28.7</c:v>
                </c:pt>
                <c:pt idx="6003">
                  <c:v>29</c:v>
                </c:pt>
                <c:pt idx="6004">
                  <c:v>28.6</c:v>
                </c:pt>
                <c:pt idx="6005">
                  <c:v>28.7</c:v>
                </c:pt>
                <c:pt idx="6006">
                  <c:v>29.3</c:v>
                </c:pt>
                <c:pt idx="6007">
                  <c:v>29</c:v>
                </c:pt>
                <c:pt idx="6008">
                  <c:v>28.8</c:v>
                </c:pt>
                <c:pt idx="6009">
                  <c:v>27.8</c:v>
                </c:pt>
                <c:pt idx="6010">
                  <c:v>27.8</c:v>
                </c:pt>
                <c:pt idx="6011">
                  <c:v>28.9</c:v>
                </c:pt>
                <c:pt idx="6012">
                  <c:v>28.3</c:v>
                </c:pt>
                <c:pt idx="6013">
                  <c:v>27.6</c:v>
                </c:pt>
                <c:pt idx="6014">
                  <c:v>26.2</c:v>
                </c:pt>
                <c:pt idx="6015">
                  <c:v>27.8</c:v>
                </c:pt>
                <c:pt idx="6016">
                  <c:v>28.2</c:v>
                </c:pt>
                <c:pt idx="6017">
                  <c:v>28.2</c:v>
                </c:pt>
                <c:pt idx="6018">
                  <c:v>27.6</c:v>
                </c:pt>
                <c:pt idx="6019">
                  <c:v>28.6</c:v>
                </c:pt>
                <c:pt idx="6020">
                  <c:v>28.6</c:v>
                </c:pt>
                <c:pt idx="6021">
                  <c:v>28.8</c:v>
                </c:pt>
                <c:pt idx="6022">
                  <c:v>27.9</c:v>
                </c:pt>
                <c:pt idx="6023">
                  <c:v>26.8</c:v>
                </c:pt>
                <c:pt idx="6024">
                  <c:v>27.3</c:v>
                </c:pt>
                <c:pt idx="6025">
                  <c:v>26.2</c:v>
                </c:pt>
                <c:pt idx="6026">
                  <c:v>27.9</c:v>
                </c:pt>
                <c:pt idx="6027">
                  <c:v>28.1</c:v>
                </c:pt>
                <c:pt idx="6028">
                  <c:v>28.6</c:v>
                </c:pt>
                <c:pt idx="6029">
                  <c:v>28.7</c:v>
                </c:pt>
                <c:pt idx="6030">
                  <c:v>28.7</c:v>
                </c:pt>
                <c:pt idx="6031">
                  <c:v>28.6</c:v>
                </c:pt>
                <c:pt idx="6032">
                  <c:v>28.7</c:v>
                </c:pt>
                <c:pt idx="6033">
                  <c:v>28</c:v>
                </c:pt>
                <c:pt idx="6034">
                  <c:v>28.6</c:v>
                </c:pt>
                <c:pt idx="6035">
                  <c:v>28.4</c:v>
                </c:pt>
                <c:pt idx="6036">
                  <c:v>28.6</c:v>
                </c:pt>
                <c:pt idx="6037">
                  <c:v>28.4</c:v>
                </c:pt>
                <c:pt idx="6038">
                  <c:v>28.3</c:v>
                </c:pt>
                <c:pt idx="6039">
                  <c:v>28.1</c:v>
                </c:pt>
                <c:pt idx="6040">
                  <c:v>28</c:v>
                </c:pt>
                <c:pt idx="6041">
                  <c:v>27.2</c:v>
                </c:pt>
                <c:pt idx="6042">
                  <c:v>28</c:v>
                </c:pt>
                <c:pt idx="6043">
                  <c:v>27.3</c:v>
                </c:pt>
                <c:pt idx="6044">
                  <c:v>28.2</c:v>
                </c:pt>
                <c:pt idx="6045">
                  <c:v>26</c:v>
                </c:pt>
                <c:pt idx="6046">
                  <c:v>26.8</c:v>
                </c:pt>
                <c:pt idx="6047">
                  <c:v>28</c:v>
                </c:pt>
                <c:pt idx="6048">
                  <c:v>27.8</c:v>
                </c:pt>
                <c:pt idx="6049">
                  <c:v>28</c:v>
                </c:pt>
                <c:pt idx="6050">
                  <c:v>27.8</c:v>
                </c:pt>
                <c:pt idx="6051">
                  <c:v>27.7</c:v>
                </c:pt>
                <c:pt idx="6052">
                  <c:v>27.7</c:v>
                </c:pt>
                <c:pt idx="6053">
                  <c:v>28.6</c:v>
                </c:pt>
                <c:pt idx="6054">
                  <c:v>28.5</c:v>
                </c:pt>
                <c:pt idx="6055">
                  <c:v>28.1</c:v>
                </c:pt>
                <c:pt idx="6056">
                  <c:v>27.2</c:v>
                </c:pt>
                <c:pt idx="6057">
                  <c:v>27.3</c:v>
                </c:pt>
                <c:pt idx="6058">
                  <c:v>27.2</c:v>
                </c:pt>
                <c:pt idx="6059">
                  <c:v>27.3</c:v>
                </c:pt>
                <c:pt idx="6060">
                  <c:v>27.6</c:v>
                </c:pt>
                <c:pt idx="6061">
                  <c:v>27.7</c:v>
                </c:pt>
                <c:pt idx="6062">
                  <c:v>27.7</c:v>
                </c:pt>
                <c:pt idx="6063">
                  <c:v>27.7</c:v>
                </c:pt>
                <c:pt idx="6064">
                  <c:v>28.4</c:v>
                </c:pt>
                <c:pt idx="6065">
                  <c:v>28.4</c:v>
                </c:pt>
                <c:pt idx="6066">
                  <c:v>27.7</c:v>
                </c:pt>
                <c:pt idx="6067">
                  <c:v>27.9</c:v>
                </c:pt>
                <c:pt idx="6068">
                  <c:v>28.5</c:v>
                </c:pt>
                <c:pt idx="6069">
                  <c:v>28</c:v>
                </c:pt>
                <c:pt idx="6070">
                  <c:v>28.1</c:v>
                </c:pt>
                <c:pt idx="6071">
                  <c:v>28.1</c:v>
                </c:pt>
                <c:pt idx="6072">
                  <c:v>28.1</c:v>
                </c:pt>
                <c:pt idx="6073">
                  <c:v>28.4</c:v>
                </c:pt>
                <c:pt idx="6074">
                  <c:v>28.1</c:v>
                </c:pt>
                <c:pt idx="6075">
                  <c:v>27.9</c:v>
                </c:pt>
                <c:pt idx="6076">
                  <c:v>27.3</c:v>
                </c:pt>
                <c:pt idx="6077">
                  <c:v>26.9</c:v>
                </c:pt>
                <c:pt idx="6078">
                  <c:v>27.2</c:v>
                </c:pt>
                <c:pt idx="6079">
                  <c:v>27.2</c:v>
                </c:pt>
                <c:pt idx="6080">
                  <c:v>27.1</c:v>
                </c:pt>
                <c:pt idx="6081">
                  <c:v>27.3</c:v>
                </c:pt>
                <c:pt idx="6082">
                  <c:v>27.9</c:v>
                </c:pt>
                <c:pt idx="6083">
                  <c:v>28.6</c:v>
                </c:pt>
                <c:pt idx="6084">
                  <c:v>29.2</c:v>
                </c:pt>
                <c:pt idx="6085">
                  <c:v>28.9</c:v>
                </c:pt>
                <c:pt idx="6086">
                  <c:v>28.9</c:v>
                </c:pt>
                <c:pt idx="6087">
                  <c:v>29.2</c:v>
                </c:pt>
                <c:pt idx="6088">
                  <c:v>29.2</c:v>
                </c:pt>
                <c:pt idx="6089">
                  <c:v>29.3</c:v>
                </c:pt>
                <c:pt idx="6090">
                  <c:v>28.4</c:v>
                </c:pt>
                <c:pt idx="6091">
                  <c:v>28.5</c:v>
                </c:pt>
                <c:pt idx="6092">
                  <c:v>28.9</c:v>
                </c:pt>
                <c:pt idx="6093">
                  <c:v>28.8</c:v>
                </c:pt>
                <c:pt idx="6094">
                  <c:v>29.1</c:v>
                </c:pt>
                <c:pt idx="6095">
                  <c:v>29</c:v>
                </c:pt>
                <c:pt idx="6096">
                  <c:v>28.9</c:v>
                </c:pt>
                <c:pt idx="6097">
                  <c:v>28.8</c:v>
                </c:pt>
                <c:pt idx="6098">
                  <c:v>28.3</c:v>
                </c:pt>
                <c:pt idx="6099">
                  <c:v>28.4</c:v>
                </c:pt>
                <c:pt idx="6100">
                  <c:v>28.1</c:v>
                </c:pt>
                <c:pt idx="6101">
                  <c:v>28.3</c:v>
                </c:pt>
                <c:pt idx="6102">
                  <c:v>28.6</c:v>
                </c:pt>
                <c:pt idx="6103">
                  <c:v>28.7</c:v>
                </c:pt>
                <c:pt idx="6104">
                  <c:v>29</c:v>
                </c:pt>
                <c:pt idx="6105">
                  <c:v>28.9</c:v>
                </c:pt>
                <c:pt idx="6106">
                  <c:v>29.1</c:v>
                </c:pt>
                <c:pt idx="6107">
                  <c:v>29.3</c:v>
                </c:pt>
                <c:pt idx="6108">
                  <c:v>28.7</c:v>
                </c:pt>
                <c:pt idx="6109">
                  <c:v>29.3</c:v>
                </c:pt>
                <c:pt idx="6110">
                  <c:v>28.9</c:v>
                </c:pt>
                <c:pt idx="6111">
                  <c:v>26.3</c:v>
                </c:pt>
                <c:pt idx="6112">
                  <c:v>27.6</c:v>
                </c:pt>
                <c:pt idx="6113">
                  <c:v>27.1</c:v>
                </c:pt>
                <c:pt idx="6114">
                  <c:v>28.3</c:v>
                </c:pt>
                <c:pt idx="6115">
                  <c:v>28.4</c:v>
                </c:pt>
                <c:pt idx="6116">
                  <c:v>28.5</c:v>
                </c:pt>
                <c:pt idx="6117">
                  <c:v>28.3</c:v>
                </c:pt>
                <c:pt idx="6118">
                  <c:v>27.8</c:v>
                </c:pt>
                <c:pt idx="6119">
                  <c:v>27</c:v>
                </c:pt>
                <c:pt idx="6120">
                  <c:v>28.2</c:v>
                </c:pt>
                <c:pt idx="6121">
                  <c:v>28.1</c:v>
                </c:pt>
                <c:pt idx="6122">
                  <c:v>28.8</c:v>
                </c:pt>
                <c:pt idx="6123">
                  <c:v>29.2</c:v>
                </c:pt>
                <c:pt idx="6124">
                  <c:v>28.8</c:v>
                </c:pt>
                <c:pt idx="6125">
                  <c:v>28.1</c:v>
                </c:pt>
                <c:pt idx="6126">
                  <c:v>26.9</c:v>
                </c:pt>
                <c:pt idx="6127">
                  <c:v>27.1</c:v>
                </c:pt>
                <c:pt idx="6128">
                  <c:v>27.6</c:v>
                </c:pt>
                <c:pt idx="6129">
                  <c:v>28.2</c:v>
                </c:pt>
                <c:pt idx="6130">
                  <c:v>26.7</c:v>
                </c:pt>
                <c:pt idx="6131">
                  <c:v>28.3</c:v>
                </c:pt>
                <c:pt idx="6132">
                  <c:v>28.9</c:v>
                </c:pt>
                <c:pt idx="6133">
                  <c:v>29.2</c:v>
                </c:pt>
                <c:pt idx="6134">
                  <c:v>29.8</c:v>
                </c:pt>
                <c:pt idx="6135">
                  <c:v>29.1</c:v>
                </c:pt>
                <c:pt idx="6136">
                  <c:v>29.2</c:v>
                </c:pt>
                <c:pt idx="6137">
                  <c:v>30.1</c:v>
                </c:pt>
                <c:pt idx="6138">
                  <c:v>27.9</c:v>
                </c:pt>
                <c:pt idx="6139">
                  <c:v>27.9</c:v>
                </c:pt>
                <c:pt idx="6140">
                  <c:v>25.3</c:v>
                </c:pt>
                <c:pt idx="6141">
                  <c:v>27.1</c:v>
                </c:pt>
                <c:pt idx="6142">
                  <c:v>26.6</c:v>
                </c:pt>
                <c:pt idx="6143">
                  <c:v>28</c:v>
                </c:pt>
                <c:pt idx="6144">
                  <c:v>28.3</c:v>
                </c:pt>
                <c:pt idx="6145">
                  <c:v>29.3</c:v>
                </c:pt>
                <c:pt idx="6146">
                  <c:v>28.6</c:v>
                </c:pt>
                <c:pt idx="6147">
                  <c:v>28.8</c:v>
                </c:pt>
                <c:pt idx="6148">
                  <c:v>29.2</c:v>
                </c:pt>
                <c:pt idx="6149">
                  <c:v>29.7</c:v>
                </c:pt>
                <c:pt idx="6150">
                  <c:v>30.2</c:v>
                </c:pt>
                <c:pt idx="6151">
                  <c:v>29.6</c:v>
                </c:pt>
                <c:pt idx="6152">
                  <c:v>28.5</c:v>
                </c:pt>
                <c:pt idx="6153">
                  <c:v>28.6</c:v>
                </c:pt>
                <c:pt idx="6154">
                  <c:v>30.5</c:v>
                </c:pt>
                <c:pt idx="6155">
                  <c:v>30.1</c:v>
                </c:pt>
                <c:pt idx="6156">
                  <c:v>28</c:v>
                </c:pt>
                <c:pt idx="6157">
                  <c:v>26.1</c:v>
                </c:pt>
                <c:pt idx="6158">
                  <c:v>27.7</c:v>
                </c:pt>
                <c:pt idx="6159">
                  <c:v>28.3</c:v>
                </c:pt>
                <c:pt idx="6160">
                  <c:v>29.2</c:v>
                </c:pt>
                <c:pt idx="6161">
                  <c:v>27.5</c:v>
                </c:pt>
                <c:pt idx="6162">
                  <c:v>27.1</c:v>
                </c:pt>
                <c:pt idx="6163">
                  <c:v>26.9</c:v>
                </c:pt>
                <c:pt idx="6164">
                  <c:v>28.3</c:v>
                </c:pt>
                <c:pt idx="6165">
                  <c:v>27.9</c:v>
                </c:pt>
                <c:pt idx="6166">
                  <c:v>27.4</c:v>
                </c:pt>
                <c:pt idx="6167">
                  <c:v>30</c:v>
                </c:pt>
                <c:pt idx="6168">
                  <c:v>29.8</c:v>
                </c:pt>
                <c:pt idx="6169">
                  <c:v>29.9</c:v>
                </c:pt>
                <c:pt idx="6170">
                  <c:v>28.2</c:v>
                </c:pt>
                <c:pt idx="6171">
                  <c:v>27.7</c:v>
                </c:pt>
                <c:pt idx="6172">
                  <c:v>27.6</c:v>
                </c:pt>
                <c:pt idx="6173">
                  <c:v>26.4</c:v>
                </c:pt>
                <c:pt idx="6174">
                  <c:v>29</c:v>
                </c:pt>
                <c:pt idx="6175">
                  <c:v>28.9</c:v>
                </c:pt>
                <c:pt idx="6176">
                  <c:v>28.6</c:v>
                </c:pt>
                <c:pt idx="6177">
                  <c:v>28.3</c:v>
                </c:pt>
                <c:pt idx="6178">
                  <c:v>26.8</c:v>
                </c:pt>
                <c:pt idx="6179">
                  <c:v>27.5</c:v>
                </c:pt>
                <c:pt idx="6180">
                  <c:v>27.3</c:v>
                </c:pt>
                <c:pt idx="6181">
                  <c:v>26.9</c:v>
                </c:pt>
                <c:pt idx="6182">
                  <c:v>27.3</c:v>
                </c:pt>
                <c:pt idx="6183">
                  <c:v>26.5</c:v>
                </c:pt>
                <c:pt idx="6184">
                  <c:v>27.1</c:v>
                </c:pt>
                <c:pt idx="6185">
                  <c:v>27.7</c:v>
                </c:pt>
                <c:pt idx="6186">
                  <c:v>28</c:v>
                </c:pt>
                <c:pt idx="6187">
                  <c:v>28.1</c:v>
                </c:pt>
                <c:pt idx="6188">
                  <c:v>28.3</c:v>
                </c:pt>
                <c:pt idx="6189">
                  <c:v>28.3</c:v>
                </c:pt>
                <c:pt idx="6190">
                  <c:v>27.1</c:v>
                </c:pt>
                <c:pt idx="6191">
                  <c:v>26.2</c:v>
                </c:pt>
                <c:pt idx="6192">
                  <c:v>27.5</c:v>
                </c:pt>
                <c:pt idx="6193">
                  <c:v>27.2</c:v>
                </c:pt>
                <c:pt idx="6194">
                  <c:v>27.6</c:v>
                </c:pt>
                <c:pt idx="6195">
                  <c:v>27.6</c:v>
                </c:pt>
                <c:pt idx="6196">
                  <c:v>28.2</c:v>
                </c:pt>
                <c:pt idx="6197">
                  <c:v>27.8</c:v>
                </c:pt>
                <c:pt idx="6198">
                  <c:v>28.5</c:v>
                </c:pt>
                <c:pt idx="6199">
                  <c:v>29.4</c:v>
                </c:pt>
                <c:pt idx="6200">
                  <c:v>29.7</c:v>
                </c:pt>
                <c:pt idx="6201">
                  <c:v>28.8</c:v>
                </c:pt>
                <c:pt idx="6202">
                  <c:v>29.5</c:v>
                </c:pt>
                <c:pt idx="6203">
                  <c:v>29.3</c:v>
                </c:pt>
                <c:pt idx="6204">
                  <c:v>28.4</c:v>
                </c:pt>
                <c:pt idx="6205">
                  <c:v>28.1</c:v>
                </c:pt>
                <c:pt idx="6206">
                  <c:v>28</c:v>
                </c:pt>
                <c:pt idx="6207">
                  <c:v>28.4</c:v>
                </c:pt>
                <c:pt idx="6208">
                  <c:v>26</c:v>
                </c:pt>
                <c:pt idx="6209">
                  <c:v>27.1</c:v>
                </c:pt>
                <c:pt idx="6210">
                  <c:v>28.2</c:v>
                </c:pt>
                <c:pt idx="6211">
                  <c:v>27.9</c:v>
                </c:pt>
                <c:pt idx="6212">
                  <c:v>27.8</c:v>
                </c:pt>
                <c:pt idx="6213">
                  <c:v>28.3</c:v>
                </c:pt>
                <c:pt idx="6214">
                  <c:v>27.9</c:v>
                </c:pt>
                <c:pt idx="6215">
                  <c:v>27.7</c:v>
                </c:pt>
                <c:pt idx="6216">
                  <c:v>28.1</c:v>
                </c:pt>
                <c:pt idx="6217">
                  <c:v>29.4</c:v>
                </c:pt>
                <c:pt idx="6218">
                  <c:v>27.9</c:v>
                </c:pt>
                <c:pt idx="6219">
                  <c:v>28.5</c:v>
                </c:pt>
                <c:pt idx="6220">
                  <c:v>28.3</c:v>
                </c:pt>
                <c:pt idx="6221">
                  <c:v>27.2</c:v>
                </c:pt>
                <c:pt idx="6222">
                  <c:v>27.3</c:v>
                </c:pt>
                <c:pt idx="6223">
                  <c:v>27.3</c:v>
                </c:pt>
                <c:pt idx="6224">
                  <c:v>26.7</c:v>
                </c:pt>
                <c:pt idx="6225">
                  <c:v>26.1</c:v>
                </c:pt>
                <c:pt idx="6226">
                  <c:v>26</c:v>
                </c:pt>
                <c:pt idx="6227">
                  <c:v>27.4</c:v>
                </c:pt>
                <c:pt idx="6228">
                  <c:v>26.8</c:v>
                </c:pt>
                <c:pt idx="6229">
                  <c:v>27.2</c:v>
                </c:pt>
                <c:pt idx="6230">
                  <c:v>26.9</c:v>
                </c:pt>
                <c:pt idx="6231">
                  <c:v>26.3</c:v>
                </c:pt>
                <c:pt idx="6232">
                  <c:v>26.6</c:v>
                </c:pt>
                <c:pt idx="6233">
                  <c:v>27.4</c:v>
                </c:pt>
                <c:pt idx="6234">
                  <c:v>27.1</c:v>
                </c:pt>
                <c:pt idx="6235">
                  <c:v>25.9</c:v>
                </c:pt>
                <c:pt idx="6236">
                  <c:v>26.5</c:v>
                </c:pt>
                <c:pt idx="6237">
                  <c:v>27.3</c:v>
                </c:pt>
                <c:pt idx="6238">
                  <c:v>26.7</c:v>
                </c:pt>
                <c:pt idx="6239">
                  <c:v>27.7</c:v>
                </c:pt>
                <c:pt idx="6240">
                  <c:v>26</c:v>
                </c:pt>
                <c:pt idx="6241">
                  <c:v>26</c:v>
                </c:pt>
                <c:pt idx="6242">
                  <c:v>26.5</c:v>
                </c:pt>
                <c:pt idx="6243">
                  <c:v>26.5</c:v>
                </c:pt>
                <c:pt idx="6244">
                  <c:v>27.6</c:v>
                </c:pt>
                <c:pt idx="6245">
                  <c:v>28.6</c:v>
                </c:pt>
                <c:pt idx="6246">
                  <c:v>29.2</c:v>
                </c:pt>
                <c:pt idx="6247">
                  <c:v>28</c:v>
                </c:pt>
                <c:pt idx="6248">
                  <c:v>27.2</c:v>
                </c:pt>
                <c:pt idx="6249">
                  <c:v>27.3</c:v>
                </c:pt>
                <c:pt idx="6250">
                  <c:v>27.4</c:v>
                </c:pt>
                <c:pt idx="6251">
                  <c:v>26.9</c:v>
                </c:pt>
                <c:pt idx="6252">
                  <c:v>26.3</c:v>
                </c:pt>
                <c:pt idx="6253">
                  <c:v>26.7</c:v>
                </c:pt>
                <c:pt idx="6254">
                  <c:v>26.1</c:v>
                </c:pt>
                <c:pt idx="6255">
                  <c:v>26.7</c:v>
                </c:pt>
                <c:pt idx="6256">
                  <c:v>26.5</c:v>
                </c:pt>
                <c:pt idx="6257">
                  <c:v>26.9</c:v>
                </c:pt>
                <c:pt idx="6258">
                  <c:v>27.9</c:v>
                </c:pt>
                <c:pt idx="6259">
                  <c:v>27.3</c:v>
                </c:pt>
                <c:pt idx="6260">
                  <c:v>27.9</c:v>
                </c:pt>
                <c:pt idx="6261">
                  <c:v>26.8</c:v>
                </c:pt>
                <c:pt idx="6262">
                  <c:v>27.9</c:v>
                </c:pt>
                <c:pt idx="6263">
                  <c:v>28.7</c:v>
                </c:pt>
                <c:pt idx="6264">
                  <c:v>28.5</c:v>
                </c:pt>
                <c:pt idx="6265">
                  <c:v>27.7</c:v>
                </c:pt>
                <c:pt idx="6266">
                  <c:v>26.8</c:v>
                </c:pt>
                <c:pt idx="6267">
                  <c:v>26.9</c:v>
                </c:pt>
                <c:pt idx="6268">
                  <c:v>27.2</c:v>
                </c:pt>
                <c:pt idx="6269">
                  <c:v>28.7</c:v>
                </c:pt>
                <c:pt idx="6270">
                  <c:v>27.9</c:v>
                </c:pt>
                <c:pt idx="6271">
                  <c:v>27.8</c:v>
                </c:pt>
                <c:pt idx="6272">
                  <c:v>29.2</c:v>
                </c:pt>
                <c:pt idx="6273">
                  <c:v>29.4</c:v>
                </c:pt>
                <c:pt idx="6274">
                  <c:v>27.4</c:v>
                </c:pt>
                <c:pt idx="6275">
                  <c:v>27.8</c:v>
                </c:pt>
                <c:pt idx="6276">
                  <c:v>27.6</c:v>
                </c:pt>
                <c:pt idx="6277">
                  <c:v>28.6</c:v>
                </c:pt>
                <c:pt idx="6278">
                  <c:v>28.5</c:v>
                </c:pt>
                <c:pt idx="6279">
                  <c:v>28.5</c:v>
                </c:pt>
                <c:pt idx="6280">
                  <c:v>26.8</c:v>
                </c:pt>
                <c:pt idx="6281">
                  <c:v>26</c:v>
                </c:pt>
                <c:pt idx="6282">
                  <c:v>26.8</c:v>
                </c:pt>
                <c:pt idx="6283">
                  <c:v>27.8</c:v>
                </c:pt>
                <c:pt idx="6284">
                  <c:v>28</c:v>
                </c:pt>
                <c:pt idx="6285">
                  <c:v>28.2</c:v>
                </c:pt>
                <c:pt idx="6286">
                  <c:v>27.7</c:v>
                </c:pt>
                <c:pt idx="6287">
                  <c:v>27.6</c:v>
                </c:pt>
                <c:pt idx="6288">
                  <c:v>27.3</c:v>
                </c:pt>
                <c:pt idx="6289">
                  <c:v>26.5</c:v>
                </c:pt>
                <c:pt idx="6290">
                  <c:v>28.1</c:v>
                </c:pt>
                <c:pt idx="6291">
                  <c:v>28</c:v>
                </c:pt>
                <c:pt idx="6292">
                  <c:v>27.9</c:v>
                </c:pt>
                <c:pt idx="6293">
                  <c:v>27.6</c:v>
                </c:pt>
                <c:pt idx="6294">
                  <c:v>25.7</c:v>
                </c:pt>
                <c:pt idx="6295">
                  <c:v>27.2</c:v>
                </c:pt>
                <c:pt idx="6296">
                  <c:v>27.3</c:v>
                </c:pt>
                <c:pt idx="6297">
                  <c:v>27.5</c:v>
                </c:pt>
                <c:pt idx="6298">
                  <c:v>27.9</c:v>
                </c:pt>
                <c:pt idx="6299">
                  <c:v>27</c:v>
                </c:pt>
                <c:pt idx="6300">
                  <c:v>27.2</c:v>
                </c:pt>
                <c:pt idx="6301">
                  <c:v>27.3</c:v>
                </c:pt>
                <c:pt idx="6302">
                  <c:v>26.8</c:v>
                </c:pt>
                <c:pt idx="6303">
                  <c:v>27</c:v>
                </c:pt>
                <c:pt idx="6304">
                  <c:v>27.6</c:v>
                </c:pt>
                <c:pt idx="6305">
                  <c:v>26.9</c:v>
                </c:pt>
                <c:pt idx="6306">
                  <c:v>27.3</c:v>
                </c:pt>
                <c:pt idx="6307">
                  <c:v>25.6</c:v>
                </c:pt>
                <c:pt idx="6308">
                  <c:v>27.5</c:v>
                </c:pt>
                <c:pt idx="6309">
                  <c:v>28.5</c:v>
                </c:pt>
                <c:pt idx="6310">
                  <c:v>28.9</c:v>
                </c:pt>
                <c:pt idx="6311">
                  <c:v>29.1</c:v>
                </c:pt>
                <c:pt idx="6312">
                  <c:v>28.6</c:v>
                </c:pt>
                <c:pt idx="6313">
                  <c:v>27.3</c:v>
                </c:pt>
                <c:pt idx="6314">
                  <c:v>27.9</c:v>
                </c:pt>
                <c:pt idx="6315">
                  <c:v>28.5</c:v>
                </c:pt>
                <c:pt idx="6316">
                  <c:v>28.2</c:v>
                </c:pt>
                <c:pt idx="6317">
                  <c:v>27.9</c:v>
                </c:pt>
                <c:pt idx="6318">
                  <c:v>27.6</c:v>
                </c:pt>
                <c:pt idx="6319">
                  <c:v>28.3</c:v>
                </c:pt>
                <c:pt idx="6320">
                  <c:v>27.5</c:v>
                </c:pt>
                <c:pt idx="6321">
                  <c:v>27.7</c:v>
                </c:pt>
                <c:pt idx="6322">
                  <c:v>27.8</c:v>
                </c:pt>
                <c:pt idx="6323">
                  <c:v>28.2</c:v>
                </c:pt>
                <c:pt idx="6324">
                  <c:v>28.2</c:v>
                </c:pt>
                <c:pt idx="6325">
                  <c:v>28.5</c:v>
                </c:pt>
                <c:pt idx="6326">
                  <c:v>28.3</c:v>
                </c:pt>
                <c:pt idx="6327">
                  <c:v>28.1</c:v>
                </c:pt>
                <c:pt idx="6328">
                  <c:v>28.1</c:v>
                </c:pt>
                <c:pt idx="6329">
                  <c:v>28.2</c:v>
                </c:pt>
                <c:pt idx="6330">
                  <c:v>28.9</c:v>
                </c:pt>
                <c:pt idx="6331">
                  <c:v>29</c:v>
                </c:pt>
                <c:pt idx="6332">
                  <c:v>27.8</c:v>
                </c:pt>
                <c:pt idx="6333">
                  <c:v>28.3</c:v>
                </c:pt>
                <c:pt idx="6334">
                  <c:v>28.3</c:v>
                </c:pt>
                <c:pt idx="6335">
                  <c:v>28.7</c:v>
                </c:pt>
                <c:pt idx="6336">
                  <c:v>28.4</c:v>
                </c:pt>
                <c:pt idx="6337">
                  <c:v>28.4</c:v>
                </c:pt>
                <c:pt idx="6338">
                  <c:v>28.9</c:v>
                </c:pt>
                <c:pt idx="6339">
                  <c:v>28.8</c:v>
                </c:pt>
                <c:pt idx="6340">
                  <c:v>28.7</c:v>
                </c:pt>
                <c:pt idx="6341">
                  <c:v>28.6</c:v>
                </c:pt>
                <c:pt idx="6342">
                  <c:v>28.6</c:v>
                </c:pt>
                <c:pt idx="6343">
                  <c:v>28.4</c:v>
                </c:pt>
                <c:pt idx="6344">
                  <c:v>28.3</c:v>
                </c:pt>
                <c:pt idx="6345">
                  <c:v>29.1</c:v>
                </c:pt>
                <c:pt idx="6346">
                  <c:v>28.7</c:v>
                </c:pt>
                <c:pt idx="6347">
                  <c:v>28.4</c:v>
                </c:pt>
                <c:pt idx="6348">
                  <c:v>28.1</c:v>
                </c:pt>
                <c:pt idx="6349">
                  <c:v>28.1</c:v>
                </c:pt>
                <c:pt idx="6350">
                  <c:v>28.3</c:v>
                </c:pt>
                <c:pt idx="6351">
                  <c:v>28.4</c:v>
                </c:pt>
                <c:pt idx="6352">
                  <c:v>28</c:v>
                </c:pt>
                <c:pt idx="6353">
                  <c:v>27.4</c:v>
                </c:pt>
                <c:pt idx="6354">
                  <c:v>28.1</c:v>
                </c:pt>
                <c:pt idx="6355">
                  <c:v>28.3</c:v>
                </c:pt>
                <c:pt idx="6356">
                  <c:v>28.8</c:v>
                </c:pt>
                <c:pt idx="6357">
                  <c:v>28.3</c:v>
                </c:pt>
                <c:pt idx="6358">
                  <c:v>26.5</c:v>
                </c:pt>
                <c:pt idx="6359">
                  <c:v>28.5</c:v>
                </c:pt>
                <c:pt idx="6360">
                  <c:v>29.1</c:v>
                </c:pt>
                <c:pt idx="6361">
                  <c:v>28.6</c:v>
                </c:pt>
                <c:pt idx="6362">
                  <c:v>28.2</c:v>
                </c:pt>
                <c:pt idx="6363">
                  <c:v>28.1</c:v>
                </c:pt>
                <c:pt idx="6364">
                  <c:v>27.2</c:v>
                </c:pt>
                <c:pt idx="6365">
                  <c:v>27.4</c:v>
                </c:pt>
                <c:pt idx="6366">
                  <c:v>28.4</c:v>
                </c:pt>
                <c:pt idx="6367">
                  <c:v>28.9</c:v>
                </c:pt>
                <c:pt idx="6368">
                  <c:v>28.6</c:v>
                </c:pt>
                <c:pt idx="6369">
                  <c:v>28.5</c:v>
                </c:pt>
                <c:pt idx="6370">
                  <c:v>28.4</c:v>
                </c:pt>
                <c:pt idx="6371">
                  <c:v>28.6</c:v>
                </c:pt>
                <c:pt idx="6372">
                  <c:v>26.6</c:v>
                </c:pt>
                <c:pt idx="6373">
                  <c:v>26.7</c:v>
                </c:pt>
                <c:pt idx="6374">
                  <c:v>28</c:v>
                </c:pt>
                <c:pt idx="6375">
                  <c:v>28.5</c:v>
                </c:pt>
                <c:pt idx="6376">
                  <c:v>28.6</c:v>
                </c:pt>
                <c:pt idx="6377">
                  <c:v>27.6</c:v>
                </c:pt>
                <c:pt idx="6378">
                  <c:v>26.6</c:v>
                </c:pt>
                <c:pt idx="6379">
                  <c:v>27</c:v>
                </c:pt>
                <c:pt idx="6380">
                  <c:v>27.9</c:v>
                </c:pt>
                <c:pt idx="6381">
                  <c:v>26.8</c:v>
                </c:pt>
                <c:pt idx="6382">
                  <c:v>27.3</c:v>
                </c:pt>
                <c:pt idx="6383">
                  <c:v>28</c:v>
                </c:pt>
                <c:pt idx="6384">
                  <c:v>27.4</c:v>
                </c:pt>
                <c:pt idx="6385">
                  <c:v>27.8</c:v>
                </c:pt>
                <c:pt idx="6386">
                  <c:v>27.5</c:v>
                </c:pt>
                <c:pt idx="6387">
                  <c:v>27.6</c:v>
                </c:pt>
                <c:pt idx="6388">
                  <c:v>27.7</c:v>
                </c:pt>
                <c:pt idx="6389">
                  <c:v>27.3</c:v>
                </c:pt>
                <c:pt idx="6390">
                  <c:v>27.3</c:v>
                </c:pt>
                <c:pt idx="6391">
                  <c:v>28.1</c:v>
                </c:pt>
                <c:pt idx="6392">
                  <c:v>28.5</c:v>
                </c:pt>
                <c:pt idx="6393">
                  <c:v>27.6</c:v>
                </c:pt>
                <c:pt idx="6394">
                  <c:v>27.8</c:v>
                </c:pt>
                <c:pt idx="6395">
                  <c:v>27.5</c:v>
                </c:pt>
                <c:pt idx="6396">
                  <c:v>27.8</c:v>
                </c:pt>
                <c:pt idx="6397">
                  <c:v>27.1</c:v>
                </c:pt>
                <c:pt idx="6398">
                  <c:v>27.2</c:v>
                </c:pt>
                <c:pt idx="6399">
                  <c:v>27.4</c:v>
                </c:pt>
                <c:pt idx="6400">
                  <c:v>27.5</c:v>
                </c:pt>
                <c:pt idx="6401">
                  <c:v>27.6</c:v>
                </c:pt>
                <c:pt idx="6402">
                  <c:v>27.2</c:v>
                </c:pt>
                <c:pt idx="6403">
                  <c:v>27.7</c:v>
                </c:pt>
                <c:pt idx="6404">
                  <c:v>27.9</c:v>
                </c:pt>
                <c:pt idx="6405">
                  <c:v>27.7</c:v>
                </c:pt>
                <c:pt idx="6406">
                  <c:v>26.6</c:v>
                </c:pt>
                <c:pt idx="6407">
                  <c:v>26</c:v>
                </c:pt>
                <c:pt idx="6408">
                  <c:v>26.9</c:v>
                </c:pt>
                <c:pt idx="6409">
                  <c:v>27.2</c:v>
                </c:pt>
                <c:pt idx="6410">
                  <c:v>27.7</c:v>
                </c:pt>
                <c:pt idx="6411">
                  <c:v>27.8</c:v>
                </c:pt>
                <c:pt idx="6412">
                  <c:v>27.7</c:v>
                </c:pt>
                <c:pt idx="6413">
                  <c:v>27.2</c:v>
                </c:pt>
                <c:pt idx="6414">
                  <c:v>26</c:v>
                </c:pt>
                <c:pt idx="6415">
                  <c:v>26.3</c:v>
                </c:pt>
                <c:pt idx="6416">
                  <c:v>27.1</c:v>
                </c:pt>
                <c:pt idx="6417">
                  <c:v>26.3</c:v>
                </c:pt>
                <c:pt idx="6418">
                  <c:v>27.6</c:v>
                </c:pt>
                <c:pt idx="6419">
                  <c:v>28.1</c:v>
                </c:pt>
                <c:pt idx="6420">
                  <c:v>27.6</c:v>
                </c:pt>
                <c:pt idx="6421">
                  <c:v>27</c:v>
                </c:pt>
                <c:pt idx="6422">
                  <c:v>26.6</c:v>
                </c:pt>
                <c:pt idx="6423">
                  <c:v>26.8</c:v>
                </c:pt>
                <c:pt idx="6424">
                  <c:v>26.9</c:v>
                </c:pt>
                <c:pt idx="6425">
                  <c:v>26.7</c:v>
                </c:pt>
                <c:pt idx="6426">
                  <c:v>26.6</c:v>
                </c:pt>
                <c:pt idx="6427">
                  <c:v>26.5</c:v>
                </c:pt>
                <c:pt idx="6428">
                  <c:v>27</c:v>
                </c:pt>
                <c:pt idx="6429">
                  <c:v>27.7</c:v>
                </c:pt>
                <c:pt idx="6430">
                  <c:v>27.9</c:v>
                </c:pt>
                <c:pt idx="6431">
                  <c:v>27.5</c:v>
                </c:pt>
                <c:pt idx="6432">
                  <c:v>27.3</c:v>
                </c:pt>
                <c:pt idx="6433">
                  <c:v>27.4</c:v>
                </c:pt>
                <c:pt idx="6434">
                  <c:v>28</c:v>
                </c:pt>
                <c:pt idx="6435">
                  <c:v>27.6</c:v>
                </c:pt>
                <c:pt idx="6436">
                  <c:v>27</c:v>
                </c:pt>
                <c:pt idx="6437">
                  <c:v>26.7</c:v>
                </c:pt>
                <c:pt idx="6438">
                  <c:v>26.8</c:v>
                </c:pt>
                <c:pt idx="6439">
                  <c:v>27.2</c:v>
                </c:pt>
                <c:pt idx="6440">
                  <c:v>27.7</c:v>
                </c:pt>
                <c:pt idx="6441">
                  <c:v>27.9</c:v>
                </c:pt>
                <c:pt idx="6442">
                  <c:v>27.1</c:v>
                </c:pt>
                <c:pt idx="6443">
                  <c:v>27.1</c:v>
                </c:pt>
                <c:pt idx="6444">
                  <c:v>27.2</c:v>
                </c:pt>
                <c:pt idx="6445">
                  <c:v>27.8</c:v>
                </c:pt>
                <c:pt idx="6446">
                  <c:v>27.8</c:v>
                </c:pt>
                <c:pt idx="6447">
                  <c:v>27.3</c:v>
                </c:pt>
                <c:pt idx="6448">
                  <c:v>27.4</c:v>
                </c:pt>
                <c:pt idx="6449">
                  <c:v>28</c:v>
                </c:pt>
                <c:pt idx="6450">
                  <c:v>28</c:v>
                </c:pt>
                <c:pt idx="6451">
                  <c:v>27.1</c:v>
                </c:pt>
                <c:pt idx="6452">
                  <c:v>27.8</c:v>
                </c:pt>
                <c:pt idx="6453">
                  <c:v>27.6</c:v>
                </c:pt>
                <c:pt idx="6454">
                  <c:v>27.3</c:v>
                </c:pt>
                <c:pt idx="6455">
                  <c:v>27.8</c:v>
                </c:pt>
                <c:pt idx="6456">
                  <c:v>28.6</c:v>
                </c:pt>
                <c:pt idx="6457">
                  <c:v>27.9</c:v>
                </c:pt>
                <c:pt idx="6458">
                  <c:v>28.2</c:v>
                </c:pt>
                <c:pt idx="6459">
                  <c:v>28.2</c:v>
                </c:pt>
                <c:pt idx="6460">
                  <c:v>29</c:v>
                </c:pt>
                <c:pt idx="6461">
                  <c:v>28.9</c:v>
                </c:pt>
                <c:pt idx="6462">
                  <c:v>27.8</c:v>
                </c:pt>
                <c:pt idx="6463">
                  <c:v>28.5</c:v>
                </c:pt>
                <c:pt idx="6464">
                  <c:v>27.2</c:v>
                </c:pt>
                <c:pt idx="6465">
                  <c:v>28.1</c:v>
                </c:pt>
                <c:pt idx="6466">
                  <c:v>28.6</c:v>
                </c:pt>
                <c:pt idx="6467">
                  <c:v>27.6</c:v>
                </c:pt>
                <c:pt idx="6468">
                  <c:v>28.8</c:v>
                </c:pt>
                <c:pt idx="6469">
                  <c:v>28.1</c:v>
                </c:pt>
                <c:pt idx="6470">
                  <c:v>28.6</c:v>
                </c:pt>
                <c:pt idx="6471">
                  <c:v>27</c:v>
                </c:pt>
                <c:pt idx="6472">
                  <c:v>27.3</c:v>
                </c:pt>
                <c:pt idx="6473">
                  <c:v>28.6</c:v>
                </c:pt>
                <c:pt idx="6474">
                  <c:v>28.9</c:v>
                </c:pt>
                <c:pt idx="6475">
                  <c:v>29.1</c:v>
                </c:pt>
                <c:pt idx="6476">
                  <c:v>28.1</c:v>
                </c:pt>
                <c:pt idx="6477">
                  <c:v>28.1</c:v>
                </c:pt>
                <c:pt idx="6478">
                  <c:v>28.2</c:v>
                </c:pt>
                <c:pt idx="6479">
                  <c:v>29.1</c:v>
                </c:pt>
                <c:pt idx="6480">
                  <c:v>28.9</c:v>
                </c:pt>
                <c:pt idx="6481">
                  <c:v>29.1</c:v>
                </c:pt>
                <c:pt idx="6482">
                  <c:v>28.7</c:v>
                </c:pt>
                <c:pt idx="6483">
                  <c:v>30.2</c:v>
                </c:pt>
                <c:pt idx="6484">
                  <c:v>29.4</c:v>
                </c:pt>
                <c:pt idx="6485">
                  <c:v>29</c:v>
                </c:pt>
                <c:pt idx="6486">
                  <c:v>28.8</c:v>
                </c:pt>
                <c:pt idx="6487">
                  <c:v>30.5</c:v>
                </c:pt>
                <c:pt idx="6488">
                  <c:v>28.7</c:v>
                </c:pt>
                <c:pt idx="6489">
                  <c:v>30.3</c:v>
                </c:pt>
                <c:pt idx="6490">
                  <c:v>29.2</c:v>
                </c:pt>
                <c:pt idx="6491">
                  <c:v>29.8</c:v>
                </c:pt>
                <c:pt idx="6492">
                  <c:v>31</c:v>
                </c:pt>
                <c:pt idx="6493">
                  <c:v>30.9</c:v>
                </c:pt>
                <c:pt idx="6494">
                  <c:v>30.6</c:v>
                </c:pt>
                <c:pt idx="6495">
                  <c:v>30.2</c:v>
                </c:pt>
                <c:pt idx="6496">
                  <c:v>30</c:v>
                </c:pt>
                <c:pt idx="6497">
                  <c:v>30.5</c:v>
                </c:pt>
                <c:pt idx="6498">
                  <c:v>28.8</c:v>
                </c:pt>
                <c:pt idx="6499">
                  <c:v>27.9</c:v>
                </c:pt>
                <c:pt idx="6500">
                  <c:v>29.1</c:v>
                </c:pt>
                <c:pt idx="6501">
                  <c:v>29.8</c:v>
                </c:pt>
                <c:pt idx="6502">
                  <c:v>30.1</c:v>
                </c:pt>
                <c:pt idx="6503">
                  <c:v>29.6</c:v>
                </c:pt>
                <c:pt idx="6504">
                  <c:v>29.5</c:v>
                </c:pt>
                <c:pt idx="6505">
                  <c:v>27.9</c:v>
                </c:pt>
                <c:pt idx="6506">
                  <c:v>28.5</c:v>
                </c:pt>
                <c:pt idx="6507">
                  <c:v>28.7</c:v>
                </c:pt>
                <c:pt idx="6508">
                  <c:v>29.8</c:v>
                </c:pt>
                <c:pt idx="6509">
                  <c:v>30</c:v>
                </c:pt>
                <c:pt idx="6510">
                  <c:v>30.2</c:v>
                </c:pt>
                <c:pt idx="6511">
                  <c:v>29.7</c:v>
                </c:pt>
                <c:pt idx="6512">
                  <c:v>29.7</c:v>
                </c:pt>
                <c:pt idx="6513">
                  <c:v>29.1</c:v>
                </c:pt>
                <c:pt idx="6514">
                  <c:v>29.7</c:v>
                </c:pt>
                <c:pt idx="6515">
                  <c:v>30.1</c:v>
                </c:pt>
                <c:pt idx="6516">
                  <c:v>30</c:v>
                </c:pt>
                <c:pt idx="6517">
                  <c:v>29.8</c:v>
                </c:pt>
                <c:pt idx="6518">
                  <c:v>28.9</c:v>
                </c:pt>
                <c:pt idx="6519">
                  <c:v>29.5</c:v>
                </c:pt>
                <c:pt idx="6520">
                  <c:v>29.3</c:v>
                </c:pt>
                <c:pt idx="6521">
                  <c:v>29.6</c:v>
                </c:pt>
                <c:pt idx="6522">
                  <c:v>30.2</c:v>
                </c:pt>
                <c:pt idx="6523">
                  <c:v>29.3</c:v>
                </c:pt>
                <c:pt idx="6524">
                  <c:v>29.8</c:v>
                </c:pt>
                <c:pt idx="6525">
                  <c:v>29.3</c:v>
                </c:pt>
                <c:pt idx="6526">
                  <c:v>27.4</c:v>
                </c:pt>
                <c:pt idx="6527">
                  <c:v>28.1</c:v>
                </c:pt>
                <c:pt idx="6528">
                  <c:v>27.1</c:v>
                </c:pt>
                <c:pt idx="6529">
                  <c:v>26.4</c:v>
                </c:pt>
                <c:pt idx="6530">
                  <c:v>27.1</c:v>
                </c:pt>
                <c:pt idx="6531">
                  <c:v>27.2</c:v>
                </c:pt>
                <c:pt idx="6532">
                  <c:v>27.2</c:v>
                </c:pt>
                <c:pt idx="6533">
                  <c:v>27.5</c:v>
                </c:pt>
                <c:pt idx="6534">
                  <c:v>28</c:v>
                </c:pt>
                <c:pt idx="6535">
                  <c:v>28.9</c:v>
                </c:pt>
                <c:pt idx="6536">
                  <c:v>27.6</c:v>
                </c:pt>
                <c:pt idx="6537">
                  <c:v>25.8</c:v>
                </c:pt>
                <c:pt idx="6538">
                  <c:v>27.4</c:v>
                </c:pt>
                <c:pt idx="6539">
                  <c:v>27.2</c:v>
                </c:pt>
                <c:pt idx="6540">
                  <c:v>27</c:v>
                </c:pt>
                <c:pt idx="6541">
                  <c:v>27</c:v>
                </c:pt>
                <c:pt idx="6542">
                  <c:v>26.8</c:v>
                </c:pt>
                <c:pt idx="6543">
                  <c:v>27</c:v>
                </c:pt>
                <c:pt idx="6544">
                  <c:v>26.3</c:v>
                </c:pt>
                <c:pt idx="6545">
                  <c:v>29.4</c:v>
                </c:pt>
                <c:pt idx="6546">
                  <c:v>29.1</c:v>
                </c:pt>
                <c:pt idx="6547">
                  <c:v>29</c:v>
                </c:pt>
                <c:pt idx="6548">
                  <c:v>29</c:v>
                </c:pt>
                <c:pt idx="6549">
                  <c:v>28</c:v>
                </c:pt>
                <c:pt idx="6550">
                  <c:v>28.5</c:v>
                </c:pt>
                <c:pt idx="6551">
                  <c:v>27.7</c:v>
                </c:pt>
                <c:pt idx="6552">
                  <c:v>28.9</c:v>
                </c:pt>
                <c:pt idx="6553">
                  <c:v>28.2</c:v>
                </c:pt>
                <c:pt idx="6554">
                  <c:v>27.3</c:v>
                </c:pt>
                <c:pt idx="6555">
                  <c:v>27</c:v>
                </c:pt>
                <c:pt idx="6556">
                  <c:v>27.7</c:v>
                </c:pt>
                <c:pt idx="6557">
                  <c:v>26.9</c:v>
                </c:pt>
                <c:pt idx="6558">
                  <c:v>27.2</c:v>
                </c:pt>
                <c:pt idx="6559">
                  <c:v>28.4</c:v>
                </c:pt>
                <c:pt idx="6560">
                  <c:v>26.4</c:v>
                </c:pt>
                <c:pt idx="6561">
                  <c:v>26.5</c:v>
                </c:pt>
                <c:pt idx="6562">
                  <c:v>27</c:v>
                </c:pt>
                <c:pt idx="6563">
                  <c:v>26.9</c:v>
                </c:pt>
                <c:pt idx="6564">
                  <c:v>28.3</c:v>
                </c:pt>
                <c:pt idx="6565">
                  <c:v>26.2</c:v>
                </c:pt>
                <c:pt idx="6566">
                  <c:v>28.3</c:v>
                </c:pt>
                <c:pt idx="6567">
                  <c:v>29</c:v>
                </c:pt>
                <c:pt idx="6568">
                  <c:v>28.5</c:v>
                </c:pt>
                <c:pt idx="6569">
                  <c:v>27.9</c:v>
                </c:pt>
                <c:pt idx="6570">
                  <c:v>28</c:v>
                </c:pt>
                <c:pt idx="6571">
                  <c:v>28.1</c:v>
                </c:pt>
                <c:pt idx="6572">
                  <c:v>29</c:v>
                </c:pt>
                <c:pt idx="6573">
                  <c:v>28.2</c:v>
                </c:pt>
                <c:pt idx="6574">
                  <c:v>27.7</c:v>
                </c:pt>
                <c:pt idx="6575">
                  <c:v>26.9</c:v>
                </c:pt>
                <c:pt idx="6576">
                  <c:v>27.3</c:v>
                </c:pt>
                <c:pt idx="6577">
                  <c:v>28.1</c:v>
                </c:pt>
                <c:pt idx="6578">
                  <c:v>26.9</c:v>
                </c:pt>
                <c:pt idx="6579">
                  <c:v>27.1</c:v>
                </c:pt>
                <c:pt idx="6580">
                  <c:v>26.3</c:v>
                </c:pt>
                <c:pt idx="6581">
                  <c:v>26.6</c:v>
                </c:pt>
                <c:pt idx="6582">
                  <c:v>27.3</c:v>
                </c:pt>
                <c:pt idx="6583">
                  <c:v>27.7</c:v>
                </c:pt>
                <c:pt idx="6584">
                  <c:v>27.5</c:v>
                </c:pt>
                <c:pt idx="6585">
                  <c:v>26.6</c:v>
                </c:pt>
                <c:pt idx="6586">
                  <c:v>27</c:v>
                </c:pt>
                <c:pt idx="6587">
                  <c:v>27.4</c:v>
                </c:pt>
                <c:pt idx="6588">
                  <c:v>27.7</c:v>
                </c:pt>
                <c:pt idx="6589">
                  <c:v>27.5</c:v>
                </c:pt>
                <c:pt idx="6590">
                  <c:v>27.8</c:v>
                </c:pt>
                <c:pt idx="6591">
                  <c:v>28.3</c:v>
                </c:pt>
                <c:pt idx="6592">
                  <c:v>26.4</c:v>
                </c:pt>
                <c:pt idx="6593">
                  <c:v>26.2</c:v>
                </c:pt>
                <c:pt idx="6594">
                  <c:v>26.5</c:v>
                </c:pt>
                <c:pt idx="6595">
                  <c:v>27.4</c:v>
                </c:pt>
                <c:pt idx="6596">
                  <c:v>27.8</c:v>
                </c:pt>
                <c:pt idx="6597">
                  <c:v>26.6</c:v>
                </c:pt>
                <c:pt idx="6598">
                  <c:v>27.1</c:v>
                </c:pt>
                <c:pt idx="6599">
                  <c:v>26.4</c:v>
                </c:pt>
                <c:pt idx="6600">
                  <c:v>26.8</c:v>
                </c:pt>
                <c:pt idx="6601">
                  <c:v>28.6</c:v>
                </c:pt>
                <c:pt idx="6602">
                  <c:v>28.2</c:v>
                </c:pt>
                <c:pt idx="6603">
                  <c:v>28.4</c:v>
                </c:pt>
                <c:pt idx="6604">
                  <c:v>27.6</c:v>
                </c:pt>
                <c:pt idx="6605">
                  <c:v>27.1</c:v>
                </c:pt>
                <c:pt idx="6606">
                  <c:v>26.1</c:v>
                </c:pt>
                <c:pt idx="6607">
                  <c:v>26.9</c:v>
                </c:pt>
                <c:pt idx="6608">
                  <c:v>26.8</c:v>
                </c:pt>
                <c:pt idx="6609">
                  <c:v>27.6</c:v>
                </c:pt>
                <c:pt idx="6610">
                  <c:v>27.5</c:v>
                </c:pt>
                <c:pt idx="6611">
                  <c:v>26.6</c:v>
                </c:pt>
                <c:pt idx="6612">
                  <c:v>26.4</c:v>
                </c:pt>
                <c:pt idx="6613">
                  <c:v>25.9</c:v>
                </c:pt>
                <c:pt idx="6614">
                  <c:v>26.7</c:v>
                </c:pt>
                <c:pt idx="6615">
                  <c:v>26.6</c:v>
                </c:pt>
                <c:pt idx="6616">
                  <c:v>27.6</c:v>
                </c:pt>
                <c:pt idx="6617">
                  <c:v>27.5</c:v>
                </c:pt>
                <c:pt idx="6618">
                  <c:v>27.1</c:v>
                </c:pt>
                <c:pt idx="6619">
                  <c:v>28.4</c:v>
                </c:pt>
                <c:pt idx="6620">
                  <c:v>26.8</c:v>
                </c:pt>
                <c:pt idx="6621">
                  <c:v>26.9</c:v>
                </c:pt>
                <c:pt idx="6622">
                  <c:v>28</c:v>
                </c:pt>
                <c:pt idx="6623">
                  <c:v>28.5</c:v>
                </c:pt>
                <c:pt idx="6624">
                  <c:v>26.5</c:v>
                </c:pt>
                <c:pt idx="6625">
                  <c:v>26.6</c:v>
                </c:pt>
                <c:pt idx="6626">
                  <c:v>26.9</c:v>
                </c:pt>
                <c:pt idx="6627">
                  <c:v>27.1</c:v>
                </c:pt>
                <c:pt idx="6628">
                  <c:v>26.3</c:v>
                </c:pt>
                <c:pt idx="6629">
                  <c:v>26.4</c:v>
                </c:pt>
                <c:pt idx="6630">
                  <c:v>27.3</c:v>
                </c:pt>
                <c:pt idx="6631">
                  <c:v>26.4</c:v>
                </c:pt>
                <c:pt idx="6632">
                  <c:v>27.9</c:v>
                </c:pt>
                <c:pt idx="6633">
                  <c:v>27.4</c:v>
                </c:pt>
                <c:pt idx="6634">
                  <c:v>27.7</c:v>
                </c:pt>
                <c:pt idx="6635">
                  <c:v>27.9</c:v>
                </c:pt>
                <c:pt idx="6636">
                  <c:v>28</c:v>
                </c:pt>
                <c:pt idx="6637">
                  <c:v>28.2</c:v>
                </c:pt>
                <c:pt idx="6638">
                  <c:v>26.9</c:v>
                </c:pt>
                <c:pt idx="6639">
                  <c:v>28.5</c:v>
                </c:pt>
                <c:pt idx="6640">
                  <c:v>26.7</c:v>
                </c:pt>
                <c:pt idx="6641">
                  <c:v>27.3</c:v>
                </c:pt>
                <c:pt idx="6642">
                  <c:v>27.6</c:v>
                </c:pt>
                <c:pt idx="6643">
                  <c:v>27.1</c:v>
                </c:pt>
                <c:pt idx="6644">
                  <c:v>27.8</c:v>
                </c:pt>
                <c:pt idx="6645">
                  <c:v>27.9</c:v>
                </c:pt>
                <c:pt idx="6646">
                  <c:v>27.1</c:v>
                </c:pt>
                <c:pt idx="6647">
                  <c:v>28.4</c:v>
                </c:pt>
                <c:pt idx="6648">
                  <c:v>28.9</c:v>
                </c:pt>
                <c:pt idx="6649">
                  <c:v>27.4</c:v>
                </c:pt>
                <c:pt idx="6650">
                  <c:v>26.1</c:v>
                </c:pt>
                <c:pt idx="6651">
                  <c:v>26.8</c:v>
                </c:pt>
                <c:pt idx="6652">
                  <c:v>27.9</c:v>
                </c:pt>
                <c:pt idx="6653">
                  <c:v>28.6</c:v>
                </c:pt>
                <c:pt idx="6654">
                  <c:v>28.5</c:v>
                </c:pt>
                <c:pt idx="6655">
                  <c:v>26.7</c:v>
                </c:pt>
                <c:pt idx="6656">
                  <c:v>28</c:v>
                </c:pt>
                <c:pt idx="6657">
                  <c:v>28.2</c:v>
                </c:pt>
                <c:pt idx="6658">
                  <c:v>27.6</c:v>
                </c:pt>
                <c:pt idx="6659">
                  <c:v>28.3</c:v>
                </c:pt>
                <c:pt idx="6660">
                  <c:v>27.1</c:v>
                </c:pt>
                <c:pt idx="6661">
                  <c:v>28.7</c:v>
                </c:pt>
                <c:pt idx="6662">
                  <c:v>28.5</c:v>
                </c:pt>
                <c:pt idx="6663">
                  <c:v>27.3</c:v>
                </c:pt>
                <c:pt idx="6664">
                  <c:v>27.5</c:v>
                </c:pt>
                <c:pt idx="6665">
                  <c:v>27.4</c:v>
                </c:pt>
                <c:pt idx="6666">
                  <c:v>27.1</c:v>
                </c:pt>
                <c:pt idx="6667">
                  <c:v>28.5</c:v>
                </c:pt>
                <c:pt idx="6668">
                  <c:v>29.3</c:v>
                </c:pt>
                <c:pt idx="6669">
                  <c:v>29.9</c:v>
                </c:pt>
                <c:pt idx="6670">
                  <c:v>30</c:v>
                </c:pt>
                <c:pt idx="6671">
                  <c:v>28.3</c:v>
                </c:pt>
                <c:pt idx="6672">
                  <c:v>29.3</c:v>
                </c:pt>
                <c:pt idx="6673">
                  <c:v>29.5</c:v>
                </c:pt>
                <c:pt idx="6674">
                  <c:v>29.6</c:v>
                </c:pt>
                <c:pt idx="6675">
                  <c:v>30.1</c:v>
                </c:pt>
                <c:pt idx="6676">
                  <c:v>29.6</c:v>
                </c:pt>
                <c:pt idx="6677">
                  <c:v>30</c:v>
                </c:pt>
                <c:pt idx="6678">
                  <c:v>29.7</c:v>
                </c:pt>
                <c:pt idx="6679">
                  <c:v>30.5</c:v>
                </c:pt>
                <c:pt idx="6680">
                  <c:v>30.1</c:v>
                </c:pt>
                <c:pt idx="6681">
                  <c:v>29.2</c:v>
                </c:pt>
                <c:pt idx="6682">
                  <c:v>29</c:v>
                </c:pt>
                <c:pt idx="6683">
                  <c:v>29.5</c:v>
                </c:pt>
                <c:pt idx="6684">
                  <c:v>29</c:v>
                </c:pt>
                <c:pt idx="6685">
                  <c:v>28.7</c:v>
                </c:pt>
                <c:pt idx="6686">
                  <c:v>29.8</c:v>
                </c:pt>
                <c:pt idx="6687">
                  <c:v>28.8</c:v>
                </c:pt>
                <c:pt idx="6688">
                  <c:v>29.5</c:v>
                </c:pt>
                <c:pt idx="6689">
                  <c:v>29.6</c:v>
                </c:pt>
                <c:pt idx="6690">
                  <c:v>29.1</c:v>
                </c:pt>
                <c:pt idx="6691">
                  <c:v>29.5</c:v>
                </c:pt>
                <c:pt idx="6692">
                  <c:v>30.1</c:v>
                </c:pt>
                <c:pt idx="6693">
                  <c:v>28.7</c:v>
                </c:pt>
                <c:pt idx="6694">
                  <c:v>28.7</c:v>
                </c:pt>
                <c:pt idx="6695">
                  <c:v>28.7</c:v>
                </c:pt>
                <c:pt idx="6696">
                  <c:v>27.8</c:v>
                </c:pt>
                <c:pt idx="6697">
                  <c:v>28.4</c:v>
                </c:pt>
                <c:pt idx="6698">
                  <c:v>28.5</c:v>
                </c:pt>
                <c:pt idx="6699">
                  <c:v>28.8</c:v>
                </c:pt>
                <c:pt idx="6700">
                  <c:v>30.5</c:v>
                </c:pt>
                <c:pt idx="6701">
                  <c:v>29.4</c:v>
                </c:pt>
                <c:pt idx="6702">
                  <c:v>29.7</c:v>
                </c:pt>
                <c:pt idx="6703">
                  <c:v>28.8</c:v>
                </c:pt>
                <c:pt idx="6704">
                  <c:v>29.4</c:v>
                </c:pt>
                <c:pt idx="6705">
                  <c:v>29.4</c:v>
                </c:pt>
                <c:pt idx="6706">
                  <c:v>29.2</c:v>
                </c:pt>
                <c:pt idx="6707">
                  <c:v>29</c:v>
                </c:pt>
                <c:pt idx="6708">
                  <c:v>29.5</c:v>
                </c:pt>
                <c:pt idx="6709">
                  <c:v>29.7</c:v>
                </c:pt>
                <c:pt idx="6710">
                  <c:v>29.6</c:v>
                </c:pt>
                <c:pt idx="6711">
                  <c:v>29.3</c:v>
                </c:pt>
                <c:pt idx="6712">
                  <c:v>29.2</c:v>
                </c:pt>
                <c:pt idx="6713">
                  <c:v>28.9</c:v>
                </c:pt>
                <c:pt idx="6714">
                  <c:v>29.5</c:v>
                </c:pt>
                <c:pt idx="6715">
                  <c:v>29</c:v>
                </c:pt>
                <c:pt idx="6716">
                  <c:v>30.2</c:v>
                </c:pt>
                <c:pt idx="6717">
                  <c:v>30</c:v>
                </c:pt>
                <c:pt idx="6718">
                  <c:v>29.6</c:v>
                </c:pt>
                <c:pt idx="6719">
                  <c:v>29.2</c:v>
                </c:pt>
                <c:pt idx="6720">
                  <c:v>29.3</c:v>
                </c:pt>
                <c:pt idx="6721">
                  <c:v>29.3</c:v>
                </c:pt>
                <c:pt idx="6722">
                  <c:v>28.8</c:v>
                </c:pt>
                <c:pt idx="6723">
                  <c:v>29.3</c:v>
                </c:pt>
                <c:pt idx="6724">
                  <c:v>28.2</c:v>
                </c:pt>
                <c:pt idx="6725">
                  <c:v>28.2</c:v>
                </c:pt>
                <c:pt idx="6726">
                  <c:v>27.3</c:v>
                </c:pt>
                <c:pt idx="6727">
                  <c:v>27.8</c:v>
                </c:pt>
                <c:pt idx="6728">
                  <c:v>28.8</c:v>
                </c:pt>
                <c:pt idx="6729">
                  <c:v>29</c:v>
                </c:pt>
                <c:pt idx="6730">
                  <c:v>28.9</c:v>
                </c:pt>
                <c:pt idx="6731">
                  <c:v>29.3</c:v>
                </c:pt>
                <c:pt idx="6732">
                  <c:v>29</c:v>
                </c:pt>
                <c:pt idx="6733">
                  <c:v>29</c:v>
                </c:pt>
                <c:pt idx="6734">
                  <c:v>28.4</c:v>
                </c:pt>
                <c:pt idx="6735">
                  <c:v>28.6</c:v>
                </c:pt>
                <c:pt idx="6736">
                  <c:v>28.8</c:v>
                </c:pt>
                <c:pt idx="6737">
                  <c:v>28.9</c:v>
                </c:pt>
                <c:pt idx="6738">
                  <c:v>28.1</c:v>
                </c:pt>
                <c:pt idx="6739">
                  <c:v>27.9</c:v>
                </c:pt>
                <c:pt idx="6740">
                  <c:v>27.3</c:v>
                </c:pt>
                <c:pt idx="6741">
                  <c:v>27.8</c:v>
                </c:pt>
                <c:pt idx="6742">
                  <c:v>28.5</c:v>
                </c:pt>
                <c:pt idx="6743">
                  <c:v>28.8</c:v>
                </c:pt>
                <c:pt idx="6744">
                  <c:v>28.6</c:v>
                </c:pt>
                <c:pt idx="6745">
                  <c:v>27.1</c:v>
                </c:pt>
                <c:pt idx="6746">
                  <c:v>27.9</c:v>
                </c:pt>
                <c:pt idx="6747">
                  <c:v>27.6</c:v>
                </c:pt>
                <c:pt idx="6748">
                  <c:v>27.8</c:v>
                </c:pt>
                <c:pt idx="6749">
                  <c:v>28.5</c:v>
                </c:pt>
                <c:pt idx="6750">
                  <c:v>28.1</c:v>
                </c:pt>
                <c:pt idx="6751">
                  <c:v>27</c:v>
                </c:pt>
                <c:pt idx="6752">
                  <c:v>27.8</c:v>
                </c:pt>
                <c:pt idx="6753">
                  <c:v>28</c:v>
                </c:pt>
                <c:pt idx="6754">
                  <c:v>27.5</c:v>
                </c:pt>
                <c:pt idx="6755">
                  <c:v>27.5</c:v>
                </c:pt>
                <c:pt idx="6756">
                  <c:v>26.5</c:v>
                </c:pt>
                <c:pt idx="6757">
                  <c:v>27.8</c:v>
                </c:pt>
                <c:pt idx="6758">
                  <c:v>27.3</c:v>
                </c:pt>
                <c:pt idx="6759">
                  <c:v>27.6</c:v>
                </c:pt>
                <c:pt idx="6760">
                  <c:v>27.3</c:v>
                </c:pt>
                <c:pt idx="6761">
                  <c:v>25.2</c:v>
                </c:pt>
                <c:pt idx="6762">
                  <c:v>26.7</c:v>
                </c:pt>
                <c:pt idx="6763">
                  <c:v>27.4</c:v>
                </c:pt>
                <c:pt idx="6764">
                  <c:v>27.2</c:v>
                </c:pt>
                <c:pt idx="6765">
                  <c:v>26.9</c:v>
                </c:pt>
                <c:pt idx="6766">
                  <c:v>26.5</c:v>
                </c:pt>
                <c:pt idx="6767">
                  <c:v>26.5</c:v>
                </c:pt>
                <c:pt idx="6768">
                  <c:v>25.8</c:v>
                </c:pt>
                <c:pt idx="6769">
                  <c:v>26.3</c:v>
                </c:pt>
                <c:pt idx="6770">
                  <c:v>26.9</c:v>
                </c:pt>
                <c:pt idx="6771">
                  <c:v>26</c:v>
                </c:pt>
                <c:pt idx="6772">
                  <c:v>26.8</c:v>
                </c:pt>
                <c:pt idx="6773">
                  <c:v>27.4</c:v>
                </c:pt>
                <c:pt idx="6774">
                  <c:v>27.1</c:v>
                </c:pt>
                <c:pt idx="6775">
                  <c:v>28.4</c:v>
                </c:pt>
                <c:pt idx="6776">
                  <c:v>27.7</c:v>
                </c:pt>
                <c:pt idx="6777">
                  <c:v>28.1</c:v>
                </c:pt>
                <c:pt idx="6778">
                  <c:v>28</c:v>
                </c:pt>
                <c:pt idx="6779">
                  <c:v>27.4</c:v>
                </c:pt>
                <c:pt idx="6780">
                  <c:v>26.8</c:v>
                </c:pt>
                <c:pt idx="6781">
                  <c:v>25.6</c:v>
                </c:pt>
                <c:pt idx="6782">
                  <c:v>26.7</c:v>
                </c:pt>
                <c:pt idx="6783">
                  <c:v>26.8</c:v>
                </c:pt>
                <c:pt idx="6784">
                  <c:v>26.7</c:v>
                </c:pt>
                <c:pt idx="6785">
                  <c:v>28.1</c:v>
                </c:pt>
                <c:pt idx="6786">
                  <c:v>27.2</c:v>
                </c:pt>
                <c:pt idx="6787">
                  <c:v>27.5</c:v>
                </c:pt>
                <c:pt idx="6788">
                  <c:v>26.8</c:v>
                </c:pt>
                <c:pt idx="6789">
                  <c:v>25.2</c:v>
                </c:pt>
                <c:pt idx="6790">
                  <c:v>24.8</c:v>
                </c:pt>
                <c:pt idx="6791">
                  <c:v>25.9</c:v>
                </c:pt>
                <c:pt idx="6792">
                  <c:v>25.9</c:v>
                </c:pt>
                <c:pt idx="6793">
                  <c:v>26.4</c:v>
                </c:pt>
                <c:pt idx="6794">
                  <c:v>27.2</c:v>
                </c:pt>
                <c:pt idx="6795">
                  <c:v>27.8</c:v>
                </c:pt>
                <c:pt idx="6796">
                  <c:v>27.3</c:v>
                </c:pt>
                <c:pt idx="6797">
                  <c:v>27.1</c:v>
                </c:pt>
                <c:pt idx="6798">
                  <c:v>26.6</c:v>
                </c:pt>
                <c:pt idx="6799">
                  <c:v>27.1</c:v>
                </c:pt>
                <c:pt idx="6800">
                  <c:v>27.4</c:v>
                </c:pt>
                <c:pt idx="6801">
                  <c:v>27.4</c:v>
                </c:pt>
                <c:pt idx="6802">
                  <c:v>25.1</c:v>
                </c:pt>
                <c:pt idx="6803">
                  <c:v>25.9</c:v>
                </c:pt>
                <c:pt idx="6804">
                  <c:v>26.8</c:v>
                </c:pt>
                <c:pt idx="6805">
                  <c:v>26.2</c:v>
                </c:pt>
                <c:pt idx="6806">
                  <c:v>26.6</c:v>
                </c:pt>
                <c:pt idx="6807">
                  <c:v>27.5</c:v>
                </c:pt>
                <c:pt idx="6808">
                  <c:v>27.5</c:v>
                </c:pt>
                <c:pt idx="6809">
                  <c:v>27.2</c:v>
                </c:pt>
                <c:pt idx="6810">
                  <c:v>26.7</c:v>
                </c:pt>
                <c:pt idx="6811">
                  <c:v>26.7</c:v>
                </c:pt>
                <c:pt idx="6812">
                  <c:v>26.5</c:v>
                </c:pt>
                <c:pt idx="6813">
                  <c:v>27.1</c:v>
                </c:pt>
                <c:pt idx="6814">
                  <c:v>28.2</c:v>
                </c:pt>
                <c:pt idx="6815">
                  <c:v>27</c:v>
                </c:pt>
                <c:pt idx="6816">
                  <c:v>28.1</c:v>
                </c:pt>
                <c:pt idx="6817">
                  <c:v>27.4</c:v>
                </c:pt>
                <c:pt idx="6818">
                  <c:v>27.9</c:v>
                </c:pt>
                <c:pt idx="6819">
                  <c:v>28.2</c:v>
                </c:pt>
                <c:pt idx="6820">
                  <c:v>27.9</c:v>
                </c:pt>
                <c:pt idx="6821">
                  <c:v>28</c:v>
                </c:pt>
                <c:pt idx="6822">
                  <c:v>28.1</c:v>
                </c:pt>
                <c:pt idx="6823">
                  <c:v>27.9</c:v>
                </c:pt>
                <c:pt idx="6824">
                  <c:v>28.3</c:v>
                </c:pt>
                <c:pt idx="6825">
                  <c:v>28.9</c:v>
                </c:pt>
                <c:pt idx="6826">
                  <c:v>28.3</c:v>
                </c:pt>
                <c:pt idx="6827">
                  <c:v>28.8</c:v>
                </c:pt>
                <c:pt idx="6828">
                  <c:v>27.9</c:v>
                </c:pt>
                <c:pt idx="6829">
                  <c:v>28.1</c:v>
                </c:pt>
                <c:pt idx="6830">
                  <c:v>26.9</c:v>
                </c:pt>
                <c:pt idx="6831">
                  <c:v>27.3</c:v>
                </c:pt>
                <c:pt idx="6832">
                  <c:v>27.3</c:v>
                </c:pt>
                <c:pt idx="6833">
                  <c:v>27.2</c:v>
                </c:pt>
                <c:pt idx="6834">
                  <c:v>28.2</c:v>
                </c:pt>
                <c:pt idx="6835">
                  <c:v>27.7</c:v>
                </c:pt>
                <c:pt idx="6836">
                  <c:v>28</c:v>
                </c:pt>
                <c:pt idx="6837">
                  <c:v>28.1</c:v>
                </c:pt>
                <c:pt idx="6838">
                  <c:v>28.8</c:v>
                </c:pt>
                <c:pt idx="6839">
                  <c:v>28.3</c:v>
                </c:pt>
                <c:pt idx="6840">
                  <c:v>28.8</c:v>
                </c:pt>
                <c:pt idx="6841">
                  <c:v>28.2</c:v>
                </c:pt>
                <c:pt idx="6842">
                  <c:v>28.7</c:v>
                </c:pt>
                <c:pt idx="6843">
                  <c:v>28.1</c:v>
                </c:pt>
                <c:pt idx="6844">
                  <c:v>27.8</c:v>
                </c:pt>
                <c:pt idx="6845">
                  <c:v>28.1</c:v>
                </c:pt>
                <c:pt idx="6846">
                  <c:v>28</c:v>
                </c:pt>
                <c:pt idx="6847">
                  <c:v>28.6</c:v>
                </c:pt>
                <c:pt idx="6848">
                  <c:v>28.4</c:v>
                </c:pt>
                <c:pt idx="6849">
                  <c:v>28</c:v>
                </c:pt>
                <c:pt idx="6850">
                  <c:v>29.3</c:v>
                </c:pt>
                <c:pt idx="6851">
                  <c:v>28.8</c:v>
                </c:pt>
                <c:pt idx="6852">
                  <c:v>28.9</c:v>
                </c:pt>
                <c:pt idx="6853">
                  <c:v>28.6</c:v>
                </c:pt>
                <c:pt idx="6854">
                  <c:v>29.3</c:v>
                </c:pt>
                <c:pt idx="6855">
                  <c:v>29.8</c:v>
                </c:pt>
                <c:pt idx="6856">
                  <c:v>28.4</c:v>
                </c:pt>
                <c:pt idx="6857">
                  <c:v>28.6</c:v>
                </c:pt>
                <c:pt idx="6858">
                  <c:v>28.9</c:v>
                </c:pt>
                <c:pt idx="6859">
                  <c:v>29.1</c:v>
                </c:pt>
                <c:pt idx="6860">
                  <c:v>29.8</c:v>
                </c:pt>
                <c:pt idx="6861">
                  <c:v>29.6</c:v>
                </c:pt>
                <c:pt idx="6862">
                  <c:v>29.4</c:v>
                </c:pt>
                <c:pt idx="6863">
                  <c:v>29.5</c:v>
                </c:pt>
                <c:pt idx="6864">
                  <c:v>29.6</c:v>
                </c:pt>
                <c:pt idx="6865">
                  <c:v>29.6</c:v>
                </c:pt>
                <c:pt idx="6866">
                  <c:v>29.1</c:v>
                </c:pt>
                <c:pt idx="6867">
                  <c:v>29</c:v>
                </c:pt>
                <c:pt idx="6868">
                  <c:v>29.5</c:v>
                </c:pt>
                <c:pt idx="6869">
                  <c:v>29.9</c:v>
                </c:pt>
                <c:pt idx="6870">
                  <c:v>28.5</c:v>
                </c:pt>
                <c:pt idx="6871">
                  <c:v>30.7</c:v>
                </c:pt>
                <c:pt idx="6872">
                  <c:v>30.6</c:v>
                </c:pt>
                <c:pt idx="6873">
                  <c:v>29.8</c:v>
                </c:pt>
                <c:pt idx="6874">
                  <c:v>29.9</c:v>
                </c:pt>
                <c:pt idx="6875">
                  <c:v>29.8</c:v>
                </c:pt>
                <c:pt idx="6876">
                  <c:v>29.4</c:v>
                </c:pt>
                <c:pt idx="6877">
                  <c:v>29.2</c:v>
                </c:pt>
                <c:pt idx="6878">
                  <c:v>29.3</c:v>
                </c:pt>
                <c:pt idx="6879">
                  <c:v>29.6</c:v>
                </c:pt>
                <c:pt idx="6880">
                  <c:v>29.6</c:v>
                </c:pt>
                <c:pt idx="6881">
                  <c:v>30.5</c:v>
                </c:pt>
                <c:pt idx="6882">
                  <c:v>30.5</c:v>
                </c:pt>
                <c:pt idx="6883">
                  <c:v>31</c:v>
                </c:pt>
                <c:pt idx="6884">
                  <c:v>29.4</c:v>
                </c:pt>
                <c:pt idx="6885">
                  <c:v>29.1</c:v>
                </c:pt>
                <c:pt idx="6886">
                  <c:v>28.1</c:v>
                </c:pt>
                <c:pt idx="6887">
                  <c:v>27.9</c:v>
                </c:pt>
                <c:pt idx="6888">
                  <c:v>29.1</c:v>
                </c:pt>
                <c:pt idx="6889">
                  <c:v>29.8</c:v>
                </c:pt>
                <c:pt idx="6890">
                  <c:v>30</c:v>
                </c:pt>
                <c:pt idx="6891">
                  <c:v>29.5</c:v>
                </c:pt>
                <c:pt idx="6892">
                  <c:v>30</c:v>
                </c:pt>
                <c:pt idx="6893">
                  <c:v>30</c:v>
                </c:pt>
                <c:pt idx="6894">
                  <c:v>31</c:v>
                </c:pt>
                <c:pt idx="6895">
                  <c:v>30.7</c:v>
                </c:pt>
                <c:pt idx="6896">
                  <c:v>30.4</c:v>
                </c:pt>
                <c:pt idx="6897">
                  <c:v>29.7</c:v>
                </c:pt>
                <c:pt idx="6898">
                  <c:v>29.5</c:v>
                </c:pt>
                <c:pt idx="6899">
                  <c:v>29.2</c:v>
                </c:pt>
                <c:pt idx="6900">
                  <c:v>29.3</c:v>
                </c:pt>
                <c:pt idx="6901">
                  <c:v>30</c:v>
                </c:pt>
                <c:pt idx="6902">
                  <c:v>29.2</c:v>
                </c:pt>
                <c:pt idx="6903">
                  <c:v>27.6</c:v>
                </c:pt>
                <c:pt idx="6904">
                  <c:v>26.8</c:v>
                </c:pt>
                <c:pt idx="6905">
                  <c:v>27.6</c:v>
                </c:pt>
                <c:pt idx="6906">
                  <c:v>27.4</c:v>
                </c:pt>
                <c:pt idx="6907">
                  <c:v>28</c:v>
                </c:pt>
                <c:pt idx="6908">
                  <c:v>26.9</c:v>
                </c:pt>
                <c:pt idx="6909">
                  <c:v>28</c:v>
                </c:pt>
                <c:pt idx="6910">
                  <c:v>28.8</c:v>
                </c:pt>
                <c:pt idx="6911">
                  <c:v>27.7</c:v>
                </c:pt>
                <c:pt idx="6912">
                  <c:v>28.8</c:v>
                </c:pt>
                <c:pt idx="6913">
                  <c:v>28.5</c:v>
                </c:pt>
                <c:pt idx="6914">
                  <c:v>28.9</c:v>
                </c:pt>
                <c:pt idx="6915">
                  <c:v>30</c:v>
                </c:pt>
                <c:pt idx="6916">
                  <c:v>29.7</c:v>
                </c:pt>
                <c:pt idx="6917">
                  <c:v>28.2</c:v>
                </c:pt>
                <c:pt idx="6918">
                  <c:v>29.5</c:v>
                </c:pt>
                <c:pt idx="6919">
                  <c:v>30.3</c:v>
                </c:pt>
                <c:pt idx="6920">
                  <c:v>28.7</c:v>
                </c:pt>
                <c:pt idx="6921">
                  <c:v>27.6</c:v>
                </c:pt>
                <c:pt idx="6922">
                  <c:v>27.7</c:v>
                </c:pt>
                <c:pt idx="6923">
                  <c:v>27.8</c:v>
                </c:pt>
                <c:pt idx="6924">
                  <c:v>28.5</c:v>
                </c:pt>
                <c:pt idx="6925">
                  <c:v>29.3</c:v>
                </c:pt>
                <c:pt idx="6926">
                  <c:v>28.2</c:v>
                </c:pt>
                <c:pt idx="6927">
                  <c:v>28.2</c:v>
                </c:pt>
                <c:pt idx="6928">
                  <c:v>27.7</c:v>
                </c:pt>
                <c:pt idx="6929">
                  <c:v>27.5</c:v>
                </c:pt>
                <c:pt idx="6930">
                  <c:v>28</c:v>
                </c:pt>
                <c:pt idx="6931">
                  <c:v>28.4</c:v>
                </c:pt>
                <c:pt idx="6932">
                  <c:v>27.9</c:v>
                </c:pt>
                <c:pt idx="6933">
                  <c:v>26.5</c:v>
                </c:pt>
                <c:pt idx="6934">
                  <c:v>26.9</c:v>
                </c:pt>
                <c:pt idx="6935">
                  <c:v>28.5</c:v>
                </c:pt>
                <c:pt idx="6936">
                  <c:v>28.8</c:v>
                </c:pt>
                <c:pt idx="6937">
                  <c:v>29.8</c:v>
                </c:pt>
                <c:pt idx="6938">
                  <c:v>28.7</c:v>
                </c:pt>
                <c:pt idx="6939">
                  <c:v>28.7</c:v>
                </c:pt>
                <c:pt idx="6940">
                  <c:v>28.7</c:v>
                </c:pt>
                <c:pt idx="6941">
                  <c:v>27.8</c:v>
                </c:pt>
                <c:pt idx="6942">
                  <c:v>25.8</c:v>
                </c:pt>
                <c:pt idx="6943">
                  <c:v>27</c:v>
                </c:pt>
                <c:pt idx="6944">
                  <c:v>28.7</c:v>
                </c:pt>
                <c:pt idx="6945">
                  <c:v>28.6</c:v>
                </c:pt>
                <c:pt idx="6946">
                  <c:v>28</c:v>
                </c:pt>
                <c:pt idx="6947">
                  <c:v>28.5</c:v>
                </c:pt>
                <c:pt idx="6948">
                  <c:v>28.7</c:v>
                </c:pt>
                <c:pt idx="6949">
                  <c:v>28.8</c:v>
                </c:pt>
                <c:pt idx="6950">
                  <c:v>28.4</c:v>
                </c:pt>
                <c:pt idx="6951">
                  <c:v>28.2</c:v>
                </c:pt>
                <c:pt idx="6952">
                  <c:v>28.6</c:v>
                </c:pt>
                <c:pt idx="6953">
                  <c:v>28.1</c:v>
                </c:pt>
                <c:pt idx="6954">
                  <c:v>27.3</c:v>
                </c:pt>
                <c:pt idx="6955">
                  <c:v>26.3</c:v>
                </c:pt>
                <c:pt idx="6956">
                  <c:v>26.7</c:v>
                </c:pt>
                <c:pt idx="6957">
                  <c:v>27.4</c:v>
                </c:pt>
                <c:pt idx="6958">
                  <c:v>26.7</c:v>
                </c:pt>
                <c:pt idx="6959">
                  <c:v>27</c:v>
                </c:pt>
                <c:pt idx="6960">
                  <c:v>27.3</c:v>
                </c:pt>
                <c:pt idx="6961">
                  <c:v>27.2</c:v>
                </c:pt>
                <c:pt idx="6962">
                  <c:v>26.2</c:v>
                </c:pt>
                <c:pt idx="6963">
                  <c:v>26.7</c:v>
                </c:pt>
                <c:pt idx="6964">
                  <c:v>26.6</c:v>
                </c:pt>
                <c:pt idx="6965">
                  <c:v>27.3</c:v>
                </c:pt>
                <c:pt idx="6966">
                  <c:v>26.7</c:v>
                </c:pt>
                <c:pt idx="6967">
                  <c:v>26.8</c:v>
                </c:pt>
                <c:pt idx="6968">
                  <c:v>27.6</c:v>
                </c:pt>
                <c:pt idx="6969">
                  <c:v>27.7</c:v>
                </c:pt>
                <c:pt idx="6970">
                  <c:v>26.5</c:v>
                </c:pt>
                <c:pt idx="6971">
                  <c:v>26.4</c:v>
                </c:pt>
                <c:pt idx="6972">
                  <c:v>26.3</c:v>
                </c:pt>
                <c:pt idx="6973">
                  <c:v>26.5</c:v>
                </c:pt>
                <c:pt idx="6974">
                  <c:v>26.5</c:v>
                </c:pt>
                <c:pt idx="6975">
                  <c:v>26.9</c:v>
                </c:pt>
                <c:pt idx="6976">
                  <c:v>27.5</c:v>
                </c:pt>
                <c:pt idx="6977">
                  <c:v>27.1</c:v>
                </c:pt>
                <c:pt idx="6978">
                  <c:v>27</c:v>
                </c:pt>
                <c:pt idx="6979">
                  <c:v>28.2</c:v>
                </c:pt>
                <c:pt idx="6980">
                  <c:v>27.2</c:v>
                </c:pt>
                <c:pt idx="6981">
                  <c:v>27.6</c:v>
                </c:pt>
                <c:pt idx="6982">
                  <c:v>27</c:v>
                </c:pt>
                <c:pt idx="6983">
                  <c:v>27.9</c:v>
                </c:pt>
                <c:pt idx="6984">
                  <c:v>27.8</c:v>
                </c:pt>
                <c:pt idx="6985">
                  <c:v>28</c:v>
                </c:pt>
                <c:pt idx="6986">
                  <c:v>27.7</c:v>
                </c:pt>
                <c:pt idx="6987">
                  <c:v>28.2</c:v>
                </c:pt>
                <c:pt idx="6988">
                  <c:v>27.2</c:v>
                </c:pt>
                <c:pt idx="6989">
                  <c:v>26.9</c:v>
                </c:pt>
                <c:pt idx="6990">
                  <c:v>27.9</c:v>
                </c:pt>
                <c:pt idx="6991">
                  <c:v>27.7</c:v>
                </c:pt>
                <c:pt idx="6992">
                  <c:v>27.6</c:v>
                </c:pt>
                <c:pt idx="6993">
                  <c:v>28</c:v>
                </c:pt>
                <c:pt idx="6994">
                  <c:v>28.5</c:v>
                </c:pt>
                <c:pt idx="6995">
                  <c:v>28.4</c:v>
                </c:pt>
                <c:pt idx="6996">
                  <c:v>29.4</c:v>
                </c:pt>
                <c:pt idx="6997">
                  <c:v>29.6</c:v>
                </c:pt>
                <c:pt idx="6998">
                  <c:v>29.3</c:v>
                </c:pt>
                <c:pt idx="6999">
                  <c:v>28.1</c:v>
                </c:pt>
                <c:pt idx="7000">
                  <c:v>27.5</c:v>
                </c:pt>
                <c:pt idx="7001">
                  <c:v>26.9</c:v>
                </c:pt>
                <c:pt idx="7002">
                  <c:v>28.1</c:v>
                </c:pt>
                <c:pt idx="7003">
                  <c:v>27.7</c:v>
                </c:pt>
                <c:pt idx="7004">
                  <c:v>25.8</c:v>
                </c:pt>
                <c:pt idx="7005">
                  <c:v>26.2</c:v>
                </c:pt>
                <c:pt idx="7006">
                  <c:v>28.4</c:v>
                </c:pt>
                <c:pt idx="7007">
                  <c:v>28</c:v>
                </c:pt>
                <c:pt idx="7008">
                  <c:v>27.6</c:v>
                </c:pt>
                <c:pt idx="7009">
                  <c:v>28.4</c:v>
                </c:pt>
                <c:pt idx="7010">
                  <c:v>27.4</c:v>
                </c:pt>
                <c:pt idx="7011">
                  <c:v>26.6</c:v>
                </c:pt>
                <c:pt idx="7012">
                  <c:v>27.6</c:v>
                </c:pt>
                <c:pt idx="7013">
                  <c:v>27.9</c:v>
                </c:pt>
                <c:pt idx="7014">
                  <c:v>27</c:v>
                </c:pt>
                <c:pt idx="7015">
                  <c:v>25.5</c:v>
                </c:pt>
                <c:pt idx="7016">
                  <c:v>25.9</c:v>
                </c:pt>
                <c:pt idx="7017">
                  <c:v>26</c:v>
                </c:pt>
                <c:pt idx="7018">
                  <c:v>28.7</c:v>
                </c:pt>
                <c:pt idx="7019">
                  <c:v>28.3</c:v>
                </c:pt>
                <c:pt idx="7020">
                  <c:v>27.8</c:v>
                </c:pt>
                <c:pt idx="7021">
                  <c:v>28</c:v>
                </c:pt>
                <c:pt idx="7022">
                  <c:v>26.6</c:v>
                </c:pt>
                <c:pt idx="7023">
                  <c:v>28.2</c:v>
                </c:pt>
                <c:pt idx="7024">
                  <c:v>28.2</c:v>
                </c:pt>
                <c:pt idx="7025">
                  <c:v>28.7</c:v>
                </c:pt>
                <c:pt idx="7026">
                  <c:v>27.5</c:v>
                </c:pt>
                <c:pt idx="7027">
                  <c:v>28.3</c:v>
                </c:pt>
                <c:pt idx="7028">
                  <c:v>28.2</c:v>
                </c:pt>
                <c:pt idx="7029">
                  <c:v>29</c:v>
                </c:pt>
                <c:pt idx="7030">
                  <c:v>27.8</c:v>
                </c:pt>
                <c:pt idx="7031">
                  <c:v>27.2</c:v>
                </c:pt>
                <c:pt idx="7032">
                  <c:v>27.5</c:v>
                </c:pt>
                <c:pt idx="7033">
                  <c:v>28.7</c:v>
                </c:pt>
                <c:pt idx="7034">
                  <c:v>26.7</c:v>
                </c:pt>
                <c:pt idx="7035">
                  <c:v>27.2</c:v>
                </c:pt>
                <c:pt idx="7036">
                  <c:v>29.1</c:v>
                </c:pt>
                <c:pt idx="7037">
                  <c:v>28.8</c:v>
                </c:pt>
                <c:pt idx="7038">
                  <c:v>27.9</c:v>
                </c:pt>
                <c:pt idx="7039">
                  <c:v>28.8</c:v>
                </c:pt>
                <c:pt idx="7040">
                  <c:v>28.1</c:v>
                </c:pt>
                <c:pt idx="7041">
                  <c:v>28.6</c:v>
                </c:pt>
                <c:pt idx="7042">
                  <c:v>27.8</c:v>
                </c:pt>
                <c:pt idx="7043">
                  <c:v>28.2</c:v>
                </c:pt>
                <c:pt idx="7044">
                  <c:v>28.6</c:v>
                </c:pt>
                <c:pt idx="7045">
                  <c:v>27.9</c:v>
                </c:pt>
                <c:pt idx="7046">
                  <c:v>29.2</c:v>
                </c:pt>
                <c:pt idx="7047">
                  <c:v>29.4</c:v>
                </c:pt>
                <c:pt idx="7048">
                  <c:v>30</c:v>
                </c:pt>
                <c:pt idx="7049">
                  <c:v>28.8</c:v>
                </c:pt>
                <c:pt idx="7050">
                  <c:v>28.9</c:v>
                </c:pt>
                <c:pt idx="7051">
                  <c:v>29.4</c:v>
                </c:pt>
                <c:pt idx="7052">
                  <c:v>29</c:v>
                </c:pt>
                <c:pt idx="7053">
                  <c:v>29.8</c:v>
                </c:pt>
                <c:pt idx="7054">
                  <c:v>29.6</c:v>
                </c:pt>
                <c:pt idx="7055">
                  <c:v>29.2</c:v>
                </c:pt>
                <c:pt idx="7056">
                  <c:v>29.1</c:v>
                </c:pt>
                <c:pt idx="7057">
                  <c:v>28.3</c:v>
                </c:pt>
                <c:pt idx="7058">
                  <c:v>26.5</c:v>
                </c:pt>
                <c:pt idx="7059">
                  <c:v>27.9</c:v>
                </c:pt>
                <c:pt idx="7060">
                  <c:v>27.9</c:v>
                </c:pt>
                <c:pt idx="7061">
                  <c:v>28.3</c:v>
                </c:pt>
                <c:pt idx="7062">
                  <c:v>28.8</c:v>
                </c:pt>
                <c:pt idx="7063">
                  <c:v>29.5</c:v>
                </c:pt>
                <c:pt idx="7064">
                  <c:v>29.1</c:v>
                </c:pt>
                <c:pt idx="7065">
                  <c:v>28.5</c:v>
                </c:pt>
                <c:pt idx="7066">
                  <c:v>28.8</c:v>
                </c:pt>
                <c:pt idx="7067">
                  <c:v>29.3</c:v>
                </c:pt>
                <c:pt idx="7068">
                  <c:v>28.8</c:v>
                </c:pt>
                <c:pt idx="7069">
                  <c:v>28.5</c:v>
                </c:pt>
                <c:pt idx="7070">
                  <c:v>28.3</c:v>
                </c:pt>
                <c:pt idx="7071">
                  <c:v>28.4</c:v>
                </c:pt>
                <c:pt idx="7072">
                  <c:v>28.7</c:v>
                </c:pt>
                <c:pt idx="7073">
                  <c:v>29</c:v>
                </c:pt>
                <c:pt idx="7074">
                  <c:v>28.9</c:v>
                </c:pt>
                <c:pt idx="7075">
                  <c:v>28.6</c:v>
                </c:pt>
                <c:pt idx="7076">
                  <c:v>28.5</c:v>
                </c:pt>
                <c:pt idx="7077">
                  <c:v>28</c:v>
                </c:pt>
                <c:pt idx="7078">
                  <c:v>27.7</c:v>
                </c:pt>
                <c:pt idx="7079">
                  <c:v>28.2</c:v>
                </c:pt>
                <c:pt idx="7080">
                  <c:v>28.9</c:v>
                </c:pt>
                <c:pt idx="7081">
                  <c:v>29.5</c:v>
                </c:pt>
                <c:pt idx="7082">
                  <c:v>29.2</c:v>
                </c:pt>
                <c:pt idx="7083">
                  <c:v>29.4</c:v>
                </c:pt>
                <c:pt idx="7084">
                  <c:v>28.1</c:v>
                </c:pt>
                <c:pt idx="7085">
                  <c:v>29</c:v>
                </c:pt>
                <c:pt idx="7086">
                  <c:v>28.6</c:v>
                </c:pt>
                <c:pt idx="7087">
                  <c:v>28.9</c:v>
                </c:pt>
                <c:pt idx="7088">
                  <c:v>29.7</c:v>
                </c:pt>
                <c:pt idx="7089">
                  <c:v>28.5</c:v>
                </c:pt>
                <c:pt idx="7090">
                  <c:v>28.8</c:v>
                </c:pt>
                <c:pt idx="7091">
                  <c:v>27.8</c:v>
                </c:pt>
                <c:pt idx="7092">
                  <c:v>27.6</c:v>
                </c:pt>
                <c:pt idx="7093">
                  <c:v>27.8</c:v>
                </c:pt>
                <c:pt idx="7094">
                  <c:v>28</c:v>
                </c:pt>
                <c:pt idx="7095">
                  <c:v>29.1</c:v>
                </c:pt>
                <c:pt idx="7096">
                  <c:v>28.6</c:v>
                </c:pt>
                <c:pt idx="7097">
                  <c:v>28.9</c:v>
                </c:pt>
                <c:pt idx="7098">
                  <c:v>27.6</c:v>
                </c:pt>
                <c:pt idx="7099">
                  <c:v>27.8</c:v>
                </c:pt>
                <c:pt idx="7100">
                  <c:v>28.7</c:v>
                </c:pt>
                <c:pt idx="7101">
                  <c:v>28.5</c:v>
                </c:pt>
                <c:pt idx="7102">
                  <c:v>28.4</c:v>
                </c:pt>
                <c:pt idx="7103">
                  <c:v>28.2</c:v>
                </c:pt>
                <c:pt idx="7104">
                  <c:v>28.9</c:v>
                </c:pt>
                <c:pt idx="7105">
                  <c:v>28.6</c:v>
                </c:pt>
                <c:pt idx="7106">
                  <c:v>27.7</c:v>
                </c:pt>
                <c:pt idx="7107">
                  <c:v>26.8</c:v>
                </c:pt>
                <c:pt idx="7108">
                  <c:v>27.4</c:v>
                </c:pt>
                <c:pt idx="7109">
                  <c:v>26.9</c:v>
                </c:pt>
                <c:pt idx="7110">
                  <c:v>26.6</c:v>
                </c:pt>
                <c:pt idx="7111">
                  <c:v>26.6</c:v>
                </c:pt>
                <c:pt idx="7112">
                  <c:v>26.9</c:v>
                </c:pt>
                <c:pt idx="7113">
                  <c:v>27.2</c:v>
                </c:pt>
                <c:pt idx="7114">
                  <c:v>27.1</c:v>
                </c:pt>
                <c:pt idx="7115">
                  <c:v>27.6</c:v>
                </c:pt>
                <c:pt idx="7116">
                  <c:v>27.1</c:v>
                </c:pt>
                <c:pt idx="7117">
                  <c:v>26.9</c:v>
                </c:pt>
                <c:pt idx="7118">
                  <c:v>26.1</c:v>
                </c:pt>
                <c:pt idx="7119">
                  <c:v>25.7</c:v>
                </c:pt>
                <c:pt idx="7120">
                  <c:v>25.8</c:v>
                </c:pt>
                <c:pt idx="7121">
                  <c:v>26.2</c:v>
                </c:pt>
                <c:pt idx="7122">
                  <c:v>27.1</c:v>
                </c:pt>
                <c:pt idx="7123">
                  <c:v>28</c:v>
                </c:pt>
                <c:pt idx="7124">
                  <c:v>27.7</c:v>
                </c:pt>
                <c:pt idx="7125">
                  <c:v>28.1</c:v>
                </c:pt>
                <c:pt idx="7126">
                  <c:v>27.6</c:v>
                </c:pt>
                <c:pt idx="7127">
                  <c:v>27.4</c:v>
                </c:pt>
                <c:pt idx="7128">
                  <c:v>26.8</c:v>
                </c:pt>
                <c:pt idx="7129">
                  <c:v>26.2</c:v>
                </c:pt>
                <c:pt idx="7130">
                  <c:v>27.8</c:v>
                </c:pt>
                <c:pt idx="7131">
                  <c:v>26.2</c:v>
                </c:pt>
                <c:pt idx="7132">
                  <c:v>26.8</c:v>
                </c:pt>
                <c:pt idx="7133">
                  <c:v>26.4</c:v>
                </c:pt>
                <c:pt idx="7134">
                  <c:v>25.9</c:v>
                </c:pt>
                <c:pt idx="7135">
                  <c:v>26.2</c:v>
                </c:pt>
                <c:pt idx="7136">
                  <c:v>26.1</c:v>
                </c:pt>
                <c:pt idx="7137">
                  <c:v>26.2</c:v>
                </c:pt>
                <c:pt idx="7138">
                  <c:v>27.4</c:v>
                </c:pt>
                <c:pt idx="7139">
                  <c:v>27.7</c:v>
                </c:pt>
                <c:pt idx="7140">
                  <c:v>28.2</c:v>
                </c:pt>
                <c:pt idx="7141">
                  <c:v>27.4</c:v>
                </c:pt>
                <c:pt idx="7142">
                  <c:v>26.7</c:v>
                </c:pt>
                <c:pt idx="7143">
                  <c:v>26.7</c:v>
                </c:pt>
                <c:pt idx="7144">
                  <c:v>27.1</c:v>
                </c:pt>
                <c:pt idx="7145">
                  <c:v>26.4</c:v>
                </c:pt>
                <c:pt idx="7146">
                  <c:v>27.1</c:v>
                </c:pt>
                <c:pt idx="7147">
                  <c:v>27</c:v>
                </c:pt>
                <c:pt idx="7148">
                  <c:v>26.5</c:v>
                </c:pt>
                <c:pt idx="7149">
                  <c:v>26.6</c:v>
                </c:pt>
                <c:pt idx="7150">
                  <c:v>26.7</c:v>
                </c:pt>
                <c:pt idx="7151">
                  <c:v>26.9</c:v>
                </c:pt>
                <c:pt idx="7152">
                  <c:v>26.8</c:v>
                </c:pt>
                <c:pt idx="7153">
                  <c:v>27.5</c:v>
                </c:pt>
                <c:pt idx="7154">
                  <c:v>26.7</c:v>
                </c:pt>
                <c:pt idx="7155">
                  <c:v>25.1</c:v>
                </c:pt>
                <c:pt idx="7156">
                  <c:v>26</c:v>
                </c:pt>
                <c:pt idx="7157">
                  <c:v>26.8</c:v>
                </c:pt>
                <c:pt idx="7158">
                  <c:v>25.8</c:v>
                </c:pt>
                <c:pt idx="7159">
                  <c:v>26.4</c:v>
                </c:pt>
                <c:pt idx="7160">
                  <c:v>26.7</c:v>
                </c:pt>
                <c:pt idx="7161">
                  <c:v>26.8</c:v>
                </c:pt>
                <c:pt idx="7162">
                  <c:v>27.5</c:v>
                </c:pt>
                <c:pt idx="7163">
                  <c:v>27.9</c:v>
                </c:pt>
                <c:pt idx="7164">
                  <c:v>27.9</c:v>
                </c:pt>
                <c:pt idx="7165">
                  <c:v>27.4</c:v>
                </c:pt>
                <c:pt idx="7166">
                  <c:v>27.9</c:v>
                </c:pt>
                <c:pt idx="7167">
                  <c:v>26.9</c:v>
                </c:pt>
                <c:pt idx="7168">
                  <c:v>27.2</c:v>
                </c:pt>
                <c:pt idx="7169">
                  <c:v>26.3</c:v>
                </c:pt>
                <c:pt idx="7170">
                  <c:v>26.7</c:v>
                </c:pt>
                <c:pt idx="7171">
                  <c:v>27.6</c:v>
                </c:pt>
                <c:pt idx="7172">
                  <c:v>27.3</c:v>
                </c:pt>
                <c:pt idx="7173">
                  <c:v>28.2</c:v>
                </c:pt>
                <c:pt idx="7174">
                  <c:v>26.9</c:v>
                </c:pt>
                <c:pt idx="7175">
                  <c:v>27</c:v>
                </c:pt>
                <c:pt idx="7176">
                  <c:v>27.6</c:v>
                </c:pt>
                <c:pt idx="7177">
                  <c:v>27.9</c:v>
                </c:pt>
                <c:pt idx="7178">
                  <c:v>27.5</c:v>
                </c:pt>
                <c:pt idx="7179">
                  <c:v>26.8</c:v>
                </c:pt>
                <c:pt idx="7180">
                  <c:v>27.4</c:v>
                </c:pt>
                <c:pt idx="7181">
                  <c:v>26.9</c:v>
                </c:pt>
                <c:pt idx="7182">
                  <c:v>27.2</c:v>
                </c:pt>
                <c:pt idx="7183">
                  <c:v>27</c:v>
                </c:pt>
                <c:pt idx="7184">
                  <c:v>27.3</c:v>
                </c:pt>
                <c:pt idx="7185">
                  <c:v>27.9</c:v>
                </c:pt>
                <c:pt idx="7186">
                  <c:v>26.7</c:v>
                </c:pt>
                <c:pt idx="7187">
                  <c:v>26.2</c:v>
                </c:pt>
                <c:pt idx="7188">
                  <c:v>26.9</c:v>
                </c:pt>
                <c:pt idx="7189">
                  <c:v>26.8</c:v>
                </c:pt>
                <c:pt idx="7190">
                  <c:v>27.8</c:v>
                </c:pt>
                <c:pt idx="7191">
                  <c:v>27.4</c:v>
                </c:pt>
                <c:pt idx="7192">
                  <c:v>28.6</c:v>
                </c:pt>
                <c:pt idx="7193">
                  <c:v>27</c:v>
                </c:pt>
                <c:pt idx="7194">
                  <c:v>26.5</c:v>
                </c:pt>
                <c:pt idx="7195">
                  <c:v>26.6</c:v>
                </c:pt>
                <c:pt idx="7196">
                  <c:v>27.7</c:v>
                </c:pt>
                <c:pt idx="7197">
                  <c:v>27.7</c:v>
                </c:pt>
                <c:pt idx="7198">
                  <c:v>28.3</c:v>
                </c:pt>
                <c:pt idx="7199">
                  <c:v>27.6</c:v>
                </c:pt>
                <c:pt idx="7200">
                  <c:v>26</c:v>
                </c:pt>
                <c:pt idx="7201">
                  <c:v>27.6</c:v>
                </c:pt>
                <c:pt idx="7202">
                  <c:v>27.5</c:v>
                </c:pt>
                <c:pt idx="7203">
                  <c:v>26.7</c:v>
                </c:pt>
                <c:pt idx="7204">
                  <c:v>27.4</c:v>
                </c:pt>
                <c:pt idx="7205">
                  <c:v>27.5</c:v>
                </c:pt>
                <c:pt idx="7206">
                  <c:v>28.5</c:v>
                </c:pt>
                <c:pt idx="7207">
                  <c:v>28.5</c:v>
                </c:pt>
                <c:pt idx="7208">
                  <c:v>29.1</c:v>
                </c:pt>
                <c:pt idx="7209">
                  <c:v>28.5</c:v>
                </c:pt>
                <c:pt idx="7210">
                  <c:v>28.9</c:v>
                </c:pt>
                <c:pt idx="7211">
                  <c:v>28.6</c:v>
                </c:pt>
                <c:pt idx="7212">
                  <c:v>28.1</c:v>
                </c:pt>
                <c:pt idx="7213">
                  <c:v>28.1</c:v>
                </c:pt>
                <c:pt idx="7214">
                  <c:v>28.7</c:v>
                </c:pt>
                <c:pt idx="7215">
                  <c:v>29.3</c:v>
                </c:pt>
                <c:pt idx="7216">
                  <c:v>25.1</c:v>
                </c:pt>
                <c:pt idx="7217">
                  <c:v>28.2</c:v>
                </c:pt>
                <c:pt idx="7218">
                  <c:v>28.2</c:v>
                </c:pt>
                <c:pt idx="7219">
                  <c:v>28.5</c:v>
                </c:pt>
                <c:pt idx="7220">
                  <c:v>29.2</c:v>
                </c:pt>
                <c:pt idx="7221">
                  <c:v>28.9</c:v>
                </c:pt>
                <c:pt idx="7222">
                  <c:v>29.7</c:v>
                </c:pt>
                <c:pt idx="7223">
                  <c:v>29.3</c:v>
                </c:pt>
                <c:pt idx="7224">
                  <c:v>29.2</c:v>
                </c:pt>
                <c:pt idx="7225">
                  <c:v>29.1</c:v>
                </c:pt>
                <c:pt idx="7226">
                  <c:v>29.1</c:v>
                </c:pt>
                <c:pt idx="7227">
                  <c:v>28.8</c:v>
                </c:pt>
                <c:pt idx="7228">
                  <c:v>28.7</c:v>
                </c:pt>
                <c:pt idx="7229">
                  <c:v>28.6</c:v>
                </c:pt>
                <c:pt idx="7230">
                  <c:v>29.1</c:v>
                </c:pt>
                <c:pt idx="7231">
                  <c:v>29.3</c:v>
                </c:pt>
                <c:pt idx="7232">
                  <c:v>29.4</c:v>
                </c:pt>
                <c:pt idx="7233">
                  <c:v>29.3</c:v>
                </c:pt>
                <c:pt idx="7234">
                  <c:v>28.6</c:v>
                </c:pt>
                <c:pt idx="7235">
                  <c:v>29.3</c:v>
                </c:pt>
                <c:pt idx="7236">
                  <c:v>29.4</c:v>
                </c:pt>
                <c:pt idx="7237">
                  <c:v>29.1</c:v>
                </c:pt>
                <c:pt idx="7238">
                  <c:v>29.3</c:v>
                </c:pt>
                <c:pt idx="7239">
                  <c:v>29.4</c:v>
                </c:pt>
                <c:pt idx="7240">
                  <c:v>29.7</c:v>
                </c:pt>
                <c:pt idx="7241">
                  <c:v>29.7</c:v>
                </c:pt>
                <c:pt idx="7242">
                  <c:v>29.6</c:v>
                </c:pt>
                <c:pt idx="7243">
                  <c:v>30</c:v>
                </c:pt>
                <c:pt idx="7244">
                  <c:v>29</c:v>
                </c:pt>
                <c:pt idx="7245">
                  <c:v>26.6</c:v>
                </c:pt>
                <c:pt idx="7246">
                  <c:v>28.8</c:v>
                </c:pt>
                <c:pt idx="7247">
                  <c:v>29.9</c:v>
                </c:pt>
                <c:pt idx="7248">
                  <c:v>29.4</c:v>
                </c:pt>
                <c:pt idx="7249">
                  <c:v>29.8</c:v>
                </c:pt>
                <c:pt idx="7250">
                  <c:v>30.3</c:v>
                </c:pt>
                <c:pt idx="7251">
                  <c:v>30.7</c:v>
                </c:pt>
                <c:pt idx="7252">
                  <c:v>30.5</c:v>
                </c:pt>
                <c:pt idx="7253">
                  <c:v>30.5</c:v>
                </c:pt>
                <c:pt idx="7254">
                  <c:v>30.6</c:v>
                </c:pt>
                <c:pt idx="7255">
                  <c:v>29.9</c:v>
                </c:pt>
                <c:pt idx="7256">
                  <c:v>29.5</c:v>
                </c:pt>
                <c:pt idx="7257">
                  <c:v>30.7</c:v>
                </c:pt>
                <c:pt idx="7258">
                  <c:v>30.3</c:v>
                </c:pt>
                <c:pt idx="7259">
                  <c:v>30.1</c:v>
                </c:pt>
                <c:pt idx="7260">
                  <c:v>30.1</c:v>
                </c:pt>
                <c:pt idx="7261">
                  <c:v>30.4</c:v>
                </c:pt>
                <c:pt idx="7262">
                  <c:v>30.3</c:v>
                </c:pt>
                <c:pt idx="7263">
                  <c:v>30.6</c:v>
                </c:pt>
                <c:pt idx="7264">
                  <c:v>30.2</c:v>
                </c:pt>
                <c:pt idx="7265">
                  <c:v>30.6</c:v>
                </c:pt>
                <c:pt idx="7266">
                  <c:v>30.5</c:v>
                </c:pt>
                <c:pt idx="7267">
                  <c:v>30.9</c:v>
                </c:pt>
                <c:pt idx="7268">
                  <c:v>30.8</c:v>
                </c:pt>
                <c:pt idx="7269">
                  <c:v>30.4</c:v>
                </c:pt>
                <c:pt idx="7270">
                  <c:v>29.7</c:v>
                </c:pt>
                <c:pt idx="7271">
                  <c:v>30.5</c:v>
                </c:pt>
                <c:pt idx="7272">
                  <c:v>30.8</c:v>
                </c:pt>
                <c:pt idx="7273">
                  <c:v>31.2</c:v>
                </c:pt>
                <c:pt idx="7274">
                  <c:v>31</c:v>
                </c:pt>
                <c:pt idx="7275">
                  <c:v>31.3</c:v>
                </c:pt>
                <c:pt idx="7276">
                  <c:v>30.1</c:v>
                </c:pt>
                <c:pt idx="7277">
                  <c:v>30.1</c:v>
                </c:pt>
                <c:pt idx="7278">
                  <c:v>29.4</c:v>
                </c:pt>
                <c:pt idx="7279">
                  <c:v>29.9</c:v>
                </c:pt>
                <c:pt idx="7280">
                  <c:v>30.3</c:v>
                </c:pt>
                <c:pt idx="7281">
                  <c:v>31.3</c:v>
                </c:pt>
                <c:pt idx="7282">
                  <c:v>30.5</c:v>
                </c:pt>
                <c:pt idx="7283">
                  <c:v>30</c:v>
                </c:pt>
                <c:pt idx="7284">
                  <c:v>29.9</c:v>
                </c:pt>
                <c:pt idx="7285">
                  <c:v>29.8</c:v>
                </c:pt>
                <c:pt idx="7286">
                  <c:v>29</c:v>
                </c:pt>
                <c:pt idx="7287">
                  <c:v>29</c:v>
                </c:pt>
                <c:pt idx="7288">
                  <c:v>28.6</c:v>
                </c:pt>
                <c:pt idx="7289">
                  <c:v>27.5</c:v>
                </c:pt>
                <c:pt idx="7290">
                  <c:v>27.8</c:v>
                </c:pt>
                <c:pt idx="7291">
                  <c:v>29.6</c:v>
                </c:pt>
                <c:pt idx="7292">
                  <c:v>30.1</c:v>
                </c:pt>
                <c:pt idx="7293">
                  <c:v>29.7</c:v>
                </c:pt>
                <c:pt idx="7294">
                  <c:v>30.5</c:v>
                </c:pt>
                <c:pt idx="7295">
                  <c:v>28.9</c:v>
                </c:pt>
                <c:pt idx="7296">
                  <c:v>28.5</c:v>
                </c:pt>
                <c:pt idx="7297">
                  <c:v>29.7</c:v>
                </c:pt>
                <c:pt idx="7298">
                  <c:v>28</c:v>
                </c:pt>
                <c:pt idx="7299">
                  <c:v>28.5</c:v>
                </c:pt>
                <c:pt idx="7300">
                  <c:v>27.8</c:v>
                </c:pt>
                <c:pt idx="7301">
                  <c:v>28.5</c:v>
                </c:pt>
                <c:pt idx="7302">
                  <c:v>28.9</c:v>
                </c:pt>
                <c:pt idx="7303">
                  <c:v>27.6</c:v>
                </c:pt>
                <c:pt idx="7304">
                  <c:v>28</c:v>
                </c:pt>
                <c:pt idx="7305">
                  <c:v>27.2</c:v>
                </c:pt>
                <c:pt idx="7306">
                  <c:v>28.2</c:v>
                </c:pt>
                <c:pt idx="7307">
                  <c:v>28</c:v>
                </c:pt>
                <c:pt idx="7308">
                  <c:v>28.2</c:v>
                </c:pt>
                <c:pt idx="7309">
                  <c:v>27.7</c:v>
                </c:pt>
                <c:pt idx="7310">
                  <c:v>27.1</c:v>
                </c:pt>
                <c:pt idx="7311">
                  <c:v>27.4</c:v>
                </c:pt>
                <c:pt idx="7312">
                  <c:v>26.7</c:v>
                </c:pt>
                <c:pt idx="7313">
                  <c:v>27.8</c:v>
                </c:pt>
                <c:pt idx="7314">
                  <c:v>27.1</c:v>
                </c:pt>
                <c:pt idx="7315">
                  <c:v>27.3</c:v>
                </c:pt>
                <c:pt idx="7316">
                  <c:v>28.2</c:v>
                </c:pt>
                <c:pt idx="7317">
                  <c:v>29.2</c:v>
                </c:pt>
                <c:pt idx="7318">
                  <c:v>29.8</c:v>
                </c:pt>
                <c:pt idx="7319">
                  <c:v>28.8</c:v>
                </c:pt>
                <c:pt idx="7320">
                  <c:v>27.9</c:v>
                </c:pt>
                <c:pt idx="7321">
                  <c:v>29.4</c:v>
                </c:pt>
                <c:pt idx="7322">
                  <c:v>29.3</c:v>
                </c:pt>
                <c:pt idx="7323">
                  <c:v>29</c:v>
                </c:pt>
                <c:pt idx="7324">
                  <c:v>27.5</c:v>
                </c:pt>
                <c:pt idx="7325">
                  <c:v>28.3</c:v>
                </c:pt>
                <c:pt idx="7326">
                  <c:v>29.3</c:v>
                </c:pt>
                <c:pt idx="7327">
                  <c:v>28.5</c:v>
                </c:pt>
                <c:pt idx="7328">
                  <c:v>29.2</c:v>
                </c:pt>
                <c:pt idx="7329">
                  <c:v>28.7</c:v>
                </c:pt>
                <c:pt idx="7330">
                  <c:v>29.1</c:v>
                </c:pt>
                <c:pt idx="7331">
                  <c:v>28.9</c:v>
                </c:pt>
                <c:pt idx="7332">
                  <c:v>29.4</c:v>
                </c:pt>
                <c:pt idx="7333">
                  <c:v>29.1</c:v>
                </c:pt>
                <c:pt idx="7334">
                  <c:v>27.3</c:v>
                </c:pt>
                <c:pt idx="7335">
                  <c:v>27.1</c:v>
                </c:pt>
                <c:pt idx="7336">
                  <c:v>27</c:v>
                </c:pt>
                <c:pt idx="7337">
                  <c:v>27.3</c:v>
                </c:pt>
                <c:pt idx="7338">
                  <c:v>26.9</c:v>
                </c:pt>
                <c:pt idx="7339">
                  <c:v>28.3</c:v>
                </c:pt>
                <c:pt idx="7340">
                  <c:v>28.7</c:v>
                </c:pt>
                <c:pt idx="7341">
                  <c:v>28.4</c:v>
                </c:pt>
                <c:pt idx="7342">
                  <c:v>27.6</c:v>
                </c:pt>
                <c:pt idx="7343">
                  <c:v>28</c:v>
                </c:pt>
                <c:pt idx="7344">
                  <c:v>28.7</c:v>
                </c:pt>
                <c:pt idx="7345">
                  <c:v>29</c:v>
                </c:pt>
                <c:pt idx="7346">
                  <c:v>27.4</c:v>
                </c:pt>
                <c:pt idx="7347">
                  <c:v>27.2</c:v>
                </c:pt>
                <c:pt idx="7348">
                  <c:v>28.5</c:v>
                </c:pt>
                <c:pt idx="7349">
                  <c:v>28.3</c:v>
                </c:pt>
                <c:pt idx="7350">
                  <c:v>27.6</c:v>
                </c:pt>
                <c:pt idx="7351">
                  <c:v>26.9</c:v>
                </c:pt>
                <c:pt idx="7352">
                  <c:v>25.9</c:v>
                </c:pt>
                <c:pt idx="7353">
                  <c:v>26.5</c:v>
                </c:pt>
                <c:pt idx="7354">
                  <c:v>27.3</c:v>
                </c:pt>
                <c:pt idx="7355">
                  <c:v>26.9</c:v>
                </c:pt>
                <c:pt idx="7356">
                  <c:v>27.8</c:v>
                </c:pt>
                <c:pt idx="7357">
                  <c:v>27.2</c:v>
                </c:pt>
                <c:pt idx="7358">
                  <c:v>27.8</c:v>
                </c:pt>
                <c:pt idx="7359">
                  <c:v>27.4</c:v>
                </c:pt>
                <c:pt idx="7360">
                  <c:v>27.5</c:v>
                </c:pt>
                <c:pt idx="7361">
                  <c:v>27.2</c:v>
                </c:pt>
                <c:pt idx="7362">
                  <c:v>27.9</c:v>
                </c:pt>
                <c:pt idx="7363">
                  <c:v>27.9</c:v>
                </c:pt>
                <c:pt idx="7364">
                  <c:v>27.9</c:v>
                </c:pt>
                <c:pt idx="7365">
                  <c:v>27.5</c:v>
                </c:pt>
                <c:pt idx="7366">
                  <c:v>28</c:v>
                </c:pt>
                <c:pt idx="7367">
                  <c:v>27.8</c:v>
                </c:pt>
                <c:pt idx="7368">
                  <c:v>27.6</c:v>
                </c:pt>
                <c:pt idx="7369">
                  <c:v>27.6</c:v>
                </c:pt>
                <c:pt idx="7370">
                  <c:v>27.5</c:v>
                </c:pt>
                <c:pt idx="7371">
                  <c:v>26.3</c:v>
                </c:pt>
                <c:pt idx="7372">
                  <c:v>27.4</c:v>
                </c:pt>
                <c:pt idx="7373">
                  <c:v>27.9</c:v>
                </c:pt>
                <c:pt idx="7374">
                  <c:v>28.8</c:v>
                </c:pt>
                <c:pt idx="7375">
                  <c:v>29.8</c:v>
                </c:pt>
                <c:pt idx="7376">
                  <c:v>29.7</c:v>
                </c:pt>
                <c:pt idx="7377">
                  <c:v>28.5</c:v>
                </c:pt>
                <c:pt idx="7378">
                  <c:v>28.5</c:v>
                </c:pt>
                <c:pt idx="7379">
                  <c:v>29.2</c:v>
                </c:pt>
                <c:pt idx="7380">
                  <c:v>29.1</c:v>
                </c:pt>
                <c:pt idx="7381">
                  <c:v>28.4</c:v>
                </c:pt>
                <c:pt idx="7382">
                  <c:v>28.2</c:v>
                </c:pt>
                <c:pt idx="7383">
                  <c:v>28.8</c:v>
                </c:pt>
                <c:pt idx="7384">
                  <c:v>28.5</c:v>
                </c:pt>
                <c:pt idx="7385">
                  <c:v>29.1</c:v>
                </c:pt>
                <c:pt idx="7386">
                  <c:v>29.1</c:v>
                </c:pt>
                <c:pt idx="7387">
                  <c:v>26.9</c:v>
                </c:pt>
                <c:pt idx="7388">
                  <c:v>27.7</c:v>
                </c:pt>
                <c:pt idx="7389">
                  <c:v>28.7</c:v>
                </c:pt>
                <c:pt idx="7390">
                  <c:v>29.2</c:v>
                </c:pt>
                <c:pt idx="7391">
                  <c:v>28.6</c:v>
                </c:pt>
                <c:pt idx="7392">
                  <c:v>27.9</c:v>
                </c:pt>
                <c:pt idx="7393">
                  <c:v>27.8</c:v>
                </c:pt>
                <c:pt idx="7394">
                  <c:v>28.8</c:v>
                </c:pt>
                <c:pt idx="7395">
                  <c:v>29</c:v>
                </c:pt>
                <c:pt idx="7396">
                  <c:v>29</c:v>
                </c:pt>
                <c:pt idx="7397">
                  <c:v>28.8</c:v>
                </c:pt>
                <c:pt idx="7398">
                  <c:v>28.7</c:v>
                </c:pt>
                <c:pt idx="7399">
                  <c:v>28.5</c:v>
                </c:pt>
                <c:pt idx="7400">
                  <c:v>28</c:v>
                </c:pt>
                <c:pt idx="7401">
                  <c:v>27.3</c:v>
                </c:pt>
                <c:pt idx="7402">
                  <c:v>27.6</c:v>
                </c:pt>
                <c:pt idx="7403">
                  <c:v>27</c:v>
                </c:pt>
                <c:pt idx="7404">
                  <c:v>28.5</c:v>
                </c:pt>
                <c:pt idx="7405">
                  <c:v>28.6</c:v>
                </c:pt>
                <c:pt idx="7406">
                  <c:v>28.1</c:v>
                </c:pt>
                <c:pt idx="7407">
                  <c:v>28.2</c:v>
                </c:pt>
                <c:pt idx="7408">
                  <c:v>28.5</c:v>
                </c:pt>
                <c:pt idx="7409">
                  <c:v>28</c:v>
                </c:pt>
                <c:pt idx="7410">
                  <c:v>29</c:v>
                </c:pt>
                <c:pt idx="7411">
                  <c:v>28.9</c:v>
                </c:pt>
                <c:pt idx="7412">
                  <c:v>28.2</c:v>
                </c:pt>
                <c:pt idx="7413">
                  <c:v>28.3</c:v>
                </c:pt>
                <c:pt idx="7414">
                  <c:v>28.2</c:v>
                </c:pt>
                <c:pt idx="7415">
                  <c:v>29.7</c:v>
                </c:pt>
                <c:pt idx="7416">
                  <c:v>29.3</c:v>
                </c:pt>
                <c:pt idx="7417">
                  <c:v>30.2</c:v>
                </c:pt>
                <c:pt idx="7418">
                  <c:v>30.7</c:v>
                </c:pt>
                <c:pt idx="7419">
                  <c:v>30</c:v>
                </c:pt>
                <c:pt idx="7420">
                  <c:v>29.4</c:v>
                </c:pt>
                <c:pt idx="7421">
                  <c:v>29.3</c:v>
                </c:pt>
                <c:pt idx="7422">
                  <c:v>29.7</c:v>
                </c:pt>
                <c:pt idx="7423">
                  <c:v>29</c:v>
                </c:pt>
                <c:pt idx="7424">
                  <c:v>27.8</c:v>
                </c:pt>
                <c:pt idx="7425">
                  <c:v>28.7</c:v>
                </c:pt>
                <c:pt idx="7426">
                  <c:v>29.3</c:v>
                </c:pt>
                <c:pt idx="7427">
                  <c:v>29.3</c:v>
                </c:pt>
                <c:pt idx="7428">
                  <c:v>28.9</c:v>
                </c:pt>
                <c:pt idx="7429">
                  <c:v>29.3</c:v>
                </c:pt>
                <c:pt idx="7430">
                  <c:v>28.9</c:v>
                </c:pt>
                <c:pt idx="7431">
                  <c:v>29.4</c:v>
                </c:pt>
                <c:pt idx="7432">
                  <c:v>29.4</c:v>
                </c:pt>
                <c:pt idx="7433">
                  <c:v>30.1</c:v>
                </c:pt>
                <c:pt idx="7434">
                  <c:v>28.2</c:v>
                </c:pt>
                <c:pt idx="7435">
                  <c:v>29</c:v>
                </c:pt>
                <c:pt idx="7436">
                  <c:v>27.7</c:v>
                </c:pt>
                <c:pt idx="7437">
                  <c:v>29.1</c:v>
                </c:pt>
                <c:pt idx="7438">
                  <c:v>29.6</c:v>
                </c:pt>
                <c:pt idx="7439">
                  <c:v>29.2</c:v>
                </c:pt>
                <c:pt idx="7440">
                  <c:v>28.9</c:v>
                </c:pt>
                <c:pt idx="7441">
                  <c:v>29.4</c:v>
                </c:pt>
                <c:pt idx="7442">
                  <c:v>29.6</c:v>
                </c:pt>
                <c:pt idx="7443">
                  <c:v>28.6</c:v>
                </c:pt>
                <c:pt idx="7444">
                  <c:v>27.8</c:v>
                </c:pt>
                <c:pt idx="7445">
                  <c:v>28.3</c:v>
                </c:pt>
                <c:pt idx="7446">
                  <c:v>27.3</c:v>
                </c:pt>
                <c:pt idx="7447">
                  <c:v>28.2</c:v>
                </c:pt>
                <c:pt idx="7448">
                  <c:v>29</c:v>
                </c:pt>
                <c:pt idx="7449">
                  <c:v>29.4</c:v>
                </c:pt>
                <c:pt idx="7450">
                  <c:v>29.7</c:v>
                </c:pt>
                <c:pt idx="7451">
                  <c:v>27.6</c:v>
                </c:pt>
                <c:pt idx="7452">
                  <c:v>27.9</c:v>
                </c:pt>
                <c:pt idx="7453">
                  <c:v>25.9</c:v>
                </c:pt>
                <c:pt idx="7454">
                  <c:v>27.7</c:v>
                </c:pt>
                <c:pt idx="7455">
                  <c:v>28.9</c:v>
                </c:pt>
                <c:pt idx="7456">
                  <c:v>28.3</c:v>
                </c:pt>
                <c:pt idx="7457">
                  <c:v>28.3</c:v>
                </c:pt>
                <c:pt idx="7458">
                  <c:v>28.3</c:v>
                </c:pt>
                <c:pt idx="7459">
                  <c:v>29.2</c:v>
                </c:pt>
                <c:pt idx="7460">
                  <c:v>28.6</c:v>
                </c:pt>
                <c:pt idx="7461">
                  <c:v>28.1</c:v>
                </c:pt>
                <c:pt idx="7462">
                  <c:v>28.3</c:v>
                </c:pt>
                <c:pt idx="7463">
                  <c:v>28.1</c:v>
                </c:pt>
                <c:pt idx="7464">
                  <c:v>28.2</c:v>
                </c:pt>
                <c:pt idx="7465">
                  <c:v>28.4</c:v>
                </c:pt>
                <c:pt idx="7466">
                  <c:v>28.2</c:v>
                </c:pt>
                <c:pt idx="7467">
                  <c:v>28.3</c:v>
                </c:pt>
                <c:pt idx="7468">
                  <c:v>28.2</c:v>
                </c:pt>
                <c:pt idx="7469">
                  <c:v>28.5</c:v>
                </c:pt>
                <c:pt idx="7470">
                  <c:v>28</c:v>
                </c:pt>
                <c:pt idx="7471">
                  <c:v>28.8</c:v>
                </c:pt>
                <c:pt idx="7472">
                  <c:v>28.7</c:v>
                </c:pt>
                <c:pt idx="7473">
                  <c:v>28.8</c:v>
                </c:pt>
                <c:pt idx="7474">
                  <c:v>28.8</c:v>
                </c:pt>
                <c:pt idx="7475">
                  <c:v>28.7</c:v>
                </c:pt>
                <c:pt idx="7476">
                  <c:v>27.6</c:v>
                </c:pt>
                <c:pt idx="7477">
                  <c:v>28.2</c:v>
                </c:pt>
                <c:pt idx="7478">
                  <c:v>28.7</c:v>
                </c:pt>
                <c:pt idx="7479">
                  <c:v>28</c:v>
                </c:pt>
                <c:pt idx="7480">
                  <c:v>28</c:v>
                </c:pt>
                <c:pt idx="7481">
                  <c:v>27.7</c:v>
                </c:pt>
                <c:pt idx="7482">
                  <c:v>27.3</c:v>
                </c:pt>
                <c:pt idx="7483">
                  <c:v>27.4</c:v>
                </c:pt>
                <c:pt idx="7484">
                  <c:v>27.5</c:v>
                </c:pt>
                <c:pt idx="7485">
                  <c:v>28.4</c:v>
                </c:pt>
                <c:pt idx="7486">
                  <c:v>27.8</c:v>
                </c:pt>
                <c:pt idx="7487">
                  <c:v>28.2</c:v>
                </c:pt>
                <c:pt idx="7488">
                  <c:v>28.1</c:v>
                </c:pt>
                <c:pt idx="7489">
                  <c:v>27.6</c:v>
                </c:pt>
                <c:pt idx="7490">
                  <c:v>27.5</c:v>
                </c:pt>
                <c:pt idx="7491">
                  <c:v>28</c:v>
                </c:pt>
                <c:pt idx="7492">
                  <c:v>27</c:v>
                </c:pt>
                <c:pt idx="7493">
                  <c:v>27.3</c:v>
                </c:pt>
                <c:pt idx="7494">
                  <c:v>28.1</c:v>
                </c:pt>
                <c:pt idx="7495">
                  <c:v>27.7</c:v>
                </c:pt>
                <c:pt idx="7496">
                  <c:v>27.7</c:v>
                </c:pt>
                <c:pt idx="7497">
                  <c:v>28.1</c:v>
                </c:pt>
                <c:pt idx="7498">
                  <c:v>28.3</c:v>
                </c:pt>
                <c:pt idx="7499">
                  <c:v>28.1</c:v>
                </c:pt>
                <c:pt idx="7500">
                  <c:v>28.6</c:v>
                </c:pt>
                <c:pt idx="7501">
                  <c:v>27.8</c:v>
                </c:pt>
                <c:pt idx="7502">
                  <c:v>28</c:v>
                </c:pt>
                <c:pt idx="7503">
                  <c:v>28.8</c:v>
                </c:pt>
                <c:pt idx="7504">
                  <c:v>28.4</c:v>
                </c:pt>
                <c:pt idx="7505">
                  <c:v>28.4</c:v>
                </c:pt>
                <c:pt idx="7506">
                  <c:v>28.4</c:v>
                </c:pt>
                <c:pt idx="7507">
                  <c:v>28.5</c:v>
                </c:pt>
                <c:pt idx="7508">
                  <c:v>28.7</c:v>
                </c:pt>
                <c:pt idx="7509">
                  <c:v>28.1</c:v>
                </c:pt>
                <c:pt idx="7510">
                  <c:v>27.4</c:v>
                </c:pt>
                <c:pt idx="7511">
                  <c:v>26.6</c:v>
                </c:pt>
                <c:pt idx="7512">
                  <c:v>26.4</c:v>
                </c:pt>
                <c:pt idx="7513">
                  <c:v>26.5</c:v>
                </c:pt>
                <c:pt idx="7514">
                  <c:v>27.2</c:v>
                </c:pt>
                <c:pt idx="7515">
                  <c:v>27.2</c:v>
                </c:pt>
                <c:pt idx="7516">
                  <c:v>26.3</c:v>
                </c:pt>
                <c:pt idx="7517">
                  <c:v>26.6</c:v>
                </c:pt>
                <c:pt idx="7518">
                  <c:v>26.9</c:v>
                </c:pt>
                <c:pt idx="7519">
                  <c:v>26.8</c:v>
                </c:pt>
                <c:pt idx="7520">
                  <c:v>27</c:v>
                </c:pt>
                <c:pt idx="7521">
                  <c:v>27.9</c:v>
                </c:pt>
                <c:pt idx="7522">
                  <c:v>28</c:v>
                </c:pt>
                <c:pt idx="7523">
                  <c:v>27.9</c:v>
                </c:pt>
                <c:pt idx="7524">
                  <c:v>27.2</c:v>
                </c:pt>
                <c:pt idx="7525">
                  <c:v>27.5</c:v>
                </c:pt>
                <c:pt idx="7526">
                  <c:v>28.4</c:v>
                </c:pt>
                <c:pt idx="7527">
                  <c:v>28.3</c:v>
                </c:pt>
                <c:pt idx="7528">
                  <c:v>27.7</c:v>
                </c:pt>
                <c:pt idx="7529">
                  <c:v>27.8</c:v>
                </c:pt>
                <c:pt idx="7530">
                  <c:v>28.5</c:v>
                </c:pt>
                <c:pt idx="7531">
                  <c:v>28.3</c:v>
                </c:pt>
                <c:pt idx="7532">
                  <c:v>28.4</c:v>
                </c:pt>
                <c:pt idx="7533">
                  <c:v>28.9</c:v>
                </c:pt>
                <c:pt idx="7534">
                  <c:v>28.1</c:v>
                </c:pt>
                <c:pt idx="7535">
                  <c:v>28.1</c:v>
                </c:pt>
                <c:pt idx="7536">
                  <c:v>28.1</c:v>
                </c:pt>
                <c:pt idx="7537">
                  <c:v>28.4</c:v>
                </c:pt>
                <c:pt idx="7538">
                  <c:v>28.2</c:v>
                </c:pt>
                <c:pt idx="7539">
                  <c:v>28.9</c:v>
                </c:pt>
                <c:pt idx="7540">
                  <c:v>28.2</c:v>
                </c:pt>
                <c:pt idx="7541">
                  <c:v>28.2</c:v>
                </c:pt>
                <c:pt idx="7542">
                  <c:v>27.8</c:v>
                </c:pt>
                <c:pt idx="7543">
                  <c:v>28.1</c:v>
                </c:pt>
                <c:pt idx="7544">
                  <c:v>27.3</c:v>
                </c:pt>
                <c:pt idx="7545">
                  <c:v>28</c:v>
                </c:pt>
                <c:pt idx="7546">
                  <c:v>28.3</c:v>
                </c:pt>
                <c:pt idx="7547">
                  <c:v>27.8</c:v>
                </c:pt>
                <c:pt idx="7548">
                  <c:v>28</c:v>
                </c:pt>
                <c:pt idx="7549">
                  <c:v>28.5</c:v>
                </c:pt>
                <c:pt idx="7550">
                  <c:v>29</c:v>
                </c:pt>
                <c:pt idx="7551">
                  <c:v>28.9</c:v>
                </c:pt>
                <c:pt idx="7552">
                  <c:v>29.4</c:v>
                </c:pt>
                <c:pt idx="7553">
                  <c:v>28.8</c:v>
                </c:pt>
                <c:pt idx="7554">
                  <c:v>28.7</c:v>
                </c:pt>
                <c:pt idx="7555">
                  <c:v>28.7</c:v>
                </c:pt>
                <c:pt idx="7556">
                  <c:v>28.6</c:v>
                </c:pt>
                <c:pt idx="7557">
                  <c:v>28.3</c:v>
                </c:pt>
                <c:pt idx="7558">
                  <c:v>28.7</c:v>
                </c:pt>
                <c:pt idx="7559">
                  <c:v>28.4</c:v>
                </c:pt>
                <c:pt idx="7560">
                  <c:v>28.5</c:v>
                </c:pt>
                <c:pt idx="7561">
                  <c:v>29</c:v>
                </c:pt>
                <c:pt idx="7562">
                  <c:v>28.5</c:v>
                </c:pt>
                <c:pt idx="7563">
                  <c:v>28.3</c:v>
                </c:pt>
                <c:pt idx="7564">
                  <c:v>28.1</c:v>
                </c:pt>
                <c:pt idx="7565">
                  <c:v>28.3</c:v>
                </c:pt>
                <c:pt idx="7566">
                  <c:v>28.6</c:v>
                </c:pt>
                <c:pt idx="7567">
                  <c:v>29.5</c:v>
                </c:pt>
                <c:pt idx="7568">
                  <c:v>29.4</c:v>
                </c:pt>
                <c:pt idx="7569">
                  <c:v>29.5</c:v>
                </c:pt>
                <c:pt idx="7570">
                  <c:v>29.5</c:v>
                </c:pt>
                <c:pt idx="7571">
                  <c:v>29.4</c:v>
                </c:pt>
                <c:pt idx="7572">
                  <c:v>29.7</c:v>
                </c:pt>
                <c:pt idx="7573">
                  <c:v>29.7</c:v>
                </c:pt>
                <c:pt idx="7574">
                  <c:v>29.4</c:v>
                </c:pt>
                <c:pt idx="7575">
                  <c:v>29.7</c:v>
                </c:pt>
                <c:pt idx="7576">
                  <c:v>29.4</c:v>
                </c:pt>
                <c:pt idx="7577">
                  <c:v>29.4</c:v>
                </c:pt>
                <c:pt idx="7578">
                  <c:v>29.2</c:v>
                </c:pt>
                <c:pt idx="7579">
                  <c:v>29.9</c:v>
                </c:pt>
                <c:pt idx="7580">
                  <c:v>29.8</c:v>
                </c:pt>
                <c:pt idx="7581">
                  <c:v>29.7</c:v>
                </c:pt>
                <c:pt idx="7582">
                  <c:v>29.9</c:v>
                </c:pt>
                <c:pt idx="7583">
                  <c:v>29.3</c:v>
                </c:pt>
                <c:pt idx="7584">
                  <c:v>29.7</c:v>
                </c:pt>
                <c:pt idx="7585">
                  <c:v>28.7</c:v>
                </c:pt>
                <c:pt idx="7586">
                  <c:v>29.3</c:v>
                </c:pt>
                <c:pt idx="7587">
                  <c:v>28.8</c:v>
                </c:pt>
                <c:pt idx="7588">
                  <c:v>27.8</c:v>
                </c:pt>
                <c:pt idx="7589">
                  <c:v>28.7</c:v>
                </c:pt>
                <c:pt idx="7590">
                  <c:v>29.5</c:v>
                </c:pt>
                <c:pt idx="7591">
                  <c:v>29.5</c:v>
                </c:pt>
                <c:pt idx="7592">
                  <c:v>30.1</c:v>
                </c:pt>
                <c:pt idx="7593">
                  <c:v>29.7</c:v>
                </c:pt>
                <c:pt idx="7594">
                  <c:v>30</c:v>
                </c:pt>
                <c:pt idx="7595">
                  <c:v>28.7</c:v>
                </c:pt>
                <c:pt idx="7596">
                  <c:v>28.6</c:v>
                </c:pt>
                <c:pt idx="7597">
                  <c:v>27.3</c:v>
                </c:pt>
                <c:pt idx="7598">
                  <c:v>27.8</c:v>
                </c:pt>
                <c:pt idx="7599">
                  <c:v>28.1</c:v>
                </c:pt>
                <c:pt idx="7600">
                  <c:v>29.1</c:v>
                </c:pt>
                <c:pt idx="7601">
                  <c:v>29.2</c:v>
                </c:pt>
                <c:pt idx="7602">
                  <c:v>30.1</c:v>
                </c:pt>
                <c:pt idx="7603">
                  <c:v>30.4</c:v>
                </c:pt>
                <c:pt idx="7604">
                  <c:v>29.2</c:v>
                </c:pt>
                <c:pt idx="7605">
                  <c:v>27.9</c:v>
                </c:pt>
                <c:pt idx="7606">
                  <c:v>29.3</c:v>
                </c:pt>
                <c:pt idx="7607">
                  <c:v>29.6</c:v>
                </c:pt>
                <c:pt idx="7608">
                  <c:v>28.2</c:v>
                </c:pt>
                <c:pt idx="7609">
                  <c:v>26.6</c:v>
                </c:pt>
                <c:pt idx="7610">
                  <c:v>27.7</c:v>
                </c:pt>
                <c:pt idx="7611">
                  <c:v>27.8</c:v>
                </c:pt>
                <c:pt idx="7612">
                  <c:v>27.6</c:v>
                </c:pt>
                <c:pt idx="7613">
                  <c:v>29.3</c:v>
                </c:pt>
                <c:pt idx="7614">
                  <c:v>29.4</c:v>
                </c:pt>
                <c:pt idx="7615">
                  <c:v>30.2</c:v>
                </c:pt>
                <c:pt idx="7616">
                  <c:v>30.3</c:v>
                </c:pt>
                <c:pt idx="7617">
                  <c:v>29.9</c:v>
                </c:pt>
                <c:pt idx="7618">
                  <c:v>29.9</c:v>
                </c:pt>
                <c:pt idx="7619">
                  <c:v>30.3</c:v>
                </c:pt>
                <c:pt idx="7620">
                  <c:v>29.2</c:v>
                </c:pt>
                <c:pt idx="7621">
                  <c:v>29.8</c:v>
                </c:pt>
                <c:pt idx="7622">
                  <c:v>30.3</c:v>
                </c:pt>
                <c:pt idx="7623">
                  <c:v>30.2</c:v>
                </c:pt>
                <c:pt idx="7624">
                  <c:v>29.8</c:v>
                </c:pt>
                <c:pt idx="7625">
                  <c:v>30.5</c:v>
                </c:pt>
                <c:pt idx="7626">
                  <c:v>30.8</c:v>
                </c:pt>
                <c:pt idx="7627">
                  <c:v>30</c:v>
                </c:pt>
                <c:pt idx="7628">
                  <c:v>30.2</c:v>
                </c:pt>
                <c:pt idx="7629">
                  <c:v>29.1</c:v>
                </c:pt>
                <c:pt idx="7630">
                  <c:v>30.2</c:v>
                </c:pt>
                <c:pt idx="7631">
                  <c:v>28.4</c:v>
                </c:pt>
                <c:pt idx="7632">
                  <c:v>28.4</c:v>
                </c:pt>
                <c:pt idx="7633">
                  <c:v>28.2</c:v>
                </c:pt>
                <c:pt idx="7634">
                  <c:v>28.5</c:v>
                </c:pt>
                <c:pt idx="7635">
                  <c:v>28.1</c:v>
                </c:pt>
                <c:pt idx="7636">
                  <c:v>28.1</c:v>
                </c:pt>
                <c:pt idx="7637">
                  <c:v>27</c:v>
                </c:pt>
                <c:pt idx="7638">
                  <c:v>26.7</c:v>
                </c:pt>
                <c:pt idx="7639">
                  <c:v>26.7</c:v>
                </c:pt>
                <c:pt idx="7640">
                  <c:v>28.6</c:v>
                </c:pt>
                <c:pt idx="7641">
                  <c:v>27.3</c:v>
                </c:pt>
                <c:pt idx="7642">
                  <c:v>26.7</c:v>
                </c:pt>
                <c:pt idx="7643">
                  <c:v>27.6</c:v>
                </c:pt>
                <c:pt idx="7644">
                  <c:v>26.3</c:v>
                </c:pt>
                <c:pt idx="7645">
                  <c:v>26.5</c:v>
                </c:pt>
                <c:pt idx="7646">
                  <c:v>26</c:v>
                </c:pt>
                <c:pt idx="7647">
                  <c:v>27.7</c:v>
                </c:pt>
                <c:pt idx="7648">
                  <c:v>26.1</c:v>
                </c:pt>
                <c:pt idx="7649">
                  <c:v>26.4</c:v>
                </c:pt>
                <c:pt idx="7650">
                  <c:v>26.9</c:v>
                </c:pt>
                <c:pt idx="7651">
                  <c:v>26.2</c:v>
                </c:pt>
                <c:pt idx="7652">
                  <c:v>26.5</c:v>
                </c:pt>
                <c:pt idx="7653">
                  <c:v>26.9</c:v>
                </c:pt>
                <c:pt idx="7654">
                  <c:v>26.4</c:v>
                </c:pt>
                <c:pt idx="7655">
                  <c:v>26.3</c:v>
                </c:pt>
                <c:pt idx="7656">
                  <c:v>26.6</c:v>
                </c:pt>
                <c:pt idx="7657">
                  <c:v>26</c:v>
                </c:pt>
                <c:pt idx="7658">
                  <c:v>26.7</c:v>
                </c:pt>
                <c:pt idx="7659">
                  <c:v>28.2</c:v>
                </c:pt>
                <c:pt idx="7660">
                  <c:v>28.7</c:v>
                </c:pt>
                <c:pt idx="7661">
                  <c:v>29.1</c:v>
                </c:pt>
                <c:pt idx="7662">
                  <c:v>29.4</c:v>
                </c:pt>
                <c:pt idx="7663">
                  <c:v>28.1</c:v>
                </c:pt>
                <c:pt idx="7664">
                  <c:v>27.7</c:v>
                </c:pt>
                <c:pt idx="7665">
                  <c:v>27.8</c:v>
                </c:pt>
                <c:pt idx="7666">
                  <c:v>27.8</c:v>
                </c:pt>
                <c:pt idx="7667">
                  <c:v>26.6</c:v>
                </c:pt>
                <c:pt idx="7668">
                  <c:v>26.7</c:v>
                </c:pt>
                <c:pt idx="7669">
                  <c:v>25.4</c:v>
                </c:pt>
                <c:pt idx="7670">
                  <c:v>26.6</c:v>
                </c:pt>
                <c:pt idx="7671">
                  <c:v>26.9</c:v>
                </c:pt>
                <c:pt idx="7672">
                  <c:v>26.6</c:v>
                </c:pt>
                <c:pt idx="7673">
                  <c:v>26.8</c:v>
                </c:pt>
                <c:pt idx="7674">
                  <c:v>27</c:v>
                </c:pt>
                <c:pt idx="7675">
                  <c:v>25.9</c:v>
                </c:pt>
                <c:pt idx="7676">
                  <c:v>27</c:v>
                </c:pt>
                <c:pt idx="7677">
                  <c:v>26</c:v>
                </c:pt>
                <c:pt idx="7678">
                  <c:v>26.7</c:v>
                </c:pt>
                <c:pt idx="7679">
                  <c:v>27.6</c:v>
                </c:pt>
                <c:pt idx="7680">
                  <c:v>26.4</c:v>
                </c:pt>
                <c:pt idx="7681">
                  <c:v>26.8</c:v>
                </c:pt>
                <c:pt idx="7682">
                  <c:v>27.3</c:v>
                </c:pt>
                <c:pt idx="7683">
                  <c:v>27.3</c:v>
                </c:pt>
                <c:pt idx="7684">
                  <c:v>27.7</c:v>
                </c:pt>
                <c:pt idx="7685">
                  <c:v>27.6</c:v>
                </c:pt>
                <c:pt idx="7686">
                  <c:v>26.9</c:v>
                </c:pt>
                <c:pt idx="7687">
                  <c:v>26.4</c:v>
                </c:pt>
                <c:pt idx="7688">
                  <c:v>26</c:v>
                </c:pt>
                <c:pt idx="7689">
                  <c:v>25.9</c:v>
                </c:pt>
                <c:pt idx="7690">
                  <c:v>26.7</c:v>
                </c:pt>
                <c:pt idx="7691">
                  <c:v>27.3</c:v>
                </c:pt>
                <c:pt idx="7692">
                  <c:v>26.4</c:v>
                </c:pt>
                <c:pt idx="7693">
                  <c:v>27.5</c:v>
                </c:pt>
                <c:pt idx="7694">
                  <c:v>26.3</c:v>
                </c:pt>
                <c:pt idx="7695">
                  <c:v>25.2</c:v>
                </c:pt>
                <c:pt idx="7696">
                  <c:v>26.3</c:v>
                </c:pt>
                <c:pt idx="7697">
                  <c:v>26.1</c:v>
                </c:pt>
                <c:pt idx="7698">
                  <c:v>26.3</c:v>
                </c:pt>
                <c:pt idx="7699">
                  <c:v>26.5</c:v>
                </c:pt>
                <c:pt idx="7700">
                  <c:v>25.9</c:v>
                </c:pt>
                <c:pt idx="7701">
                  <c:v>26</c:v>
                </c:pt>
              </c:numCache>
            </c:numRef>
          </c:xVal>
          <c:yVal>
            <c:numRef>
              <c:f>Table3!$B$2:$B$7703</c:f>
              <c:numCache>
                <c:formatCode>General</c:formatCode>
                <c:ptCount val="7702"/>
                <c:pt idx="0">
                  <c:v>73.8</c:v>
                </c:pt>
                <c:pt idx="1">
                  <c:v>78.650000000000006</c:v>
                </c:pt>
                <c:pt idx="2">
                  <c:v>87.89</c:v>
                </c:pt>
                <c:pt idx="3">
                  <c:v>71.41</c:v>
                </c:pt>
                <c:pt idx="4">
                  <c:v>80.540000000000006</c:v>
                </c:pt>
                <c:pt idx="5">
                  <c:v>78.94</c:v>
                </c:pt>
                <c:pt idx="6">
                  <c:v>84.49</c:v>
                </c:pt>
                <c:pt idx="7">
                  <c:v>91.4</c:v>
                </c:pt>
                <c:pt idx="8">
                  <c:v>83.24</c:v>
                </c:pt>
                <c:pt idx="9">
                  <c:v>88.1</c:v>
                </c:pt>
                <c:pt idx="10">
                  <c:v>86.76</c:v>
                </c:pt>
                <c:pt idx="11">
                  <c:v>87.69</c:v>
                </c:pt>
                <c:pt idx="12">
                  <c:v>74.959999999999994</c:v>
                </c:pt>
                <c:pt idx="13">
                  <c:v>71.38</c:v>
                </c:pt>
                <c:pt idx="14">
                  <c:v>79.239999999999995</c:v>
                </c:pt>
                <c:pt idx="15">
                  <c:v>77.78</c:v>
                </c:pt>
                <c:pt idx="16">
                  <c:v>83.85</c:v>
                </c:pt>
                <c:pt idx="17">
                  <c:v>90.38</c:v>
                </c:pt>
                <c:pt idx="18">
                  <c:v>85.54</c:v>
                </c:pt>
                <c:pt idx="19">
                  <c:v>80.42</c:v>
                </c:pt>
                <c:pt idx="20">
                  <c:v>77.930000000000007</c:v>
                </c:pt>
                <c:pt idx="21">
                  <c:v>75.569999999999993</c:v>
                </c:pt>
                <c:pt idx="22">
                  <c:v>79.66</c:v>
                </c:pt>
                <c:pt idx="23">
                  <c:v>82.58</c:v>
                </c:pt>
                <c:pt idx="24">
                  <c:v>82.12</c:v>
                </c:pt>
                <c:pt idx="25">
                  <c:v>84.15</c:v>
                </c:pt>
                <c:pt idx="26">
                  <c:v>80.709999999999994</c:v>
                </c:pt>
                <c:pt idx="27">
                  <c:v>82.86</c:v>
                </c:pt>
                <c:pt idx="28">
                  <c:v>84.89</c:v>
                </c:pt>
                <c:pt idx="29">
                  <c:v>85.84</c:v>
                </c:pt>
                <c:pt idx="30">
                  <c:v>81.2</c:v>
                </c:pt>
                <c:pt idx="31">
                  <c:v>84.12</c:v>
                </c:pt>
                <c:pt idx="32">
                  <c:v>80.709999999999994</c:v>
                </c:pt>
                <c:pt idx="33">
                  <c:v>78.77</c:v>
                </c:pt>
                <c:pt idx="34">
                  <c:v>77.87</c:v>
                </c:pt>
                <c:pt idx="35">
                  <c:v>77.81</c:v>
                </c:pt>
                <c:pt idx="36">
                  <c:v>81.75</c:v>
                </c:pt>
                <c:pt idx="37">
                  <c:v>86.44</c:v>
                </c:pt>
                <c:pt idx="38">
                  <c:v>88.13</c:v>
                </c:pt>
                <c:pt idx="39">
                  <c:v>86.45</c:v>
                </c:pt>
                <c:pt idx="40">
                  <c:v>80.36</c:v>
                </c:pt>
                <c:pt idx="41">
                  <c:v>74.760000000000005</c:v>
                </c:pt>
                <c:pt idx="42">
                  <c:v>75.489999999999995</c:v>
                </c:pt>
                <c:pt idx="43">
                  <c:v>80.53</c:v>
                </c:pt>
                <c:pt idx="44">
                  <c:v>83.38</c:v>
                </c:pt>
                <c:pt idx="45">
                  <c:v>84</c:v>
                </c:pt>
                <c:pt idx="46">
                  <c:v>81.010000000000005</c:v>
                </c:pt>
                <c:pt idx="47">
                  <c:v>82.38</c:v>
                </c:pt>
                <c:pt idx="48">
                  <c:v>84.38</c:v>
                </c:pt>
                <c:pt idx="49">
                  <c:v>73.930000000000007</c:v>
                </c:pt>
                <c:pt idx="50">
                  <c:v>76.989999999999995</c:v>
                </c:pt>
                <c:pt idx="51">
                  <c:v>77.47</c:v>
                </c:pt>
                <c:pt idx="52">
                  <c:v>80.95</c:v>
                </c:pt>
                <c:pt idx="53">
                  <c:v>80.010000000000005</c:v>
                </c:pt>
                <c:pt idx="54">
                  <c:v>80.77</c:v>
                </c:pt>
                <c:pt idx="55">
                  <c:v>84.53</c:v>
                </c:pt>
                <c:pt idx="56">
                  <c:v>87.13</c:v>
                </c:pt>
                <c:pt idx="57">
                  <c:v>78.489999999999995</c:v>
                </c:pt>
                <c:pt idx="58">
                  <c:v>81.08</c:v>
                </c:pt>
                <c:pt idx="59">
                  <c:v>78.28</c:v>
                </c:pt>
                <c:pt idx="60">
                  <c:v>75.23</c:v>
                </c:pt>
                <c:pt idx="61">
                  <c:v>82.83</c:v>
                </c:pt>
                <c:pt idx="62">
                  <c:v>85.4</c:v>
                </c:pt>
                <c:pt idx="63">
                  <c:v>86.15</c:v>
                </c:pt>
                <c:pt idx="64">
                  <c:v>80.59</c:v>
                </c:pt>
                <c:pt idx="65">
                  <c:v>81.7</c:v>
                </c:pt>
                <c:pt idx="66">
                  <c:v>83.6</c:v>
                </c:pt>
                <c:pt idx="67">
                  <c:v>78.319999999999993</c:v>
                </c:pt>
                <c:pt idx="68">
                  <c:v>79.540000000000006</c:v>
                </c:pt>
                <c:pt idx="69">
                  <c:v>78.209999999999994</c:v>
                </c:pt>
                <c:pt idx="70">
                  <c:v>81.45</c:v>
                </c:pt>
                <c:pt idx="71">
                  <c:v>84.55</c:v>
                </c:pt>
                <c:pt idx="72">
                  <c:v>82.57</c:v>
                </c:pt>
                <c:pt idx="73">
                  <c:v>74.47</c:v>
                </c:pt>
                <c:pt idx="74">
                  <c:v>72.03</c:v>
                </c:pt>
                <c:pt idx="75">
                  <c:v>69.760000000000005</c:v>
                </c:pt>
                <c:pt idx="76">
                  <c:v>72.22</c:v>
                </c:pt>
                <c:pt idx="77">
                  <c:v>78.459999999999994</c:v>
                </c:pt>
                <c:pt idx="78">
                  <c:v>80.37</c:v>
                </c:pt>
                <c:pt idx="79">
                  <c:v>76.05</c:v>
                </c:pt>
                <c:pt idx="80">
                  <c:v>79.73</c:v>
                </c:pt>
                <c:pt idx="81">
                  <c:v>82.27</c:v>
                </c:pt>
                <c:pt idx="82">
                  <c:v>80.400000000000006</c:v>
                </c:pt>
                <c:pt idx="83">
                  <c:v>83.05</c:v>
                </c:pt>
                <c:pt idx="84">
                  <c:v>79.47</c:v>
                </c:pt>
                <c:pt idx="85">
                  <c:v>76.95</c:v>
                </c:pt>
                <c:pt idx="86">
                  <c:v>86.02</c:v>
                </c:pt>
                <c:pt idx="87">
                  <c:v>84.14</c:v>
                </c:pt>
                <c:pt idx="88">
                  <c:v>82.09</c:v>
                </c:pt>
                <c:pt idx="89">
                  <c:v>76.8</c:v>
                </c:pt>
                <c:pt idx="90">
                  <c:v>75.489999999999995</c:v>
                </c:pt>
                <c:pt idx="91">
                  <c:v>83.11</c:v>
                </c:pt>
                <c:pt idx="92">
                  <c:v>76.47</c:v>
                </c:pt>
                <c:pt idx="93">
                  <c:v>76.77</c:v>
                </c:pt>
                <c:pt idx="94">
                  <c:v>84.69</c:v>
                </c:pt>
                <c:pt idx="95">
                  <c:v>77.59</c:v>
                </c:pt>
                <c:pt idx="96">
                  <c:v>82.37</c:v>
                </c:pt>
                <c:pt idx="97">
                  <c:v>81.64</c:v>
                </c:pt>
                <c:pt idx="98">
                  <c:v>82.34</c:v>
                </c:pt>
                <c:pt idx="99">
                  <c:v>81.3</c:v>
                </c:pt>
                <c:pt idx="100">
                  <c:v>78.930000000000007</c:v>
                </c:pt>
                <c:pt idx="101">
                  <c:v>83.8</c:v>
                </c:pt>
                <c:pt idx="102">
                  <c:v>85.77</c:v>
                </c:pt>
                <c:pt idx="103">
                  <c:v>80.72</c:v>
                </c:pt>
                <c:pt idx="104">
                  <c:v>82.9</c:v>
                </c:pt>
                <c:pt idx="105">
                  <c:v>84.03</c:v>
                </c:pt>
                <c:pt idx="106">
                  <c:v>82.7</c:v>
                </c:pt>
                <c:pt idx="107">
                  <c:v>79.22</c:v>
                </c:pt>
                <c:pt idx="108">
                  <c:v>77.239999999999995</c:v>
                </c:pt>
                <c:pt idx="109">
                  <c:v>79.400000000000006</c:v>
                </c:pt>
                <c:pt idx="110">
                  <c:v>77.08</c:v>
                </c:pt>
                <c:pt idx="111">
                  <c:v>79.97</c:v>
                </c:pt>
                <c:pt idx="112">
                  <c:v>83.45</c:v>
                </c:pt>
                <c:pt idx="113">
                  <c:v>79.22</c:v>
                </c:pt>
                <c:pt idx="114">
                  <c:v>88.03</c:v>
                </c:pt>
                <c:pt idx="115">
                  <c:v>81.19</c:v>
                </c:pt>
                <c:pt idx="116">
                  <c:v>87.59</c:v>
                </c:pt>
                <c:pt idx="117">
                  <c:v>76.25</c:v>
                </c:pt>
                <c:pt idx="118">
                  <c:v>77.959999999999994</c:v>
                </c:pt>
                <c:pt idx="119">
                  <c:v>71.52</c:v>
                </c:pt>
                <c:pt idx="120">
                  <c:v>76.62</c:v>
                </c:pt>
                <c:pt idx="121">
                  <c:v>80.12</c:v>
                </c:pt>
                <c:pt idx="122">
                  <c:v>85.69</c:v>
                </c:pt>
                <c:pt idx="123">
                  <c:v>81.510000000000005</c:v>
                </c:pt>
                <c:pt idx="124">
                  <c:v>81.180000000000007</c:v>
                </c:pt>
                <c:pt idx="125">
                  <c:v>73.14</c:v>
                </c:pt>
                <c:pt idx="126">
                  <c:v>74.5</c:v>
                </c:pt>
                <c:pt idx="127">
                  <c:v>71</c:v>
                </c:pt>
                <c:pt idx="128">
                  <c:v>73.88</c:v>
                </c:pt>
                <c:pt idx="129">
                  <c:v>71.84</c:v>
                </c:pt>
                <c:pt idx="130">
                  <c:v>72.88</c:v>
                </c:pt>
                <c:pt idx="131">
                  <c:v>72.260000000000005</c:v>
                </c:pt>
                <c:pt idx="132">
                  <c:v>71.33</c:v>
                </c:pt>
                <c:pt idx="133">
                  <c:v>80.62</c:v>
                </c:pt>
                <c:pt idx="134">
                  <c:v>77.89</c:v>
                </c:pt>
                <c:pt idx="135">
                  <c:v>80.02</c:v>
                </c:pt>
                <c:pt idx="136">
                  <c:v>77.930000000000007</c:v>
                </c:pt>
                <c:pt idx="137">
                  <c:v>76.86</c:v>
                </c:pt>
                <c:pt idx="138">
                  <c:v>75.72</c:v>
                </c:pt>
                <c:pt idx="139">
                  <c:v>82.01</c:v>
                </c:pt>
                <c:pt idx="140">
                  <c:v>88.91</c:v>
                </c:pt>
                <c:pt idx="141">
                  <c:v>81.75</c:v>
                </c:pt>
                <c:pt idx="142">
                  <c:v>82.42</c:v>
                </c:pt>
                <c:pt idx="143">
                  <c:v>79.89</c:v>
                </c:pt>
                <c:pt idx="144">
                  <c:v>74.5</c:v>
                </c:pt>
                <c:pt idx="145">
                  <c:v>74.14</c:v>
                </c:pt>
                <c:pt idx="146">
                  <c:v>75.959999999999994</c:v>
                </c:pt>
                <c:pt idx="147">
                  <c:v>72.790000000000006</c:v>
                </c:pt>
                <c:pt idx="148">
                  <c:v>80.95</c:v>
                </c:pt>
                <c:pt idx="149">
                  <c:v>76.599999999999994</c:v>
                </c:pt>
                <c:pt idx="150">
                  <c:v>70.040000000000006</c:v>
                </c:pt>
                <c:pt idx="151">
                  <c:v>64.92</c:v>
                </c:pt>
                <c:pt idx="152">
                  <c:v>77.760000000000005</c:v>
                </c:pt>
                <c:pt idx="153">
                  <c:v>69.19</c:v>
                </c:pt>
                <c:pt idx="154">
                  <c:v>81.72</c:v>
                </c:pt>
                <c:pt idx="155">
                  <c:v>83.02</c:v>
                </c:pt>
                <c:pt idx="156">
                  <c:v>77.87</c:v>
                </c:pt>
                <c:pt idx="157">
                  <c:v>76.75</c:v>
                </c:pt>
                <c:pt idx="158">
                  <c:v>76.36</c:v>
                </c:pt>
                <c:pt idx="159">
                  <c:v>69.87</c:v>
                </c:pt>
                <c:pt idx="160">
                  <c:v>70.31</c:v>
                </c:pt>
                <c:pt idx="161">
                  <c:v>74.12</c:v>
                </c:pt>
                <c:pt idx="162">
                  <c:v>74</c:v>
                </c:pt>
                <c:pt idx="163">
                  <c:v>74.489999999999995</c:v>
                </c:pt>
                <c:pt idx="164">
                  <c:v>79.680000000000007</c:v>
                </c:pt>
                <c:pt idx="165">
                  <c:v>70.62</c:v>
                </c:pt>
                <c:pt idx="166">
                  <c:v>65.459999999999994</c:v>
                </c:pt>
                <c:pt idx="167">
                  <c:v>69.36</c:v>
                </c:pt>
                <c:pt idx="168">
                  <c:v>76.64</c:v>
                </c:pt>
                <c:pt idx="169">
                  <c:v>68.87</c:v>
                </c:pt>
                <c:pt idx="170">
                  <c:v>81.11</c:v>
                </c:pt>
                <c:pt idx="171">
                  <c:v>72.180000000000007</c:v>
                </c:pt>
                <c:pt idx="172">
                  <c:v>69.8</c:v>
                </c:pt>
                <c:pt idx="173">
                  <c:v>75.099999999999994</c:v>
                </c:pt>
                <c:pt idx="174">
                  <c:v>72.040000000000006</c:v>
                </c:pt>
                <c:pt idx="175">
                  <c:v>68.69</c:v>
                </c:pt>
                <c:pt idx="176">
                  <c:v>63.74</c:v>
                </c:pt>
                <c:pt idx="177">
                  <c:v>66.709999999999994</c:v>
                </c:pt>
                <c:pt idx="178">
                  <c:v>73.61</c:v>
                </c:pt>
                <c:pt idx="179">
                  <c:v>69.069999999999993</c:v>
                </c:pt>
                <c:pt idx="180">
                  <c:v>70.94</c:v>
                </c:pt>
                <c:pt idx="181">
                  <c:v>66.97</c:v>
                </c:pt>
                <c:pt idx="182">
                  <c:v>78.41</c:v>
                </c:pt>
                <c:pt idx="183">
                  <c:v>69.989999999999995</c:v>
                </c:pt>
                <c:pt idx="184">
                  <c:v>67.44</c:v>
                </c:pt>
                <c:pt idx="185">
                  <c:v>70.19</c:v>
                </c:pt>
                <c:pt idx="186">
                  <c:v>70.86</c:v>
                </c:pt>
                <c:pt idx="187">
                  <c:v>64.5</c:v>
                </c:pt>
                <c:pt idx="188">
                  <c:v>70.75</c:v>
                </c:pt>
                <c:pt idx="189">
                  <c:v>67.56</c:v>
                </c:pt>
                <c:pt idx="190">
                  <c:v>68.53</c:v>
                </c:pt>
                <c:pt idx="191">
                  <c:v>63.38</c:v>
                </c:pt>
                <c:pt idx="192">
                  <c:v>65</c:v>
                </c:pt>
                <c:pt idx="193">
                  <c:v>68.91</c:v>
                </c:pt>
                <c:pt idx="194">
                  <c:v>66.25</c:v>
                </c:pt>
                <c:pt idx="195">
                  <c:v>67.38</c:v>
                </c:pt>
                <c:pt idx="196">
                  <c:v>66.34</c:v>
                </c:pt>
                <c:pt idx="197">
                  <c:v>66.73</c:v>
                </c:pt>
                <c:pt idx="198">
                  <c:v>69.569999999999993</c:v>
                </c:pt>
                <c:pt idx="199">
                  <c:v>65.38</c:v>
                </c:pt>
                <c:pt idx="200">
                  <c:v>69.52</c:v>
                </c:pt>
                <c:pt idx="201">
                  <c:v>69.47</c:v>
                </c:pt>
                <c:pt idx="202">
                  <c:v>70.81</c:v>
                </c:pt>
                <c:pt idx="203">
                  <c:v>57.74</c:v>
                </c:pt>
                <c:pt idx="204">
                  <c:v>61.71</c:v>
                </c:pt>
                <c:pt idx="205">
                  <c:v>67.63</c:v>
                </c:pt>
                <c:pt idx="206">
                  <c:v>70.900000000000006</c:v>
                </c:pt>
                <c:pt idx="207">
                  <c:v>66.88</c:v>
                </c:pt>
                <c:pt idx="208">
                  <c:v>71.91</c:v>
                </c:pt>
                <c:pt idx="209">
                  <c:v>70.73</c:v>
                </c:pt>
                <c:pt idx="210">
                  <c:v>72.47</c:v>
                </c:pt>
                <c:pt idx="211">
                  <c:v>68.86</c:v>
                </c:pt>
                <c:pt idx="212">
                  <c:v>72.78</c:v>
                </c:pt>
                <c:pt idx="213">
                  <c:v>70.239999999999995</c:v>
                </c:pt>
                <c:pt idx="214">
                  <c:v>68.69</c:v>
                </c:pt>
                <c:pt idx="215">
                  <c:v>69.239999999999995</c:v>
                </c:pt>
                <c:pt idx="216">
                  <c:v>65.56</c:v>
                </c:pt>
                <c:pt idx="217">
                  <c:v>64.58</c:v>
                </c:pt>
                <c:pt idx="218">
                  <c:v>70.5</c:v>
                </c:pt>
                <c:pt idx="219">
                  <c:v>72.16</c:v>
                </c:pt>
                <c:pt idx="220">
                  <c:v>67.319999999999993</c:v>
                </c:pt>
                <c:pt idx="221">
                  <c:v>69.02</c:v>
                </c:pt>
                <c:pt idx="222">
                  <c:v>67.28</c:v>
                </c:pt>
                <c:pt idx="223">
                  <c:v>66.430000000000007</c:v>
                </c:pt>
                <c:pt idx="224">
                  <c:v>60.78</c:v>
                </c:pt>
                <c:pt idx="225">
                  <c:v>69.849999999999994</c:v>
                </c:pt>
                <c:pt idx="226">
                  <c:v>61.9</c:v>
                </c:pt>
                <c:pt idx="227">
                  <c:v>63.67</c:v>
                </c:pt>
                <c:pt idx="228">
                  <c:v>68.739999999999995</c:v>
                </c:pt>
                <c:pt idx="229">
                  <c:v>64.13</c:v>
                </c:pt>
                <c:pt idx="230">
                  <c:v>68.680000000000007</c:v>
                </c:pt>
                <c:pt idx="231">
                  <c:v>66.16</c:v>
                </c:pt>
                <c:pt idx="232">
                  <c:v>67.040000000000006</c:v>
                </c:pt>
                <c:pt idx="233">
                  <c:v>62.88</c:v>
                </c:pt>
                <c:pt idx="234">
                  <c:v>57.56</c:v>
                </c:pt>
                <c:pt idx="235">
                  <c:v>68.069999999999993</c:v>
                </c:pt>
                <c:pt idx="236">
                  <c:v>71.8</c:v>
                </c:pt>
                <c:pt idx="237">
                  <c:v>69.2</c:v>
                </c:pt>
                <c:pt idx="238">
                  <c:v>66.569999999999993</c:v>
                </c:pt>
                <c:pt idx="239">
                  <c:v>69.77</c:v>
                </c:pt>
                <c:pt idx="240">
                  <c:v>64.150000000000006</c:v>
                </c:pt>
                <c:pt idx="241">
                  <c:v>69.89</c:v>
                </c:pt>
                <c:pt idx="242">
                  <c:v>64.319999999999993</c:v>
                </c:pt>
                <c:pt idx="243">
                  <c:v>64.52</c:v>
                </c:pt>
                <c:pt idx="244">
                  <c:v>64.900000000000006</c:v>
                </c:pt>
                <c:pt idx="245">
                  <c:v>68.44</c:v>
                </c:pt>
                <c:pt idx="246">
                  <c:v>66.33</c:v>
                </c:pt>
                <c:pt idx="247">
                  <c:v>66.84</c:v>
                </c:pt>
                <c:pt idx="248">
                  <c:v>69.36</c:v>
                </c:pt>
                <c:pt idx="249">
                  <c:v>62.66</c:v>
                </c:pt>
                <c:pt idx="250">
                  <c:v>66.62</c:v>
                </c:pt>
                <c:pt idx="251">
                  <c:v>58.66</c:v>
                </c:pt>
                <c:pt idx="252">
                  <c:v>60.05</c:v>
                </c:pt>
                <c:pt idx="253">
                  <c:v>66.459999999999994</c:v>
                </c:pt>
                <c:pt idx="254">
                  <c:v>60.05</c:v>
                </c:pt>
                <c:pt idx="255">
                  <c:v>66.41</c:v>
                </c:pt>
                <c:pt idx="256">
                  <c:v>69.22</c:v>
                </c:pt>
                <c:pt idx="257">
                  <c:v>65.28</c:v>
                </c:pt>
                <c:pt idx="258">
                  <c:v>61.21</c:v>
                </c:pt>
                <c:pt idx="259">
                  <c:v>72.19</c:v>
                </c:pt>
                <c:pt idx="260">
                  <c:v>68.2</c:v>
                </c:pt>
                <c:pt idx="261">
                  <c:v>63.47</c:v>
                </c:pt>
                <c:pt idx="262">
                  <c:v>67.75</c:v>
                </c:pt>
                <c:pt idx="263">
                  <c:v>62.36</c:v>
                </c:pt>
                <c:pt idx="264">
                  <c:v>70.91</c:v>
                </c:pt>
                <c:pt idx="265">
                  <c:v>60.79</c:v>
                </c:pt>
                <c:pt idx="266">
                  <c:v>67.36</c:v>
                </c:pt>
                <c:pt idx="267">
                  <c:v>65.63</c:v>
                </c:pt>
                <c:pt idx="268">
                  <c:v>59.41</c:v>
                </c:pt>
                <c:pt idx="269">
                  <c:v>67.45</c:v>
                </c:pt>
                <c:pt idx="270">
                  <c:v>63.15</c:v>
                </c:pt>
                <c:pt idx="271">
                  <c:v>62.63</c:v>
                </c:pt>
                <c:pt idx="272">
                  <c:v>66.08</c:v>
                </c:pt>
                <c:pt idx="273">
                  <c:v>69.66</c:v>
                </c:pt>
                <c:pt idx="274">
                  <c:v>63.16</c:v>
                </c:pt>
                <c:pt idx="275">
                  <c:v>66.14</c:v>
                </c:pt>
                <c:pt idx="276">
                  <c:v>62.97</c:v>
                </c:pt>
                <c:pt idx="277">
                  <c:v>65.08</c:v>
                </c:pt>
                <c:pt idx="278">
                  <c:v>72.989999999999995</c:v>
                </c:pt>
                <c:pt idx="279">
                  <c:v>64.63</c:v>
                </c:pt>
                <c:pt idx="280">
                  <c:v>65.489999999999995</c:v>
                </c:pt>
                <c:pt idx="281">
                  <c:v>67.569999999999993</c:v>
                </c:pt>
                <c:pt idx="282">
                  <c:v>62.9</c:v>
                </c:pt>
                <c:pt idx="283">
                  <c:v>60.46</c:v>
                </c:pt>
                <c:pt idx="284">
                  <c:v>62.23</c:v>
                </c:pt>
                <c:pt idx="285">
                  <c:v>66.02</c:v>
                </c:pt>
                <c:pt idx="286">
                  <c:v>68.760000000000005</c:v>
                </c:pt>
                <c:pt idx="287">
                  <c:v>77.31</c:v>
                </c:pt>
                <c:pt idx="288">
                  <c:v>72.14</c:v>
                </c:pt>
                <c:pt idx="289">
                  <c:v>75.209999999999994</c:v>
                </c:pt>
                <c:pt idx="290">
                  <c:v>73.510000000000005</c:v>
                </c:pt>
                <c:pt idx="291">
                  <c:v>74.88</c:v>
                </c:pt>
                <c:pt idx="292">
                  <c:v>84.88</c:v>
                </c:pt>
                <c:pt idx="293">
                  <c:v>68.540000000000006</c:v>
                </c:pt>
                <c:pt idx="294">
                  <c:v>69.66</c:v>
                </c:pt>
                <c:pt idx="295">
                  <c:v>66.42</c:v>
                </c:pt>
                <c:pt idx="296">
                  <c:v>68.06</c:v>
                </c:pt>
                <c:pt idx="297">
                  <c:v>70.489999999999995</c:v>
                </c:pt>
                <c:pt idx="298">
                  <c:v>69.39</c:v>
                </c:pt>
                <c:pt idx="299">
                  <c:v>78.709999999999994</c:v>
                </c:pt>
                <c:pt idx="300">
                  <c:v>69.7</c:v>
                </c:pt>
                <c:pt idx="301">
                  <c:v>85.53</c:v>
                </c:pt>
                <c:pt idx="302">
                  <c:v>77.930000000000007</c:v>
                </c:pt>
                <c:pt idx="303">
                  <c:v>81.25</c:v>
                </c:pt>
                <c:pt idx="304">
                  <c:v>77.849999999999994</c:v>
                </c:pt>
                <c:pt idx="305">
                  <c:v>76.430000000000007</c:v>
                </c:pt>
                <c:pt idx="306">
                  <c:v>78.760000000000005</c:v>
                </c:pt>
                <c:pt idx="307">
                  <c:v>80.510000000000005</c:v>
                </c:pt>
                <c:pt idx="308">
                  <c:v>75.790000000000006</c:v>
                </c:pt>
                <c:pt idx="309">
                  <c:v>72.569999999999993</c:v>
                </c:pt>
                <c:pt idx="310">
                  <c:v>77.400000000000006</c:v>
                </c:pt>
                <c:pt idx="311">
                  <c:v>73.239999999999995</c:v>
                </c:pt>
                <c:pt idx="312">
                  <c:v>76.55</c:v>
                </c:pt>
                <c:pt idx="313">
                  <c:v>80.25</c:v>
                </c:pt>
                <c:pt idx="314">
                  <c:v>78.28</c:v>
                </c:pt>
                <c:pt idx="315">
                  <c:v>85.12</c:v>
                </c:pt>
                <c:pt idx="316">
                  <c:v>76.45</c:v>
                </c:pt>
                <c:pt idx="317">
                  <c:v>80.89</c:v>
                </c:pt>
                <c:pt idx="318">
                  <c:v>79.33</c:v>
                </c:pt>
                <c:pt idx="319">
                  <c:v>82.21</c:v>
                </c:pt>
                <c:pt idx="320">
                  <c:v>76.430000000000007</c:v>
                </c:pt>
                <c:pt idx="321">
                  <c:v>74.13</c:v>
                </c:pt>
                <c:pt idx="322">
                  <c:v>81.22</c:v>
                </c:pt>
                <c:pt idx="323">
                  <c:v>83.17</c:v>
                </c:pt>
                <c:pt idx="324">
                  <c:v>82.93</c:v>
                </c:pt>
                <c:pt idx="325">
                  <c:v>83.66</c:v>
                </c:pt>
                <c:pt idx="326">
                  <c:v>80.87</c:v>
                </c:pt>
                <c:pt idx="327">
                  <c:v>74.040000000000006</c:v>
                </c:pt>
                <c:pt idx="328">
                  <c:v>79.510000000000005</c:v>
                </c:pt>
                <c:pt idx="329">
                  <c:v>78.7</c:v>
                </c:pt>
                <c:pt idx="330">
                  <c:v>75.62</c:v>
                </c:pt>
                <c:pt idx="331">
                  <c:v>86.66</c:v>
                </c:pt>
                <c:pt idx="332">
                  <c:v>81.37</c:v>
                </c:pt>
                <c:pt idx="333">
                  <c:v>79.989999999999995</c:v>
                </c:pt>
                <c:pt idx="334">
                  <c:v>79.14</c:v>
                </c:pt>
                <c:pt idx="335">
                  <c:v>70.78</c:v>
                </c:pt>
                <c:pt idx="336">
                  <c:v>59.65</c:v>
                </c:pt>
                <c:pt idx="337">
                  <c:v>64.69</c:v>
                </c:pt>
                <c:pt idx="338">
                  <c:v>63.32</c:v>
                </c:pt>
                <c:pt idx="339">
                  <c:v>56.09</c:v>
                </c:pt>
                <c:pt idx="340">
                  <c:v>63.52</c:v>
                </c:pt>
                <c:pt idx="341">
                  <c:v>57.63</c:v>
                </c:pt>
                <c:pt idx="342">
                  <c:v>63.46</c:v>
                </c:pt>
                <c:pt idx="343">
                  <c:v>70.709999999999994</c:v>
                </c:pt>
                <c:pt idx="344">
                  <c:v>80.14</c:v>
                </c:pt>
                <c:pt idx="345">
                  <c:v>84.52</c:v>
                </c:pt>
                <c:pt idx="346">
                  <c:v>81.17</c:v>
                </c:pt>
                <c:pt idx="347">
                  <c:v>87.63</c:v>
                </c:pt>
                <c:pt idx="348">
                  <c:v>86.18</c:v>
                </c:pt>
                <c:pt idx="349">
                  <c:v>82.76</c:v>
                </c:pt>
                <c:pt idx="350">
                  <c:v>84.79</c:v>
                </c:pt>
                <c:pt idx="351">
                  <c:v>82.04</c:v>
                </c:pt>
                <c:pt idx="352">
                  <c:v>83.81</c:v>
                </c:pt>
                <c:pt idx="353">
                  <c:v>75.98</c:v>
                </c:pt>
                <c:pt idx="354">
                  <c:v>78.56</c:v>
                </c:pt>
                <c:pt idx="355">
                  <c:v>81.03</c:v>
                </c:pt>
                <c:pt idx="356">
                  <c:v>79.86</c:v>
                </c:pt>
                <c:pt idx="357">
                  <c:v>77.84</c:v>
                </c:pt>
                <c:pt idx="358">
                  <c:v>78.91</c:v>
                </c:pt>
                <c:pt idx="359">
                  <c:v>67.73</c:v>
                </c:pt>
                <c:pt idx="360">
                  <c:v>62.75</c:v>
                </c:pt>
                <c:pt idx="361">
                  <c:v>69.180000000000007</c:v>
                </c:pt>
                <c:pt idx="362">
                  <c:v>71.56</c:v>
                </c:pt>
                <c:pt idx="363">
                  <c:v>75.569999999999993</c:v>
                </c:pt>
                <c:pt idx="364">
                  <c:v>72.739999999999995</c:v>
                </c:pt>
                <c:pt idx="365">
                  <c:v>69.489999999999995</c:v>
                </c:pt>
                <c:pt idx="366">
                  <c:v>67.91</c:v>
                </c:pt>
                <c:pt idx="367">
                  <c:v>72.77</c:v>
                </c:pt>
                <c:pt idx="368">
                  <c:v>77.55</c:v>
                </c:pt>
                <c:pt idx="369">
                  <c:v>76.75</c:v>
                </c:pt>
                <c:pt idx="370">
                  <c:v>83.19</c:v>
                </c:pt>
                <c:pt idx="371">
                  <c:v>87.28</c:v>
                </c:pt>
                <c:pt idx="372">
                  <c:v>86.31</c:v>
                </c:pt>
                <c:pt idx="373">
                  <c:v>90.13</c:v>
                </c:pt>
                <c:pt idx="374">
                  <c:v>86.77</c:v>
                </c:pt>
                <c:pt idx="375">
                  <c:v>78.260000000000005</c:v>
                </c:pt>
                <c:pt idx="376">
                  <c:v>81.45</c:v>
                </c:pt>
                <c:pt idx="377">
                  <c:v>75.36</c:v>
                </c:pt>
                <c:pt idx="378">
                  <c:v>72.239999999999995</c:v>
                </c:pt>
                <c:pt idx="379">
                  <c:v>76.09</c:v>
                </c:pt>
                <c:pt idx="380">
                  <c:v>82.36</c:v>
                </c:pt>
                <c:pt idx="381">
                  <c:v>80.17</c:v>
                </c:pt>
                <c:pt idx="382">
                  <c:v>78.53</c:v>
                </c:pt>
                <c:pt idx="383">
                  <c:v>81.25</c:v>
                </c:pt>
                <c:pt idx="384">
                  <c:v>85.72</c:v>
                </c:pt>
                <c:pt idx="385">
                  <c:v>85.33</c:v>
                </c:pt>
                <c:pt idx="386">
                  <c:v>89</c:v>
                </c:pt>
                <c:pt idx="387">
                  <c:v>86.61</c:v>
                </c:pt>
                <c:pt idx="388">
                  <c:v>84.3</c:v>
                </c:pt>
                <c:pt idx="389">
                  <c:v>74.48</c:v>
                </c:pt>
                <c:pt idx="390">
                  <c:v>83.5</c:v>
                </c:pt>
                <c:pt idx="391">
                  <c:v>82.72</c:v>
                </c:pt>
                <c:pt idx="392">
                  <c:v>81.540000000000006</c:v>
                </c:pt>
                <c:pt idx="393">
                  <c:v>78.209999999999994</c:v>
                </c:pt>
                <c:pt idx="394">
                  <c:v>86.05</c:v>
                </c:pt>
                <c:pt idx="395">
                  <c:v>82.55</c:v>
                </c:pt>
                <c:pt idx="396">
                  <c:v>80.78</c:v>
                </c:pt>
                <c:pt idx="397">
                  <c:v>89.81</c:v>
                </c:pt>
                <c:pt idx="398">
                  <c:v>90.93</c:v>
                </c:pt>
                <c:pt idx="399">
                  <c:v>83.26</c:v>
                </c:pt>
                <c:pt idx="400">
                  <c:v>84.17</c:v>
                </c:pt>
                <c:pt idx="401">
                  <c:v>79.02</c:v>
                </c:pt>
                <c:pt idx="402">
                  <c:v>84.53</c:v>
                </c:pt>
                <c:pt idx="403">
                  <c:v>77.89</c:v>
                </c:pt>
                <c:pt idx="404">
                  <c:v>84.26</c:v>
                </c:pt>
                <c:pt idx="405">
                  <c:v>77.010000000000005</c:v>
                </c:pt>
                <c:pt idx="406">
                  <c:v>81.09</c:v>
                </c:pt>
                <c:pt idx="407">
                  <c:v>81.44</c:v>
                </c:pt>
                <c:pt idx="408">
                  <c:v>74.069999999999993</c:v>
                </c:pt>
                <c:pt idx="409">
                  <c:v>73.16</c:v>
                </c:pt>
                <c:pt idx="410">
                  <c:v>73</c:v>
                </c:pt>
                <c:pt idx="411">
                  <c:v>73.849999999999994</c:v>
                </c:pt>
                <c:pt idx="412">
                  <c:v>67.989999999999995</c:v>
                </c:pt>
                <c:pt idx="413">
                  <c:v>71.09</c:v>
                </c:pt>
                <c:pt idx="414">
                  <c:v>76.8</c:v>
                </c:pt>
                <c:pt idx="415">
                  <c:v>75.55</c:v>
                </c:pt>
                <c:pt idx="416">
                  <c:v>80.16</c:v>
                </c:pt>
                <c:pt idx="417">
                  <c:v>73.05</c:v>
                </c:pt>
                <c:pt idx="418">
                  <c:v>76.459999999999994</c:v>
                </c:pt>
                <c:pt idx="419">
                  <c:v>75.430000000000007</c:v>
                </c:pt>
                <c:pt idx="420">
                  <c:v>74.63</c:v>
                </c:pt>
                <c:pt idx="421">
                  <c:v>84.08</c:v>
                </c:pt>
                <c:pt idx="422">
                  <c:v>74.08</c:v>
                </c:pt>
                <c:pt idx="423">
                  <c:v>82.29</c:v>
                </c:pt>
                <c:pt idx="424">
                  <c:v>89.47</c:v>
                </c:pt>
                <c:pt idx="425">
                  <c:v>81.83</c:v>
                </c:pt>
                <c:pt idx="426">
                  <c:v>82.3</c:v>
                </c:pt>
                <c:pt idx="427">
                  <c:v>84.24</c:v>
                </c:pt>
                <c:pt idx="428">
                  <c:v>73.89</c:v>
                </c:pt>
                <c:pt idx="429">
                  <c:v>88.55</c:v>
                </c:pt>
                <c:pt idx="430">
                  <c:v>80.72</c:v>
                </c:pt>
                <c:pt idx="431">
                  <c:v>79.88</c:v>
                </c:pt>
                <c:pt idx="432">
                  <c:v>78.150000000000006</c:v>
                </c:pt>
                <c:pt idx="433">
                  <c:v>81.72</c:v>
                </c:pt>
                <c:pt idx="434">
                  <c:v>81.260000000000005</c:v>
                </c:pt>
                <c:pt idx="435">
                  <c:v>90.34</c:v>
                </c:pt>
                <c:pt idx="436">
                  <c:v>83.91</c:v>
                </c:pt>
                <c:pt idx="437">
                  <c:v>77.36</c:v>
                </c:pt>
                <c:pt idx="438">
                  <c:v>74.97</c:v>
                </c:pt>
                <c:pt idx="439">
                  <c:v>82.32</c:v>
                </c:pt>
                <c:pt idx="440">
                  <c:v>80.260000000000005</c:v>
                </c:pt>
                <c:pt idx="441">
                  <c:v>82.75</c:v>
                </c:pt>
                <c:pt idx="442">
                  <c:v>82.13</c:v>
                </c:pt>
                <c:pt idx="443">
                  <c:v>83.49</c:v>
                </c:pt>
                <c:pt idx="444">
                  <c:v>76.09</c:v>
                </c:pt>
                <c:pt idx="445">
                  <c:v>73.97</c:v>
                </c:pt>
                <c:pt idx="446">
                  <c:v>71.989999999999995</c:v>
                </c:pt>
                <c:pt idx="447">
                  <c:v>79.19</c:v>
                </c:pt>
                <c:pt idx="448">
                  <c:v>86.91</c:v>
                </c:pt>
                <c:pt idx="449">
                  <c:v>86.08</c:v>
                </c:pt>
                <c:pt idx="450">
                  <c:v>85.88</c:v>
                </c:pt>
                <c:pt idx="451">
                  <c:v>79.069999999999993</c:v>
                </c:pt>
                <c:pt idx="452">
                  <c:v>84.58</c:v>
                </c:pt>
                <c:pt idx="453">
                  <c:v>83.23</c:v>
                </c:pt>
                <c:pt idx="454">
                  <c:v>87.01</c:v>
                </c:pt>
                <c:pt idx="455">
                  <c:v>86.71</c:v>
                </c:pt>
                <c:pt idx="456">
                  <c:v>83.33</c:v>
                </c:pt>
                <c:pt idx="457">
                  <c:v>83.29</c:v>
                </c:pt>
                <c:pt idx="458">
                  <c:v>80.41</c:v>
                </c:pt>
                <c:pt idx="459">
                  <c:v>84.04</c:v>
                </c:pt>
                <c:pt idx="460">
                  <c:v>81.180000000000007</c:v>
                </c:pt>
                <c:pt idx="461">
                  <c:v>81.400000000000006</c:v>
                </c:pt>
                <c:pt idx="462">
                  <c:v>81.22</c:v>
                </c:pt>
                <c:pt idx="463">
                  <c:v>83.41</c:v>
                </c:pt>
                <c:pt idx="464">
                  <c:v>83.02</c:v>
                </c:pt>
                <c:pt idx="465">
                  <c:v>81.63</c:v>
                </c:pt>
                <c:pt idx="466">
                  <c:v>78.45</c:v>
                </c:pt>
                <c:pt idx="467">
                  <c:v>81.760000000000005</c:v>
                </c:pt>
                <c:pt idx="468">
                  <c:v>86.03</c:v>
                </c:pt>
                <c:pt idx="469">
                  <c:v>83</c:v>
                </c:pt>
                <c:pt idx="470">
                  <c:v>83.93</c:v>
                </c:pt>
                <c:pt idx="471">
                  <c:v>81.599999999999994</c:v>
                </c:pt>
                <c:pt idx="472">
                  <c:v>85.87</c:v>
                </c:pt>
                <c:pt idx="473">
                  <c:v>74.63</c:v>
                </c:pt>
                <c:pt idx="474">
                  <c:v>74.19</c:v>
                </c:pt>
                <c:pt idx="475">
                  <c:v>70.55</c:v>
                </c:pt>
                <c:pt idx="476">
                  <c:v>69.12</c:v>
                </c:pt>
                <c:pt idx="477">
                  <c:v>67.95</c:v>
                </c:pt>
                <c:pt idx="478">
                  <c:v>74.319999999999993</c:v>
                </c:pt>
                <c:pt idx="479">
                  <c:v>81.34</c:v>
                </c:pt>
                <c:pt idx="480">
                  <c:v>80.819999999999993</c:v>
                </c:pt>
                <c:pt idx="481">
                  <c:v>75.900000000000006</c:v>
                </c:pt>
                <c:pt idx="482">
                  <c:v>74.98</c:v>
                </c:pt>
                <c:pt idx="483">
                  <c:v>74.25</c:v>
                </c:pt>
                <c:pt idx="484">
                  <c:v>65.23</c:v>
                </c:pt>
                <c:pt idx="485">
                  <c:v>75</c:v>
                </c:pt>
                <c:pt idx="486">
                  <c:v>79.680000000000007</c:v>
                </c:pt>
                <c:pt idx="487">
                  <c:v>81.569999999999993</c:v>
                </c:pt>
                <c:pt idx="488">
                  <c:v>79.13</c:v>
                </c:pt>
                <c:pt idx="489">
                  <c:v>72.92</c:v>
                </c:pt>
                <c:pt idx="490">
                  <c:v>73.37</c:v>
                </c:pt>
                <c:pt idx="491">
                  <c:v>71.22</c:v>
                </c:pt>
                <c:pt idx="492">
                  <c:v>70.73</c:v>
                </c:pt>
                <c:pt idx="493">
                  <c:v>70.400000000000006</c:v>
                </c:pt>
                <c:pt idx="494">
                  <c:v>73.150000000000006</c:v>
                </c:pt>
                <c:pt idx="495">
                  <c:v>72.37</c:v>
                </c:pt>
                <c:pt idx="496">
                  <c:v>68.87</c:v>
                </c:pt>
                <c:pt idx="497">
                  <c:v>68.34</c:v>
                </c:pt>
                <c:pt idx="498">
                  <c:v>72.88</c:v>
                </c:pt>
                <c:pt idx="499">
                  <c:v>66.13</c:v>
                </c:pt>
                <c:pt idx="500">
                  <c:v>68.819999999999993</c:v>
                </c:pt>
                <c:pt idx="501">
                  <c:v>74.430000000000007</c:v>
                </c:pt>
                <c:pt idx="502">
                  <c:v>73.33</c:v>
                </c:pt>
                <c:pt idx="503">
                  <c:v>75.180000000000007</c:v>
                </c:pt>
                <c:pt idx="504">
                  <c:v>82.17</c:v>
                </c:pt>
                <c:pt idx="505">
                  <c:v>80.650000000000006</c:v>
                </c:pt>
                <c:pt idx="506">
                  <c:v>70.63</c:v>
                </c:pt>
                <c:pt idx="507">
                  <c:v>66.39</c:v>
                </c:pt>
                <c:pt idx="508">
                  <c:v>66.41</c:v>
                </c:pt>
                <c:pt idx="509">
                  <c:v>64.819999999999993</c:v>
                </c:pt>
                <c:pt idx="510">
                  <c:v>73.91</c:v>
                </c:pt>
                <c:pt idx="511">
                  <c:v>71.400000000000006</c:v>
                </c:pt>
                <c:pt idx="512">
                  <c:v>74.569999999999993</c:v>
                </c:pt>
                <c:pt idx="513">
                  <c:v>75.95</c:v>
                </c:pt>
                <c:pt idx="514">
                  <c:v>69.099999999999994</c:v>
                </c:pt>
                <c:pt idx="515">
                  <c:v>72.930000000000007</c:v>
                </c:pt>
                <c:pt idx="516">
                  <c:v>71.739999999999995</c:v>
                </c:pt>
                <c:pt idx="517">
                  <c:v>77.16</c:v>
                </c:pt>
                <c:pt idx="518">
                  <c:v>76.98</c:v>
                </c:pt>
                <c:pt idx="519">
                  <c:v>73.61</c:v>
                </c:pt>
                <c:pt idx="520">
                  <c:v>80.16</c:v>
                </c:pt>
                <c:pt idx="521">
                  <c:v>76.75</c:v>
                </c:pt>
                <c:pt idx="522">
                  <c:v>75.569999999999993</c:v>
                </c:pt>
                <c:pt idx="523">
                  <c:v>72.709999999999994</c:v>
                </c:pt>
                <c:pt idx="524">
                  <c:v>73.989999999999995</c:v>
                </c:pt>
                <c:pt idx="525">
                  <c:v>88.67</c:v>
                </c:pt>
                <c:pt idx="526">
                  <c:v>91.19</c:v>
                </c:pt>
                <c:pt idx="527">
                  <c:v>78.16</c:v>
                </c:pt>
                <c:pt idx="528">
                  <c:v>85.78</c:v>
                </c:pt>
                <c:pt idx="529">
                  <c:v>76.02</c:v>
                </c:pt>
                <c:pt idx="530">
                  <c:v>78.02</c:v>
                </c:pt>
                <c:pt idx="531">
                  <c:v>77.94</c:v>
                </c:pt>
                <c:pt idx="532">
                  <c:v>70.64</c:v>
                </c:pt>
                <c:pt idx="533">
                  <c:v>68.12</c:v>
                </c:pt>
                <c:pt idx="534">
                  <c:v>68.19</c:v>
                </c:pt>
                <c:pt idx="535">
                  <c:v>64.02</c:v>
                </c:pt>
                <c:pt idx="536">
                  <c:v>69.819999999999993</c:v>
                </c:pt>
                <c:pt idx="537">
                  <c:v>71.040000000000006</c:v>
                </c:pt>
                <c:pt idx="538">
                  <c:v>75.040000000000006</c:v>
                </c:pt>
                <c:pt idx="539">
                  <c:v>78.010000000000005</c:v>
                </c:pt>
                <c:pt idx="540">
                  <c:v>73.510000000000005</c:v>
                </c:pt>
                <c:pt idx="541">
                  <c:v>77.03</c:v>
                </c:pt>
                <c:pt idx="542">
                  <c:v>68.97</c:v>
                </c:pt>
                <c:pt idx="543">
                  <c:v>73.88</c:v>
                </c:pt>
                <c:pt idx="544">
                  <c:v>72.34</c:v>
                </c:pt>
                <c:pt idx="545">
                  <c:v>72.59</c:v>
                </c:pt>
                <c:pt idx="546">
                  <c:v>73.47</c:v>
                </c:pt>
                <c:pt idx="547">
                  <c:v>61.98</c:v>
                </c:pt>
                <c:pt idx="548">
                  <c:v>66.2</c:v>
                </c:pt>
                <c:pt idx="549">
                  <c:v>63.24</c:v>
                </c:pt>
                <c:pt idx="550">
                  <c:v>64.650000000000006</c:v>
                </c:pt>
                <c:pt idx="551">
                  <c:v>58.63</c:v>
                </c:pt>
                <c:pt idx="552">
                  <c:v>61.7</c:v>
                </c:pt>
                <c:pt idx="553">
                  <c:v>73.59</c:v>
                </c:pt>
                <c:pt idx="554">
                  <c:v>78.349999999999994</c:v>
                </c:pt>
                <c:pt idx="555">
                  <c:v>72.349999999999994</c:v>
                </c:pt>
                <c:pt idx="556">
                  <c:v>71.63</c:v>
                </c:pt>
                <c:pt idx="557">
                  <c:v>75.849999999999994</c:v>
                </c:pt>
                <c:pt idx="558">
                  <c:v>78.61</c:v>
                </c:pt>
                <c:pt idx="559">
                  <c:v>92.27</c:v>
                </c:pt>
                <c:pt idx="560">
                  <c:v>77.44</c:v>
                </c:pt>
                <c:pt idx="561">
                  <c:v>73.650000000000006</c:v>
                </c:pt>
                <c:pt idx="562">
                  <c:v>75.87</c:v>
                </c:pt>
                <c:pt idx="563">
                  <c:v>75.14</c:v>
                </c:pt>
                <c:pt idx="564">
                  <c:v>75.97</c:v>
                </c:pt>
                <c:pt idx="565">
                  <c:v>75.599999999999994</c:v>
                </c:pt>
                <c:pt idx="566">
                  <c:v>82.24</c:v>
                </c:pt>
                <c:pt idx="567">
                  <c:v>73.59</c:v>
                </c:pt>
                <c:pt idx="568">
                  <c:v>75.45</c:v>
                </c:pt>
                <c:pt idx="569">
                  <c:v>74.510000000000005</c:v>
                </c:pt>
                <c:pt idx="570">
                  <c:v>72.239999999999995</c:v>
                </c:pt>
                <c:pt idx="571">
                  <c:v>67.36</c:v>
                </c:pt>
                <c:pt idx="572">
                  <c:v>68.36</c:v>
                </c:pt>
                <c:pt idx="573">
                  <c:v>64.83</c:v>
                </c:pt>
                <c:pt idx="574">
                  <c:v>70.03</c:v>
                </c:pt>
                <c:pt idx="575">
                  <c:v>73.83</c:v>
                </c:pt>
                <c:pt idx="576">
                  <c:v>69.45</c:v>
                </c:pt>
                <c:pt idx="577">
                  <c:v>70.94</c:v>
                </c:pt>
                <c:pt idx="578">
                  <c:v>67.45</c:v>
                </c:pt>
                <c:pt idx="579">
                  <c:v>66.52</c:v>
                </c:pt>
                <c:pt idx="580">
                  <c:v>66.64</c:v>
                </c:pt>
                <c:pt idx="581">
                  <c:v>68.86</c:v>
                </c:pt>
                <c:pt idx="582">
                  <c:v>66.66</c:v>
                </c:pt>
                <c:pt idx="583">
                  <c:v>62.8</c:v>
                </c:pt>
                <c:pt idx="584">
                  <c:v>69.22</c:v>
                </c:pt>
                <c:pt idx="585">
                  <c:v>72.040000000000006</c:v>
                </c:pt>
                <c:pt idx="586">
                  <c:v>69.83</c:v>
                </c:pt>
                <c:pt idx="587">
                  <c:v>72.88</c:v>
                </c:pt>
                <c:pt idx="588">
                  <c:v>73.44</c:v>
                </c:pt>
                <c:pt idx="589">
                  <c:v>68.5</c:v>
                </c:pt>
                <c:pt idx="590">
                  <c:v>65.64</c:v>
                </c:pt>
                <c:pt idx="591">
                  <c:v>65.099999999999994</c:v>
                </c:pt>
                <c:pt idx="592">
                  <c:v>69.59</c:v>
                </c:pt>
                <c:pt idx="593">
                  <c:v>70.91</c:v>
                </c:pt>
                <c:pt idx="594">
                  <c:v>63.41</c:v>
                </c:pt>
                <c:pt idx="595">
                  <c:v>59.7</c:v>
                </c:pt>
                <c:pt idx="596">
                  <c:v>68.7</c:v>
                </c:pt>
                <c:pt idx="597">
                  <c:v>67.05</c:v>
                </c:pt>
                <c:pt idx="598">
                  <c:v>65.92</c:v>
                </c:pt>
                <c:pt idx="599">
                  <c:v>69.489999999999995</c:v>
                </c:pt>
                <c:pt idx="600">
                  <c:v>65.42</c:v>
                </c:pt>
                <c:pt idx="601">
                  <c:v>69.010000000000005</c:v>
                </c:pt>
                <c:pt idx="602">
                  <c:v>66.44</c:v>
                </c:pt>
                <c:pt idx="603">
                  <c:v>66.5</c:v>
                </c:pt>
                <c:pt idx="604">
                  <c:v>72.39</c:v>
                </c:pt>
                <c:pt idx="605">
                  <c:v>64.510000000000005</c:v>
                </c:pt>
                <c:pt idx="606">
                  <c:v>72.41</c:v>
                </c:pt>
                <c:pt idx="607">
                  <c:v>71.88</c:v>
                </c:pt>
                <c:pt idx="608">
                  <c:v>74.13</c:v>
                </c:pt>
                <c:pt idx="609">
                  <c:v>66.91</c:v>
                </c:pt>
                <c:pt idx="610">
                  <c:v>70.510000000000005</c:v>
                </c:pt>
                <c:pt idx="611">
                  <c:v>74.09</c:v>
                </c:pt>
                <c:pt idx="612">
                  <c:v>71.17</c:v>
                </c:pt>
                <c:pt idx="613">
                  <c:v>70.64</c:v>
                </c:pt>
                <c:pt idx="614">
                  <c:v>65.78</c:v>
                </c:pt>
                <c:pt idx="615">
                  <c:v>68.010000000000005</c:v>
                </c:pt>
                <c:pt idx="616">
                  <c:v>69.64</c:v>
                </c:pt>
                <c:pt idx="617">
                  <c:v>71.58</c:v>
                </c:pt>
                <c:pt idx="618">
                  <c:v>64.48</c:v>
                </c:pt>
                <c:pt idx="619">
                  <c:v>70.33</c:v>
                </c:pt>
                <c:pt idx="620">
                  <c:v>69.45</c:v>
                </c:pt>
                <c:pt idx="621">
                  <c:v>66.66</c:v>
                </c:pt>
                <c:pt idx="622">
                  <c:v>67.22</c:v>
                </c:pt>
                <c:pt idx="623">
                  <c:v>67.86</c:v>
                </c:pt>
                <c:pt idx="624">
                  <c:v>58.7</c:v>
                </c:pt>
                <c:pt idx="625">
                  <c:v>65.040000000000006</c:v>
                </c:pt>
                <c:pt idx="626">
                  <c:v>72.569999999999993</c:v>
                </c:pt>
                <c:pt idx="627">
                  <c:v>66.239999999999995</c:v>
                </c:pt>
                <c:pt idx="628">
                  <c:v>70.91</c:v>
                </c:pt>
                <c:pt idx="629">
                  <c:v>65.760000000000005</c:v>
                </c:pt>
                <c:pt idx="630">
                  <c:v>69.41</c:v>
                </c:pt>
                <c:pt idx="631">
                  <c:v>62.95</c:v>
                </c:pt>
                <c:pt idx="632">
                  <c:v>60.45</c:v>
                </c:pt>
                <c:pt idx="633">
                  <c:v>73.400000000000006</c:v>
                </c:pt>
                <c:pt idx="634">
                  <c:v>68.44</c:v>
                </c:pt>
                <c:pt idx="635">
                  <c:v>66.38</c:v>
                </c:pt>
                <c:pt idx="636">
                  <c:v>63.78</c:v>
                </c:pt>
                <c:pt idx="637">
                  <c:v>68.41</c:v>
                </c:pt>
                <c:pt idx="638">
                  <c:v>64.53</c:v>
                </c:pt>
                <c:pt idx="639">
                  <c:v>69.790000000000006</c:v>
                </c:pt>
                <c:pt idx="640">
                  <c:v>69.95</c:v>
                </c:pt>
                <c:pt idx="641">
                  <c:v>71.86</c:v>
                </c:pt>
                <c:pt idx="642">
                  <c:v>68.680000000000007</c:v>
                </c:pt>
                <c:pt idx="643">
                  <c:v>68.349999999999994</c:v>
                </c:pt>
                <c:pt idx="644">
                  <c:v>61.71</c:v>
                </c:pt>
                <c:pt idx="645">
                  <c:v>66.260000000000005</c:v>
                </c:pt>
                <c:pt idx="646">
                  <c:v>75.59</c:v>
                </c:pt>
                <c:pt idx="647">
                  <c:v>81.61</c:v>
                </c:pt>
                <c:pt idx="648">
                  <c:v>80.010000000000005</c:v>
                </c:pt>
                <c:pt idx="649">
                  <c:v>71.5</c:v>
                </c:pt>
                <c:pt idx="650">
                  <c:v>63.99</c:v>
                </c:pt>
                <c:pt idx="651">
                  <c:v>74.2</c:v>
                </c:pt>
                <c:pt idx="652">
                  <c:v>73.14</c:v>
                </c:pt>
                <c:pt idx="653">
                  <c:v>76.42</c:v>
                </c:pt>
                <c:pt idx="654">
                  <c:v>71.14</c:v>
                </c:pt>
                <c:pt idx="655">
                  <c:v>64.92</c:v>
                </c:pt>
                <c:pt idx="656">
                  <c:v>70.260000000000005</c:v>
                </c:pt>
                <c:pt idx="657">
                  <c:v>73.98</c:v>
                </c:pt>
                <c:pt idx="658">
                  <c:v>74.31</c:v>
                </c:pt>
                <c:pt idx="659">
                  <c:v>77.53</c:v>
                </c:pt>
                <c:pt idx="660">
                  <c:v>77.45</c:v>
                </c:pt>
                <c:pt idx="661">
                  <c:v>84.22</c:v>
                </c:pt>
                <c:pt idx="662">
                  <c:v>72.930000000000007</c:v>
                </c:pt>
                <c:pt idx="663">
                  <c:v>83.92</c:v>
                </c:pt>
                <c:pt idx="664">
                  <c:v>78.88</c:v>
                </c:pt>
                <c:pt idx="665">
                  <c:v>66.39</c:v>
                </c:pt>
                <c:pt idx="666">
                  <c:v>64.12</c:v>
                </c:pt>
                <c:pt idx="667">
                  <c:v>63.96</c:v>
                </c:pt>
                <c:pt idx="668">
                  <c:v>65.98</c:v>
                </c:pt>
                <c:pt idx="669">
                  <c:v>74.31</c:v>
                </c:pt>
                <c:pt idx="670">
                  <c:v>75.64</c:v>
                </c:pt>
                <c:pt idx="671">
                  <c:v>73.540000000000006</c:v>
                </c:pt>
                <c:pt idx="672">
                  <c:v>72.3</c:v>
                </c:pt>
                <c:pt idx="673">
                  <c:v>69.61</c:v>
                </c:pt>
                <c:pt idx="674">
                  <c:v>69.989999999999995</c:v>
                </c:pt>
                <c:pt idx="675">
                  <c:v>68.709999999999994</c:v>
                </c:pt>
                <c:pt idx="676">
                  <c:v>75.400000000000006</c:v>
                </c:pt>
                <c:pt idx="677">
                  <c:v>75.28</c:v>
                </c:pt>
                <c:pt idx="678">
                  <c:v>66.2</c:v>
                </c:pt>
                <c:pt idx="679">
                  <c:v>69.27</c:v>
                </c:pt>
                <c:pt idx="680">
                  <c:v>69.430000000000007</c:v>
                </c:pt>
                <c:pt idx="681">
                  <c:v>67.91</c:v>
                </c:pt>
                <c:pt idx="682">
                  <c:v>64.17</c:v>
                </c:pt>
                <c:pt idx="683">
                  <c:v>81.150000000000006</c:v>
                </c:pt>
                <c:pt idx="684">
                  <c:v>87.08</c:v>
                </c:pt>
                <c:pt idx="685">
                  <c:v>79.28</c:v>
                </c:pt>
                <c:pt idx="686">
                  <c:v>85.26</c:v>
                </c:pt>
                <c:pt idx="687">
                  <c:v>86.96</c:v>
                </c:pt>
                <c:pt idx="688">
                  <c:v>82.98</c:v>
                </c:pt>
                <c:pt idx="689">
                  <c:v>79.06</c:v>
                </c:pt>
                <c:pt idx="690">
                  <c:v>74.650000000000006</c:v>
                </c:pt>
                <c:pt idx="691">
                  <c:v>77.099999999999994</c:v>
                </c:pt>
                <c:pt idx="692">
                  <c:v>74.36</c:v>
                </c:pt>
                <c:pt idx="693">
                  <c:v>80.849999999999994</c:v>
                </c:pt>
                <c:pt idx="694">
                  <c:v>79.180000000000007</c:v>
                </c:pt>
                <c:pt idx="695">
                  <c:v>78.349999999999994</c:v>
                </c:pt>
                <c:pt idx="696">
                  <c:v>75.239999999999995</c:v>
                </c:pt>
                <c:pt idx="697">
                  <c:v>78.38</c:v>
                </c:pt>
                <c:pt idx="698">
                  <c:v>81.489999999999995</c:v>
                </c:pt>
                <c:pt idx="699">
                  <c:v>84.54</c:v>
                </c:pt>
                <c:pt idx="700">
                  <c:v>88.89</c:v>
                </c:pt>
                <c:pt idx="701">
                  <c:v>81.99</c:v>
                </c:pt>
                <c:pt idx="702">
                  <c:v>76.16</c:v>
                </c:pt>
                <c:pt idx="703">
                  <c:v>74.36</c:v>
                </c:pt>
                <c:pt idx="704">
                  <c:v>70.62</c:v>
                </c:pt>
                <c:pt idx="705">
                  <c:v>71.12</c:v>
                </c:pt>
                <c:pt idx="706">
                  <c:v>72.34</c:v>
                </c:pt>
                <c:pt idx="707">
                  <c:v>75.94</c:v>
                </c:pt>
                <c:pt idx="708">
                  <c:v>70.27</c:v>
                </c:pt>
                <c:pt idx="709">
                  <c:v>71.040000000000006</c:v>
                </c:pt>
                <c:pt idx="710">
                  <c:v>70.64</c:v>
                </c:pt>
                <c:pt idx="711">
                  <c:v>79.64</c:v>
                </c:pt>
                <c:pt idx="712">
                  <c:v>82.03</c:v>
                </c:pt>
                <c:pt idx="713">
                  <c:v>83.03</c:v>
                </c:pt>
                <c:pt idx="714">
                  <c:v>81.95</c:v>
                </c:pt>
                <c:pt idx="715">
                  <c:v>86.87</c:v>
                </c:pt>
                <c:pt idx="716">
                  <c:v>85.47</c:v>
                </c:pt>
                <c:pt idx="717">
                  <c:v>82.06</c:v>
                </c:pt>
                <c:pt idx="718">
                  <c:v>84.18</c:v>
                </c:pt>
                <c:pt idx="719">
                  <c:v>80.12</c:v>
                </c:pt>
                <c:pt idx="720">
                  <c:v>78.55</c:v>
                </c:pt>
                <c:pt idx="721">
                  <c:v>75.19</c:v>
                </c:pt>
                <c:pt idx="722">
                  <c:v>79.260000000000005</c:v>
                </c:pt>
                <c:pt idx="723">
                  <c:v>74.33</c:v>
                </c:pt>
                <c:pt idx="724">
                  <c:v>78.64</c:v>
                </c:pt>
                <c:pt idx="725">
                  <c:v>76.760000000000005</c:v>
                </c:pt>
                <c:pt idx="726">
                  <c:v>79.510000000000005</c:v>
                </c:pt>
                <c:pt idx="727">
                  <c:v>82.81</c:v>
                </c:pt>
                <c:pt idx="728">
                  <c:v>81.44</c:v>
                </c:pt>
                <c:pt idx="729">
                  <c:v>77.22</c:v>
                </c:pt>
                <c:pt idx="730">
                  <c:v>81.77</c:v>
                </c:pt>
                <c:pt idx="731">
                  <c:v>89.1</c:v>
                </c:pt>
                <c:pt idx="732">
                  <c:v>86.41</c:v>
                </c:pt>
                <c:pt idx="733">
                  <c:v>76.63</c:v>
                </c:pt>
                <c:pt idx="734">
                  <c:v>79</c:v>
                </c:pt>
                <c:pt idx="735">
                  <c:v>84.69</c:v>
                </c:pt>
                <c:pt idx="736">
                  <c:v>80.239999999999995</c:v>
                </c:pt>
                <c:pt idx="737">
                  <c:v>80.760000000000005</c:v>
                </c:pt>
                <c:pt idx="738">
                  <c:v>75.37</c:v>
                </c:pt>
                <c:pt idx="739">
                  <c:v>80.5</c:v>
                </c:pt>
                <c:pt idx="740">
                  <c:v>70.510000000000005</c:v>
                </c:pt>
                <c:pt idx="741">
                  <c:v>79.180000000000007</c:v>
                </c:pt>
                <c:pt idx="742">
                  <c:v>73.23</c:v>
                </c:pt>
                <c:pt idx="743">
                  <c:v>76.77</c:v>
                </c:pt>
                <c:pt idx="744">
                  <c:v>82.72</c:v>
                </c:pt>
                <c:pt idx="745">
                  <c:v>84.86</c:v>
                </c:pt>
                <c:pt idx="746">
                  <c:v>81.87</c:v>
                </c:pt>
                <c:pt idx="747">
                  <c:v>82.31</c:v>
                </c:pt>
                <c:pt idx="748">
                  <c:v>84.18</c:v>
                </c:pt>
                <c:pt idx="749">
                  <c:v>82.44</c:v>
                </c:pt>
                <c:pt idx="750">
                  <c:v>77.77</c:v>
                </c:pt>
                <c:pt idx="751">
                  <c:v>84.21</c:v>
                </c:pt>
                <c:pt idx="752">
                  <c:v>82.7</c:v>
                </c:pt>
                <c:pt idx="753">
                  <c:v>84.59</c:v>
                </c:pt>
                <c:pt idx="754">
                  <c:v>82.44</c:v>
                </c:pt>
                <c:pt idx="755">
                  <c:v>90.91</c:v>
                </c:pt>
                <c:pt idx="756">
                  <c:v>90.13</c:v>
                </c:pt>
                <c:pt idx="757">
                  <c:v>85.14</c:v>
                </c:pt>
                <c:pt idx="758">
                  <c:v>84.19</c:v>
                </c:pt>
                <c:pt idx="759">
                  <c:v>84.3</c:v>
                </c:pt>
                <c:pt idx="760">
                  <c:v>90.33</c:v>
                </c:pt>
                <c:pt idx="761">
                  <c:v>76.13</c:v>
                </c:pt>
                <c:pt idx="762">
                  <c:v>82.79</c:v>
                </c:pt>
                <c:pt idx="763">
                  <c:v>81.47</c:v>
                </c:pt>
                <c:pt idx="764">
                  <c:v>83.61</c:v>
                </c:pt>
                <c:pt idx="765">
                  <c:v>82.47</c:v>
                </c:pt>
                <c:pt idx="766">
                  <c:v>83.85</c:v>
                </c:pt>
                <c:pt idx="767">
                  <c:v>83.9</c:v>
                </c:pt>
                <c:pt idx="768">
                  <c:v>72.92</c:v>
                </c:pt>
                <c:pt idx="769">
                  <c:v>81.73</c:v>
                </c:pt>
                <c:pt idx="770">
                  <c:v>83.83</c:v>
                </c:pt>
                <c:pt idx="771">
                  <c:v>87.99</c:v>
                </c:pt>
                <c:pt idx="772">
                  <c:v>78.69</c:v>
                </c:pt>
                <c:pt idx="773">
                  <c:v>73.19</c:v>
                </c:pt>
                <c:pt idx="774">
                  <c:v>79.209999999999994</c:v>
                </c:pt>
                <c:pt idx="775">
                  <c:v>83.43</c:v>
                </c:pt>
                <c:pt idx="776">
                  <c:v>80.12</c:v>
                </c:pt>
                <c:pt idx="777">
                  <c:v>88.98</c:v>
                </c:pt>
                <c:pt idx="778">
                  <c:v>76.47</c:v>
                </c:pt>
                <c:pt idx="779">
                  <c:v>79.430000000000007</c:v>
                </c:pt>
                <c:pt idx="780">
                  <c:v>71.27</c:v>
                </c:pt>
                <c:pt idx="781">
                  <c:v>78.3</c:v>
                </c:pt>
                <c:pt idx="782">
                  <c:v>76.900000000000006</c:v>
                </c:pt>
                <c:pt idx="783">
                  <c:v>83.59</c:v>
                </c:pt>
                <c:pt idx="784">
                  <c:v>77.86</c:v>
                </c:pt>
                <c:pt idx="785">
                  <c:v>81.39</c:v>
                </c:pt>
                <c:pt idx="786">
                  <c:v>85.17</c:v>
                </c:pt>
                <c:pt idx="787">
                  <c:v>81.05</c:v>
                </c:pt>
                <c:pt idx="788">
                  <c:v>78.53</c:v>
                </c:pt>
                <c:pt idx="789">
                  <c:v>79.27</c:v>
                </c:pt>
                <c:pt idx="790">
                  <c:v>81.19</c:v>
                </c:pt>
                <c:pt idx="791">
                  <c:v>80.989999999999995</c:v>
                </c:pt>
                <c:pt idx="792">
                  <c:v>75.09</c:v>
                </c:pt>
                <c:pt idx="793">
                  <c:v>69.89</c:v>
                </c:pt>
                <c:pt idx="794">
                  <c:v>77.36</c:v>
                </c:pt>
                <c:pt idx="795">
                  <c:v>84.29</c:v>
                </c:pt>
                <c:pt idx="796">
                  <c:v>86.13</c:v>
                </c:pt>
                <c:pt idx="797">
                  <c:v>89.94</c:v>
                </c:pt>
                <c:pt idx="798">
                  <c:v>82.01</c:v>
                </c:pt>
                <c:pt idx="799">
                  <c:v>89.01</c:v>
                </c:pt>
                <c:pt idx="800">
                  <c:v>84.88</c:v>
                </c:pt>
                <c:pt idx="801">
                  <c:v>79.819999999999993</c:v>
                </c:pt>
                <c:pt idx="802">
                  <c:v>74.94</c:v>
                </c:pt>
                <c:pt idx="803">
                  <c:v>74.430000000000007</c:v>
                </c:pt>
                <c:pt idx="804">
                  <c:v>79.09</c:v>
                </c:pt>
                <c:pt idx="805">
                  <c:v>78.58</c:v>
                </c:pt>
                <c:pt idx="806">
                  <c:v>80.55</c:v>
                </c:pt>
                <c:pt idx="807">
                  <c:v>81.75</c:v>
                </c:pt>
                <c:pt idx="808">
                  <c:v>81.2</c:v>
                </c:pt>
                <c:pt idx="809">
                  <c:v>80.099999999999994</c:v>
                </c:pt>
                <c:pt idx="810">
                  <c:v>75.739999999999995</c:v>
                </c:pt>
                <c:pt idx="811">
                  <c:v>76.23</c:v>
                </c:pt>
                <c:pt idx="812">
                  <c:v>74.790000000000006</c:v>
                </c:pt>
                <c:pt idx="813">
                  <c:v>73.150000000000006</c:v>
                </c:pt>
                <c:pt idx="814">
                  <c:v>78.290000000000006</c:v>
                </c:pt>
                <c:pt idx="815">
                  <c:v>82.64</c:v>
                </c:pt>
                <c:pt idx="816">
                  <c:v>84.28</c:v>
                </c:pt>
                <c:pt idx="817">
                  <c:v>83.04</c:v>
                </c:pt>
                <c:pt idx="818">
                  <c:v>82.32</c:v>
                </c:pt>
                <c:pt idx="819">
                  <c:v>85.99</c:v>
                </c:pt>
                <c:pt idx="820">
                  <c:v>85.81</c:v>
                </c:pt>
                <c:pt idx="821">
                  <c:v>76.36</c:v>
                </c:pt>
                <c:pt idx="822">
                  <c:v>80.52</c:v>
                </c:pt>
                <c:pt idx="823">
                  <c:v>79.62</c:v>
                </c:pt>
                <c:pt idx="824">
                  <c:v>82.34</c:v>
                </c:pt>
                <c:pt idx="825">
                  <c:v>80.38</c:v>
                </c:pt>
                <c:pt idx="826">
                  <c:v>74.42</c:v>
                </c:pt>
                <c:pt idx="827">
                  <c:v>67.5</c:v>
                </c:pt>
                <c:pt idx="828">
                  <c:v>67.37</c:v>
                </c:pt>
                <c:pt idx="829">
                  <c:v>74.52</c:v>
                </c:pt>
                <c:pt idx="830">
                  <c:v>80.23</c:v>
                </c:pt>
                <c:pt idx="831">
                  <c:v>81.709999999999994</c:v>
                </c:pt>
                <c:pt idx="832">
                  <c:v>83.56</c:v>
                </c:pt>
                <c:pt idx="833">
                  <c:v>80.22</c:v>
                </c:pt>
                <c:pt idx="834">
                  <c:v>75.180000000000007</c:v>
                </c:pt>
                <c:pt idx="835">
                  <c:v>75.12</c:v>
                </c:pt>
                <c:pt idx="836">
                  <c:v>80.900000000000006</c:v>
                </c:pt>
                <c:pt idx="837">
                  <c:v>85.71</c:v>
                </c:pt>
                <c:pt idx="838">
                  <c:v>79.86</c:v>
                </c:pt>
                <c:pt idx="839">
                  <c:v>79.45</c:v>
                </c:pt>
                <c:pt idx="840">
                  <c:v>83.26</c:v>
                </c:pt>
                <c:pt idx="841">
                  <c:v>77.84</c:v>
                </c:pt>
                <c:pt idx="842">
                  <c:v>79.930000000000007</c:v>
                </c:pt>
                <c:pt idx="843">
                  <c:v>73.94</c:v>
                </c:pt>
                <c:pt idx="844">
                  <c:v>73.2</c:v>
                </c:pt>
                <c:pt idx="845">
                  <c:v>72.040000000000006</c:v>
                </c:pt>
                <c:pt idx="846">
                  <c:v>74.41</c:v>
                </c:pt>
                <c:pt idx="847">
                  <c:v>68.83</c:v>
                </c:pt>
                <c:pt idx="848">
                  <c:v>73.22</c:v>
                </c:pt>
                <c:pt idx="849">
                  <c:v>68.260000000000005</c:v>
                </c:pt>
                <c:pt idx="850">
                  <c:v>68.349999999999994</c:v>
                </c:pt>
                <c:pt idx="851">
                  <c:v>70.739999999999995</c:v>
                </c:pt>
                <c:pt idx="852">
                  <c:v>72.73</c:v>
                </c:pt>
                <c:pt idx="853">
                  <c:v>74.430000000000007</c:v>
                </c:pt>
                <c:pt idx="854">
                  <c:v>74.040000000000006</c:v>
                </c:pt>
                <c:pt idx="855">
                  <c:v>74.31</c:v>
                </c:pt>
                <c:pt idx="856">
                  <c:v>73.510000000000005</c:v>
                </c:pt>
                <c:pt idx="857">
                  <c:v>76.400000000000006</c:v>
                </c:pt>
                <c:pt idx="858">
                  <c:v>75.67</c:v>
                </c:pt>
                <c:pt idx="859">
                  <c:v>74.02</c:v>
                </c:pt>
                <c:pt idx="860">
                  <c:v>86.68</c:v>
                </c:pt>
                <c:pt idx="861">
                  <c:v>81.97</c:v>
                </c:pt>
                <c:pt idx="862">
                  <c:v>78.540000000000006</c:v>
                </c:pt>
                <c:pt idx="863">
                  <c:v>76.19</c:v>
                </c:pt>
                <c:pt idx="864">
                  <c:v>74.540000000000006</c:v>
                </c:pt>
                <c:pt idx="865">
                  <c:v>74.239999999999995</c:v>
                </c:pt>
                <c:pt idx="866">
                  <c:v>70.62</c:v>
                </c:pt>
                <c:pt idx="867">
                  <c:v>67.38</c:v>
                </c:pt>
                <c:pt idx="868">
                  <c:v>72.400000000000006</c:v>
                </c:pt>
                <c:pt idx="869">
                  <c:v>73.31</c:v>
                </c:pt>
                <c:pt idx="870">
                  <c:v>67.44</c:v>
                </c:pt>
                <c:pt idx="871">
                  <c:v>72.75</c:v>
                </c:pt>
                <c:pt idx="872">
                  <c:v>70.56</c:v>
                </c:pt>
                <c:pt idx="873">
                  <c:v>69.150000000000006</c:v>
                </c:pt>
                <c:pt idx="874">
                  <c:v>66.790000000000006</c:v>
                </c:pt>
                <c:pt idx="875">
                  <c:v>71</c:v>
                </c:pt>
                <c:pt idx="876">
                  <c:v>69.760000000000005</c:v>
                </c:pt>
                <c:pt idx="877">
                  <c:v>69.91</c:v>
                </c:pt>
                <c:pt idx="878">
                  <c:v>70.540000000000006</c:v>
                </c:pt>
                <c:pt idx="879">
                  <c:v>72.08</c:v>
                </c:pt>
                <c:pt idx="880">
                  <c:v>71.42</c:v>
                </c:pt>
                <c:pt idx="881">
                  <c:v>73.05</c:v>
                </c:pt>
                <c:pt idx="882">
                  <c:v>71.81</c:v>
                </c:pt>
                <c:pt idx="883">
                  <c:v>71.5</c:v>
                </c:pt>
                <c:pt idx="884">
                  <c:v>76.13</c:v>
                </c:pt>
                <c:pt idx="885">
                  <c:v>70.84</c:v>
                </c:pt>
                <c:pt idx="886">
                  <c:v>73.27</c:v>
                </c:pt>
                <c:pt idx="887">
                  <c:v>72.22</c:v>
                </c:pt>
                <c:pt idx="888">
                  <c:v>70.78</c:v>
                </c:pt>
                <c:pt idx="889">
                  <c:v>70.98</c:v>
                </c:pt>
                <c:pt idx="890">
                  <c:v>67.39</c:v>
                </c:pt>
                <c:pt idx="891">
                  <c:v>68.12</c:v>
                </c:pt>
                <c:pt idx="892">
                  <c:v>65.989999999999995</c:v>
                </c:pt>
                <c:pt idx="893">
                  <c:v>70.06</c:v>
                </c:pt>
                <c:pt idx="894">
                  <c:v>71.47</c:v>
                </c:pt>
                <c:pt idx="895">
                  <c:v>66.989999999999995</c:v>
                </c:pt>
                <c:pt idx="896">
                  <c:v>73.430000000000007</c:v>
                </c:pt>
                <c:pt idx="897">
                  <c:v>70.09</c:v>
                </c:pt>
                <c:pt idx="898">
                  <c:v>69.13</c:v>
                </c:pt>
                <c:pt idx="899">
                  <c:v>61.05</c:v>
                </c:pt>
                <c:pt idx="900">
                  <c:v>65.58</c:v>
                </c:pt>
                <c:pt idx="901">
                  <c:v>66.12</c:v>
                </c:pt>
                <c:pt idx="902">
                  <c:v>72.150000000000006</c:v>
                </c:pt>
                <c:pt idx="903">
                  <c:v>63.29</c:v>
                </c:pt>
                <c:pt idx="904">
                  <c:v>68.680000000000007</c:v>
                </c:pt>
                <c:pt idx="905">
                  <c:v>71.75</c:v>
                </c:pt>
                <c:pt idx="906">
                  <c:v>69.459999999999994</c:v>
                </c:pt>
                <c:pt idx="907">
                  <c:v>69.31</c:v>
                </c:pt>
                <c:pt idx="908">
                  <c:v>66.44</c:v>
                </c:pt>
                <c:pt idx="909">
                  <c:v>63.17</c:v>
                </c:pt>
                <c:pt idx="910">
                  <c:v>62.19</c:v>
                </c:pt>
                <c:pt idx="911">
                  <c:v>70.2</c:v>
                </c:pt>
                <c:pt idx="912">
                  <c:v>71.34</c:v>
                </c:pt>
                <c:pt idx="913">
                  <c:v>69.09</c:v>
                </c:pt>
                <c:pt idx="914">
                  <c:v>65.349999999999994</c:v>
                </c:pt>
                <c:pt idx="915">
                  <c:v>65.010000000000005</c:v>
                </c:pt>
                <c:pt idx="916">
                  <c:v>73.03</c:v>
                </c:pt>
                <c:pt idx="917">
                  <c:v>72.849999999999994</c:v>
                </c:pt>
                <c:pt idx="918">
                  <c:v>70.28</c:v>
                </c:pt>
                <c:pt idx="919">
                  <c:v>73.25</c:v>
                </c:pt>
                <c:pt idx="920">
                  <c:v>69.47</c:v>
                </c:pt>
                <c:pt idx="921">
                  <c:v>67.930000000000007</c:v>
                </c:pt>
                <c:pt idx="922">
                  <c:v>70.06</c:v>
                </c:pt>
                <c:pt idx="923">
                  <c:v>69.62</c:v>
                </c:pt>
                <c:pt idx="924">
                  <c:v>71.22</c:v>
                </c:pt>
                <c:pt idx="925">
                  <c:v>70.39</c:v>
                </c:pt>
                <c:pt idx="926">
                  <c:v>74.59</c:v>
                </c:pt>
                <c:pt idx="927">
                  <c:v>72.47</c:v>
                </c:pt>
                <c:pt idx="928">
                  <c:v>72.3</c:v>
                </c:pt>
                <c:pt idx="929">
                  <c:v>69.55</c:v>
                </c:pt>
                <c:pt idx="930">
                  <c:v>71.78</c:v>
                </c:pt>
                <c:pt idx="931">
                  <c:v>70.900000000000006</c:v>
                </c:pt>
                <c:pt idx="932">
                  <c:v>67.430000000000007</c:v>
                </c:pt>
                <c:pt idx="933">
                  <c:v>73.44</c:v>
                </c:pt>
                <c:pt idx="934">
                  <c:v>71.14</c:v>
                </c:pt>
                <c:pt idx="935">
                  <c:v>71.03</c:v>
                </c:pt>
                <c:pt idx="936">
                  <c:v>67.34</c:v>
                </c:pt>
                <c:pt idx="937">
                  <c:v>62.62</c:v>
                </c:pt>
                <c:pt idx="938">
                  <c:v>70.44</c:v>
                </c:pt>
                <c:pt idx="939">
                  <c:v>67.290000000000006</c:v>
                </c:pt>
                <c:pt idx="940">
                  <c:v>72.069999999999993</c:v>
                </c:pt>
                <c:pt idx="941">
                  <c:v>72.14</c:v>
                </c:pt>
                <c:pt idx="942">
                  <c:v>72.19</c:v>
                </c:pt>
                <c:pt idx="943">
                  <c:v>73.489999999999995</c:v>
                </c:pt>
                <c:pt idx="944">
                  <c:v>64.83</c:v>
                </c:pt>
                <c:pt idx="945">
                  <c:v>65.14</c:v>
                </c:pt>
                <c:pt idx="946">
                  <c:v>60.4</c:v>
                </c:pt>
                <c:pt idx="947">
                  <c:v>63.65</c:v>
                </c:pt>
                <c:pt idx="948">
                  <c:v>64.7</c:v>
                </c:pt>
                <c:pt idx="949">
                  <c:v>68.48</c:v>
                </c:pt>
                <c:pt idx="950">
                  <c:v>70.97</c:v>
                </c:pt>
                <c:pt idx="951">
                  <c:v>70.7</c:v>
                </c:pt>
                <c:pt idx="952">
                  <c:v>69.12</c:v>
                </c:pt>
                <c:pt idx="953">
                  <c:v>65.459999999999994</c:v>
                </c:pt>
                <c:pt idx="954">
                  <c:v>64.14</c:v>
                </c:pt>
                <c:pt idx="955">
                  <c:v>64.16</c:v>
                </c:pt>
                <c:pt idx="956">
                  <c:v>56.85</c:v>
                </c:pt>
                <c:pt idx="957">
                  <c:v>61.21</c:v>
                </c:pt>
                <c:pt idx="958">
                  <c:v>63.38</c:v>
                </c:pt>
                <c:pt idx="959">
                  <c:v>67.62</c:v>
                </c:pt>
                <c:pt idx="960">
                  <c:v>65.41</c:v>
                </c:pt>
                <c:pt idx="961">
                  <c:v>68.63</c:v>
                </c:pt>
                <c:pt idx="962">
                  <c:v>65.59</c:v>
                </c:pt>
                <c:pt idx="963">
                  <c:v>69.73</c:v>
                </c:pt>
                <c:pt idx="964">
                  <c:v>67.62</c:v>
                </c:pt>
                <c:pt idx="965">
                  <c:v>66.67</c:v>
                </c:pt>
                <c:pt idx="966">
                  <c:v>71.92</c:v>
                </c:pt>
                <c:pt idx="967">
                  <c:v>64.709999999999994</c:v>
                </c:pt>
                <c:pt idx="968">
                  <c:v>66.73</c:v>
                </c:pt>
                <c:pt idx="969">
                  <c:v>62.49</c:v>
                </c:pt>
                <c:pt idx="970">
                  <c:v>57.11</c:v>
                </c:pt>
                <c:pt idx="971">
                  <c:v>60.1</c:v>
                </c:pt>
                <c:pt idx="972">
                  <c:v>65.13</c:v>
                </c:pt>
                <c:pt idx="973">
                  <c:v>60.2</c:v>
                </c:pt>
                <c:pt idx="974">
                  <c:v>64.39</c:v>
                </c:pt>
                <c:pt idx="975">
                  <c:v>71.150000000000006</c:v>
                </c:pt>
                <c:pt idx="976">
                  <c:v>69.510000000000005</c:v>
                </c:pt>
                <c:pt idx="977">
                  <c:v>72.19</c:v>
                </c:pt>
                <c:pt idx="978">
                  <c:v>62.34</c:v>
                </c:pt>
                <c:pt idx="979">
                  <c:v>58.87</c:v>
                </c:pt>
                <c:pt idx="980">
                  <c:v>61.91</c:v>
                </c:pt>
                <c:pt idx="981">
                  <c:v>59.24</c:v>
                </c:pt>
                <c:pt idx="982">
                  <c:v>60.57</c:v>
                </c:pt>
                <c:pt idx="983">
                  <c:v>64.290000000000006</c:v>
                </c:pt>
                <c:pt idx="984">
                  <c:v>64.61</c:v>
                </c:pt>
                <c:pt idx="985">
                  <c:v>63.61</c:v>
                </c:pt>
                <c:pt idx="986">
                  <c:v>67.19</c:v>
                </c:pt>
                <c:pt idx="987">
                  <c:v>64.58</c:v>
                </c:pt>
                <c:pt idx="988">
                  <c:v>68.22</c:v>
                </c:pt>
                <c:pt idx="989">
                  <c:v>74.930000000000007</c:v>
                </c:pt>
                <c:pt idx="990">
                  <c:v>68.53</c:v>
                </c:pt>
                <c:pt idx="991">
                  <c:v>64.790000000000006</c:v>
                </c:pt>
                <c:pt idx="992">
                  <c:v>66.38</c:v>
                </c:pt>
                <c:pt idx="993">
                  <c:v>57.67</c:v>
                </c:pt>
                <c:pt idx="994">
                  <c:v>63.68</c:v>
                </c:pt>
                <c:pt idx="995">
                  <c:v>66.14</c:v>
                </c:pt>
                <c:pt idx="996">
                  <c:v>68.25</c:v>
                </c:pt>
                <c:pt idx="997">
                  <c:v>69.87</c:v>
                </c:pt>
                <c:pt idx="998">
                  <c:v>66.16</c:v>
                </c:pt>
                <c:pt idx="999">
                  <c:v>64.44</c:v>
                </c:pt>
                <c:pt idx="1000">
                  <c:v>65.42</c:v>
                </c:pt>
                <c:pt idx="1001">
                  <c:v>70.959999999999994</c:v>
                </c:pt>
                <c:pt idx="1002">
                  <c:v>67.989999999999995</c:v>
                </c:pt>
                <c:pt idx="1003">
                  <c:v>69.11</c:v>
                </c:pt>
                <c:pt idx="1004">
                  <c:v>64.2</c:v>
                </c:pt>
                <c:pt idx="1005">
                  <c:v>68.010000000000005</c:v>
                </c:pt>
                <c:pt idx="1006">
                  <c:v>62.68</c:v>
                </c:pt>
                <c:pt idx="1007">
                  <c:v>60.3</c:v>
                </c:pt>
                <c:pt idx="1008">
                  <c:v>65.599999999999994</c:v>
                </c:pt>
                <c:pt idx="1009">
                  <c:v>65.64</c:v>
                </c:pt>
                <c:pt idx="1010">
                  <c:v>66.680000000000007</c:v>
                </c:pt>
                <c:pt idx="1011">
                  <c:v>62.45</c:v>
                </c:pt>
                <c:pt idx="1012">
                  <c:v>62.65</c:v>
                </c:pt>
                <c:pt idx="1013">
                  <c:v>62.87</c:v>
                </c:pt>
                <c:pt idx="1014">
                  <c:v>62.94</c:v>
                </c:pt>
                <c:pt idx="1015">
                  <c:v>60.83</c:v>
                </c:pt>
                <c:pt idx="1016">
                  <c:v>67.739999999999995</c:v>
                </c:pt>
                <c:pt idx="1017">
                  <c:v>70.97</c:v>
                </c:pt>
                <c:pt idx="1018">
                  <c:v>61.46</c:v>
                </c:pt>
                <c:pt idx="1019">
                  <c:v>54.67</c:v>
                </c:pt>
                <c:pt idx="1020">
                  <c:v>63.22</c:v>
                </c:pt>
                <c:pt idx="1021">
                  <c:v>53.04</c:v>
                </c:pt>
                <c:pt idx="1022">
                  <c:v>57.32</c:v>
                </c:pt>
                <c:pt idx="1023">
                  <c:v>64.819999999999993</c:v>
                </c:pt>
                <c:pt idx="1024">
                  <c:v>60.49</c:v>
                </c:pt>
                <c:pt idx="1025">
                  <c:v>64.95</c:v>
                </c:pt>
                <c:pt idx="1026">
                  <c:v>60.75</c:v>
                </c:pt>
                <c:pt idx="1027">
                  <c:v>70.39</c:v>
                </c:pt>
                <c:pt idx="1028">
                  <c:v>62.86</c:v>
                </c:pt>
                <c:pt idx="1029">
                  <c:v>84.44</c:v>
                </c:pt>
                <c:pt idx="1030">
                  <c:v>61.04</c:v>
                </c:pt>
                <c:pt idx="1031">
                  <c:v>67.88</c:v>
                </c:pt>
                <c:pt idx="1032">
                  <c:v>62.67</c:v>
                </c:pt>
                <c:pt idx="1033">
                  <c:v>60.67</c:v>
                </c:pt>
                <c:pt idx="1034">
                  <c:v>61.92</c:v>
                </c:pt>
                <c:pt idx="1035">
                  <c:v>66.66</c:v>
                </c:pt>
                <c:pt idx="1036">
                  <c:v>66</c:v>
                </c:pt>
                <c:pt idx="1037">
                  <c:v>67.790000000000006</c:v>
                </c:pt>
                <c:pt idx="1038">
                  <c:v>63.55</c:v>
                </c:pt>
                <c:pt idx="1039">
                  <c:v>57.38</c:v>
                </c:pt>
                <c:pt idx="1040">
                  <c:v>64.23</c:v>
                </c:pt>
                <c:pt idx="1041">
                  <c:v>61.95</c:v>
                </c:pt>
                <c:pt idx="1042">
                  <c:v>65.92</c:v>
                </c:pt>
                <c:pt idx="1043">
                  <c:v>69.3</c:v>
                </c:pt>
                <c:pt idx="1044">
                  <c:v>64.11</c:v>
                </c:pt>
                <c:pt idx="1045">
                  <c:v>60.97</c:v>
                </c:pt>
                <c:pt idx="1046">
                  <c:v>57.6</c:v>
                </c:pt>
                <c:pt idx="1047">
                  <c:v>63.84</c:v>
                </c:pt>
                <c:pt idx="1048">
                  <c:v>65.41</c:v>
                </c:pt>
                <c:pt idx="1049">
                  <c:v>67.64</c:v>
                </c:pt>
                <c:pt idx="1050">
                  <c:v>72.05</c:v>
                </c:pt>
                <c:pt idx="1051">
                  <c:v>66.87</c:v>
                </c:pt>
                <c:pt idx="1052">
                  <c:v>67.459999999999994</c:v>
                </c:pt>
                <c:pt idx="1053">
                  <c:v>67.05</c:v>
                </c:pt>
                <c:pt idx="1054">
                  <c:v>71.650000000000006</c:v>
                </c:pt>
                <c:pt idx="1055">
                  <c:v>69.849999999999994</c:v>
                </c:pt>
                <c:pt idx="1056">
                  <c:v>69.23</c:v>
                </c:pt>
                <c:pt idx="1057">
                  <c:v>64.87</c:v>
                </c:pt>
                <c:pt idx="1058">
                  <c:v>73.819999999999993</c:v>
                </c:pt>
                <c:pt idx="1059">
                  <c:v>71.59</c:v>
                </c:pt>
                <c:pt idx="1060">
                  <c:v>77.97</c:v>
                </c:pt>
                <c:pt idx="1061">
                  <c:v>74.87</c:v>
                </c:pt>
                <c:pt idx="1062">
                  <c:v>74.010000000000005</c:v>
                </c:pt>
                <c:pt idx="1063">
                  <c:v>71.23</c:v>
                </c:pt>
                <c:pt idx="1064">
                  <c:v>69.569999999999993</c:v>
                </c:pt>
                <c:pt idx="1065">
                  <c:v>72.239999999999995</c:v>
                </c:pt>
                <c:pt idx="1066">
                  <c:v>70.05</c:v>
                </c:pt>
                <c:pt idx="1067">
                  <c:v>77.930000000000007</c:v>
                </c:pt>
                <c:pt idx="1068">
                  <c:v>73.239999999999995</c:v>
                </c:pt>
                <c:pt idx="1069">
                  <c:v>75.069999999999993</c:v>
                </c:pt>
                <c:pt idx="1070">
                  <c:v>81.040000000000006</c:v>
                </c:pt>
                <c:pt idx="1071">
                  <c:v>68.03</c:v>
                </c:pt>
                <c:pt idx="1072">
                  <c:v>70.599999999999994</c:v>
                </c:pt>
                <c:pt idx="1073">
                  <c:v>70.489999999999995</c:v>
                </c:pt>
                <c:pt idx="1074">
                  <c:v>70.010000000000005</c:v>
                </c:pt>
                <c:pt idx="1075">
                  <c:v>67.16</c:v>
                </c:pt>
                <c:pt idx="1076">
                  <c:v>74.41</c:v>
                </c:pt>
                <c:pt idx="1077">
                  <c:v>87.13</c:v>
                </c:pt>
                <c:pt idx="1078">
                  <c:v>74.44</c:v>
                </c:pt>
                <c:pt idx="1079">
                  <c:v>65.25</c:v>
                </c:pt>
                <c:pt idx="1080">
                  <c:v>68.44</c:v>
                </c:pt>
                <c:pt idx="1081">
                  <c:v>70.900000000000006</c:v>
                </c:pt>
                <c:pt idx="1082">
                  <c:v>67.63</c:v>
                </c:pt>
                <c:pt idx="1083">
                  <c:v>66.849999999999994</c:v>
                </c:pt>
                <c:pt idx="1084">
                  <c:v>70.66</c:v>
                </c:pt>
                <c:pt idx="1085">
                  <c:v>65.760000000000005</c:v>
                </c:pt>
                <c:pt idx="1086">
                  <c:v>73.45</c:v>
                </c:pt>
                <c:pt idx="1087">
                  <c:v>72.94</c:v>
                </c:pt>
                <c:pt idx="1088">
                  <c:v>79.349999999999994</c:v>
                </c:pt>
                <c:pt idx="1089">
                  <c:v>88.15</c:v>
                </c:pt>
                <c:pt idx="1090">
                  <c:v>85.09</c:v>
                </c:pt>
                <c:pt idx="1091">
                  <c:v>80.03</c:v>
                </c:pt>
                <c:pt idx="1092">
                  <c:v>77.87</c:v>
                </c:pt>
                <c:pt idx="1093">
                  <c:v>86.49</c:v>
                </c:pt>
                <c:pt idx="1094">
                  <c:v>84.96</c:v>
                </c:pt>
                <c:pt idx="1095">
                  <c:v>81.86</c:v>
                </c:pt>
                <c:pt idx="1096">
                  <c:v>86.06</c:v>
                </c:pt>
                <c:pt idx="1097">
                  <c:v>86.44</c:v>
                </c:pt>
                <c:pt idx="1098">
                  <c:v>79.13</c:v>
                </c:pt>
                <c:pt idx="1099">
                  <c:v>84.95</c:v>
                </c:pt>
                <c:pt idx="1100">
                  <c:v>80.180000000000007</c:v>
                </c:pt>
                <c:pt idx="1101">
                  <c:v>79.09</c:v>
                </c:pt>
                <c:pt idx="1102">
                  <c:v>72.22</c:v>
                </c:pt>
                <c:pt idx="1103">
                  <c:v>77.81</c:v>
                </c:pt>
                <c:pt idx="1104">
                  <c:v>73.62</c:v>
                </c:pt>
                <c:pt idx="1105">
                  <c:v>68.58</c:v>
                </c:pt>
                <c:pt idx="1106">
                  <c:v>69.540000000000006</c:v>
                </c:pt>
                <c:pt idx="1107">
                  <c:v>80.63</c:v>
                </c:pt>
                <c:pt idx="1108">
                  <c:v>73.37</c:v>
                </c:pt>
                <c:pt idx="1109">
                  <c:v>72.349999999999994</c:v>
                </c:pt>
                <c:pt idx="1110">
                  <c:v>67.760000000000005</c:v>
                </c:pt>
                <c:pt idx="1111">
                  <c:v>68.430000000000007</c:v>
                </c:pt>
                <c:pt idx="1112">
                  <c:v>73.42</c:v>
                </c:pt>
                <c:pt idx="1113">
                  <c:v>78.400000000000006</c:v>
                </c:pt>
                <c:pt idx="1114">
                  <c:v>78.650000000000006</c:v>
                </c:pt>
                <c:pt idx="1115">
                  <c:v>76.680000000000007</c:v>
                </c:pt>
                <c:pt idx="1116">
                  <c:v>77.12</c:v>
                </c:pt>
                <c:pt idx="1117">
                  <c:v>74.09</c:v>
                </c:pt>
                <c:pt idx="1118">
                  <c:v>76.430000000000007</c:v>
                </c:pt>
                <c:pt idx="1119">
                  <c:v>78.25</c:v>
                </c:pt>
                <c:pt idx="1120">
                  <c:v>81.489999999999995</c:v>
                </c:pt>
                <c:pt idx="1121">
                  <c:v>77.349999999999994</c:v>
                </c:pt>
                <c:pt idx="1122">
                  <c:v>83.58</c:v>
                </c:pt>
                <c:pt idx="1123">
                  <c:v>83.87</c:v>
                </c:pt>
                <c:pt idx="1124">
                  <c:v>83.1</c:v>
                </c:pt>
                <c:pt idx="1125">
                  <c:v>84.22</c:v>
                </c:pt>
                <c:pt idx="1126">
                  <c:v>81.59</c:v>
                </c:pt>
                <c:pt idx="1127">
                  <c:v>82.52</c:v>
                </c:pt>
                <c:pt idx="1128">
                  <c:v>77.73</c:v>
                </c:pt>
                <c:pt idx="1129">
                  <c:v>83.67</c:v>
                </c:pt>
                <c:pt idx="1130">
                  <c:v>83.43</c:v>
                </c:pt>
                <c:pt idx="1131">
                  <c:v>82.73</c:v>
                </c:pt>
                <c:pt idx="1132">
                  <c:v>84.34</c:v>
                </c:pt>
                <c:pt idx="1133">
                  <c:v>74.87</c:v>
                </c:pt>
                <c:pt idx="1134">
                  <c:v>79.209999999999994</c:v>
                </c:pt>
                <c:pt idx="1135">
                  <c:v>80.180000000000007</c:v>
                </c:pt>
                <c:pt idx="1136">
                  <c:v>82.43</c:v>
                </c:pt>
                <c:pt idx="1137">
                  <c:v>83.5</c:v>
                </c:pt>
                <c:pt idx="1138">
                  <c:v>77.88</c:v>
                </c:pt>
                <c:pt idx="1139">
                  <c:v>84.27</c:v>
                </c:pt>
                <c:pt idx="1140">
                  <c:v>83.13</c:v>
                </c:pt>
                <c:pt idx="1141">
                  <c:v>83.01</c:v>
                </c:pt>
                <c:pt idx="1142">
                  <c:v>87.71</c:v>
                </c:pt>
                <c:pt idx="1143">
                  <c:v>81.02</c:v>
                </c:pt>
                <c:pt idx="1144">
                  <c:v>86.19</c:v>
                </c:pt>
                <c:pt idx="1145">
                  <c:v>80.61</c:v>
                </c:pt>
                <c:pt idx="1146">
                  <c:v>76.81</c:v>
                </c:pt>
                <c:pt idx="1147">
                  <c:v>75.34</c:v>
                </c:pt>
                <c:pt idx="1148">
                  <c:v>75.709999999999994</c:v>
                </c:pt>
                <c:pt idx="1149">
                  <c:v>78.94</c:v>
                </c:pt>
                <c:pt idx="1150">
                  <c:v>74.73</c:v>
                </c:pt>
                <c:pt idx="1151">
                  <c:v>81.09</c:v>
                </c:pt>
                <c:pt idx="1152">
                  <c:v>75.849999999999994</c:v>
                </c:pt>
                <c:pt idx="1153">
                  <c:v>78.75</c:v>
                </c:pt>
                <c:pt idx="1154">
                  <c:v>77.81</c:v>
                </c:pt>
                <c:pt idx="1155">
                  <c:v>76.13</c:v>
                </c:pt>
                <c:pt idx="1156">
                  <c:v>80.39</c:v>
                </c:pt>
                <c:pt idx="1157">
                  <c:v>85.83</c:v>
                </c:pt>
                <c:pt idx="1158">
                  <c:v>81</c:v>
                </c:pt>
                <c:pt idx="1159">
                  <c:v>82.23</c:v>
                </c:pt>
                <c:pt idx="1160">
                  <c:v>81.92</c:v>
                </c:pt>
                <c:pt idx="1161">
                  <c:v>82.68</c:v>
                </c:pt>
                <c:pt idx="1162">
                  <c:v>82.72</c:v>
                </c:pt>
                <c:pt idx="1163">
                  <c:v>82.81</c:v>
                </c:pt>
                <c:pt idx="1164">
                  <c:v>86.76</c:v>
                </c:pt>
                <c:pt idx="1165">
                  <c:v>74.95</c:v>
                </c:pt>
                <c:pt idx="1166">
                  <c:v>74.5</c:v>
                </c:pt>
                <c:pt idx="1167">
                  <c:v>80.44</c:v>
                </c:pt>
                <c:pt idx="1168">
                  <c:v>74.59</c:v>
                </c:pt>
                <c:pt idx="1169">
                  <c:v>79.36</c:v>
                </c:pt>
                <c:pt idx="1170">
                  <c:v>82.57</c:v>
                </c:pt>
                <c:pt idx="1171">
                  <c:v>78.63</c:v>
                </c:pt>
                <c:pt idx="1172">
                  <c:v>76.72</c:v>
                </c:pt>
                <c:pt idx="1173">
                  <c:v>78.48</c:v>
                </c:pt>
                <c:pt idx="1174">
                  <c:v>73.91</c:v>
                </c:pt>
                <c:pt idx="1175">
                  <c:v>79.56</c:v>
                </c:pt>
                <c:pt idx="1176">
                  <c:v>75.33</c:v>
                </c:pt>
                <c:pt idx="1177">
                  <c:v>78.099999999999994</c:v>
                </c:pt>
                <c:pt idx="1178">
                  <c:v>74.010000000000005</c:v>
                </c:pt>
                <c:pt idx="1179">
                  <c:v>72.58</c:v>
                </c:pt>
                <c:pt idx="1180">
                  <c:v>69.97</c:v>
                </c:pt>
                <c:pt idx="1181">
                  <c:v>71.64</c:v>
                </c:pt>
                <c:pt idx="1182">
                  <c:v>74.36</c:v>
                </c:pt>
                <c:pt idx="1183">
                  <c:v>73.11</c:v>
                </c:pt>
                <c:pt idx="1184">
                  <c:v>73.75</c:v>
                </c:pt>
                <c:pt idx="1185">
                  <c:v>77.97</c:v>
                </c:pt>
                <c:pt idx="1186">
                  <c:v>71.349999999999994</c:v>
                </c:pt>
                <c:pt idx="1187">
                  <c:v>77.55</c:v>
                </c:pt>
                <c:pt idx="1188">
                  <c:v>78.209999999999994</c:v>
                </c:pt>
                <c:pt idx="1189">
                  <c:v>69.56</c:v>
                </c:pt>
                <c:pt idx="1190">
                  <c:v>72.05</c:v>
                </c:pt>
                <c:pt idx="1191">
                  <c:v>80.75</c:v>
                </c:pt>
                <c:pt idx="1192">
                  <c:v>78.64</c:v>
                </c:pt>
                <c:pt idx="1193">
                  <c:v>79.83</c:v>
                </c:pt>
                <c:pt idx="1194">
                  <c:v>75.69</c:v>
                </c:pt>
                <c:pt idx="1195">
                  <c:v>75.22</c:v>
                </c:pt>
                <c:pt idx="1196">
                  <c:v>74.599999999999994</c:v>
                </c:pt>
                <c:pt idx="1197">
                  <c:v>71.25</c:v>
                </c:pt>
                <c:pt idx="1198">
                  <c:v>71.180000000000007</c:v>
                </c:pt>
                <c:pt idx="1199">
                  <c:v>64.150000000000006</c:v>
                </c:pt>
                <c:pt idx="1200">
                  <c:v>72.510000000000005</c:v>
                </c:pt>
                <c:pt idx="1201">
                  <c:v>69.25</c:v>
                </c:pt>
                <c:pt idx="1202">
                  <c:v>69.25</c:v>
                </c:pt>
                <c:pt idx="1203">
                  <c:v>74.459999999999994</c:v>
                </c:pt>
                <c:pt idx="1204">
                  <c:v>69.16</c:v>
                </c:pt>
                <c:pt idx="1205">
                  <c:v>69.52</c:v>
                </c:pt>
                <c:pt idx="1206">
                  <c:v>69.91</c:v>
                </c:pt>
                <c:pt idx="1207">
                  <c:v>71.430000000000007</c:v>
                </c:pt>
                <c:pt idx="1208">
                  <c:v>74.099999999999994</c:v>
                </c:pt>
                <c:pt idx="1209">
                  <c:v>74.48</c:v>
                </c:pt>
                <c:pt idx="1210">
                  <c:v>78.400000000000006</c:v>
                </c:pt>
                <c:pt idx="1211">
                  <c:v>69.069999999999993</c:v>
                </c:pt>
                <c:pt idx="1212">
                  <c:v>71.69</c:v>
                </c:pt>
                <c:pt idx="1213">
                  <c:v>71.2</c:v>
                </c:pt>
                <c:pt idx="1214">
                  <c:v>72.33</c:v>
                </c:pt>
                <c:pt idx="1215">
                  <c:v>75.13</c:v>
                </c:pt>
                <c:pt idx="1216">
                  <c:v>82.54</c:v>
                </c:pt>
                <c:pt idx="1217">
                  <c:v>75.33</c:v>
                </c:pt>
                <c:pt idx="1218">
                  <c:v>69.83</c:v>
                </c:pt>
                <c:pt idx="1219">
                  <c:v>74.25</c:v>
                </c:pt>
                <c:pt idx="1220">
                  <c:v>84.43</c:v>
                </c:pt>
                <c:pt idx="1221">
                  <c:v>82.26</c:v>
                </c:pt>
                <c:pt idx="1222">
                  <c:v>78.95</c:v>
                </c:pt>
                <c:pt idx="1223">
                  <c:v>86.01</c:v>
                </c:pt>
                <c:pt idx="1224">
                  <c:v>82.96</c:v>
                </c:pt>
                <c:pt idx="1225">
                  <c:v>80.959999999999994</c:v>
                </c:pt>
                <c:pt idx="1226">
                  <c:v>82.26</c:v>
                </c:pt>
                <c:pt idx="1227">
                  <c:v>81.47</c:v>
                </c:pt>
                <c:pt idx="1228">
                  <c:v>78.97</c:v>
                </c:pt>
                <c:pt idx="1229">
                  <c:v>77.819999999999993</c:v>
                </c:pt>
                <c:pt idx="1230">
                  <c:v>77.680000000000007</c:v>
                </c:pt>
                <c:pt idx="1231">
                  <c:v>71.540000000000006</c:v>
                </c:pt>
                <c:pt idx="1232">
                  <c:v>68.59</c:v>
                </c:pt>
                <c:pt idx="1233">
                  <c:v>70.3</c:v>
                </c:pt>
                <c:pt idx="1234">
                  <c:v>70.09</c:v>
                </c:pt>
                <c:pt idx="1235">
                  <c:v>71.38</c:v>
                </c:pt>
                <c:pt idx="1236">
                  <c:v>63.57</c:v>
                </c:pt>
                <c:pt idx="1237">
                  <c:v>69.63</c:v>
                </c:pt>
                <c:pt idx="1238">
                  <c:v>72.06</c:v>
                </c:pt>
                <c:pt idx="1239">
                  <c:v>83.18</c:v>
                </c:pt>
                <c:pt idx="1240">
                  <c:v>73.3</c:v>
                </c:pt>
                <c:pt idx="1241">
                  <c:v>71.75</c:v>
                </c:pt>
                <c:pt idx="1242">
                  <c:v>72.64</c:v>
                </c:pt>
                <c:pt idx="1243">
                  <c:v>63.41</c:v>
                </c:pt>
                <c:pt idx="1244">
                  <c:v>73.66</c:v>
                </c:pt>
                <c:pt idx="1245">
                  <c:v>76.260000000000005</c:v>
                </c:pt>
                <c:pt idx="1246">
                  <c:v>67.17</c:v>
                </c:pt>
                <c:pt idx="1247">
                  <c:v>68.69</c:v>
                </c:pt>
                <c:pt idx="1248">
                  <c:v>72.25</c:v>
                </c:pt>
                <c:pt idx="1249">
                  <c:v>73.099999999999994</c:v>
                </c:pt>
                <c:pt idx="1250">
                  <c:v>75.05</c:v>
                </c:pt>
                <c:pt idx="1251">
                  <c:v>72.69</c:v>
                </c:pt>
                <c:pt idx="1252">
                  <c:v>68.63</c:v>
                </c:pt>
                <c:pt idx="1253">
                  <c:v>68.489999999999995</c:v>
                </c:pt>
                <c:pt idx="1254">
                  <c:v>67.709999999999994</c:v>
                </c:pt>
                <c:pt idx="1255">
                  <c:v>58.77</c:v>
                </c:pt>
                <c:pt idx="1256">
                  <c:v>69.5</c:v>
                </c:pt>
                <c:pt idx="1257">
                  <c:v>72.94</c:v>
                </c:pt>
                <c:pt idx="1258">
                  <c:v>74.88</c:v>
                </c:pt>
                <c:pt idx="1259">
                  <c:v>69.209999999999994</c:v>
                </c:pt>
                <c:pt idx="1260">
                  <c:v>71.400000000000006</c:v>
                </c:pt>
                <c:pt idx="1261">
                  <c:v>70.97</c:v>
                </c:pt>
                <c:pt idx="1262">
                  <c:v>72.86</c:v>
                </c:pt>
                <c:pt idx="1263">
                  <c:v>72.790000000000006</c:v>
                </c:pt>
                <c:pt idx="1264">
                  <c:v>75.33</c:v>
                </c:pt>
                <c:pt idx="1265">
                  <c:v>77.81</c:v>
                </c:pt>
                <c:pt idx="1266">
                  <c:v>74.75</c:v>
                </c:pt>
                <c:pt idx="1267">
                  <c:v>77.010000000000005</c:v>
                </c:pt>
                <c:pt idx="1268">
                  <c:v>77.38</c:v>
                </c:pt>
                <c:pt idx="1269">
                  <c:v>71.010000000000005</c:v>
                </c:pt>
                <c:pt idx="1270">
                  <c:v>73.22</c:v>
                </c:pt>
                <c:pt idx="1271">
                  <c:v>75.7</c:v>
                </c:pt>
                <c:pt idx="1272">
                  <c:v>76.34</c:v>
                </c:pt>
                <c:pt idx="1273">
                  <c:v>72.239999999999995</c:v>
                </c:pt>
                <c:pt idx="1274">
                  <c:v>65.709999999999994</c:v>
                </c:pt>
                <c:pt idx="1275">
                  <c:v>75.040000000000006</c:v>
                </c:pt>
                <c:pt idx="1276">
                  <c:v>73.02</c:v>
                </c:pt>
                <c:pt idx="1277">
                  <c:v>68.92</c:v>
                </c:pt>
                <c:pt idx="1278">
                  <c:v>69.709999999999994</c:v>
                </c:pt>
                <c:pt idx="1279">
                  <c:v>66</c:v>
                </c:pt>
                <c:pt idx="1280">
                  <c:v>70.040000000000006</c:v>
                </c:pt>
                <c:pt idx="1281">
                  <c:v>70.23</c:v>
                </c:pt>
                <c:pt idx="1282">
                  <c:v>69.17</c:v>
                </c:pt>
                <c:pt idx="1283">
                  <c:v>68.52</c:v>
                </c:pt>
                <c:pt idx="1284">
                  <c:v>67.739999999999995</c:v>
                </c:pt>
                <c:pt idx="1285">
                  <c:v>65.47</c:v>
                </c:pt>
                <c:pt idx="1286">
                  <c:v>65.28</c:v>
                </c:pt>
                <c:pt idx="1287">
                  <c:v>69.260000000000005</c:v>
                </c:pt>
                <c:pt idx="1288">
                  <c:v>67.010000000000005</c:v>
                </c:pt>
                <c:pt idx="1289">
                  <c:v>66.72</c:v>
                </c:pt>
                <c:pt idx="1290">
                  <c:v>69.88</c:v>
                </c:pt>
                <c:pt idx="1291">
                  <c:v>64.58</c:v>
                </c:pt>
                <c:pt idx="1292">
                  <c:v>65</c:v>
                </c:pt>
                <c:pt idx="1293">
                  <c:v>64.27</c:v>
                </c:pt>
                <c:pt idx="1294">
                  <c:v>61.29</c:v>
                </c:pt>
                <c:pt idx="1295">
                  <c:v>66.25</c:v>
                </c:pt>
                <c:pt idx="1296">
                  <c:v>69.44</c:v>
                </c:pt>
                <c:pt idx="1297">
                  <c:v>65.760000000000005</c:v>
                </c:pt>
                <c:pt idx="1298">
                  <c:v>64.38</c:v>
                </c:pt>
                <c:pt idx="1299">
                  <c:v>68.78</c:v>
                </c:pt>
                <c:pt idx="1300">
                  <c:v>70.48</c:v>
                </c:pt>
                <c:pt idx="1301">
                  <c:v>72.12</c:v>
                </c:pt>
                <c:pt idx="1302">
                  <c:v>73.84</c:v>
                </c:pt>
                <c:pt idx="1303">
                  <c:v>71.8</c:v>
                </c:pt>
                <c:pt idx="1304">
                  <c:v>65.66</c:v>
                </c:pt>
                <c:pt idx="1305">
                  <c:v>67.56</c:v>
                </c:pt>
                <c:pt idx="1306">
                  <c:v>71.900000000000006</c:v>
                </c:pt>
                <c:pt idx="1307">
                  <c:v>65.739999999999995</c:v>
                </c:pt>
                <c:pt idx="1308">
                  <c:v>66.78</c:v>
                </c:pt>
                <c:pt idx="1309">
                  <c:v>67.930000000000007</c:v>
                </c:pt>
                <c:pt idx="1310">
                  <c:v>62.45</c:v>
                </c:pt>
                <c:pt idx="1311">
                  <c:v>60.78</c:v>
                </c:pt>
                <c:pt idx="1312">
                  <c:v>67.03</c:v>
                </c:pt>
                <c:pt idx="1313">
                  <c:v>68.86</c:v>
                </c:pt>
                <c:pt idx="1314">
                  <c:v>71.11</c:v>
                </c:pt>
                <c:pt idx="1315">
                  <c:v>70.069999999999993</c:v>
                </c:pt>
                <c:pt idx="1316">
                  <c:v>69.36</c:v>
                </c:pt>
                <c:pt idx="1317">
                  <c:v>63.87</c:v>
                </c:pt>
                <c:pt idx="1318">
                  <c:v>67.510000000000005</c:v>
                </c:pt>
                <c:pt idx="1319">
                  <c:v>63.1</c:v>
                </c:pt>
                <c:pt idx="1320">
                  <c:v>72.03</c:v>
                </c:pt>
                <c:pt idx="1321">
                  <c:v>66.400000000000006</c:v>
                </c:pt>
                <c:pt idx="1322">
                  <c:v>71.010000000000005</c:v>
                </c:pt>
                <c:pt idx="1323">
                  <c:v>70.72</c:v>
                </c:pt>
                <c:pt idx="1324">
                  <c:v>64.95</c:v>
                </c:pt>
                <c:pt idx="1325">
                  <c:v>69.47</c:v>
                </c:pt>
                <c:pt idx="1326">
                  <c:v>67.430000000000007</c:v>
                </c:pt>
                <c:pt idx="1327">
                  <c:v>69.790000000000006</c:v>
                </c:pt>
                <c:pt idx="1328">
                  <c:v>64.53</c:v>
                </c:pt>
                <c:pt idx="1329">
                  <c:v>63.91</c:v>
                </c:pt>
                <c:pt idx="1330">
                  <c:v>63.54</c:v>
                </c:pt>
                <c:pt idx="1331">
                  <c:v>63.28</c:v>
                </c:pt>
                <c:pt idx="1332">
                  <c:v>63.64</c:v>
                </c:pt>
                <c:pt idx="1333">
                  <c:v>67.75</c:v>
                </c:pt>
                <c:pt idx="1334">
                  <c:v>67.98</c:v>
                </c:pt>
                <c:pt idx="1335">
                  <c:v>67.16</c:v>
                </c:pt>
                <c:pt idx="1336">
                  <c:v>73.98</c:v>
                </c:pt>
                <c:pt idx="1337">
                  <c:v>65.53</c:v>
                </c:pt>
                <c:pt idx="1338">
                  <c:v>68.17</c:v>
                </c:pt>
                <c:pt idx="1339">
                  <c:v>68.84</c:v>
                </c:pt>
                <c:pt idx="1340">
                  <c:v>64.94</c:v>
                </c:pt>
                <c:pt idx="1341">
                  <c:v>68.59</c:v>
                </c:pt>
                <c:pt idx="1342">
                  <c:v>70.819999999999993</c:v>
                </c:pt>
                <c:pt idx="1343">
                  <c:v>62.23</c:v>
                </c:pt>
                <c:pt idx="1344">
                  <c:v>63.81</c:v>
                </c:pt>
                <c:pt idx="1345">
                  <c:v>54.4</c:v>
                </c:pt>
                <c:pt idx="1346">
                  <c:v>54.99</c:v>
                </c:pt>
                <c:pt idx="1347">
                  <c:v>57.89</c:v>
                </c:pt>
                <c:pt idx="1348">
                  <c:v>60.34</c:v>
                </c:pt>
                <c:pt idx="1349">
                  <c:v>65.94</c:v>
                </c:pt>
                <c:pt idx="1350">
                  <c:v>67.62</c:v>
                </c:pt>
                <c:pt idx="1351">
                  <c:v>65.77</c:v>
                </c:pt>
                <c:pt idx="1352">
                  <c:v>65.23</c:v>
                </c:pt>
                <c:pt idx="1353">
                  <c:v>60.13</c:v>
                </c:pt>
                <c:pt idx="1354">
                  <c:v>64.16</c:v>
                </c:pt>
                <c:pt idx="1355">
                  <c:v>61.24</c:v>
                </c:pt>
                <c:pt idx="1356">
                  <c:v>63.16</c:v>
                </c:pt>
                <c:pt idx="1357">
                  <c:v>62.05</c:v>
                </c:pt>
                <c:pt idx="1358">
                  <c:v>66.09</c:v>
                </c:pt>
                <c:pt idx="1359">
                  <c:v>69.69</c:v>
                </c:pt>
                <c:pt idx="1360">
                  <c:v>62.18</c:v>
                </c:pt>
                <c:pt idx="1361">
                  <c:v>84.99</c:v>
                </c:pt>
                <c:pt idx="1362">
                  <c:v>62.55</c:v>
                </c:pt>
                <c:pt idx="1363">
                  <c:v>68.400000000000006</c:v>
                </c:pt>
                <c:pt idx="1364">
                  <c:v>66.290000000000006</c:v>
                </c:pt>
                <c:pt idx="1365">
                  <c:v>64.540000000000006</c:v>
                </c:pt>
                <c:pt idx="1366">
                  <c:v>61.18</c:v>
                </c:pt>
                <c:pt idx="1367">
                  <c:v>60.74</c:v>
                </c:pt>
                <c:pt idx="1368">
                  <c:v>59.13</c:v>
                </c:pt>
                <c:pt idx="1369">
                  <c:v>67.63</c:v>
                </c:pt>
                <c:pt idx="1370">
                  <c:v>71.41</c:v>
                </c:pt>
                <c:pt idx="1371">
                  <c:v>69.67</c:v>
                </c:pt>
                <c:pt idx="1372">
                  <c:v>67.489999999999995</c:v>
                </c:pt>
                <c:pt idx="1373">
                  <c:v>66.650000000000006</c:v>
                </c:pt>
                <c:pt idx="1374">
                  <c:v>65.69</c:v>
                </c:pt>
                <c:pt idx="1375">
                  <c:v>64.84</c:v>
                </c:pt>
                <c:pt idx="1376">
                  <c:v>65.88</c:v>
                </c:pt>
                <c:pt idx="1377">
                  <c:v>66.489999999999995</c:v>
                </c:pt>
                <c:pt idx="1378">
                  <c:v>65.09</c:v>
                </c:pt>
                <c:pt idx="1379">
                  <c:v>68.77</c:v>
                </c:pt>
                <c:pt idx="1380">
                  <c:v>60.13</c:v>
                </c:pt>
                <c:pt idx="1381">
                  <c:v>55.86</c:v>
                </c:pt>
                <c:pt idx="1382">
                  <c:v>60.66</c:v>
                </c:pt>
                <c:pt idx="1383">
                  <c:v>59.93</c:v>
                </c:pt>
                <c:pt idx="1384">
                  <c:v>64.31</c:v>
                </c:pt>
                <c:pt idx="1385">
                  <c:v>64.89</c:v>
                </c:pt>
                <c:pt idx="1386">
                  <c:v>67.650000000000006</c:v>
                </c:pt>
                <c:pt idx="1387">
                  <c:v>61.91</c:v>
                </c:pt>
                <c:pt idx="1388">
                  <c:v>68.17</c:v>
                </c:pt>
                <c:pt idx="1389">
                  <c:v>62.79</c:v>
                </c:pt>
                <c:pt idx="1390">
                  <c:v>58.82</c:v>
                </c:pt>
                <c:pt idx="1391">
                  <c:v>57.88</c:v>
                </c:pt>
                <c:pt idx="1392">
                  <c:v>60.13</c:v>
                </c:pt>
                <c:pt idx="1393">
                  <c:v>60.41</c:v>
                </c:pt>
                <c:pt idx="1394">
                  <c:v>61.29</c:v>
                </c:pt>
                <c:pt idx="1395">
                  <c:v>64.89</c:v>
                </c:pt>
                <c:pt idx="1396">
                  <c:v>62.14</c:v>
                </c:pt>
                <c:pt idx="1397">
                  <c:v>66.44</c:v>
                </c:pt>
                <c:pt idx="1398">
                  <c:v>79.81</c:v>
                </c:pt>
                <c:pt idx="1399">
                  <c:v>82</c:v>
                </c:pt>
                <c:pt idx="1400">
                  <c:v>77.05</c:v>
                </c:pt>
                <c:pt idx="1401">
                  <c:v>77.63</c:v>
                </c:pt>
                <c:pt idx="1402">
                  <c:v>67.680000000000007</c:v>
                </c:pt>
                <c:pt idx="1403">
                  <c:v>67.209999999999994</c:v>
                </c:pt>
                <c:pt idx="1404">
                  <c:v>65.02</c:v>
                </c:pt>
                <c:pt idx="1405">
                  <c:v>62.5</c:v>
                </c:pt>
                <c:pt idx="1406">
                  <c:v>68.010000000000005</c:v>
                </c:pt>
                <c:pt idx="1407">
                  <c:v>63.61</c:v>
                </c:pt>
                <c:pt idx="1408">
                  <c:v>61.4</c:v>
                </c:pt>
                <c:pt idx="1409">
                  <c:v>63.78</c:v>
                </c:pt>
                <c:pt idx="1410">
                  <c:v>67</c:v>
                </c:pt>
                <c:pt idx="1411">
                  <c:v>64.86</c:v>
                </c:pt>
                <c:pt idx="1412">
                  <c:v>61.32</c:v>
                </c:pt>
                <c:pt idx="1413">
                  <c:v>66.62</c:v>
                </c:pt>
                <c:pt idx="1414">
                  <c:v>79.34</c:v>
                </c:pt>
                <c:pt idx="1415">
                  <c:v>81.06</c:v>
                </c:pt>
                <c:pt idx="1416">
                  <c:v>80.58</c:v>
                </c:pt>
                <c:pt idx="1417">
                  <c:v>79.069999999999993</c:v>
                </c:pt>
                <c:pt idx="1418">
                  <c:v>71.069999999999993</c:v>
                </c:pt>
                <c:pt idx="1419">
                  <c:v>77.989999999999995</c:v>
                </c:pt>
                <c:pt idx="1420">
                  <c:v>74.239999999999995</c:v>
                </c:pt>
                <c:pt idx="1421">
                  <c:v>75.19</c:v>
                </c:pt>
                <c:pt idx="1422">
                  <c:v>78.05</c:v>
                </c:pt>
                <c:pt idx="1423">
                  <c:v>74.28</c:v>
                </c:pt>
                <c:pt idx="1424">
                  <c:v>78.45</c:v>
                </c:pt>
                <c:pt idx="1425">
                  <c:v>81.25</c:v>
                </c:pt>
                <c:pt idx="1426">
                  <c:v>76.709999999999994</c:v>
                </c:pt>
                <c:pt idx="1427">
                  <c:v>70.599999999999994</c:v>
                </c:pt>
                <c:pt idx="1428">
                  <c:v>67.16</c:v>
                </c:pt>
                <c:pt idx="1429">
                  <c:v>70.209999999999994</c:v>
                </c:pt>
                <c:pt idx="1430">
                  <c:v>78.569999999999993</c:v>
                </c:pt>
                <c:pt idx="1431">
                  <c:v>70.72</c:v>
                </c:pt>
                <c:pt idx="1432">
                  <c:v>78.739999999999995</c:v>
                </c:pt>
                <c:pt idx="1433">
                  <c:v>77.34</c:v>
                </c:pt>
                <c:pt idx="1434">
                  <c:v>76.09</c:v>
                </c:pt>
                <c:pt idx="1435">
                  <c:v>79.010000000000005</c:v>
                </c:pt>
                <c:pt idx="1436">
                  <c:v>73.5</c:v>
                </c:pt>
                <c:pt idx="1437">
                  <c:v>78.2</c:v>
                </c:pt>
                <c:pt idx="1438">
                  <c:v>80.180000000000007</c:v>
                </c:pt>
                <c:pt idx="1439">
                  <c:v>76.489999999999995</c:v>
                </c:pt>
                <c:pt idx="1440">
                  <c:v>79.89</c:v>
                </c:pt>
                <c:pt idx="1441">
                  <c:v>82.13</c:v>
                </c:pt>
                <c:pt idx="1442">
                  <c:v>76.84</c:v>
                </c:pt>
                <c:pt idx="1443">
                  <c:v>67.849999999999994</c:v>
                </c:pt>
                <c:pt idx="1444">
                  <c:v>72.930000000000007</c:v>
                </c:pt>
                <c:pt idx="1445">
                  <c:v>74.459999999999994</c:v>
                </c:pt>
                <c:pt idx="1446">
                  <c:v>81.61</c:v>
                </c:pt>
                <c:pt idx="1447">
                  <c:v>85.38</c:v>
                </c:pt>
                <c:pt idx="1448">
                  <c:v>76.900000000000006</c:v>
                </c:pt>
                <c:pt idx="1449">
                  <c:v>79.430000000000007</c:v>
                </c:pt>
                <c:pt idx="1450">
                  <c:v>72.5</c:v>
                </c:pt>
                <c:pt idx="1451">
                  <c:v>62.58</c:v>
                </c:pt>
                <c:pt idx="1452">
                  <c:v>76.59</c:v>
                </c:pt>
                <c:pt idx="1453">
                  <c:v>69.599999999999994</c:v>
                </c:pt>
                <c:pt idx="1454">
                  <c:v>77.989999999999995</c:v>
                </c:pt>
                <c:pt idx="1455">
                  <c:v>65.31</c:v>
                </c:pt>
                <c:pt idx="1456">
                  <c:v>69.930000000000007</c:v>
                </c:pt>
                <c:pt idx="1457">
                  <c:v>74.760000000000005</c:v>
                </c:pt>
                <c:pt idx="1458">
                  <c:v>75.28</c:v>
                </c:pt>
                <c:pt idx="1459">
                  <c:v>68.849999999999994</c:v>
                </c:pt>
                <c:pt idx="1460">
                  <c:v>66.47</c:v>
                </c:pt>
                <c:pt idx="1461">
                  <c:v>69.19</c:v>
                </c:pt>
                <c:pt idx="1462">
                  <c:v>71.14</c:v>
                </c:pt>
                <c:pt idx="1463">
                  <c:v>68.09</c:v>
                </c:pt>
                <c:pt idx="1464">
                  <c:v>71.33</c:v>
                </c:pt>
                <c:pt idx="1465">
                  <c:v>82.04</c:v>
                </c:pt>
                <c:pt idx="1466">
                  <c:v>88.17</c:v>
                </c:pt>
                <c:pt idx="1467">
                  <c:v>89.18</c:v>
                </c:pt>
                <c:pt idx="1468">
                  <c:v>86.91</c:v>
                </c:pt>
                <c:pt idx="1469">
                  <c:v>87.19</c:v>
                </c:pt>
                <c:pt idx="1470">
                  <c:v>84.96</c:v>
                </c:pt>
                <c:pt idx="1471">
                  <c:v>81.819999999999993</c:v>
                </c:pt>
                <c:pt idx="1472">
                  <c:v>86.05</c:v>
                </c:pt>
                <c:pt idx="1473">
                  <c:v>89.12</c:v>
                </c:pt>
                <c:pt idx="1474">
                  <c:v>82.43</c:v>
                </c:pt>
                <c:pt idx="1475">
                  <c:v>80.28</c:v>
                </c:pt>
                <c:pt idx="1476">
                  <c:v>85.98</c:v>
                </c:pt>
                <c:pt idx="1477">
                  <c:v>77.11</c:v>
                </c:pt>
                <c:pt idx="1478">
                  <c:v>75.7</c:v>
                </c:pt>
                <c:pt idx="1479">
                  <c:v>77.400000000000006</c:v>
                </c:pt>
                <c:pt idx="1480">
                  <c:v>82.66</c:v>
                </c:pt>
                <c:pt idx="1481">
                  <c:v>82.43</c:v>
                </c:pt>
                <c:pt idx="1482">
                  <c:v>81.72</c:v>
                </c:pt>
                <c:pt idx="1483">
                  <c:v>82.05</c:v>
                </c:pt>
                <c:pt idx="1484">
                  <c:v>79.67</c:v>
                </c:pt>
                <c:pt idx="1485">
                  <c:v>81.28</c:v>
                </c:pt>
                <c:pt idx="1486">
                  <c:v>81.349999999999994</c:v>
                </c:pt>
                <c:pt idx="1487">
                  <c:v>87.9</c:v>
                </c:pt>
                <c:pt idx="1488">
                  <c:v>84.92</c:v>
                </c:pt>
                <c:pt idx="1489">
                  <c:v>88.12</c:v>
                </c:pt>
                <c:pt idx="1490">
                  <c:v>83.82</c:v>
                </c:pt>
                <c:pt idx="1491">
                  <c:v>84.6</c:v>
                </c:pt>
                <c:pt idx="1492">
                  <c:v>83.93</c:v>
                </c:pt>
                <c:pt idx="1493">
                  <c:v>78.260000000000005</c:v>
                </c:pt>
                <c:pt idx="1494">
                  <c:v>90.96</c:v>
                </c:pt>
                <c:pt idx="1495">
                  <c:v>80.45</c:v>
                </c:pt>
                <c:pt idx="1496">
                  <c:v>75.95</c:v>
                </c:pt>
                <c:pt idx="1497">
                  <c:v>84.04</c:v>
                </c:pt>
                <c:pt idx="1498">
                  <c:v>85.89</c:v>
                </c:pt>
                <c:pt idx="1499">
                  <c:v>80.33</c:v>
                </c:pt>
                <c:pt idx="1500">
                  <c:v>70.27</c:v>
                </c:pt>
                <c:pt idx="1501">
                  <c:v>65.650000000000006</c:v>
                </c:pt>
                <c:pt idx="1502">
                  <c:v>71.98</c:v>
                </c:pt>
                <c:pt idx="1503">
                  <c:v>72.88</c:v>
                </c:pt>
                <c:pt idx="1504">
                  <c:v>70.87</c:v>
                </c:pt>
                <c:pt idx="1505">
                  <c:v>77.66</c:v>
                </c:pt>
                <c:pt idx="1506">
                  <c:v>87.74</c:v>
                </c:pt>
                <c:pt idx="1507">
                  <c:v>85.1</c:v>
                </c:pt>
                <c:pt idx="1508">
                  <c:v>86.75</c:v>
                </c:pt>
                <c:pt idx="1509">
                  <c:v>86.63</c:v>
                </c:pt>
                <c:pt idx="1510">
                  <c:v>84.73</c:v>
                </c:pt>
                <c:pt idx="1511">
                  <c:v>84.22</c:v>
                </c:pt>
                <c:pt idx="1512">
                  <c:v>88</c:v>
                </c:pt>
                <c:pt idx="1513">
                  <c:v>83.9</c:v>
                </c:pt>
                <c:pt idx="1514">
                  <c:v>87.55</c:v>
                </c:pt>
                <c:pt idx="1515">
                  <c:v>87.31</c:v>
                </c:pt>
                <c:pt idx="1516">
                  <c:v>91.97</c:v>
                </c:pt>
                <c:pt idx="1517">
                  <c:v>82.19</c:v>
                </c:pt>
                <c:pt idx="1518">
                  <c:v>86.65</c:v>
                </c:pt>
                <c:pt idx="1519">
                  <c:v>75.83</c:v>
                </c:pt>
                <c:pt idx="1520">
                  <c:v>81.319999999999993</c:v>
                </c:pt>
                <c:pt idx="1521">
                  <c:v>83.84</c:v>
                </c:pt>
                <c:pt idx="1522">
                  <c:v>88.03</c:v>
                </c:pt>
                <c:pt idx="1523">
                  <c:v>84.54</c:v>
                </c:pt>
                <c:pt idx="1524">
                  <c:v>87.25</c:v>
                </c:pt>
                <c:pt idx="1525">
                  <c:v>88.34</c:v>
                </c:pt>
                <c:pt idx="1526">
                  <c:v>81.77</c:v>
                </c:pt>
                <c:pt idx="1527">
                  <c:v>83.66</c:v>
                </c:pt>
                <c:pt idx="1528">
                  <c:v>83.86</c:v>
                </c:pt>
                <c:pt idx="1529">
                  <c:v>93.24</c:v>
                </c:pt>
                <c:pt idx="1530">
                  <c:v>87.18</c:v>
                </c:pt>
                <c:pt idx="1531">
                  <c:v>82.52</c:v>
                </c:pt>
                <c:pt idx="1532">
                  <c:v>85.15</c:v>
                </c:pt>
                <c:pt idx="1533">
                  <c:v>89.57</c:v>
                </c:pt>
                <c:pt idx="1534">
                  <c:v>87.89</c:v>
                </c:pt>
                <c:pt idx="1535">
                  <c:v>80.64</c:v>
                </c:pt>
                <c:pt idx="1536">
                  <c:v>77.05</c:v>
                </c:pt>
                <c:pt idx="1537">
                  <c:v>83.99</c:v>
                </c:pt>
                <c:pt idx="1538">
                  <c:v>87.66</c:v>
                </c:pt>
                <c:pt idx="1539">
                  <c:v>77.37</c:v>
                </c:pt>
                <c:pt idx="1540">
                  <c:v>81.86</c:v>
                </c:pt>
                <c:pt idx="1541">
                  <c:v>83.65</c:v>
                </c:pt>
                <c:pt idx="1542">
                  <c:v>85.18</c:v>
                </c:pt>
                <c:pt idx="1543">
                  <c:v>74.849999999999994</c:v>
                </c:pt>
                <c:pt idx="1544">
                  <c:v>72.86</c:v>
                </c:pt>
                <c:pt idx="1545">
                  <c:v>72.55</c:v>
                </c:pt>
                <c:pt idx="1546">
                  <c:v>73.59</c:v>
                </c:pt>
                <c:pt idx="1547">
                  <c:v>78.37</c:v>
                </c:pt>
                <c:pt idx="1548">
                  <c:v>77.44</c:v>
                </c:pt>
                <c:pt idx="1549">
                  <c:v>84.14</c:v>
                </c:pt>
                <c:pt idx="1550">
                  <c:v>87.86</c:v>
                </c:pt>
                <c:pt idx="1551">
                  <c:v>78.959999999999994</c:v>
                </c:pt>
                <c:pt idx="1552">
                  <c:v>79.77</c:v>
                </c:pt>
                <c:pt idx="1553">
                  <c:v>76.62</c:v>
                </c:pt>
                <c:pt idx="1554">
                  <c:v>76.23</c:v>
                </c:pt>
                <c:pt idx="1555">
                  <c:v>73.849999999999994</c:v>
                </c:pt>
                <c:pt idx="1556">
                  <c:v>75.180000000000007</c:v>
                </c:pt>
                <c:pt idx="1557">
                  <c:v>73.680000000000007</c:v>
                </c:pt>
                <c:pt idx="1558">
                  <c:v>73.56</c:v>
                </c:pt>
                <c:pt idx="1559">
                  <c:v>69.64</c:v>
                </c:pt>
                <c:pt idx="1560">
                  <c:v>80.78</c:v>
                </c:pt>
                <c:pt idx="1561">
                  <c:v>78.239999999999995</c:v>
                </c:pt>
                <c:pt idx="1562">
                  <c:v>74.88</c:v>
                </c:pt>
                <c:pt idx="1563">
                  <c:v>73.02</c:v>
                </c:pt>
                <c:pt idx="1564">
                  <c:v>70.819999999999993</c:v>
                </c:pt>
                <c:pt idx="1565">
                  <c:v>71.25</c:v>
                </c:pt>
                <c:pt idx="1566">
                  <c:v>73.06</c:v>
                </c:pt>
                <c:pt idx="1567">
                  <c:v>64.97</c:v>
                </c:pt>
                <c:pt idx="1568">
                  <c:v>70.599999999999994</c:v>
                </c:pt>
                <c:pt idx="1569">
                  <c:v>70.790000000000006</c:v>
                </c:pt>
                <c:pt idx="1570">
                  <c:v>75.81</c:v>
                </c:pt>
                <c:pt idx="1571">
                  <c:v>71.08</c:v>
                </c:pt>
                <c:pt idx="1572">
                  <c:v>72.05</c:v>
                </c:pt>
                <c:pt idx="1573">
                  <c:v>72.69</c:v>
                </c:pt>
                <c:pt idx="1574">
                  <c:v>79.22</c:v>
                </c:pt>
                <c:pt idx="1575">
                  <c:v>74.400000000000006</c:v>
                </c:pt>
                <c:pt idx="1576">
                  <c:v>73.31</c:v>
                </c:pt>
                <c:pt idx="1577">
                  <c:v>78.52</c:v>
                </c:pt>
                <c:pt idx="1578">
                  <c:v>75.31</c:v>
                </c:pt>
                <c:pt idx="1579">
                  <c:v>75.42</c:v>
                </c:pt>
                <c:pt idx="1580">
                  <c:v>77.709999999999994</c:v>
                </c:pt>
                <c:pt idx="1581">
                  <c:v>75.22</c:v>
                </c:pt>
                <c:pt idx="1582">
                  <c:v>74.930000000000007</c:v>
                </c:pt>
                <c:pt idx="1583">
                  <c:v>71.650000000000006</c:v>
                </c:pt>
                <c:pt idx="1584">
                  <c:v>75.88</c:v>
                </c:pt>
                <c:pt idx="1585">
                  <c:v>76.709999999999994</c:v>
                </c:pt>
                <c:pt idx="1586">
                  <c:v>76.87</c:v>
                </c:pt>
                <c:pt idx="1587">
                  <c:v>70.91</c:v>
                </c:pt>
                <c:pt idx="1588">
                  <c:v>77.98</c:v>
                </c:pt>
                <c:pt idx="1589">
                  <c:v>76.38</c:v>
                </c:pt>
                <c:pt idx="1590">
                  <c:v>81.53</c:v>
                </c:pt>
                <c:pt idx="1591">
                  <c:v>78.64</c:v>
                </c:pt>
                <c:pt idx="1592">
                  <c:v>74.34</c:v>
                </c:pt>
                <c:pt idx="1593">
                  <c:v>76.03</c:v>
                </c:pt>
                <c:pt idx="1594">
                  <c:v>73.52</c:v>
                </c:pt>
                <c:pt idx="1595">
                  <c:v>73.849999999999994</c:v>
                </c:pt>
                <c:pt idx="1596">
                  <c:v>75.989999999999995</c:v>
                </c:pt>
                <c:pt idx="1597">
                  <c:v>77.38</c:v>
                </c:pt>
                <c:pt idx="1598">
                  <c:v>76.790000000000006</c:v>
                </c:pt>
                <c:pt idx="1599">
                  <c:v>74.25</c:v>
                </c:pt>
                <c:pt idx="1600">
                  <c:v>74.73</c:v>
                </c:pt>
                <c:pt idx="1601">
                  <c:v>76.790000000000006</c:v>
                </c:pt>
                <c:pt idx="1602">
                  <c:v>76.87</c:v>
                </c:pt>
                <c:pt idx="1603">
                  <c:v>75.53</c:v>
                </c:pt>
                <c:pt idx="1604">
                  <c:v>75.739999999999995</c:v>
                </c:pt>
                <c:pt idx="1605">
                  <c:v>79.260000000000005</c:v>
                </c:pt>
                <c:pt idx="1606">
                  <c:v>80.58</c:v>
                </c:pt>
                <c:pt idx="1607">
                  <c:v>79.91</c:v>
                </c:pt>
                <c:pt idx="1608">
                  <c:v>78.73</c:v>
                </c:pt>
                <c:pt idx="1609">
                  <c:v>85.54</c:v>
                </c:pt>
                <c:pt idx="1610">
                  <c:v>80.069999999999993</c:v>
                </c:pt>
                <c:pt idx="1611">
                  <c:v>78.290000000000006</c:v>
                </c:pt>
                <c:pt idx="1612">
                  <c:v>67.58</c:v>
                </c:pt>
                <c:pt idx="1613">
                  <c:v>63.97</c:v>
                </c:pt>
                <c:pt idx="1614">
                  <c:v>71.22</c:v>
                </c:pt>
                <c:pt idx="1615">
                  <c:v>70.58</c:v>
                </c:pt>
                <c:pt idx="1616">
                  <c:v>71.53</c:v>
                </c:pt>
                <c:pt idx="1617">
                  <c:v>70.790000000000006</c:v>
                </c:pt>
                <c:pt idx="1618">
                  <c:v>73.430000000000007</c:v>
                </c:pt>
                <c:pt idx="1619">
                  <c:v>77.41</c:v>
                </c:pt>
                <c:pt idx="1620">
                  <c:v>74.040000000000006</c:v>
                </c:pt>
                <c:pt idx="1621">
                  <c:v>75.27</c:v>
                </c:pt>
                <c:pt idx="1622">
                  <c:v>89.85</c:v>
                </c:pt>
                <c:pt idx="1623">
                  <c:v>82.93</c:v>
                </c:pt>
                <c:pt idx="1624">
                  <c:v>75.88</c:v>
                </c:pt>
                <c:pt idx="1625">
                  <c:v>69.47</c:v>
                </c:pt>
                <c:pt idx="1626">
                  <c:v>68.069999999999993</c:v>
                </c:pt>
                <c:pt idx="1627">
                  <c:v>68.89</c:v>
                </c:pt>
                <c:pt idx="1628">
                  <c:v>69.319999999999993</c:v>
                </c:pt>
                <c:pt idx="1629">
                  <c:v>63.66</c:v>
                </c:pt>
                <c:pt idx="1630">
                  <c:v>71.37</c:v>
                </c:pt>
                <c:pt idx="1631">
                  <c:v>68.05</c:v>
                </c:pt>
                <c:pt idx="1632">
                  <c:v>66.91</c:v>
                </c:pt>
                <c:pt idx="1633">
                  <c:v>73.19</c:v>
                </c:pt>
                <c:pt idx="1634">
                  <c:v>78.88</c:v>
                </c:pt>
                <c:pt idx="1635">
                  <c:v>75.27</c:v>
                </c:pt>
                <c:pt idx="1636">
                  <c:v>70.349999999999994</c:v>
                </c:pt>
                <c:pt idx="1637">
                  <c:v>74.58</c:v>
                </c:pt>
                <c:pt idx="1638">
                  <c:v>71.319999999999993</c:v>
                </c:pt>
                <c:pt idx="1639">
                  <c:v>71.64</c:v>
                </c:pt>
                <c:pt idx="1640">
                  <c:v>74.2</c:v>
                </c:pt>
                <c:pt idx="1641">
                  <c:v>69.400000000000006</c:v>
                </c:pt>
                <c:pt idx="1642">
                  <c:v>71.569999999999993</c:v>
                </c:pt>
                <c:pt idx="1643">
                  <c:v>76.36</c:v>
                </c:pt>
                <c:pt idx="1644">
                  <c:v>84.21</c:v>
                </c:pt>
                <c:pt idx="1645">
                  <c:v>73.3</c:v>
                </c:pt>
                <c:pt idx="1646">
                  <c:v>78.56</c:v>
                </c:pt>
                <c:pt idx="1647">
                  <c:v>77.069999999999993</c:v>
                </c:pt>
                <c:pt idx="1648">
                  <c:v>75.260000000000005</c:v>
                </c:pt>
                <c:pt idx="1649">
                  <c:v>65.17</c:v>
                </c:pt>
                <c:pt idx="1650">
                  <c:v>65.84</c:v>
                </c:pt>
                <c:pt idx="1651">
                  <c:v>70.5</c:v>
                </c:pt>
                <c:pt idx="1652">
                  <c:v>76.209999999999994</c:v>
                </c:pt>
                <c:pt idx="1653">
                  <c:v>79.53</c:v>
                </c:pt>
                <c:pt idx="1654">
                  <c:v>75.63</c:v>
                </c:pt>
                <c:pt idx="1655">
                  <c:v>75.28</c:v>
                </c:pt>
                <c:pt idx="1656">
                  <c:v>73.5</c:v>
                </c:pt>
                <c:pt idx="1657">
                  <c:v>75.739999999999995</c:v>
                </c:pt>
                <c:pt idx="1658">
                  <c:v>75.67</c:v>
                </c:pt>
                <c:pt idx="1659">
                  <c:v>75.180000000000007</c:v>
                </c:pt>
                <c:pt idx="1660">
                  <c:v>68.930000000000007</c:v>
                </c:pt>
                <c:pt idx="1661">
                  <c:v>69.34</c:v>
                </c:pt>
                <c:pt idx="1662">
                  <c:v>68.19</c:v>
                </c:pt>
                <c:pt idx="1663">
                  <c:v>67</c:v>
                </c:pt>
                <c:pt idx="1664">
                  <c:v>71.2</c:v>
                </c:pt>
                <c:pt idx="1665">
                  <c:v>69.87</c:v>
                </c:pt>
                <c:pt idx="1666">
                  <c:v>73.33</c:v>
                </c:pt>
                <c:pt idx="1667">
                  <c:v>69.540000000000006</c:v>
                </c:pt>
                <c:pt idx="1668">
                  <c:v>65.87</c:v>
                </c:pt>
                <c:pt idx="1669">
                  <c:v>69.63</c:v>
                </c:pt>
                <c:pt idx="1670">
                  <c:v>68.41</c:v>
                </c:pt>
                <c:pt idx="1671">
                  <c:v>73</c:v>
                </c:pt>
                <c:pt idx="1672">
                  <c:v>69.36</c:v>
                </c:pt>
                <c:pt idx="1673">
                  <c:v>72.83</c:v>
                </c:pt>
                <c:pt idx="1674">
                  <c:v>66.34</c:v>
                </c:pt>
                <c:pt idx="1675">
                  <c:v>72.17</c:v>
                </c:pt>
                <c:pt idx="1676">
                  <c:v>71.680000000000007</c:v>
                </c:pt>
                <c:pt idx="1677">
                  <c:v>69.790000000000006</c:v>
                </c:pt>
                <c:pt idx="1678">
                  <c:v>69.55</c:v>
                </c:pt>
                <c:pt idx="1679">
                  <c:v>66.92</c:v>
                </c:pt>
                <c:pt idx="1680">
                  <c:v>68.2</c:v>
                </c:pt>
                <c:pt idx="1681">
                  <c:v>67.62</c:v>
                </c:pt>
                <c:pt idx="1682">
                  <c:v>67.86</c:v>
                </c:pt>
                <c:pt idx="1683">
                  <c:v>71.150000000000006</c:v>
                </c:pt>
                <c:pt idx="1684">
                  <c:v>68.849999999999994</c:v>
                </c:pt>
                <c:pt idx="1685">
                  <c:v>68.459999999999994</c:v>
                </c:pt>
                <c:pt idx="1686">
                  <c:v>72.28</c:v>
                </c:pt>
                <c:pt idx="1687">
                  <c:v>68.599999999999994</c:v>
                </c:pt>
                <c:pt idx="1688">
                  <c:v>68.27</c:v>
                </c:pt>
                <c:pt idx="1689">
                  <c:v>66.84</c:v>
                </c:pt>
                <c:pt idx="1690">
                  <c:v>66.89</c:v>
                </c:pt>
                <c:pt idx="1691">
                  <c:v>67.31</c:v>
                </c:pt>
                <c:pt idx="1692">
                  <c:v>66.489999999999995</c:v>
                </c:pt>
                <c:pt idx="1693">
                  <c:v>71.77</c:v>
                </c:pt>
                <c:pt idx="1694">
                  <c:v>77.36</c:v>
                </c:pt>
                <c:pt idx="1695">
                  <c:v>74.64</c:v>
                </c:pt>
                <c:pt idx="1696">
                  <c:v>70.650000000000006</c:v>
                </c:pt>
                <c:pt idx="1697">
                  <c:v>69.44</c:v>
                </c:pt>
                <c:pt idx="1698">
                  <c:v>68.849999999999994</c:v>
                </c:pt>
                <c:pt idx="1699">
                  <c:v>69.98</c:v>
                </c:pt>
                <c:pt idx="1700">
                  <c:v>70.75</c:v>
                </c:pt>
                <c:pt idx="1701">
                  <c:v>68.709999999999994</c:v>
                </c:pt>
                <c:pt idx="1702">
                  <c:v>66.959999999999994</c:v>
                </c:pt>
                <c:pt idx="1703">
                  <c:v>69.2</c:v>
                </c:pt>
                <c:pt idx="1704">
                  <c:v>72.17</c:v>
                </c:pt>
                <c:pt idx="1705">
                  <c:v>72.69</c:v>
                </c:pt>
                <c:pt idx="1706">
                  <c:v>72.569999999999993</c:v>
                </c:pt>
                <c:pt idx="1707">
                  <c:v>75.510000000000005</c:v>
                </c:pt>
                <c:pt idx="1708">
                  <c:v>71.349999999999994</c:v>
                </c:pt>
                <c:pt idx="1709">
                  <c:v>71.03</c:v>
                </c:pt>
                <c:pt idx="1710">
                  <c:v>72.849999999999994</c:v>
                </c:pt>
                <c:pt idx="1711">
                  <c:v>63.53</c:v>
                </c:pt>
                <c:pt idx="1712">
                  <c:v>68.010000000000005</c:v>
                </c:pt>
                <c:pt idx="1713">
                  <c:v>76.47</c:v>
                </c:pt>
                <c:pt idx="1714">
                  <c:v>64.31</c:v>
                </c:pt>
                <c:pt idx="1715">
                  <c:v>64.959999999999994</c:v>
                </c:pt>
                <c:pt idx="1716">
                  <c:v>69.239999999999995</c:v>
                </c:pt>
                <c:pt idx="1717">
                  <c:v>68.98</c:v>
                </c:pt>
                <c:pt idx="1718">
                  <c:v>68.45</c:v>
                </c:pt>
                <c:pt idx="1719">
                  <c:v>65.95</c:v>
                </c:pt>
                <c:pt idx="1720">
                  <c:v>74.38</c:v>
                </c:pt>
                <c:pt idx="1721">
                  <c:v>69.97</c:v>
                </c:pt>
                <c:pt idx="1722">
                  <c:v>69.12</c:v>
                </c:pt>
                <c:pt idx="1723">
                  <c:v>66.510000000000005</c:v>
                </c:pt>
                <c:pt idx="1724">
                  <c:v>74.87</c:v>
                </c:pt>
                <c:pt idx="1725">
                  <c:v>69.5</c:v>
                </c:pt>
                <c:pt idx="1726">
                  <c:v>70.44</c:v>
                </c:pt>
                <c:pt idx="1727">
                  <c:v>64.62</c:v>
                </c:pt>
                <c:pt idx="1728">
                  <c:v>68.52</c:v>
                </c:pt>
                <c:pt idx="1729">
                  <c:v>71.099999999999994</c:v>
                </c:pt>
                <c:pt idx="1730">
                  <c:v>66.8</c:v>
                </c:pt>
                <c:pt idx="1731">
                  <c:v>68.45</c:v>
                </c:pt>
                <c:pt idx="1732">
                  <c:v>67.180000000000007</c:v>
                </c:pt>
                <c:pt idx="1733">
                  <c:v>66.599999999999994</c:v>
                </c:pt>
                <c:pt idx="1734">
                  <c:v>70.010000000000005</c:v>
                </c:pt>
                <c:pt idx="1735">
                  <c:v>70.56</c:v>
                </c:pt>
                <c:pt idx="1736">
                  <c:v>70.75</c:v>
                </c:pt>
                <c:pt idx="1737">
                  <c:v>69.010000000000005</c:v>
                </c:pt>
                <c:pt idx="1738">
                  <c:v>73.23</c:v>
                </c:pt>
                <c:pt idx="1739">
                  <c:v>68.83</c:v>
                </c:pt>
                <c:pt idx="1740">
                  <c:v>69.69</c:v>
                </c:pt>
                <c:pt idx="1741">
                  <c:v>70.08</c:v>
                </c:pt>
                <c:pt idx="1742">
                  <c:v>66.760000000000005</c:v>
                </c:pt>
                <c:pt idx="1743">
                  <c:v>69.77</c:v>
                </c:pt>
                <c:pt idx="1744">
                  <c:v>67.59</c:v>
                </c:pt>
                <c:pt idx="1745">
                  <c:v>67.03</c:v>
                </c:pt>
                <c:pt idx="1746">
                  <c:v>65.260000000000005</c:v>
                </c:pt>
                <c:pt idx="1747">
                  <c:v>60.91</c:v>
                </c:pt>
                <c:pt idx="1748">
                  <c:v>67.959999999999994</c:v>
                </c:pt>
                <c:pt idx="1749">
                  <c:v>66.27</c:v>
                </c:pt>
                <c:pt idx="1750">
                  <c:v>68.09</c:v>
                </c:pt>
                <c:pt idx="1751">
                  <c:v>67.63</c:v>
                </c:pt>
                <c:pt idx="1752">
                  <c:v>68.63</c:v>
                </c:pt>
                <c:pt idx="1753">
                  <c:v>68.78</c:v>
                </c:pt>
                <c:pt idx="1754">
                  <c:v>70.040000000000006</c:v>
                </c:pt>
                <c:pt idx="1755">
                  <c:v>70.47</c:v>
                </c:pt>
                <c:pt idx="1756">
                  <c:v>70.989999999999995</c:v>
                </c:pt>
                <c:pt idx="1757">
                  <c:v>71.17</c:v>
                </c:pt>
                <c:pt idx="1758">
                  <c:v>67.06</c:v>
                </c:pt>
                <c:pt idx="1759">
                  <c:v>69.209999999999994</c:v>
                </c:pt>
                <c:pt idx="1760">
                  <c:v>69.88</c:v>
                </c:pt>
                <c:pt idx="1761">
                  <c:v>68.2</c:v>
                </c:pt>
                <c:pt idx="1762">
                  <c:v>68.540000000000006</c:v>
                </c:pt>
                <c:pt idx="1763">
                  <c:v>70.08</c:v>
                </c:pt>
                <c:pt idx="1764">
                  <c:v>71.13</c:v>
                </c:pt>
                <c:pt idx="1765">
                  <c:v>67.099999999999994</c:v>
                </c:pt>
                <c:pt idx="1766">
                  <c:v>68.47</c:v>
                </c:pt>
                <c:pt idx="1767">
                  <c:v>72.569999999999993</c:v>
                </c:pt>
                <c:pt idx="1768">
                  <c:v>67</c:v>
                </c:pt>
                <c:pt idx="1769">
                  <c:v>67.8</c:v>
                </c:pt>
                <c:pt idx="1770">
                  <c:v>67.64</c:v>
                </c:pt>
                <c:pt idx="1771">
                  <c:v>70.680000000000007</c:v>
                </c:pt>
                <c:pt idx="1772">
                  <c:v>77.25</c:v>
                </c:pt>
                <c:pt idx="1773">
                  <c:v>72.67</c:v>
                </c:pt>
                <c:pt idx="1774">
                  <c:v>75.430000000000007</c:v>
                </c:pt>
                <c:pt idx="1775">
                  <c:v>71.739999999999995</c:v>
                </c:pt>
                <c:pt idx="1776">
                  <c:v>76.010000000000005</c:v>
                </c:pt>
                <c:pt idx="1777">
                  <c:v>72.010000000000005</c:v>
                </c:pt>
                <c:pt idx="1778">
                  <c:v>71.56</c:v>
                </c:pt>
                <c:pt idx="1779">
                  <c:v>69.2</c:v>
                </c:pt>
                <c:pt idx="1780">
                  <c:v>64.59</c:v>
                </c:pt>
                <c:pt idx="1781">
                  <c:v>67.709999999999994</c:v>
                </c:pt>
                <c:pt idx="1782">
                  <c:v>71.44</c:v>
                </c:pt>
                <c:pt idx="1783">
                  <c:v>68.459999999999994</c:v>
                </c:pt>
                <c:pt idx="1784">
                  <c:v>68.34</c:v>
                </c:pt>
                <c:pt idx="1785">
                  <c:v>77.59</c:v>
                </c:pt>
                <c:pt idx="1786">
                  <c:v>77.33</c:v>
                </c:pt>
                <c:pt idx="1787">
                  <c:v>79.94</c:v>
                </c:pt>
                <c:pt idx="1788">
                  <c:v>90.88</c:v>
                </c:pt>
                <c:pt idx="1789">
                  <c:v>86.44</c:v>
                </c:pt>
                <c:pt idx="1790">
                  <c:v>88.27</c:v>
                </c:pt>
                <c:pt idx="1791">
                  <c:v>84.11</c:v>
                </c:pt>
                <c:pt idx="1792">
                  <c:v>87.6</c:v>
                </c:pt>
                <c:pt idx="1793">
                  <c:v>81.23</c:v>
                </c:pt>
                <c:pt idx="1794">
                  <c:v>79.569999999999993</c:v>
                </c:pt>
                <c:pt idx="1795">
                  <c:v>83.23</c:v>
                </c:pt>
                <c:pt idx="1796">
                  <c:v>93.96</c:v>
                </c:pt>
                <c:pt idx="1797">
                  <c:v>90.21</c:v>
                </c:pt>
                <c:pt idx="1798">
                  <c:v>94.59</c:v>
                </c:pt>
                <c:pt idx="1799">
                  <c:v>88.24</c:v>
                </c:pt>
                <c:pt idx="1800">
                  <c:v>81.83</c:v>
                </c:pt>
                <c:pt idx="1801">
                  <c:v>83.29</c:v>
                </c:pt>
                <c:pt idx="1802">
                  <c:v>79.92</c:v>
                </c:pt>
                <c:pt idx="1803">
                  <c:v>77.61</c:v>
                </c:pt>
                <c:pt idx="1804">
                  <c:v>79.709999999999994</c:v>
                </c:pt>
                <c:pt idx="1805">
                  <c:v>78.930000000000007</c:v>
                </c:pt>
                <c:pt idx="1806">
                  <c:v>78.930000000000007</c:v>
                </c:pt>
                <c:pt idx="1807">
                  <c:v>79.25</c:v>
                </c:pt>
                <c:pt idx="1808">
                  <c:v>80.06</c:v>
                </c:pt>
                <c:pt idx="1809">
                  <c:v>77.42</c:v>
                </c:pt>
                <c:pt idx="1810">
                  <c:v>79.39</c:v>
                </c:pt>
                <c:pt idx="1811">
                  <c:v>76.150000000000006</c:v>
                </c:pt>
                <c:pt idx="1812">
                  <c:v>76.22</c:v>
                </c:pt>
                <c:pt idx="1813">
                  <c:v>78.69</c:v>
                </c:pt>
                <c:pt idx="1814">
                  <c:v>76.03</c:v>
                </c:pt>
                <c:pt idx="1815">
                  <c:v>74.61</c:v>
                </c:pt>
                <c:pt idx="1816">
                  <c:v>81.239999999999995</c:v>
                </c:pt>
                <c:pt idx="1817">
                  <c:v>87.72</c:v>
                </c:pt>
                <c:pt idx="1818">
                  <c:v>90.7</c:v>
                </c:pt>
                <c:pt idx="1819">
                  <c:v>81.569999999999993</c:v>
                </c:pt>
                <c:pt idx="1820">
                  <c:v>90.14</c:v>
                </c:pt>
                <c:pt idx="1821">
                  <c:v>81.83</c:v>
                </c:pt>
                <c:pt idx="1822">
                  <c:v>79.52</c:v>
                </c:pt>
                <c:pt idx="1823">
                  <c:v>81.92</c:v>
                </c:pt>
                <c:pt idx="1824">
                  <c:v>84.93</c:v>
                </c:pt>
                <c:pt idx="1825">
                  <c:v>86.1</c:v>
                </c:pt>
                <c:pt idx="1826">
                  <c:v>78.8</c:v>
                </c:pt>
                <c:pt idx="1827">
                  <c:v>76.349999999999994</c:v>
                </c:pt>
                <c:pt idx="1828">
                  <c:v>73.72</c:v>
                </c:pt>
                <c:pt idx="1829">
                  <c:v>79.67</c:v>
                </c:pt>
                <c:pt idx="1830">
                  <c:v>84.97</c:v>
                </c:pt>
                <c:pt idx="1831">
                  <c:v>83.47</c:v>
                </c:pt>
                <c:pt idx="1832">
                  <c:v>86.02</c:v>
                </c:pt>
                <c:pt idx="1833">
                  <c:v>84.57</c:v>
                </c:pt>
                <c:pt idx="1834">
                  <c:v>76.180000000000007</c:v>
                </c:pt>
                <c:pt idx="1835">
                  <c:v>75.599999999999994</c:v>
                </c:pt>
                <c:pt idx="1836">
                  <c:v>74.94</c:v>
                </c:pt>
                <c:pt idx="1837">
                  <c:v>75.599999999999994</c:v>
                </c:pt>
                <c:pt idx="1838">
                  <c:v>82.76</c:v>
                </c:pt>
                <c:pt idx="1839">
                  <c:v>81.94</c:v>
                </c:pt>
                <c:pt idx="1840">
                  <c:v>78.94</c:v>
                </c:pt>
                <c:pt idx="1841">
                  <c:v>81.13</c:v>
                </c:pt>
                <c:pt idx="1842">
                  <c:v>84.67</c:v>
                </c:pt>
                <c:pt idx="1843">
                  <c:v>81.89</c:v>
                </c:pt>
                <c:pt idx="1844">
                  <c:v>81.89</c:v>
                </c:pt>
                <c:pt idx="1845">
                  <c:v>88.61</c:v>
                </c:pt>
                <c:pt idx="1846">
                  <c:v>85.2</c:v>
                </c:pt>
                <c:pt idx="1847">
                  <c:v>84.31</c:v>
                </c:pt>
                <c:pt idx="1848">
                  <c:v>80.8</c:v>
                </c:pt>
                <c:pt idx="1849">
                  <c:v>76.11</c:v>
                </c:pt>
                <c:pt idx="1850">
                  <c:v>72.45</c:v>
                </c:pt>
                <c:pt idx="1851">
                  <c:v>83.56</c:v>
                </c:pt>
                <c:pt idx="1852">
                  <c:v>85.09</c:v>
                </c:pt>
                <c:pt idx="1853">
                  <c:v>79.25</c:v>
                </c:pt>
                <c:pt idx="1854">
                  <c:v>87.03</c:v>
                </c:pt>
                <c:pt idx="1855">
                  <c:v>87.89</c:v>
                </c:pt>
                <c:pt idx="1856">
                  <c:v>81.569999999999993</c:v>
                </c:pt>
                <c:pt idx="1857">
                  <c:v>81.22</c:v>
                </c:pt>
                <c:pt idx="1858">
                  <c:v>79.150000000000006</c:v>
                </c:pt>
                <c:pt idx="1859">
                  <c:v>86.85</c:v>
                </c:pt>
                <c:pt idx="1860">
                  <c:v>85.79</c:v>
                </c:pt>
                <c:pt idx="1861">
                  <c:v>77.28</c:v>
                </c:pt>
                <c:pt idx="1862">
                  <c:v>77.55</c:v>
                </c:pt>
                <c:pt idx="1863">
                  <c:v>76.39</c:v>
                </c:pt>
                <c:pt idx="1864">
                  <c:v>74.44</c:v>
                </c:pt>
                <c:pt idx="1865">
                  <c:v>76.930000000000007</c:v>
                </c:pt>
                <c:pt idx="1866">
                  <c:v>91.62</c:v>
                </c:pt>
                <c:pt idx="1867">
                  <c:v>83.14</c:v>
                </c:pt>
                <c:pt idx="1868">
                  <c:v>84.42</c:v>
                </c:pt>
                <c:pt idx="1869">
                  <c:v>79.37</c:v>
                </c:pt>
                <c:pt idx="1870">
                  <c:v>77.349999999999994</c:v>
                </c:pt>
                <c:pt idx="1871">
                  <c:v>82.55</c:v>
                </c:pt>
                <c:pt idx="1872">
                  <c:v>82.29</c:v>
                </c:pt>
                <c:pt idx="1873">
                  <c:v>77.17</c:v>
                </c:pt>
                <c:pt idx="1874">
                  <c:v>84.32</c:v>
                </c:pt>
                <c:pt idx="1875">
                  <c:v>79.33</c:v>
                </c:pt>
                <c:pt idx="1876">
                  <c:v>79.959999999999994</c:v>
                </c:pt>
                <c:pt idx="1877">
                  <c:v>82.11</c:v>
                </c:pt>
                <c:pt idx="1878">
                  <c:v>84.74</c:v>
                </c:pt>
                <c:pt idx="1879">
                  <c:v>81.86</c:v>
                </c:pt>
                <c:pt idx="1880">
                  <c:v>82.51</c:v>
                </c:pt>
                <c:pt idx="1881">
                  <c:v>81.72</c:v>
                </c:pt>
                <c:pt idx="1882">
                  <c:v>81.05</c:v>
                </c:pt>
                <c:pt idx="1883">
                  <c:v>90.95</c:v>
                </c:pt>
                <c:pt idx="1884">
                  <c:v>76.8</c:v>
                </c:pt>
                <c:pt idx="1885">
                  <c:v>76.86</c:v>
                </c:pt>
                <c:pt idx="1886">
                  <c:v>78.180000000000007</c:v>
                </c:pt>
                <c:pt idx="1887">
                  <c:v>74.959999999999994</c:v>
                </c:pt>
                <c:pt idx="1888">
                  <c:v>84.78</c:v>
                </c:pt>
                <c:pt idx="1889">
                  <c:v>85</c:v>
                </c:pt>
                <c:pt idx="1890">
                  <c:v>83.23</c:v>
                </c:pt>
                <c:pt idx="1891">
                  <c:v>89.06</c:v>
                </c:pt>
                <c:pt idx="1892">
                  <c:v>80.38</c:v>
                </c:pt>
                <c:pt idx="1893">
                  <c:v>83.74</c:v>
                </c:pt>
                <c:pt idx="1894">
                  <c:v>75.83</c:v>
                </c:pt>
                <c:pt idx="1895">
                  <c:v>75.709999999999994</c:v>
                </c:pt>
                <c:pt idx="1896">
                  <c:v>76.47</c:v>
                </c:pt>
                <c:pt idx="1897">
                  <c:v>72.94</c:v>
                </c:pt>
                <c:pt idx="1898">
                  <c:v>73.78</c:v>
                </c:pt>
                <c:pt idx="1899">
                  <c:v>79.36</c:v>
                </c:pt>
                <c:pt idx="1900">
                  <c:v>81.83</c:v>
                </c:pt>
                <c:pt idx="1901">
                  <c:v>80.319999999999993</c:v>
                </c:pt>
                <c:pt idx="1902">
                  <c:v>83.83</c:v>
                </c:pt>
                <c:pt idx="1903">
                  <c:v>83.06</c:v>
                </c:pt>
                <c:pt idx="1904">
                  <c:v>77.709999999999994</c:v>
                </c:pt>
                <c:pt idx="1905">
                  <c:v>76.02</c:v>
                </c:pt>
                <c:pt idx="1906">
                  <c:v>79.180000000000007</c:v>
                </c:pt>
                <c:pt idx="1907">
                  <c:v>79.33</c:v>
                </c:pt>
                <c:pt idx="1908">
                  <c:v>81.239999999999995</c:v>
                </c:pt>
                <c:pt idx="1909">
                  <c:v>83.48</c:v>
                </c:pt>
                <c:pt idx="1910">
                  <c:v>76.81</c:v>
                </c:pt>
                <c:pt idx="1911">
                  <c:v>79.7</c:v>
                </c:pt>
                <c:pt idx="1912">
                  <c:v>75.55</c:v>
                </c:pt>
                <c:pt idx="1913">
                  <c:v>82.63</c:v>
                </c:pt>
                <c:pt idx="1914">
                  <c:v>92.99</c:v>
                </c:pt>
                <c:pt idx="1915">
                  <c:v>84.06</c:v>
                </c:pt>
                <c:pt idx="1916">
                  <c:v>79.34</c:v>
                </c:pt>
                <c:pt idx="1917">
                  <c:v>93.8</c:v>
                </c:pt>
                <c:pt idx="1918">
                  <c:v>84.73</c:v>
                </c:pt>
                <c:pt idx="1919">
                  <c:v>83.51</c:v>
                </c:pt>
                <c:pt idx="1920">
                  <c:v>81.96</c:v>
                </c:pt>
                <c:pt idx="1921">
                  <c:v>85.82</c:v>
                </c:pt>
                <c:pt idx="1922">
                  <c:v>80.09</c:v>
                </c:pt>
                <c:pt idx="1923">
                  <c:v>89.75</c:v>
                </c:pt>
                <c:pt idx="1924">
                  <c:v>91.1</c:v>
                </c:pt>
                <c:pt idx="1925">
                  <c:v>80.930000000000007</c:v>
                </c:pt>
                <c:pt idx="1926">
                  <c:v>84.43</c:v>
                </c:pt>
                <c:pt idx="1927">
                  <c:v>81.05</c:v>
                </c:pt>
                <c:pt idx="1928">
                  <c:v>81</c:v>
                </c:pt>
                <c:pt idx="1929">
                  <c:v>82.83</c:v>
                </c:pt>
                <c:pt idx="1930">
                  <c:v>84.34</c:v>
                </c:pt>
                <c:pt idx="1931">
                  <c:v>74.239999999999995</c:v>
                </c:pt>
                <c:pt idx="1932">
                  <c:v>76.66</c:v>
                </c:pt>
                <c:pt idx="1933">
                  <c:v>78.19</c:v>
                </c:pt>
                <c:pt idx="1934">
                  <c:v>82.19</c:v>
                </c:pt>
                <c:pt idx="1935">
                  <c:v>68.599999999999994</c:v>
                </c:pt>
                <c:pt idx="1936">
                  <c:v>68.48</c:v>
                </c:pt>
                <c:pt idx="1937">
                  <c:v>68.260000000000005</c:v>
                </c:pt>
                <c:pt idx="1938">
                  <c:v>65.290000000000006</c:v>
                </c:pt>
                <c:pt idx="1939">
                  <c:v>70.95</c:v>
                </c:pt>
                <c:pt idx="1940">
                  <c:v>70.760000000000005</c:v>
                </c:pt>
                <c:pt idx="1941">
                  <c:v>72.78</c:v>
                </c:pt>
                <c:pt idx="1942">
                  <c:v>72.8</c:v>
                </c:pt>
                <c:pt idx="1943">
                  <c:v>72.930000000000007</c:v>
                </c:pt>
                <c:pt idx="1944">
                  <c:v>76.41</c:v>
                </c:pt>
                <c:pt idx="1945">
                  <c:v>80.95</c:v>
                </c:pt>
                <c:pt idx="1946">
                  <c:v>74.42</c:v>
                </c:pt>
                <c:pt idx="1947">
                  <c:v>77.47</c:v>
                </c:pt>
                <c:pt idx="1948">
                  <c:v>73.95</c:v>
                </c:pt>
                <c:pt idx="1949">
                  <c:v>72.05</c:v>
                </c:pt>
                <c:pt idx="1950">
                  <c:v>75.06</c:v>
                </c:pt>
                <c:pt idx="1951">
                  <c:v>79.239999999999995</c:v>
                </c:pt>
                <c:pt idx="1952">
                  <c:v>83.06</c:v>
                </c:pt>
                <c:pt idx="1953">
                  <c:v>76.09</c:v>
                </c:pt>
                <c:pt idx="1954">
                  <c:v>73.400000000000006</c:v>
                </c:pt>
                <c:pt idx="1955">
                  <c:v>73.61</c:v>
                </c:pt>
                <c:pt idx="1956">
                  <c:v>76.89</c:v>
                </c:pt>
                <c:pt idx="1957">
                  <c:v>75.569999999999993</c:v>
                </c:pt>
                <c:pt idx="1958">
                  <c:v>74.22</c:v>
                </c:pt>
                <c:pt idx="1959">
                  <c:v>70.430000000000007</c:v>
                </c:pt>
                <c:pt idx="1960">
                  <c:v>69.75</c:v>
                </c:pt>
                <c:pt idx="1961">
                  <c:v>69.930000000000007</c:v>
                </c:pt>
                <c:pt idx="1962">
                  <c:v>65.11</c:v>
                </c:pt>
                <c:pt idx="1963">
                  <c:v>67.58</c:v>
                </c:pt>
                <c:pt idx="1964">
                  <c:v>67.099999999999994</c:v>
                </c:pt>
                <c:pt idx="1965">
                  <c:v>71.349999999999994</c:v>
                </c:pt>
                <c:pt idx="1966">
                  <c:v>71.69</c:v>
                </c:pt>
                <c:pt idx="1967">
                  <c:v>78.069999999999993</c:v>
                </c:pt>
                <c:pt idx="1968">
                  <c:v>73.69</c:v>
                </c:pt>
                <c:pt idx="1969">
                  <c:v>74.22</c:v>
                </c:pt>
                <c:pt idx="1970">
                  <c:v>71.42</c:v>
                </c:pt>
                <c:pt idx="1971">
                  <c:v>70.27</c:v>
                </c:pt>
                <c:pt idx="1972">
                  <c:v>74.45</c:v>
                </c:pt>
                <c:pt idx="1973">
                  <c:v>68.91</c:v>
                </c:pt>
                <c:pt idx="1974">
                  <c:v>71.33</c:v>
                </c:pt>
                <c:pt idx="1975">
                  <c:v>77</c:v>
                </c:pt>
                <c:pt idx="1976">
                  <c:v>72.959999999999994</c:v>
                </c:pt>
                <c:pt idx="1977">
                  <c:v>74.23</c:v>
                </c:pt>
                <c:pt idx="1978">
                  <c:v>74.94</c:v>
                </c:pt>
                <c:pt idx="1979">
                  <c:v>74.19</c:v>
                </c:pt>
                <c:pt idx="1980">
                  <c:v>78.489999999999995</c:v>
                </c:pt>
                <c:pt idx="1981">
                  <c:v>74.61</c:v>
                </c:pt>
                <c:pt idx="1982">
                  <c:v>78.84</c:v>
                </c:pt>
                <c:pt idx="1983">
                  <c:v>80.62</c:v>
                </c:pt>
                <c:pt idx="1984">
                  <c:v>78.28</c:v>
                </c:pt>
                <c:pt idx="1985">
                  <c:v>76.23</c:v>
                </c:pt>
                <c:pt idx="1986">
                  <c:v>75.14</c:v>
                </c:pt>
                <c:pt idx="1987">
                  <c:v>74.34</c:v>
                </c:pt>
                <c:pt idx="1988">
                  <c:v>75.72</c:v>
                </c:pt>
                <c:pt idx="1989">
                  <c:v>77.34</c:v>
                </c:pt>
                <c:pt idx="1990">
                  <c:v>74.959999999999994</c:v>
                </c:pt>
                <c:pt idx="1991">
                  <c:v>84.92</c:v>
                </c:pt>
                <c:pt idx="1992">
                  <c:v>85.24</c:v>
                </c:pt>
                <c:pt idx="1993">
                  <c:v>89.67</c:v>
                </c:pt>
                <c:pt idx="1994">
                  <c:v>78.17</c:v>
                </c:pt>
                <c:pt idx="1995">
                  <c:v>80</c:v>
                </c:pt>
                <c:pt idx="1996">
                  <c:v>72.349999999999994</c:v>
                </c:pt>
                <c:pt idx="1997">
                  <c:v>82.58</c:v>
                </c:pt>
                <c:pt idx="1998">
                  <c:v>80.38</c:v>
                </c:pt>
                <c:pt idx="1999">
                  <c:v>94.87</c:v>
                </c:pt>
                <c:pt idx="2000">
                  <c:v>83.74</c:v>
                </c:pt>
                <c:pt idx="2001">
                  <c:v>78.040000000000006</c:v>
                </c:pt>
                <c:pt idx="2002">
                  <c:v>77.62</c:v>
                </c:pt>
                <c:pt idx="2003">
                  <c:v>73.290000000000006</c:v>
                </c:pt>
                <c:pt idx="2004">
                  <c:v>76.8</c:v>
                </c:pt>
                <c:pt idx="2005">
                  <c:v>78.239999999999995</c:v>
                </c:pt>
                <c:pt idx="2006">
                  <c:v>77.63</c:v>
                </c:pt>
                <c:pt idx="2007">
                  <c:v>74.92</c:v>
                </c:pt>
                <c:pt idx="2008">
                  <c:v>74.56</c:v>
                </c:pt>
                <c:pt idx="2009">
                  <c:v>63.9</c:v>
                </c:pt>
                <c:pt idx="2010">
                  <c:v>71.42</c:v>
                </c:pt>
                <c:pt idx="2011">
                  <c:v>69.709999999999994</c:v>
                </c:pt>
                <c:pt idx="2012">
                  <c:v>80.88</c:v>
                </c:pt>
                <c:pt idx="2013">
                  <c:v>77.31</c:v>
                </c:pt>
                <c:pt idx="2014">
                  <c:v>75.540000000000006</c:v>
                </c:pt>
                <c:pt idx="2015">
                  <c:v>80.25</c:v>
                </c:pt>
                <c:pt idx="2016">
                  <c:v>85.33</c:v>
                </c:pt>
                <c:pt idx="2017">
                  <c:v>82.62</c:v>
                </c:pt>
                <c:pt idx="2018">
                  <c:v>79.59</c:v>
                </c:pt>
                <c:pt idx="2019">
                  <c:v>85.15</c:v>
                </c:pt>
                <c:pt idx="2020">
                  <c:v>78.459999999999994</c:v>
                </c:pt>
                <c:pt idx="2021">
                  <c:v>75.63</c:v>
                </c:pt>
                <c:pt idx="2022">
                  <c:v>74.099999999999994</c:v>
                </c:pt>
                <c:pt idx="2023">
                  <c:v>73.02</c:v>
                </c:pt>
                <c:pt idx="2024">
                  <c:v>68.87</c:v>
                </c:pt>
                <c:pt idx="2025">
                  <c:v>71.66</c:v>
                </c:pt>
                <c:pt idx="2026">
                  <c:v>73.33</c:v>
                </c:pt>
                <c:pt idx="2027">
                  <c:v>72.209999999999994</c:v>
                </c:pt>
                <c:pt idx="2028">
                  <c:v>71.38</c:v>
                </c:pt>
                <c:pt idx="2029">
                  <c:v>70.13</c:v>
                </c:pt>
                <c:pt idx="2030">
                  <c:v>67.53</c:v>
                </c:pt>
                <c:pt idx="2031">
                  <c:v>71.510000000000005</c:v>
                </c:pt>
                <c:pt idx="2032">
                  <c:v>71.61</c:v>
                </c:pt>
                <c:pt idx="2033">
                  <c:v>74.52</c:v>
                </c:pt>
                <c:pt idx="2034">
                  <c:v>71.540000000000006</c:v>
                </c:pt>
                <c:pt idx="2035">
                  <c:v>66.97</c:v>
                </c:pt>
                <c:pt idx="2036">
                  <c:v>71.03</c:v>
                </c:pt>
                <c:pt idx="2037">
                  <c:v>68.900000000000006</c:v>
                </c:pt>
                <c:pt idx="2038">
                  <c:v>74.63</c:v>
                </c:pt>
                <c:pt idx="2039">
                  <c:v>71.36</c:v>
                </c:pt>
                <c:pt idx="2040">
                  <c:v>77.3</c:v>
                </c:pt>
                <c:pt idx="2041">
                  <c:v>73.239999999999995</c:v>
                </c:pt>
                <c:pt idx="2042">
                  <c:v>68.44</c:v>
                </c:pt>
                <c:pt idx="2043">
                  <c:v>67.78</c:v>
                </c:pt>
                <c:pt idx="2044">
                  <c:v>60.92</c:v>
                </c:pt>
                <c:pt idx="2045">
                  <c:v>68.34</c:v>
                </c:pt>
                <c:pt idx="2046">
                  <c:v>68.95</c:v>
                </c:pt>
                <c:pt idx="2047">
                  <c:v>70.67</c:v>
                </c:pt>
                <c:pt idx="2048">
                  <c:v>76.959999999999994</c:v>
                </c:pt>
                <c:pt idx="2049">
                  <c:v>79.36</c:v>
                </c:pt>
                <c:pt idx="2050">
                  <c:v>72.84</c:v>
                </c:pt>
                <c:pt idx="2051">
                  <c:v>71.34</c:v>
                </c:pt>
                <c:pt idx="2052">
                  <c:v>71.58</c:v>
                </c:pt>
                <c:pt idx="2053">
                  <c:v>70.709999999999994</c:v>
                </c:pt>
                <c:pt idx="2054">
                  <c:v>69.900000000000006</c:v>
                </c:pt>
                <c:pt idx="2055">
                  <c:v>74.56</c:v>
                </c:pt>
                <c:pt idx="2056">
                  <c:v>72.69</c:v>
                </c:pt>
                <c:pt idx="2057">
                  <c:v>68.349999999999994</c:v>
                </c:pt>
                <c:pt idx="2058">
                  <c:v>62.66</c:v>
                </c:pt>
                <c:pt idx="2059">
                  <c:v>65.239999999999995</c:v>
                </c:pt>
                <c:pt idx="2060">
                  <c:v>75.23</c:v>
                </c:pt>
                <c:pt idx="2061">
                  <c:v>72.010000000000005</c:v>
                </c:pt>
                <c:pt idx="2062">
                  <c:v>67.290000000000006</c:v>
                </c:pt>
                <c:pt idx="2063">
                  <c:v>70.56</c:v>
                </c:pt>
                <c:pt idx="2064">
                  <c:v>64.13</c:v>
                </c:pt>
                <c:pt idx="2065">
                  <c:v>70.37</c:v>
                </c:pt>
                <c:pt idx="2066">
                  <c:v>67.86</c:v>
                </c:pt>
                <c:pt idx="2067">
                  <c:v>68.430000000000007</c:v>
                </c:pt>
                <c:pt idx="2068">
                  <c:v>69.87</c:v>
                </c:pt>
                <c:pt idx="2069">
                  <c:v>64.97</c:v>
                </c:pt>
                <c:pt idx="2070">
                  <c:v>64.010000000000005</c:v>
                </c:pt>
                <c:pt idx="2071">
                  <c:v>66.78</c:v>
                </c:pt>
                <c:pt idx="2072">
                  <c:v>66.09</c:v>
                </c:pt>
                <c:pt idx="2073">
                  <c:v>63.09</c:v>
                </c:pt>
                <c:pt idx="2074">
                  <c:v>60.89</c:v>
                </c:pt>
                <c:pt idx="2075">
                  <c:v>54.09</c:v>
                </c:pt>
                <c:pt idx="2076">
                  <c:v>57.98</c:v>
                </c:pt>
                <c:pt idx="2077">
                  <c:v>69.5</c:v>
                </c:pt>
                <c:pt idx="2078">
                  <c:v>72.34</c:v>
                </c:pt>
                <c:pt idx="2079">
                  <c:v>71.489999999999995</c:v>
                </c:pt>
                <c:pt idx="2080">
                  <c:v>70.099999999999994</c:v>
                </c:pt>
                <c:pt idx="2081">
                  <c:v>68.06</c:v>
                </c:pt>
                <c:pt idx="2082">
                  <c:v>72.930000000000007</c:v>
                </c:pt>
                <c:pt idx="2083">
                  <c:v>64.91</c:v>
                </c:pt>
                <c:pt idx="2084">
                  <c:v>64.34</c:v>
                </c:pt>
                <c:pt idx="2085">
                  <c:v>67.34</c:v>
                </c:pt>
                <c:pt idx="2086">
                  <c:v>67.290000000000006</c:v>
                </c:pt>
                <c:pt idx="2087">
                  <c:v>65.73</c:v>
                </c:pt>
                <c:pt idx="2088">
                  <c:v>72.2</c:v>
                </c:pt>
                <c:pt idx="2089">
                  <c:v>70.05</c:v>
                </c:pt>
                <c:pt idx="2090">
                  <c:v>65.180000000000007</c:v>
                </c:pt>
                <c:pt idx="2091">
                  <c:v>68.83</c:v>
                </c:pt>
                <c:pt idx="2092">
                  <c:v>61.92</c:v>
                </c:pt>
                <c:pt idx="2093">
                  <c:v>65.02</c:v>
                </c:pt>
                <c:pt idx="2094">
                  <c:v>61.16</c:v>
                </c:pt>
                <c:pt idx="2095">
                  <c:v>65.510000000000005</c:v>
                </c:pt>
                <c:pt idx="2096">
                  <c:v>70.11</c:v>
                </c:pt>
                <c:pt idx="2097">
                  <c:v>69.09</c:v>
                </c:pt>
                <c:pt idx="2098">
                  <c:v>65.19</c:v>
                </c:pt>
                <c:pt idx="2099">
                  <c:v>67.430000000000007</c:v>
                </c:pt>
                <c:pt idx="2100">
                  <c:v>64.28</c:v>
                </c:pt>
                <c:pt idx="2101">
                  <c:v>65.23</c:v>
                </c:pt>
                <c:pt idx="2102">
                  <c:v>66.959999999999994</c:v>
                </c:pt>
                <c:pt idx="2103">
                  <c:v>62.13</c:v>
                </c:pt>
                <c:pt idx="2104">
                  <c:v>61.51</c:v>
                </c:pt>
                <c:pt idx="2105">
                  <c:v>71.45</c:v>
                </c:pt>
                <c:pt idx="2106">
                  <c:v>62.97</c:v>
                </c:pt>
                <c:pt idx="2107">
                  <c:v>61.36</c:v>
                </c:pt>
                <c:pt idx="2108">
                  <c:v>63.8</c:v>
                </c:pt>
                <c:pt idx="2109">
                  <c:v>66.819999999999993</c:v>
                </c:pt>
                <c:pt idx="2110">
                  <c:v>65.91</c:v>
                </c:pt>
                <c:pt idx="2111">
                  <c:v>69.95</c:v>
                </c:pt>
                <c:pt idx="2112">
                  <c:v>65.989999999999995</c:v>
                </c:pt>
                <c:pt idx="2113">
                  <c:v>71.45</c:v>
                </c:pt>
                <c:pt idx="2114">
                  <c:v>72.989999999999995</c:v>
                </c:pt>
                <c:pt idx="2115">
                  <c:v>73.010000000000005</c:v>
                </c:pt>
                <c:pt idx="2116">
                  <c:v>80.2</c:v>
                </c:pt>
                <c:pt idx="2117">
                  <c:v>83.28</c:v>
                </c:pt>
                <c:pt idx="2118">
                  <c:v>83.89</c:v>
                </c:pt>
                <c:pt idx="2119">
                  <c:v>74.23</c:v>
                </c:pt>
                <c:pt idx="2120">
                  <c:v>77.709999999999994</c:v>
                </c:pt>
                <c:pt idx="2121">
                  <c:v>77.599999999999994</c:v>
                </c:pt>
                <c:pt idx="2122">
                  <c:v>75.02</c:v>
                </c:pt>
                <c:pt idx="2123">
                  <c:v>80.790000000000006</c:v>
                </c:pt>
                <c:pt idx="2124">
                  <c:v>75.66</c:v>
                </c:pt>
                <c:pt idx="2125">
                  <c:v>76.59</c:v>
                </c:pt>
                <c:pt idx="2126">
                  <c:v>68.400000000000006</c:v>
                </c:pt>
                <c:pt idx="2127">
                  <c:v>70.78</c:v>
                </c:pt>
                <c:pt idx="2128">
                  <c:v>68.72</c:v>
                </c:pt>
                <c:pt idx="2129">
                  <c:v>70.290000000000006</c:v>
                </c:pt>
                <c:pt idx="2130">
                  <c:v>68.069999999999993</c:v>
                </c:pt>
                <c:pt idx="2131">
                  <c:v>69.06</c:v>
                </c:pt>
                <c:pt idx="2132">
                  <c:v>72.040000000000006</c:v>
                </c:pt>
                <c:pt idx="2133">
                  <c:v>73.72</c:v>
                </c:pt>
                <c:pt idx="2134">
                  <c:v>68.849999999999994</c:v>
                </c:pt>
                <c:pt idx="2135">
                  <c:v>62.61</c:v>
                </c:pt>
                <c:pt idx="2136">
                  <c:v>67.53</c:v>
                </c:pt>
                <c:pt idx="2137">
                  <c:v>58.09</c:v>
                </c:pt>
                <c:pt idx="2138">
                  <c:v>61.23</c:v>
                </c:pt>
                <c:pt idx="2139">
                  <c:v>64.27</c:v>
                </c:pt>
                <c:pt idx="2140">
                  <c:v>71.290000000000006</c:v>
                </c:pt>
                <c:pt idx="2141">
                  <c:v>70.59</c:v>
                </c:pt>
                <c:pt idx="2142">
                  <c:v>68.92</c:v>
                </c:pt>
                <c:pt idx="2143">
                  <c:v>70.849999999999994</c:v>
                </c:pt>
                <c:pt idx="2144">
                  <c:v>65.75</c:v>
                </c:pt>
                <c:pt idx="2145">
                  <c:v>67.63</c:v>
                </c:pt>
                <c:pt idx="2146">
                  <c:v>63.2</c:v>
                </c:pt>
                <c:pt idx="2147">
                  <c:v>65.95</c:v>
                </c:pt>
                <c:pt idx="2148">
                  <c:v>73.48</c:v>
                </c:pt>
                <c:pt idx="2149">
                  <c:v>82.34</c:v>
                </c:pt>
                <c:pt idx="2150">
                  <c:v>81.239999999999995</c:v>
                </c:pt>
                <c:pt idx="2151">
                  <c:v>81.41</c:v>
                </c:pt>
                <c:pt idx="2152">
                  <c:v>74.13</c:v>
                </c:pt>
                <c:pt idx="2153">
                  <c:v>79.09</c:v>
                </c:pt>
                <c:pt idx="2154">
                  <c:v>74.45</c:v>
                </c:pt>
                <c:pt idx="2155">
                  <c:v>75.61</c:v>
                </c:pt>
                <c:pt idx="2156">
                  <c:v>71.62</c:v>
                </c:pt>
                <c:pt idx="2157">
                  <c:v>78.7</c:v>
                </c:pt>
                <c:pt idx="2158">
                  <c:v>71.569999999999993</c:v>
                </c:pt>
                <c:pt idx="2159">
                  <c:v>76.73</c:v>
                </c:pt>
                <c:pt idx="2160">
                  <c:v>86.44</c:v>
                </c:pt>
                <c:pt idx="2161">
                  <c:v>88.66</c:v>
                </c:pt>
                <c:pt idx="2162">
                  <c:v>83.83</c:v>
                </c:pt>
                <c:pt idx="2163">
                  <c:v>83.01</c:v>
                </c:pt>
                <c:pt idx="2164">
                  <c:v>87.17</c:v>
                </c:pt>
                <c:pt idx="2165">
                  <c:v>84.13</c:v>
                </c:pt>
                <c:pt idx="2166">
                  <c:v>81.98</c:v>
                </c:pt>
                <c:pt idx="2167">
                  <c:v>79.92</c:v>
                </c:pt>
                <c:pt idx="2168">
                  <c:v>79.5</c:v>
                </c:pt>
                <c:pt idx="2169">
                  <c:v>74.86</c:v>
                </c:pt>
                <c:pt idx="2170">
                  <c:v>77.8</c:v>
                </c:pt>
                <c:pt idx="2171">
                  <c:v>82.32</c:v>
                </c:pt>
                <c:pt idx="2172">
                  <c:v>79.22</c:v>
                </c:pt>
                <c:pt idx="2173">
                  <c:v>84.67</c:v>
                </c:pt>
                <c:pt idx="2174">
                  <c:v>90.61</c:v>
                </c:pt>
                <c:pt idx="2175">
                  <c:v>84.52</c:v>
                </c:pt>
                <c:pt idx="2176">
                  <c:v>91.12</c:v>
                </c:pt>
                <c:pt idx="2177">
                  <c:v>86.7</c:v>
                </c:pt>
                <c:pt idx="2178">
                  <c:v>82.1</c:v>
                </c:pt>
                <c:pt idx="2179">
                  <c:v>84.49</c:v>
                </c:pt>
                <c:pt idx="2180">
                  <c:v>87.56</c:v>
                </c:pt>
                <c:pt idx="2181">
                  <c:v>84.18</c:v>
                </c:pt>
                <c:pt idx="2182">
                  <c:v>90.92</c:v>
                </c:pt>
                <c:pt idx="2183">
                  <c:v>85.05</c:v>
                </c:pt>
                <c:pt idx="2184">
                  <c:v>71.8</c:v>
                </c:pt>
                <c:pt idx="2185">
                  <c:v>82.9</c:v>
                </c:pt>
                <c:pt idx="2186">
                  <c:v>87.63</c:v>
                </c:pt>
                <c:pt idx="2187">
                  <c:v>89.25</c:v>
                </c:pt>
                <c:pt idx="2188">
                  <c:v>92.08</c:v>
                </c:pt>
                <c:pt idx="2189">
                  <c:v>82.72</c:v>
                </c:pt>
                <c:pt idx="2190">
                  <c:v>84.68</c:v>
                </c:pt>
                <c:pt idx="2191">
                  <c:v>79.3</c:v>
                </c:pt>
                <c:pt idx="2192">
                  <c:v>81.209999999999994</c:v>
                </c:pt>
                <c:pt idx="2193">
                  <c:v>79.23</c:v>
                </c:pt>
                <c:pt idx="2194">
                  <c:v>84.57</c:v>
                </c:pt>
                <c:pt idx="2195">
                  <c:v>90.49</c:v>
                </c:pt>
                <c:pt idx="2196">
                  <c:v>89.15</c:v>
                </c:pt>
                <c:pt idx="2197">
                  <c:v>81.55</c:v>
                </c:pt>
                <c:pt idx="2198">
                  <c:v>81.72</c:v>
                </c:pt>
                <c:pt idx="2199">
                  <c:v>82.01</c:v>
                </c:pt>
                <c:pt idx="2200">
                  <c:v>87.62</c:v>
                </c:pt>
                <c:pt idx="2201">
                  <c:v>84.01</c:v>
                </c:pt>
                <c:pt idx="2202">
                  <c:v>82.95</c:v>
                </c:pt>
                <c:pt idx="2203">
                  <c:v>80.569999999999993</c:v>
                </c:pt>
                <c:pt idx="2204">
                  <c:v>81.5</c:v>
                </c:pt>
                <c:pt idx="2205">
                  <c:v>80.260000000000005</c:v>
                </c:pt>
                <c:pt idx="2206">
                  <c:v>87.39</c:v>
                </c:pt>
                <c:pt idx="2207">
                  <c:v>81.430000000000007</c:v>
                </c:pt>
                <c:pt idx="2208">
                  <c:v>86.99</c:v>
                </c:pt>
                <c:pt idx="2209">
                  <c:v>76.790000000000006</c:v>
                </c:pt>
                <c:pt idx="2210">
                  <c:v>79.73</c:v>
                </c:pt>
                <c:pt idx="2211">
                  <c:v>79.430000000000007</c:v>
                </c:pt>
                <c:pt idx="2212">
                  <c:v>77.03</c:v>
                </c:pt>
                <c:pt idx="2213">
                  <c:v>76.930000000000007</c:v>
                </c:pt>
                <c:pt idx="2214">
                  <c:v>80.34</c:v>
                </c:pt>
                <c:pt idx="2215">
                  <c:v>82.76</c:v>
                </c:pt>
                <c:pt idx="2216">
                  <c:v>83.38</c:v>
                </c:pt>
                <c:pt idx="2217">
                  <c:v>73.73</c:v>
                </c:pt>
                <c:pt idx="2218">
                  <c:v>81.73</c:v>
                </c:pt>
                <c:pt idx="2219">
                  <c:v>93.61</c:v>
                </c:pt>
                <c:pt idx="2220">
                  <c:v>86.61</c:v>
                </c:pt>
                <c:pt idx="2221">
                  <c:v>79.56</c:v>
                </c:pt>
                <c:pt idx="2222">
                  <c:v>85.7</c:v>
                </c:pt>
                <c:pt idx="2223">
                  <c:v>79.540000000000006</c:v>
                </c:pt>
                <c:pt idx="2224">
                  <c:v>79.8</c:v>
                </c:pt>
                <c:pt idx="2225">
                  <c:v>72.13</c:v>
                </c:pt>
                <c:pt idx="2226">
                  <c:v>85.2</c:v>
                </c:pt>
                <c:pt idx="2227">
                  <c:v>88.26</c:v>
                </c:pt>
                <c:pt idx="2228">
                  <c:v>83.25</c:v>
                </c:pt>
                <c:pt idx="2229">
                  <c:v>76.819999999999993</c:v>
                </c:pt>
                <c:pt idx="2230">
                  <c:v>76.709999999999994</c:v>
                </c:pt>
                <c:pt idx="2231">
                  <c:v>90.85</c:v>
                </c:pt>
                <c:pt idx="2232">
                  <c:v>83.79</c:v>
                </c:pt>
                <c:pt idx="2233">
                  <c:v>77.64</c:v>
                </c:pt>
                <c:pt idx="2234">
                  <c:v>78.52</c:v>
                </c:pt>
                <c:pt idx="2235">
                  <c:v>75.040000000000006</c:v>
                </c:pt>
                <c:pt idx="2236">
                  <c:v>78.97</c:v>
                </c:pt>
                <c:pt idx="2237">
                  <c:v>79.86</c:v>
                </c:pt>
                <c:pt idx="2238">
                  <c:v>87.69</c:v>
                </c:pt>
                <c:pt idx="2239">
                  <c:v>81.47</c:v>
                </c:pt>
                <c:pt idx="2240">
                  <c:v>85.11</c:v>
                </c:pt>
                <c:pt idx="2241">
                  <c:v>86.6</c:v>
                </c:pt>
                <c:pt idx="2242">
                  <c:v>83.49</c:v>
                </c:pt>
                <c:pt idx="2243">
                  <c:v>86.94</c:v>
                </c:pt>
                <c:pt idx="2244">
                  <c:v>88.38</c:v>
                </c:pt>
                <c:pt idx="2245">
                  <c:v>87</c:v>
                </c:pt>
                <c:pt idx="2246">
                  <c:v>83.89</c:v>
                </c:pt>
                <c:pt idx="2247">
                  <c:v>87.25</c:v>
                </c:pt>
                <c:pt idx="2248">
                  <c:v>81.680000000000007</c:v>
                </c:pt>
                <c:pt idx="2249">
                  <c:v>78.03</c:v>
                </c:pt>
                <c:pt idx="2250">
                  <c:v>87.65</c:v>
                </c:pt>
                <c:pt idx="2251">
                  <c:v>86.86</c:v>
                </c:pt>
                <c:pt idx="2252">
                  <c:v>80.36</c:v>
                </c:pt>
                <c:pt idx="2253">
                  <c:v>86.35</c:v>
                </c:pt>
                <c:pt idx="2254">
                  <c:v>86.64</c:v>
                </c:pt>
                <c:pt idx="2255">
                  <c:v>81.56</c:v>
                </c:pt>
                <c:pt idx="2256">
                  <c:v>81.47</c:v>
                </c:pt>
                <c:pt idx="2257">
                  <c:v>81.180000000000007</c:v>
                </c:pt>
                <c:pt idx="2258">
                  <c:v>79.260000000000005</c:v>
                </c:pt>
                <c:pt idx="2259">
                  <c:v>78.59</c:v>
                </c:pt>
                <c:pt idx="2260">
                  <c:v>75.48</c:v>
                </c:pt>
                <c:pt idx="2261">
                  <c:v>75.98</c:v>
                </c:pt>
                <c:pt idx="2262">
                  <c:v>72.89</c:v>
                </c:pt>
                <c:pt idx="2263">
                  <c:v>78.95</c:v>
                </c:pt>
                <c:pt idx="2264">
                  <c:v>87.83</c:v>
                </c:pt>
                <c:pt idx="2265">
                  <c:v>80.12</c:v>
                </c:pt>
                <c:pt idx="2266">
                  <c:v>80.13</c:v>
                </c:pt>
                <c:pt idx="2267">
                  <c:v>76.430000000000007</c:v>
                </c:pt>
                <c:pt idx="2268">
                  <c:v>84.7</c:v>
                </c:pt>
                <c:pt idx="2269">
                  <c:v>85.75</c:v>
                </c:pt>
                <c:pt idx="2270">
                  <c:v>87.09</c:v>
                </c:pt>
                <c:pt idx="2271">
                  <c:v>77.540000000000006</c:v>
                </c:pt>
                <c:pt idx="2272">
                  <c:v>88.89</c:v>
                </c:pt>
                <c:pt idx="2273">
                  <c:v>92.86</c:v>
                </c:pt>
                <c:pt idx="2274">
                  <c:v>80.2</c:v>
                </c:pt>
                <c:pt idx="2275">
                  <c:v>74.540000000000006</c:v>
                </c:pt>
                <c:pt idx="2276">
                  <c:v>69.239999999999995</c:v>
                </c:pt>
                <c:pt idx="2277">
                  <c:v>72.77</c:v>
                </c:pt>
                <c:pt idx="2278">
                  <c:v>88.72</c:v>
                </c:pt>
                <c:pt idx="2279">
                  <c:v>79</c:v>
                </c:pt>
                <c:pt idx="2280">
                  <c:v>84.44</c:v>
                </c:pt>
                <c:pt idx="2281">
                  <c:v>85.84</c:v>
                </c:pt>
                <c:pt idx="2282">
                  <c:v>75.45</c:v>
                </c:pt>
                <c:pt idx="2283">
                  <c:v>68.900000000000006</c:v>
                </c:pt>
                <c:pt idx="2284">
                  <c:v>70.790000000000006</c:v>
                </c:pt>
                <c:pt idx="2285">
                  <c:v>75.47</c:v>
                </c:pt>
                <c:pt idx="2286">
                  <c:v>76.040000000000006</c:v>
                </c:pt>
                <c:pt idx="2287">
                  <c:v>75.040000000000006</c:v>
                </c:pt>
                <c:pt idx="2288">
                  <c:v>77.599999999999994</c:v>
                </c:pt>
                <c:pt idx="2289">
                  <c:v>77.25</c:v>
                </c:pt>
                <c:pt idx="2290">
                  <c:v>82.37</c:v>
                </c:pt>
                <c:pt idx="2291">
                  <c:v>76.900000000000006</c:v>
                </c:pt>
                <c:pt idx="2292">
                  <c:v>80.5</c:v>
                </c:pt>
                <c:pt idx="2293">
                  <c:v>79.58</c:v>
                </c:pt>
                <c:pt idx="2294">
                  <c:v>81.66</c:v>
                </c:pt>
                <c:pt idx="2295">
                  <c:v>78.81</c:v>
                </c:pt>
                <c:pt idx="2296">
                  <c:v>80.290000000000006</c:v>
                </c:pt>
                <c:pt idx="2297">
                  <c:v>79.099999999999994</c:v>
                </c:pt>
                <c:pt idx="2298">
                  <c:v>85.48</c:v>
                </c:pt>
                <c:pt idx="2299">
                  <c:v>79.87</c:v>
                </c:pt>
                <c:pt idx="2300">
                  <c:v>78.02</c:v>
                </c:pt>
                <c:pt idx="2301">
                  <c:v>75.319999999999993</c:v>
                </c:pt>
                <c:pt idx="2302">
                  <c:v>83.47</c:v>
                </c:pt>
                <c:pt idx="2303">
                  <c:v>83.38</c:v>
                </c:pt>
                <c:pt idx="2304">
                  <c:v>85.3</c:v>
                </c:pt>
                <c:pt idx="2305">
                  <c:v>78.569999999999993</c:v>
                </c:pt>
                <c:pt idx="2306">
                  <c:v>79.349999999999994</c:v>
                </c:pt>
                <c:pt idx="2307">
                  <c:v>70.8</c:v>
                </c:pt>
                <c:pt idx="2308">
                  <c:v>79.790000000000006</c:v>
                </c:pt>
                <c:pt idx="2309">
                  <c:v>73.42</c:v>
                </c:pt>
                <c:pt idx="2310">
                  <c:v>78.13</c:v>
                </c:pt>
                <c:pt idx="2311">
                  <c:v>76.209999999999994</c:v>
                </c:pt>
                <c:pt idx="2312">
                  <c:v>79.650000000000006</c:v>
                </c:pt>
                <c:pt idx="2313">
                  <c:v>77.37</c:v>
                </c:pt>
                <c:pt idx="2314">
                  <c:v>79.97</c:v>
                </c:pt>
                <c:pt idx="2315">
                  <c:v>85.91</c:v>
                </c:pt>
                <c:pt idx="2316">
                  <c:v>77.680000000000007</c:v>
                </c:pt>
                <c:pt idx="2317">
                  <c:v>79.33</c:v>
                </c:pt>
                <c:pt idx="2318">
                  <c:v>86.68</c:v>
                </c:pt>
                <c:pt idx="2319">
                  <c:v>85.75</c:v>
                </c:pt>
                <c:pt idx="2320">
                  <c:v>82.86</c:v>
                </c:pt>
                <c:pt idx="2321">
                  <c:v>80.64</c:v>
                </c:pt>
                <c:pt idx="2322">
                  <c:v>77.31</c:v>
                </c:pt>
                <c:pt idx="2323">
                  <c:v>74.36</c:v>
                </c:pt>
                <c:pt idx="2324">
                  <c:v>67.52</c:v>
                </c:pt>
                <c:pt idx="2325">
                  <c:v>68.8</c:v>
                </c:pt>
                <c:pt idx="2326">
                  <c:v>73.14</c:v>
                </c:pt>
                <c:pt idx="2327">
                  <c:v>70.010000000000005</c:v>
                </c:pt>
                <c:pt idx="2328">
                  <c:v>68.11</c:v>
                </c:pt>
                <c:pt idx="2329">
                  <c:v>69.52</c:v>
                </c:pt>
                <c:pt idx="2330">
                  <c:v>72.31</c:v>
                </c:pt>
                <c:pt idx="2331">
                  <c:v>73.94</c:v>
                </c:pt>
                <c:pt idx="2332">
                  <c:v>78.48</c:v>
                </c:pt>
                <c:pt idx="2333">
                  <c:v>89.42</c:v>
                </c:pt>
                <c:pt idx="2334">
                  <c:v>80.64</c:v>
                </c:pt>
                <c:pt idx="2335">
                  <c:v>79.55</c:v>
                </c:pt>
                <c:pt idx="2336">
                  <c:v>80.430000000000007</c:v>
                </c:pt>
                <c:pt idx="2337">
                  <c:v>78.180000000000007</c:v>
                </c:pt>
                <c:pt idx="2338">
                  <c:v>83.27</c:v>
                </c:pt>
                <c:pt idx="2339">
                  <c:v>77.8</c:v>
                </c:pt>
                <c:pt idx="2340">
                  <c:v>80.77</c:v>
                </c:pt>
                <c:pt idx="2341">
                  <c:v>83.24</c:v>
                </c:pt>
                <c:pt idx="2342">
                  <c:v>78.180000000000007</c:v>
                </c:pt>
                <c:pt idx="2343">
                  <c:v>78.8</c:v>
                </c:pt>
                <c:pt idx="2344">
                  <c:v>80.67</c:v>
                </c:pt>
                <c:pt idx="2345">
                  <c:v>77.12</c:v>
                </c:pt>
                <c:pt idx="2346">
                  <c:v>70.650000000000006</c:v>
                </c:pt>
                <c:pt idx="2347">
                  <c:v>69.790000000000006</c:v>
                </c:pt>
                <c:pt idx="2348">
                  <c:v>78.319999999999993</c:v>
                </c:pt>
                <c:pt idx="2349">
                  <c:v>71.09</c:v>
                </c:pt>
                <c:pt idx="2350">
                  <c:v>70.400000000000006</c:v>
                </c:pt>
                <c:pt idx="2351">
                  <c:v>78.069999999999993</c:v>
                </c:pt>
                <c:pt idx="2352">
                  <c:v>65.75</c:v>
                </c:pt>
                <c:pt idx="2353">
                  <c:v>69.709999999999994</c:v>
                </c:pt>
                <c:pt idx="2354">
                  <c:v>69.849999999999994</c:v>
                </c:pt>
                <c:pt idx="2355">
                  <c:v>73.2</c:v>
                </c:pt>
                <c:pt idx="2356">
                  <c:v>70.02</c:v>
                </c:pt>
                <c:pt idx="2357">
                  <c:v>76.25</c:v>
                </c:pt>
                <c:pt idx="2358">
                  <c:v>72.540000000000006</c:v>
                </c:pt>
                <c:pt idx="2359">
                  <c:v>70.349999999999994</c:v>
                </c:pt>
                <c:pt idx="2360">
                  <c:v>70.599999999999994</c:v>
                </c:pt>
                <c:pt idx="2361">
                  <c:v>73.62</c:v>
                </c:pt>
                <c:pt idx="2362">
                  <c:v>74.510000000000005</c:v>
                </c:pt>
                <c:pt idx="2363">
                  <c:v>75.989999999999995</c:v>
                </c:pt>
                <c:pt idx="2364">
                  <c:v>72.98</c:v>
                </c:pt>
                <c:pt idx="2365">
                  <c:v>68.650000000000006</c:v>
                </c:pt>
                <c:pt idx="2366">
                  <c:v>71.290000000000006</c:v>
                </c:pt>
                <c:pt idx="2367">
                  <c:v>67.599999999999994</c:v>
                </c:pt>
                <c:pt idx="2368">
                  <c:v>71.53</c:v>
                </c:pt>
                <c:pt idx="2369">
                  <c:v>71.040000000000006</c:v>
                </c:pt>
                <c:pt idx="2370">
                  <c:v>67.56</c:v>
                </c:pt>
                <c:pt idx="2371">
                  <c:v>75.23</c:v>
                </c:pt>
                <c:pt idx="2372">
                  <c:v>75.62</c:v>
                </c:pt>
                <c:pt idx="2373">
                  <c:v>71.900000000000006</c:v>
                </c:pt>
                <c:pt idx="2374">
                  <c:v>69.08</c:v>
                </c:pt>
                <c:pt idx="2375">
                  <c:v>70.349999999999994</c:v>
                </c:pt>
                <c:pt idx="2376">
                  <c:v>72.23</c:v>
                </c:pt>
                <c:pt idx="2377">
                  <c:v>73.95</c:v>
                </c:pt>
                <c:pt idx="2378">
                  <c:v>74.67</c:v>
                </c:pt>
                <c:pt idx="2379">
                  <c:v>74.44</c:v>
                </c:pt>
                <c:pt idx="2380">
                  <c:v>73.58</c:v>
                </c:pt>
                <c:pt idx="2381">
                  <c:v>68.540000000000006</c:v>
                </c:pt>
                <c:pt idx="2382">
                  <c:v>70.27</c:v>
                </c:pt>
                <c:pt idx="2383">
                  <c:v>67.209999999999994</c:v>
                </c:pt>
                <c:pt idx="2384">
                  <c:v>62.33</c:v>
                </c:pt>
                <c:pt idx="2385">
                  <c:v>70.39</c:v>
                </c:pt>
                <c:pt idx="2386">
                  <c:v>69.83</c:v>
                </c:pt>
                <c:pt idx="2387">
                  <c:v>68.63</c:v>
                </c:pt>
                <c:pt idx="2388">
                  <c:v>70.45</c:v>
                </c:pt>
                <c:pt idx="2389">
                  <c:v>71.02</c:v>
                </c:pt>
                <c:pt idx="2390">
                  <c:v>72.61</c:v>
                </c:pt>
                <c:pt idx="2391">
                  <c:v>73.260000000000005</c:v>
                </c:pt>
                <c:pt idx="2392">
                  <c:v>76.78</c:v>
                </c:pt>
                <c:pt idx="2393">
                  <c:v>77.44</c:v>
                </c:pt>
                <c:pt idx="2394">
                  <c:v>67.77</c:v>
                </c:pt>
                <c:pt idx="2395">
                  <c:v>66.989999999999995</c:v>
                </c:pt>
                <c:pt idx="2396">
                  <c:v>71.959999999999994</c:v>
                </c:pt>
                <c:pt idx="2397">
                  <c:v>73.569999999999993</c:v>
                </c:pt>
                <c:pt idx="2398">
                  <c:v>64.39</c:v>
                </c:pt>
                <c:pt idx="2399">
                  <c:v>68.91</c:v>
                </c:pt>
                <c:pt idx="2400">
                  <c:v>72.73</c:v>
                </c:pt>
                <c:pt idx="2401">
                  <c:v>74.53</c:v>
                </c:pt>
                <c:pt idx="2402">
                  <c:v>69.599999999999994</c:v>
                </c:pt>
                <c:pt idx="2403">
                  <c:v>64.349999999999994</c:v>
                </c:pt>
                <c:pt idx="2404">
                  <c:v>65.2</c:v>
                </c:pt>
                <c:pt idx="2405">
                  <c:v>67.27</c:v>
                </c:pt>
                <c:pt idx="2406">
                  <c:v>66.900000000000006</c:v>
                </c:pt>
                <c:pt idx="2407">
                  <c:v>69.849999999999994</c:v>
                </c:pt>
                <c:pt idx="2408">
                  <c:v>66.67</c:v>
                </c:pt>
                <c:pt idx="2409">
                  <c:v>60.02</c:v>
                </c:pt>
                <c:pt idx="2410">
                  <c:v>67.33</c:v>
                </c:pt>
                <c:pt idx="2411">
                  <c:v>64.72</c:v>
                </c:pt>
                <c:pt idx="2412">
                  <c:v>66.13</c:v>
                </c:pt>
                <c:pt idx="2413">
                  <c:v>66.900000000000006</c:v>
                </c:pt>
                <c:pt idx="2414">
                  <c:v>66.37</c:v>
                </c:pt>
                <c:pt idx="2415">
                  <c:v>66.540000000000006</c:v>
                </c:pt>
                <c:pt idx="2416">
                  <c:v>65.28</c:v>
                </c:pt>
                <c:pt idx="2417">
                  <c:v>68.099999999999994</c:v>
                </c:pt>
                <c:pt idx="2418">
                  <c:v>74.790000000000006</c:v>
                </c:pt>
                <c:pt idx="2419">
                  <c:v>69.12</c:v>
                </c:pt>
                <c:pt idx="2420">
                  <c:v>71.760000000000005</c:v>
                </c:pt>
                <c:pt idx="2421">
                  <c:v>69.010000000000005</c:v>
                </c:pt>
                <c:pt idx="2422">
                  <c:v>68.650000000000006</c:v>
                </c:pt>
                <c:pt idx="2423">
                  <c:v>68.489999999999995</c:v>
                </c:pt>
                <c:pt idx="2424">
                  <c:v>70.87</c:v>
                </c:pt>
                <c:pt idx="2425">
                  <c:v>71.040000000000006</c:v>
                </c:pt>
                <c:pt idx="2426">
                  <c:v>67.45</c:v>
                </c:pt>
                <c:pt idx="2427">
                  <c:v>71.75</c:v>
                </c:pt>
                <c:pt idx="2428">
                  <c:v>65.47</c:v>
                </c:pt>
                <c:pt idx="2429">
                  <c:v>65.239999999999995</c:v>
                </c:pt>
                <c:pt idx="2430">
                  <c:v>67.95</c:v>
                </c:pt>
                <c:pt idx="2431">
                  <c:v>60.97</c:v>
                </c:pt>
                <c:pt idx="2432">
                  <c:v>71.89</c:v>
                </c:pt>
                <c:pt idx="2433">
                  <c:v>68.819999999999993</c:v>
                </c:pt>
                <c:pt idx="2434">
                  <c:v>67.09</c:v>
                </c:pt>
                <c:pt idx="2435">
                  <c:v>64.27</c:v>
                </c:pt>
                <c:pt idx="2436">
                  <c:v>61.4</c:v>
                </c:pt>
                <c:pt idx="2437">
                  <c:v>50.12</c:v>
                </c:pt>
                <c:pt idx="2438">
                  <c:v>57.9</c:v>
                </c:pt>
                <c:pt idx="2439">
                  <c:v>61.3</c:v>
                </c:pt>
                <c:pt idx="2440">
                  <c:v>70.38</c:v>
                </c:pt>
                <c:pt idx="2441">
                  <c:v>71.61</c:v>
                </c:pt>
                <c:pt idx="2442">
                  <c:v>71.180000000000007</c:v>
                </c:pt>
                <c:pt idx="2443">
                  <c:v>72.099999999999994</c:v>
                </c:pt>
                <c:pt idx="2444">
                  <c:v>67.540000000000006</c:v>
                </c:pt>
                <c:pt idx="2445">
                  <c:v>66.430000000000007</c:v>
                </c:pt>
                <c:pt idx="2446">
                  <c:v>65.2</c:v>
                </c:pt>
                <c:pt idx="2447">
                  <c:v>68.77</c:v>
                </c:pt>
                <c:pt idx="2448">
                  <c:v>67.819999999999993</c:v>
                </c:pt>
                <c:pt idx="2449">
                  <c:v>73.27</c:v>
                </c:pt>
                <c:pt idx="2450">
                  <c:v>71.88</c:v>
                </c:pt>
                <c:pt idx="2451">
                  <c:v>63.19</c:v>
                </c:pt>
                <c:pt idx="2452">
                  <c:v>58.6</c:v>
                </c:pt>
                <c:pt idx="2453">
                  <c:v>65.040000000000006</c:v>
                </c:pt>
                <c:pt idx="2454">
                  <c:v>60.11</c:v>
                </c:pt>
                <c:pt idx="2455">
                  <c:v>65.599999999999994</c:v>
                </c:pt>
                <c:pt idx="2456">
                  <c:v>57.1</c:v>
                </c:pt>
                <c:pt idx="2457">
                  <c:v>55.85</c:v>
                </c:pt>
                <c:pt idx="2458">
                  <c:v>64.459999999999994</c:v>
                </c:pt>
                <c:pt idx="2459">
                  <c:v>65.540000000000006</c:v>
                </c:pt>
                <c:pt idx="2460">
                  <c:v>66.41</c:v>
                </c:pt>
                <c:pt idx="2461">
                  <c:v>63.52</c:v>
                </c:pt>
                <c:pt idx="2462">
                  <c:v>57.6</c:v>
                </c:pt>
                <c:pt idx="2463">
                  <c:v>63.71</c:v>
                </c:pt>
                <c:pt idx="2464">
                  <c:v>68.75</c:v>
                </c:pt>
                <c:pt idx="2465">
                  <c:v>57.22</c:v>
                </c:pt>
                <c:pt idx="2466">
                  <c:v>65.7</c:v>
                </c:pt>
                <c:pt idx="2467">
                  <c:v>63.31</c:v>
                </c:pt>
                <c:pt idx="2468">
                  <c:v>60.25</c:v>
                </c:pt>
                <c:pt idx="2469">
                  <c:v>60.9</c:v>
                </c:pt>
                <c:pt idx="2470">
                  <c:v>63.97</c:v>
                </c:pt>
                <c:pt idx="2471">
                  <c:v>62.95</c:v>
                </c:pt>
                <c:pt idx="2472">
                  <c:v>61.36</c:v>
                </c:pt>
                <c:pt idx="2473">
                  <c:v>54.91</c:v>
                </c:pt>
                <c:pt idx="2474">
                  <c:v>60.16</c:v>
                </c:pt>
                <c:pt idx="2475">
                  <c:v>55.94</c:v>
                </c:pt>
                <c:pt idx="2476">
                  <c:v>64.03</c:v>
                </c:pt>
                <c:pt idx="2477">
                  <c:v>64.959999999999994</c:v>
                </c:pt>
                <c:pt idx="2478">
                  <c:v>68.81</c:v>
                </c:pt>
                <c:pt idx="2479">
                  <c:v>65.44</c:v>
                </c:pt>
                <c:pt idx="2480">
                  <c:v>60.87</c:v>
                </c:pt>
                <c:pt idx="2481">
                  <c:v>64.27</c:v>
                </c:pt>
                <c:pt idx="2482">
                  <c:v>69.38</c:v>
                </c:pt>
                <c:pt idx="2483">
                  <c:v>68.569999999999993</c:v>
                </c:pt>
                <c:pt idx="2484">
                  <c:v>68.59</c:v>
                </c:pt>
                <c:pt idx="2485">
                  <c:v>63.36</c:v>
                </c:pt>
                <c:pt idx="2486">
                  <c:v>64.84</c:v>
                </c:pt>
                <c:pt idx="2487">
                  <c:v>63.01</c:v>
                </c:pt>
                <c:pt idx="2488">
                  <c:v>64.06</c:v>
                </c:pt>
                <c:pt idx="2489">
                  <c:v>63.89</c:v>
                </c:pt>
                <c:pt idx="2490">
                  <c:v>69.650000000000006</c:v>
                </c:pt>
                <c:pt idx="2491">
                  <c:v>69.010000000000005</c:v>
                </c:pt>
                <c:pt idx="2492">
                  <c:v>63.98</c:v>
                </c:pt>
                <c:pt idx="2493">
                  <c:v>63.18</c:v>
                </c:pt>
                <c:pt idx="2494">
                  <c:v>56.3</c:v>
                </c:pt>
                <c:pt idx="2495">
                  <c:v>58.41</c:v>
                </c:pt>
                <c:pt idx="2496">
                  <c:v>66.77</c:v>
                </c:pt>
                <c:pt idx="2497">
                  <c:v>69.27</c:v>
                </c:pt>
                <c:pt idx="2498">
                  <c:v>63.05</c:v>
                </c:pt>
                <c:pt idx="2499">
                  <c:v>59</c:v>
                </c:pt>
                <c:pt idx="2500">
                  <c:v>62.4</c:v>
                </c:pt>
                <c:pt idx="2501">
                  <c:v>60.81</c:v>
                </c:pt>
                <c:pt idx="2502">
                  <c:v>63.13</c:v>
                </c:pt>
                <c:pt idx="2503">
                  <c:v>68.62</c:v>
                </c:pt>
                <c:pt idx="2504">
                  <c:v>62.74</c:v>
                </c:pt>
                <c:pt idx="2505">
                  <c:v>65.48</c:v>
                </c:pt>
                <c:pt idx="2506">
                  <c:v>53.15</c:v>
                </c:pt>
                <c:pt idx="2507">
                  <c:v>55.18</c:v>
                </c:pt>
                <c:pt idx="2508">
                  <c:v>62.55</c:v>
                </c:pt>
                <c:pt idx="2509">
                  <c:v>59.44</c:v>
                </c:pt>
                <c:pt idx="2510">
                  <c:v>55.92</c:v>
                </c:pt>
                <c:pt idx="2511">
                  <c:v>62.81</c:v>
                </c:pt>
                <c:pt idx="2512">
                  <c:v>58.85</c:v>
                </c:pt>
                <c:pt idx="2513">
                  <c:v>63.02</c:v>
                </c:pt>
                <c:pt idx="2514">
                  <c:v>61.63</c:v>
                </c:pt>
                <c:pt idx="2515">
                  <c:v>63.23</c:v>
                </c:pt>
                <c:pt idx="2516">
                  <c:v>58.67</c:v>
                </c:pt>
                <c:pt idx="2517">
                  <c:v>62.51</c:v>
                </c:pt>
                <c:pt idx="2518">
                  <c:v>62.28</c:v>
                </c:pt>
                <c:pt idx="2519">
                  <c:v>63.98</c:v>
                </c:pt>
                <c:pt idx="2520">
                  <c:v>59.37</c:v>
                </c:pt>
                <c:pt idx="2521">
                  <c:v>61.35</c:v>
                </c:pt>
                <c:pt idx="2522">
                  <c:v>67.709999999999994</c:v>
                </c:pt>
                <c:pt idx="2523">
                  <c:v>64.709999999999994</c:v>
                </c:pt>
                <c:pt idx="2524">
                  <c:v>59.06</c:v>
                </c:pt>
                <c:pt idx="2525">
                  <c:v>55.8</c:v>
                </c:pt>
                <c:pt idx="2526">
                  <c:v>62.34</c:v>
                </c:pt>
                <c:pt idx="2527">
                  <c:v>52.64</c:v>
                </c:pt>
                <c:pt idx="2528">
                  <c:v>73.38</c:v>
                </c:pt>
                <c:pt idx="2529">
                  <c:v>66.760000000000005</c:v>
                </c:pt>
                <c:pt idx="2530">
                  <c:v>68.56</c:v>
                </c:pt>
                <c:pt idx="2531">
                  <c:v>65.38</c:v>
                </c:pt>
                <c:pt idx="2532">
                  <c:v>70.62</c:v>
                </c:pt>
                <c:pt idx="2533">
                  <c:v>67.099999999999994</c:v>
                </c:pt>
                <c:pt idx="2534">
                  <c:v>60.35</c:v>
                </c:pt>
                <c:pt idx="2535">
                  <c:v>63.82</c:v>
                </c:pt>
                <c:pt idx="2536">
                  <c:v>65.36</c:v>
                </c:pt>
                <c:pt idx="2537">
                  <c:v>65.38</c:v>
                </c:pt>
                <c:pt idx="2538">
                  <c:v>67.42</c:v>
                </c:pt>
                <c:pt idx="2539">
                  <c:v>68.53</c:v>
                </c:pt>
                <c:pt idx="2540">
                  <c:v>69.27</c:v>
                </c:pt>
                <c:pt idx="2541">
                  <c:v>70.44</c:v>
                </c:pt>
                <c:pt idx="2542">
                  <c:v>73.25</c:v>
                </c:pt>
                <c:pt idx="2543">
                  <c:v>78.09</c:v>
                </c:pt>
                <c:pt idx="2544">
                  <c:v>72.66</c:v>
                </c:pt>
                <c:pt idx="2545">
                  <c:v>72.13</c:v>
                </c:pt>
                <c:pt idx="2546">
                  <c:v>76.989999999999995</c:v>
                </c:pt>
                <c:pt idx="2547">
                  <c:v>72.19</c:v>
                </c:pt>
                <c:pt idx="2548">
                  <c:v>66.540000000000006</c:v>
                </c:pt>
                <c:pt idx="2549">
                  <c:v>69</c:v>
                </c:pt>
                <c:pt idx="2550">
                  <c:v>74.34</c:v>
                </c:pt>
                <c:pt idx="2551">
                  <c:v>80.540000000000006</c:v>
                </c:pt>
                <c:pt idx="2552">
                  <c:v>73.540000000000006</c:v>
                </c:pt>
                <c:pt idx="2553">
                  <c:v>77.260000000000005</c:v>
                </c:pt>
                <c:pt idx="2554">
                  <c:v>84.5</c:v>
                </c:pt>
                <c:pt idx="2555">
                  <c:v>70.52</c:v>
                </c:pt>
                <c:pt idx="2556">
                  <c:v>65.709999999999994</c:v>
                </c:pt>
                <c:pt idx="2557">
                  <c:v>69.08</c:v>
                </c:pt>
                <c:pt idx="2558">
                  <c:v>69.98</c:v>
                </c:pt>
                <c:pt idx="2559">
                  <c:v>60.15</c:v>
                </c:pt>
                <c:pt idx="2560">
                  <c:v>52.38</c:v>
                </c:pt>
                <c:pt idx="2561">
                  <c:v>60.72</c:v>
                </c:pt>
                <c:pt idx="2562">
                  <c:v>60.4</c:v>
                </c:pt>
                <c:pt idx="2563">
                  <c:v>55.66</c:v>
                </c:pt>
                <c:pt idx="2564">
                  <c:v>63.44</c:v>
                </c:pt>
                <c:pt idx="2565">
                  <c:v>63.51</c:v>
                </c:pt>
                <c:pt idx="2566">
                  <c:v>62.83</c:v>
                </c:pt>
                <c:pt idx="2567">
                  <c:v>64.38</c:v>
                </c:pt>
                <c:pt idx="2568">
                  <c:v>65.900000000000006</c:v>
                </c:pt>
                <c:pt idx="2569">
                  <c:v>64.73</c:v>
                </c:pt>
                <c:pt idx="2570">
                  <c:v>66.05</c:v>
                </c:pt>
                <c:pt idx="2571">
                  <c:v>63.03</c:v>
                </c:pt>
                <c:pt idx="2572">
                  <c:v>72.510000000000005</c:v>
                </c:pt>
                <c:pt idx="2573">
                  <c:v>66.13</c:v>
                </c:pt>
                <c:pt idx="2574">
                  <c:v>65.73</c:v>
                </c:pt>
                <c:pt idx="2575">
                  <c:v>74.92</c:v>
                </c:pt>
                <c:pt idx="2576">
                  <c:v>78.42</c:v>
                </c:pt>
                <c:pt idx="2577">
                  <c:v>82.34</c:v>
                </c:pt>
                <c:pt idx="2578">
                  <c:v>79.11</c:v>
                </c:pt>
                <c:pt idx="2579">
                  <c:v>77.56</c:v>
                </c:pt>
                <c:pt idx="2580">
                  <c:v>70.97</c:v>
                </c:pt>
                <c:pt idx="2581">
                  <c:v>68.760000000000005</c:v>
                </c:pt>
                <c:pt idx="2582">
                  <c:v>74.459999999999994</c:v>
                </c:pt>
                <c:pt idx="2583">
                  <c:v>72.319999999999993</c:v>
                </c:pt>
                <c:pt idx="2584">
                  <c:v>77.3</c:v>
                </c:pt>
                <c:pt idx="2585">
                  <c:v>76.23</c:v>
                </c:pt>
                <c:pt idx="2586">
                  <c:v>72.739999999999995</c:v>
                </c:pt>
                <c:pt idx="2587">
                  <c:v>76.819999999999993</c:v>
                </c:pt>
                <c:pt idx="2588">
                  <c:v>81.09</c:v>
                </c:pt>
                <c:pt idx="2589">
                  <c:v>75.61</c:v>
                </c:pt>
                <c:pt idx="2590">
                  <c:v>89.98</c:v>
                </c:pt>
                <c:pt idx="2591">
                  <c:v>82.16</c:v>
                </c:pt>
                <c:pt idx="2592">
                  <c:v>83.27</c:v>
                </c:pt>
                <c:pt idx="2593">
                  <c:v>83.69</c:v>
                </c:pt>
                <c:pt idx="2594">
                  <c:v>75.260000000000005</c:v>
                </c:pt>
                <c:pt idx="2595">
                  <c:v>74.89</c:v>
                </c:pt>
                <c:pt idx="2596">
                  <c:v>83.68</c:v>
                </c:pt>
                <c:pt idx="2597">
                  <c:v>80.400000000000006</c:v>
                </c:pt>
                <c:pt idx="2598">
                  <c:v>81.13</c:v>
                </c:pt>
                <c:pt idx="2599">
                  <c:v>80.39</c:v>
                </c:pt>
                <c:pt idx="2600">
                  <c:v>78.5</c:v>
                </c:pt>
                <c:pt idx="2601">
                  <c:v>76.64</c:v>
                </c:pt>
                <c:pt idx="2602">
                  <c:v>85.63</c:v>
                </c:pt>
                <c:pt idx="2603">
                  <c:v>85.55</c:v>
                </c:pt>
                <c:pt idx="2604">
                  <c:v>82.4</c:v>
                </c:pt>
                <c:pt idx="2605">
                  <c:v>81.81</c:v>
                </c:pt>
                <c:pt idx="2606">
                  <c:v>81.55</c:v>
                </c:pt>
                <c:pt idx="2607">
                  <c:v>81.75</c:v>
                </c:pt>
                <c:pt idx="2608">
                  <c:v>89.01</c:v>
                </c:pt>
                <c:pt idx="2609">
                  <c:v>86.23</c:v>
                </c:pt>
                <c:pt idx="2610">
                  <c:v>86.45</c:v>
                </c:pt>
                <c:pt idx="2611">
                  <c:v>86.4</c:v>
                </c:pt>
                <c:pt idx="2612">
                  <c:v>93.64</c:v>
                </c:pt>
                <c:pt idx="2613">
                  <c:v>89.58</c:v>
                </c:pt>
                <c:pt idx="2614">
                  <c:v>85.77</c:v>
                </c:pt>
                <c:pt idx="2615">
                  <c:v>77.45</c:v>
                </c:pt>
                <c:pt idx="2616">
                  <c:v>76.709999999999994</c:v>
                </c:pt>
                <c:pt idx="2617">
                  <c:v>79.3</c:v>
                </c:pt>
                <c:pt idx="2618">
                  <c:v>73.989999999999995</c:v>
                </c:pt>
                <c:pt idx="2619">
                  <c:v>71.78</c:v>
                </c:pt>
                <c:pt idx="2620">
                  <c:v>78.08</c:v>
                </c:pt>
                <c:pt idx="2621">
                  <c:v>80.41</c:v>
                </c:pt>
                <c:pt idx="2622">
                  <c:v>87.3</c:v>
                </c:pt>
                <c:pt idx="2623">
                  <c:v>79.5</c:v>
                </c:pt>
                <c:pt idx="2624">
                  <c:v>80.959999999999994</c:v>
                </c:pt>
                <c:pt idx="2625">
                  <c:v>73.180000000000007</c:v>
                </c:pt>
                <c:pt idx="2626">
                  <c:v>68.58</c:v>
                </c:pt>
                <c:pt idx="2627">
                  <c:v>66.069999999999993</c:v>
                </c:pt>
                <c:pt idx="2628">
                  <c:v>79.42</c:v>
                </c:pt>
                <c:pt idx="2629">
                  <c:v>78.94</c:v>
                </c:pt>
                <c:pt idx="2630">
                  <c:v>82.05</c:v>
                </c:pt>
                <c:pt idx="2631">
                  <c:v>80.599999999999994</c:v>
                </c:pt>
                <c:pt idx="2632">
                  <c:v>73.83</c:v>
                </c:pt>
                <c:pt idx="2633">
                  <c:v>78.11</c:v>
                </c:pt>
                <c:pt idx="2634">
                  <c:v>79.12</c:v>
                </c:pt>
                <c:pt idx="2635">
                  <c:v>82.73</c:v>
                </c:pt>
                <c:pt idx="2636">
                  <c:v>71.92</c:v>
                </c:pt>
                <c:pt idx="2637">
                  <c:v>79.64</c:v>
                </c:pt>
                <c:pt idx="2638">
                  <c:v>79.73</c:v>
                </c:pt>
                <c:pt idx="2639">
                  <c:v>68.989999999999995</c:v>
                </c:pt>
                <c:pt idx="2640">
                  <c:v>73.349999999999994</c:v>
                </c:pt>
                <c:pt idx="2641">
                  <c:v>76.17</c:v>
                </c:pt>
                <c:pt idx="2642">
                  <c:v>80.989999999999995</c:v>
                </c:pt>
                <c:pt idx="2643">
                  <c:v>80.709999999999994</c:v>
                </c:pt>
                <c:pt idx="2644">
                  <c:v>82.18</c:v>
                </c:pt>
                <c:pt idx="2645">
                  <c:v>80.31</c:v>
                </c:pt>
                <c:pt idx="2646">
                  <c:v>80.7</c:v>
                </c:pt>
                <c:pt idx="2647">
                  <c:v>75.37</c:v>
                </c:pt>
                <c:pt idx="2648">
                  <c:v>82.34</c:v>
                </c:pt>
                <c:pt idx="2649">
                  <c:v>78.61</c:v>
                </c:pt>
                <c:pt idx="2650">
                  <c:v>70.08</c:v>
                </c:pt>
                <c:pt idx="2651">
                  <c:v>75.53</c:v>
                </c:pt>
                <c:pt idx="2652">
                  <c:v>77.33</c:v>
                </c:pt>
                <c:pt idx="2653">
                  <c:v>76.430000000000007</c:v>
                </c:pt>
                <c:pt idx="2654">
                  <c:v>72.17</c:v>
                </c:pt>
                <c:pt idx="2655">
                  <c:v>76.81</c:v>
                </c:pt>
                <c:pt idx="2656">
                  <c:v>71.55</c:v>
                </c:pt>
                <c:pt idx="2657">
                  <c:v>78.430000000000007</c:v>
                </c:pt>
                <c:pt idx="2658">
                  <c:v>73.14</c:v>
                </c:pt>
                <c:pt idx="2659">
                  <c:v>73.37</c:v>
                </c:pt>
                <c:pt idx="2660">
                  <c:v>81.34</c:v>
                </c:pt>
                <c:pt idx="2661">
                  <c:v>86.5</c:v>
                </c:pt>
                <c:pt idx="2662">
                  <c:v>80.67</c:v>
                </c:pt>
                <c:pt idx="2663">
                  <c:v>81.849999999999994</c:v>
                </c:pt>
                <c:pt idx="2664">
                  <c:v>76.34</c:v>
                </c:pt>
                <c:pt idx="2665">
                  <c:v>81.36</c:v>
                </c:pt>
                <c:pt idx="2666">
                  <c:v>82.17</c:v>
                </c:pt>
                <c:pt idx="2667">
                  <c:v>84.96</c:v>
                </c:pt>
                <c:pt idx="2668">
                  <c:v>81.2</c:v>
                </c:pt>
                <c:pt idx="2669">
                  <c:v>81.03</c:v>
                </c:pt>
                <c:pt idx="2670">
                  <c:v>77.239999999999995</c:v>
                </c:pt>
                <c:pt idx="2671">
                  <c:v>78.959999999999994</c:v>
                </c:pt>
                <c:pt idx="2672">
                  <c:v>88.26</c:v>
                </c:pt>
                <c:pt idx="2673">
                  <c:v>79.489999999999995</c:v>
                </c:pt>
                <c:pt idx="2674">
                  <c:v>75.680000000000007</c:v>
                </c:pt>
                <c:pt idx="2675">
                  <c:v>68.34</c:v>
                </c:pt>
                <c:pt idx="2676">
                  <c:v>74.14</c:v>
                </c:pt>
                <c:pt idx="2677">
                  <c:v>72.36</c:v>
                </c:pt>
                <c:pt idx="2678">
                  <c:v>70.16</c:v>
                </c:pt>
                <c:pt idx="2679">
                  <c:v>71.900000000000006</c:v>
                </c:pt>
                <c:pt idx="2680">
                  <c:v>73.760000000000005</c:v>
                </c:pt>
                <c:pt idx="2681">
                  <c:v>66.86</c:v>
                </c:pt>
                <c:pt idx="2682">
                  <c:v>74.44</c:v>
                </c:pt>
                <c:pt idx="2683">
                  <c:v>75.08</c:v>
                </c:pt>
                <c:pt idx="2684">
                  <c:v>71.11</c:v>
                </c:pt>
                <c:pt idx="2685">
                  <c:v>67.540000000000006</c:v>
                </c:pt>
                <c:pt idx="2686">
                  <c:v>71.27</c:v>
                </c:pt>
                <c:pt idx="2687">
                  <c:v>68.59</c:v>
                </c:pt>
                <c:pt idx="2688">
                  <c:v>70.239999999999995</c:v>
                </c:pt>
                <c:pt idx="2689">
                  <c:v>73.650000000000006</c:v>
                </c:pt>
                <c:pt idx="2690">
                  <c:v>73.61</c:v>
                </c:pt>
                <c:pt idx="2691">
                  <c:v>80.94</c:v>
                </c:pt>
                <c:pt idx="2692">
                  <c:v>80.09</c:v>
                </c:pt>
                <c:pt idx="2693">
                  <c:v>79.56</c:v>
                </c:pt>
                <c:pt idx="2694">
                  <c:v>80.88</c:v>
                </c:pt>
                <c:pt idx="2695">
                  <c:v>78.05</c:v>
                </c:pt>
                <c:pt idx="2696">
                  <c:v>77.53</c:v>
                </c:pt>
                <c:pt idx="2697">
                  <c:v>77.209999999999994</c:v>
                </c:pt>
                <c:pt idx="2698">
                  <c:v>76.849999999999994</c:v>
                </c:pt>
                <c:pt idx="2699">
                  <c:v>71.680000000000007</c:v>
                </c:pt>
                <c:pt idx="2700">
                  <c:v>74.64</c:v>
                </c:pt>
                <c:pt idx="2701">
                  <c:v>70.62</c:v>
                </c:pt>
                <c:pt idx="2702">
                  <c:v>72.099999999999994</c:v>
                </c:pt>
                <c:pt idx="2703">
                  <c:v>64.38</c:v>
                </c:pt>
                <c:pt idx="2704">
                  <c:v>68.069999999999993</c:v>
                </c:pt>
                <c:pt idx="2705">
                  <c:v>73.56</c:v>
                </c:pt>
                <c:pt idx="2706">
                  <c:v>81.59</c:v>
                </c:pt>
                <c:pt idx="2707">
                  <c:v>84.31</c:v>
                </c:pt>
                <c:pt idx="2708">
                  <c:v>73.25</c:v>
                </c:pt>
                <c:pt idx="2709">
                  <c:v>68.88</c:v>
                </c:pt>
                <c:pt idx="2710">
                  <c:v>74.87</c:v>
                </c:pt>
                <c:pt idx="2711">
                  <c:v>72.7</c:v>
                </c:pt>
                <c:pt idx="2712">
                  <c:v>75.709999999999994</c:v>
                </c:pt>
                <c:pt idx="2713">
                  <c:v>73.31</c:v>
                </c:pt>
                <c:pt idx="2714">
                  <c:v>76.53</c:v>
                </c:pt>
                <c:pt idx="2715">
                  <c:v>70.959999999999994</c:v>
                </c:pt>
                <c:pt idx="2716">
                  <c:v>69.209999999999994</c:v>
                </c:pt>
                <c:pt idx="2717">
                  <c:v>65.06</c:v>
                </c:pt>
                <c:pt idx="2718">
                  <c:v>64.09</c:v>
                </c:pt>
                <c:pt idx="2719">
                  <c:v>64.290000000000006</c:v>
                </c:pt>
                <c:pt idx="2720">
                  <c:v>71.680000000000007</c:v>
                </c:pt>
                <c:pt idx="2721">
                  <c:v>69.36</c:v>
                </c:pt>
                <c:pt idx="2722">
                  <c:v>69.48</c:v>
                </c:pt>
                <c:pt idx="2723">
                  <c:v>65.12</c:v>
                </c:pt>
                <c:pt idx="2724">
                  <c:v>70.400000000000006</c:v>
                </c:pt>
                <c:pt idx="2725">
                  <c:v>75.319999999999993</c:v>
                </c:pt>
                <c:pt idx="2726">
                  <c:v>82.74</c:v>
                </c:pt>
                <c:pt idx="2727">
                  <c:v>87.9</c:v>
                </c:pt>
                <c:pt idx="2728">
                  <c:v>78.739999999999995</c:v>
                </c:pt>
                <c:pt idx="2729">
                  <c:v>73.42</c:v>
                </c:pt>
                <c:pt idx="2730">
                  <c:v>70.56</c:v>
                </c:pt>
                <c:pt idx="2731">
                  <c:v>68.66</c:v>
                </c:pt>
                <c:pt idx="2732">
                  <c:v>73.52</c:v>
                </c:pt>
                <c:pt idx="2733">
                  <c:v>72.87</c:v>
                </c:pt>
                <c:pt idx="2734">
                  <c:v>78.709999999999994</c:v>
                </c:pt>
                <c:pt idx="2735">
                  <c:v>83.79</c:v>
                </c:pt>
                <c:pt idx="2736">
                  <c:v>75.22</c:v>
                </c:pt>
                <c:pt idx="2737">
                  <c:v>84.27</c:v>
                </c:pt>
                <c:pt idx="2738">
                  <c:v>82.94</c:v>
                </c:pt>
                <c:pt idx="2739">
                  <c:v>77.72</c:v>
                </c:pt>
                <c:pt idx="2740">
                  <c:v>74.77</c:v>
                </c:pt>
                <c:pt idx="2741">
                  <c:v>74.459999999999994</c:v>
                </c:pt>
                <c:pt idx="2742">
                  <c:v>75.56</c:v>
                </c:pt>
                <c:pt idx="2743">
                  <c:v>75.260000000000005</c:v>
                </c:pt>
                <c:pt idx="2744">
                  <c:v>75.14</c:v>
                </c:pt>
                <c:pt idx="2745">
                  <c:v>73.23</c:v>
                </c:pt>
                <c:pt idx="2746">
                  <c:v>71.98</c:v>
                </c:pt>
                <c:pt idx="2747">
                  <c:v>69.91</c:v>
                </c:pt>
                <c:pt idx="2748">
                  <c:v>68.94</c:v>
                </c:pt>
                <c:pt idx="2749">
                  <c:v>75.88</c:v>
                </c:pt>
                <c:pt idx="2750">
                  <c:v>73.03</c:v>
                </c:pt>
                <c:pt idx="2751">
                  <c:v>76.47</c:v>
                </c:pt>
                <c:pt idx="2752">
                  <c:v>77.73</c:v>
                </c:pt>
                <c:pt idx="2753">
                  <c:v>78.73</c:v>
                </c:pt>
                <c:pt idx="2754">
                  <c:v>74.64</c:v>
                </c:pt>
                <c:pt idx="2755">
                  <c:v>68.63</c:v>
                </c:pt>
                <c:pt idx="2756">
                  <c:v>73.069999999999993</c:v>
                </c:pt>
                <c:pt idx="2757">
                  <c:v>74.28</c:v>
                </c:pt>
                <c:pt idx="2758">
                  <c:v>72.88</c:v>
                </c:pt>
                <c:pt idx="2759">
                  <c:v>71.03</c:v>
                </c:pt>
                <c:pt idx="2760">
                  <c:v>73.349999999999994</c:v>
                </c:pt>
                <c:pt idx="2761">
                  <c:v>69.95</c:v>
                </c:pt>
                <c:pt idx="2762">
                  <c:v>72.040000000000006</c:v>
                </c:pt>
                <c:pt idx="2763">
                  <c:v>75.75</c:v>
                </c:pt>
                <c:pt idx="2764">
                  <c:v>73.66</c:v>
                </c:pt>
                <c:pt idx="2765">
                  <c:v>74.83</c:v>
                </c:pt>
                <c:pt idx="2766">
                  <c:v>73.17</c:v>
                </c:pt>
                <c:pt idx="2767">
                  <c:v>69.23</c:v>
                </c:pt>
                <c:pt idx="2768">
                  <c:v>66.23</c:v>
                </c:pt>
                <c:pt idx="2769">
                  <c:v>63.12</c:v>
                </c:pt>
                <c:pt idx="2770">
                  <c:v>65.34</c:v>
                </c:pt>
                <c:pt idx="2771">
                  <c:v>66.81</c:v>
                </c:pt>
                <c:pt idx="2772">
                  <c:v>74.47</c:v>
                </c:pt>
                <c:pt idx="2773">
                  <c:v>69.03</c:v>
                </c:pt>
                <c:pt idx="2774">
                  <c:v>71.61</c:v>
                </c:pt>
                <c:pt idx="2775">
                  <c:v>68.31</c:v>
                </c:pt>
                <c:pt idx="2776">
                  <c:v>67.290000000000006</c:v>
                </c:pt>
                <c:pt idx="2777">
                  <c:v>66.17</c:v>
                </c:pt>
                <c:pt idx="2778">
                  <c:v>64.2</c:v>
                </c:pt>
                <c:pt idx="2779">
                  <c:v>67.84</c:v>
                </c:pt>
                <c:pt idx="2780">
                  <c:v>68.11</c:v>
                </c:pt>
                <c:pt idx="2781">
                  <c:v>73.53</c:v>
                </c:pt>
                <c:pt idx="2782">
                  <c:v>67.180000000000007</c:v>
                </c:pt>
                <c:pt idx="2783">
                  <c:v>64.069999999999993</c:v>
                </c:pt>
                <c:pt idx="2784">
                  <c:v>67.39</c:v>
                </c:pt>
                <c:pt idx="2785">
                  <c:v>61.39</c:v>
                </c:pt>
                <c:pt idx="2786">
                  <c:v>64.83</c:v>
                </c:pt>
                <c:pt idx="2787">
                  <c:v>71.22</c:v>
                </c:pt>
                <c:pt idx="2788">
                  <c:v>69.989999999999995</c:v>
                </c:pt>
                <c:pt idx="2789">
                  <c:v>68.290000000000006</c:v>
                </c:pt>
                <c:pt idx="2790">
                  <c:v>68.569999999999993</c:v>
                </c:pt>
                <c:pt idx="2791">
                  <c:v>75.069999999999993</c:v>
                </c:pt>
                <c:pt idx="2792">
                  <c:v>74.010000000000005</c:v>
                </c:pt>
                <c:pt idx="2793">
                  <c:v>63.93</c:v>
                </c:pt>
                <c:pt idx="2794">
                  <c:v>64.040000000000006</c:v>
                </c:pt>
                <c:pt idx="2795">
                  <c:v>64.510000000000005</c:v>
                </c:pt>
                <c:pt idx="2796">
                  <c:v>70.989999999999995</c:v>
                </c:pt>
                <c:pt idx="2797">
                  <c:v>65.8</c:v>
                </c:pt>
                <c:pt idx="2798">
                  <c:v>61.76</c:v>
                </c:pt>
                <c:pt idx="2799">
                  <c:v>62.7</c:v>
                </c:pt>
                <c:pt idx="2800">
                  <c:v>65.08</c:v>
                </c:pt>
                <c:pt idx="2801">
                  <c:v>64.72</c:v>
                </c:pt>
                <c:pt idx="2802">
                  <c:v>64.88</c:v>
                </c:pt>
                <c:pt idx="2803">
                  <c:v>64.91</c:v>
                </c:pt>
                <c:pt idx="2804">
                  <c:v>69.150000000000006</c:v>
                </c:pt>
                <c:pt idx="2805">
                  <c:v>66.790000000000006</c:v>
                </c:pt>
                <c:pt idx="2806">
                  <c:v>65.17</c:v>
                </c:pt>
                <c:pt idx="2807">
                  <c:v>68.39</c:v>
                </c:pt>
                <c:pt idx="2808">
                  <c:v>56.06</c:v>
                </c:pt>
                <c:pt idx="2809">
                  <c:v>62.51</c:v>
                </c:pt>
                <c:pt idx="2810">
                  <c:v>67.77</c:v>
                </c:pt>
                <c:pt idx="2811">
                  <c:v>57.91</c:v>
                </c:pt>
                <c:pt idx="2812">
                  <c:v>61.57</c:v>
                </c:pt>
                <c:pt idx="2813">
                  <c:v>64.11</c:v>
                </c:pt>
                <c:pt idx="2814">
                  <c:v>66.069999999999993</c:v>
                </c:pt>
                <c:pt idx="2815">
                  <c:v>67.67</c:v>
                </c:pt>
                <c:pt idx="2816">
                  <c:v>65.64</c:v>
                </c:pt>
                <c:pt idx="2817">
                  <c:v>60.34</c:v>
                </c:pt>
                <c:pt idx="2818">
                  <c:v>62.51</c:v>
                </c:pt>
                <c:pt idx="2819">
                  <c:v>64.239999999999995</c:v>
                </c:pt>
                <c:pt idx="2820">
                  <c:v>62.66</c:v>
                </c:pt>
                <c:pt idx="2821">
                  <c:v>60.35</c:v>
                </c:pt>
                <c:pt idx="2822">
                  <c:v>65.569999999999993</c:v>
                </c:pt>
                <c:pt idx="2823">
                  <c:v>60.06</c:v>
                </c:pt>
                <c:pt idx="2824">
                  <c:v>62.1</c:v>
                </c:pt>
                <c:pt idx="2825">
                  <c:v>58.9</c:v>
                </c:pt>
                <c:pt idx="2826">
                  <c:v>61.3</c:v>
                </c:pt>
                <c:pt idx="2827">
                  <c:v>64.06</c:v>
                </c:pt>
                <c:pt idx="2828">
                  <c:v>63.07</c:v>
                </c:pt>
                <c:pt idx="2829">
                  <c:v>52.29</c:v>
                </c:pt>
                <c:pt idx="2830">
                  <c:v>63.2</c:v>
                </c:pt>
                <c:pt idx="2831">
                  <c:v>60.78</c:v>
                </c:pt>
                <c:pt idx="2832">
                  <c:v>60.31</c:v>
                </c:pt>
                <c:pt idx="2833">
                  <c:v>67.78</c:v>
                </c:pt>
                <c:pt idx="2834">
                  <c:v>67.69</c:v>
                </c:pt>
                <c:pt idx="2835">
                  <c:v>66.41</c:v>
                </c:pt>
                <c:pt idx="2836">
                  <c:v>67.16</c:v>
                </c:pt>
                <c:pt idx="2837">
                  <c:v>68.95</c:v>
                </c:pt>
                <c:pt idx="2838">
                  <c:v>66.38</c:v>
                </c:pt>
                <c:pt idx="2839">
                  <c:v>66.930000000000007</c:v>
                </c:pt>
                <c:pt idx="2840">
                  <c:v>62.01</c:v>
                </c:pt>
                <c:pt idx="2841">
                  <c:v>62.47</c:v>
                </c:pt>
                <c:pt idx="2842">
                  <c:v>56.92</c:v>
                </c:pt>
                <c:pt idx="2843">
                  <c:v>63.28</c:v>
                </c:pt>
                <c:pt idx="2844">
                  <c:v>62.68</c:v>
                </c:pt>
                <c:pt idx="2845">
                  <c:v>59.24</c:v>
                </c:pt>
                <c:pt idx="2846">
                  <c:v>60.98</c:v>
                </c:pt>
                <c:pt idx="2847">
                  <c:v>58.7</c:v>
                </c:pt>
                <c:pt idx="2848">
                  <c:v>64.27</c:v>
                </c:pt>
                <c:pt idx="2849">
                  <c:v>66.78</c:v>
                </c:pt>
                <c:pt idx="2850">
                  <c:v>66</c:v>
                </c:pt>
                <c:pt idx="2851">
                  <c:v>70.239999999999995</c:v>
                </c:pt>
                <c:pt idx="2852">
                  <c:v>61.61</c:v>
                </c:pt>
                <c:pt idx="2853">
                  <c:v>62.02</c:v>
                </c:pt>
                <c:pt idx="2854">
                  <c:v>60.5</c:v>
                </c:pt>
                <c:pt idx="2855">
                  <c:v>62.5</c:v>
                </c:pt>
                <c:pt idx="2856">
                  <c:v>62.72</c:v>
                </c:pt>
                <c:pt idx="2857">
                  <c:v>68.75</c:v>
                </c:pt>
                <c:pt idx="2858">
                  <c:v>70.86</c:v>
                </c:pt>
                <c:pt idx="2859">
                  <c:v>67.13</c:v>
                </c:pt>
                <c:pt idx="2860">
                  <c:v>68.37</c:v>
                </c:pt>
                <c:pt idx="2861">
                  <c:v>74.66</c:v>
                </c:pt>
                <c:pt idx="2862">
                  <c:v>80.650000000000006</c:v>
                </c:pt>
                <c:pt idx="2863">
                  <c:v>77.13</c:v>
                </c:pt>
                <c:pt idx="2864">
                  <c:v>74.45</c:v>
                </c:pt>
                <c:pt idx="2865">
                  <c:v>71.900000000000006</c:v>
                </c:pt>
                <c:pt idx="2866">
                  <c:v>73.59</c:v>
                </c:pt>
                <c:pt idx="2867">
                  <c:v>74.37</c:v>
                </c:pt>
                <c:pt idx="2868">
                  <c:v>71.34</c:v>
                </c:pt>
                <c:pt idx="2869">
                  <c:v>67.06</c:v>
                </c:pt>
                <c:pt idx="2870">
                  <c:v>69.67</c:v>
                </c:pt>
                <c:pt idx="2871">
                  <c:v>62.4</c:v>
                </c:pt>
                <c:pt idx="2872">
                  <c:v>69.23</c:v>
                </c:pt>
                <c:pt idx="2873">
                  <c:v>68.040000000000006</c:v>
                </c:pt>
                <c:pt idx="2874">
                  <c:v>67.739999999999995</c:v>
                </c:pt>
                <c:pt idx="2875">
                  <c:v>69.88</c:v>
                </c:pt>
                <c:pt idx="2876">
                  <c:v>67.319999999999993</c:v>
                </c:pt>
                <c:pt idx="2877">
                  <c:v>67.59</c:v>
                </c:pt>
                <c:pt idx="2878">
                  <c:v>66.69</c:v>
                </c:pt>
                <c:pt idx="2879">
                  <c:v>64.959999999999994</c:v>
                </c:pt>
                <c:pt idx="2880">
                  <c:v>65.48</c:v>
                </c:pt>
                <c:pt idx="2881">
                  <c:v>69.72</c:v>
                </c:pt>
                <c:pt idx="2882">
                  <c:v>59.97</c:v>
                </c:pt>
                <c:pt idx="2883">
                  <c:v>58.69</c:v>
                </c:pt>
                <c:pt idx="2884">
                  <c:v>63.2</c:v>
                </c:pt>
                <c:pt idx="2885">
                  <c:v>58.53</c:v>
                </c:pt>
                <c:pt idx="2886">
                  <c:v>69.58</c:v>
                </c:pt>
                <c:pt idx="2887">
                  <c:v>65.59</c:v>
                </c:pt>
                <c:pt idx="2888">
                  <c:v>71.83</c:v>
                </c:pt>
                <c:pt idx="2889">
                  <c:v>70.260000000000005</c:v>
                </c:pt>
                <c:pt idx="2890">
                  <c:v>66.040000000000006</c:v>
                </c:pt>
                <c:pt idx="2891">
                  <c:v>63.17</c:v>
                </c:pt>
                <c:pt idx="2892">
                  <c:v>73.89</c:v>
                </c:pt>
                <c:pt idx="2893">
                  <c:v>84.23</c:v>
                </c:pt>
                <c:pt idx="2894">
                  <c:v>80.86</c:v>
                </c:pt>
                <c:pt idx="2895">
                  <c:v>73.19</c:v>
                </c:pt>
                <c:pt idx="2896">
                  <c:v>71.209999999999994</c:v>
                </c:pt>
                <c:pt idx="2897">
                  <c:v>71.17</c:v>
                </c:pt>
                <c:pt idx="2898">
                  <c:v>78.94</c:v>
                </c:pt>
                <c:pt idx="2899">
                  <c:v>75.459999999999994</c:v>
                </c:pt>
                <c:pt idx="2900">
                  <c:v>72.3</c:v>
                </c:pt>
                <c:pt idx="2901">
                  <c:v>77.39</c:v>
                </c:pt>
                <c:pt idx="2902">
                  <c:v>77.86</c:v>
                </c:pt>
                <c:pt idx="2903">
                  <c:v>80.31</c:v>
                </c:pt>
                <c:pt idx="2904">
                  <c:v>75.91</c:v>
                </c:pt>
                <c:pt idx="2905">
                  <c:v>70.540000000000006</c:v>
                </c:pt>
                <c:pt idx="2906">
                  <c:v>76.3</c:v>
                </c:pt>
                <c:pt idx="2907">
                  <c:v>79.78</c:v>
                </c:pt>
                <c:pt idx="2908">
                  <c:v>76.349999999999994</c:v>
                </c:pt>
                <c:pt idx="2909">
                  <c:v>85.24</c:v>
                </c:pt>
                <c:pt idx="2910">
                  <c:v>82.03</c:v>
                </c:pt>
                <c:pt idx="2911">
                  <c:v>84.06</c:v>
                </c:pt>
                <c:pt idx="2912">
                  <c:v>77.84</c:v>
                </c:pt>
                <c:pt idx="2913">
                  <c:v>74.98</c:v>
                </c:pt>
                <c:pt idx="2914">
                  <c:v>76.03</c:v>
                </c:pt>
                <c:pt idx="2915">
                  <c:v>84.49</c:v>
                </c:pt>
                <c:pt idx="2916">
                  <c:v>86.41</c:v>
                </c:pt>
                <c:pt idx="2917">
                  <c:v>73.099999999999994</c:v>
                </c:pt>
                <c:pt idx="2918">
                  <c:v>80.62</c:v>
                </c:pt>
                <c:pt idx="2919">
                  <c:v>70.61</c:v>
                </c:pt>
                <c:pt idx="2920">
                  <c:v>72.290000000000006</c:v>
                </c:pt>
                <c:pt idx="2921">
                  <c:v>75.2</c:v>
                </c:pt>
                <c:pt idx="2922">
                  <c:v>82.32</c:v>
                </c:pt>
                <c:pt idx="2923">
                  <c:v>78.89</c:v>
                </c:pt>
                <c:pt idx="2924">
                  <c:v>77.930000000000007</c:v>
                </c:pt>
                <c:pt idx="2925">
                  <c:v>86.02</c:v>
                </c:pt>
                <c:pt idx="2926">
                  <c:v>73.67</c:v>
                </c:pt>
                <c:pt idx="2927">
                  <c:v>73.86</c:v>
                </c:pt>
                <c:pt idx="2928">
                  <c:v>75.19</c:v>
                </c:pt>
                <c:pt idx="2929">
                  <c:v>77.03</c:v>
                </c:pt>
                <c:pt idx="2930">
                  <c:v>76.569999999999993</c:v>
                </c:pt>
                <c:pt idx="2931">
                  <c:v>65.97</c:v>
                </c:pt>
                <c:pt idx="2932">
                  <c:v>66.510000000000005</c:v>
                </c:pt>
                <c:pt idx="2933">
                  <c:v>72.52</c:v>
                </c:pt>
                <c:pt idx="2934">
                  <c:v>65.31</c:v>
                </c:pt>
                <c:pt idx="2935">
                  <c:v>77.88</c:v>
                </c:pt>
                <c:pt idx="2936">
                  <c:v>80.06</c:v>
                </c:pt>
                <c:pt idx="2937">
                  <c:v>83.99</c:v>
                </c:pt>
                <c:pt idx="2938">
                  <c:v>77.2</c:v>
                </c:pt>
                <c:pt idx="2939">
                  <c:v>77.239999999999995</c:v>
                </c:pt>
                <c:pt idx="2940">
                  <c:v>81.31</c:v>
                </c:pt>
                <c:pt idx="2941">
                  <c:v>78.25</c:v>
                </c:pt>
                <c:pt idx="2942">
                  <c:v>78.099999999999994</c:v>
                </c:pt>
                <c:pt idx="2943">
                  <c:v>79.790000000000006</c:v>
                </c:pt>
                <c:pt idx="2944">
                  <c:v>79</c:v>
                </c:pt>
                <c:pt idx="2945">
                  <c:v>73.150000000000006</c:v>
                </c:pt>
                <c:pt idx="2946">
                  <c:v>74.040000000000006</c:v>
                </c:pt>
                <c:pt idx="2947">
                  <c:v>75.06</c:v>
                </c:pt>
                <c:pt idx="2948">
                  <c:v>75.959999999999994</c:v>
                </c:pt>
                <c:pt idx="2949">
                  <c:v>76.819999999999993</c:v>
                </c:pt>
                <c:pt idx="2950">
                  <c:v>85.33</c:v>
                </c:pt>
                <c:pt idx="2951">
                  <c:v>85.1</c:v>
                </c:pt>
                <c:pt idx="2952">
                  <c:v>79.400000000000006</c:v>
                </c:pt>
                <c:pt idx="2953">
                  <c:v>73.78</c:v>
                </c:pt>
                <c:pt idx="2954">
                  <c:v>78.459999999999994</c:v>
                </c:pt>
                <c:pt idx="2955">
                  <c:v>77.7</c:v>
                </c:pt>
                <c:pt idx="2956">
                  <c:v>77.67</c:v>
                </c:pt>
                <c:pt idx="2957">
                  <c:v>76.67</c:v>
                </c:pt>
                <c:pt idx="2958">
                  <c:v>75.790000000000006</c:v>
                </c:pt>
                <c:pt idx="2959">
                  <c:v>82.2</c:v>
                </c:pt>
                <c:pt idx="2960">
                  <c:v>76.900000000000006</c:v>
                </c:pt>
                <c:pt idx="2961">
                  <c:v>75.989999999999995</c:v>
                </c:pt>
                <c:pt idx="2962">
                  <c:v>76.38</c:v>
                </c:pt>
                <c:pt idx="2963">
                  <c:v>76.2</c:v>
                </c:pt>
                <c:pt idx="2964">
                  <c:v>72.81</c:v>
                </c:pt>
                <c:pt idx="2965">
                  <c:v>78.23</c:v>
                </c:pt>
                <c:pt idx="2966">
                  <c:v>77.83</c:v>
                </c:pt>
                <c:pt idx="2967">
                  <c:v>80.959999999999994</c:v>
                </c:pt>
                <c:pt idx="2968">
                  <c:v>67.709999999999994</c:v>
                </c:pt>
                <c:pt idx="2969">
                  <c:v>74.08</c:v>
                </c:pt>
                <c:pt idx="2970">
                  <c:v>80.59</c:v>
                </c:pt>
                <c:pt idx="2971">
                  <c:v>72.260000000000005</c:v>
                </c:pt>
                <c:pt idx="2972">
                  <c:v>71.790000000000006</c:v>
                </c:pt>
                <c:pt idx="2973">
                  <c:v>73.22</c:v>
                </c:pt>
                <c:pt idx="2974">
                  <c:v>73.75</c:v>
                </c:pt>
                <c:pt idx="2975">
                  <c:v>72.67</c:v>
                </c:pt>
                <c:pt idx="2976">
                  <c:v>84.51</c:v>
                </c:pt>
                <c:pt idx="2977">
                  <c:v>84.4</c:v>
                </c:pt>
                <c:pt idx="2978">
                  <c:v>86.13</c:v>
                </c:pt>
                <c:pt idx="2979">
                  <c:v>82.33</c:v>
                </c:pt>
                <c:pt idx="2980">
                  <c:v>82.55</c:v>
                </c:pt>
                <c:pt idx="2981">
                  <c:v>82.91</c:v>
                </c:pt>
                <c:pt idx="2982">
                  <c:v>83.97</c:v>
                </c:pt>
                <c:pt idx="2983">
                  <c:v>84.7</c:v>
                </c:pt>
                <c:pt idx="2984">
                  <c:v>85.88</c:v>
                </c:pt>
                <c:pt idx="2985">
                  <c:v>80.42</c:v>
                </c:pt>
                <c:pt idx="2986">
                  <c:v>83.19</c:v>
                </c:pt>
                <c:pt idx="2987">
                  <c:v>79.61</c:v>
                </c:pt>
                <c:pt idx="2988">
                  <c:v>75.97</c:v>
                </c:pt>
                <c:pt idx="2989">
                  <c:v>80.989999999999995</c:v>
                </c:pt>
                <c:pt idx="2990">
                  <c:v>83.48</c:v>
                </c:pt>
                <c:pt idx="2991">
                  <c:v>79.66</c:v>
                </c:pt>
                <c:pt idx="2992">
                  <c:v>75.81</c:v>
                </c:pt>
                <c:pt idx="2993">
                  <c:v>75.180000000000007</c:v>
                </c:pt>
                <c:pt idx="2994">
                  <c:v>84.33</c:v>
                </c:pt>
                <c:pt idx="2995">
                  <c:v>77.010000000000005</c:v>
                </c:pt>
                <c:pt idx="2996">
                  <c:v>85.68</c:v>
                </c:pt>
                <c:pt idx="2997">
                  <c:v>79.510000000000005</c:v>
                </c:pt>
                <c:pt idx="2998">
                  <c:v>77.19</c:v>
                </c:pt>
                <c:pt idx="2999">
                  <c:v>78.59</c:v>
                </c:pt>
                <c:pt idx="3000">
                  <c:v>83.17</c:v>
                </c:pt>
                <c:pt idx="3001">
                  <c:v>83.15</c:v>
                </c:pt>
                <c:pt idx="3002">
                  <c:v>83.98</c:v>
                </c:pt>
                <c:pt idx="3003">
                  <c:v>81.02</c:v>
                </c:pt>
                <c:pt idx="3004">
                  <c:v>85</c:v>
                </c:pt>
                <c:pt idx="3005">
                  <c:v>83.53</c:v>
                </c:pt>
                <c:pt idx="3006">
                  <c:v>88.38</c:v>
                </c:pt>
                <c:pt idx="3007">
                  <c:v>79.150000000000006</c:v>
                </c:pt>
                <c:pt idx="3008">
                  <c:v>84.46</c:v>
                </c:pt>
                <c:pt idx="3009">
                  <c:v>83.03</c:v>
                </c:pt>
                <c:pt idx="3010">
                  <c:v>80.739999999999995</c:v>
                </c:pt>
                <c:pt idx="3011">
                  <c:v>74.33</c:v>
                </c:pt>
                <c:pt idx="3012">
                  <c:v>82.42</c:v>
                </c:pt>
                <c:pt idx="3013">
                  <c:v>76.58</c:v>
                </c:pt>
                <c:pt idx="3014">
                  <c:v>78</c:v>
                </c:pt>
                <c:pt idx="3015">
                  <c:v>72.260000000000005</c:v>
                </c:pt>
                <c:pt idx="3016">
                  <c:v>74.540000000000006</c:v>
                </c:pt>
                <c:pt idx="3017">
                  <c:v>76.13</c:v>
                </c:pt>
                <c:pt idx="3018">
                  <c:v>80.37</c:v>
                </c:pt>
                <c:pt idx="3019">
                  <c:v>79.78</c:v>
                </c:pt>
                <c:pt idx="3020">
                  <c:v>79.849999999999994</c:v>
                </c:pt>
                <c:pt idx="3021">
                  <c:v>74.84</c:v>
                </c:pt>
                <c:pt idx="3022">
                  <c:v>73.63</c:v>
                </c:pt>
                <c:pt idx="3023">
                  <c:v>74.92</c:v>
                </c:pt>
                <c:pt idx="3024">
                  <c:v>81.67</c:v>
                </c:pt>
                <c:pt idx="3025">
                  <c:v>76</c:v>
                </c:pt>
                <c:pt idx="3026">
                  <c:v>72.540000000000006</c:v>
                </c:pt>
                <c:pt idx="3027">
                  <c:v>73.09</c:v>
                </c:pt>
                <c:pt idx="3028">
                  <c:v>70.55</c:v>
                </c:pt>
                <c:pt idx="3029">
                  <c:v>70</c:v>
                </c:pt>
                <c:pt idx="3030">
                  <c:v>70.37</c:v>
                </c:pt>
                <c:pt idx="3031">
                  <c:v>71.59</c:v>
                </c:pt>
                <c:pt idx="3032">
                  <c:v>75.319999999999993</c:v>
                </c:pt>
                <c:pt idx="3033">
                  <c:v>81.849999999999994</c:v>
                </c:pt>
                <c:pt idx="3034">
                  <c:v>81.83</c:v>
                </c:pt>
                <c:pt idx="3035">
                  <c:v>81.260000000000005</c:v>
                </c:pt>
                <c:pt idx="3036">
                  <c:v>81.17</c:v>
                </c:pt>
                <c:pt idx="3037">
                  <c:v>78.739999999999995</c:v>
                </c:pt>
                <c:pt idx="3038">
                  <c:v>77.39</c:v>
                </c:pt>
                <c:pt idx="3039">
                  <c:v>71.05</c:v>
                </c:pt>
                <c:pt idx="3040">
                  <c:v>70.849999999999994</c:v>
                </c:pt>
                <c:pt idx="3041">
                  <c:v>71.95</c:v>
                </c:pt>
                <c:pt idx="3042">
                  <c:v>77.97</c:v>
                </c:pt>
                <c:pt idx="3043">
                  <c:v>83.46</c:v>
                </c:pt>
                <c:pt idx="3044">
                  <c:v>82.58</c:v>
                </c:pt>
                <c:pt idx="3045">
                  <c:v>75.62</c:v>
                </c:pt>
                <c:pt idx="3046">
                  <c:v>76.58</c:v>
                </c:pt>
                <c:pt idx="3047">
                  <c:v>78.08</c:v>
                </c:pt>
                <c:pt idx="3048">
                  <c:v>79.44</c:v>
                </c:pt>
                <c:pt idx="3049">
                  <c:v>76</c:v>
                </c:pt>
                <c:pt idx="3050">
                  <c:v>73.14</c:v>
                </c:pt>
                <c:pt idx="3051">
                  <c:v>68.569999999999993</c:v>
                </c:pt>
                <c:pt idx="3052">
                  <c:v>66.989999999999995</c:v>
                </c:pt>
                <c:pt idx="3053">
                  <c:v>56.54</c:v>
                </c:pt>
                <c:pt idx="3054">
                  <c:v>61.22</c:v>
                </c:pt>
                <c:pt idx="3055">
                  <c:v>69.45</c:v>
                </c:pt>
                <c:pt idx="3056">
                  <c:v>70.44</c:v>
                </c:pt>
                <c:pt idx="3057">
                  <c:v>68.75</c:v>
                </c:pt>
                <c:pt idx="3058">
                  <c:v>67.959999999999994</c:v>
                </c:pt>
                <c:pt idx="3059">
                  <c:v>68.98</c:v>
                </c:pt>
                <c:pt idx="3060">
                  <c:v>72.959999999999994</c:v>
                </c:pt>
                <c:pt idx="3061">
                  <c:v>71.42</c:v>
                </c:pt>
                <c:pt idx="3062">
                  <c:v>72.84</c:v>
                </c:pt>
                <c:pt idx="3063">
                  <c:v>77.12</c:v>
                </c:pt>
                <c:pt idx="3064">
                  <c:v>70.97</c:v>
                </c:pt>
                <c:pt idx="3065">
                  <c:v>72.5</c:v>
                </c:pt>
                <c:pt idx="3066">
                  <c:v>72.599999999999994</c:v>
                </c:pt>
                <c:pt idx="3067">
                  <c:v>70.58</c:v>
                </c:pt>
                <c:pt idx="3068">
                  <c:v>73.05</c:v>
                </c:pt>
                <c:pt idx="3069">
                  <c:v>70.739999999999995</c:v>
                </c:pt>
                <c:pt idx="3070">
                  <c:v>71.31</c:v>
                </c:pt>
                <c:pt idx="3071">
                  <c:v>71.23</c:v>
                </c:pt>
                <c:pt idx="3072">
                  <c:v>71.209999999999994</c:v>
                </c:pt>
                <c:pt idx="3073">
                  <c:v>69.349999999999994</c:v>
                </c:pt>
                <c:pt idx="3074">
                  <c:v>71.63</c:v>
                </c:pt>
                <c:pt idx="3075">
                  <c:v>71.599999999999994</c:v>
                </c:pt>
                <c:pt idx="3076">
                  <c:v>65.510000000000005</c:v>
                </c:pt>
                <c:pt idx="3077">
                  <c:v>70.11</c:v>
                </c:pt>
                <c:pt idx="3078">
                  <c:v>72.19</c:v>
                </c:pt>
                <c:pt idx="3079">
                  <c:v>73.19</c:v>
                </c:pt>
                <c:pt idx="3080">
                  <c:v>72.02</c:v>
                </c:pt>
                <c:pt idx="3081">
                  <c:v>71.13</c:v>
                </c:pt>
                <c:pt idx="3082">
                  <c:v>68.03</c:v>
                </c:pt>
                <c:pt idx="3083">
                  <c:v>69.260000000000005</c:v>
                </c:pt>
                <c:pt idx="3084">
                  <c:v>64.08</c:v>
                </c:pt>
                <c:pt idx="3085">
                  <c:v>71.790000000000006</c:v>
                </c:pt>
                <c:pt idx="3086">
                  <c:v>69.540000000000006</c:v>
                </c:pt>
                <c:pt idx="3087">
                  <c:v>72.59</c:v>
                </c:pt>
                <c:pt idx="3088">
                  <c:v>72.239999999999995</c:v>
                </c:pt>
                <c:pt idx="3089">
                  <c:v>70.569999999999993</c:v>
                </c:pt>
                <c:pt idx="3090">
                  <c:v>68.66</c:v>
                </c:pt>
                <c:pt idx="3091">
                  <c:v>68.849999999999994</c:v>
                </c:pt>
                <c:pt idx="3092">
                  <c:v>69.900000000000006</c:v>
                </c:pt>
                <c:pt idx="3093">
                  <c:v>72.73</c:v>
                </c:pt>
                <c:pt idx="3094">
                  <c:v>70.31</c:v>
                </c:pt>
                <c:pt idx="3095">
                  <c:v>67.55</c:v>
                </c:pt>
                <c:pt idx="3096">
                  <c:v>67.819999999999993</c:v>
                </c:pt>
                <c:pt idx="3097">
                  <c:v>68.63</c:v>
                </c:pt>
                <c:pt idx="3098">
                  <c:v>67.88</c:v>
                </c:pt>
                <c:pt idx="3099">
                  <c:v>73.040000000000006</c:v>
                </c:pt>
                <c:pt idx="3100">
                  <c:v>72.22</c:v>
                </c:pt>
                <c:pt idx="3101">
                  <c:v>70.53</c:v>
                </c:pt>
                <c:pt idx="3102">
                  <c:v>70.739999999999995</c:v>
                </c:pt>
                <c:pt idx="3103">
                  <c:v>66.849999999999994</c:v>
                </c:pt>
                <c:pt idx="3104">
                  <c:v>71.27</c:v>
                </c:pt>
                <c:pt idx="3105">
                  <c:v>63.66</c:v>
                </c:pt>
                <c:pt idx="3106">
                  <c:v>66.36</c:v>
                </c:pt>
                <c:pt idx="3107">
                  <c:v>66.23</c:v>
                </c:pt>
                <c:pt idx="3108">
                  <c:v>65.44</c:v>
                </c:pt>
                <c:pt idx="3109">
                  <c:v>68.17</c:v>
                </c:pt>
                <c:pt idx="3110">
                  <c:v>67.680000000000007</c:v>
                </c:pt>
                <c:pt idx="3111">
                  <c:v>66.86</c:v>
                </c:pt>
                <c:pt idx="3112">
                  <c:v>65.510000000000005</c:v>
                </c:pt>
                <c:pt idx="3113">
                  <c:v>67.290000000000006</c:v>
                </c:pt>
                <c:pt idx="3114">
                  <c:v>68.28</c:v>
                </c:pt>
                <c:pt idx="3115">
                  <c:v>68.25</c:v>
                </c:pt>
                <c:pt idx="3116">
                  <c:v>70.33</c:v>
                </c:pt>
                <c:pt idx="3117">
                  <c:v>71.680000000000007</c:v>
                </c:pt>
                <c:pt idx="3118">
                  <c:v>73.33</c:v>
                </c:pt>
                <c:pt idx="3119">
                  <c:v>64.36</c:v>
                </c:pt>
                <c:pt idx="3120">
                  <c:v>67.34</c:v>
                </c:pt>
                <c:pt idx="3121">
                  <c:v>68.930000000000007</c:v>
                </c:pt>
                <c:pt idx="3122">
                  <c:v>70.099999999999994</c:v>
                </c:pt>
                <c:pt idx="3123">
                  <c:v>66.790000000000006</c:v>
                </c:pt>
                <c:pt idx="3124">
                  <c:v>65.540000000000006</c:v>
                </c:pt>
                <c:pt idx="3125">
                  <c:v>66.33</c:v>
                </c:pt>
                <c:pt idx="3126">
                  <c:v>65.819999999999993</c:v>
                </c:pt>
                <c:pt idx="3127">
                  <c:v>67.5</c:v>
                </c:pt>
                <c:pt idx="3128">
                  <c:v>67.89</c:v>
                </c:pt>
                <c:pt idx="3129">
                  <c:v>74.37</c:v>
                </c:pt>
                <c:pt idx="3130">
                  <c:v>68.67</c:v>
                </c:pt>
                <c:pt idx="3131">
                  <c:v>67.63</c:v>
                </c:pt>
                <c:pt idx="3132">
                  <c:v>69.69</c:v>
                </c:pt>
                <c:pt idx="3133">
                  <c:v>70.11</c:v>
                </c:pt>
                <c:pt idx="3134">
                  <c:v>69.599999999999994</c:v>
                </c:pt>
                <c:pt idx="3135">
                  <c:v>67.45</c:v>
                </c:pt>
                <c:pt idx="3136">
                  <c:v>64.52</c:v>
                </c:pt>
                <c:pt idx="3137">
                  <c:v>66.73</c:v>
                </c:pt>
                <c:pt idx="3138">
                  <c:v>65.7</c:v>
                </c:pt>
                <c:pt idx="3139">
                  <c:v>66.540000000000006</c:v>
                </c:pt>
                <c:pt idx="3140">
                  <c:v>69.680000000000007</c:v>
                </c:pt>
                <c:pt idx="3141">
                  <c:v>65.88</c:v>
                </c:pt>
                <c:pt idx="3142">
                  <c:v>64.099999999999994</c:v>
                </c:pt>
                <c:pt idx="3143">
                  <c:v>65.38</c:v>
                </c:pt>
                <c:pt idx="3144">
                  <c:v>66.42</c:v>
                </c:pt>
                <c:pt idx="3145">
                  <c:v>66.930000000000007</c:v>
                </c:pt>
                <c:pt idx="3146">
                  <c:v>68.58</c:v>
                </c:pt>
                <c:pt idx="3147">
                  <c:v>68.87</c:v>
                </c:pt>
                <c:pt idx="3148">
                  <c:v>68.14</c:v>
                </c:pt>
                <c:pt idx="3149">
                  <c:v>65.89</c:v>
                </c:pt>
                <c:pt idx="3150">
                  <c:v>64.790000000000006</c:v>
                </c:pt>
                <c:pt idx="3151">
                  <c:v>67.900000000000006</c:v>
                </c:pt>
                <c:pt idx="3152">
                  <c:v>66.63</c:v>
                </c:pt>
                <c:pt idx="3153">
                  <c:v>69.06</c:v>
                </c:pt>
                <c:pt idx="3154">
                  <c:v>66.099999999999994</c:v>
                </c:pt>
                <c:pt idx="3155">
                  <c:v>65.510000000000005</c:v>
                </c:pt>
                <c:pt idx="3156">
                  <c:v>67.36</c:v>
                </c:pt>
                <c:pt idx="3157">
                  <c:v>66.7</c:v>
                </c:pt>
                <c:pt idx="3158">
                  <c:v>68.599999999999994</c:v>
                </c:pt>
                <c:pt idx="3159">
                  <c:v>68.28</c:v>
                </c:pt>
                <c:pt idx="3160">
                  <c:v>68.180000000000007</c:v>
                </c:pt>
                <c:pt idx="3161">
                  <c:v>65.81</c:v>
                </c:pt>
                <c:pt idx="3162">
                  <c:v>65.55</c:v>
                </c:pt>
                <c:pt idx="3163">
                  <c:v>68.22</c:v>
                </c:pt>
                <c:pt idx="3164">
                  <c:v>71.11</c:v>
                </c:pt>
                <c:pt idx="3165">
                  <c:v>64.7</c:v>
                </c:pt>
                <c:pt idx="3166">
                  <c:v>67.61</c:v>
                </c:pt>
                <c:pt idx="3167">
                  <c:v>66.02</c:v>
                </c:pt>
                <c:pt idx="3168">
                  <c:v>62.12</c:v>
                </c:pt>
                <c:pt idx="3169">
                  <c:v>66.64</c:v>
                </c:pt>
                <c:pt idx="3170">
                  <c:v>67.400000000000006</c:v>
                </c:pt>
                <c:pt idx="3171">
                  <c:v>68.97</c:v>
                </c:pt>
                <c:pt idx="3172">
                  <c:v>62.3</c:v>
                </c:pt>
                <c:pt idx="3173">
                  <c:v>62.36</c:v>
                </c:pt>
                <c:pt idx="3174">
                  <c:v>66.56</c:v>
                </c:pt>
                <c:pt idx="3175">
                  <c:v>63.72</c:v>
                </c:pt>
                <c:pt idx="3176">
                  <c:v>69.319999999999993</c:v>
                </c:pt>
                <c:pt idx="3177">
                  <c:v>69.17</c:v>
                </c:pt>
                <c:pt idx="3178">
                  <c:v>63.83</c:v>
                </c:pt>
                <c:pt idx="3179">
                  <c:v>62.2</c:v>
                </c:pt>
                <c:pt idx="3180">
                  <c:v>63.23</c:v>
                </c:pt>
                <c:pt idx="3181">
                  <c:v>63.44</c:v>
                </c:pt>
                <c:pt idx="3182">
                  <c:v>67.209999999999994</c:v>
                </c:pt>
                <c:pt idx="3183">
                  <c:v>62.91</c:v>
                </c:pt>
                <c:pt idx="3184">
                  <c:v>63.46</c:v>
                </c:pt>
                <c:pt idx="3185">
                  <c:v>57.17</c:v>
                </c:pt>
                <c:pt idx="3186">
                  <c:v>62.26</c:v>
                </c:pt>
                <c:pt idx="3187">
                  <c:v>57.82</c:v>
                </c:pt>
                <c:pt idx="3188">
                  <c:v>63.36</c:v>
                </c:pt>
                <c:pt idx="3189">
                  <c:v>56.91</c:v>
                </c:pt>
                <c:pt idx="3190">
                  <c:v>65.36</c:v>
                </c:pt>
                <c:pt idx="3191">
                  <c:v>62.19</c:v>
                </c:pt>
                <c:pt idx="3192">
                  <c:v>68.150000000000006</c:v>
                </c:pt>
                <c:pt idx="3193">
                  <c:v>62.22</c:v>
                </c:pt>
                <c:pt idx="3194">
                  <c:v>59.1</c:v>
                </c:pt>
                <c:pt idx="3195">
                  <c:v>60.63</c:v>
                </c:pt>
                <c:pt idx="3196">
                  <c:v>59.42</c:v>
                </c:pt>
                <c:pt idx="3197">
                  <c:v>65.260000000000005</c:v>
                </c:pt>
                <c:pt idx="3198">
                  <c:v>65.53</c:v>
                </c:pt>
                <c:pt idx="3199">
                  <c:v>65.12</c:v>
                </c:pt>
                <c:pt idx="3200">
                  <c:v>65.73</c:v>
                </c:pt>
                <c:pt idx="3201">
                  <c:v>60.52</c:v>
                </c:pt>
                <c:pt idx="3202">
                  <c:v>63.87</c:v>
                </c:pt>
                <c:pt idx="3203">
                  <c:v>68.48</c:v>
                </c:pt>
                <c:pt idx="3204">
                  <c:v>72.760000000000005</c:v>
                </c:pt>
                <c:pt idx="3205">
                  <c:v>61.72</c:v>
                </c:pt>
                <c:pt idx="3206">
                  <c:v>67.08</c:v>
                </c:pt>
                <c:pt idx="3207">
                  <c:v>66.150000000000006</c:v>
                </c:pt>
                <c:pt idx="3208">
                  <c:v>63.75</c:v>
                </c:pt>
                <c:pt idx="3209">
                  <c:v>61.05</c:v>
                </c:pt>
                <c:pt idx="3210">
                  <c:v>62.32</c:v>
                </c:pt>
                <c:pt idx="3211">
                  <c:v>63.9</c:v>
                </c:pt>
                <c:pt idx="3212">
                  <c:v>61.93</c:v>
                </c:pt>
                <c:pt idx="3213">
                  <c:v>67.5</c:v>
                </c:pt>
                <c:pt idx="3214">
                  <c:v>62.76</c:v>
                </c:pt>
                <c:pt idx="3215">
                  <c:v>65.62</c:v>
                </c:pt>
                <c:pt idx="3216">
                  <c:v>72.27</c:v>
                </c:pt>
                <c:pt idx="3217">
                  <c:v>64.19</c:v>
                </c:pt>
                <c:pt idx="3218">
                  <c:v>63.33</c:v>
                </c:pt>
                <c:pt idx="3219">
                  <c:v>71.23</c:v>
                </c:pt>
                <c:pt idx="3220">
                  <c:v>61.76</c:v>
                </c:pt>
                <c:pt idx="3221">
                  <c:v>75.599999999999994</c:v>
                </c:pt>
                <c:pt idx="3222">
                  <c:v>85.39</c:v>
                </c:pt>
                <c:pt idx="3223">
                  <c:v>73.569999999999993</c:v>
                </c:pt>
                <c:pt idx="3224">
                  <c:v>70.78</c:v>
                </c:pt>
                <c:pt idx="3225">
                  <c:v>65.34</c:v>
                </c:pt>
                <c:pt idx="3226">
                  <c:v>75.650000000000006</c:v>
                </c:pt>
                <c:pt idx="3227">
                  <c:v>67.55</c:v>
                </c:pt>
                <c:pt idx="3228">
                  <c:v>75.790000000000006</c:v>
                </c:pt>
                <c:pt idx="3229">
                  <c:v>79.64</c:v>
                </c:pt>
                <c:pt idx="3230">
                  <c:v>78.89</c:v>
                </c:pt>
                <c:pt idx="3231">
                  <c:v>77.22</c:v>
                </c:pt>
                <c:pt idx="3232">
                  <c:v>76.599999999999994</c:v>
                </c:pt>
                <c:pt idx="3233">
                  <c:v>79.099999999999994</c:v>
                </c:pt>
                <c:pt idx="3234">
                  <c:v>81.36</c:v>
                </c:pt>
                <c:pt idx="3235">
                  <c:v>78.34</c:v>
                </c:pt>
                <c:pt idx="3236">
                  <c:v>76.33</c:v>
                </c:pt>
                <c:pt idx="3237">
                  <c:v>71.209999999999994</c:v>
                </c:pt>
                <c:pt idx="3238">
                  <c:v>75.959999999999994</c:v>
                </c:pt>
                <c:pt idx="3239">
                  <c:v>78.319999999999993</c:v>
                </c:pt>
                <c:pt idx="3240">
                  <c:v>81.17</c:v>
                </c:pt>
                <c:pt idx="3241">
                  <c:v>73.150000000000006</c:v>
                </c:pt>
                <c:pt idx="3242">
                  <c:v>79.86</c:v>
                </c:pt>
                <c:pt idx="3243">
                  <c:v>75</c:v>
                </c:pt>
                <c:pt idx="3244">
                  <c:v>83.5</c:v>
                </c:pt>
                <c:pt idx="3245">
                  <c:v>90.09</c:v>
                </c:pt>
                <c:pt idx="3246">
                  <c:v>76.790000000000006</c:v>
                </c:pt>
                <c:pt idx="3247">
                  <c:v>78.959999999999994</c:v>
                </c:pt>
                <c:pt idx="3248">
                  <c:v>79.23</c:v>
                </c:pt>
                <c:pt idx="3249">
                  <c:v>82.1</c:v>
                </c:pt>
                <c:pt idx="3250">
                  <c:v>84.15</c:v>
                </c:pt>
                <c:pt idx="3251">
                  <c:v>83.66</c:v>
                </c:pt>
                <c:pt idx="3252">
                  <c:v>77.73</c:v>
                </c:pt>
                <c:pt idx="3253">
                  <c:v>77.900000000000006</c:v>
                </c:pt>
                <c:pt idx="3254">
                  <c:v>75.849999999999994</c:v>
                </c:pt>
                <c:pt idx="3255">
                  <c:v>75.09</c:v>
                </c:pt>
                <c:pt idx="3256">
                  <c:v>78.59</c:v>
                </c:pt>
                <c:pt idx="3257">
                  <c:v>73.709999999999994</c:v>
                </c:pt>
                <c:pt idx="3258">
                  <c:v>77.900000000000006</c:v>
                </c:pt>
                <c:pt idx="3259">
                  <c:v>72.180000000000007</c:v>
                </c:pt>
                <c:pt idx="3260">
                  <c:v>71.66</c:v>
                </c:pt>
                <c:pt idx="3261">
                  <c:v>70.510000000000005</c:v>
                </c:pt>
                <c:pt idx="3262">
                  <c:v>84.11</c:v>
                </c:pt>
                <c:pt idx="3263">
                  <c:v>79.72</c:v>
                </c:pt>
                <c:pt idx="3264">
                  <c:v>78.64</c:v>
                </c:pt>
                <c:pt idx="3265">
                  <c:v>84.81</c:v>
                </c:pt>
                <c:pt idx="3266">
                  <c:v>87.72</c:v>
                </c:pt>
                <c:pt idx="3267">
                  <c:v>84.98</c:v>
                </c:pt>
                <c:pt idx="3268">
                  <c:v>90.59</c:v>
                </c:pt>
                <c:pt idx="3269">
                  <c:v>90.58</c:v>
                </c:pt>
                <c:pt idx="3270">
                  <c:v>84.6</c:v>
                </c:pt>
                <c:pt idx="3271">
                  <c:v>82.22</c:v>
                </c:pt>
                <c:pt idx="3272">
                  <c:v>87</c:v>
                </c:pt>
                <c:pt idx="3273">
                  <c:v>81.12</c:v>
                </c:pt>
                <c:pt idx="3274">
                  <c:v>88.42</c:v>
                </c:pt>
                <c:pt idx="3275">
                  <c:v>88.09</c:v>
                </c:pt>
                <c:pt idx="3276">
                  <c:v>81.36</c:v>
                </c:pt>
                <c:pt idx="3277">
                  <c:v>83.35</c:v>
                </c:pt>
                <c:pt idx="3278">
                  <c:v>78.650000000000006</c:v>
                </c:pt>
                <c:pt idx="3279">
                  <c:v>75.13</c:v>
                </c:pt>
                <c:pt idx="3280">
                  <c:v>74.16</c:v>
                </c:pt>
                <c:pt idx="3281">
                  <c:v>68.37</c:v>
                </c:pt>
                <c:pt idx="3282">
                  <c:v>71.97</c:v>
                </c:pt>
                <c:pt idx="3283">
                  <c:v>85.1</c:v>
                </c:pt>
                <c:pt idx="3284">
                  <c:v>81.2</c:v>
                </c:pt>
                <c:pt idx="3285">
                  <c:v>77.55</c:v>
                </c:pt>
                <c:pt idx="3286">
                  <c:v>88.94</c:v>
                </c:pt>
                <c:pt idx="3287">
                  <c:v>83.68</c:v>
                </c:pt>
                <c:pt idx="3288">
                  <c:v>80.989999999999995</c:v>
                </c:pt>
                <c:pt idx="3289">
                  <c:v>79.260000000000005</c:v>
                </c:pt>
                <c:pt idx="3290">
                  <c:v>69.59</c:v>
                </c:pt>
                <c:pt idx="3291">
                  <c:v>77.709999999999994</c:v>
                </c:pt>
                <c:pt idx="3292">
                  <c:v>76.13</c:v>
                </c:pt>
                <c:pt idx="3293">
                  <c:v>81.849999999999994</c:v>
                </c:pt>
                <c:pt idx="3294">
                  <c:v>86.13</c:v>
                </c:pt>
                <c:pt idx="3295">
                  <c:v>87.04</c:v>
                </c:pt>
                <c:pt idx="3296">
                  <c:v>85.97</c:v>
                </c:pt>
                <c:pt idx="3297">
                  <c:v>76.48</c:v>
                </c:pt>
                <c:pt idx="3298">
                  <c:v>78.95</c:v>
                </c:pt>
                <c:pt idx="3299">
                  <c:v>88.68</c:v>
                </c:pt>
                <c:pt idx="3300">
                  <c:v>86.53</c:v>
                </c:pt>
                <c:pt idx="3301">
                  <c:v>80.36</c:v>
                </c:pt>
                <c:pt idx="3302">
                  <c:v>73.680000000000007</c:v>
                </c:pt>
                <c:pt idx="3303">
                  <c:v>79.02</c:v>
                </c:pt>
                <c:pt idx="3304">
                  <c:v>78.959999999999994</c:v>
                </c:pt>
                <c:pt idx="3305">
                  <c:v>80.52</c:v>
                </c:pt>
                <c:pt idx="3306">
                  <c:v>76.48</c:v>
                </c:pt>
                <c:pt idx="3307">
                  <c:v>75.16</c:v>
                </c:pt>
                <c:pt idx="3308">
                  <c:v>76.95</c:v>
                </c:pt>
                <c:pt idx="3309">
                  <c:v>73.86</c:v>
                </c:pt>
                <c:pt idx="3310">
                  <c:v>82.83</c:v>
                </c:pt>
                <c:pt idx="3311">
                  <c:v>83.82</c:v>
                </c:pt>
                <c:pt idx="3312">
                  <c:v>84.18</c:v>
                </c:pt>
                <c:pt idx="3313">
                  <c:v>77.98</c:v>
                </c:pt>
                <c:pt idx="3314">
                  <c:v>86.08</c:v>
                </c:pt>
                <c:pt idx="3315">
                  <c:v>84.7</c:v>
                </c:pt>
                <c:pt idx="3316">
                  <c:v>78.58</c:v>
                </c:pt>
                <c:pt idx="3317">
                  <c:v>88.76</c:v>
                </c:pt>
                <c:pt idx="3318">
                  <c:v>88.74</c:v>
                </c:pt>
                <c:pt idx="3319">
                  <c:v>85.31</c:v>
                </c:pt>
                <c:pt idx="3320">
                  <c:v>89.91</c:v>
                </c:pt>
                <c:pt idx="3321">
                  <c:v>84.52</c:v>
                </c:pt>
                <c:pt idx="3322">
                  <c:v>81.99</c:v>
                </c:pt>
                <c:pt idx="3323">
                  <c:v>80.099999999999994</c:v>
                </c:pt>
                <c:pt idx="3324">
                  <c:v>84.32</c:v>
                </c:pt>
                <c:pt idx="3325">
                  <c:v>81.150000000000006</c:v>
                </c:pt>
                <c:pt idx="3326">
                  <c:v>90.25</c:v>
                </c:pt>
                <c:pt idx="3327">
                  <c:v>82.48</c:v>
                </c:pt>
                <c:pt idx="3328">
                  <c:v>84.62</c:v>
                </c:pt>
                <c:pt idx="3329">
                  <c:v>82.8</c:v>
                </c:pt>
                <c:pt idx="3330">
                  <c:v>76.5</c:v>
                </c:pt>
                <c:pt idx="3331">
                  <c:v>74.53</c:v>
                </c:pt>
                <c:pt idx="3332">
                  <c:v>76.37</c:v>
                </c:pt>
                <c:pt idx="3333">
                  <c:v>85.53</c:v>
                </c:pt>
                <c:pt idx="3334">
                  <c:v>86.73</c:v>
                </c:pt>
                <c:pt idx="3335">
                  <c:v>81.94</c:v>
                </c:pt>
                <c:pt idx="3336">
                  <c:v>79.55</c:v>
                </c:pt>
                <c:pt idx="3337">
                  <c:v>84.59</c:v>
                </c:pt>
                <c:pt idx="3338">
                  <c:v>82.42</c:v>
                </c:pt>
                <c:pt idx="3339">
                  <c:v>87.83</c:v>
                </c:pt>
                <c:pt idx="3340">
                  <c:v>87.12</c:v>
                </c:pt>
                <c:pt idx="3341">
                  <c:v>86.19</c:v>
                </c:pt>
                <c:pt idx="3342">
                  <c:v>86.98</c:v>
                </c:pt>
                <c:pt idx="3343">
                  <c:v>89.85</c:v>
                </c:pt>
                <c:pt idx="3344">
                  <c:v>84.37</c:v>
                </c:pt>
                <c:pt idx="3345">
                  <c:v>83.95</c:v>
                </c:pt>
                <c:pt idx="3346">
                  <c:v>89.55</c:v>
                </c:pt>
                <c:pt idx="3347">
                  <c:v>83.12</c:v>
                </c:pt>
                <c:pt idx="3348">
                  <c:v>84.04</c:v>
                </c:pt>
                <c:pt idx="3349">
                  <c:v>87.32</c:v>
                </c:pt>
                <c:pt idx="3350">
                  <c:v>86.25</c:v>
                </c:pt>
                <c:pt idx="3351">
                  <c:v>83.47</c:v>
                </c:pt>
                <c:pt idx="3352">
                  <c:v>84.74</c:v>
                </c:pt>
                <c:pt idx="3353">
                  <c:v>87.33</c:v>
                </c:pt>
                <c:pt idx="3354">
                  <c:v>84.84</c:v>
                </c:pt>
                <c:pt idx="3355">
                  <c:v>75.53</c:v>
                </c:pt>
                <c:pt idx="3356">
                  <c:v>77.010000000000005</c:v>
                </c:pt>
                <c:pt idx="3357">
                  <c:v>76.599999999999994</c:v>
                </c:pt>
                <c:pt idx="3358">
                  <c:v>75.47</c:v>
                </c:pt>
                <c:pt idx="3359">
                  <c:v>79.84</c:v>
                </c:pt>
                <c:pt idx="3360">
                  <c:v>71.47</c:v>
                </c:pt>
                <c:pt idx="3361">
                  <c:v>71.7</c:v>
                </c:pt>
                <c:pt idx="3362">
                  <c:v>71.3</c:v>
                </c:pt>
                <c:pt idx="3363">
                  <c:v>72.45</c:v>
                </c:pt>
                <c:pt idx="3364">
                  <c:v>73.38</c:v>
                </c:pt>
                <c:pt idx="3365">
                  <c:v>74.45</c:v>
                </c:pt>
                <c:pt idx="3366">
                  <c:v>84.21</c:v>
                </c:pt>
                <c:pt idx="3367">
                  <c:v>79.56</c:v>
                </c:pt>
                <c:pt idx="3368">
                  <c:v>75.98</c:v>
                </c:pt>
                <c:pt idx="3369">
                  <c:v>76.05</c:v>
                </c:pt>
                <c:pt idx="3370">
                  <c:v>72.48</c:v>
                </c:pt>
                <c:pt idx="3371">
                  <c:v>75.63</c:v>
                </c:pt>
                <c:pt idx="3372">
                  <c:v>73.599999999999994</c:v>
                </c:pt>
                <c:pt idx="3373">
                  <c:v>69.52</c:v>
                </c:pt>
                <c:pt idx="3374">
                  <c:v>73.94</c:v>
                </c:pt>
                <c:pt idx="3375">
                  <c:v>78.84</c:v>
                </c:pt>
                <c:pt idx="3376">
                  <c:v>77.709999999999994</c:v>
                </c:pt>
                <c:pt idx="3377">
                  <c:v>81.37</c:v>
                </c:pt>
                <c:pt idx="3378">
                  <c:v>85.54</c:v>
                </c:pt>
                <c:pt idx="3379">
                  <c:v>87.54</c:v>
                </c:pt>
                <c:pt idx="3380">
                  <c:v>83.62</c:v>
                </c:pt>
                <c:pt idx="3381">
                  <c:v>83.07</c:v>
                </c:pt>
                <c:pt idx="3382">
                  <c:v>73.540000000000006</c:v>
                </c:pt>
                <c:pt idx="3383">
                  <c:v>73.17</c:v>
                </c:pt>
                <c:pt idx="3384">
                  <c:v>69.39</c:v>
                </c:pt>
                <c:pt idx="3385">
                  <c:v>73.58</c:v>
                </c:pt>
                <c:pt idx="3386">
                  <c:v>73.5</c:v>
                </c:pt>
                <c:pt idx="3387">
                  <c:v>73.739999999999995</c:v>
                </c:pt>
                <c:pt idx="3388">
                  <c:v>70.06</c:v>
                </c:pt>
                <c:pt idx="3389">
                  <c:v>70.8</c:v>
                </c:pt>
                <c:pt idx="3390">
                  <c:v>80.849999999999994</c:v>
                </c:pt>
                <c:pt idx="3391">
                  <c:v>76.510000000000005</c:v>
                </c:pt>
                <c:pt idx="3392">
                  <c:v>74.209999999999994</c:v>
                </c:pt>
                <c:pt idx="3393">
                  <c:v>79.680000000000007</c:v>
                </c:pt>
                <c:pt idx="3394">
                  <c:v>80.489999999999995</c:v>
                </c:pt>
                <c:pt idx="3395">
                  <c:v>75.930000000000007</c:v>
                </c:pt>
                <c:pt idx="3396">
                  <c:v>79.209999999999994</c:v>
                </c:pt>
                <c:pt idx="3397">
                  <c:v>84.87</c:v>
                </c:pt>
                <c:pt idx="3398">
                  <c:v>83.27</c:v>
                </c:pt>
                <c:pt idx="3399">
                  <c:v>89.02</c:v>
                </c:pt>
                <c:pt idx="3400">
                  <c:v>78.44</c:v>
                </c:pt>
                <c:pt idx="3401">
                  <c:v>78.97</c:v>
                </c:pt>
                <c:pt idx="3402">
                  <c:v>72.53</c:v>
                </c:pt>
                <c:pt idx="3403">
                  <c:v>69.040000000000006</c:v>
                </c:pt>
                <c:pt idx="3404">
                  <c:v>74.16</c:v>
                </c:pt>
                <c:pt idx="3405">
                  <c:v>73.45</c:v>
                </c:pt>
                <c:pt idx="3406">
                  <c:v>73.08</c:v>
                </c:pt>
                <c:pt idx="3407">
                  <c:v>71.569999999999993</c:v>
                </c:pt>
                <c:pt idx="3408">
                  <c:v>67.91</c:v>
                </c:pt>
                <c:pt idx="3409">
                  <c:v>68.83</c:v>
                </c:pt>
                <c:pt idx="3410">
                  <c:v>65.88</c:v>
                </c:pt>
                <c:pt idx="3411">
                  <c:v>71.63</c:v>
                </c:pt>
                <c:pt idx="3412">
                  <c:v>72.02</c:v>
                </c:pt>
                <c:pt idx="3413">
                  <c:v>76.22</c:v>
                </c:pt>
                <c:pt idx="3414">
                  <c:v>73.91</c:v>
                </c:pt>
                <c:pt idx="3415">
                  <c:v>75.23</c:v>
                </c:pt>
                <c:pt idx="3416">
                  <c:v>81.58</c:v>
                </c:pt>
                <c:pt idx="3417">
                  <c:v>90.79</c:v>
                </c:pt>
                <c:pt idx="3418">
                  <c:v>82.81</c:v>
                </c:pt>
                <c:pt idx="3419">
                  <c:v>87.69</c:v>
                </c:pt>
                <c:pt idx="3420">
                  <c:v>78.58</c:v>
                </c:pt>
                <c:pt idx="3421">
                  <c:v>80.900000000000006</c:v>
                </c:pt>
                <c:pt idx="3422">
                  <c:v>85.86</c:v>
                </c:pt>
                <c:pt idx="3423">
                  <c:v>86.54</c:v>
                </c:pt>
                <c:pt idx="3424">
                  <c:v>84.67</c:v>
                </c:pt>
                <c:pt idx="3425">
                  <c:v>86.91</c:v>
                </c:pt>
                <c:pt idx="3426">
                  <c:v>86.7</c:v>
                </c:pt>
                <c:pt idx="3427">
                  <c:v>83.38</c:v>
                </c:pt>
                <c:pt idx="3428">
                  <c:v>82.37</c:v>
                </c:pt>
                <c:pt idx="3429">
                  <c:v>78.95</c:v>
                </c:pt>
                <c:pt idx="3430">
                  <c:v>78.33</c:v>
                </c:pt>
                <c:pt idx="3431">
                  <c:v>80.319999999999993</c:v>
                </c:pt>
                <c:pt idx="3432">
                  <c:v>89.08</c:v>
                </c:pt>
                <c:pt idx="3433">
                  <c:v>87.63</c:v>
                </c:pt>
                <c:pt idx="3434">
                  <c:v>77.42</c:v>
                </c:pt>
                <c:pt idx="3435">
                  <c:v>80.52</c:v>
                </c:pt>
                <c:pt idx="3436">
                  <c:v>77.47</c:v>
                </c:pt>
                <c:pt idx="3437">
                  <c:v>81.17</c:v>
                </c:pt>
                <c:pt idx="3438">
                  <c:v>82.52</c:v>
                </c:pt>
                <c:pt idx="3439">
                  <c:v>87.73</c:v>
                </c:pt>
                <c:pt idx="3440">
                  <c:v>77.849999999999994</c:v>
                </c:pt>
                <c:pt idx="3441">
                  <c:v>76.900000000000006</c:v>
                </c:pt>
                <c:pt idx="3442">
                  <c:v>77.790000000000006</c:v>
                </c:pt>
                <c:pt idx="3443">
                  <c:v>75.930000000000007</c:v>
                </c:pt>
                <c:pt idx="3444">
                  <c:v>76.94</c:v>
                </c:pt>
                <c:pt idx="3445">
                  <c:v>72.31</c:v>
                </c:pt>
                <c:pt idx="3446">
                  <c:v>79.77</c:v>
                </c:pt>
                <c:pt idx="3447">
                  <c:v>87.28</c:v>
                </c:pt>
                <c:pt idx="3448">
                  <c:v>81.459999999999994</c:v>
                </c:pt>
                <c:pt idx="3449">
                  <c:v>78.11</c:v>
                </c:pt>
                <c:pt idx="3450">
                  <c:v>76.38</c:v>
                </c:pt>
                <c:pt idx="3451">
                  <c:v>75.180000000000007</c:v>
                </c:pt>
                <c:pt idx="3452">
                  <c:v>78.64</c:v>
                </c:pt>
                <c:pt idx="3453">
                  <c:v>74.790000000000006</c:v>
                </c:pt>
                <c:pt idx="3454">
                  <c:v>76.180000000000007</c:v>
                </c:pt>
                <c:pt idx="3455">
                  <c:v>74.11</c:v>
                </c:pt>
                <c:pt idx="3456">
                  <c:v>73.33</c:v>
                </c:pt>
                <c:pt idx="3457">
                  <c:v>72.92</c:v>
                </c:pt>
                <c:pt idx="3458">
                  <c:v>75.849999999999994</c:v>
                </c:pt>
                <c:pt idx="3459">
                  <c:v>73.489999999999995</c:v>
                </c:pt>
                <c:pt idx="3460">
                  <c:v>71.989999999999995</c:v>
                </c:pt>
                <c:pt idx="3461">
                  <c:v>75.34</c:v>
                </c:pt>
                <c:pt idx="3462">
                  <c:v>73.08</c:v>
                </c:pt>
                <c:pt idx="3463">
                  <c:v>70.41</c:v>
                </c:pt>
                <c:pt idx="3464">
                  <c:v>68.75</c:v>
                </c:pt>
                <c:pt idx="3465">
                  <c:v>74.87</c:v>
                </c:pt>
                <c:pt idx="3466">
                  <c:v>75.540000000000006</c:v>
                </c:pt>
                <c:pt idx="3467">
                  <c:v>73.290000000000006</c:v>
                </c:pt>
                <c:pt idx="3468">
                  <c:v>70.14</c:v>
                </c:pt>
                <c:pt idx="3469">
                  <c:v>68.34</c:v>
                </c:pt>
                <c:pt idx="3470">
                  <c:v>71.95</c:v>
                </c:pt>
                <c:pt idx="3471">
                  <c:v>78.42</c:v>
                </c:pt>
                <c:pt idx="3472">
                  <c:v>78.459999999999994</c:v>
                </c:pt>
                <c:pt idx="3473">
                  <c:v>69.88</c:v>
                </c:pt>
                <c:pt idx="3474">
                  <c:v>68.569999999999993</c:v>
                </c:pt>
                <c:pt idx="3475">
                  <c:v>64.28</c:v>
                </c:pt>
                <c:pt idx="3476">
                  <c:v>70.77</c:v>
                </c:pt>
                <c:pt idx="3477">
                  <c:v>72.760000000000005</c:v>
                </c:pt>
                <c:pt idx="3478">
                  <c:v>70.89</c:v>
                </c:pt>
                <c:pt idx="3479">
                  <c:v>66.3</c:v>
                </c:pt>
                <c:pt idx="3480">
                  <c:v>63.65</c:v>
                </c:pt>
                <c:pt idx="3481">
                  <c:v>67.72</c:v>
                </c:pt>
                <c:pt idx="3482">
                  <c:v>71.8</c:v>
                </c:pt>
                <c:pt idx="3483">
                  <c:v>69.72</c:v>
                </c:pt>
                <c:pt idx="3484">
                  <c:v>67.7</c:v>
                </c:pt>
                <c:pt idx="3485">
                  <c:v>64.459999999999994</c:v>
                </c:pt>
                <c:pt idx="3486">
                  <c:v>69.150000000000006</c:v>
                </c:pt>
                <c:pt idx="3487">
                  <c:v>77.81</c:v>
                </c:pt>
                <c:pt idx="3488">
                  <c:v>72.87</c:v>
                </c:pt>
                <c:pt idx="3489">
                  <c:v>70.680000000000007</c:v>
                </c:pt>
                <c:pt idx="3490">
                  <c:v>74.34</c:v>
                </c:pt>
                <c:pt idx="3491">
                  <c:v>77.959999999999994</c:v>
                </c:pt>
                <c:pt idx="3492">
                  <c:v>80.099999999999994</c:v>
                </c:pt>
                <c:pt idx="3493">
                  <c:v>77.489999999999995</c:v>
                </c:pt>
                <c:pt idx="3494">
                  <c:v>74.510000000000005</c:v>
                </c:pt>
                <c:pt idx="3495">
                  <c:v>69.78</c:v>
                </c:pt>
                <c:pt idx="3496">
                  <c:v>69.64</c:v>
                </c:pt>
                <c:pt idx="3497">
                  <c:v>66.83</c:v>
                </c:pt>
                <c:pt idx="3498">
                  <c:v>65.52</c:v>
                </c:pt>
                <c:pt idx="3499">
                  <c:v>65.25</c:v>
                </c:pt>
                <c:pt idx="3500">
                  <c:v>61.67</c:v>
                </c:pt>
                <c:pt idx="3501">
                  <c:v>67.08</c:v>
                </c:pt>
                <c:pt idx="3502">
                  <c:v>66.08</c:v>
                </c:pt>
                <c:pt idx="3503">
                  <c:v>71.56</c:v>
                </c:pt>
                <c:pt idx="3504">
                  <c:v>73.44</c:v>
                </c:pt>
                <c:pt idx="3505">
                  <c:v>72.12</c:v>
                </c:pt>
                <c:pt idx="3506">
                  <c:v>69.69</c:v>
                </c:pt>
                <c:pt idx="3507">
                  <c:v>66.94</c:v>
                </c:pt>
                <c:pt idx="3508">
                  <c:v>68.98</c:v>
                </c:pt>
                <c:pt idx="3509">
                  <c:v>76.3</c:v>
                </c:pt>
                <c:pt idx="3510">
                  <c:v>72.56</c:v>
                </c:pt>
                <c:pt idx="3511">
                  <c:v>72.72</c:v>
                </c:pt>
                <c:pt idx="3512">
                  <c:v>73.97</c:v>
                </c:pt>
                <c:pt idx="3513">
                  <c:v>68.77</c:v>
                </c:pt>
                <c:pt idx="3514">
                  <c:v>71.760000000000005</c:v>
                </c:pt>
                <c:pt idx="3515">
                  <c:v>70.34</c:v>
                </c:pt>
                <c:pt idx="3516">
                  <c:v>74.03</c:v>
                </c:pt>
                <c:pt idx="3517">
                  <c:v>68.53</c:v>
                </c:pt>
                <c:pt idx="3518">
                  <c:v>64.41</c:v>
                </c:pt>
                <c:pt idx="3519">
                  <c:v>65.17</c:v>
                </c:pt>
                <c:pt idx="3520">
                  <c:v>61.14</c:v>
                </c:pt>
                <c:pt idx="3521">
                  <c:v>67.349999999999994</c:v>
                </c:pt>
                <c:pt idx="3522">
                  <c:v>68.2</c:v>
                </c:pt>
                <c:pt idx="3523">
                  <c:v>63.38</c:v>
                </c:pt>
                <c:pt idx="3524">
                  <c:v>67.81</c:v>
                </c:pt>
                <c:pt idx="3525">
                  <c:v>64.650000000000006</c:v>
                </c:pt>
                <c:pt idx="3526">
                  <c:v>61.39</c:v>
                </c:pt>
                <c:pt idx="3527">
                  <c:v>62.57</c:v>
                </c:pt>
                <c:pt idx="3528">
                  <c:v>63.07</c:v>
                </c:pt>
                <c:pt idx="3529">
                  <c:v>66.05</c:v>
                </c:pt>
                <c:pt idx="3530">
                  <c:v>67.540000000000006</c:v>
                </c:pt>
                <c:pt idx="3531">
                  <c:v>65.45</c:v>
                </c:pt>
                <c:pt idx="3532">
                  <c:v>63.6</c:v>
                </c:pt>
                <c:pt idx="3533">
                  <c:v>70.23</c:v>
                </c:pt>
                <c:pt idx="3534">
                  <c:v>70</c:v>
                </c:pt>
                <c:pt idx="3535">
                  <c:v>58.99</c:v>
                </c:pt>
                <c:pt idx="3536">
                  <c:v>68.13</c:v>
                </c:pt>
                <c:pt idx="3537">
                  <c:v>63.35</c:v>
                </c:pt>
                <c:pt idx="3538">
                  <c:v>69.12</c:v>
                </c:pt>
                <c:pt idx="3539">
                  <c:v>64.900000000000006</c:v>
                </c:pt>
                <c:pt idx="3540">
                  <c:v>67.400000000000006</c:v>
                </c:pt>
                <c:pt idx="3541">
                  <c:v>67.86</c:v>
                </c:pt>
                <c:pt idx="3542">
                  <c:v>64.94</c:v>
                </c:pt>
                <c:pt idx="3543">
                  <c:v>66.260000000000005</c:v>
                </c:pt>
                <c:pt idx="3544">
                  <c:v>69.47</c:v>
                </c:pt>
                <c:pt idx="3545">
                  <c:v>67.31</c:v>
                </c:pt>
                <c:pt idx="3546">
                  <c:v>66.91</c:v>
                </c:pt>
                <c:pt idx="3547">
                  <c:v>69.92</c:v>
                </c:pt>
                <c:pt idx="3548">
                  <c:v>69.459999999999994</c:v>
                </c:pt>
                <c:pt idx="3549">
                  <c:v>66.599999999999994</c:v>
                </c:pt>
                <c:pt idx="3550">
                  <c:v>64.7</c:v>
                </c:pt>
                <c:pt idx="3551">
                  <c:v>61.51</c:v>
                </c:pt>
                <c:pt idx="3552">
                  <c:v>63.1</c:v>
                </c:pt>
                <c:pt idx="3553">
                  <c:v>67.680000000000007</c:v>
                </c:pt>
                <c:pt idx="3554">
                  <c:v>63.62</c:v>
                </c:pt>
                <c:pt idx="3555">
                  <c:v>64.02</c:v>
                </c:pt>
                <c:pt idx="3556">
                  <c:v>56.27</c:v>
                </c:pt>
                <c:pt idx="3557">
                  <c:v>54.58</c:v>
                </c:pt>
                <c:pt idx="3558">
                  <c:v>57.35</c:v>
                </c:pt>
                <c:pt idx="3559">
                  <c:v>64.849999999999994</c:v>
                </c:pt>
                <c:pt idx="3560">
                  <c:v>63.51</c:v>
                </c:pt>
                <c:pt idx="3561">
                  <c:v>62.92</c:v>
                </c:pt>
                <c:pt idx="3562">
                  <c:v>64.88</c:v>
                </c:pt>
                <c:pt idx="3563">
                  <c:v>65.95</c:v>
                </c:pt>
                <c:pt idx="3564">
                  <c:v>66.180000000000007</c:v>
                </c:pt>
                <c:pt idx="3565">
                  <c:v>63.31</c:v>
                </c:pt>
                <c:pt idx="3566">
                  <c:v>65.47</c:v>
                </c:pt>
                <c:pt idx="3567">
                  <c:v>67.72</c:v>
                </c:pt>
                <c:pt idx="3568">
                  <c:v>64.790000000000006</c:v>
                </c:pt>
                <c:pt idx="3569">
                  <c:v>65.819999999999993</c:v>
                </c:pt>
                <c:pt idx="3570">
                  <c:v>65.19</c:v>
                </c:pt>
                <c:pt idx="3571">
                  <c:v>59.83</c:v>
                </c:pt>
                <c:pt idx="3572">
                  <c:v>66.19</c:v>
                </c:pt>
                <c:pt idx="3573">
                  <c:v>67.569999999999993</c:v>
                </c:pt>
                <c:pt idx="3574">
                  <c:v>64.06</c:v>
                </c:pt>
                <c:pt idx="3575">
                  <c:v>56.22</c:v>
                </c:pt>
                <c:pt idx="3576">
                  <c:v>62.96</c:v>
                </c:pt>
                <c:pt idx="3577">
                  <c:v>65.02</c:v>
                </c:pt>
                <c:pt idx="3578">
                  <c:v>67.12</c:v>
                </c:pt>
                <c:pt idx="3579">
                  <c:v>68.72</c:v>
                </c:pt>
                <c:pt idx="3580">
                  <c:v>67.959999999999994</c:v>
                </c:pt>
                <c:pt idx="3581">
                  <c:v>62.02</c:v>
                </c:pt>
                <c:pt idx="3582">
                  <c:v>61.93</c:v>
                </c:pt>
                <c:pt idx="3583">
                  <c:v>69.16</c:v>
                </c:pt>
                <c:pt idx="3584">
                  <c:v>68.8</c:v>
                </c:pt>
                <c:pt idx="3585">
                  <c:v>69.650000000000006</c:v>
                </c:pt>
                <c:pt idx="3586">
                  <c:v>61.35</c:v>
                </c:pt>
                <c:pt idx="3587">
                  <c:v>59.57</c:v>
                </c:pt>
                <c:pt idx="3588">
                  <c:v>62.43</c:v>
                </c:pt>
                <c:pt idx="3589">
                  <c:v>64.8</c:v>
                </c:pt>
                <c:pt idx="3590">
                  <c:v>62.75</c:v>
                </c:pt>
                <c:pt idx="3591">
                  <c:v>61.07</c:v>
                </c:pt>
                <c:pt idx="3592">
                  <c:v>59.06</c:v>
                </c:pt>
                <c:pt idx="3593">
                  <c:v>64.61</c:v>
                </c:pt>
                <c:pt idx="3594">
                  <c:v>65.760000000000005</c:v>
                </c:pt>
                <c:pt idx="3595">
                  <c:v>64.47</c:v>
                </c:pt>
                <c:pt idx="3596">
                  <c:v>59.89</c:v>
                </c:pt>
                <c:pt idx="3597">
                  <c:v>60.36</c:v>
                </c:pt>
                <c:pt idx="3598">
                  <c:v>62.74</c:v>
                </c:pt>
                <c:pt idx="3599">
                  <c:v>64.58</c:v>
                </c:pt>
                <c:pt idx="3600">
                  <c:v>61.4</c:v>
                </c:pt>
                <c:pt idx="3601">
                  <c:v>64.63</c:v>
                </c:pt>
                <c:pt idx="3602">
                  <c:v>65.77</c:v>
                </c:pt>
                <c:pt idx="3603">
                  <c:v>66.98</c:v>
                </c:pt>
                <c:pt idx="3604">
                  <c:v>66.56</c:v>
                </c:pt>
                <c:pt idx="3605">
                  <c:v>60.7</c:v>
                </c:pt>
                <c:pt idx="3606">
                  <c:v>69.73</c:v>
                </c:pt>
                <c:pt idx="3607">
                  <c:v>64.31</c:v>
                </c:pt>
                <c:pt idx="3608">
                  <c:v>70.22</c:v>
                </c:pt>
                <c:pt idx="3609">
                  <c:v>71.47</c:v>
                </c:pt>
                <c:pt idx="3610">
                  <c:v>67.989999999999995</c:v>
                </c:pt>
                <c:pt idx="3611">
                  <c:v>74.11</c:v>
                </c:pt>
                <c:pt idx="3612">
                  <c:v>75.19</c:v>
                </c:pt>
                <c:pt idx="3613">
                  <c:v>78.64</c:v>
                </c:pt>
                <c:pt idx="3614">
                  <c:v>64.56</c:v>
                </c:pt>
                <c:pt idx="3615">
                  <c:v>59.87</c:v>
                </c:pt>
                <c:pt idx="3616">
                  <c:v>67.12</c:v>
                </c:pt>
                <c:pt idx="3617">
                  <c:v>75.06</c:v>
                </c:pt>
                <c:pt idx="3618">
                  <c:v>76.52</c:v>
                </c:pt>
                <c:pt idx="3619">
                  <c:v>68.930000000000007</c:v>
                </c:pt>
                <c:pt idx="3620">
                  <c:v>69.22</c:v>
                </c:pt>
                <c:pt idx="3621">
                  <c:v>66.73</c:v>
                </c:pt>
                <c:pt idx="3622">
                  <c:v>65.5</c:v>
                </c:pt>
                <c:pt idx="3623">
                  <c:v>64.98</c:v>
                </c:pt>
                <c:pt idx="3624">
                  <c:v>66.849999999999994</c:v>
                </c:pt>
                <c:pt idx="3625">
                  <c:v>66.48</c:v>
                </c:pt>
                <c:pt idx="3626">
                  <c:v>64.650000000000006</c:v>
                </c:pt>
                <c:pt idx="3627">
                  <c:v>66.760000000000005</c:v>
                </c:pt>
                <c:pt idx="3628">
                  <c:v>68.84</c:v>
                </c:pt>
                <c:pt idx="3629">
                  <c:v>64.59</c:v>
                </c:pt>
                <c:pt idx="3630">
                  <c:v>67.78</c:v>
                </c:pt>
                <c:pt idx="3631">
                  <c:v>61.78</c:v>
                </c:pt>
                <c:pt idx="3632">
                  <c:v>64.52</c:v>
                </c:pt>
                <c:pt idx="3633">
                  <c:v>69.47</c:v>
                </c:pt>
                <c:pt idx="3634">
                  <c:v>70.53</c:v>
                </c:pt>
                <c:pt idx="3635">
                  <c:v>65.69</c:v>
                </c:pt>
                <c:pt idx="3636">
                  <c:v>72.23</c:v>
                </c:pt>
                <c:pt idx="3637">
                  <c:v>75.86</c:v>
                </c:pt>
                <c:pt idx="3638">
                  <c:v>71.58</c:v>
                </c:pt>
                <c:pt idx="3639">
                  <c:v>69.069999999999993</c:v>
                </c:pt>
                <c:pt idx="3640">
                  <c:v>69.81</c:v>
                </c:pt>
                <c:pt idx="3641">
                  <c:v>67.95</c:v>
                </c:pt>
                <c:pt idx="3642">
                  <c:v>72.19</c:v>
                </c:pt>
                <c:pt idx="3643">
                  <c:v>72.44</c:v>
                </c:pt>
                <c:pt idx="3644">
                  <c:v>82.98</c:v>
                </c:pt>
                <c:pt idx="3645">
                  <c:v>74.209999999999994</c:v>
                </c:pt>
                <c:pt idx="3646">
                  <c:v>78.59</c:v>
                </c:pt>
                <c:pt idx="3647">
                  <c:v>80.34</c:v>
                </c:pt>
                <c:pt idx="3648">
                  <c:v>82.1</c:v>
                </c:pt>
                <c:pt idx="3649">
                  <c:v>81.08</c:v>
                </c:pt>
                <c:pt idx="3650">
                  <c:v>75.66</c:v>
                </c:pt>
                <c:pt idx="3651">
                  <c:v>81.91</c:v>
                </c:pt>
                <c:pt idx="3652">
                  <c:v>83.48</c:v>
                </c:pt>
                <c:pt idx="3653">
                  <c:v>85.76</c:v>
                </c:pt>
                <c:pt idx="3654">
                  <c:v>70.209999999999994</c:v>
                </c:pt>
                <c:pt idx="3655">
                  <c:v>73.19</c:v>
                </c:pt>
                <c:pt idx="3656">
                  <c:v>78.2</c:v>
                </c:pt>
                <c:pt idx="3657">
                  <c:v>79.569999999999993</c:v>
                </c:pt>
                <c:pt idx="3658">
                  <c:v>82.12</c:v>
                </c:pt>
                <c:pt idx="3659">
                  <c:v>84.79</c:v>
                </c:pt>
                <c:pt idx="3660">
                  <c:v>83.38</c:v>
                </c:pt>
                <c:pt idx="3661">
                  <c:v>80.86</c:v>
                </c:pt>
                <c:pt idx="3662">
                  <c:v>83.83</c:v>
                </c:pt>
                <c:pt idx="3663">
                  <c:v>79.989999999999995</c:v>
                </c:pt>
                <c:pt idx="3664">
                  <c:v>81.08</c:v>
                </c:pt>
                <c:pt idx="3665">
                  <c:v>76.16</c:v>
                </c:pt>
                <c:pt idx="3666">
                  <c:v>74.739999999999995</c:v>
                </c:pt>
                <c:pt idx="3667">
                  <c:v>74.06</c:v>
                </c:pt>
                <c:pt idx="3668">
                  <c:v>75.34</c:v>
                </c:pt>
                <c:pt idx="3669">
                  <c:v>73.19</c:v>
                </c:pt>
                <c:pt idx="3670">
                  <c:v>71.510000000000005</c:v>
                </c:pt>
                <c:pt idx="3671">
                  <c:v>76.03</c:v>
                </c:pt>
                <c:pt idx="3672">
                  <c:v>82.84</c:v>
                </c:pt>
                <c:pt idx="3673">
                  <c:v>87.65</c:v>
                </c:pt>
                <c:pt idx="3674">
                  <c:v>80.7</c:v>
                </c:pt>
                <c:pt idx="3675">
                  <c:v>82.72</c:v>
                </c:pt>
                <c:pt idx="3676">
                  <c:v>81.93</c:v>
                </c:pt>
                <c:pt idx="3677">
                  <c:v>83.34</c:v>
                </c:pt>
                <c:pt idx="3678">
                  <c:v>85.64</c:v>
                </c:pt>
                <c:pt idx="3679">
                  <c:v>84.59</c:v>
                </c:pt>
                <c:pt idx="3680">
                  <c:v>81.7</c:v>
                </c:pt>
                <c:pt idx="3681">
                  <c:v>83.97</c:v>
                </c:pt>
                <c:pt idx="3682">
                  <c:v>80.73</c:v>
                </c:pt>
                <c:pt idx="3683">
                  <c:v>80.09</c:v>
                </c:pt>
                <c:pt idx="3684">
                  <c:v>81.760000000000005</c:v>
                </c:pt>
                <c:pt idx="3685">
                  <c:v>79.53</c:v>
                </c:pt>
                <c:pt idx="3686">
                  <c:v>81.400000000000006</c:v>
                </c:pt>
                <c:pt idx="3687">
                  <c:v>83.7</c:v>
                </c:pt>
                <c:pt idx="3688">
                  <c:v>86.29</c:v>
                </c:pt>
                <c:pt idx="3689">
                  <c:v>89.94</c:v>
                </c:pt>
                <c:pt idx="3690">
                  <c:v>86.57</c:v>
                </c:pt>
                <c:pt idx="3691">
                  <c:v>86.88</c:v>
                </c:pt>
                <c:pt idx="3692">
                  <c:v>81.12</c:v>
                </c:pt>
                <c:pt idx="3693">
                  <c:v>81.56</c:v>
                </c:pt>
                <c:pt idx="3694">
                  <c:v>77.92</c:v>
                </c:pt>
                <c:pt idx="3695">
                  <c:v>80.150000000000006</c:v>
                </c:pt>
                <c:pt idx="3696">
                  <c:v>76.739999999999995</c:v>
                </c:pt>
                <c:pt idx="3697">
                  <c:v>88.09</c:v>
                </c:pt>
                <c:pt idx="3698">
                  <c:v>78.099999999999994</c:v>
                </c:pt>
                <c:pt idx="3699">
                  <c:v>83.14</c:v>
                </c:pt>
                <c:pt idx="3700">
                  <c:v>78.64</c:v>
                </c:pt>
                <c:pt idx="3701">
                  <c:v>81.23</c:v>
                </c:pt>
                <c:pt idx="3702">
                  <c:v>90.34</c:v>
                </c:pt>
                <c:pt idx="3703">
                  <c:v>82.22</c:v>
                </c:pt>
                <c:pt idx="3704">
                  <c:v>76.67</c:v>
                </c:pt>
                <c:pt idx="3705">
                  <c:v>82.22</c:v>
                </c:pt>
                <c:pt idx="3706">
                  <c:v>83.53</c:v>
                </c:pt>
                <c:pt idx="3707">
                  <c:v>79.17</c:v>
                </c:pt>
                <c:pt idx="3708">
                  <c:v>82.15</c:v>
                </c:pt>
                <c:pt idx="3709">
                  <c:v>78.19</c:v>
                </c:pt>
                <c:pt idx="3710">
                  <c:v>77.62</c:v>
                </c:pt>
                <c:pt idx="3711">
                  <c:v>80.48</c:v>
                </c:pt>
                <c:pt idx="3712">
                  <c:v>81.72</c:v>
                </c:pt>
                <c:pt idx="3713">
                  <c:v>78.61</c:v>
                </c:pt>
                <c:pt idx="3714">
                  <c:v>76.27</c:v>
                </c:pt>
                <c:pt idx="3715">
                  <c:v>82.8</c:v>
                </c:pt>
                <c:pt idx="3716">
                  <c:v>82.03</c:v>
                </c:pt>
                <c:pt idx="3717">
                  <c:v>79.02</c:v>
                </c:pt>
                <c:pt idx="3718">
                  <c:v>80.010000000000005</c:v>
                </c:pt>
                <c:pt idx="3719">
                  <c:v>81.69</c:v>
                </c:pt>
                <c:pt idx="3720">
                  <c:v>81.13</c:v>
                </c:pt>
                <c:pt idx="3721">
                  <c:v>78.069999999999993</c:v>
                </c:pt>
                <c:pt idx="3722">
                  <c:v>78.290000000000006</c:v>
                </c:pt>
                <c:pt idx="3723">
                  <c:v>79.069999999999993</c:v>
                </c:pt>
                <c:pt idx="3724">
                  <c:v>76.39</c:v>
                </c:pt>
                <c:pt idx="3725">
                  <c:v>75.739999999999995</c:v>
                </c:pt>
                <c:pt idx="3726">
                  <c:v>74.59</c:v>
                </c:pt>
                <c:pt idx="3727">
                  <c:v>77.28</c:v>
                </c:pt>
                <c:pt idx="3728">
                  <c:v>79.17</c:v>
                </c:pt>
                <c:pt idx="3729">
                  <c:v>82.78</c:v>
                </c:pt>
                <c:pt idx="3730">
                  <c:v>84.03</c:v>
                </c:pt>
                <c:pt idx="3731">
                  <c:v>72.94</c:v>
                </c:pt>
                <c:pt idx="3732">
                  <c:v>77.64</c:v>
                </c:pt>
                <c:pt idx="3733">
                  <c:v>78.98</c:v>
                </c:pt>
                <c:pt idx="3734">
                  <c:v>79.010000000000005</c:v>
                </c:pt>
                <c:pt idx="3735">
                  <c:v>82.35</c:v>
                </c:pt>
                <c:pt idx="3736">
                  <c:v>82.51</c:v>
                </c:pt>
                <c:pt idx="3737">
                  <c:v>80.47</c:v>
                </c:pt>
                <c:pt idx="3738">
                  <c:v>76.290000000000006</c:v>
                </c:pt>
                <c:pt idx="3739">
                  <c:v>75.95</c:v>
                </c:pt>
                <c:pt idx="3740">
                  <c:v>75.95</c:v>
                </c:pt>
                <c:pt idx="3741">
                  <c:v>86.3</c:v>
                </c:pt>
                <c:pt idx="3742">
                  <c:v>87.39</c:v>
                </c:pt>
                <c:pt idx="3743">
                  <c:v>82.78</c:v>
                </c:pt>
                <c:pt idx="3744">
                  <c:v>83.62</c:v>
                </c:pt>
                <c:pt idx="3745">
                  <c:v>82.39</c:v>
                </c:pt>
                <c:pt idx="3746">
                  <c:v>80.209999999999994</c:v>
                </c:pt>
                <c:pt idx="3747">
                  <c:v>84.51</c:v>
                </c:pt>
                <c:pt idx="3748">
                  <c:v>83.17</c:v>
                </c:pt>
                <c:pt idx="3749">
                  <c:v>78.77</c:v>
                </c:pt>
                <c:pt idx="3750">
                  <c:v>80.739999999999995</c:v>
                </c:pt>
                <c:pt idx="3751">
                  <c:v>84.34</c:v>
                </c:pt>
                <c:pt idx="3752">
                  <c:v>80.48</c:v>
                </c:pt>
                <c:pt idx="3753">
                  <c:v>83.12</c:v>
                </c:pt>
                <c:pt idx="3754">
                  <c:v>80.13</c:v>
                </c:pt>
                <c:pt idx="3755">
                  <c:v>82.78</c:v>
                </c:pt>
                <c:pt idx="3756">
                  <c:v>85.88</c:v>
                </c:pt>
                <c:pt idx="3757">
                  <c:v>82.05</c:v>
                </c:pt>
                <c:pt idx="3758">
                  <c:v>80.930000000000007</c:v>
                </c:pt>
                <c:pt idx="3759">
                  <c:v>81.069999999999993</c:v>
                </c:pt>
                <c:pt idx="3760">
                  <c:v>84.58</c:v>
                </c:pt>
                <c:pt idx="3761">
                  <c:v>82.96</c:v>
                </c:pt>
                <c:pt idx="3762">
                  <c:v>82.47</c:v>
                </c:pt>
                <c:pt idx="3763">
                  <c:v>79.59</c:v>
                </c:pt>
                <c:pt idx="3764">
                  <c:v>77.849999999999994</c:v>
                </c:pt>
                <c:pt idx="3765">
                  <c:v>86.35</c:v>
                </c:pt>
                <c:pt idx="3766">
                  <c:v>80</c:v>
                </c:pt>
                <c:pt idx="3767">
                  <c:v>86.35</c:v>
                </c:pt>
                <c:pt idx="3768">
                  <c:v>82.65</c:v>
                </c:pt>
                <c:pt idx="3769">
                  <c:v>85.68</c:v>
                </c:pt>
                <c:pt idx="3770">
                  <c:v>81.33</c:v>
                </c:pt>
                <c:pt idx="3771">
                  <c:v>80.790000000000006</c:v>
                </c:pt>
                <c:pt idx="3772">
                  <c:v>83</c:v>
                </c:pt>
                <c:pt idx="3773">
                  <c:v>75.23</c:v>
                </c:pt>
                <c:pt idx="3774">
                  <c:v>77.42</c:v>
                </c:pt>
                <c:pt idx="3775">
                  <c:v>81.64</c:v>
                </c:pt>
                <c:pt idx="3776">
                  <c:v>74.709999999999994</c:v>
                </c:pt>
                <c:pt idx="3777">
                  <c:v>79.81</c:v>
                </c:pt>
                <c:pt idx="3778">
                  <c:v>77.540000000000006</c:v>
                </c:pt>
                <c:pt idx="3779">
                  <c:v>77.069999999999993</c:v>
                </c:pt>
                <c:pt idx="3780">
                  <c:v>84.05</c:v>
                </c:pt>
                <c:pt idx="3781">
                  <c:v>82.99</c:v>
                </c:pt>
                <c:pt idx="3782">
                  <c:v>82.15</c:v>
                </c:pt>
                <c:pt idx="3783">
                  <c:v>85.42</c:v>
                </c:pt>
                <c:pt idx="3784">
                  <c:v>88.69</c:v>
                </c:pt>
                <c:pt idx="3785">
                  <c:v>93.53</c:v>
                </c:pt>
                <c:pt idx="3786">
                  <c:v>85.21</c:v>
                </c:pt>
                <c:pt idx="3787">
                  <c:v>87.24</c:v>
                </c:pt>
                <c:pt idx="3788">
                  <c:v>90.02</c:v>
                </c:pt>
                <c:pt idx="3789">
                  <c:v>76.17</c:v>
                </c:pt>
                <c:pt idx="3790">
                  <c:v>83.33</c:v>
                </c:pt>
                <c:pt idx="3791">
                  <c:v>85.3</c:v>
                </c:pt>
                <c:pt idx="3792">
                  <c:v>78.28</c:v>
                </c:pt>
                <c:pt idx="3793">
                  <c:v>79.28</c:v>
                </c:pt>
                <c:pt idx="3794">
                  <c:v>78.61</c:v>
                </c:pt>
                <c:pt idx="3795">
                  <c:v>82.69</c:v>
                </c:pt>
                <c:pt idx="3796">
                  <c:v>81.81</c:v>
                </c:pt>
                <c:pt idx="3797">
                  <c:v>80.89</c:v>
                </c:pt>
                <c:pt idx="3798">
                  <c:v>80.66</c:v>
                </c:pt>
                <c:pt idx="3799">
                  <c:v>82.38</c:v>
                </c:pt>
                <c:pt idx="3800">
                  <c:v>82.72</c:v>
                </c:pt>
                <c:pt idx="3801">
                  <c:v>77.180000000000007</c:v>
                </c:pt>
                <c:pt idx="3802">
                  <c:v>77.12</c:v>
                </c:pt>
                <c:pt idx="3803">
                  <c:v>77.680000000000007</c:v>
                </c:pt>
                <c:pt idx="3804">
                  <c:v>78.23</c:v>
                </c:pt>
                <c:pt idx="3805">
                  <c:v>76.27</c:v>
                </c:pt>
                <c:pt idx="3806">
                  <c:v>75.19</c:v>
                </c:pt>
                <c:pt idx="3807">
                  <c:v>76.290000000000006</c:v>
                </c:pt>
                <c:pt idx="3808">
                  <c:v>78.17</c:v>
                </c:pt>
                <c:pt idx="3809">
                  <c:v>77.180000000000007</c:v>
                </c:pt>
                <c:pt idx="3810">
                  <c:v>82.74</c:v>
                </c:pt>
                <c:pt idx="3811">
                  <c:v>86.46</c:v>
                </c:pt>
                <c:pt idx="3812">
                  <c:v>85.35</c:v>
                </c:pt>
                <c:pt idx="3813">
                  <c:v>81.599999999999994</c:v>
                </c:pt>
                <c:pt idx="3814">
                  <c:v>81.11</c:v>
                </c:pt>
                <c:pt idx="3815">
                  <c:v>81.87</c:v>
                </c:pt>
                <c:pt idx="3816">
                  <c:v>81.73</c:v>
                </c:pt>
                <c:pt idx="3817">
                  <c:v>82.39</c:v>
                </c:pt>
                <c:pt idx="3818">
                  <c:v>82.89</c:v>
                </c:pt>
                <c:pt idx="3819">
                  <c:v>76.22</c:v>
                </c:pt>
                <c:pt idx="3820">
                  <c:v>82.71</c:v>
                </c:pt>
                <c:pt idx="3821">
                  <c:v>81.209999999999994</c:v>
                </c:pt>
                <c:pt idx="3822">
                  <c:v>75.44</c:v>
                </c:pt>
                <c:pt idx="3823">
                  <c:v>75.8</c:v>
                </c:pt>
                <c:pt idx="3824">
                  <c:v>71.349999999999994</c:v>
                </c:pt>
                <c:pt idx="3825">
                  <c:v>71.16</c:v>
                </c:pt>
                <c:pt idx="3826">
                  <c:v>73.02</c:v>
                </c:pt>
                <c:pt idx="3827">
                  <c:v>76.900000000000006</c:v>
                </c:pt>
                <c:pt idx="3828">
                  <c:v>72.88</c:v>
                </c:pt>
                <c:pt idx="3829">
                  <c:v>73.790000000000006</c:v>
                </c:pt>
                <c:pt idx="3830">
                  <c:v>74.760000000000005</c:v>
                </c:pt>
                <c:pt idx="3831">
                  <c:v>72.62</c:v>
                </c:pt>
                <c:pt idx="3832">
                  <c:v>72.47</c:v>
                </c:pt>
                <c:pt idx="3833">
                  <c:v>75.62</c:v>
                </c:pt>
                <c:pt idx="3834">
                  <c:v>76.55</c:v>
                </c:pt>
                <c:pt idx="3835">
                  <c:v>76.569999999999993</c:v>
                </c:pt>
                <c:pt idx="3836">
                  <c:v>73.23</c:v>
                </c:pt>
                <c:pt idx="3837">
                  <c:v>78.540000000000006</c:v>
                </c:pt>
                <c:pt idx="3838">
                  <c:v>78.95</c:v>
                </c:pt>
                <c:pt idx="3839">
                  <c:v>79.680000000000007</c:v>
                </c:pt>
                <c:pt idx="3840">
                  <c:v>77.87</c:v>
                </c:pt>
                <c:pt idx="3841">
                  <c:v>77.38</c:v>
                </c:pt>
                <c:pt idx="3842">
                  <c:v>74.260000000000005</c:v>
                </c:pt>
                <c:pt idx="3843">
                  <c:v>76.28</c:v>
                </c:pt>
                <c:pt idx="3844">
                  <c:v>73.55</c:v>
                </c:pt>
                <c:pt idx="3845">
                  <c:v>78.61</c:v>
                </c:pt>
                <c:pt idx="3846">
                  <c:v>75.73</c:v>
                </c:pt>
                <c:pt idx="3847">
                  <c:v>73.16</c:v>
                </c:pt>
                <c:pt idx="3848">
                  <c:v>70.349999999999994</c:v>
                </c:pt>
                <c:pt idx="3849">
                  <c:v>68.760000000000005</c:v>
                </c:pt>
                <c:pt idx="3850">
                  <c:v>72.22</c:v>
                </c:pt>
                <c:pt idx="3851">
                  <c:v>75.33</c:v>
                </c:pt>
                <c:pt idx="3852">
                  <c:v>72.88</c:v>
                </c:pt>
                <c:pt idx="3853">
                  <c:v>71.37</c:v>
                </c:pt>
                <c:pt idx="3854">
                  <c:v>70.400000000000006</c:v>
                </c:pt>
                <c:pt idx="3855">
                  <c:v>69.66</c:v>
                </c:pt>
                <c:pt idx="3856">
                  <c:v>70.13</c:v>
                </c:pt>
                <c:pt idx="3857">
                  <c:v>70.06</c:v>
                </c:pt>
                <c:pt idx="3858">
                  <c:v>73.88</c:v>
                </c:pt>
                <c:pt idx="3859">
                  <c:v>81.19</c:v>
                </c:pt>
                <c:pt idx="3860">
                  <c:v>78.709999999999994</c:v>
                </c:pt>
                <c:pt idx="3861">
                  <c:v>85.4</c:v>
                </c:pt>
                <c:pt idx="3862">
                  <c:v>79.27</c:v>
                </c:pt>
                <c:pt idx="3863">
                  <c:v>74.25</c:v>
                </c:pt>
                <c:pt idx="3864">
                  <c:v>70.88</c:v>
                </c:pt>
                <c:pt idx="3865">
                  <c:v>71.73</c:v>
                </c:pt>
                <c:pt idx="3866">
                  <c:v>68.739999999999995</c:v>
                </c:pt>
                <c:pt idx="3867">
                  <c:v>72.430000000000007</c:v>
                </c:pt>
                <c:pt idx="3868">
                  <c:v>71.900000000000006</c:v>
                </c:pt>
                <c:pt idx="3869">
                  <c:v>69.59</c:v>
                </c:pt>
                <c:pt idx="3870">
                  <c:v>71.099999999999994</c:v>
                </c:pt>
                <c:pt idx="3871">
                  <c:v>68.400000000000006</c:v>
                </c:pt>
                <c:pt idx="3872">
                  <c:v>68.349999999999994</c:v>
                </c:pt>
                <c:pt idx="3873">
                  <c:v>70.81</c:v>
                </c:pt>
                <c:pt idx="3874">
                  <c:v>73.42</c:v>
                </c:pt>
                <c:pt idx="3875">
                  <c:v>71.08</c:v>
                </c:pt>
                <c:pt idx="3876">
                  <c:v>76.3</c:v>
                </c:pt>
                <c:pt idx="3877">
                  <c:v>75.459999999999994</c:v>
                </c:pt>
                <c:pt idx="3878">
                  <c:v>76.7</c:v>
                </c:pt>
                <c:pt idx="3879">
                  <c:v>71.16</c:v>
                </c:pt>
                <c:pt idx="3880">
                  <c:v>74.680000000000007</c:v>
                </c:pt>
                <c:pt idx="3881">
                  <c:v>69.97</c:v>
                </c:pt>
                <c:pt idx="3882">
                  <c:v>74.03</c:v>
                </c:pt>
                <c:pt idx="3883">
                  <c:v>74.55</c:v>
                </c:pt>
                <c:pt idx="3884">
                  <c:v>71.67</c:v>
                </c:pt>
                <c:pt idx="3885">
                  <c:v>73.86</c:v>
                </c:pt>
                <c:pt idx="3886">
                  <c:v>77.59</c:v>
                </c:pt>
                <c:pt idx="3887">
                  <c:v>80.58</c:v>
                </c:pt>
                <c:pt idx="3888">
                  <c:v>76.400000000000006</c:v>
                </c:pt>
                <c:pt idx="3889">
                  <c:v>77.09</c:v>
                </c:pt>
                <c:pt idx="3890">
                  <c:v>74.42</c:v>
                </c:pt>
                <c:pt idx="3891">
                  <c:v>72.28</c:v>
                </c:pt>
                <c:pt idx="3892">
                  <c:v>69.290000000000006</c:v>
                </c:pt>
                <c:pt idx="3893">
                  <c:v>71.989999999999995</c:v>
                </c:pt>
                <c:pt idx="3894">
                  <c:v>69.739999999999995</c:v>
                </c:pt>
                <c:pt idx="3895">
                  <c:v>70.12</c:v>
                </c:pt>
                <c:pt idx="3896">
                  <c:v>71.760000000000005</c:v>
                </c:pt>
                <c:pt idx="3897">
                  <c:v>70.760000000000005</c:v>
                </c:pt>
                <c:pt idx="3898">
                  <c:v>66.58</c:v>
                </c:pt>
                <c:pt idx="3899">
                  <c:v>62.58</c:v>
                </c:pt>
                <c:pt idx="3900">
                  <c:v>71.27</c:v>
                </c:pt>
                <c:pt idx="3901">
                  <c:v>88.63</c:v>
                </c:pt>
                <c:pt idx="3902">
                  <c:v>79.91</c:v>
                </c:pt>
                <c:pt idx="3903">
                  <c:v>77.849999999999994</c:v>
                </c:pt>
                <c:pt idx="3904">
                  <c:v>84.25</c:v>
                </c:pt>
                <c:pt idx="3905">
                  <c:v>79.180000000000007</c:v>
                </c:pt>
                <c:pt idx="3906">
                  <c:v>78.31</c:v>
                </c:pt>
                <c:pt idx="3907">
                  <c:v>78.58</c:v>
                </c:pt>
                <c:pt idx="3908">
                  <c:v>75.59</c:v>
                </c:pt>
                <c:pt idx="3909">
                  <c:v>66.34</c:v>
                </c:pt>
                <c:pt idx="3910">
                  <c:v>72.3</c:v>
                </c:pt>
                <c:pt idx="3911">
                  <c:v>77.099999999999994</c:v>
                </c:pt>
                <c:pt idx="3912">
                  <c:v>79.78</c:v>
                </c:pt>
                <c:pt idx="3913">
                  <c:v>78.03</c:v>
                </c:pt>
                <c:pt idx="3914">
                  <c:v>77.33</c:v>
                </c:pt>
                <c:pt idx="3915">
                  <c:v>74.290000000000006</c:v>
                </c:pt>
                <c:pt idx="3916">
                  <c:v>73.400000000000006</c:v>
                </c:pt>
                <c:pt idx="3917">
                  <c:v>79.22</c:v>
                </c:pt>
                <c:pt idx="3918">
                  <c:v>75.77</c:v>
                </c:pt>
                <c:pt idx="3919">
                  <c:v>81.02</c:v>
                </c:pt>
                <c:pt idx="3920">
                  <c:v>77.88</c:v>
                </c:pt>
                <c:pt idx="3921">
                  <c:v>72.58</c:v>
                </c:pt>
                <c:pt idx="3922">
                  <c:v>70.72</c:v>
                </c:pt>
                <c:pt idx="3923">
                  <c:v>67.14</c:v>
                </c:pt>
                <c:pt idx="3924">
                  <c:v>67.27</c:v>
                </c:pt>
                <c:pt idx="3925">
                  <c:v>67.67</c:v>
                </c:pt>
                <c:pt idx="3926">
                  <c:v>72.17</c:v>
                </c:pt>
                <c:pt idx="3927">
                  <c:v>76.209999999999994</c:v>
                </c:pt>
                <c:pt idx="3928">
                  <c:v>70.459999999999994</c:v>
                </c:pt>
                <c:pt idx="3929">
                  <c:v>70.17</c:v>
                </c:pt>
                <c:pt idx="3930">
                  <c:v>66.55</c:v>
                </c:pt>
                <c:pt idx="3931">
                  <c:v>68.739999999999995</c:v>
                </c:pt>
                <c:pt idx="3932">
                  <c:v>78.55</c:v>
                </c:pt>
                <c:pt idx="3933">
                  <c:v>87.09</c:v>
                </c:pt>
                <c:pt idx="3934">
                  <c:v>81.39</c:v>
                </c:pt>
                <c:pt idx="3935">
                  <c:v>69.83</c:v>
                </c:pt>
                <c:pt idx="3936">
                  <c:v>67.41</c:v>
                </c:pt>
                <c:pt idx="3937">
                  <c:v>68.22</c:v>
                </c:pt>
                <c:pt idx="3938">
                  <c:v>73.900000000000006</c:v>
                </c:pt>
                <c:pt idx="3939">
                  <c:v>74.09</c:v>
                </c:pt>
                <c:pt idx="3940">
                  <c:v>84.75</c:v>
                </c:pt>
                <c:pt idx="3941">
                  <c:v>76.77</c:v>
                </c:pt>
                <c:pt idx="3942">
                  <c:v>77.709999999999994</c:v>
                </c:pt>
                <c:pt idx="3943">
                  <c:v>75.7</c:v>
                </c:pt>
                <c:pt idx="3944">
                  <c:v>71.540000000000006</c:v>
                </c:pt>
                <c:pt idx="3945">
                  <c:v>71.540000000000006</c:v>
                </c:pt>
                <c:pt idx="3946">
                  <c:v>77.02</c:v>
                </c:pt>
                <c:pt idx="3947">
                  <c:v>79.23</c:v>
                </c:pt>
                <c:pt idx="3948">
                  <c:v>72.73</c:v>
                </c:pt>
                <c:pt idx="3949">
                  <c:v>78.569999999999993</c:v>
                </c:pt>
                <c:pt idx="3950">
                  <c:v>78.989999999999995</c:v>
                </c:pt>
                <c:pt idx="3951">
                  <c:v>77.41</c:v>
                </c:pt>
                <c:pt idx="3952">
                  <c:v>78.760000000000005</c:v>
                </c:pt>
                <c:pt idx="3953">
                  <c:v>77.19</c:v>
                </c:pt>
                <c:pt idx="3954">
                  <c:v>76.81</c:v>
                </c:pt>
                <c:pt idx="3955">
                  <c:v>74.37</c:v>
                </c:pt>
                <c:pt idx="3956">
                  <c:v>81.7</c:v>
                </c:pt>
                <c:pt idx="3957">
                  <c:v>80.55</c:v>
                </c:pt>
                <c:pt idx="3958">
                  <c:v>74.55</c:v>
                </c:pt>
                <c:pt idx="3959">
                  <c:v>75.3</c:v>
                </c:pt>
                <c:pt idx="3960">
                  <c:v>89.34</c:v>
                </c:pt>
                <c:pt idx="3961">
                  <c:v>86.56</c:v>
                </c:pt>
                <c:pt idx="3962">
                  <c:v>82.77</c:v>
                </c:pt>
                <c:pt idx="3963">
                  <c:v>83.51</c:v>
                </c:pt>
                <c:pt idx="3964">
                  <c:v>78.66</c:v>
                </c:pt>
                <c:pt idx="3965">
                  <c:v>81.099999999999994</c:v>
                </c:pt>
                <c:pt idx="3966">
                  <c:v>73.37</c:v>
                </c:pt>
                <c:pt idx="3967">
                  <c:v>70.56</c:v>
                </c:pt>
                <c:pt idx="3968">
                  <c:v>74.17</c:v>
                </c:pt>
                <c:pt idx="3969">
                  <c:v>78.959999999999994</c:v>
                </c:pt>
                <c:pt idx="3970">
                  <c:v>75.91</c:v>
                </c:pt>
                <c:pt idx="3971">
                  <c:v>73.94</c:v>
                </c:pt>
                <c:pt idx="3972">
                  <c:v>72.22</c:v>
                </c:pt>
                <c:pt idx="3973">
                  <c:v>71.209999999999994</c:v>
                </c:pt>
                <c:pt idx="3974">
                  <c:v>68.58</c:v>
                </c:pt>
                <c:pt idx="3975">
                  <c:v>69.39</c:v>
                </c:pt>
                <c:pt idx="3976">
                  <c:v>67.86</c:v>
                </c:pt>
                <c:pt idx="3977">
                  <c:v>72.2</c:v>
                </c:pt>
                <c:pt idx="3978">
                  <c:v>72.55</c:v>
                </c:pt>
                <c:pt idx="3979">
                  <c:v>72.739999999999995</c:v>
                </c:pt>
                <c:pt idx="3980">
                  <c:v>77.260000000000005</c:v>
                </c:pt>
                <c:pt idx="3981">
                  <c:v>79.92</c:v>
                </c:pt>
                <c:pt idx="3982">
                  <c:v>77.23</c:v>
                </c:pt>
                <c:pt idx="3983">
                  <c:v>76.099999999999994</c:v>
                </c:pt>
                <c:pt idx="3984">
                  <c:v>74.27</c:v>
                </c:pt>
                <c:pt idx="3985">
                  <c:v>78.959999999999994</c:v>
                </c:pt>
                <c:pt idx="3986">
                  <c:v>84.52</c:v>
                </c:pt>
                <c:pt idx="3987">
                  <c:v>83.35</c:v>
                </c:pt>
                <c:pt idx="3988">
                  <c:v>81.72</c:v>
                </c:pt>
                <c:pt idx="3989">
                  <c:v>87.24</c:v>
                </c:pt>
                <c:pt idx="3990">
                  <c:v>80.95</c:v>
                </c:pt>
                <c:pt idx="3991">
                  <c:v>84.88</c:v>
                </c:pt>
                <c:pt idx="3992">
                  <c:v>86.13</c:v>
                </c:pt>
                <c:pt idx="3993">
                  <c:v>79.319999999999993</c:v>
                </c:pt>
                <c:pt idx="3994">
                  <c:v>78.599999999999994</c:v>
                </c:pt>
                <c:pt idx="3995">
                  <c:v>82.74</c:v>
                </c:pt>
                <c:pt idx="3996">
                  <c:v>84.39</c:v>
                </c:pt>
                <c:pt idx="3997">
                  <c:v>81.97</c:v>
                </c:pt>
                <c:pt idx="3998">
                  <c:v>82.3</c:v>
                </c:pt>
                <c:pt idx="3999">
                  <c:v>74.91</c:v>
                </c:pt>
                <c:pt idx="4000">
                  <c:v>77.25</c:v>
                </c:pt>
                <c:pt idx="4001">
                  <c:v>77.69</c:v>
                </c:pt>
                <c:pt idx="4002">
                  <c:v>80.12</c:v>
                </c:pt>
                <c:pt idx="4003">
                  <c:v>82.11</c:v>
                </c:pt>
                <c:pt idx="4004">
                  <c:v>76.31</c:v>
                </c:pt>
                <c:pt idx="4005">
                  <c:v>82.08</c:v>
                </c:pt>
                <c:pt idx="4006">
                  <c:v>85.42</c:v>
                </c:pt>
                <c:pt idx="4007">
                  <c:v>81.45</c:v>
                </c:pt>
                <c:pt idx="4008">
                  <c:v>86.11</c:v>
                </c:pt>
                <c:pt idx="4009">
                  <c:v>85.61</c:v>
                </c:pt>
                <c:pt idx="4010">
                  <c:v>74.38</c:v>
                </c:pt>
                <c:pt idx="4011">
                  <c:v>74.66</c:v>
                </c:pt>
                <c:pt idx="4012">
                  <c:v>73.8</c:v>
                </c:pt>
                <c:pt idx="4013">
                  <c:v>70.83</c:v>
                </c:pt>
                <c:pt idx="4014">
                  <c:v>73.42</c:v>
                </c:pt>
                <c:pt idx="4015">
                  <c:v>74.53</c:v>
                </c:pt>
                <c:pt idx="4016">
                  <c:v>77.38</c:v>
                </c:pt>
                <c:pt idx="4017">
                  <c:v>83.49</c:v>
                </c:pt>
                <c:pt idx="4018">
                  <c:v>90.72</c:v>
                </c:pt>
                <c:pt idx="4019">
                  <c:v>84.43</c:v>
                </c:pt>
                <c:pt idx="4020">
                  <c:v>84.78</c:v>
                </c:pt>
                <c:pt idx="4021">
                  <c:v>79.3</c:v>
                </c:pt>
                <c:pt idx="4022">
                  <c:v>80.87</c:v>
                </c:pt>
                <c:pt idx="4023">
                  <c:v>79.430000000000007</c:v>
                </c:pt>
                <c:pt idx="4024">
                  <c:v>81.900000000000006</c:v>
                </c:pt>
                <c:pt idx="4025">
                  <c:v>85.16</c:v>
                </c:pt>
                <c:pt idx="4026">
                  <c:v>80.89</c:v>
                </c:pt>
                <c:pt idx="4027">
                  <c:v>71.72</c:v>
                </c:pt>
                <c:pt idx="4028">
                  <c:v>74.61</c:v>
                </c:pt>
                <c:pt idx="4029">
                  <c:v>79.459999999999994</c:v>
                </c:pt>
                <c:pt idx="4030">
                  <c:v>80.489999999999995</c:v>
                </c:pt>
                <c:pt idx="4031">
                  <c:v>74.14</c:v>
                </c:pt>
                <c:pt idx="4032">
                  <c:v>78.09</c:v>
                </c:pt>
                <c:pt idx="4033">
                  <c:v>76.41</c:v>
                </c:pt>
                <c:pt idx="4034">
                  <c:v>74.67</c:v>
                </c:pt>
                <c:pt idx="4035">
                  <c:v>75.83</c:v>
                </c:pt>
                <c:pt idx="4036">
                  <c:v>79.09</c:v>
                </c:pt>
                <c:pt idx="4037">
                  <c:v>82.22</c:v>
                </c:pt>
                <c:pt idx="4038">
                  <c:v>79.87</c:v>
                </c:pt>
                <c:pt idx="4039">
                  <c:v>78.069999999999993</c:v>
                </c:pt>
                <c:pt idx="4040">
                  <c:v>76.14</c:v>
                </c:pt>
                <c:pt idx="4041">
                  <c:v>82.18</c:v>
                </c:pt>
                <c:pt idx="4042">
                  <c:v>86.43</c:v>
                </c:pt>
                <c:pt idx="4043">
                  <c:v>85.2</c:v>
                </c:pt>
                <c:pt idx="4044">
                  <c:v>79.89</c:v>
                </c:pt>
                <c:pt idx="4045">
                  <c:v>74.89</c:v>
                </c:pt>
                <c:pt idx="4046">
                  <c:v>80.38</c:v>
                </c:pt>
                <c:pt idx="4047">
                  <c:v>85.1</c:v>
                </c:pt>
                <c:pt idx="4048">
                  <c:v>78.849999999999994</c:v>
                </c:pt>
                <c:pt idx="4049">
                  <c:v>85.07</c:v>
                </c:pt>
                <c:pt idx="4050">
                  <c:v>83</c:v>
                </c:pt>
                <c:pt idx="4051">
                  <c:v>85.66</c:v>
                </c:pt>
                <c:pt idx="4052">
                  <c:v>82.07</c:v>
                </c:pt>
                <c:pt idx="4053">
                  <c:v>75.38</c:v>
                </c:pt>
                <c:pt idx="4054">
                  <c:v>75.84</c:v>
                </c:pt>
                <c:pt idx="4055">
                  <c:v>79.180000000000007</c:v>
                </c:pt>
                <c:pt idx="4056">
                  <c:v>78.63</c:v>
                </c:pt>
                <c:pt idx="4057">
                  <c:v>80.260000000000005</c:v>
                </c:pt>
                <c:pt idx="4058">
                  <c:v>81.62</c:v>
                </c:pt>
                <c:pt idx="4059">
                  <c:v>82.89</c:v>
                </c:pt>
                <c:pt idx="4060">
                  <c:v>82.37</c:v>
                </c:pt>
                <c:pt idx="4061">
                  <c:v>80.62</c:v>
                </c:pt>
                <c:pt idx="4062">
                  <c:v>75.31</c:v>
                </c:pt>
                <c:pt idx="4063">
                  <c:v>80.430000000000007</c:v>
                </c:pt>
                <c:pt idx="4064">
                  <c:v>76.55</c:v>
                </c:pt>
                <c:pt idx="4065">
                  <c:v>78.209999999999994</c:v>
                </c:pt>
                <c:pt idx="4066">
                  <c:v>84.82</c:v>
                </c:pt>
                <c:pt idx="4067">
                  <c:v>72.290000000000006</c:v>
                </c:pt>
                <c:pt idx="4068">
                  <c:v>74.180000000000007</c:v>
                </c:pt>
                <c:pt idx="4069">
                  <c:v>73.430000000000007</c:v>
                </c:pt>
                <c:pt idx="4070">
                  <c:v>78.53</c:v>
                </c:pt>
                <c:pt idx="4071">
                  <c:v>82.01</c:v>
                </c:pt>
                <c:pt idx="4072">
                  <c:v>75.849999999999994</c:v>
                </c:pt>
                <c:pt idx="4073">
                  <c:v>83.3</c:v>
                </c:pt>
                <c:pt idx="4074">
                  <c:v>79.28</c:v>
                </c:pt>
                <c:pt idx="4075">
                  <c:v>82.18</c:v>
                </c:pt>
                <c:pt idx="4076">
                  <c:v>84.5</c:v>
                </c:pt>
                <c:pt idx="4077">
                  <c:v>75.849999999999994</c:v>
                </c:pt>
                <c:pt idx="4078">
                  <c:v>76.89</c:v>
                </c:pt>
                <c:pt idx="4079">
                  <c:v>76.010000000000005</c:v>
                </c:pt>
                <c:pt idx="4080">
                  <c:v>74.12</c:v>
                </c:pt>
                <c:pt idx="4081">
                  <c:v>76.23</c:v>
                </c:pt>
                <c:pt idx="4082">
                  <c:v>86.08</c:v>
                </c:pt>
                <c:pt idx="4083">
                  <c:v>88.02</c:v>
                </c:pt>
                <c:pt idx="4084">
                  <c:v>81.400000000000006</c:v>
                </c:pt>
                <c:pt idx="4085">
                  <c:v>80.37</c:v>
                </c:pt>
                <c:pt idx="4086">
                  <c:v>74.430000000000007</c:v>
                </c:pt>
                <c:pt idx="4087">
                  <c:v>84.47</c:v>
                </c:pt>
                <c:pt idx="4088">
                  <c:v>84.53</c:v>
                </c:pt>
                <c:pt idx="4089">
                  <c:v>81.64</c:v>
                </c:pt>
                <c:pt idx="4090">
                  <c:v>75.23</c:v>
                </c:pt>
                <c:pt idx="4091">
                  <c:v>72.91</c:v>
                </c:pt>
                <c:pt idx="4092">
                  <c:v>80.31</c:v>
                </c:pt>
                <c:pt idx="4093">
                  <c:v>82.8</c:v>
                </c:pt>
                <c:pt idx="4094">
                  <c:v>75</c:v>
                </c:pt>
                <c:pt idx="4095">
                  <c:v>80.38</c:v>
                </c:pt>
                <c:pt idx="4096">
                  <c:v>78.03</c:v>
                </c:pt>
                <c:pt idx="4097">
                  <c:v>75.52</c:v>
                </c:pt>
                <c:pt idx="4098">
                  <c:v>84.74</c:v>
                </c:pt>
                <c:pt idx="4099">
                  <c:v>80.260000000000005</c:v>
                </c:pt>
                <c:pt idx="4100">
                  <c:v>80.92</c:v>
                </c:pt>
                <c:pt idx="4101">
                  <c:v>82.39</c:v>
                </c:pt>
                <c:pt idx="4102">
                  <c:v>83.68</c:v>
                </c:pt>
                <c:pt idx="4103">
                  <c:v>81.69</c:v>
                </c:pt>
                <c:pt idx="4104">
                  <c:v>80.3</c:v>
                </c:pt>
                <c:pt idx="4105">
                  <c:v>80.19</c:v>
                </c:pt>
                <c:pt idx="4106">
                  <c:v>73.73</c:v>
                </c:pt>
                <c:pt idx="4107">
                  <c:v>79.94</c:v>
                </c:pt>
                <c:pt idx="4108">
                  <c:v>85.58</c:v>
                </c:pt>
                <c:pt idx="4109">
                  <c:v>84.67</c:v>
                </c:pt>
                <c:pt idx="4110">
                  <c:v>84.36</c:v>
                </c:pt>
                <c:pt idx="4111">
                  <c:v>76.7</c:v>
                </c:pt>
                <c:pt idx="4112">
                  <c:v>72.64</c:v>
                </c:pt>
                <c:pt idx="4113">
                  <c:v>81.739999999999995</c:v>
                </c:pt>
                <c:pt idx="4114">
                  <c:v>79.599999999999994</c:v>
                </c:pt>
                <c:pt idx="4115">
                  <c:v>86.51</c:v>
                </c:pt>
                <c:pt idx="4116">
                  <c:v>84.94</c:v>
                </c:pt>
                <c:pt idx="4117">
                  <c:v>83.84</c:v>
                </c:pt>
                <c:pt idx="4118">
                  <c:v>80.510000000000005</c:v>
                </c:pt>
                <c:pt idx="4119">
                  <c:v>83.59</c:v>
                </c:pt>
                <c:pt idx="4120">
                  <c:v>85.13</c:v>
                </c:pt>
                <c:pt idx="4121">
                  <c:v>78.95</c:v>
                </c:pt>
                <c:pt idx="4122">
                  <c:v>80.31</c:v>
                </c:pt>
                <c:pt idx="4123">
                  <c:v>80.42</c:v>
                </c:pt>
                <c:pt idx="4124">
                  <c:v>80.88</c:v>
                </c:pt>
                <c:pt idx="4125">
                  <c:v>71.67</c:v>
                </c:pt>
                <c:pt idx="4126">
                  <c:v>75.239999999999995</c:v>
                </c:pt>
                <c:pt idx="4127">
                  <c:v>74.069999999999993</c:v>
                </c:pt>
                <c:pt idx="4128">
                  <c:v>77.010000000000005</c:v>
                </c:pt>
                <c:pt idx="4129">
                  <c:v>83.86</c:v>
                </c:pt>
                <c:pt idx="4130">
                  <c:v>82.1</c:v>
                </c:pt>
                <c:pt idx="4131">
                  <c:v>80.739999999999995</c:v>
                </c:pt>
                <c:pt idx="4132">
                  <c:v>81.56</c:v>
                </c:pt>
                <c:pt idx="4133">
                  <c:v>80.62</c:v>
                </c:pt>
                <c:pt idx="4134">
                  <c:v>75.36</c:v>
                </c:pt>
                <c:pt idx="4135">
                  <c:v>76.34</c:v>
                </c:pt>
                <c:pt idx="4136">
                  <c:v>79.599999999999994</c:v>
                </c:pt>
                <c:pt idx="4137">
                  <c:v>80.180000000000007</c:v>
                </c:pt>
                <c:pt idx="4138">
                  <c:v>81.53</c:v>
                </c:pt>
                <c:pt idx="4139">
                  <c:v>87.06</c:v>
                </c:pt>
                <c:pt idx="4140">
                  <c:v>81.11</c:v>
                </c:pt>
                <c:pt idx="4141">
                  <c:v>78.150000000000006</c:v>
                </c:pt>
                <c:pt idx="4142">
                  <c:v>86</c:v>
                </c:pt>
                <c:pt idx="4143">
                  <c:v>80.14</c:v>
                </c:pt>
                <c:pt idx="4144">
                  <c:v>81.55</c:v>
                </c:pt>
                <c:pt idx="4145">
                  <c:v>84.14</c:v>
                </c:pt>
                <c:pt idx="4146">
                  <c:v>76.900000000000006</c:v>
                </c:pt>
                <c:pt idx="4147">
                  <c:v>78.31</c:v>
                </c:pt>
                <c:pt idx="4148">
                  <c:v>82.7</c:v>
                </c:pt>
                <c:pt idx="4149">
                  <c:v>79.989999999999995</c:v>
                </c:pt>
                <c:pt idx="4150">
                  <c:v>80.91</c:v>
                </c:pt>
                <c:pt idx="4151">
                  <c:v>81.83</c:v>
                </c:pt>
                <c:pt idx="4152">
                  <c:v>85.8</c:v>
                </c:pt>
                <c:pt idx="4153">
                  <c:v>79.569999999999993</c:v>
                </c:pt>
                <c:pt idx="4154">
                  <c:v>74.77</c:v>
                </c:pt>
                <c:pt idx="4155">
                  <c:v>71.97</c:v>
                </c:pt>
                <c:pt idx="4156">
                  <c:v>74.7</c:v>
                </c:pt>
                <c:pt idx="4157">
                  <c:v>76.37</c:v>
                </c:pt>
                <c:pt idx="4158">
                  <c:v>71.8</c:v>
                </c:pt>
                <c:pt idx="4159">
                  <c:v>70.97</c:v>
                </c:pt>
                <c:pt idx="4160">
                  <c:v>66.94</c:v>
                </c:pt>
                <c:pt idx="4161">
                  <c:v>71.239999999999995</c:v>
                </c:pt>
                <c:pt idx="4162">
                  <c:v>72.64</c:v>
                </c:pt>
                <c:pt idx="4163">
                  <c:v>73.430000000000007</c:v>
                </c:pt>
                <c:pt idx="4164">
                  <c:v>69.81</c:v>
                </c:pt>
                <c:pt idx="4165">
                  <c:v>73.319999999999993</c:v>
                </c:pt>
                <c:pt idx="4166">
                  <c:v>74.87</c:v>
                </c:pt>
                <c:pt idx="4167">
                  <c:v>74.48</c:v>
                </c:pt>
                <c:pt idx="4168">
                  <c:v>75.39</c:v>
                </c:pt>
                <c:pt idx="4169">
                  <c:v>81.66</c:v>
                </c:pt>
                <c:pt idx="4170">
                  <c:v>77.680000000000007</c:v>
                </c:pt>
                <c:pt idx="4171">
                  <c:v>73.37</c:v>
                </c:pt>
                <c:pt idx="4172">
                  <c:v>73.290000000000006</c:v>
                </c:pt>
                <c:pt idx="4173">
                  <c:v>75.14</c:v>
                </c:pt>
                <c:pt idx="4174">
                  <c:v>73.459999999999994</c:v>
                </c:pt>
                <c:pt idx="4175">
                  <c:v>73.72</c:v>
                </c:pt>
                <c:pt idx="4176">
                  <c:v>75.78</c:v>
                </c:pt>
                <c:pt idx="4177">
                  <c:v>74.069999999999993</c:v>
                </c:pt>
                <c:pt idx="4178">
                  <c:v>69.010000000000005</c:v>
                </c:pt>
                <c:pt idx="4179">
                  <c:v>71.52</c:v>
                </c:pt>
                <c:pt idx="4180">
                  <c:v>68.16</c:v>
                </c:pt>
                <c:pt idx="4181">
                  <c:v>68.08</c:v>
                </c:pt>
                <c:pt idx="4182">
                  <c:v>70.66</c:v>
                </c:pt>
                <c:pt idx="4183">
                  <c:v>68.97</c:v>
                </c:pt>
                <c:pt idx="4184">
                  <c:v>64.12</c:v>
                </c:pt>
                <c:pt idx="4185">
                  <c:v>68.69</c:v>
                </c:pt>
                <c:pt idx="4186">
                  <c:v>74.48</c:v>
                </c:pt>
                <c:pt idx="4187">
                  <c:v>72.349999999999994</c:v>
                </c:pt>
                <c:pt idx="4188">
                  <c:v>72.2</c:v>
                </c:pt>
                <c:pt idx="4189">
                  <c:v>70.45</c:v>
                </c:pt>
                <c:pt idx="4190">
                  <c:v>73.349999999999994</c:v>
                </c:pt>
                <c:pt idx="4191">
                  <c:v>69.77</c:v>
                </c:pt>
                <c:pt idx="4192">
                  <c:v>72.42</c:v>
                </c:pt>
                <c:pt idx="4193">
                  <c:v>74.06</c:v>
                </c:pt>
                <c:pt idx="4194">
                  <c:v>73.67</c:v>
                </c:pt>
                <c:pt idx="4195">
                  <c:v>74.650000000000006</c:v>
                </c:pt>
                <c:pt idx="4196">
                  <c:v>74.73</c:v>
                </c:pt>
                <c:pt idx="4197">
                  <c:v>77.91</c:v>
                </c:pt>
                <c:pt idx="4198">
                  <c:v>74.66</c:v>
                </c:pt>
                <c:pt idx="4199">
                  <c:v>73.81</c:v>
                </c:pt>
                <c:pt idx="4200">
                  <c:v>73.66</c:v>
                </c:pt>
                <c:pt idx="4201">
                  <c:v>67.72</c:v>
                </c:pt>
                <c:pt idx="4202">
                  <c:v>72.73</c:v>
                </c:pt>
                <c:pt idx="4203">
                  <c:v>75.78</c:v>
                </c:pt>
                <c:pt idx="4204">
                  <c:v>68.53</c:v>
                </c:pt>
                <c:pt idx="4205">
                  <c:v>67.92</c:v>
                </c:pt>
                <c:pt idx="4206">
                  <c:v>70.56</c:v>
                </c:pt>
                <c:pt idx="4207">
                  <c:v>75.959999999999994</c:v>
                </c:pt>
                <c:pt idx="4208">
                  <c:v>75.819999999999993</c:v>
                </c:pt>
                <c:pt idx="4209">
                  <c:v>80.42</c:v>
                </c:pt>
                <c:pt idx="4210">
                  <c:v>74.849999999999994</c:v>
                </c:pt>
                <c:pt idx="4211">
                  <c:v>72.760000000000005</c:v>
                </c:pt>
                <c:pt idx="4212">
                  <c:v>75.37</c:v>
                </c:pt>
                <c:pt idx="4213">
                  <c:v>72.06</c:v>
                </c:pt>
                <c:pt idx="4214">
                  <c:v>68.91</c:v>
                </c:pt>
                <c:pt idx="4215">
                  <c:v>75.34</c:v>
                </c:pt>
                <c:pt idx="4216">
                  <c:v>73.819999999999993</c:v>
                </c:pt>
                <c:pt idx="4217">
                  <c:v>73.41</c:v>
                </c:pt>
                <c:pt idx="4218">
                  <c:v>75.05</c:v>
                </c:pt>
                <c:pt idx="4219">
                  <c:v>73.42</c:v>
                </c:pt>
                <c:pt idx="4220">
                  <c:v>71.88</c:v>
                </c:pt>
                <c:pt idx="4221">
                  <c:v>71.19</c:v>
                </c:pt>
                <c:pt idx="4222">
                  <c:v>73.989999999999995</c:v>
                </c:pt>
                <c:pt idx="4223">
                  <c:v>66.760000000000005</c:v>
                </c:pt>
                <c:pt idx="4224">
                  <c:v>68.45</c:v>
                </c:pt>
                <c:pt idx="4225">
                  <c:v>69.72</c:v>
                </c:pt>
                <c:pt idx="4226">
                  <c:v>70.209999999999994</c:v>
                </c:pt>
                <c:pt idx="4227">
                  <c:v>64.17</c:v>
                </c:pt>
                <c:pt idx="4228">
                  <c:v>67.69</c:v>
                </c:pt>
                <c:pt idx="4229">
                  <c:v>67.78</c:v>
                </c:pt>
                <c:pt idx="4230">
                  <c:v>71.3</c:v>
                </c:pt>
                <c:pt idx="4231">
                  <c:v>73.760000000000005</c:v>
                </c:pt>
                <c:pt idx="4232">
                  <c:v>69.34</c:v>
                </c:pt>
                <c:pt idx="4233">
                  <c:v>65.41</c:v>
                </c:pt>
                <c:pt idx="4234">
                  <c:v>68.83</c:v>
                </c:pt>
                <c:pt idx="4235">
                  <c:v>66.849999999999994</c:v>
                </c:pt>
                <c:pt idx="4236">
                  <c:v>72.34</c:v>
                </c:pt>
                <c:pt idx="4237">
                  <c:v>71.25</c:v>
                </c:pt>
                <c:pt idx="4238">
                  <c:v>66.77</c:v>
                </c:pt>
                <c:pt idx="4239">
                  <c:v>69.36</c:v>
                </c:pt>
                <c:pt idx="4240">
                  <c:v>70.760000000000005</c:v>
                </c:pt>
                <c:pt idx="4241">
                  <c:v>72.98</c:v>
                </c:pt>
                <c:pt idx="4242">
                  <c:v>72.89</c:v>
                </c:pt>
                <c:pt idx="4243">
                  <c:v>68.86</c:v>
                </c:pt>
                <c:pt idx="4244">
                  <c:v>70.849999999999994</c:v>
                </c:pt>
                <c:pt idx="4245">
                  <c:v>70.22</c:v>
                </c:pt>
                <c:pt idx="4246">
                  <c:v>67.77</c:v>
                </c:pt>
                <c:pt idx="4247">
                  <c:v>62.64</c:v>
                </c:pt>
                <c:pt idx="4248">
                  <c:v>67.239999999999995</c:v>
                </c:pt>
                <c:pt idx="4249">
                  <c:v>68.94</c:v>
                </c:pt>
                <c:pt idx="4250">
                  <c:v>67.81</c:v>
                </c:pt>
                <c:pt idx="4251">
                  <c:v>66.92</c:v>
                </c:pt>
                <c:pt idx="4252">
                  <c:v>67.790000000000006</c:v>
                </c:pt>
                <c:pt idx="4253">
                  <c:v>62.8</c:v>
                </c:pt>
                <c:pt idx="4254">
                  <c:v>55.87</c:v>
                </c:pt>
                <c:pt idx="4255">
                  <c:v>60.21</c:v>
                </c:pt>
                <c:pt idx="4256">
                  <c:v>62.81</c:v>
                </c:pt>
                <c:pt idx="4257">
                  <c:v>69.069999999999993</c:v>
                </c:pt>
                <c:pt idx="4258">
                  <c:v>71.5</c:v>
                </c:pt>
                <c:pt idx="4259">
                  <c:v>67.59</c:v>
                </c:pt>
                <c:pt idx="4260">
                  <c:v>62.97</c:v>
                </c:pt>
                <c:pt idx="4261">
                  <c:v>73.63</c:v>
                </c:pt>
                <c:pt idx="4262">
                  <c:v>69.790000000000006</c:v>
                </c:pt>
                <c:pt idx="4263">
                  <c:v>67.599999999999994</c:v>
                </c:pt>
                <c:pt idx="4264">
                  <c:v>67.7</c:v>
                </c:pt>
                <c:pt idx="4265">
                  <c:v>68.459999999999994</c:v>
                </c:pt>
                <c:pt idx="4266">
                  <c:v>67.09</c:v>
                </c:pt>
                <c:pt idx="4267">
                  <c:v>66.11</c:v>
                </c:pt>
                <c:pt idx="4268">
                  <c:v>63.3</c:v>
                </c:pt>
                <c:pt idx="4269">
                  <c:v>67.02</c:v>
                </c:pt>
                <c:pt idx="4270">
                  <c:v>65.489999999999995</c:v>
                </c:pt>
                <c:pt idx="4271">
                  <c:v>71.75</c:v>
                </c:pt>
                <c:pt idx="4272">
                  <c:v>69.41</c:v>
                </c:pt>
                <c:pt idx="4273">
                  <c:v>69.89</c:v>
                </c:pt>
                <c:pt idx="4274">
                  <c:v>69.41</c:v>
                </c:pt>
                <c:pt idx="4275">
                  <c:v>71.91</c:v>
                </c:pt>
                <c:pt idx="4276">
                  <c:v>66.13</c:v>
                </c:pt>
                <c:pt idx="4277">
                  <c:v>67.16</c:v>
                </c:pt>
                <c:pt idx="4278">
                  <c:v>67.05</c:v>
                </c:pt>
                <c:pt idx="4279">
                  <c:v>65.98</c:v>
                </c:pt>
                <c:pt idx="4280">
                  <c:v>60.43</c:v>
                </c:pt>
                <c:pt idx="4281">
                  <c:v>61.95</c:v>
                </c:pt>
                <c:pt idx="4282">
                  <c:v>60.87</c:v>
                </c:pt>
                <c:pt idx="4283">
                  <c:v>62.18</c:v>
                </c:pt>
                <c:pt idx="4284">
                  <c:v>66.64</c:v>
                </c:pt>
                <c:pt idx="4285">
                  <c:v>65.790000000000006</c:v>
                </c:pt>
                <c:pt idx="4286">
                  <c:v>65.36</c:v>
                </c:pt>
                <c:pt idx="4287">
                  <c:v>64.73</c:v>
                </c:pt>
                <c:pt idx="4288">
                  <c:v>64.3</c:v>
                </c:pt>
                <c:pt idx="4289">
                  <c:v>66</c:v>
                </c:pt>
                <c:pt idx="4290">
                  <c:v>65.900000000000006</c:v>
                </c:pt>
                <c:pt idx="4291">
                  <c:v>63.02</c:v>
                </c:pt>
                <c:pt idx="4292">
                  <c:v>63.59</c:v>
                </c:pt>
                <c:pt idx="4293">
                  <c:v>60.52</c:v>
                </c:pt>
                <c:pt idx="4294">
                  <c:v>59.11</c:v>
                </c:pt>
                <c:pt idx="4295">
                  <c:v>63.01</c:v>
                </c:pt>
                <c:pt idx="4296">
                  <c:v>63.31</c:v>
                </c:pt>
                <c:pt idx="4297">
                  <c:v>63.87</c:v>
                </c:pt>
                <c:pt idx="4298">
                  <c:v>62.2</c:v>
                </c:pt>
                <c:pt idx="4299">
                  <c:v>64.06</c:v>
                </c:pt>
                <c:pt idx="4300">
                  <c:v>68.64</c:v>
                </c:pt>
                <c:pt idx="4301">
                  <c:v>66.209999999999994</c:v>
                </c:pt>
                <c:pt idx="4302">
                  <c:v>65.75</c:v>
                </c:pt>
                <c:pt idx="4303">
                  <c:v>59.42</c:v>
                </c:pt>
                <c:pt idx="4304">
                  <c:v>57.99</c:v>
                </c:pt>
                <c:pt idx="4305">
                  <c:v>64.7</c:v>
                </c:pt>
                <c:pt idx="4306">
                  <c:v>69.84</c:v>
                </c:pt>
                <c:pt idx="4307">
                  <c:v>67.459999999999994</c:v>
                </c:pt>
                <c:pt idx="4308">
                  <c:v>60.97</c:v>
                </c:pt>
                <c:pt idx="4309">
                  <c:v>67.25</c:v>
                </c:pt>
                <c:pt idx="4310">
                  <c:v>67.400000000000006</c:v>
                </c:pt>
                <c:pt idx="4311">
                  <c:v>64.849999999999994</c:v>
                </c:pt>
                <c:pt idx="4312">
                  <c:v>67.67</c:v>
                </c:pt>
                <c:pt idx="4313">
                  <c:v>68.790000000000006</c:v>
                </c:pt>
                <c:pt idx="4314">
                  <c:v>73.66</c:v>
                </c:pt>
                <c:pt idx="4315">
                  <c:v>64.739999999999995</c:v>
                </c:pt>
                <c:pt idx="4316">
                  <c:v>67.53</c:v>
                </c:pt>
                <c:pt idx="4317">
                  <c:v>71.59</c:v>
                </c:pt>
                <c:pt idx="4318">
                  <c:v>64.81</c:v>
                </c:pt>
                <c:pt idx="4319">
                  <c:v>68.459999999999994</c:v>
                </c:pt>
                <c:pt idx="4320">
                  <c:v>74.459999999999994</c:v>
                </c:pt>
                <c:pt idx="4321">
                  <c:v>67.58</c:v>
                </c:pt>
                <c:pt idx="4322">
                  <c:v>65.28</c:v>
                </c:pt>
                <c:pt idx="4323">
                  <c:v>65.45</c:v>
                </c:pt>
                <c:pt idx="4324">
                  <c:v>74.66</c:v>
                </c:pt>
                <c:pt idx="4325">
                  <c:v>75.349999999999994</c:v>
                </c:pt>
                <c:pt idx="4326">
                  <c:v>77.290000000000006</c:v>
                </c:pt>
                <c:pt idx="4327">
                  <c:v>81.44</c:v>
                </c:pt>
                <c:pt idx="4328">
                  <c:v>83.78</c:v>
                </c:pt>
                <c:pt idx="4329">
                  <c:v>77.58</c:v>
                </c:pt>
                <c:pt idx="4330">
                  <c:v>83.34</c:v>
                </c:pt>
                <c:pt idx="4331">
                  <c:v>80.02</c:v>
                </c:pt>
                <c:pt idx="4332">
                  <c:v>73.61</c:v>
                </c:pt>
                <c:pt idx="4333">
                  <c:v>69.88</c:v>
                </c:pt>
                <c:pt idx="4334">
                  <c:v>72.84</c:v>
                </c:pt>
                <c:pt idx="4335">
                  <c:v>71.89</c:v>
                </c:pt>
                <c:pt idx="4336">
                  <c:v>76.37</c:v>
                </c:pt>
                <c:pt idx="4337">
                  <c:v>70.73</c:v>
                </c:pt>
                <c:pt idx="4338">
                  <c:v>68.84</c:v>
                </c:pt>
                <c:pt idx="4339">
                  <c:v>78.569999999999993</c:v>
                </c:pt>
                <c:pt idx="4340">
                  <c:v>79.290000000000006</c:v>
                </c:pt>
                <c:pt idx="4341">
                  <c:v>80.98</c:v>
                </c:pt>
                <c:pt idx="4342">
                  <c:v>79.97</c:v>
                </c:pt>
                <c:pt idx="4343">
                  <c:v>86.73</c:v>
                </c:pt>
                <c:pt idx="4344">
                  <c:v>82</c:v>
                </c:pt>
                <c:pt idx="4345">
                  <c:v>75.39</c:v>
                </c:pt>
                <c:pt idx="4346">
                  <c:v>69.09</c:v>
                </c:pt>
                <c:pt idx="4347">
                  <c:v>65.7</c:v>
                </c:pt>
                <c:pt idx="4348">
                  <c:v>65.02</c:v>
                </c:pt>
                <c:pt idx="4349">
                  <c:v>75.680000000000007</c:v>
                </c:pt>
                <c:pt idx="4350">
                  <c:v>85.12</c:v>
                </c:pt>
                <c:pt idx="4351">
                  <c:v>82.36</c:v>
                </c:pt>
                <c:pt idx="4352">
                  <c:v>72.55</c:v>
                </c:pt>
                <c:pt idx="4353">
                  <c:v>75.5</c:v>
                </c:pt>
                <c:pt idx="4354">
                  <c:v>79.72</c:v>
                </c:pt>
                <c:pt idx="4355">
                  <c:v>77.569999999999993</c:v>
                </c:pt>
                <c:pt idx="4356">
                  <c:v>76.010000000000005</c:v>
                </c:pt>
                <c:pt idx="4357">
                  <c:v>85.24</c:v>
                </c:pt>
                <c:pt idx="4358">
                  <c:v>79.52</c:v>
                </c:pt>
                <c:pt idx="4359">
                  <c:v>76.03</c:v>
                </c:pt>
                <c:pt idx="4360">
                  <c:v>74.81</c:v>
                </c:pt>
                <c:pt idx="4361">
                  <c:v>81.680000000000007</c:v>
                </c:pt>
                <c:pt idx="4362">
                  <c:v>78.099999999999994</c:v>
                </c:pt>
                <c:pt idx="4363">
                  <c:v>77.44</c:v>
                </c:pt>
                <c:pt idx="4364">
                  <c:v>79.23</c:v>
                </c:pt>
                <c:pt idx="4365">
                  <c:v>76.48</c:v>
                </c:pt>
                <c:pt idx="4366">
                  <c:v>79.17</c:v>
                </c:pt>
                <c:pt idx="4367">
                  <c:v>81.96</c:v>
                </c:pt>
                <c:pt idx="4368">
                  <c:v>86.93</c:v>
                </c:pt>
                <c:pt idx="4369">
                  <c:v>84.77</c:v>
                </c:pt>
                <c:pt idx="4370">
                  <c:v>80.48</c:v>
                </c:pt>
                <c:pt idx="4371">
                  <c:v>82.44</c:v>
                </c:pt>
                <c:pt idx="4372">
                  <c:v>83.44</c:v>
                </c:pt>
                <c:pt idx="4373">
                  <c:v>81.72</c:v>
                </c:pt>
                <c:pt idx="4374">
                  <c:v>81.739999999999995</c:v>
                </c:pt>
                <c:pt idx="4375">
                  <c:v>85.15</c:v>
                </c:pt>
                <c:pt idx="4376">
                  <c:v>87.61</c:v>
                </c:pt>
                <c:pt idx="4377">
                  <c:v>84.03</c:v>
                </c:pt>
                <c:pt idx="4378">
                  <c:v>74.209999999999994</c:v>
                </c:pt>
                <c:pt idx="4379">
                  <c:v>75.11</c:v>
                </c:pt>
                <c:pt idx="4380">
                  <c:v>71.930000000000007</c:v>
                </c:pt>
                <c:pt idx="4381">
                  <c:v>74.040000000000006</c:v>
                </c:pt>
                <c:pt idx="4382">
                  <c:v>88.6</c:v>
                </c:pt>
                <c:pt idx="4383">
                  <c:v>84.85</c:v>
                </c:pt>
                <c:pt idx="4384">
                  <c:v>83.65</c:v>
                </c:pt>
                <c:pt idx="4385">
                  <c:v>76.52</c:v>
                </c:pt>
                <c:pt idx="4386">
                  <c:v>81.77</c:v>
                </c:pt>
                <c:pt idx="4387">
                  <c:v>80.89</c:v>
                </c:pt>
                <c:pt idx="4388">
                  <c:v>80.33</c:v>
                </c:pt>
                <c:pt idx="4389">
                  <c:v>78.27</c:v>
                </c:pt>
                <c:pt idx="4390">
                  <c:v>81.25</c:v>
                </c:pt>
                <c:pt idx="4391">
                  <c:v>80.87</c:v>
                </c:pt>
                <c:pt idx="4392">
                  <c:v>82.3</c:v>
                </c:pt>
                <c:pt idx="4393">
                  <c:v>81.53</c:v>
                </c:pt>
                <c:pt idx="4394">
                  <c:v>83.91</c:v>
                </c:pt>
                <c:pt idx="4395">
                  <c:v>86.05</c:v>
                </c:pt>
                <c:pt idx="4396">
                  <c:v>88.97</c:v>
                </c:pt>
                <c:pt idx="4397">
                  <c:v>81.400000000000006</c:v>
                </c:pt>
                <c:pt idx="4398">
                  <c:v>85.14</c:v>
                </c:pt>
                <c:pt idx="4399">
                  <c:v>90.01</c:v>
                </c:pt>
                <c:pt idx="4400">
                  <c:v>84.68</c:v>
                </c:pt>
                <c:pt idx="4401">
                  <c:v>85.45</c:v>
                </c:pt>
                <c:pt idx="4402">
                  <c:v>78.36</c:v>
                </c:pt>
                <c:pt idx="4403">
                  <c:v>86.1</c:v>
                </c:pt>
                <c:pt idx="4404">
                  <c:v>76.709999999999994</c:v>
                </c:pt>
                <c:pt idx="4405">
                  <c:v>81.260000000000005</c:v>
                </c:pt>
                <c:pt idx="4406">
                  <c:v>78.33</c:v>
                </c:pt>
                <c:pt idx="4407">
                  <c:v>81.92</c:v>
                </c:pt>
                <c:pt idx="4408">
                  <c:v>76.37</c:v>
                </c:pt>
                <c:pt idx="4409">
                  <c:v>79.900000000000006</c:v>
                </c:pt>
                <c:pt idx="4410">
                  <c:v>76.260000000000005</c:v>
                </c:pt>
                <c:pt idx="4411">
                  <c:v>82.89</c:v>
                </c:pt>
                <c:pt idx="4412">
                  <c:v>88.47</c:v>
                </c:pt>
                <c:pt idx="4413">
                  <c:v>85.22</c:v>
                </c:pt>
                <c:pt idx="4414">
                  <c:v>86.69</c:v>
                </c:pt>
                <c:pt idx="4415">
                  <c:v>87.73</c:v>
                </c:pt>
                <c:pt idx="4416">
                  <c:v>90.04</c:v>
                </c:pt>
                <c:pt idx="4417">
                  <c:v>86.34</c:v>
                </c:pt>
                <c:pt idx="4418">
                  <c:v>74.92</c:v>
                </c:pt>
                <c:pt idx="4419">
                  <c:v>88.58</c:v>
                </c:pt>
                <c:pt idx="4420">
                  <c:v>80.69</c:v>
                </c:pt>
                <c:pt idx="4421">
                  <c:v>81.62</c:v>
                </c:pt>
                <c:pt idx="4422">
                  <c:v>82.9</c:v>
                </c:pt>
                <c:pt idx="4423">
                  <c:v>78.900000000000006</c:v>
                </c:pt>
                <c:pt idx="4424">
                  <c:v>80.12</c:v>
                </c:pt>
                <c:pt idx="4425">
                  <c:v>84.3</c:v>
                </c:pt>
                <c:pt idx="4426">
                  <c:v>74.55</c:v>
                </c:pt>
                <c:pt idx="4427">
                  <c:v>72.87</c:v>
                </c:pt>
                <c:pt idx="4428">
                  <c:v>72.680000000000007</c:v>
                </c:pt>
                <c:pt idx="4429">
                  <c:v>78.56</c:v>
                </c:pt>
                <c:pt idx="4430">
                  <c:v>75.97</c:v>
                </c:pt>
                <c:pt idx="4431">
                  <c:v>81.709999999999994</c:v>
                </c:pt>
                <c:pt idx="4432">
                  <c:v>80.44</c:v>
                </c:pt>
                <c:pt idx="4433">
                  <c:v>80.64</c:v>
                </c:pt>
                <c:pt idx="4434">
                  <c:v>77.63</c:v>
                </c:pt>
                <c:pt idx="4435">
                  <c:v>73.62</c:v>
                </c:pt>
                <c:pt idx="4436">
                  <c:v>75.069999999999993</c:v>
                </c:pt>
                <c:pt idx="4437">
                  <c:v>78.510000000000005</c:v>
                </c:pt>
                <c:pt idx="4438">
                  <c:v>80.260000000000005</c:v>
                </c:pt>
                <c:pt idx="4439">
                  <c:v>78.55</c:v>
                </c:pt>
                <c:pt idx="4440">
                  <c:v>80.08</c:v>
                </c:pt>
                <c:pt idx="4441">
                  <c:v>78.05</c:v>
                </c:pt>
                <c:pt idx="4442">
                  <c:v>86.07</c:v>
                </c:pt>
                <c:pt idx="4443">
                  <c:v>73.98</c:v>
                </c:pt>
                <c:pt idx="4444">
                  <c:v>78.41</c:v>
                </c:pt>
                <c:pt idx="4445">
                  <c:v>74.290000000000006</c:v>
                </c:pt>
                <c:pt idx="4446">
                  <c:v>75.400000000000006</c:v>
                </c:pt>
                <c:pt idx="4447">
                  <c:v>82.02</c:v>
                </c:pt>
                <c:pt idx="4448">
                  <c:v>80.66</c:v>
                </c:pt>
                <c:pt idx="4449">
                  <c:v>79.56</c:v>
                </c:pt>
                <c:pt idx="4450">
                  <c:v>79.650000000000006</c:v>
                </c:pt>
                <c:pt idx="4451">
                  <c:v>73.22</c:v>
                </c:pt>
                <c:pt idx="4452">
                  <c:v>80.25</c:v>
                </c:pt>
                <c:pt idx="4453">
                  <c:v>82.09</c:v>
                </c:pt>
                <c:pt idx="4454">
                  <c:v>81.41</c:v>
                </c:pt>
                <c:pt idx="4455">
                  <c:v>85.57</c:v>
                </c:pt>
                <c:pt idx="4456">
                  <c:v>81.25</c:v>
                </c:pt>
                <c:pt idx="4457">
                  <c:v>81.88</c:v>
                </c:pt>
                <c:pt idx="4458">
                  <c:v>80.2</c:v>
                </c:pt>
                <c:pt idx="4459">
                  <c:v>81.14</c:v>
                </c:pt>
                <c:pt idx="4460">
                  <c:v>79.08</c:v>
                </c:pt>
                <c:pt idx="4461">
                  <c:v>81.12</c:v>
                </c:pt>
                <c:pt idx="4462">
                  <c:v>75.62</c:v>
                </c:pt>
                <c:pt idx="4463">
                  <c:v>71.92</c:v>
                </c:pt>
                <c:pt idx="4464">
                  <c:v>73.790000000000006</c:v>
                </c:pt>
                <c:pt idx="4465">
                  <c:v>82.05</c:v>
                </c:pt>
                <c:pt idx="4466">
                  <c:v>76.349999999999994</c:v>
                </c:pt>
                <c:pt idx="4467">
                  <c:v>78.87</c:v>
                </c:pt>
                <c:pt idx="4468">
                  <c:v>78.430000000000007</c:v>
                </c:pt>
                <c:pt idx="4469">
                  <c:v>72.83</c:v>
                </c:pt>
                <c:pt idx="4470">
                  <c:v>71.45</c:v>
                </c:pt>
                <c:pt idx="4471">
                  <c:v>69.34</c:v>
                </c:pt>
                <c:pt idx="4472">
                  <c:v>75.33</c:v>
                </c:pt>
                <c:pt idx="4473">
                  <c:v>78.290000000000006</c:v>
                </c:pt>
                <c:pt idx="4474">
                  <c:v>78.25</c:v>
                </c:pt>
                <c:pt idx="4475">
                  <c:v>82.1</c:v>
                </c:pt>
                <c:pt idx="4476">
                  <c:v>78.680000000000007</c:v>
                </c:pt>
                <c:pt idx="4477">
                  <c:v>82.26</c:v>
                </c:pt>
                <c:pt idx="4478">
                  <c:v>80.209999999999994</c:v>
                </c:pt>
                <c:pt idx="4479">
                  <c:v>78.64</c:v>
                </c:pt>
                <c:pt idx="4480">
                  <c:v>77.91</c:v>
                </c:pt>
                <c:pt idx="4481">
                  <c:v>80.11</c:v>
                </c:pt>
                <c:pt idx="4482">
                  <c:v>72.53</c:v>
                </c:pt>
                <c:pt idx="4483">
                  <c:v>73.61</c:v>
                </c:pt>
                <c:pt idx="4484">
                  <c:v>74.13</c:v>
                </c:pt>
                <c:pt idx="4485">
                  <c:v>73.06</c:v>
                </c:pt>
                <c:pt idx="4486">
                  <c:v>73.56</c:v>
                </c:pt>
                <c:pt idx="4487">
                  <c:v>74.52</c:v>
                </c:pt>
                <c:pt idx="4488">
                  <c:v>78.44</c:v>
                </c:pt>
                <c:pt idx="4489">
                  <c:v>79.569999999999993</c:v>
                </c:pt>
                <c:pt idx="4490">
                  <c:v>76.680000000000007</c:v>
                </c:pt>
                <c:pt idx="4491">
                  <c:v>73.849999999999994</c:v>
                </c:pt>
                <c:pt idx="4492">
                  <c:v>75.959999999999994</c:v>
                </c:pt>
                <c:pt idx="4493">
                  <c:v>78.41</c:v>
                </c:pt>
                <c:pt idx="4494">
                  <c:v>75.16</c:v>
                </c:pt>
                <c:pt idx="4495">
                  <c:v>75.14</c:v>
                </c:pt>
                <c:pt idx="4496">
                  <c:v>71.09</c:v>
                </c:pt>
                <c:pt idx="4497">
                  <c:v>75.27</c:v>
                </c:pt>
                <c:pt idx="4498">
                  <c:v>73.650000000000006</c:v>
                </c:pt>
                <c:pt idx="4499">
                  <c:v>76.87</c:v>
                </c:pt>
                <c:pt idx="4500">
                  <c:v>73.459999999999994</c:v>
                </c:pt>
                <c:pt idx="4501">
                  <c:v>78.03</c:v>
                </c:pt>
                <c:pt idx="4502">
                  <c:v>81.53</c:v>
                </c:pt>
                <c:pt idx="4503">
                  <c:v>80.48</c:v>
                </c:pt>
                <c:pt idx="4504">
                  <c:v>74.66</c:v>
                </c:pt>
                <c:pt idx="4505">
                  <c:v>76.709999999999994</c:v>
                </c:pt>
                <c:pt idx="4506">
                  <c:v>68.959999999999994</c:v>
                </c:pt>
                <c:pt idx="4507">
                  <c:v>81.87</c:v>
                </c:pt>
                <c:pt idx="4508">
                  <c:v>76.19</c:v>
                </c:pt>
                <c:pt idx="4509">
                  <c:v>74.680000000000007</c:v>
                </c:pt>
                <c:pt idx="4510">
                  <c:v>79.27</c:v>
                </c:pt>
                <c:pt idx="4511">
                  <c:v>73.98</c:v>
                </c:pt>
                <c:pt idx="4512">
                  <c:v>72.099999999999994</c:v>
                </c:pt>
                <c:pt idx="4513">
                  <c:v>69.790000000000006</c:v>
                </c:pt>
                <c:pt idx="4514">
                  <c:v>69.05</c:v>
                </c:pt>
                <c:pt idx="4515">
                  <c:v>70.66</c:v>
                </c:pt>
                <c:pt idx="4516">
                  <c:v>74.38</c:v>
                </c:pt>
                <c:pt idx="4517">
                  <c:v>87.46</c:v>
                </c:pt>
                <c:pt idx="4518">
                  <c:v>79.34</c:v>
                </c:pt>
                <c:pt idx="4519">
                  <c:v>78.75</c:v>
                </c:pt>
                <c:pt idx="4520">
                  <c:v>78.06</c:v>
                </c:pt>
                <c:pt idx="4521">
                  <c:v>78.42</c:v>
                </c:pt>
                <c:pt idx="4522">
                  <c:v>76.48</c:v>
                </c:pt>
                <c:pt idx="4523">
                  <c:v>75.25</c:v>
                </c:pt>
                <c:pt idx="4524">
                  <c:v>71.25</c:v>
                </c:pt>
                <c:pt idx="4525">
                  <c:v>63.06</c:v>
                </c:pt>
                <c:pt idx="4526">
                  <c:v>68.349999999999994</c:v>
                </c:pt>
                <c:pt idx="4527">
                  <c:v>69.650000000000006</c:v>
                </c:pt>
                <c:pt idx="4528">
                  <c:v>68.569999999999993</c:v>
                </c:pt>
                <c:pt idx="4529">
                  <c:v>70.75</c:v>
                </c:pt>
                <c:pt idx="4530">
                  <c:v>71.83</c:v>
                </c:pt>
                <c:pt idx="4531">
                  <c:v>77.66</c:v>
                </c:pt>
                <c:pt idx="4532">
                  <c:v>73.27</c:v>
                </c:pt>
                <c:pt idx="4533">
                  <c:v>72.08</c:v>
                </c:pt>
                <c:pt idx="4534">
                  <c:v>74.37</c:v>
                </c:pt>
                <c:pt idx="4535">
                  <c:v>72.41</c:v>
                </c:pt>
                <c:pt idx="4536">
                  <c:v>71.16</c:v>
                </c:pt>
                <c:pt idx="4537">
                  <c:v>66.430000000000007</c:v>
                </c:pt>
                <c:pt idx="4538">
                  <c:v>65.099999999999994</c:v>
                </c:pt>
                <c:pt idx="4539">
                  <c:v>69.989999999999995</c:v>
                </c:pt>
                <c:pt idx="4540">
                  <c:v>77.58</c:v>
                </c:pt>
                <c:pt idx="4541">
                  <c:v>79.72</c:v>
                </c:pt>
                <c:pt idx="4542">
                  <c:v>79.3</c:v>
                </c:pt>
                <c:pt idx="4543">
                  <c:v>76.63</c:v>
                </c:pt>
                <c:pt idx="4544">
                  <c:v>82.54</c:v>
                </c:pt>
                <c:pt idx="4545">
                  <c:v>84.31</c:v>
                </c:pt>
                <c:pt idx="4546">
                  <c:v>76.98</c:v>
                </c:pt>
                <c:pt idx="4547">
                  <c:v>73.44</c:v>
                </c:pt>
                <c:pt idx="4548">
                  <c:v>73.739999999999995</c:v>
                </c:pt>
                <c:pt idx="4549">
                  <c:v>67.739999999999995</c:v>
                </c:pt>
                <c:pt idx="4550">
                  <c:v>71.83</c:v>
                </c:pt>
                <c:pt idx="4551">
                  <c:v>70.11</c:v>
                </c:pt>
                <c:pt idx="4552">
                  <c:v>69.55</c:v>
                </c:pt>
                <c:pt idx="4553">
                  <c:v>72.38</c:v>
                </c:pt>
                <c:pt idx="4554">
                  <c:v>78.989999999999995</c:v>
                </c:pt>
                <c:pt idx="4555">
                  <c:v>78.92</c:v>
                </c:pt>
                <c:pt idx="4556">
                  <c:v>73.540000000000006</c:v>
                </c:pt>
                <c:pt idx="4557">
                  <c:v>70.19</c:v>
                </c:pt>
                <c:pt idx="4558">
                  <c:v>68.16</c:v>
                </c:pt>
                <c:pt idx="4559">
                  <c:v>66.760000000000005</c:v>
                </c:pt>
                <c:pt idx="4560">
                  <c:v>68.8</c:v>
                </c:pt>
                <c:pt idx="4561">
                  <c:v>69.260000000000005</c:v>
                </c:pt>
                <c:pt idx="4562">
                  <c:v>69.31</c:v>
                </c:pt>
                <c:pt idx="4563">
                  <c:v>69.69</c:v>
                </c:pt>
                <c:pt idx="4564">
                  <c:v>69.55</c:v>
                </c:pt>
                <c:pt idx="4565">
                  <c:v>64.760000000000005</c:v>
                </c:pt>
                <c:pt idx="4566">
                  <c:v>63.05</c:v>
                </c:pt>
                <c:pt idx="4567">
                  <c:v>70.150000000000006</c:v>
                </c:pt>
                <c:pt idx="4568">
                  <c:v>70.23</c:v>
                </c:pt>
                <c:pt idx="4569">
                  <c:v>69.42</c:v>
                </c:pt>
                <c:pt idx="4570">
                  <c:v>66.86</c:v>
                </c:pt>
                <c:pt idx="4571">
                  <c:v>73.09</c:v>
                </c:pt>
                <c:pt idx="4572">
                  <c:v>71.930000000000007</c:v>
                </c:pt>
                <c:pt idx="4573">
                  <c:v>70.47</c:v>
                </c:pt>
                <c:pt idx="4574">
                  <c:v>70.760000000000005</c:v>
                </c:pt>
                <c:pt idx="4575">
                  <c:v>71.03</c:v>
                </c:pt>
                <c:pt idx="4576">
                  <c:v>68.349999999999994</c:v>
                </c:pt>
                <c:pt idx="4577">
                  <c:v>67.25</c:v>
                </c:pt>
                <c:pt idx="4578">
                  <c:v>72.73</c:v>
                </c:pt>
                <c:pt idx="4579">
                  <c:v>71.45</c:v>
                </c:pt>
                <c:pt idx="4580">
                  <c:v>71.28</c:v>
                </c:pt>
                <c:pt idx="4581">
                  <c:v>67.63</c:v>
                </c:pt>
                <c:pt idx="4582">
                  <c:v>71.37</c:v>
                </c:pt>
                <c:pt idx="4583">
                  <c:v>76.010000000000005</c:v>
                </c:pt>
                <c:pt idx="4584">
                  <c:v>74.260000000000005</c:v>
                </c:pt>
                <c:pt idx="4585">
                  <c:v>72.31</c:v>
                </c:pt>
                <c:pt idx="4586">
                  <c:v>71.010000000000005</c:v>
                </c:pt>
                <c:pt idx="4587">
                  <c:v>68.72</c:v>
                </c:pt>
                <c:pt idx="4588">
                  <c:v>68.28</c:v>
                </c:pt>
                <c:pt idx="4589">
                  <c:v>72.17</c:v>
                </c:pt>
                <c:pt idx="4590">
                  <c:v>70.510000000000005</c:v>
                </c:pt>
                <c:pt idx="4591">
                  <c:v>69.41</c:v>
                </c:pt>
                <c:pt idx="4592">
                  <c:v>65.56</c:v>
                </c:pt>
                <c:pt idx="4593">
                  <c:v>66.3</c:v>
                </c:pt>
                <c:pt idx="4594">
                  <c:v>68.8</c:v>
                </c:pt>
                <c:pt idx="4595">
                  <c:v>67.7</c:v>
                </c:pt>
                <c:pt idx="4596">
                  <c:v>68.180000000000007</c:v>
                </c:pt>
                <c:pt idx="4597">
                  <c:v>69.36</c:v>
                </c:pt>
                <c:pt idx="4598">
                  <c:v>66.95</c:v>
                </c:pt>
                <c:pt idx="4599">
                  <c:v>69.97</c:v>
                </c:pt>
                <c:pt idx="4600">
                  <c:v>70.099999999999994</c:v>
                </c:pt>
                <c:pt idx="4601">
                  <c:v>74.05</c:v>
                </c:pt>
                <c:pt idx="4602">
                  <c:v>72.75</c:v>
                </c:pt>
                <c:pt idx="4603">
                  <c:v>64.19</c:v>
                </c:pt>
                <c:pt idx="4604">
                  <c:v>66.31</c:v>
                </c:pt>
                <c:pt idx="4605">
                  <c:v>67.489999999999995</c:v>
                </c:pt>
                <c:pt idx="4606">
                  <c:v>66.88</c:v>
                </c:pt>
                <c:pt idx="4607">
                  <c:v>70.47</c:v>
                </c:pt>
                <c:pt idx="4608">
                  <c:v>66.58</c:v>
                </c:pt>
                <c:pt idx="4609">
                  <c:v>66.19</c:v>
                </c:pt>
                <c:pt idx="4610">
                  <c:v>59.04</c:v>
                </c:pt>
                <c:pt idx="4611">
                  <c:v>68.25</c:v>
                </c:pt>
                <c:pt idx="4612">
                  <c:v>64.010000000000005</c:v>
                </c:pt>
                <c:pt idx="4613">
                  <c:v>66.19</c:v>
                </c:pt>
                <c:pt idx="4614">
                  <c:v>67.650000000000006</c:v>
                </c:pt>
                <c:pt idx="4615">
                  <c:v>68.16</c:v>
                </c:pt>
                <c:pt idx="4616">
                  <c:v>63.75</c:v>
                </c:pt>
                <c:pt idx="4617">
                  <c:v>64.22</c:v>
                </c:pt>
                <c:pt idx="4618">
                  <c:v>63.99</c:v>
                </c:pt>
                <c:pt idx="4619">
                  <c:v>61.63</c:v>
                </c:pt>
                <c:pt idx="4620">
                  <c:v>66.34</c:v>
                </c:pt>
                <c:pt idx="4621">
                  <c:v>67.47</c:v>
                </c:pt>
                <c:pt idx="4622">
                  <c:v>67.64</c:v>
                </c:pt>
                <c:pt idx="4623">
                  <c:v>68.91</c:v>
                </c:pt>
                <c:pt idx="4624">
                  <c:v>67.209999999999994</c:v>
                </c:pt>
                <c:pt idx="4625">
                  <c:v>64.88</c:v>
                </c:pt>
                <c:pt idx="4626">
                  <c:v>63.34</c:v>
                </c:pt>
                <c:pt idx="4627">
                  <c:v>64.42</c:v>
                </c:pt>
                <c:pt idx="4628">
                  <c:v>67.91</c:v>
                </c:pt>
                <c:pt idx="4629">
                  <c:v>68.08</c:v>
                </c:pt>
                <c:pt idx="4630">
                  <c:v>65.98</c:v>
                </c:pt>
                <c:pt idx="4631">
                  <c:v>68.260000000000005</c:v>
                </c:pt>
                <c:pt idx="4632">
                  <c:v>67.52</c:v>
                </c:pt>
                <c:pt idx="4633">
                  <c:v>72.319999999999993</c:v>
                </c:pt>
                <c:pt idx="4634">
                  <c:v>71</c:v>
                </c:pt>
                <c:pt idx="4635">
                  <c:v>63.57</c:v>
                </c:pt>
                <c:pt idx="4636">
                  <c:v>65.459999999999994</c:v>
                </c:pt>
                <c:pt idx="4637">
                  <c:v>66.97</c:v>
                </c:pt>
                <c:pt idx="4638">
                  <c:v>62.03</c:v>
                </c:pt>
                <c:pt idx="4639">
                  <c:v>66.55</c:v>
                </c:pt>
                <c:pt idx="4640">
                  <c:v>67.34</c:v>
                </c:pt>
                <c:pt idx="4641">
                  <c:v>67.430000000000007</c:v>
                </c:pt>
                <c:pt idx="4642">
                  <c:v>68.900000000000006</c:v>
                </c:pt>
                <c:pt idx="4643">
                  <c:v>65.400000000000006</c:v>
                </c:pt>
                <c:pt idx="4644">
                  <c:v>64.13</c:v>
                </c:pt>
                <c:pt idx="4645">
                  <c:v>73.180000000000007</c:v>
                </c:pt>
                <c:pt idx="4646">
                  <c:v>63.78</c:v>
                </c:pt>
                <c:pt idx="4647">
                  <c:v>65</c:v>
                </c:pt>
                <c:pt idx="4648">
                  <c:v>67.489999999999995</c:v>
                </c:pt>
                <c:pt idx="4649">
                  <c:v>64.22</c:v>
                </c:pt>
                <c:pt idx="4650">
                  <c:v>64.33</c:v>
                </c:pt>
                <c:pt idx="4651">
                  <c:v>62.11</c:v>
                </c:pt>
                <c:pt idx="4652">
                  <c:v>62.72</c:v>
                </c:pt>
                <c:pt idx="4653">
                  <c:v>66.650000000000006</c:v>
                </c:pt>
                <c:pt idx="4654">
                  <c:v>65.260000000000005</c:v>
                </c:pt>
                <c:pt idx="4655">
                  <c:v>66.510000000000005</c:v>
                </c:pt>
                <c:pt idx="4656">
                  <c:v>68.72</c:v>
                </c:pt>
                <c:pt idx="4657">
                  <c:v>65.930000000000007</c:v>
                </c:pt>
                <c:pt idx="4658">
                  <c:v>64.53</c:v>
                </c:pt>
                <c:pt idx="4659">
                  <c:v>64.959999999999994</c:v>
                </c:pt>
                <c:pt idx="4660">
                  <c:v>64.23</c:v>
                </c:pt>
                <c:pt idx="4661">
                  <c:v>63.18</c:v>
                </c:pt>
                <c:pt idx="4662">
                  <c:v>62.91</c:v>
                </c:pt>
                <c:pt idx="4663">
                  <c:v>63.13</c:v>
                </c:pt>
                <c:pt idx="4664">
                  <c:v>68.81</c:v>
                </c:pt>
                <c:pt idx="4665">
                  <c:v>66.709999999999994</c:v>
                </c:pt>
                <c:pt idx="4666">
                  <c:v>61.06</c:v>
                </c:pt>
                <c:pt idx="4667">
                  <c:v>65.290000000000006</c:v>
                </c:pt>
                <c:pt idx="4668">
                  <c:v>68.11</c:v>
                </c:pt>
                <c:pt idx="4669">
                  <c:v>68.14</c:v>
                </c:pt>
                <c:pt idx="4670">
                  <c:v>67.64</c:v>
                </c:pt>
                <c:pt idx="4671">
                  <c:v>67.099999999999994</c:v>
                </c:pt>
                <c:pt idx="4672">
                  <c:v>71.37</c:v>
                </c:pt>
                <c:pt idx="4673">
                  <c:v>73.180000000000007</c:v>
                </c:pt>
                <c:pt idx="4674">
                  <c:v>67.81</c:v>
                </c:pt>
                <c:pt idx="4675">
                  <c:v>65.63</c:v>
                </c:pt>
                <c:pt idx="4676">
                  <c:v>66.14</c:v>
                </c:pt>
                <c:pt idx="4677">
                  <c:v>62.51</c:v>
                </c:pt>
                <c:pt idx="4678">
                  <c:v>58.36</c:v>
                </c:pt>
                <c:pt idx="4679">
                  <c:v>60.05</c:v>
                </c:pt>
                <c:pt idx="4680">
                  <c:v>63.2</c:v>
                </c:pt>
                <c:pt idx="4681">
                  <c:v>64.91</c:v>
                </c:pt>
                <c:pt idx="4682">
                  <c:v>64.290000000000006</c:v>
                </c:pt>
                <c:pt idx="4683">
                  <c:v>70.430000000000007</c:v>
                </c:pt>
                <c:pt idx="4684">
                  <c:v>65.400000000000006</c:v>
                </c:pt>
                <c:pt idx="4685">
                  <c:v>71.88</c:v>
                </c:pt>
                <c:pt idx="4686">
                  <c:v>63.52</c:v>
                </c:pt>
                <c:pt idx="4687">
                  <c:v>63.22</c:v>
                </c:pt>
                <c:pt idx="4688">
                  <c:v>59.79</c:v>
                </c:pt>
                <c:pt idx="4689">
                  <c:v>67.84</c:v>
                </c:pt>
                <c:pt idx="4690">
                  <c:v>67.86</c:v>
                </c:pt>
                <c:pt idx="4691">
                  <c:v>64.650000000000006</c:v>
                </c:pt>
                <c:pt idx="4692">
                  <c:v>59.41</c:v>
                </c:pt>
                <c:pt idx="4693">
                  <c:v>63.07</c:v>
                </c:pt>
                <c:pt idx="4694">
                  <c:v>62.81</c:v>
                </c:pt>
                <c:pt idx="4695">
                  <c:v>61.93</c:v>
                </c:pt>
                <c:pt idx="4696">
                  <c:v>60.24</c:v>
                </c:pt>
                <c:pt idx="4697">
                  <c:v>63.63</c:v>
                </c:pt>
                <c:pt idx="4698">
                  <c:v>61.31</c:v>
                </c:pt>
                <c:pt idx="4699">
                  <c:v>59.43</c:v>
                </c:pt>
                <c:pt idx="4700">
                  <c:v>62.16</c:v>
                </c:pt>
                <c:pt idx="4701">
                  <c:v>64.73</c:v>
                </c:pt>
                <c:pt idx="4702">
                  <c:v>58.19</c:v>
                </c:pt>
                <c:pt idx="4703">
                  <c:v>67.260000000000005</c:v>
                </c:pt>
                <c:pt idx="4704">
                  <c:v>71.95</c:v>
                </c:pt>
                <c:pt idx="4705">
                  <c:v>70.38</c:v>
                </c:pt>
                <c:pt idx="4706">
                  <c:v>69.260000000000005</c:v>
                </c:pt>
                <c:pt idx="4707">
                  <c:v>66.760000000000005</c:v>
                </c:pt>
                <c:pt idx="4708">
                  <c:v>70.010000000000005</c:v>
                </c:pt>
                <c:pt idx="4709">
                  <c:v>79.36</c:v>
                </c:pt>
                <c:pt idx="4710">
                  <c:v>73.17</c:v>
                </c:pt>
                <c:pt idx="4711">
                  <c:v>73.06</c:v>
                </c:pt>
                <c:pt idx="4712">
                  <c:v>69.98</c:v>
                </c:pt>
                <c:pt idx="4713">
                  <c:v>71.22</c:v>
                </c:pt>
                <c:pt idx="4714">
                  <c:v>72.75</c:v>
                </c:pt>
                <c:pt idx="4715">
                  <c:v>75.45</c:v>
                </c:pt>
                <c:pt idx="4716">
                  <c:v>74.64</c:v>
                </c:pt>
                <c:pt idx="4717">
                  <c:v>75.290000000000006</c:v>
                </c:pt>
                <c:pt idx="4718">
                  <c:v>72.56</c:v>
                </c:pt>
                <c:pt idx="4719">
                  <c:v>75.25</c:v>
                </c:pt>
                <c:pt idx="4720">
                  <c:v>76.05</c:v>
                </c:pt>
                <c:pt idx="4721">
                  <c:v>78.8</c:v>
                </c:pt>
                <c:pt idx="4722">
                  <c:v>78.89</c:v>
                </c:pt>
                <c:pt idx="4723">
                  <c:v>78.540000000000006</c:v>
                </c:pt>
                <c:pt idx="4724">
                  <c:v>79.849999999999994</c:v>
                </c:pt>
                <c:pt idx="4725">
                  <c:v>75.27</c:v>
                </c:pt>
                <c:pt idx="4726">
                  <c:v>76.81</c:v>
                </c:pt>
                <c:pt idx="4727">
                  <c:v>74.16</c:v>
                </c:pt>
                <c:pt idx="4728">
                  <c:v>77.19</c:v>
                </c:pt>
                <c:pt idx="4729">
                  <c:v>78.86</c:v>
                </c:pt>
                <c:pt idx="4730">
                  <c:v>79.14</c:v>
                </c:pt>
                <c:pt idx="4731">
                  <c:v>80.75</c:v>
                </c:pt>
                <c:pt idx="4732">
                  <c:v>83.29</c:v>
                </c:pt>
                <c:pt idx="4733">
                  <c:v>79.5</c:v>
                </c:pt>
                <c:pt idx="4734">
                  <c:v>80.89</c:v>
                </c:pt>
                <c:pt idx="4735">
                  <c:v>79.2</c:v>
                </c:pt>
                <c:pt idx="4736">
                  <c:v>74.42</c:v>
                </c:pt>
                <c:pt idx="4737">
                  <c:v>73.75</c:v>
                </c:pt>
                <c:pt idx="4738">
                  <c:v>79.78</c:v>
                </c:pt>
                <c:pt idx="4739">
                  <c:v>72.77</c:v>
                </c:pt>
                <c:pt idx="4740">
                  <c:v>74.069999999999993</c:v>
                </c:pt>
                <c:pt idx="4741">
                  <c:v>78.98</c:v>
                </c:pt>
                <c:pt idx="4742">
                  <c:v>76.83</c:v>
                </c:pt>
                <c:pt idx="4743">
                  <c:v>81.45</c:v>
                </c:pt>
                <c:pt idx="4744">
                  <c:v>84.29</c:v>
                </c:pt>
                <c:pt idx="4745">
                  <c:v>83.85</c:v>
                </c:pt>
                <c:pt idx="4746">
                  <c:v>82.93</c:v>
                </c:pt>
                <c:pt idx="4747">
                  <c:v>76.790000000000006</c:v>
                </c:pt>
                <c:pt idx="4748">
                  <c:v>80.52</c:v>
                </c:pt>
                <c:pt idx="4749">
                  <c:v>82.64</c:v>
                </c:pt>
                <c:pt idx="4750">
                  <c:v>86.91</c:v>
                </c:pt>
                <c:pt idx="4751">
                  <c:v>82.48</c:v>
                </c:pt>
                <c:pt idx="4752">
                  <c:v>81.89</c:v>
                </c:pt>
                <c:pt idx="4753">
                  <c:v>79.81</c:v>
                </c:pt>
                <c:pt idx="4754">
                  <c:v>82.79</c:v>
                </c:pt>
                <c:pt idx="4755">
                  <c:v>73.88</c:v>
                </c:pt>
                <c:pt idx="4756">
                  <c:v>65.75</c:v>
                </c:pt>
                <c:pt idx="4757">
                  <c:v>71.760000000000005</c:v>
                </c:pt>
                <c:pt idx="4758">
                  <c:v>69.05</c:v>
                </c:pt>
                <c:pt idx="4759">
                  <c:v>69.06</c:v>
                </c:pt>
                <c:pt idx="4760">
                  <c:v>70.81</c:v>
                </c:pt>
                <c:pt idx="4761">
                  <c:v>73.790000000000006</c:v>
                </c:pt>
                <c:pt idx="4762">
                  <c:v>79.11</c:v>
                </c:pt>
                <c:pt idx="4763">
                  <c:v>84.76</c:v>
                </c:pt>
                <c:pt idx="4764">
                  <c:v>77.36</c:v>
                </c:pt>
                <c:pt idx="4765">
                  <c:v>74.78</c:v>
                </c:pt>
                <c:pt idx="4766">
                  <c:v>76.84</c:v>
                </c:pt>
                <c:pt idx="4767">
                  <c:v>78.28</c:v>
                </c:pt>
                <c:pt idx="4768">
                  <c:v>82.35</c:v>
                </c:pt>
                <c:pt idx="4769">
                  <c:v>79.87</c:v>
                </c:pt>
                <c:pt idx="4770">
                  <c:v>81.42</c:v>
                </c:pt>
                <c:pt idx="4771">
                  <c:v>74.97</c:v>
                </c:pt>
                <c:pt idx="4772">
                  <c:v>83.1</c:v>
                </c:pt>
                <c:pt idx="4773">
                  <c:v>78.73</c:v>
                </c:pt>
                <c:pt idx="4774">
                  <c:v>81.28</c:v>
                </c:pt>
                <c:pt idx="4775">
                  <c:v>79.55</c:v>
                </c:pt>
                <c:pt idx="4776">
                  <c:v>80.11</c:v>
                </c:pt>
                <c:pt idx="4777">
                  <c:v>76.489999999999995</c:v>
                </c:pt>
                <c:pt idx="4778">
                  <c:v>81.39</c:v>
                </c:pt>
                <c:pt idx="4779">
                  <c:v>80.06</c:v>
                </c:pt>
                <c:pt idx="4780">
                  <c:v>84.01</c:v>
                </c:pt>
                <c:pt idx="4781">
                  <c:v>85.26</c:v>
                </c:pt>
                <c:pt idx="4782">
                  <c:v>83.32</c:v>
                </c:pt>
                <c:pt idx="4783">
                  <c:v>77.84</c:v>
                </c:pt>
                <c:pt idx="4784">
                  <c:v>75.98</c:v>
                </c:pt>
                <c:pt idx="4785">
                  <c:v>71.180000000000007</c:v>
                </c:pt>
                <c:pt idx="4786">
                  <c:v>72.709999999999994</c:v>
                </c:pt>
                <c:pt idx="4787">
                  <c:v>71.8</c:v>
                </c:pt>
                <c:pt idx="4788">
                  <c:v>71.959999999999994</c:v>
                </c:pt>
                <c:pt idx="4789">
                  <c:v>73.989999999999995</c:v>
                </c:pt>
                <c:pt idx="4790">
                  <c:v>78.319999999999993</c:v>
                </c:pt>
                <c:pt idx="4791">
                  <c:v>75.72</c:v>
                </c:pt>
                <c:pt idx="4792">
                  <c:v>81.040000000000006</c:v>
                </c:pt>
                <c:pt idx="4793">
                  <c:v>75.45</c:v>
                </c:pt>
                <c:pt idx="4794">
                  <c:v>76.73</c:v>
                </c:pt>
                <c:pt idx="4795">
                  <c:v>83.94</c:v>
                </c:pt>
                <c:pt idx="4796">
                  <c:v>80.349999999999994</c:v>
                </c:pt>
                <c:pt idx="4797">
                  <c:v>79.349999999999994</c:v>
                </c:pt>
                <c:pt idx="4798">
                  <c:v>75.709999999999994</c:v>
                </c:pt>
                <c:pt idx="4799">
                  <c:v>78.42</c:v>
                </c:pt>
                <c:pt idx="4800">
                  <c:v>75.61</c:v>
                </c:pt>
                <c:pt idx="4801">
                  <c:v>74.150000000000006</c:v>
                </c:pt>
                <c:pt idx="4802">
                  <c:v>79.900000000000006</c:v>
                </c:pt>
                <c:pt idx="4803">
                  <c:v>82.03</c:v>
                </c:pt>
                <c:pt idx="4804">
                  <c:v>79.75</c:v>
                </c:pt>
                <c:pt idx="4805">
                  <c:v>82.56</c:v>
                </c:pt>
                <c:pt idx="4806">
                  <c:v>83.68</c:v>
                </c:pt>
                <c:pt idx="4807">
                  <c:v>78.97</c:v>
                </c:pt>
                <c:pt idx="4808">
                  <c:v>79.81</c:v>
                </c:pt>
                <c:pt idx="4809">
                  <c:v>79.319999999999993</c:v>
                </c:pt>
                <c:pt idx="4810">
                  <c:v>80.58</c:v>
                </c:pt>
                <c:pt idx="4811">
                  <c:v>76.8</c:v>
                </c:pt>
                <c:pt idx="4812">
                  <c:v>82.02</c:v>
                </c:pt>
                <c:pt idx="4813">
                  <c:v>71.38</c:v>
                </c:pt>
                <c:pt idx="4814">
                  <c:v>74.430000000000007</c:v>
                </c:pt>
                <c:pt idx="4815">
                  <c:v>82.61</c:v>
                </c:pt>
                <c:pt idx="4816">
                  <c:v>80.489999999999995</c:v>
                </c:pt>
                <c:pt idx="4817">
                  <c:v>82.9</c:v>
                </c:pt>
                <c:pt idx="4818">
                  <c:v>81.7</c:v>
                </c:pt>
                <c:pt idx="4819">
                  <c:v>81.010000000000005</c:v>
                </c:pt>
                <c:pt idx="4820">
                  <c:v>82.36</c:v>
                </c:pt>
                <c:pt idx="4821">
                  <c:v>81.3</c:v>
                </c:pt>
                <c:pt idx="4822">
                  <c:v>82.86</c:v>
                </c:pt>
                <c:pt idx="4823">
                  <c:v>84.18</c:v>
                </c:pt>
                <c:pt idx="4824">
                  <c:v>83.95</c:v>
                </c:pt>
                <c:pt idx="4825">
                  <c:v>83.91</c:v>
                </c:pt>
                <c:pt idx="4826">
                  <c:v>84.86</c:v>
                </c:pt>
                <c:pt idx="4827">
                  <c:v>76.61</c:v>
                </c:pt>
                <c:pt idx="4828">
                  <c:v>74.31</c:v>
                </c:pt>
                <c:pt idx="4829">
                  <c:v>73.38</c:v>
                </c:pt>
                <c:pt idx="4830">
                  <c:v>75.63</c:v>
                </c:pt>
                <c:pt idx="4831">
                  <c:v>73.3</c:v>
                </c:pt>
                <c:pt idx="4832">
                  <c:v>71.010000000000005</c:v>
                </c:pt>
                <c:pt idx="4833">
                  <c:v>77.88</c:v>
                </c:pt>
                <c:pt idx="4834">
                  <c:v>77.83</c:v>
                </c:pt>
                <c:pt idx="4835">
                  <c:v>76.75</c:v>
                </c:pt>
                <c:pt idx="4836">
                  <c:v>80.489999999999995</c:v>
                </c:pt>
                <c:pt idx="4837">
                  <c:v>79.540000000000006</c:v>
                </c:pt>
                <c:pt idx="4838">
                  <c:v>80.709999999999994</c:v>
                </c:pt>
                <c:pt idx="4839">
                  <c:v>80.819999999999993</c:v>
                </c:pt>
                <c:pt idx="4840">
                  <c:v>77.34</c:v>
                </c:pt>
                <c:pt idx="4841">
                  <c:v>76.58</c:v>
                </c:pt>
                <c:pt idx="4842">
                  <c:v>76.819999999999993</c:v>
                </c:pt>
                <c:pt idx="4843">
                  <c:v>78.06</c:v>
                </c:pt>
                <c:pt idx="4844">
                  <c:v>84.35</c:v>
                </c:pt>
                <c:pt idx="4845">
                  <c:v>84.91</c:v>
                </c:pt>
                <c:pt idx="4846">
                  <c:v>80.25</c:v>
                </c:pt>
                <c:pt idx="4847">
                  <c:v>83.63</c:v>
                </c:pt>
                <c:pt idx="4848">
                  <c:v>82.73</c:v>
                </c:pt>
                <c:pt idx="4849">
                  <c:v>79.849999999999994</c:v>
                </c:pt>
                <c:pt idx="4850">
                  <c:v>76.739999999999995</c:v>
                </c:pt>
                <c:pt idx="4851">
                  <c:v>79.16</c:v>
                </c:pt>
                <c:pt idx="4852">
                  <c:v>82.92</c:v>
                </c:pt>
                <c:pt idx="4853">
                  <c:v>83.02</c:v>
                </c:pt>
                <c:pt idx="4854">
                  <c:v>80.040000000000006</c:v>
                </c:pt>
                <c:pt idx="4855">
                  <c:v>78.75</c:v>
                </c:pt>
                <c:pt idx="4856">
                  <c:v>82.33</c:v>
                </c:pt>
                <c:pt idx="4857">
                  <c:v>80.180000000000007</c:v>
                </c:pt>
                <c:pt idx="4858">
                  <c:v>79.34</c:v>
                </c:pt>
                <c:pt idx="4859">
                  <c:v>79.88</c:v>
                </c:pt>
                <c:pt idx="4860">
                  <c:v>75.510000000000005</c:v>
                </c:pt>
                <c:pt idx="4861">
                  <c:v>80.13</c:v>
                </c:pt>
                <c:pt idx="4862">
                  <c:v>82.95</c:v>
                </c:pt>
                <c:pt idx="4863">
                  <c:v>74.77</c:v>
                </c:pt>
                <c:pt idx="4864">
                  <c:v>72.38</c:v>
                </c:pt>
                <c:pt idx="4865">
                  <c:v>76.150000000000006</c:v>
                </c:pt>
                <c:pt idx="4866">
                  <c:v>74.09</c:v>
                </c:pt>
                <c:pt idx="4867">
                  <c:v>74.03</c:v>
                </c:pt>
                <c:pt idx="4868">
                  <c:v>69.510000000000005</c:v>
                </c:pt>
                <c:pt idx="4869">
                  <c:v>70.900000000000006</c:v>
                </c:pt>
                <c:pt idx="4870">
                  <c:v>73.930000000000007</c:v>
                </c:pt>
                <c:pt idx="4871">
                  <c:v>72.069999999999993</c:v>
                </c:pt>
                <c:pt idx="4872">
                  <c:v>73.38</c:v>
                </c:pt>
                <c:pt idx="4873">
                  <c:v>72.59</c:v>
                </c:pt>
                <c:pt idx="4874">
                  <c:v>75.34</c:v>
                </c:pt>
                <c:pt idx="4875">
                  <c:v>72.75</c:v>
                </c:pt>
                <c:pt idx="4876">
                  <c:v>76.209999999999994</c:v>
                </c:pt>
                <c:pt idx="4877">
                  <c:v>72.81</c:v>
                </c:pt>
                <c:pt idx="4878">
                  <c:v>71.739999999999995</c:v>
                </c:pt>
                <c:pt idx="4879">
                  <c:v>79.23</c:v>
                </c:pt>
                <c:pt idx="4880">
                  <c:v>76.78</c:v>
                </c:pt>
                <c:pt idx="4881">
                  <c:v>86.12</c:v>
                </c:pt>
                <c:pt idx="4882">
                  <c:v>77.510000000000005</c:v>
                </c:pt>
                <c:pt idx="4883">
                  <c:v>83.11</c:v>
                </c:pt>
                <c:pt idx="4884">
                  <c:v>83.03</c:v>
                </c:pt>
                <c:pt idx="4885">
                  <c:v>82.82</c:v>
                </c:pt>
                <c:pt idx="4886">
                  <c:v>84.07</c:v>
                </c:pt>
                <c:pt idx="4887">
                  <c:v>83.58</c:v>
                </c:pt>
                <c:pt idx="4888">
                  <c:v>83.25</c:v>
                </c:pt>
                <c:pt idx="4889">
                  <c:v>76.790000000000006</c:v>
                </c:pt>
                <c:pt idx="4890">
                  <c:v>78.97</c:v>
                </c:pt>
                <c:pt idx="4891">
                  <c:v>86.25</c:v>
                </c:pt>
                <c:pt idx="4892">
                  <c:v>78.400000000000006</c:v>
                </c:pt>
                <c:pt idx="4893">
                  <c:v>85.26</c:v>
                </c:pt>
                <c:pt idx="4894">
                  <c:v>82.58</c:v>
                </c:pt>
                <c:pt idx="4895">
                  <c:v>91.74</c:v>
                </c:pt>
                <c:pt idx="4896">
                  <c:v>79.98</c:v>
                </c:pt>
                <c:pt idx="4897">
                  <c:v>80.58</c:v>
                </c:pt>
                <c:pt idx="4898">
                  <c:v>81.7</c:v>
                </c:pt>
                <c:pt idx="4899">
                  <c:v>81.52</c:v>
                </c:pt>
                <c:pt idx="4900">
                  <c:v>85.16</c:v>
                </c:pt>
                <c:pt idx="4901">
                  <c:v>86.16</c:v>
                </c:pt>
                <c:pt idx="4902">
                  <c:v>85.39</c:v>
                </c:pt>
                <c:pt idx="4903">
                  <c:v>81.95</c:v>
                </c:pt>
                <c:pt idx="4904">
                  <c:v>83.36</c:v>
                </c:pt>
                <c:pt idx="4905">
                  <c:v>86.54</c:v>
                </c:pt>
                <c:pt idx="4906">
                  <c:v>84.73</c:v>
                </c:pt>
                <c:pt idx="4907">
                  <c:v>84.75</c:v>
                </c:pt>
                <c:pt idx="4908">
                  <c:v>87.59</c:v>
                </c:pt>
                <c:pt idx="4909">
                  <c:v>89.51</c:v>
                </c:pt>
                <c:pt idx="4910">
                  <c:v>86.75</c:v>
                </c:pt>
                <c:pt idx="4911">
                  <c:v>78.94</c:v>
                </c:pt>
                <c:pt idx="4912">
                  <c:v>85.27</c:v>
                </c:pt>
                <c:pt idx="4913">
                  <c:v>85.73</c:v>
                </c:pt>
                <c:pt idx="4914">
                  <c:v>83.56</c:v>
                </c:pt>
                <c:pt idx="4915">
                  <c:v>82.39</c:v>
                </c:pt>
                <c:pt idx="4916">
                  <c:v>89.18</c:v>
                </c:pt>
                <c:pt idx="4917">
                  <c:v>81.069999999999993</c:v>
                </c:pt>
                <c:pt idx="4918">
                  <c:v>82.08</c:v>
                </c:pt>
                <c:pt idx="4919">
                  <c:v>81.11</c:v>
                </c:pt>
                <c:pt idx="4920">
                  <c:v>76.44</c:v>
                </c:pt>
                <c:pt idx="4921">
                  <c:v>79.75</c:v>
                </c:pt>
                <c:pt idx="4922">
                  <c:v>79.86</c:v>
                </c:pt>
                <c:pt idx="4923">
                  <c:v>77.150000000000006</c:v>
                </c:pt>
                <c:pt idx="4924">
                  <c:v>74.3</c:v>
                </c:pt>
                <c:pt idx="4925">
                  <c:v>74.37</c:v>
                </c:pt>
                <c:pt idx="4926">
                  <c:v>73.72</c:v>
                </c:pt>
                <c:pt idx="4927">
                  <c:v>76.959999999999994</c:v>
                </c:pt>
                <c:pt idx="4928">
                  <c:v>75.98</c:v>
                </c:pt>
                <c:pt idx="4929">
                  <c:v>77.19</c:v>
                </c:pt>
                <c:pt idx="4930">
                  <c:v>77.19</c:v>
                </c:pt>
                <c:pt idx="4931">
                  <c:v>83.96</c:v>
                </c:pt>
                <c:pt idx="4932">
                  <c:v>88.62</c:v>
                </c:pt>
                <c:pt idx="4933">
                  <c:v>81.38</c:v>
                </c:pt>
                <c:pt idx="4934">
                  <c:v>74.2</c:v>
                </c:pt>
                <c:pt idx="4935">
                  <c:v>73.39</c:v>
                </c:pt>
                <c:pt idx="4936">
                  <c:v>73.42</c:v>
                </c:pt>
                <c:pt idx="4937">
                  <c:v>77.7</c:v>
                </c:pt>
                <c:pt idx="4938">
                  <c:v>75.09</c:v>
                </c:pt>
                <c:pt idx="4939">
                  <c:v>79.19</c:v>
                </c:pt>
                <c:pt idx="4940">
                  <c:v>81.790000000000006</c:v>
                </c:pt>
                <c:pt idx="4941">
                  <c:v>79</c:v>
                </c:pt>
                <c:pt idx="4942">
                  <c:v>80.239999999999995</c:v>
                </c:pt>
                <c:pt idx="4943">
                  <c:v>83.08</c:v>
                </c:pt>
                <c:pt idx="4944">
                  <c:v>82.37</c:v>
                </c:pt>
                <c:pt idx="4945">
                  <c:v>79.599999999999994</c:v>
                </c:pt>
                <c:pt idx="4946">
                  <c:v>71.069999999999993</c:v>
                </c:pt>
                <c:pt idx="4947">
                  <c:v>69.36</c:v>
                </c:pt>
                <c:pt idx="4948">
                  <c:v>69.97</c:v>
                </c:pt>
                <c:pt idx="4949">
                  <c:v>73.349999999999994</c:v>
                </c:pt>
                <c:pt idx="4950">
                  <c:v>73.680000000000007</c:v>
                </c:pt>
                <c:pt idx="4951">
                  <c:v>76.989999999999995</c:v>
                </c:pt>
                <c:pt idx="4952">
                  <c:v>74.319999999999993</c:v>
                </c:pt>
                <c:pt idx="4953">
                  <c:v>75.819999999999993</c:v>
                </c:pt>
                <c:pt idx="4954">
                  <c:v>73.760000000000005</c:v>
                </c:pt>
                <c:pt idx="4955">
                  <c:v>74.59</c:v>
                </c:pt>
                <c:pt idx="4956">
                  <c:v>71.09</c:v>
                </c:pt>
                <c:pt idx="4957">
                  <c:v>73.25</c:v>
                </c:pt>
                <c:pt idx="4958">
                  <c:v>69.239999999999995</c:v>
                </c:pt>
                <c:pt idx="4959">
                  <c:v>67.45</c:v>
                </c:pt>
                <c:pt idx="4960">
                  <c:v>68.8</c:v>
                </c:pt>
                <c:pt idx="4961">
                  <c:v>69.62</c:v>
                </c:pt>
                <c:pt idx="4962">
                  <c:v>70.650000000000006</c:v>
                </c:pt>
                <c:pt idx="4963">
                  <c:v>69.69</c:v>
                </c:pt>
                <c:pt idx="4964">
                  <c:v>69.05</c:v>
                </c:pt>
                <c:pt idx="4965">
                  <c:v>70.739999999999995</c:v>
                </c:pt>
                <c:pt idx="4966">
                  <c:v>72.06</c:v>
                </c:pt>
                <c:pt idx="4967">
                  <c:v>71.150000000000006</c:v>
                </c:pt>
                <c:pt idx="4968">
                  <c:v>70.02</c:v>
                </c:pt>
                <c:pt idx="4969">
                  <c:v>69.84</c:v>
                </c:pt>
                <c:pt idx="4970">
                  <c:v>70.400000000000006</c:v>
                </c:pt>
                <c:pt idx="4971">
                  <c:v>65.53</c:v>
                </c:pt>
                <c:pt idx="4972">
                  <c:v>61.78</c:v>
                </c:pt>
                <c:pt idx="4973">
                  <c:v>64.66</c:v>
                </c:pt>
                <c:pt idx="4974">
                  <c:v>69.430000000000007</c:v>
                </c:pt>
                <c:pt idx="4975">
                  <c:v>71.39</c:v>
                </c:pt>
                <c:pt idx="4976">
                  <c:v>71.16</c:v>
                </c:pt>
                <c:pt idx="4977">
                  <c:v>69.92</c:v>
                </c:pt>
                <c:pt idx="4978">
                  <c:v>67.02</c:v>
                </c:pt>
                <c:pt idx="4979">
                  <c:v>67.02</c:v>
                </c:pt>
                <c:pt idx="4980">
                  <c:v>66.260000000000005</c:v>
                </c:pt>
                <c:pt idx="4981">
                  <c:v>63.72</c:v>
                </c:pt>
                <c:pt idx="4982">
                  <c:v>67.02</c:v>
                </c:pt>
                <c:pt idx="4983">
                  <c:v>67.25</c:v>
                </c:pt>
                <c:pt idx="4984">
                  <c:v>69.42</c:v>
                </c:pt>
                <c:pt idx="4985">
                  <c:v>68.180000000000007</c:v>
                </c:pt>
                <c:pt idx="4986">
                  <c:v>67.39</c:v>
                </c:pt>
                <c:pt idx="4987">
                  <c:v>66.11</c:v>
                </c:pt>
                <c:pt idx="4988">
                  <c:v>63.87</c:v>
                </c:pt>
                <c:pt idx="4989">
                  <c:v>70.38</c:v>
                </c:pt>
                <c:pt idx="4990">
                  <c:v>71.09</c:v>
                </c:pt>
                <c:pt idx="4991">
                  <c:v>71.63</c:v>
                </c:pt>
                <c:pt idx="4992">
                  <c:v>66.459999999999994</c:v>
                </c:pt>
                <c:pt idx="4993">
                  <c:v>68.739999999999995</c:v>
                </c:pt>
                <c:pt idx="4994">
                  <c:v>66.540000000000006</c:v>
                </c:pt>
                <c:pt idx="4995">
                  <c:v>64.25</c:v>
                </c:pt>
                <c:pt idx="4996">
                  <c:v>63.97</c:v>
                </c:pt>
                <c:pt idx="4997">
                  <c:v>67.5</c:v>
                </c:pt>
                <c:pt idx="4998">
                  <c:v>66.14</c:v>
                </c:pt>
                <c:pt idx="4999">
                  <c:v>68.12</c:v>
                </c:pt>
                <c:pt idx="5000">
                  <c:v>64.86</c:v>
                </c:pt>
                <c:pt idx="5001">
                  <c:v>61.88</c:v>
                </c:pt>
                <c:pt idx="5002">
                  <c:v>64.36</c:v>
                </c:pt>
                <c:pt idx="5003">
                  <c:v>64.55</c:v>
                </c:pt>
                <c:pt idx="5004">
                  <c:v>64.73</c:v>
                </c:pt>
                <c:pt idx="5005">
                  <c:v>61.86</c:v>
                </c:pt>
                <c:pt idx="5006">
                  <c:v>63.26</c:v>
                </c:pt>
                <c:pt idx="5007">
                  <c:v>65.95</c:v>
                </c:pt>
                <c:pt idx="5008">
                  <c:v>65.2</c:v>
                </c:pt>
                <c:pt idx="5009">
                  <c:v>66.510000000000005</c:v>
                </c:pt>
                <c:pt idx="5010">
                  <c:v>62.21</c:v>
                </c:pt>
                <c:pt idx="5011">
                  <c:v>64.28</c:v>
                </c:pt>
                <c:pt idx="5012">
                  <c:v>64.430000000000007</c:v>
                </c:pt>
                <c:pt idx="5013">
                  <c:v>65.260000000000005</c:v>
                </c:pt>
                <c:pt idx="5014">
                  <c:v>64.63</c:v>
                </c:pt>
                <c:pt idx="5015">
                  <c:v>63.69</c:v>
                </c:pt>
                <c:pt idx="5016">
                  <c:v>65.17</c:v>
                </c:pt>
                <c:pt idx="5017">
                  <c:v>64.819999999999993</c:v>
                </c:pt>
                <c:pt idx="5018">
                  <c:v>65.959999999999994</c:v>
                </c:pt>
                <c:pt idx="5019">
                  <c:v>66</c:v>
                </c:pt>
                <c:pt idx="5020">
                  <c:v>66.540000000000006</c:v>
                </c:pt>
                <c:pt idx="5021">
                  <c:v>66.66</c:v>
                </c:pt>
                <c:pt idx="5022">
                  <c:v>64.739999999999995</c:v>
                </c:pt>
                <c:pt idx="5023">
                  <c:v>64.13</c:v>
                </c:pt>
                <c:pt idx="5024">
                  <c:v>63.42</c:v>
                </c:pt>
                <c:pt idx="5025">
                  <c:v>64.16</c:v>
                </c:pt>
                <c:pt idx="5026">
                  <c:v>64.58</c:v>
                </c:pt>
                <c:pt idx="5027">
                  <c:v>63.25</c:v>
                </c:pt>
                <c:pt idx="5028">
                  <c:v>65.66</c:v>
                </c:pt>
                <c:pt idx="5029">
                  <c:v>59.27</c:v>
                </c:pt>
                <c:pt idx="5030">
                  <c:v>63.3</c:v>
                </c:pt>
                <c:pt idx="5031">
                  <c:v>65.3</c:v>
                </c:pt>
                <c:pt idx="5032">
                  <c:v>62.58</c:v>
                </c:pt>
                <c:pt idx="5033">
                  <c:v>61.84</c:v>
                </c:pt>
                <c:pt idx="5034">
                  <c:v>61.01</c:v>
                </c:pt>
                <c:pt idx="5035">
                  <c:v>61.96</c:v>
                </c:pt>
                <c:pt idx="5036">
                  <c:v>62.09</c:v>
                </c:pt>
                <c:pt idx="5037">
                  <c:v>68.099999999999994</c:v>
                </c:pt>
                <c:pt idx="5038">
                  <c:v>72.97</c:v>
                </c:pt>
                <c:pt idx="5039">
                  <c:v>69.739999999999995</c:v>
                </c:pt>
                <c:pt idx="5040">
                  <c:v>71.459999999999994</c:v>
                </c:pt>
                <c:pt idx="5041">
                  <c:v>65.28</c:v>
                </c:pt>
                <c:pt idx="5042">
                  <c:v>64.47</c:v>
                </c:pt>
                <c:pt idx="5043">
                  <c:v>64.94</c:v>
                </c:pt>
                <c:pt idx="5044">
                  <c:v>64.59</c:v>
                </c:pt>
                <c:pt idx="5045">
                  <c:v>63.2</c:v>
                </c:pt>
                <c:pt idx="5046">
                  <c:v>65.78</c:v>
                </c:pt>
                <c:pt idx="5047">
                  <c:v>64.62</c:v>
                </c:pt>
                <c:pt idx="5048">
                  <c:v>64.430000000000007</c:v>
                </c:pt>
                <c:pt idx="5049">
                  <c:v>65.150000000000006</c:v>
                </c:pt>
                <c:pt idx="5050">
                  <c:v>64.510000000000005</c:v>
                </c:pt>
                <c:pt idx="5051">
                  <c:v>67.08</c:v>
                </c:pt>
                <c:pt idx="5052">
                  <c:v>60.64</c:v>
                </c:pt>
                <c:pt idx="5053">
                  <c:v>62.08</c:v>
                </c:pt>
                <c:pt idx="5054">
                  <c:v>63.85</c:v>
                </c:pt>
                <c:pt idx="5055">
                  <c:v>71.459999999999994</c:v>
                </c:pt>
                <c:pt idx="5056">
                  <c:v>67.569999999999993</c:v>
                </c:pt>
                <c:pt idx="5057">
                  <c:v>63.98</c:v>
                </c:pt>
                <c:pt idx="5058">
                  <c:v>65.62</c:v>
                </c:pt>
                <c:pt idx="5059">
                  <c:v>64.739999999999995</c:v>
                </c:pt>
                <c:pt idx="5060">
                  <c:v>67.790000000000006</c:v>
                </c:pt>
                <c:pt idx="5061">
                  <c:v>64.760000000000005</c:v>
                </c:pt>
                <c:pt idx="5062">
                  <c:v>64.650000000000006</c:v>
                </c:pt>
                <c:pt idx="5063">
                  <c:v>68.010000000000005</c:v>
                </c:pt>
                <c:pt idx="5064">
                  <c:v>76.239999999999995</c:v>
                </c:pt>
                <c:pt idx="5065">
                  <c:v>74.08</c:v>
                </c:pt>
                <c:pt idx="5066">
                  <c:v>70.42</c:v>
                </c:pt>
                <c:pt idx="5067">
                  <c:v>79.489999999999995</c:v>
                </c:pt>
                <c:pt idx="5068">
                  <c:v>81.93</c:v>
                </c:pt>
                <c:pt idx="5069">
                  <c:v>76.650000000000006</c:v>
                </c:pt>
                <c:pt idx="5070">
                  <c:v>73.62</c:v>
                </c:pt>
                <c:pt idx="5071">
                  <c:v>81.45</c:v>
                </c:pt>
                <c:pt idx="5072">
                  <c:v>77.31</c:v>
                </c:pt>
                <c:pt idx="5073">
                  <c:v>70.2</c:v>
                </c:pt>
                <c:pt idx="5074">
                  <c:v>70.13</c:v>
                </c:pt>
                <c:pt idx="5075">
                  <c:v>70.599999999999994</c:v>
                </c:pt>
                <c:pt idx="5076">
                  <c:v>71.38</c:v>
                </c:pt>
                <c:pt idx="5077">
                  <c:v>82.49</c:v>
                </c:pt>
                <c:pt idx="5078">
                  <c:v>77.19</c:v>
                </c:pt>
                <c:pt idx="5079">
                  <c:v>73.180000000000007</c:v>
                </c:pt>
                <c:pt idx="5080">
                  <c:v>77.709999999999994</c:v>
                </c:pt>
                <c:pt idx="5081">
                  <c:v>72.58</c:v>
                </c:pt>
                <c:pt idx="5082">
                  <c:v>65.69</c:v>
                </c:pt>
                <c:pt idx="5083">
                  <c:v>73.14</c:v>
                </c:pt>
                <c:pt idx="5084">
                  <c:v>73.06</c:v>
                </c:pt>
                <c:pt idx="5085">
                  <c:v>71.7</c:v>
                </c:pt>
                <c:pt idx="5086">
                  <c:v>76.459999999999994</c:v>
                </c:pt>
                <c:pt idx="5087">
                  <c:v>84.56</c:v>
                </c:pt>
                <c:pt idx="5088">
                  <c:v>77.75</c:v>
                </c:pt>
                <c:pt idx="5089">
                  <c:v>74.59</c:v>
                </c:pt>
                <c:pt idx="5090">
                  <c:v>74.819999999999993</c:v>
                </c:pt>
                <c:pt idx="5091">
                  <c:v>85.05</c:v>
                </c:pt>
                <c:pt idx="5092">
                  <c:v>78.400000000000006</c:v>
                </c:pt>
                <c:pt idx="5093">
                  <c:v>79.63</c:v>
                </c:pt>
                <c:pt idx="5094">
                  <c:v>85.42</c:v>
                </c:pt>
                <c:pt idx="5095">
                  <c:v>80.709999999999994</c:v>
                </c:pt>
                <c:pt idx="5096">
                  <c:v>84.96</c:v>
                </c:pt>
                <c:pt idx="5097">
                  <c:v>84.78</c:v>
                </c:pt>
                <c:pt idx="5098">
                  <c:v>83.5</c:v>
                </c:pt>
                <c:pt idx="5099">
                  <c:v>85.5</c:v>
                </c:pt>
                <c:pt idx="5100">
                  <c:v>87.02</c:v>
                </c:pt>
                <c:pt idx="5101">
                  <c:v>82.42</c:v>
                </c:pt>
                <c:pt idx="5102">
                  <c:v>82.9</c:v>
                </c:pt>
                <c:pt idx="5103">
                  <c:v>83.72</c:v>
                </c:pt>
                <c:pt idx="5104">
                  <c:v>87.99</c:v>
                </c:pt>
                <c:pt idx="5105">
                  <c:v>81.22</c:v>
                </c:pt>
                <c:pt idx="5106">
                  <c:v>74.849999999999994</c:v>
                </c:pt>
                <c:pt idx="5107">
                  <c:v>77.739999999999995</c:v>
                </c:pt>
                <c:pt idx="5108">
                  <c:v>68.72</c:v>
                </c:pt>
                <c:pt idx="5109">
                  <c:v>68.05</c:v>
                </c:pt>
                <c:pt idx="5110">
                  <c:v>65.47</c:v>
                </c:pt>
                <c:pt idx="5111">
                  <c:v>64.709999999999994</c:v>
                </c:pt>
                <c:pt idx="5112">
                  <c:v>76.260000000000005</c:v>
                </c:pt>
                <c:pt idx="5113">
                  <c:v>76.27</c:v>
                </c:pt>
                <c:pt idx="5114">
                  <c:v>79.69</c:v>
                </c:pt>
                <c:pt idx="5115">
                  <c:v>69.47</c:v>
                </c:pt>
                <c:pt idx="5116">
                  <c:v>82.01</c:v>
                </c:pt>
                <c:pt idx="5117">
                  <c:v>86.58</c:v>
                </c:pt>
                <c:pt idx="5118">
                  <c:v>84.3</c:v>
                </c:pt>
                <c:pt idx="5119">
                  <c:v>86.22</c:v>
                </c:pt>
                <c:pt idx="5120">
                  <c:v>77.16</c:v>
                </c:pt>
                <c:pt idx="5121">
                  <c:v>75.09</c:v>
                </c:pt>
                <c:pt idx="5122">
                  <c:v>73.459999999999994</c:v>
                </c:pt>
                <c:pt idx="5123">
                  <c:v>77.48</c:v>
                </c:pt>
                <c:pt idx="5124">
                  <c:v>77.790000000000006</c:v>
                </c:pt>
                <c:pt idx="5125">
                  <c:v>78.66</c:v>
                </c:pt>
                <c:pt idx="5126">
                  <c:v>76.7</c:v>
                </c:pt>
                <c:pt idx="5127">
                  <c:v>68.150000000000006</c:v>
                </c:pt>
                <c:pt idx="5128">
                  <c:v>72.02</c:v>
                </c:pt>
                <c:pt idx="5129">
                  <c:v>72.709999999999994</c:v>
                </c:pt>
                <c:pt idx="5130">
                  <c:v>73.45</c:v>
                </c:pt>
                <c:pt idx="5131">
                  <c:v>72.22</c:v>
                </c:pt>
                <c:pt idx="5132">
                  <c:v>76.430000000000007</c:v>
                </c:pt>
                <c:pt idx="5133">
                  <c:v>76.900000000000006</c:v>
                </c:pt>
                <c:pt idx="5134">
                  <c:v>82.8</c:v>
                </c:pt>
                <c:pt idx="5135">
                  <c:v>76.03</c:v>
                </c:pt>
                <c:pt idx="5136">
                  <c:v>77.44</c:v>
                </c:pt>
                <c:pt idx="5137">
                  <c:v>76.400000000000006</c:v>
                </c:pt>
                <c:pt idx="5138">
                  <c:v>75.209999999999994</c:v>
                </c:pt>
                <c:pt idx="5139">
                  <c:v>74.400000000000006</c:v>
                </c:pt>
                <c:pt idx="5140">
                  <c:v>78.099999999999994</c:v>
                </c:pt>
                <c:pt idx="5141">
                  <c:v>79.8</c:v>
                </c:pt>
                <c:pt idx="5142">
                  <c:v>77.25</c:v>
                </c:pt>
                <c:pt idx="5143">
                  <c:v>76.67</c:v>
                </c:pt>
                <c:pt idx="5144">
                  <c:v>79.64</c:v>
                </c:pt>
                <c:pt idx="5145">
                  <c:v>78.709999999999994</c:v>
                </c:pt>
                <c:pt idx="5146">
                  <c:v>89.23</c:v>
                </c:pt>
                <c:pt idx="5147">
                  <c:v>83.93</c:v>
                </c:pt>
                <c:pt idx="5148">
                  <c:v>78.010000000000005</c:v>
                </c:pt>
                <c:pt idx="5149">
                  <c:v>73.540000000000006</c:v>
                </c:pt>
                <c:pt idx="5150">
                  <c:v>72.84</c:v>
                </c:pt>
                <c:pt idx="5151">
                  <c:v>75.62</c:v>
                </c:pt>
                <c:pt idx="5152">
                  <c:v>79.849999999999994</c:v>
                </c:pt>
                <c:pt idx="5153">
                  <c:v>75.989999999999995</c:v>
                </c:pt>
                <c:pt idx="5154">
                  <c:v>79.13</c:v>
                </c:pt>
                <c:pt idx="5155">
                  <c:v>75.83</c:v>
                </c:pt>
                <c:pt idx="5156">
                  <c:v>73.5</c:v>
                </c:pt>
                <c:pt idx="5157">
                  <c:v>77.58</c:v>
                </c:pt>
                <c:pt idx="5158">
                  <c:v>81.400000000000006</c:v>
                </c:pt>
                <c:pt idx="5159">
                  <c:v>83.48</c:v>
                </c:pt>
                <c:pt idx="5160">
                  <c:v>80.040000000000006</c:v>
                </c:pt>
                <c:pt idx="5161">
                  <c:v>78.760000000000005</c:v>
                </c:pt>
                <c:pt idx="5162">
                  <c:v>85.44</c:v>
                </c:pt>
                <c:pt idx="5163">
                  <c:v>85.49</c:v>
                </c:pt>
                <c:pt idx="5164">
                  <c:v>83.03</c:v>
                </c:pt>
                <c:pt idx="5165">
                  <c:v>80.569999999999993</c:v>
                </c:pt>
                <c:pt idx="5166">
                  <c:v>78.959999999999994</c:v>
                </c:pt>
                <c:pt idx="5167">
                  <c:v>75.87</c:v>
                </c:pt>
                <c:pt idx="5168">
                  <c:v>70.91</c:v>
                </c:pt>
                <c:pt idx="5169">
                  <c:v>71.650000000000006</c:v>
                </c:pt>
                <c:pt idx="5170">
                  <c:v>71.16</c:v>
                </c:pt>
                <c:pt idx="5171">
                  <c:v>70.849999999999994</c:v>
                </c:pt>
                <c:pt idx="5172">
                  <c:v>80.87</c:v>
                </c:pt>
                <c:pt idx="5173">
                  <c:v>78.760000000000005</c:v>
                </c:pt>
                <c:pt idx="5174">
                  <c:v>77.03</c:v>
                </c:pt>
                <c:pt idx="5175">
                  <c:v>79.510000000000005</c:v>
                </c:pt>
                <c:pt idx="5176">
                  <c:v>81.510000000000005</c:v>
                </c:pt>
                <c:pt idx="5177">
                  <c:v>87.58</c:v>
                </c:pt>
                <c:pt idx="5178">
                  <c:v>79.709999999999994</c:v>
                </c:pt>
                <c:pt idx="5179">
                  <c:v>75.489999999999995</c:v>
                </c:pt>
                <c:pt idx="5180">
                  <c:v>74.56</c:v>
                </c:pt>
                <c:pt idx="5181">
                  <c:v>84.03</c:v>
                </c:pt>
                <c:pt idx="5182">
                  <c:v>81.08</c:v>
                </c:pt>
                <c:pt idx="5183">
                  <c:v>85.34</c:v>
                </c:pt>
                <c:pt idx="5184">
                  <c:v>78.8</c:v>
                </c:pt>
                <c:pt idx="5185">
                  <c:v>83.04</c:v>
                </c:pt>
                <c:pt idx="5186">
                  <c:v>78.739999999999995</c:v>
                </c:pt>
                <c:pt idx="5187">
                  <c:v>76.89</c:v>
                </c:pt>
                <c:pt idx="5188">
                  <c:v>75.650000000000006</c:v>
                </c:pt>
                <c:pt idx="5189">
                  <c:v>84.13</c:v>
                </c:pt>
                <c:pt idx="5190">
                  <c:v>79.239999999999995</c:v>
                </c:pt>
                <c:pt idx="5191">
                  <c:v>73.06</c:v>
                </c:pt>
                <c:pt idx="5192">
                  <c:v>78.650000000000006</c:v>
                </c:pt>
                <c:pt idx="5193">
                  <c:v>77.38</c:v>
                </c:pt>
                <c:pt idx="5194">
                  <c:v>81.680000000000007</c:v>
                </c:pt>
                <c:pt idx="5195">
                  <c:v>72.77</c:v>
                </c:pt>
                <c:pt idx="5196">
                  <c:v>76.489999999999995</c:v>
                </c:pt>
                <c:pt idx="5197">
                  <c:v>69.19</c:v>
                </c:pt>
                <c:pt idx="5198">
                  <c:v>70.010000000000005</c:v>
                </c:pt>
                <c:pt idx="5199">
                  <c:v>71.42</c:v>
                </c:pt>
                <c:pt idx="5200">
                  <c:v>73.89</c:v>
                </c:pt>
                <c:pt idx="5201">
                  <c:v>76.53</c:v>
                </c:pt>
                <c:pt idx="5202">
                  <c:v>77.39</c:v>
                </c:pt>
                <c:pt idx="5203">
                  <c:v>72.7</c:v>
                </c:pt>
                <c:pt idx="5204">
                  <c:v>75.84</c:v>
                </c:pt>
                <c:pt idx="5205">
                  <c:v>71.41</c:v>
                </c:pt>
                <c:pt idx="5206">
                  <c:v>72.39</c:v>
                </c:pt>
                <c:pt idx="5207">
                  <c:v>68.13</c:v>
                </c:pt>
                <c:pt idx="5208">
                  <c:v>74.94</c:v>
                </c:pt>
                <c:pt idx="5209">
                  <c:v>78.34</c:v>
                </c:pt>
                <c:pt idx="5210">
                  <c:v>76.19</c:v>
                </c:pt>
                <c:pt idx="5211">
                  <c:v>81.92</c:v>
                </c:pt>
                <c:pt idx="5212">
                  <c:v>80.41</c:v>
                </c:pt>
                <c:pt idx="5213">
                  <c:v>80.5</c:v>
                </c:pt>
                <c:pt idx="5214">
                  <c:v>80.17</c:v>
                </c:pt>
                <c:pt idx="5215">
                  <c:v>82.46</c:v>
                </c:pt>
                <c:pt idx="5216">
                  <c:v>82.98</c:v>
                </c:pt>
                <c:pt idx="5217">
                  <c:v>81.81</c:v>
                </c:pt>
                <c:pt idx="5218">
                  <c:v>78.48</c:v>
                </c:pt>
                <c:pt idx="5219">
                  <c:v>83.15</c:v>
                </c:pt>
                <c:pt idx="5220">
                  <c:v>74.69</c:v>
                </c:pt>
                <c:pt idx="5221">
                  <c:v>73.47</c:v>
                </c:pt>
                <c:pt idx="5222">
                  <c:v>73.91</c:v>
                </c:pt>
                <c:pt idx="5223">
                  <c:v>77.650000000000006</c:v>
                </c:pt>
                <c:pt idx="5224">
                  <c:v>78.260000000000005</c:v>
                </c:pt>
                <c:pt idx="5225">
                  <c:v>77.59</c:v>
                </c:pt>
                <c:pt idx="5226">
                  <c:v>76.7</c:v>
                </c:pt>
                <c:pt idx="5227">
                  <c:v>83.51</c:v>
                </c:pt>
                <c:pt idx="5228">
                  <c:v>78.89</c:v>
                </c:pt>
                <c:pt idx="5229">
                  <c:v>80.290000000000006</c:v>
                </c:pt>
                <c:pt idx="5230">
                  <c:v>81.84</c:v>
                </c:pt>
                <c:pt idx="5231">
                  <c:v>75.73</c:v>
                </c:pt>
                <c:pt idx="5232">
                  <c:v>73.34</c:v>
                </c:pt>
                <c:pt idx="5233">
                  <c:v>73.95</c:v>
                </c:pt>
                <c:pt idx="5234">
                  <c:v>76.87</c:v>
                </c:pt>
                <c:pt idx="5235">
                  <c:v>75.31</c:v>
                </c:pt>
                <c:pt idx="5236">
                  <c:v>77.430000000000007</c:v>
                </c:pt>
                <c:pt idx="5237">
                  <c:v>75.86</c:v>
                </c:pt>
                <c:pt idx="5238">
                  <c:v>74.45</c:v>
                </c:pt>
                <c:pt idx="5239">
                  <c:v>71.59</c:v>
                </c:pt>
                <c:pt idx="5240">
                  <c:v>73.680000000000007</c:v>
                </c:pt>
                <c:pt idx="5241">
                  <c:v>71.25</c:v>
                </c:pt>
                <c:pt idx="5242">
                  <c:v>73.069999999999993</c:v>
                </c:pt>
                <c:pt idx="5243">
                  <c:v>71.680000000000007</c:v>
                </c:pt>
                <c:pt idx="5244">
                  <c:v>68.88</c:v>
                </c:pt>
                <c:pt idx="5245">
                  <c:v>73.569999999999993</c:v>
                </c:pt>
                <c:pt idx="5246">
                  <c:v>74.599999999999994</c:v>
                </c:pt>
                <c:pt idx="5247">
                  <c:v>79.33</c:v>
                </c:pt>
                <c:pt idx="5248">
                  <c:v>77.16</c:v>
                </c:pt>
                <c:pt idx="5249">
                  <c:v>72.47</c:v>
                </c:pt>
                <c:pt idx="5250">
                  <c:v>74.14</c:v>
                </c:pt>
                <c:pt idx="5251">
                  <c:v>70.2</c:v>
                </c:pt>
                <c:pt idx="5252">
                  <c:v>70.010000000000005</c:v>
                </c:pt>
                <c:pt idx="5253">
                  <c:v>72.3</c:v>
                </c:pt>
                <c:pt idx="5254">
                  <c:v>74.83</c:v>
                </c:pt>
                <c:pt idx="5255">
                  <c:v>73.62</c:v>
                </c:pt>
                <c:pt idx="5256">
                  <c:v>71.27</c:v>
                </c:pt>
                <c:pt idx="5257">
                  <c:v>76.069999999999993</c:v>
                </c:pt>
                <c:pt idx="5258">
                  <c:v>75.989999999999995</c:v>
                </c:pt>
                <c:pt idx="5259">
                  <c:v>76.67</c:v>
                </c:pt>
                <c:pt idx="5260">
                  <c:v>70.319999999999993</c:v>
                </c:pt>
                <c:pt idx="5261">
                  <c:v>66.91</c:v>
                </c:pt>
                <c:pt idx="5262">
                  <c:v>70.84</c:v>
                </c:pt>
                <c:pt idx="5263">
                  <c:v>69.48</c:v>
                </c:pt>
                <c:pt idx="5264">
                  <c:v>64.02</c:v>
                </c:pt>
                <c:pt idx="5265">
                  <c:v>68.400000000000006</c:v>
                </c:pt>
                <c:pt idx="5266">
                  <c:v>67.31</c:v>
                </c:pt>
                <c:pt idx="5267">
                  <c:v>71.599999999999994</c:v>
                </c:pt>
                <c:pt idx="5268">
                  <c:v>70.58</c:v>
                </c:pt>
                <c:pt idx="5269">
                  <c:v>70.02</c:v>
                </c:pt>
                <c:pt idx="5270">
                  <c:v>69.94</c:v>
                </c:pt>
                <c:pt idx="5271">
                  <c:v>69.92</c:v>
                </c:pt>
                <c:pt idx="5272">
                  <c:v>71.849999999999994</c:v>
                </c:pt>
                <c:pt idx="5273">
                  <c:v>72.56</c:v>
                </c:pt>
                <c:pt idx="5274">
                  <c:v>73.47</c:v>
                </c:pt>
                <c:pt idx="5275">
                  <c:v>77.17</c:v>
                </c:pt>
                <c:pt idx="5276">
                  <c:v>73.13</c:v>
                </c:pt>
                <c:pt idx="5277">
                  <c:v>70.66</c:v>
                </c:pt>
                <c:pt idx="5278">
                  <c:v>70.349999999999994</c:v>
                </c:pt>
                <c:pt idx="5279">
                  <c:v>70.72</c:v>
                </c:pt>
                <c:pt idx="5280">
                  <c:v>72.75</c:v>
                </c:pt>
                <c:pt idx="5281">
                  <c:v>81.540000000000006</c:v>
                </c:pt>
                <c:pt idx="5282">
                  <c:v>76.06</c:v>
                </c:pt>
                <c:pt idx="5283">
                  <c:v>73.489999999999995</c:v>
                </c:pt>
                <c:pt idx="5284">
                  <c:v>71.89</c:v>
                </c:pt>
                <c:pt idx="5285">
                  <c:v>74.06</c:v>
                </c:pt>
                <c:pt idx="5286">
                  <c:v>72.62</c:v>
                </c:pt>
                <c:pt idx="5287">
                  <c:v>74.239999999999995</c:v>
                </c:pt>
                <c:pt idx="5288">
                  <c:v>72.36</c:v>
                </c:pt>
                <c:pt idx="5289">
                  <c:v>73</c:v>
                </c:pt>
                <c:pt idx="5290">
                  <c:v>69.77</c:v>
                </c:pt>
                <c:pt idx="5291">
                  <c:v>70.53</c:v>
                </c:pt>
                <c:pt idx="5292">
                  <c:v>70.510000000000005</c:v>
                </c:pt>
                <c:pt idx="5293">
                  <c:v>70.98</c:v>
                </c:pt>
                <c:pt idx="5294">
                  <c:v>71.17</c:v>
                </c:pt>
                <c:pt idx="5295">
                  <c:v>68.22</c:v>
                </c:pt>
                <c:pt idx="5296">
                  <c:v>70.64</c:v>
                </c:pt>
                <c:pt idx="5297">
                  <c:v>70.739999999999995</c:v>
                </c:pt>
                <c:pt idx="5298">
                  <c:v>71.36</c:v>
                </c:pt>
                <c:pt idx="5299">
                  <c:v>72.14</c:v>
                </c:pt>
                <c:pt idx="5300">
                  <c:v>69.900000000000006</c:v>
                </c:pt>
                <c:pt idx="5301">
                  <c:v>70.400000000000006</c:v>
                </c:pt>
                <c:pt idx="5302">
                  <c:v>68.34</c:v>
                </c:pt>
                <c:pt idx="5303">
                  <c:v>70.12</c:v>
                </c:pt>
                <c:pt idx="5304">
                  <c:v>71.02</c:v>
                </c:pt>
                <c:pt idx="5305">
                  <c:v>72</c:v>
                </c:pt>
                <c:pt idx="5306">
                  <c:v>71.66</c:v>
                </c:pt>
                <c:pt idx="5307">
                  <c:v>75.290000000000006</c:v>
                </c:pt>
                <c:pt idx="5308">
                  <c:v>71.959999999999994</c:v>
                </c:pt>
                <c:pt idx="5309">
                  <c:v>70.11</c:v>
                </c:pt>
                <c:pt idx="5310">
                  <c:v>67.489999999999995</c:v>
                </c:pt>
                <c:pt idx="5311">
                  <c:v>63.6</c:v>
                </c:pt>
                <c:pt idx="5312">
                  <c:v>66.150000000000006</c:v>
                </c:pt>
                <c:pt idx="5313">
                  <c:v>68.66</c:v>
                </c:pt>
                <c:pt idx="5314">
                  <c:v>72</c:v>
                </c:pt>
                <c:pt idx="5315">
                  <c:v>73.92</c:v>
                </c:pt>
                <c:pt idx="5316">
                  <c:v>73.760000000000005</c:v>
                </c:pt>
                <c:pt idx="5317">
                  <c:v>70.89</c:v>
                </c:pt>
                <c:pt idx="5318">
                  <c:v>69.87</c:v>
                </c:pt>
                <c:pt idx="5319">
                  <c:v>76.56</c:v>
                </c:pt>
                <c:pt idx="5320">
                  <c:v>68.989999999999995</c:v>
                </c:pt>
                <c:pt idx="5321">
                  <c:v>69.13</c:v>
                </c:pt>
                <c:pt idx="5322">
                  <c:v>69.16</c:v>
                </c:pt>
                <c:pt idx="5323">
                  <c:v>69.3</c:v>
                </c:pt>
                <c:pt idx="5324">
                  <c:v>71.459999999999994</c:v>
                </c:pt>
                <c:pt idx="5325">
                  <c:v>70.739999999999995</c:v>
                </c:pt>
                <c:pt idx="5326">
                  <c:v>67.290000000000006</c:v>
                </c:pt>
                <c:pt idx="5327">
                  <c:v>69</c:v>
                </c:pt>
                <c:pt idx="5328">
                  <c:v>70.91</c:v>
                </c:pt>
                <c:pt idx="5329">
                  <c:v>70.41</c:v>
                </c:pt>
                <c:pt idx="5330">
                  <c:v>69.67</c:v>
                </c:pt>
                <c:pt idx="5331">
                  <c:v>66.45</c:v>
                </c:pt>
                <c:pt idx="5332">
                  <c:v>68.2</c:v>
                </c:pt>
                <c:pt idx="5333">
                  <c:v>69.22</c:v>
                </c:pt>
                <c:pt idx="5334">
                  <c:v>69.45</c:v>
                </c:pt>
                <c:pt idx="5335">
                  <c:v>70.59</c:v>
                </c:pt>
                <c:pt idx="5336">
                  <c:v>67.739999999999995</c:v>
                </c:pt>
                <c:pt idx="5337">
                  <c:v>68.31</c:v>
                </c:pt>
                <c:pt idx="5338">
                  <c:v>65.430000000000007</c:v>
                </c:pt>
                <c:pt idx="5339">
                  <c:v>65.95</c:v>
                </c:pt>
                <c:pt idx="5340">
                  <c:v>66.42</c:v>
                </c:pt>
                <c:pt idx="5341">
                  <c:v>64.39</c:v>
                </c:pt>
                <c:pt idx="5342">
                  <c:v>64.95</c:v>
                </c:pt>
                <c:pt idx="5343">
                  <c:v>68.37</c:v>
                </c:pt>
                <c:pt idx="5344">
                  <c:v>67.489999999999995</c:v>
                </c:pt>
                <c:pt idx="5345">
                  <c:v>67.150000000000006</c:v>
                </c:pt>
                <c:pt idx="5346">
                  <c:v>69.5</c:v>
                </c:pt>
                <c:pt idx="5347">
                  <c:v>68.84</c:v>
                </c:pt>
                <c:pt idx="5348">
                  <c:v>68.13</c:v>
                </c:pt>
                <c:pt idx="5349">
                  <c:v>66.62</c:v>
                </c:pt>
                <c:pt idx="5350">
                  <c:v>68.040000000000006</c:v>
                </c:pt>
                <c:pt idx="5351">
                  <c:v>65.27</c:v>
                </c:pt>
                <c:pt idx="5352">
                  <c:v>66.739999999999995</c:v>
                </c:pt>
                <c:pt idx="5353">
                  <c:v>66.36</c:v>
                </c:pt>
                <c:pt idx="5354">
                  <c:v>66.25</c:v>
                </c:pt>
                <c:pt idx="5355">
                  <c:v>64.03</c:v>
                </c:pt>
                <c:pt idx="5356">
                  <c:v>64.88</c:v>
                </c:pt>
                <c:pt idx="5357">
                  <c:v>70.06</c:v>
                </c:pt>
                <c:pt idx="5358">
                  <c:v>67.83</c:v>
                </c:pt>
                <c:pt idx="5359">
                  <c:v>68.52</c:v>
                </c:pt>
                <c:pt idx="5360">
                  <c:v>63.46</c:v>
                </c:pt>
                <c:pt idx="5361">
                  <c:v>62.54</c:v>
                </c:pt>
                <c:pt idx="5362">
                  <c:v>60.52</c:v>
                </c:pt>
                <c:pt idx="5363">
                  <c:v>65</c:v>
                </c:pt>
                <c:pt idx="5364">
                  <c:v>63.97</c:v>
                </c:pt>
                <c:pt idx="5365">
                  <c:v>60.3</c:v>
                </c:pt>
                <c:pt idx="5366">
                  <c:v>61.87</c:v>
                </c:pt>
                <c:pt idx="5367">
                  <c:v>61.95</c:v>
                </c:pt>
                <c:pt idx="5368">
                  <c:v>57.93</c:v>
                </c:pt>
                <c:pt idx="5369">
                  <c:v>60.3</c:v>
                </c:pt>
                <c:pt idx="5370">
                  <c:v>60.54</c:v>
                </c:pt>
                <c:pt idx="5371">
                  <c:v>59.84</c:v>
                </c:pt>
                <c:pt idx="5372">
                  <c:v>68</c:v>
                </c:pt>
                <c:pt idx="5373">
                  <c:v>68.06</c:v>
                </c:pt>
                <c:pt idx="5374">
                  <c:v>64.05</c:v>
                </c:pt>
                <c:pt idx="5375">
                  <c:v>66.430000000000007</c:v>
                </c:pt>
                <c:pt idx="5376">
                  <c:v>64.3</c:v>
                </c:pt>
                <c:pt idx="5377">
                  <c:v>59.06</c:v>
                </c:pt>
                <c:pt idx="5378">
                  <c:v>60.87</c:v>
                </c:pt>
                <c:pt idx="5379">
                  <c:v>59.31</c:v>
                </c:pt>
                <c:pt idx="5380">
                  <c:v>64.739999999999995</c:v>
                </c:pt>
                <c:pt idx="5381">
                  <c:v>57.98</c:v>
                </c:pt>
                <c:pt idx="5382">
                  <c:v>57.25</c:v>
                </c:pt>
                <c:pt idx="5383">
                  <c:v>63.29</c:v>
                </c:pt>
                <c:pt idx="5384">
                  <c:v>61.64</c:v>
                </c:pt>
                <c:pt idx="5385">
                  <c:v>64.78</c:v>
                </c:pt>
                <c:pt idx="5386">
                  <c:v>64.97</c:v>
                </c:pt>
                <c:pt idx="5387">
                  <c:v>65.290000000000006</c:v>
                </c:pt>
                <c:pt idx="5388">
                  <c:v>62.47</c:v>
                </c:pt>
                <c:pt idx="5389">
                  <c:v>63.34</c:v>
                </c:pt>
                <c:pt idx="5390">
                  <c:v>64.319999999999993</c:v>
                </c:pt>
                <c:pt idx="5391">
                  <c:v>64.94</c:v>
                </c:pt>
                <c:pt idx="5392">
                  <c:v>61.55</c:v>
                </c:pt>
                <c:pt idx="5393">
                  <c:v>62.85</c:v>
                </c:pt>
                <c:pt idx="5394">
                  <c:v>60.1</c:v>
                </c:pt>
                <c:pt idx="5395">
                  <c:v>56.6</c:v>
                </c:pt>
                <c:pt idx="5396">
                  <c:v>60.55</c:v>
                </c:pt>
                <c:pt idx="5397">
                  <c:v>58.99</c:v>
                </c:pt>
                <c:pt idx="5398">
                  <c:v>60.73</c:v>
                </c:pt>
                <c:pt idx="5399">
                  <c:v>65.290000000000006</c:v>
                </c:pt>
                <c:pt idx="5400">
                  <c:v>66.2</c:v>
                </c:pt>
                <c:pt idx="5401">
                  <c:v>66.23</c:v>
                </c:pt>
                <c:pt idx="5402">
                  <c:v>65</c:v>
                </c:pt>
                <c:pt idx="5403">
                  <c:v>67.06</c:v>
                </c:pt>
                <c:pt idx="5404">
                  <c:v>59.23</c:v>
                </c:pt>
                <c:pt idx="5405">
                  <c:v>62.93</c:v>
                </c:pt>
                <c:pt idx="5406">
                  <c:v>66.37</c:v>
                </c:pt>
                <c:pt idx="5407">
                  <c:v>66.790000000000006</c:v>
                </c:pt>
                <c:pt idx="5408">
                  <c:v>62.33</c:v>
                </c:pt>
                <c:pt idx="5409">
                  <c:v>59.34</c:v>
                </c:pt>
                <c:pt idx="5410">
                  <c:v>61.85</c:v>
                </c:pt>
                <c:pt idx="5411">
                  <c:v>66.11</c:v>
                </c:pt>
                <c:pt idx="5412">
                  <c:v>60.41</c:v>
                </c:pt>
                <c:pt idx="5413">
                  <c:v>63.05</c:v>
                </c:pt>
                <c:pt idx="5414">
                  <c:v>62.64</c:v>
                </c:pt>
                <c:pt idx="5415">
                  <c:v>60.44</c:v>
                </c:pt>
                <c:pt idx="5416">
                  <c:v>60.01</c:v>
                </c:pt>
                <c:pt idx="5417">
                  <c:v>53.83</c:v>
                </c:pt>
                <c:pt idx="5418">
                  <c:v>60.71</c:v>
                </c:pt>
                <c:pt idx="5419">
                  <c:v>61.58</c:v>
                </c:pt>
                <c:pt idx="5420">
                  <c:v>59.87</c:v>
                </c:pt>
                <c:pt idx="5421">
                  <c:v>57.64</c:v>
                </c:pt>
                <c:pt idx="5422">
                  <c:v>59.55</c:v>
                </c:pt>
                <c:pt idx="5423">
                  <c:v>61.05</c:v>
                </c:pt>
                <c:pt idx="5424">
                  <c:v>63.23</c:v>
                </c:pt>
                <c:pt idx="5425">
                  <c:v>61.67</c:v>
                </c:pt>
                <c:pt idx="5426">
                  <c:v>63.25</c:v>
                </c:pt>
                <c:pt idx="5427">
                  <c:v>64.03</c:v>
                </c:pt>
                <c:pt idx="5428">
                  <c:v>61.57</c:v>
                </c:pt>
                <c:pt idx="5429">
                  <c:v>56.97</c:v>
                </c:pt>
                <c:pt idx="5430">
                  <c:v>60.89</c:v>
                </c:pt>
                <c:pt idx="5431">
                  <c:v>63.44</c:v>
                </c:pt>
                <c:pt idx="5432">
                  <c:v>67.97</c:v>
                </c:pt>
                <c:pt idx="5433">
                  <c:v>71.819999999999993</c:v>
                </c:pt>
                <c:pt idx="5434">
                  <c:v>70.900000000000006</c:v>
                </c:pt>
                <c:pt idx="5435">
                  <c:v>65.680000000000007</c:v>
                </c:pt>
                <c:pt idx="5436">
                  <c:v>69.36</c:v>
                </c:pt>
                <c:pt idx="5437">
                  <c:v>66.38</c:v>
                </c:pt>
                <c:pt idx="5438">
                  <c:v>62.5</c:v>
                </c:pt>
                <c:pt idx="5439">
                  <c:v>62.97</c:v>
                </c:pt>
                <c:pt idx="5440">
                  <c:v>69.16</c:v>
                </c:pt>
                <c:pt idx="5441">
                  <c:v>69.91</c:v>
                </c:pt>
                <c:pt idx="5442">
                  <c:v>71.650000000000006</c:v>
                </c:pt>
                <c:pt idx="5443">
                  <c:v>65.92</c:v>
                </c:pt>
                <c:pt idx="5444">
                  <c:v>69.41</c:v>
                </c:pt>
                <c:pt idx="5445">
                  <c:v>69.349999999999994</c:v>
                </c:pt>
                <c:pt idx="5446">
                  <c:v>68.7</c:v>
                </c:pt>
                <c:pt idx="5447">
                  <c:v>69.22</c:v>
                </c:pt>
                <c:pt idx="5448">
                  <c:v>66.790000000000006</c:v>
                </c:pt>
                <c:pt idx="5449">
                  <c:v>70.52</c:v>
                </c:pt>
                <c:pt idx="5450">
                  <c:v>77.98</c:v>
                </c:pt>
                <c:pt idx="5451">
                  <c:v>73.84</c:v>
                </c:pt>
                <c:pt idx="5452">
                  <c:v>85.32</c:v>
                </c:pt>
                <c:pt idx="5453">
                  <c:v>83.19</c:v>
                </c:pt>
                <c:pt idx="5454">
                  <c:v>78.62</c:v>
                </c:pt>
                <c:pt idx="5455">
                  <c:v>74.83</c:v>
                </c:pt>
                <c:pt idx="5456">
                  <c:v>72.040000000000006</c:v>
                </c:pt>
                <c:pt idx="5457">
                  <c:v>68.55</c:v>
                </c:pt>
                <c:pt idx="5458">
                  <c:v>84.81</c:v>
                </c:pt>
                <c:pt idx="5459">
                  <c:v>76.81</c:v>
                </c:pt>
                <c:pt idx="5460">
                  <c:v>71.05</c:v>
                </c:pt>
                <c:pt idx="5461">
                  <c:v>74.3</c:v>
                </c:pt>
                <c:pt idx="5462">
                  <c:v>71.75</c:v>
                </c:pt>
                <c:pt idx="5463">
                  <c:v>76.599999999999994</c:v>
                </c:pt>
                <c:pt idx="5464">
                  <c:v>82.23</c:v>
                </c:pt>
                <c:pt idx="5465">
                  <c:v>81.510000000000005</c:v>
                </c:pt>
                <c:pt idx="5466">
                  <c:v>81.319999999999993</c:v>
                </c:pt>
                <c:pt idx="5467">
                  <c:v>82.06</c:v>
                </c:pt>
                <c:pt idx="5468">
                  <c:v>82.77</c:v>
                </c:pt>
                <c:pt idx="5469">
                  <c:v>78.900000000000006</c:v>
                </c:pt>
                <c:pt idx="5470">
                  <c:v>77.349999999999994</c:v>
                </c:pt>
                <c:pt idx="5471">
                  <c:v>74.069999999999993</c:v>
                </c:pt>
                <c:pt idx="5472">
                  <c:v>82.79</c:v>
                </c:pt>
                <c:pt idx="5473">
                  <c:v>83.83</c:v>
                </c:pt>
                <c:pt idx="5474">
                  <c:v>82.57</c:v>
                </c:pt>
                <c:pt idx="5475">
                  <c:v>78.61</c:v>
                </c:pt>
                <c:pt idx="5476">
                  <c:v>73.27</c:v>
                </c:pt>
                <c:pt idx="5477">
                  <c:v>73.7</c:v>
                </c:pt>
                <c:pt idx="5478">
                  <c:v>76.819999999999993</c:v>
                </c:pt>
                <c:pt idx="5479">
                  <c:v>78.33</c:v>
                </c:pt>
                <c:pt idx="5480">
                  <c:v>79.790000000000006</c:v>
                </c:pt>
                <c:pt idx="5481">
                  <c:v>78.59</c:v>
                </c:pt>
                <c:pt idx="5482">
                  <c:v>76.42</c:v>
                </c:pt>
                <c:pt idx="5483">
                  <c:v>79.22</c:v>
                </c:pt>
                <c:pt idx="5484">
                  <c:v>69.92</c:v>
                </c:pt>
                <c:pt idx="5485">
                  <c:v>68.75</c:v>
                </c:pt>
                <c:pt idx="5486">
                  <c:v>67.13</c:v>
                </c:pt>
                <c:pt idx="5487">
                  <c:v>63.41</c:v>
                </c:pt>
                <c:pt idx="5488">
                  <c:v>59.78</c:v>
                </c:pt>
                <c:pt idx="5489">
                  <c:v>68.47</c:v>
                </c:pt>
                <c:pt idx="5490">
                  <c:v>70.66</c:v>
                </c:pt>
                <c:pt idx="5491">
                  <c:v>84.04</c:v>
                </c:pt>
                <c:pt idx="5492">
                  <c:v>75.64</c:v>
                </c:pt>
                <c:pt idx="5493">
                  <c:v>72.84</c:v>
                </c:pt>
                <c:pt idx="5494">
                  <c:v>77.14</c:v>
                </c:pt>
                <c:pt idx="5495">
                  <c:v>77.930000000000007</c:v>
                </c:pt>
                <c:pt idx="5496">
                  <c:v>82.57</c:v>
                </c:pt>
                <c:pt idx="5497">
                  <c:v>78.69</c:v>
                </c:pt>
                <c:pt idx="5498">
                  <c:v>78.17</c:v>
                </c:pt>
                <c:pt idx="5499">
                  <c:v>77.3</c:v>
                </c:pt>
                <c:pt idx="5500">
                  <c:v>80.94</c:v>
                </c:pt>
                <c:pt idx="5501">
                  <c:v>83.1</c:v>
                </c:pt>
                <c:pt idx="5502">
                  <c:v>82.8</c:v>
                </c:pt>
                <c:pt idx="5503">
                  <c:v>80.150000000000006</c:v>
                </c:pt>
                <c:pt idx="5504">
                  <c:v>73.819999999999993</c:v>
                </c:pt>
                <c:pt idx="5505">
                  <c:v>78.83</c:v>
                </c:pt>
                <c:pt idx="5506">
                  <c:v>82.88</c:v>
                </c:pt>
                <c:pt idx="5507">
                  <c:v>82.76</c:v>
                </c:pt>
                <c:pt idx="5508">
                  <c:v>83.6</c:v>
                </c:pt>
                <c:pt idx="5509">
                  <c:v>85.63</c:v>
                </c:pt>
                <c:pt idx="5510">
                  <c:v>83.22</c:v>
                </c:pt>
                <c:pt idx="5511">
                  <c:v>82.23</c:v>
                </c:pt>
                <c:pt idx="5512">
                  <c:v>84.08</c:v>
                </c:pt>
                <c:pt idx="5513">
                  <c:v>83.45</c:v>
                </c:pt>
                <c:pt idx="5514">
                  <c:v>82.01</c:v>
                </c:pt>
                <c:pt idx="5515">
                  <c:v>81.900000000000006</c:v>
                </c:pt>
                <c:pt idx="5516">
                  <c:v>76.58</c:v>
                </c:pt>
                <c:pt idx="5517">
                  <c:v>78.05</c:v>
                </c:pt>
                <c:pt idx="5518">
                  <c:v>81.69</c:v>
                </c:pt>
                <c:pt idx="5519">
                  <c:v>77.42</c:v>
                </c:pt>
                <c:pt idx="5520">
                  <c:v>80.53</c:v>
                </c:pt>
                <c:pt idx="5521">
                  <c:v>84.27</c:v>
                </c:pt>
                <c:pt idx="5522">
                  <c:v>83.23</c:v>
                </c:pt>
                <c:pt idx="5523">
                  <c:v>78.55</c:v>
                </c:pt>
                <c:pt idx="5524">
                  <c:v>77.680000000000007</c:v>
                </c:pt>
                <c:pt idx="5525">
                  <c:v>81.14</c:v>
                </c:pt>
                <c:pt idx="5526">
                  <c:v>80.78</c:v>
                </c:pt>
                <c:pt idx="5527">
                  <c:v>78.84</c:v>
                </c:pt>
                <c:pt idx="5528">
                  <c:v>83.18</c:v>
                </c:pt>
                <c:pt idx="5529">
                  <c:v>80.099999999999994</c:v>
                </c:pt>
                <c:pt idx="5530">
                  <c:v>77.91</c:v>
                </c:pt>
                <c:pt idx="5531">
                  <c:v>77.08</c:v>
                </c:pt>
                <c:pt idx="5532">
                  <c:v>76.08</c:v>
                </c:pt>
                <c:pt idx="5533">
                  <c:v>74.819999999999993</c:v>
                </c:pt>
                <c:pt idx="5534">
                  <c:v>76.33</c:v>
                </c:pt>
                <c:pt idx="5535">
                  <c:v>81.53</c:v>
                </c:pt>
                <c:pt idx="5536">
                  <c:v>82.07</c:v>
                </c:pt>
                <c:pt idx="5537">
                  <c:v>79.72</c:v>
                </c:pt>
                <c:pt idx="5538">
                  <c:v>84.55</c:v>
                </c:pt>
                <c:pt idx="5539">
                  <c:v>80.55</c:v>
                </c:pt>
                <c:pt idx="5540">
                  <c:v>79.400000000000006</c:v>
                </c:pt>
                <c:pt idx="5541">
                  <c:v>81.56</c:v>
                </c:pt>
                <c:pt idx="5542">
                  <c:v>85.39</c:v>
                </c:pt>
                <c:pt idx="5543">
                  <c:v>82.66</c:v>
                </c:pt>
                <c:pt idx="5544">
                  <c:v>79.09</c:v>
                </c:pt>
                <c:pt idx="5545">
                  <c:v>83.25</c:v>
                </c:pt>
                <c:pt idx="5546">
                  <c:v>78.47</c:v>
                </c:pt>
                <c:pt idx="5547">
                  <c:v>82.3</c:v>
                </c:pt>
                <c:pt idx="5548">
                  <c:v>77.989999999999995</c:v>
                </c:pt>
                <c:pt idx="5549">
                  <c:v>76.459999999999994</c:v>
                </c:pt>
                <c:pt idx="5550">
                  <c:v>76.22</c:v>
                </c:pt>
                <c:pt idx="5551">
                  <c:v>78.95</c:v>
                </c:pt>
                <c:pt idx="5552">
                  <c:v>84.56</c:v>
                </c:pt>
                <c:pt idx="5553">
                  <c:v>77.3</c:v>
                </c:pt>
                <c:pt idx="5554">
                  <c:v>82.08</c:v>
                </c:pt>
                <c:pt idx="5555">
                  <c:v>82.67</c:v>
                </c:pt>
                <c:pt idx="5556">
                  <c:v>78.66</c:v>
                </c:pt>
                <c:pt idx="5557">
                  <c:v>76.37</c:v>
                </c:pt>
                <c:pt idx="5558">
                  <c:v>76.459999999999994</c:v>
                </c:pt>
                <c:pt idx="5559">
                  <c:v>80.3</c:v>
                </c:pt>
                <c:pt idx="5560">
                  <c:v>80.819999999999993</c:v>
                </c:pt>
                <c:pt idx="5561">
                  <c:v>74.790000000000006</c:v>
                </c:pt>
                <c:pt idx="5562">
                  <c:v>79.08</c:v>
                </c:pt>
                <c:pt idx="5563">
                  <c:v>76.63</c:v>
                </c:pt>
                <c:pt idx="5564">
                  <c:v>77.31</c:v>
                </c:pt>
                <c:pt idx="5565">
                  <c:v>77.349999999999994</c:v>
                </c:pt>
                <c:pt idx="5566">
                  <c:v>72.510000000000005</c:v>
                </c:pt>
                <c:pt idx="5567">
                  <c:v>75.12</c:v>
                </c:pt>
                <c:pt idx="5568">
                  <c:v>71.05</c:v>
                </c:pt>
                <c:pt idx="5569">
                  <c:v>77.94</c:v>
                </c:pt>
                <c:pt idx="5570">
                  <c:v>74.709999999999994</c:v>
                </c:pt>
                <c:pt idx="5571">
                  <c:v>82.8</c:v>
                </c:pt>
                <c:pt idx="5572">
                  <c:v>77.02</c:v>
                </c:pt>
                <c:pt idx="5573">
                  <c:v>79.430000000000007</c:v>
                </c:pt>
                <c:pt idx="5574">
                  <c:v>80.260000000000005</c:v>
                </c:pt>
                <c:pt idx="5575">
                  <c:v>92.04</c:v>
                </c:pt>
                <c:pt idx="5576">
                  <c:v>78.739999999999995</c:v>
                </c:pt>
                <c:pt idx="5577">
                  <c:v>76.599999999999994</c:v>
                </c:pt>
                <c:pt idx="5578">
                  <c:v>70.569999999999993</c:v>
                </c:pt>
                <c:pt idx="5579">
                  <c:v>76.84</c:v>
                </c:pt>
                <c:pt idx="5580">
                  <c:v>78.180000000000007</c:v>
                </c:pt>
                <c:pt idx="5581">
                  <c:v>83.03</c:v>
                </c:pt>
                <c:pt idx="5582">
                  <c:v>81.05</c:v>
                </c:pt>
                <c:pt idx="5583">
                  <c:v>80.78</c:v>
                </c:pt>
                <c:pt idx="5584">
                  <c:v>77.91</c:v>
                </c:pt>
                <c:pt idx="5585">
                  <c:v>86.18</c:v>
                </c:pt>
                <c:pt idx="5586">
                  <c:v>79.73</c:v>
                </c:pt>
                <c:pt idx="5587">
                  <c:v>79.98</c:v>
                </c:pt>
                <c:pt idx="5588">
                  <c:v>79.599999999999994</c:v>
                </c:pt>
                <c:pt idx="5589">
                  <c:v>83.99</c:v>
                </c:pt>
                <c:pt idx="5590">
                  <c:v>73.48</c:v>
                </c:pt>
                <c:pt idx="5591">
                  <c:v>78.97</c:v>
                </c:pt>
                <c:pt idx="5592">
                  <c:v>83.64</c:v>
                </c:pt>
                <c:pt idx="5593">
                  <c:v>84.66</c:v>
                </c:pt>
                <c:pt idx="5594">
                  <c:v>78.61</c:v>
                </c:pt>
                <c:pt idx="5595">
                  <c:v>83.42</c:v>
                </c:pt>
                <c:pt idx="5596">
                  <c:v>88.69</c:v>
                </c:pt>
                <c:pt idx="5597">
                  <c:v>80.36</c:v>
                </c:pt>
                <c:pt idx="5598">
                  <c:v>82.71</c:v>
                </c:pt>
                <c:pt idx="5599">
                  <c:v>84.79</c:v>
                </c:pt>
                <c:pt idx="5600">
                  <c:v>85.34</c:v>
                </c:pt>
                <c:pt idx="5601">
                  <c:v>83.48</c:v>
                </c:pt>
                <c:pt idx="5602">
                  <c:v>80.069999999999993</c:v>
                </c:pt>
                <c:pt idx="5603">
                  <c:v>73.91</c:v>
                </c:pt>
                <c:pt idx="5604">
                  <c:v>75.900000000000006</c:v>
                </c:pt>
                <c:pt idx="5605">
                  <c:v>71.23</c:v>
                </c:pt>
                <c:pt idx="5606">
                  <c:v>74.55</c:v>
                </c:pt>
                <c:pt idx="5607">
                  <c:v>73.599999999999994</c:v>
                </c:pt>
                <c:pt idx="5608">
                  <c:v>71.569999999999993</c:v>
                </c:pt>
                <c:pt idx="5609">
                  <c:v>73.13</c:v>
                </c:pt>
                <c:pt idx="5610">
                  <c:v>70.55</c:v>
                </c:pt>
                <c:pt idx="5611">
                  <c:v>74.33</c:v>
                </c:pt>
                <c:pt idx="5612">
                  <c:v>73.87</c:v>
                </c:pt>
                <c:pt idx="5613">
                  <c:v>69.87</c:v>
                </c:pt>
                <c:pt idx="5614">
                  <c:v>71.81</c:v>
                </c:pt>
                <c:pt idx="5615">
                  <c:v>68.349999999999994</c:v>
                </c:pt>
                <c:pt idx="5616">
                  <c:v>70.97</c:v>
                </c:pt>
                <c:pt idx="5617">
                  <c:v>69.349999999999994</c:v>
                </c:pt>
                <c:pt idx="5618">
                  <c:v>72</c:v>
                </c:pt>
                <c:pt idx="5619">
                  <c:v>74.34</c:v>
                </c:pt>
                <c:pt idx="5620">
                  <c:v>71.38</c:v>
                </c:pt>
                <c:pt idx="5621">
                  <c:v>72.69</c:v>
                </c:pt>
                <c:pt idx="5622">
                  <c:v>75.97</c:v>
                </c:pt>
                <c:pt idx="5623">
                  <c:v>76.14</c:v>
                </c:pt>
                <c:pt idx="5624">
                  <c:v>77.17</c:v>
                </c:pt>
                <c:pt idx="5625">
                  <c:v>76.86</c:v>
                </c:pt>
                <c:pt idx="5626">
                  <c:v>73.77</c:v>
                </c:pt>
                <c:pt idx="5627">
                  <c:v>71.77</c:v>
                </c:pt>
                <c:pt idx="5628">
                  <c:v>73.59</c:v>
                </c:pt>
                <c:pt idx="5629">
                  <c:v>73.41</c:v>
                </c:pt>
                <c:pt idx="5630">
                  <c:v>70.489999999999995</c:v>
                </c:pt>
                <c:pt idx="5631">
                  <c:v>70.97</c:v>
                </c:pt>
                <c:pt idx="5632">
                  <c:v>70.849999999999994</c:v>
                </c:pt>
                <c:pt idx="5633">
                  <c:v>69.92</c:v>
                </c:pt>
                <c:pt idx="5634">
                  <c:v>69.97</c:v>
                </c:pt>
                <c:pt idx="5635">
                  <c:v>71.92</c:v>
                </c:pt>
                <c:pt idx="5636">
                  <c:v>70.430000000000007</c:v>
                </c:pt>
                <c:pt idx="5637">
                  <c:v>72.14</c:v>
                </c:pt>
                <c:pt idx="5638">
                  <c:v>74.38</c:v>
                </c:pt>
                <c:pt idx="5639">
                  <c:v>73.16</c:v>
                </c:pt>
                <c:pt idx="5640">
                  <c:v>70.58</c:v>
                </c:pt>
                <c:pt idx="5641">
                  <c:v>67.680000000000007</c:v>
                </c:pt>
                <c:pt idx="5642">
                  <c:v>68.45</c:v>
                </c:pt>
                <c:pt idx="5643">
                  <c:v>69.25</c:v>
                </c:pt>
                <c:pt idx="5644">
                  <c:v>68.23</c:v>
                </c:pt>
                <c:pt idx="5645">
                  <c:v>67.2</c:v>
                </c:pt>
                <c:pt idx="5646">
                  <c:v>67.8</c:v>
                </c:pt>
                <c:pt idx="5647">
                  <c:v>70.16</c:v>
                </c:pt>
                <c:pt idx="5648">
                  <c:v>69.87</c:v>
                </c:pt>
                <c:pt idx="5649">
                  <c:v>72.16</c:v>
                </c:pt>
                <c:pt idx="5650">
                  <c:v>68.19</c:v>
                </c:pt>
                <c:pt idx="5651">
                  <c:v>67.14</c:v>
                </c:pt>
                <c:pt idx="5652">
                  <c:v>65.45</c:v>
                </c:pt>
                <c:pt idx="5653">
                  <c:v>68.42</c:v>
                </c:pt>
                <c:pt idx="5654">
                  <c:v>69.25</c:v>
                </c:pt>
                <c:pt idx="5655">
                  <c:v>69.989999999999995</c:v>
                </c:pt>
                <c:pt idx="5656">
                  <c:v>74.37</c:v>
                </c:pt>
                <c:pt idx="5657">
                  <c:v>69.97</c:v>
                </c:pt>
                <c:pt idx="5658">
                  <c:v>69.19</c:v>
                </c:pt>
                <c:pt idx="5659">
                  <c:v>76.37</c:v>
                </c:pt>
                <c:pt idx="5660">
                  <c:v>70.03</c:v>
                </c:pt>
                <c:pt idx="5661">
                  <c:v>67.09</c:v>
                </c:pt>
                <c:pt idx="5662">
                  <c:v>64.540000000000006</c:v>
                </c:pt>
                <c:pt idx="5663">
                  <c:v>63.25</c:v>
                </c:pt>
                <c:pt idx="5664">
                  <c:v>66.239999999999995</c:v>
                </c:pt>
                <c:pt idx="5665">
                  <c:v>69.12</c:v>
                </c:pt>
                <c:pt idx="5666">
                  <c:v>69.209999999999994</c:v>
                </c:pt>
                <c:pt idx="5667">
                  <c:v>69.760000000000005</c:v>
                </c:pt>
                <c:pt idx="5668">
                  <c:v>65.55</c:v>
                </c:pt>
                <c:pt idx="5669">
                  <c:v>64.28</c:v>
                </c:pt>
                <c:pt idx="5670">
                  <c:v>71.19</c:v>
                </c:pt>
                <c:pt idx="5671">
                  <c:v>70.63</c:v>
                </c:pt>
                <c:pt idx="5672">
                  <c:v>69.08</c:v>
                </c:pt>
                <c:pt idx="5673">
                  <c:v>69.94</c:v>
                </c:pt>
                <c:pt idx="5674">
                  <c:v>70.510000000000005</c:v>
                </c:pt>
                <c:pt idx="5675">
                  <c:v>71.81</c:v>
                </c:pt>
                <c:pt idx="5676">
                  <c:v>68.59</c:v>
                </c:pt>
                <c:pt idx="5677">
                  <c:v>71.55</c:v>
                </c:pt>
                <c:pt idx="5678">
                  <c:v>73.7</c:v>
                </c:pt>
                <c:pt idx="5679">
                  <c:v>73.599999999999994</c:v>
                </c:pt>
                <c:pt idx="5680">
                  <c:v>72.67</c:v>
                </c:pt>
                <c:pt idx="5681">
                  <c:v>71.8</c:v>
                </c:pt>
                <c:pt idx="5682">
                  <c:v>70.64</c:v>
                </c:pt>
                <c:pt idx="5683">
                  <c:v>71.91</c:v>
                </c:pt>
                <c:pt idx="5684">
                  <c:v>70.010000000000005</c:v>
                </c:pt>
                <c:pt idx="5685">
                  <c:v>66.84</c:v>
                </c:pt>
                <c:pt idx="5686">
                  <c:v>69.42</c:v>
                </c:pt>
                <c:pt idx="5687">
                  <c:v>67.900000000000006</c:v>
                </c:pt>
                <c:pt idx="5688">
                  <c:v>71.91</c:v>
                </c:pt>
                <c:pt idx="5689">
                  <c:v>71.790000000000006</c:v>
                </c:pt>
                <c:pt idx="5690">
                  <c:v>71</c:v>
                </c:pt>
                <c:pt idx="5691">
                  <c:v>65.8</c:v>
                </c:pt>
                <c:pt idx="5692">
                  <c:v>63.38</c:v>
                </c:pt>
                <c:pt idx="5693">
                  <c:v>67.8</c:v>
                </c:pt>
                <c:pt idx="5694">
                  <c:v>65.98</c:v>
                </c:pt>
                <c:pt idx="5695">
                  <c:v>68.62</c:v>
                </c:pt>
                <c:pt idx="5696">
                  <c:v>74.97</c:v>
                </c:pt>
                <c:pt idx="5697">
                  <c:v>78</c:v>
                </c:pt>
                <c:pt idx="5698">
                  <c:v>74.680000000000007</c:v>
                </c:pt>
                <c:pt idx="5699">
                  <c:v>75.5</c:v>
                </c:pt>
                <c:pt idx="5700">
                  <c:v>70.41</c:v>
                </c:pt>
                <c:pt idx="5701">
                  <c:v>71.64</c:v>
                </c:pt>
                <c:pt idx="5702">
                  <c:v>70.540000000000006</c:v>
                </c:pt>
                <c:pt idx="5703">
                  <c:v>67.53</c:v>
                </c:pt>
                <c:pt idx="5704">
                  <c:v>71.25</c:v>
                </c:pt>
                <c:pt idx="5705">
                  <c:v>71.37</c:v>
                </c:pt>
                <c:pt idx="5706">
                  <c:v>69.819999999999993</c:v>
                </c:pt>
                <c:pt idx="5707">
                  <c:v>70.78</c:v>
                </c:pt>
                <c:pt idx="5708">
                  <c:v>67.41</c:v>
                </c:pt>
                <c:pt idx="5709">
                  <c:v>67.39</c:v>
                </c:pt>
                <c:pt idx="5710">
                  <c:v>65.75</c:v>
                </c:pt>
                <c:pt idx="5711">
                  <c:v>61.79</c:v>
                </c:pt>
                <c:pt idx="5712">
                  <c:v>64.11</c:v>
                </c:pt>
                <c:pt idx="5713">
                  <c:v>66.489999999999995</c:v>
                </c:pt>
                <c:pt idx="5714">
                  <c:v>64.349999999999994</c:v>
                </c:pt>
                <c:pt idx="5715">
                  <c:v>67.53</c:v>
                </c:pt>
                <c:pt idx="5716">
                  <c:v>67.55</c:v>
                </c:pt>
                <c:pt idx="5717">
                  <c:v>67.83</c:v>
                </c:pt>
                <c:pt idx="5718">
                  <c:v>65.41</c:v>
                </c:pt>
                <c:pt idx="5719">
                  <c:v>67.73</c:v>
                </c:pt>
                <c:pt idx="5720">
                  <c:v>67.150000000000006</c:v>
                </c:pt>
                <c:pt idx="5721">
                  <c:v>62.9</c:v>
                </c:pt>
                <c:pt idx="5722">
                  <c:v>64.989999999999995</c:v>
                </c:pt>
                <c:pt idx="5723">
                  <c:v>65.84</c:v>
                </c:pt>
                <c:pt idx="5724">
                  <c:v>67.78</c:v>
                </c:pt>
                <c:pt idx="5725">
                  <c:v>66.2</c:v>
                </c:pt>
                <c:pt idx="5726">
                  <c:v>66.23</c:v>
                </c:pt>
                <c:pt idx="5727">
                  <c:v>64.239999999999995</c:v>
                </c:pt>
                <c:pt idx="5728">
                  <c:v>66.75</c:v>
                </c:pt>
                <c:pt idx="5729">
                  <c:v>64.209999999999994</c:v>
                </c:pt>
                <c:pt idx="5730">
                  <c:v>64.06</c:v>
                </c:pt>
                <c:pt idx="5731">
                  <c:v>65.45</c:v>
                </c:pt>
                <c:pt idx="5732">
                  <c:v>63.94</c:v>
                </c:pt>
                <c:pt idx="5733">
                  <c:v>67.62</c:v>
                </c:pt>
                <c:pt idx="5734">
                  <c:v>62.09</c:v>
                </c:pt>
                <c:pt idx="5735">
                  <c:v>60.97</c:v>
                </c:pt>
                <c:pt idx="5736">
                  <c:v>60.48</c:v>
                </c:pt>
                <c:pt idx="5737">
                  <c:v>65.12</c:v>
                </c:pt>
                <c:pt idx="5738">
                  <c:v>68.760000000000005</c:v>
                </c:pt>
                <c:pt idx="5739">
                  <c:v>67.400000000000006</c:v>
                </c:pt>
                <c:pt idx="5740">
                  <c:v>67.28</c:v>
                </c:pt>
                <c:pt idx="5741">
                  <c:v>63.02</c:v>
                </c:pt>
                <c:pt idx="5742">
                  <c:v>58.52</c:v>
                </c:pt>
                <c:pt idx="5743">
                  <c:v>64.56</c:v>
                </c:pt>
                <c:pt idx="5744">
                  <c:v>66.930000000000007</c:v>
                </c:pt>
                <c:pt idx="5745">
                  <c:v>63.67</c:v>
                </c:pt>
                <c:pt idx="5746">
                  <c:v>62.28</c:v>
                </c:pt>
                <c:pt idx="5747">
                  <c:v>65.569999999999993</c:v>
                </c:pt>
                <c:pt idx="5748">
                  <c:v>65.91</c:v>
                </c:pt>
                <c:pt idx="5749">
                  <c:v>63.08</c:v>
                </c:pt>
                <c:pt idx="5750">
                  <c:v>65.23</c:v>
                </c:pt>
                <c:pt idx="5751">
                  <c:v>66.77</c:v>
                </c:pt>
                <c:pt idx="5752">
                  <c:v>71.260000000000005</c:v>
                </c:pt>
                <c:pt idx="5753">
                  <c:v>69.61</c:v>
                </c:pt>
                <c:pt idx="5754">
                  <c:v>66.06</c:v>
                </c:pt>
                <c:pt idx="5755">
                  <c:v>60.61</c:v>
                </c:pt>
                <c:pt idx="5756">
                  <c:v>64.819999999999993</c:v>
                </c:pt>
                <c:pt idx="5757">
                  <c:v>62.85</c:v>
                </c:pt>
                <c:pt idx="5758">
                  <c:v>66.180000000000007</c:v>
                </c:pt>
                <c:pt idx="5759">
                  <c:v>65.63</c:v>
                </c:pt>
                <c:pt idx="5760">
                  <c:v>64.75</c:v>
                </c:pt>
                <c:pt idx="5761">
                  <c:v>65.989999999999995</c:v>
                </c:pt>
                <c:pt idx="5762">
                  <c:v>66.83</c:v>
                </c:pt>
                <c:pt idx="5763">
                  <c:v>66.17</c:v>
                </c:pt>
                <c:pt idx="5764">
                  <c:v>65.42</c:v>
                </c:pt>
                <c:pt idx="5765">
                  <c:v>65.73</c:v>
                </c:pt>
                <c:pt idx="5766">
                  <c:v>62.57</c:v>
                </c:pt>
                <c:pt idx="5767">
                  <c:v>63.25</c:v>
                </c:pt>
                <c:pt idx="5768">
                  <c:v>63.97</c:v>
                </c:pt>
                <c:pt idx="5769">
                  <c:v>62.49</c:v>
                </c:pt>
                <c:pt idx="5770">
                  <c:v>62.37</c:v>
                </c:pt>
                <c:pt idx="5771">
                  <c:v>66.849999999999994</c:v>
                </c:pt>
                <c:pt idx="5772">
                  <c:v>59.82</c:v>
                </c:pt>
                <c:pt idx="5773">
                  <c:v>62.62</c:v>
                </c:pt>
                <c:pt idx="5774">
                  <c:v>63.4</c:v>
                </c:pt>
                <c:pt idx="5775">
                  <c:v>61.9</c:v>
                </c:pt>
                <c:pt idx="5776">
                  <c:v>64.78</c:v>
                </c:pt>
                <c:pt idx="5777">
                  <c:v>62.93</c:v>
                </c:pt>
                <c:pt idx="5778">
                  <c:v>67.73</c:v>
                </c:pt>
                <c:pt idx="5779">
                  <c:v>62.78</c:v>
                </c:pt>
                <c:pt idx="5780">
                  <c:v>66.599999999999994</c:v>
                </c:pt>
                <c:pt idx="5781">
                  <c:v>67.14</c:v>
                </c:pt>
                <c:pt idx="5782">
                  <c:v>62.51</c:v>
                </c:pt>
                <c:pt idx="5783">
                  <c:v>61.24</c:v>
                </c:pt>
                <c:pt idx="5784">
                  <c:v>60.01</c:v>
                </c:pt>
                <c:pt idx="5785">
                  <c:v>57.2</c:v>
                </c:pt>
                <c:pt idx="5786">
                  <c:v>60.94</c:v>
                </c:pt>
                <c:pt idx="5787">
                  <c:v>64.39</c:v>
                </c:pt>
                <c:pt idx="5788">
                  <c:v>68.2</c:v>
                </c:pt>
                <c:pt idx="5789">
                  <c:v>66</c:v>
                </c:pt>
                <c:pt idx="5790">
                  <c:v>65.13</c:v>
                </c:pt>
                <c:pt idx="5791">
                  <c:v>68.19</c:v>
                </c:pt>
                <c:pt idx="5792">
                  <c:v>72.2</c:v>
                </c:pt>
                <c:pt idx="5793">
                  <c:v>69.11</c:v>
                </c:pt>
                <c:pt idx="5794">
                  <c:v>67.930000000000007</c:v>
                </c:pt>
                <c:pt idx="5795">
                  <c:v>66.209999999999994</c:v>
                </c:pt>
                <c:pt idx="5796">
                  <c:v>63.98</c:v>
                </c:pt>
                <c:pt idx="5797">
                  <c:v>64.680000000000007</c:v>
                </c:pt>
                <c:pt idx="5798">
                  <c:v>62.89</c:v>
                </c:pt>
                <c:pt idx="5799">
                  <c:v>62.14</c:v>
                </c:pt>
                <c:pt idx="5800">
                  <c:v>61.88</c:v>
                </c:pt>
                <c:pt idx="5801">
                  <c:v>63.74</c:v>
                </c:pt>
                <c:pt idx="5802">
                  <c:v>64.56</c:v>
                </c:pt>
                <c:pt idx="5803">
                  <c:v>64.42</c:v>
                </c:pt>
                <c:pt idx="5804">
                  <c:v>65.36</c:v>
                </c:pt>
                <c:pt idx="5805">
                  <c:v>59.92</c:v>
                </c:pt>
                <c:pt idx="5806">
                  <c:v>62.54</c:v>
                </c:pt>
                <c:pt idx="5807">
                  <c:v>71.900000000000006</c:v>
                </c:pt>
                <c:pt idx="5808">
                  <c:v>70.62</c:v>
                </c:pt>
                <c:pt idx="5809">
                  <c:v>74.14</c:v>
                </c:pt>
                <c:pt idx="5810">
                  <c:v>67.69</c:v>
                </c:pt>
                <c:pt idx="5811">
                  <c:v>67.430000000000007</c:v>
                </c:pt>
                <c:pt idx="5812">
                  <c:v>63.05</c:v>
                </c:pt>
                <c:pt idx="5813">
                  <c:v>65.97</c:v>
                </c:pt>
                <c:pt idx="5814">
                  <c:v>64.459999999999994</c:v>
                </c:pt>
                <c:pt idx="5815">
                  <c:v>65.14</c:v>
                </c:pt>
                <c:pt idx="5816">
                  <c:v>72.7</c:v>
                </c:pt>
                <c:pt idx="5817">
                  <c:v>73.180000000000007</c:v>
                </c:pt>
                <c:pt idx="5818">
                  <c:v>85.16</c:v>
                </c:pt>
                <c:pt idx="5819">
                  <c:v>77.069999999999993</c:v>
                </c:pt>
                <c:pt idx="5820">
                  <c:v>73.040000000000006</c:v>
                </c:pt>
                <c:pt idx="5821">
                  <c:v>68.58</c:v>
                </c:pt>
                <c:pt idx="5822">
                  <c:v>70.64</c:v>
                </c:pt>
                <c:pt idx="5823">
                  <c:v>71.180000000000007</c:v>
                </c:pt>
                <c:pt idx="5824">
                  <c:v>70.459999999999994</c:v>
                </c:pt>
                <c:pt idx="5825">
                  <c:v>69.69</c:v>
                </c:pt>
                <c:pt idx="5826">
                  <c:v>81.13</c:v>
                </c:pt>
                <c:pt idx="5827">
                  <c:v>79.23</c:v>
                </c:pt>
                <c:pt idx="5828">
                  <c:v>73.849999999999994</c:v>
                </c:pt>
                <c:pt idx="5829">
                  <c:v>76.16</c:v>
                </c:pt>
                <c:pt idx="5830">
                  <c:v>75.09</c:v>
                </c:pt>
                <c:pt idx="5831">
                  <c:v>76.12</c:v>
                </c:pt>
                <c:pt idx="5832">
                  <c:v>73.19</c:v>
                </c:pt>
                <c:pt idx="5833">
                  <c:v>76.63</c:v>
                </c:pt>
                <c:pt idx="5834">
                  <c:v>76.44</c:v>
                </c:pt>
                <c:pt idx="5835">
                  <c:v>75.06</c:v>
                </c:pt>
                <c:pt idx="5836">
                  <c:v>75.7</c:v>
                </c:pt>
                <c:pt idx="5837">
                  <c:v>70.61</c:v>
                </c:pt>
                <c:pt idx="5838">
                  <c:v>69.87</c:v>
                </c:pt>
                <c:pt idx="5839">
                  <c:v>78.86</c:v>
                </c:pt>
                <c:pt idx="5840">
                  <c:v>77.2</c:v>
                </c:pt>
                <c:pt idx="5841">
                  <c:v>78.069999999999993</c:v>
                </c:pt>
                <c:pt idx="5842">
                  <c:v>73.900000000000006</c:v>
                </c:pt>
                <c:pt idx="5843">
                  <c:v>75.849999999999994</c:v>
                </c:pt>
                <c:pt idx="5844">
                  <c:v>72.510000000000005</c:v>
                </c:pt>
                <c:pt idx="5845">
                  <c:v>75.010000000000005</c:v>
                </c:pt>
                <c:pt idx="5846">
                  <c:v>74.31</c:v>
                </c:pt>
                <c:pt idx="5847">
                  <c:v>78.86</c:v>
                </c:pt>
                <c:pt idx="5848">
                  <c:v>73.14</c:v>
                </c:pt>
                <c:pt idx="5849">
                  <c:v>69.849999999999994</c:v>
                </c:pt>
                <c:pt idx="5850">
                  <c:v>65.290000000000006</c:v>
                </c:pt>
                <c:pt idx="5851">
                  <c:v>69.95</c:v>
                </c:pt>
                <c:pt idx="5852">
                  <c:v>70.59</c:v>
                </c:pt>
                <c:pt idx="5853">
                  <c:v>73.61</c:v>
                </c:pt>
                <c:pt idx="5854">
                  <c:v>76.58</c:v>
                </c:pt>
                <c:pt idx="5855">
                  <c:v>72.150000000000006</c:v>
                </c:pt>
                <c:pt idx="5856">
                  <c:v>71.44</c:v>
                </c:pt>
                <c:pt idx="5857">
                  <c:v>70.69</c:v>
                </c:pt>
                <c:pt idx="5858">
                  <c:v>67.989999999999995</c:v>
                </c:pt>
                <c:pt idx="5859">
                  <c:v>66.7</c:v>
                </c:pt>
                <c:pt idx="5860">
                  <c:v>71.5</c:v>
                </c:pt>
                <c:pt idx="5861">
                  <c:v>79.87</c:v>
                </c:pt>
                <c:pt idx="5862">
                  <c:v>77.84</c:v>
                </c:pt>
                <c:pt idx="5863">
                  <c:v>82.9</c:v>
                </c:pt>
                <c:pt idx="5864">
                  <c:v>81.96</c:v>
                </c:pt>
                <c:pt idx="5865">
                  <c:v>78.150000000000006</c:v>
                </c:pt>
                <c:pt idx="5866">
                  <c:v>85.18</c:v>
                </c:pt>
                <c:pt idx="5867">
                  <c:v>83.02</c:v>
                </c:pt>
                <c:pt idx="5868">
                  <c:v>82.72</c:v>
                </c:pt>
                <c:pt idx="5869">
                  <c:v>82.75</c:v>
                </c:pt>
                <c:pt idx="5870">
                  <c:v>78.39</c:v>
                </c:pt>
                <c:pt idx="5871">
                  <c:v>67.69</c:v>
                </c:pt>
                <c:pt idx="5872">
                  <c:v>70.489999999999995</c:v>
                </c:pt>
                <c:pt idx="5873">
                  <c:v>74.599999999999994</c:v>
                </c:pt>
                <c:pt idx="5874">
                  <c:v>76.95</c:v>
                </c:pt>
                <c:pt idx="5875">
                  <c:v>74.73</c:v>
                </c:pt>
                <c:pt idx="5876">
                  <c:v>81.400000000000006</c:v>
                </c:pt>
                <c:pt idx="5877">
                  <c:v>81.45</c:v>
                </c:pt>
                <c:pt idx="5878">
                  <c:v>79.94</c:v>
                </c:pt>
                <c:pt idx="5879">
                  <c:v>87.05</c:v>
                </c:pt>
                <c:pt idx="5880">
                  <c:v>80.86</c:v>
                </c:pt>
                <c:pt idx="5881">
                  <c:v>86</c:v>
                </c:pt>
                <c:pt idx="5882">
                  <c:v>88.73</c:v>
                </c:pt>
                <c:pt idx="5883">
                  <c:v>88.22</c:v>
                </c:pt>
                <c:pt idx="5884">
                  <c:v>89.97</c:v>
                </c:pt>
                <c:pt idx="5885">
                  <c:v>88.79</c:v>
                </c:pt>
                <c:pt idx="5886">
                  <c:v>84.9</c:v>
                </c:pt>
                <c:pt idx="5887">
                  <c:v>79.97</c:v>
                </c:pt>
                <c:pt idx="5888">
                  <c:v>79.010000000000005</c:v>
                </c:pt>
                <c:pt idx="5889">
                  <c:v>83.49</c:v>
                </c:pt>
                <c:pt idx="5890">
                  <c:v>85.34</c:v>
                </c:pt>
                <c:pt idx="5891">
                  <c:v>80.2</c:v>
                </c:pt>
                <c:pt idx="5892">
                  <c:v>79.88</c:v>
                </c:pt>
                <c:pt idx="5893">
                  <c:v>75.56</c:v>
                </c:pt>
                <c:pt idx="5894">
                  <c:v>78.430000000000007</c:v>
                </c:pt>
                <c:pt idx="5895">
                  <c:v>85.99</c:v>
                </c:pt>
                <c:pt idx="5896">
                  <c:v>80.23</c:v>
                </c:pt>
                <c:pt idx="5897">
                  <c:v>83.21</c:v>
                </c:pt>
                <c:pt idx="5898">
                  <c:v>85.96</c:v>
                </c:pt>
                <c:pt idx="5899">
                  <c:v>79.86</c:v>
                </c:pt>
                <c:pt idx="5900">
                  <c:v>85.49</c:v>
                </c:pt>
                <c:pt idx="5901">
                  <c:v>87.23</c:v>
                </c:pt>
                <c:pt idx="5902">
                  <c:v>79.66</c:v>
                </c:pt>
                <c:pt idx="5903">
                  <c:v>76.25</c:v>
                </c:pt>
                <c:pt idx="5904">
                  <c:v>77.98</c:v>
                </c:pt>
                <c:pt idx="5905">
                  <c:v>79.819999999999993</c:v>
                </c:pt>
                <c:pt idx="5906">
                  <c:v>88.08</c:v>
                </c:pt>
                <c:pt idx="5907">
                  <c:v>84.5</c:v>
                </c:pt>
                <c:pt idx="5908">
                  <c:v>88.71</c:v>
                </c:pt>
                <c:pt idx="5909">
                  <c:v>87.11</c:v>
                </c:pt>
                <c:pt idx="5910">
                  <c:v>82.45</c:v>
                </c:pt>
                <c:pt idx="5911">
                  <c:v>82.31</c:v>
                </c:pt>
                <c:pt idx="5912">
                  <c:v>82.92</c:v>
                </c:pt>
                <c:pt idx="5913">
                  <c:v>81.91</c:v>
                </c:pt>
                <c:pt idx="5914">
                  <c:v>84.8</c:v>
                </c:pt>
                <c:pt idx="5915">
                  <c:v>80.89</c:v>
                </c:pt>
                <c:pt idx="5916">
                  <c:v>79.92</c:v>
                </c:pt>
                <c:pt idx="5917">
                  <c:v>84.02</c:v>
                </c:pt>
                <c:pt idx="5918">
                  <c:v>77.59</c:v>
                </c:pt>
                <c:pt idx="5919">
                  <c:v>79.77</c:v>
                </c:pt>
                <c:pt idx="5920">
                  <c:v>79.66</c:v>
                </c:pt>
                <c:pt idx="5921">
                  <c:v>85.36</c:v>
                </c:pt>
                <c:pt idx="5922">
                  <c:v>84.12</c:v>
                </c:pt>
                <c:pt idx="5923">
                  <c:v>80.14</c:v>
                </c:pt>
                <c:pt idx="5924">
                  <c:v>82.59</c:v>
                </c:pt>
                <c:pt idx="5925">
                  <c:v>80.209999999999994</c:v>
                </c:pt>
                <c:pt idx="5926">
                  <c:v>81.73</c:v>
                </c:pt>
                <c:pt idx="5927">
                  <c:v>80.13</c:v>
                </c:pt>
                <c:pt idx="5928">
                  <c:v>81.900000000000006</c:v>
                </c:pt>
                <c:pt idx="5929">
                  <c:v>79.010000000000005</c:v>
                </c:pt>
                <c:pt idx="5930">
                  <c:v>77.930000000000007</c:v>
                </c:pt>
                <c:pt idx="5931">
                  <c:v>80.489999999999995</c:v>
                </c:pt>
                <c:pt idx="5932">
                  <c:v>83.69</c:v>
                </c:pt>
                <c:pt idx="5933">
                  <c:v>87.11</c:v>
                </c:pt>
                <c:pt idx="5934">
                  <c:v>84.74</c:v>
                </c:pt>
                <c:pt idx="5935">
                  <c:v>86.5</c:v>
                </c:pt>
                <c:pt idx="5936">
                  <c:v>81.23</c:v>
                </c:pt>
                <c:pt idx="5937">
                  <c:v>81.22</c:v>
                </c:pt>
                <c:pt idx="5938">
                  <c:v>79.16</c:v>
                </c:pt>
                <c:pt idx="5939">
                  <c:v>80.849999999999994</c:v>
                </c:pt>
                <c:pt idx="5940">
                  <c:v>82.87</c:v>
                </c:pt>
                <c:pt idx="5941">
                  <c:v>85.11</c:v>
                </c:pt>
                <c:pt idx="5942">
                  <c:v>84.81</c:v>
                </c:pt>
                <c:pt idx="5943">
                  <c:v>88.29</c:v>
                </c:pt>
                <c:pt idx="5944">
                  <c:v>85.81</c:v>
                </c:pt>
                <c:pt idx="5945">
                  <c:v>82.32</c:v>
                </c:pt>
                <c:pt idx="5946">
                  <c:v>86.8</c:v>
                </c:pt>
                <c:pt idx="5947">
                  <c:v>86.49</c:v>
                </c:pt>
                <c:pt idx="5948">
                  <c:v>82.85</c:v>
                </c:pt>
                <c:pt idx="5949">
                  <c:v>89.92</c:v>
                </c:pt>
                <c:pt idx="5950">
                  <c:v>83.01</c:v>
                </c:pt>
                <c:pt idx="5951">
                  <c:v>84.7</c:v>
                </c:pt>
                <c:pt idx="5952">
                  <c:v>83.1</c:v>
                </c:pt>
                <c:pt idx="5953">
                  <c:v>82.36</c:v>
                </c:pt>
                <c:pt idx="5954">
                  <c:v>80.56</c:v>
                </c:pt>
                <c:pt idx="5955">
                  <c:v>81.63</c:v>
                </c:pt>
                <c:pt idx="5956">
                  <c:v>82.33</c:v>
                </c:pt>
                <c:pt idx="5957">
                  <c:v>78.56</c:v>
                </c:pt>
                <c:pt idx="5958">
                  <c:v>78.22</c:v>
                </c:pt>
                <c:pt idx="5959">
                  <c:v>75.05</c:v>
                </c:pt>
                <c:pt idx="5960">
                  <c:v>76.41</c:v>
                </c:pt>
                <c:pt idx="5961">
                  <c:v>73.63</c:v>
                </c:pt>
                <c:pt idx="5962">
                  <c:v>74.95</c:v>
                </c:pt>
                <c:pt idx="5963">
                  <c:v>76.17</c:v>
                </c:pt>
                <c:pt idx="5964">
                  <c:v>77.86</c:v>
                </c:pt>
                <c:pt idx="5965">
                  <c:v>79.91</c:v>
                </c:pt>
                <c:pt idx="5966">
                  <c:v>80.86</c:v>
                </c:pt>
                <c:pt idx="5967">
                  <c:v>82.5</c:v>
                </c:pt>
                <c:pt idx="5968">
                  <c:v>82.81</c:v>
                </c:pt>
                <c:pt idx="5969">
                  <c:v>78.989999999999995</c:v>
                </c:pt>
                <c:pt idx="5970">
                  <c:v>81.349999999999994</c:v>
                </c:pt>
                <c:pt idx="5971">
                  <c:v>82.57</c:v>
                </c:pt>
                <c:pt idx="5972">
                  <c:v>87.56</c:v>
                </c:pt>
                <c:pt idx="5973">
                  <c:v>85.68</c:v>
                </c:pt>
                <c:pt idx="5974">
                  <c:v>83.48</c:v>
                </c:pt>
                <c:pt idx="5975">
                  <c:v>84.01</c:v>
                </c:pt>
                <c:pt idx="5976">
                  <c:v>81.319999999999993</c:v>
                </c:pt>
                <c:pt idx="5977">
                  <c:v>78.400000000000006</c:v>
                </c:pt>
                <c:pt idx="5978">
                  <c:v>81.349999999999994</c:v>
                </c:pt>
                <c:pt idx="5979">
                  <c:v>81.099999999999994</c:v>
                </c:pt>
                <c:pt idx="5980">
                  <c:v>81.28</c:v>
                </c:pt>
                <c:pt idx="5981">
                  <c:v>80</c:v>
                </c:pt>
                <c:pt idx="5982">
                  <c:v>72.489999999999995</c:v>
                </c:pt>
                <c:pt idx="5983">
                  <c:v>78.97</c:v>
                </c:pt>
                <c:pt idx="5984">
                  <c:v>81.900000000000006</c:v>
                </c:pt>
                <c:pt idx="5985">
                  <c:v>82.67</c:v>
                </c:pt>
                <c:pt idx="5986">
                  <c:v>80.459999999999994</c:v>
                </c:pt>
                <c:pt idx="5987">
                  <c:v>75.86</c:v>
                </c:pt>
                <c:pt idx="5988">
                  <c:v>77.150000000000006</c:v>
                </c:pt>
                <c:pt idx="5989">
                  <c:v>77.56</c:v>
                </c:pt>
                <c:pt idx="5990">
                  <c:v>76.8</c:v>
                </c:pt>
                <c:pt idx="5991">
                  <c:v>79.3</c:v>
                </c:pt>
                <c:pt idx="5992">
                  <c:v>82.76</c:v>
                </c:pt>
                <c:pt idx="5993">
                  <c:v>83.97</c:v>
                </c:pt>
                <c:pt idx="5994">
                  <c:v>87.78</c:v>
                </c:pt>
                <c:pt idx="5995">
                  <c:v>84</c:v>
                </c:pt>
                <c:pt idx="5996">
                  <c:v>83.01</c:v>
                </c:pt>
                <c:pt idx="5997">
                  <c:v>79.61</c:v>
                </c:pt>
                <c:pt idx="5998">
                  <c:v>77.150000000000006</c:v>
                </c:pt>
                <c:pt idx="5999">
                  <c:v>75.13</c:v>
                </c:pt>
                <c:pt idx="6000">
                  <c:v>78.790000000000006</c:v>
                </c:pt>
                <c:pt idx="6001">
                  <c:v>79.42</c:v>
                </c:pt>
                <c:pt idx="6002">
                  <c:v>82.32</c:v>
                </c:pt>
                <c:pt idx="6003">
                  <c:v>77.84</c:v>
                </c:pt>
                <c:pt idx="6004">
                  <c:v>80.989999999999995</c:v>
                </c:pt>
                <c:pt idx="6005">
                  <c:v>80.22</c:v>
                </c:pt>
                <c:pt idx="6006">
                  <c:v>75.41</c:v>
                </c:pt>
                <c:pt idx="6007">
                  <c:v>77.849999999999994</c:v>
                </c:pt>
                <c:pt idx="6008">
                  <c:v>80.16</c:v>
                </c:pt>
                <c:pt idx="6009">
                  <c:v>83.05</c:v>
                </c:pt>
                <c:pt idx="6010">
                  <c:v>84.08</c:v>
                </c:pt>
                <c:pt idx="6011">
                  <c:v>80.36</c:v>
                </c:pt>
                <c:pt idx="6012">
                  <c:v>84.06</c:v>
                </c:pt>
                <c:pt idx="6013">
                  <c:v>85.97</c:v>
                </c:pt>
                <c:pt idx="6014">
                  <c:v>87.22</c:v>
                </c:pt>
                <c:pt idx="6015">
                  <c:v>78.84</c:v>
                </c:pt>
                <c:pt idx="6016">
                  <c:v>80.59</c:v>
                </c:pt>
                <c:pt idx="6017">
                  <c:v>81.09</c:v>
                </c:pt>
                <c:pt idx="6018">
                  <c:v>82.76</c:v>
                </c:pt>
                <c:pt idx="6019">
                  <c:v>78.930000000000007</c:v>
                </c:pt>
                <c:pt idx="6020">
                  <c:v>78.38</c:v>
                </c:pt>
                <c:pt idx="6021">
                  <c:v>74.430000000000007</c:v>
                </c:pt>
                <c:pt idx="6022">
                  <c:v>80.27</c:v>
                </c:pt>
                <c:pt idx="6023">
                  <c:v>86.86</c:v>
                </c:pt>
                <c:pt idx="6024">
                  <c:v>88.64</c:v>
                </c:pt>
                <c:pt idx="6025">
                  <c:v>91.71</c:v>
                </c:pt>
                <c:pt idx="6026">
                  <c:v>82.27</c:v>
                </c:pt>
                <c:pt idx="6027">
                  <c:v>81.900000000000006</c:v>
                </c:pt>
                <c:pt idx="6028">
                  <c:v>81.069999999999993</c:v>
                </c:pt>
                <c:pt idx="6029">
                  <c:v>77.349999999999994</c:v>
                </c:pt>
                <c:pt idx="6030">
                  <c:v>77.3</c:v>
                </c:pt>
                <c:pt idx="6031">
                  <c:v>78.069999999999993</c:v>
                </c:pt>
                <c:pt idx="6032">
                  <c:v>76.88</c:v>
                </c:pt>
                <c:pt idx="6033">
                  <c:v>74.489999999999995</c:v>
                </c:pt>
                <c:pt idx="6034">
                  <c:v>78.44</c:v>
                </c:pt>
                <c:pt idx="6035">
                  <c:v>80.180000000000007</c:v>
                </c:pt>
                <c:pt idx="6036">
                  <c:v>80.92</c:v>
                </c:pt>
                <c:pt idx="6037">
                  <c:v>82.1</c:v>
                </c:pt>
                <c:pt idx="6038">
                  <c:v>81.540000000000006</c:v>
                </c:pt>
                <c:pt idx="6039">
                  <c:v>83.89</c:v>
                </c:pt>
                <c:pt idx="6040">
                  <c:v>84.6</c:v>
                </c:pt>
                <c:pt idx="6041">
                  <c:v>86.03</c:v>
                </c:pt>
                <c:pt idx="6042">
                  <c:v>84.92</c:v>
                </c:pt>
                <c:pt idx="6043">
                  <c:v>86.27</c:v>
                </c:pt>
                <c:pt idx="6044">
                  <c:v>77.430000000000007</c:v>
                </c:pt>
                <c:pt idx="6045">
                  <c:v>90.46</c:v>
                </c:pt>
                <c:pt idx="6046">
                  <c:v>86.93</c:v>
                </c:pt>
                <c:pt idx="6047">
                  <c:v>83.39</c:v>
                </c:pt>
                <c:pt idx="6048">
                  <c:v>82.64</c:v>
                </c:pt>
                <c:pt idx="6049">
                  <c:v>77.83</c:v>
                </c:pt>
                <c:pt idx="6050">
                  <c:v>76.81</c:v>
                </c:pt>
                <c:pt idx="6051">
                  <c:v>74.510000000000005</c:v>
                </c:pt>
                <c:pt idx="6052">
                  <c:v>76.62</c:v>
                </c:pt>
                <c:pt idx="6053">
                  <c:v>73.91</c:v>
                </c:pt>
                <c:pt idx="6054">
                  <c:v>72.84</c:v>
                </c:pt>
                <c:pt idx="6055">
                  <c:v>74.42</c:v>
                </c:pt>
                <c:pt idx="6056">
                  <c:v>78.86</c:v>
                </c:pt>
                <c:pt idx="6057">
                  <c:v>77.09</c:v>
                </c:pt>
                <c:pt idx="6058">
                  <c:v>71.62</c:v>
                </c:pt>
                <c:pt idx="6059">
                  <c:v>75.28</c:v>
                </c:pt>
                <c:pt idx="6060">
                  <c:v>80.38</c:v>
                </c:pt>
                <c:pt idx="6061">
                  <c:v>82.17</c:v>
                </c:pt>
                <c:pt idx="6062">
                  <c:v>82.67</c:v>
                </c:pt>
                <c:pt idx="6063">
                  <c:v>83.11</c:v>
                </c:pt>
                <c:pt idx="6064">
                  <c:v>82.05</c:v>
                </c:pt>
                <c:pt idx="6065">
                  <c:v>77.63</c:v>
                </c:pt>
                <c:pt idx="6066">
                  <c:v>78.53</c:v>
                </c:pt>
                <c:pt idx="6067">
                  <c:v>72.400000000000006</c:v>
                </c:pt>
                <c:pt idx="6068">
                  <c:v>76.040000000000006</c:v>
                </c:pt>
                <c:pt idx="6069">
                  <c:v>80.02</c:v>
                </c:pt>
                <c:pt idx="6070">
                  <c:v>76.38</c:v>
                </c:pt>
                <c:pt idx="6071">
                  <c:v>77.650000000000006</c:v>
                </c:pt>
                <c:pt idx="6072">
                  <c:v>76.010000000000005</c:v>
                </c:pt>
                <c:pt idx="6073">
                  <c:v>79.05</c:v>
                </c:pt>
                <c:pt idx="6074">
                  <c:v>74.89</c:v>
                </c:pt>
                <c:pt idx="6075">
                  <c:v>69.099999999999994</c:v>
                </c:pt>
                <c:pt idx="6076">
                  <c:v>69.25</c:v>
                </c:pt>
                <c:pt idx="6077">
                  <c:v>69.12</c:v>
                </c:pt>
                <c:pt idx="6078">
                  <c:v>67.98</c:v>
                </c:pt>
                <c:pt idx="6079">
                  <c:v>71.06</c:v>
                </c:pt>
                <c:pt idx="6080">
                  <c:v>72.849999999999994</c:v>
                </c:pt>
                <c:pt idx="6081">
                  <c:v>72.27</c:v>
                </c:pt>
                <c:pt idx="6082">
                  <c:v>76.03</c:v>
                </c:pt>
                <c:pt idx="6083">
                  <c:v>81.260000000000005</c:v>
                </c:pt>
                <c:pt idx="6084">
                  <c:v>76.19</c:v>
                </c:pt>
                <c:pt idx="6085">
                  <c:v>76.989999999999995</c:v>
                </c:pt>
                <c:pt idx="6086">
                  <c:v>77.22</c:v>
                </c:pt>
                <c:pt idx="6087">
                  <c:v>72.73</c:v>
                </c:pt>
                <c:pt idx="6088">
                  <c:v>72.5</c:v>
                </c:pt>
                <c:pt idx="6089">
                  <c:v>70.680000000000007</c:v>
                </c:pt>
                <c:pt idx="6090">
                  <c:v>75.790000000000006</c:v>
                </c:pt>
                <c:pt idx="6091">
                  <c:v>77</c:v>
                </c:pt>
                <c:pt idx="6092">
                  <c:v>75.959999999999994</c:v>
                </c:pt>
                <c:pt idx="6093">
                  <c:v>75.08</c:v>
                </c:pt>
                <c:pt idx="6094">
                  <c:v>72.63</c:v>
                </c:pt>
                <c:pt idx="6095">
                  <c:v>69.52</c:v>
                </c:pt>
                <c:pt idx="6096">
                  <c:v>69.349999999999994</c:v>
                </c:pt>
                <c:pt idx="6097">
                  <c:v>69.98</c:v>
                </c:pt>
                <c:pt idx="6098">
                  <c:v>68.2</c:v>
                </c:pt>
                <c:pt idx="6099">
                  <c:v>70.92</c:v>
                </c:pt>
                <c:pt idx="6100">
                  <c:v>71.709999999999994</c:v>
                </c:pt>
                <c:pt idx="6101">
                  <c:v>72.680000000000007</c:v>
                </c:pt>
                <c:pt idx="6102">
                  <c:v>75.78</c:v>
                </c:pt>
                <c:pt idx="6103">
                  <c:v>78.13</c:v>
                </c:pt>
                <c:pt idx="6104">
                  <c:v>75.39</c:v>
                </c:pt>
                <c:pt idx="6105">
                  <c:v>78.42</c:v>
                </c:pt>
                <c:pt idx="6106">
                  <c:v>77.05</c:v>
                </c:pt>
                <c:pt idx="6107">
                  <c:v>75.84</c:v>
                </c:pt>
                <c:pt idx="6108">
                  <c:v>78.94</c:v>
                </c:pt>
                <c:pt idx="6109">
                  <c:v>76.239999999999995</c:v>
                </c:pt>
                <c:pt idx="6110">
                  <c:v>78.010000000000005</c:v>
                </c:pt>
                <c:pt idx="6111">
                  <c:v>89.02</c:v>
                </c:pt>
                <c:pt idx="6112">
                  <c:v>83.89</c:v>
                </c:pt>
                <c:pt idx="6113">
                  <c:v>84.12</c:v>
                </c:pt>
                <c:pt idx="6114">
                  <c:v>80.56</c:v>
                </c:pt>
                <c:pt idx="6115">
                  <c:v>78.760000000000005</c:v>
                </c:pt>
                <c:pt idx="6116">
                  <c:v>79.790000000000006</c:v>
                </c:pt>
                <c:pt idx="6117">
                  <c:v>82.97</c:v>
                </c:pt>
                <c:pt idx="6118">
                  <c:v>82.49</c:v>
                </c:pt>
                <c:pt idx="6119">
                  <c:v>87.51</c:v>
                </c:pt>
                <c:pt idx="6120">
                  <c:v>79.84</c:v>
                </c:pt>
                <c:pt idx="6121">
                  <c:v>83.73</c:v>
                </c:pt>
                <c:pt idx="6122">
                  <c:v>80.81</c:v>
                </c:pt>
                <c:pt idx="6123">
                  <c:v>76.19</c:v>
                </c:pt>
                <c:pt idx="6124">
                  <c:v>77.56</c:v>
                </c:pt>
                <c:pt idx="6125">
                  <c:v>83.71</c:v>
                </c:pt>
                <c:pt idx="6126">
                  <c:v>89.35</c:v>
                </c:pt>
                <c:pt idx="6127">
                  <c:v>86.87</c:v>
                </c:pt>
                <c:pt idx="6128">
                  <c:v>81.97</c:v>
                </c:pt>
                <c:pt idx="6129">
                  <c:v>83.03</c:v>
                </c:pt>
                <c:pt idx="6130">
                  <c:v>89.4</c:v>
                </c:pt>
                <c:pt idx="6131">
                  <c:v>81.709999999999994</c:v>
                </c:pt>
                <c:pt idx="6132">
                  <c:v>76.989999999999995</c:v>
                </c:pt>
                <c:pt idx="6133">
                  <c:v>73.319999999999993</c:v>
                </c:pt>
                <c:pt idx="6134">
                  <c:v>66.75</c:v>
                </c:pt>
                <c:pt idx="6135">
                  <c:v>70.91</c:v>
                </c:pt>
                <c:pt idx="6136">
                  <c:v>72.66</c:v>
                </c:pt>
                <c:pt idx="6137">
                  <c:v>72.78</c:v>
                </c:pt>
                <c:pt idx="6138">
                  <c:v>79.75</c:v>
                </c:pt>
                <c:pt idx="6139">
                  <c:v>82.59</c:v>
                </c:pt>
                <c:pt idx="6140">
                  <c:v>93.19</c:v>
                </c:pt>
                <c:pt idx="6141">
                  <c:v>83.37</c:v>
                </c:pt>
                <c:pt idx="6142">
                  <c:v>87.43</c:v>
                </c:pt>
                <c:pt idx="6143">
                  <c:v>82.02</c:v>
                </c:pt>
                <c:pt idx="6144">
                  <c:v>79.209999999999994</c:v>
                </c:pt>
                <c:pt idx="6145">
                  <c:v>74.41</c:v>
                </c:pt>
                <c:pt idx="6146">
                  <c:v>76.5</c:v>
                </c:pt>
                <c:pt idx="6147">
                  <c:v>76.569999999999993</c:v>
                </c:pt>
                <c:pt idx="6148">
                  <c:v>76.05</c:v>
                </c:pt>
                <c:pt idx="6149">
                  <c:v>72.150000000000006</c:v>
                </c:pt>
                <c:pt idx="6150">
                  <c:v>69.39</c:v>
                </c:pt>
                <c:pt idx="6151">
                  <c:v>72.89</c:v>
                </c:pt>
                <c:pt idx="6152">
                  <c:v>77.09</c:v>
                </c:pt>
                <c:pt idx="6153">
                  <c:v>74.900000000000006</c:v>
                </c:pt>
                <c:pt idx="6154">
                  <c:v>73.84</c:v>
                </c:pt>
                <c:pt idx="6155">
                  <c:v>70.77</c:v>
                </c:pt>
                <c:pt idx="6156">
                  <c:v>82.34</c:v>
                </c:pt>
                <c:pt idx="6157">
                  <c:v>89.14</c:v>
                </c:pt>
                <c:pt idx="6158">
                  <c:v>76.08</c:v>
                </c:pt>
                <c:pt idx="6159">
                  <c:v>77.73</c:v>
                </c:pt>
                <c:pt idx="6160">
                  <c:v>74.2</c:v>
                </c:pt>
                <c:pt idx="6161">
                  <c:v>84.08</c:v>
                </c:pt>
                <c:pt idx="6162">
                  <c:v>87.48</c:v>
                </c:pt>
                <c:pt idx="6163">
                  <c:v>87.41</c:v>
                </c:pt>
                <c:pt idx="6164">
                  <c:v>80.88</c:v>
                </c:pt>
                <c:pt idx="6165">
                  <c:v>82.74</c:v>
                </c:pt>
                <c:pt idx="6166">
                  <c:v>84.62</c:v>
                </c:pt>
                <c:pt idx="6167">
                  <c:v>72.61</c:v>
                </c:pt>
                <c:pt idx="6168">
                  <c:v>76.099999999999994</c:v>
                </c:pt>
                <c:pt idx="6169">
                  <c:v>75.849999999999994</c:v>
                </c:pt>
                <c:pt idx="6170">
                  <c:v>81.599999999999994</c:v>
                </c:pt>
                <c:pt idx="6171">
                  <c:v>84.18</c:v>
                </c:pt>
                <c:pt idx="6172">
                  <c:v>82.45</c:v>
                </c:pt>
                <c:pt idx="6173">
                  <c:v>92.6</c:v>
                </c:pt>
                <c:pt idx="6174">
                  <c:v>78.06</c:v>
                </c:pt>
                <c:pt idx="6175">
                  <c:v>82.15</c:v>
                </c:pt>
                <c:pt idx="6176">
                  <c:v>81.650000000000006</c:v>
                </c:pt>
                <c:pt idx="6177">
                  <c:v>82.53</c:v>
                </c:pt>
                <c:pt idx="6178">
                  <c:v>87.72</c:v>
                </c:pt>
                <c:pt idx="6179">
                  <c:v>83.83</c:v>
                </c:pt>
                <c:pt idx="6180">
                  <c:v>84.24</c:v>
                </c:pt>
                <c:pt idx="6181">
                  <c:v>86.21</c:v>
                </c:pt>
                <c:pt idx="6182">
                  <c:v>85.07</c:v>
                </c:pt>
                <c:pt idx="6183">
                  <c:v>90.58</c:v>
                </c:pt>
                <c:pt idx="6184">
                  <c:v>86.07</c:v>
                </c:pt>
                <c:pt idx="6185">
                  <c:v>83.25</c:v>
                </c:pt>
                <c:pt idx="6186">
                  <c:v>81.459999999999994</c:v>
                </c:pt>
                <c:pt idx="6187">
                  <c:v>85.09</c:v>
                </c:pt>
                <c:pt idx="6188">
                  <c:v>78.83</c:v>
                </c:pt>
                <c:pt idx="6189">
                  <c:v>78.040000000000006</c:v>
                </c:pt>
                <c:pt idx="6190">
                  <c:v>85.09</c:v>
                </c:pt>
                <c:pt idx="6191">
                  <c:v>89.67</c:v>
                </c:pt>
                <c:pt idx="6192">
                  <c:v>82.24</c:v>
                </c:pt>
                <c:pt idx="6193">
                  <c:v>82.26</c:v>
                </c:pt>
                <c:pt idx="6194">
                  <c:v>82.44</c:v>
                </c:pt>
                <c:pt idx="6195">
                  <c:v>82.53</c:v>
                </c:pt>
                <c:pt idx="6196">
                  <c:v>81.760000000000005</c:v>
                </c:pt>
                <c:pt idx="6197">
                  <c:v>84.99</c:v>
                </c:pt>
                <c:pt idx="6198">
                  <c:v>81.44</c:v>
                </c:pt>
                <c:pt idx="6199">
                  <c:v>73.16</c:v>
                </c:pt>
                <c:pt idx="6200">
                  <c:v>68.64</c:v>
                </c:pt>
                <c:pt idx="6201">
                  <c:v>76.17</c:v>
                </c:pt>
                <c:pt idx="6202">
                  <c:v>72.44</c:v>
                </c:pt>
                <c:pt idx="6203">
                  <c:v>72.19</c:v>
                </c:pt>
                <c:pt idx="6204">
                  <c:v>79.290000000000006</c:v>
                </c:pt>
                <c:pt idx="6205">
                  <c:v>83.85</c:v>
                </c:pt>
                <c:pt idx="6206">
                  <c:v>81.819999999999993</c:v>
                </c:pt>
                <c:pt idx="6207">
                  <c:v>81.38</c:v>
                </c:pt>
                <c:pt idx="6208">
                  <c:v>92.86</c:v>
                </c:pt>
                <c:pt idx="6209">
                  <c:v>85.73</c:v>
                </c:pt>
                <c:pt idx="6210">
                  <c:v>85.74</c:v>
                </c:pt>
                <c:pt idx="6211">
                  <c:v>84.94</c:v>
                </c:pt>
                <c:pt idx="6212">
                  <c:v>86.57</c:v>
                </c:pt>
                <c:pt idx="6213">
                  <c:v>81.42</c:v>
                </c:pt>
                <c:pt idx="6214">
                  <c:v>82.26</c:v>
                </c:pt>
                <c:pt idx="6215">
                  <c:v>85.53</c:v>
                </c:pt>
                <c:pt idx="6216">
                  <c:v>82.49</c:v>
                </c:pt>
                <c:pt idx="6217">
                  <c:v>75.599999999999994</c:v>
                </c:pt>
                <c:pt idx="6218">
                  <c:v>82.66</c:v>
                </c:pt>
                <c:pt idx="6219">
                  <c:v>78.69</c:v>
                </c:pt>
                <c:pt idx="6220">
                  <c:v>80.98</c:v>
                </c:pt>
                <c:pt idx="6221">
                  <c:v>85.61</c:v>
                </c:pt>
                <c:pt idx="6222">
                  <c:v>82.84</c:v>
                </c:pt>
                <c:pt idx="6223">
                  <c:v>82.68</c:v>
                </c:pt>
                <c:pt idx="6224">
                  <c:v>88.11</c:v>
                </c:pt>
                <c:pt idx="6225">
                  <c:v>89.84</c:v>
                </c:pt>
                <c:pt idx="6226">
                  <c:v>90.71</c:v>
                </c:pt>
                <c:pt idx="6227">
                  <c:v>84.13</c:v>
                </c:pt>
                <c:pt idx="6228">
                  <c:v>90.34</c:v>
                </c:pt>
                <c:pt idx="6229">
                  <c:v>86.42</c:v>
                </c:pt>
                <c:pt idx="6230">
                  <c:v>89</c:v>
                </c:pt>
                <c:pt idx="6231">
                  <c:v>89.03</c:v>
                </c:pt>
                <c:pt idx="6232">
                  <c:v>89.8</c:v>
                </c:pt>
                <c:pt idx="6233">
                  <c:v>87.27</c:v>
                </c:pt>
                <c:pt idx="6234">
                  <c:v>86.82</c:v>
                </c:pt>
                <c:pt idx="6235">
                  <c:v>89.03</c:v>
                </c:pt>
                <c:pt idx="6236">
                  <c:v>89.7</c:v>
                </c:pt>
                <c:pt idx="6237">
                  <c:v>84.24</c:v>
                </c:pt>
                <c:pt idx="6238">
                  <c:v>86.2</c:v>
                </c:pt>
                <c:pt idx="6239">
                  <c:v>82.72</c:v>
                </c:pt>
                <c:pt idx="6240">
                  <c:v>91.67</c:v>
                </c:pt>
                <c:pt idx="6241">
                  <c:v>90.85</c:v>
                </c:pt>
                <c:pt idx="6242">
                  <c:v>83.71</c:v>
                </c:pt>
                <c:pt idx="6243">
                  <c:v>83.47</c:v>
                </c:pt>
                <c:pt idx="6244">
                  <c:v>80.260000000000005</c:v>
                </c:pt>
                <c:pt idx="6245">
                  <c:v>71.56</c:v>
                </c:pt>
                <c:pt idx="6246">
                  <c:v>76.02</c:v>
                </c:pt>
                <c:pt idx="6247">
                  <c:v>79.78</c:v>
                </c:pt>
                <c:pt idx="6248">
                  <c:v>83.72</c:v>
                </c:pt>
                <c:pt idx="6249">
                  <c:v>82.31</c:v>
                </c:pt>
                <c:pt idx="6250">
                  <c:v>80.83</c:v>
                </c:pt>
                <c:pt idx="6251">
                  <c:v>85.36</c:v>
                </c:pt>
                <c:pt idx="6252">
                  <c:v>88.72</c:v>
                </c:pt>
                <c:pt idx="6253">
                  <c:v>87.79</c:v>
                </c:pt>
                <c:pt idx="6254">
                  <c:v>90.55</c:v>
                </c:pt>
                <c:pt idx="6255">
                  <c:v>85.89</c:v>
                </c:pt>
                <c:pt idx="6256">
                  <c:v>88.65</c:v>
                </c:pt>
                <c:pt idx="6257">
                  <c:v>87.7</c:v>
                </c:pt>
                <c:pt idx="6258">
                  <c:v>83.59</c:v>
                </c:pt>
                <c:pt idx="6259">
                  <c:v>87.77</c:v>
                </c:pt>
                <c:pt idx="6260">
                  <c:v>85.44</c:v>
                </c:pt>
                <c:pt idx="6261">
                  <c:v>90.34</c:v>
                </c:pt>
                <c:pt idx="6262">
                  <c:v>83.22</c:v>
                </c:pt>
                <c:pt idx="6263">
                  <c:v>79.790000000000006</c:v>
                </c:pt>
                <c:pt idx="6264">
                  <c:v>82.06</c:v>
                </c:pt>
                <c:pt idx="6265">
                  <c:v>82.36</c:v>
                </c:pt>
                <c:pt idx="6266">
                  <c:v>88.11</c:v>
                </c:pt>
                <c:pt idx="6267">
                  <c:v>90.24</c:v>
                </c:pt>
                <c:pt idx="6268">
                  <c:v>86.43</c:v>
                </c:pt>
                <c:pt idx="6269">
                  <c:v>77.36</c:v>
                </c:pt>
                <c:pt idx="6270">
                  <c:v>80.83</c:v>
                </c:pt>
                <c:pt idx="6271">
                  <c:v>82.02</c:v>
                </c:pt>
                <c:pt idx="6272">
                  <c:v>75.36</c:v>
                </c:pt>
                <c:pt idx="6273">
                  <c:v>74.099999999999994</c:v>
                </c:pt>
                <c:pt idx="6274">
                  <c:v>83.15</c:v>
                </c:pt>
                <c:pt idx="6275">
                  <c:v>79.52</c:v>
                </c:pt>
                <c:pt idx="6276">
                  <c:v>79.900000000000006</c:v>
                </c:pt>
                <c:pt idx="6277">
                  <c:v>78.61</c:v>
                </c:pt>
                <c:pt idx="6278">
                  <c:v>78.64</c:v>
                </c:pt>
                <c:pt idx="6279">
                  <c:v>80.31</c:v>
                </c:pt>
                <c:pt idx="6280">
                  <c:v>86.33</c:v>
                </c:pt>
                <c:pt idx="6281">
                  <c:v>89.4</c:v>
                </c:pt>
                <c:pt idx="6282">
                  <c:v>86.56</c:v>
                </c:pt>
                <c:pt idx="6283">
                  <c:v>84.17</c:v>
                </c:pt>
                <c:pt idx="6284">
                  <c:v>85.54</c:v>
                </c:pt>
                <c:pt idx="6285">
                  <c:v>84.54</c:v>
                </c:pt>
                <c:pt idx="6286">
                  <c:v>82.77</c:v>
                </c:pt>
                <c:pt idx="6287">
                  <c:v>83.4</c:v>
                </c:pt>
                <c:pt idx="6288">
                  <c:v>85.38</c:v>
                </c:pt>
                <c:pt idx="6289">
                  <c:v>87.71</c:v>
                </c:pt>
                <c:pt idx="6290">
                  <c:v>81.5</c:v>
                </c:pt>
                <c:pt idx="6291">
                  <c:v>80.739999999999995</c:v>
                </c:pt>
                <c:pt idx="6292">
                  <c:v>79.5</c:v>
                </c:pt>
                <c:pt idx="6293">
                  <c:v>80.290000000000006</c:v>
                </c:pt>
                <c:pt idx="6294">
                  <c:v>90.76</c:v>
                </c:pt>
                <c:pt idx="6295">
                  <c:v>83.68</c:v>
                </c:pt>
                <c:pt idx="6296">
                  <c:v>85.85</c:v>
                </c:pt>
                <c:pt idx="6297">
                  <c:v>82.13</c:v>
                </c:pt>
                <c:pt idx="6298">
                  <c:v>79.72</c:v>
                </c:pt>
                <c:pt idx="6299">
                  <c:v>82.93</c:v>
                </c:pt>
                <c:pt idx="6300">
                  <c:v>81.73</c:v>
                </c:pt>
                <c:pt idx="6301">
                  <c:v>85.13</c:v>
                </c:pt>
                <c:pt idx="6302">
                  <c:v>86.13</c:v>
                </c:pt>
                <c:pt idx="6303">
                  <c:v>82.56</c:v>
                </c:pt>
                <c:pt idx="6304">
                  <c:v>83.96</c:v>
                </c:pt>
                <c:pt idx="6305">
                  <c:v>89.12</c:v>
                </c:pt>
                <c:pt idx="6306">
                  <c:v>86.26</c:v>
                </c:pt>
                <c:pt idx="6307">
                  <c:v>91.87</c:v>
                </c:pt>
                <c:pt idx="6308">
                  <c:v>84.57</c:v>
                </c:pt>
                <c:pt idx="6309">
                  <c:v>80.2</c:v>
                </c:pt>
                <c:pt idx="6310">
                  <c:v>76.08</c:v>
                </c:pt>
                <c:pt idx="6311">
                  <c:v>74.16</c:v>
                </c:pt>
                <c:pt idx="6312">
                  <c:v>78.09</c:v>
                </c:pt>
                <c:pt idx="6313">
                  <c:v>86.33</c:v>
                </c:pt>
                <c:pt idx="6314">
                  <c:v>80.150000000000006</c:v>
                </c:pt>
                <c:pt idx="6315">
                  <c:v>75.94</c:v>
                </c:pt>
                <c:pt idx="6316">
                  <c:v>80.95</c:v>
                </c:pt>
                <c:pt idx="6317">
                  <c:v>86.14</c:v>
                </c:pt>
                <c:pt idx="6318">
                  <c:v>84.36</c:v>
                </c:pt>
                <c:pt idx="6319">
                  <c:v>81.52</c:v>
                </c:pt>
                <c:pt idx="6320">
                  <c:v>85.18</c:v>
                </c:pt>
                <c:pt idx="6321">
                  <c:v>84.86</c:v>
                </c:pt>
                <c:pt idx="6322">
                  <c:v>82.66</c:v>
                </c:pt>
                <c:pt idx="6323">
                  <c:v>81.06</c:v>
                </c:pt>
                <c:pt idx="6324">
                  <c:v>82.27</c:v>
                </c:pt>
                <c:pt idx="6325">
                  <c:v>79.53</c:v>
                </c:pt>
                <c:pt idx="6326">
                  <c:v>78.56</c:v>
                </c:pt>
                <c:pt idx="6327">
                  <c:v>78.33</c:v>
                </c:pt>
                <c:pt idx="6328">
                  <c:v>78.010000000000005</c:v>
                </c:pt>
                <c:pt idx="6329">
                  <c:v>78.239999999999995</c:v>
                </c:pt>
                <c:pt idx="6330">
                  <c:v>78.47</c:v>
                </c:pt>
                <c:pt idx="6331">
                  <c:v>78.67</c:v>
                </c:pt>
                <c:pt idx="6332">
                  <c:v>85.34</c:v>
                </c:pt>
                <c:pt idx="6333">
                  <c:v>82.15</c:v>
                </c:pt>
                <c:pt idx="6334">
                  <c:v>80.77</c:v>
                </c:pt>
                <c:pt idx="6335">
                  <c:v>77.33</c:v>
                </c:pt>
                <c:pt idx="6336">
                  <c:v>79.040000000000006</c:v>
                </c:pt>
                <c:pt idx="6337">
                  <c:v>77.12</c:v>
                </c:pt>
                <c:pt idx="6338">
                  <c:v>75.75</c:v>
                </c:pt>
                <c:pt idx="6339">
                  <c:v>73.56</c:v>
                </c:pt>
                <c:pt idx="6340">
                  <c:v>74.150000000000006</c:v>
                </c:pt>
                <c:pt idx="6341">
                  <c:v>75.510000000000005</c:v>
                </c:pt>
                <c:pt idx="6342">
                  <c:v>71.989999999999995</c:v>
                </c:pt>
                <c:pt idx="6343">
                  <c:v>74.16</c:v>
                </c:pt>
                <c:pt idx="6344">
                  <c:v>78.599999999999994</c:v>
                </c:pt>
                <c:pt idx="6345">
                  <c:v>76.209999999999994</c:v>
                </c:pt>
                <c:pt idx="6346">
                  <c:v>73.78</c:v>
                </c:pt>
                <c:pt idx="6347">
                  <c:v>69.709999999999994</c:v>
                </c:pt>
                <c:pt idx="6348">
                  <c:v>70.88</c:v>
                </c:pt>
                <c:pt idx="6349">
                  <c:v>71.349999999999994</c:v>
                </c:pt>
                <c:pt idx="6350">
                  <c:v>73.63</c:v>
                </c:pt>
                <c:pt idx="6351">
                  <c:v>74.180000000000007</c:v>
                </c:pt>
                <c:pt idx="6352">
                  <c:v>70.7</c:v>
                </c:pt>
                <c:pt idx="6353">
                  <c:v>68.03</c:v>
                </c:pt>
                <c:pt idx="6354">
                  <c:v>71.72</c:v>
                </c:pt>
                <c:pt idx="6355">
                  <c:v>78.180000000000007</c:v>
                </c:pt>
                <c:pt idx="6356">
                  <c:v>76.400000000000006</c:v>
                </c:pt>
                <c:pt idx="6357">
                  <c:v>81.02</c:v>
                </c:pt>
                <c:pt idx="6358">
                  <c:v>89.2</c:v>
                </c:pt>
                <c:pt idx="6359">
                  <c:v>81.739999999999995</c:v>
                </c:pt>
                <c:pt idx="6360">
                  <c:v>78.180000000000007</c:v>
                </c:pt>
                <c:pt idx="6361">
                  <c:v>80.05</c:v>
                </c:pt>
                <c:pt idx="6362">
                  <c:v>79.31</c:v>
                </c:pt>
                <c:pt idx="6363">
                  <c:v>75.67</c:v>
                </c:pt>
                <c:pt idx="6364">
                  <c:v>73.31</c:v>
                </c:pt>
                <c:pt idx="6365">
                  <c:v>76.099999999999994</c:v>
                </c:pt>
                <c:pt idx="6366">
                  <c:v>78.209999999999994</c:v>
                </c:pt>
                <c:pt idx="6367">
                  <c:v>78.349999999999994</c:v>
                </c:pt>
                <c:pt idx="6368">
                  <c:v>78.91</c:v>
                </c:pt>
                <c:pt idx="6369">
                  <c:v>76.44</c:v>
                </c:pt>
                <c:pt idx="6370">
                  <c:v>75.06</c:v>
                </c:pt>
                <c:pt idx="6371">
                  <c:v>74</c:v>
                </c:pt>
                <c:pt idx="6372">
                  <c:v>87.91</c:v>
                </c:pt>
                <c:pt idx="6373">
                  <c:v>87.71</c:v>
                </c:pt>
                <c:pt idx="6374">
                  <c:v>81.92</c:v>
                </c:pt>
                <c:pt idx="6375">
                  <c:v>79.099999999999994</c:v>
                </c:pt>
                <c:pt idx="6376">
                  <c:v>78.52</c:v>
                </c:pt>
                <c:pt idx="6377">
                  <c:v>76.150000000000006</c:v>
                </c:pt>
                <c:pt idx="6378">
                  <c:v>69.430000000000007</c:v>
                </c:pt>
                <c:pt idx="6379">
                  <c:v>73.84</c:v>
                </c:pt>
                <c:pt idx="6380">
                  <c:v>71.709999999999994</c:v>
                </c:pt>
                <c:pt idx="6381">
                  <c:v>83.69</c:v>
                </c:pt>
                <c:pt idx="6382">
                  <c:v>81.760000000000005</c:v>
                </c:pt>
                <c:pt idx="6383">
                  <c:v>76.87</c:v>
                </c:pt>
                <c:pt idx="6384">
                  <c:v>77.97</c:v>
                </c:pt>
                <c:pt idx="6385">
                  <c:v>79.66</c:v>
                </c:pt>
                <c:pt idx="6386">
                  <c:v>83.61</c:v>
                </c:pt>
                <c:pt idx="6387">
                  <c:v>80.95</c:v>
                </c:pt>
                <c:pt idx="6388">
                  <c:v>77.290000000000006</c:v>
                </c:pt>
                <c:pt idx="6389">
                  <c:v>73.099999999999994</c:v>
                </c:pt>
                <c:pt idx="6390">
                  <c:v>73.430000000000007</c:v>
                </c:pt>
                <c:pt idx="6391">
                  <c:v>74.87</c:v>
                </c:pt>
                <c:pt idx="6392">
                  <c:v>76.67</c:v>
                </c:pt>
                <c:pt idx="6393">
                  <c:v>76.319999999999993</c:v>
                </c:pt>
                <c:pt idx="6394">
                  <c:v>74.75</c:v>
                </c:pt>
                <c:pt idx="6395">
                  <c:v>72.959999999999994</c:v>
                </c:pt>
                <c:pt idx="6396">
                  <c:v>71.099999999999994</c:v>
                </c:pt>
                <c:pt idx="6397">
                  <c:v>74.98</c:v>
                </c:pt>
                <c:pt idx="6398">
                  <c:v>75.459999999999994</c:v>
                </c:pt>
                <c:pt idx="6399">
                  <c:v>74.47</c:v>
                </c:pt>
                <c:pt idx="6400">
                  <c:v>73.23</c:v>
                </c:pt>
                <c:pt idx="6401">
                  <c:v>71.77</c:v>
                </c:pt>
                <c:pt idx="6402">
                  <c:v>74.3</c:v>
                </c:pt>
                <c:pt idx="6403">
                  <c:v>75.599999999999994</c:v>
                </c:pt>
                <c:pt idx="6404">
                  <c:v>76.31</c:v>
                </c:pt>
                <c:pt idx="6405">
                  <c:v>73.290000000000006</c:v>
                </c:pt>
                <c:pt idx="6406">
                  <c:v>69.349999999999994</c:v>
                </c:pt>
                <c:pt idx="6407">
                  <c:v>71.73</c:v>
                </c:pt>
                <c:pt idx="6408">
                  <c:v>75.59</c:v>
                </c:pt>
                <c:pt idx="6409">
                  <c:v>80.06</c:v>
                </c:pt>
                <c:pt idx="6410">
                  <c:v>75.650000000000006</c:v>
                </c:pt>
                <c:pt idx="6411">
                  <c:v>74.44</c:v>
                </c:pt>
                <c:pt idx="6412">
                  <c:v>74.81</c:v>
                </c:pt>
                <c:pt idx="6413">
                  <c:v>69.67</c:v>
                </c:pt>
                <c:pt idx="6414">
                  <c:v>69.72</c:v>
                </c:pt>
                <c:pt idx="6415">
                  <c:v>68.87</c:v>
                </c:pt>
                <c:pt idx="6416">
                  <c:v>71.19</c:v>
                </c:pt>
                <c:pt idx="6417">
                  <c:v>82.7</c:v>
                </c:pt>
                <c:pt idx="6418">
                  <c:v>82.93</c:v>
                </c:pt>
                <c:pt idx="6419">
                  <c:v>75.709999999999994</c:v>
                </c:pt>
                <c:pt idx="6420">
                  <c:v>75.349999999999994</c:v>
                </c:pt>
                <c:pt idx="6421">
                  <c:v>70.11</c:v>
                </c:pt>
                <c:pt idx="6422">
                  <c:v>71.16</c:v>
                </c:pt>
                <c:pt idx="6423">
                  <c:v>71.599999999999994</c:v>
                </c:pt>
                <c:pt idx="6424">
                  <c:v>70.790000000000006</c:v>
                </c:pt>
                <c:pt idx="6425">
                  <c:v>71.42</c:v>
                </c:pt>
                <c:pt idx="6426">
                  <c:v>72.42</c:v>
                </c:pt>
                <c:pt idx="6427">
                  <c:v>75.45</c:v>
                </c:pt>
                <c:pt idx="6428">
                  <c:v>75.36</c:v>
                </c:pt>
                <c:pt idx="6429">
                  <c:v>74.03</c:v>
                </c:pt>
                <c:pt idx="6430">
                  <c:v>70.7</c:v>
                </c:pt>
                <c:pt idx="6431">
                  <c:v>71.790000000000006</c:v>
                </c:pt>
                <c:pt idx="6432">
                  <c:v>69.77</c:v>
                </c:pt>
                <c:pt idx="6433">
                  <c:v>73.010000000000005</c:v>
                </c:pt>
                <c:pt idx="6434">
                  <c:v>72.98</c:v>
                </c:pt>
                <c:pt idx="6435">
                  <c:v>71.180000000000007</c:v>
                </c:pt>
                <c:pt idx="6436">
                  <c:v>68.19</c:v>
                </c:pt>
                <c:pt idx="6437">
                  <c:v>69.19</c:v>
                </c:pt>
                <c:pt idx="6438">
                  <c:v>66.19</c:v>
                </c:pt>
                <c:pt idx="6439">
                  <c:v>71.790000000000006</c:v>
                </c:pt>
                <c:pt idx="6440">
                  <c:v>72.2</c:v>
                </c:pt>
                <c:pt idx="6441">
                  <c:v>70.349999999999994</c:v>
                </c:pt>
                <c:pt idx="6442">
                  <c:v>69.23</c:v>
                </c:pt>
                <c:pt idx="6443">
                  <c:v>69.89</c:v>
                </c:pt>
                <c:pt idx="6444">
                  <c:v>69.13</c:v>
                </c:pt>
                <c:pt idx="6445">
                  <c:v>70.34</c:v>
                </c:pt>
                <c:pt idx="6446">
                  <c:v>67.92</c:v>
                </c:pt>
                <c:pt idx="6447">
                  <c:v>68.47</c:v>
                </c:pt>
                <c:pt idx="6448">
                  <c:v>68.92</c:v>
                </c:pt>
                <c:pt idx="6449">
                  <c:v>66.489999999999995</c:v>
                </c:pt>
                <c:pt idx="6450">
                  <c:v>65.75</c:v>
                </c:pt>
                <c:pt idx="6451">
                  <c:v>69.47</c:v>
                </c:pt>
                <c:pt idx="6452">
                  <c:v>64.75</c:v>
                </c:pt>
                <c:pt idx="6453">
                  <c:v>64.510000000000005</c:v>
                </c:pt>
                <c:pt idx="6454">
                  <c:v>67.959999999999994</c:v>
                </c:pt>
                <c:pt idx="6455">
                  <c:v>69.239999999999995</c:v>
                </c:pt>
                <c:pt idx="6456">
                  <c:v>68.23</c:v>
                </c:pt>
                <c:pt idx="6457">
                  <c:v>71.400000000000006</c:v>
                </c:pt>
                <c:pt idx="6458">
                  <c:v>69.05</c:v>
                </c:pt>
                <c:pt idx="6459">
                  <c:v>72.03</c:v>
                </c:pt>
                <c:pt idx="6460">
                  <c:v>68.09</c:v>
                </c:pt>
                <c:pt idx="6461">
                  <c:v>70.59</c:v>
                </c:pt>
                <c:pt idx="6462">
                  <c:v>73.64</c:v>
                </c:pt>
                <c:pt idx="6463">
                  <c:v>65.44</c:v>
                </c:pt>
                <c:pt idx="6464">
                  <c:v>66.260000000000005</c:v>
                </c:pt>
                <c:pt idx="6465">
                  <c:v>63.98</c:v>
                </c:pt>
                <c:pt idx="6466">
                  <c:v>66.55</c:v>
                </c:pt>
                <c:pt idx="6467">
                  <c:v>71.97</c:v>
                </c:pt>
                <c:pt idx="6468">
                  <c:v>69.92</c:v>
                </c:pt>
                <c:pt idx="6469">
                  <c:v>73.91</c:v>
                </c:pt>
                <c:pt idx="6470">
                  <c:v>64.77</c:v>
                </c:pt>
                <c:pt idx="6471">
                  <c:v>67.89</c:v>
                </c:pt>
                <c:pt idx="6472">
                  <c:v>67.849999999999994</c:v>
                </c:pt>
                <c:pt idx="6473">
                  <c:v>60.41</c:v>
                </c:pt>
                <c:pt idx="6474">
                  <c:v>62.77</c:v>
                </c:pt>
                <c:pt idx="6475">
                  <c:v>66.510000000000005</c:v>
                </c:pt>
                <c:pt idx="6476">
                  <c:v>75.42</c:v>
                </c:pt>
                <c:pt idx="6477">
                  <c:v>77.53</c:v>
                </c:pt>
                <c:pt idx="6478">
                  <c:v>77.48</c:v>
                </c:pt>
                <c:pt idx="6479">
                  <c:v>72.62</c:v>
                </c:pt>
                <c:pt idx="6480">
                  <c:v>71.81</c:v>
                </c:pt>
                <c:pt idx="6481">
                  <c:v>73.010000000000005</c:v>
                </c:pt>
                <c:pt idx="6482">
                  <c:v>72.010000000000005</c:v>
                </c:pt>
                <c:pt idx="6483">
                  <c:v>67.06</c:v>
                </c:pt>
                <c:pt idx="6484">
                  <c:v>69.349999999999994</c:v>
                </c:pt>
                <c:pt idx="6485">
                  <c:v>68.86</c:v>
                </c:pt>
                <c:pt idx="6486">
                  <c:v>71.19</c:v>
                </c:pt>
                <c:pt idx="6487">
                  <c:v>64.88</c:v>
                </c:pt>
                <c:pt idx="6488">
                  <c:v>73.77</c:v>
                </c:pt>
                <c:pt idx="6489">
                  <c:v>67.650000000000006</c:v>
                </c:pt>
                <c:pt idx="6490">
                  <c:v>71.260000000000005</c:v>
                </c:pt>
                <c:pt idx="6491">
                  <c:v>68.260000000000005</c:v>
                </c:pt>
                <c:pt idx="6492">
                  <c:v>65.010000000000005</c:v>
                </c:pt>
                <c:pt idx="6493">
                  <c:v>62</c:v>
                </c:pt>
                <c:pt idx="6494">
                  <c:v>64.83</c:v>
                </c:pt>
                <c:pt idx="6495">
                  <c:v>65.88</c:v>
                </c:pt>
                <c:pt idx="6496">
                  <c:v>64.430000000000007</c:v>
                </c:pt>
                <c:pt idx="6497">
                  <c:v>65.36</c:v>
                </c:pt>
                <c:pt idx="6498">
                  <c:v>74.650000000000006</c:v>
                </c:pt>
                <c:pt idx="6499">
                  <c:v>79.48</c:v>
                </c:pt>
                <c:pt idx="6500">
                  <c:v>73.27</c:v>
                </c:pt>
                <c:pt idx="6501">
                  <c:v>67.98</c:v>
                </c:pt>
                <c:pt idx="6502">
                  <c:v>68.11</c:v>
                </c:pt>
                <c:pt idx="6503">
                  <c:v>67.45</c:v>
                </c:pt>
                <c:pt idx="6504">
                  <c:v>64.66</c:v>
                </c:pt>
                <c:pt idx="6505">
                  <c:v>75.760000000000005</c:v>
                </c:pt>
                <c:pt idx="6506">
                  <c:v>75.97</c:v>
                </c:pt>
                <c:pt idx="6507">
                  <c:v>74.23</c:v>
                </c:pt>
                <c:pt idx="6508">
                  <c:v>69.680000000000007</c:v>
                </c:pt>
                <c:pt idx="6509">
                  <c:v>71.34</c:v>
                </c:pt>
                <c:pt idx="6510">
                  <c:v>68.27</c:v>
                </c:pt>
                <c:pt idx="6511">
                  <c:v>68.430000000000007</c:v>
                </c:pt>
                <c:pt idx="6512">
                  <c:v>60.65</c:v>
                </c:pt>
                <c:pt idx="6513">
                  <c:v>64.010000000000005</c:v>
                </c:pt>
                <c:pt idx="6514">
                  <c:v>64.209999999999994</c:v>
                </c:pt>
                <c:pt idx="6515">
                  <c:v>65.72</c:v>
                </c:pt>
                <c:pt idx="6516">
                  <c:v>67.98</c:v>
                </c:pt>
                <c:pt idx="6517">
                  <c:v>67.930000000000007</c:v>
                </c:pt>
                <c:pt idx="6518">
                  <c:v>74.349999999999994</c:v>
                </c:pt>
                <c:pt idx="6519">
                  <c:v>73.92</c:v>
                </c:pt>
                <c:pt idx="6520">
                  <c:v>74.61</c:v>
                </c:pt>
                <c:pt idx="6521">
                  <c:v>71.3</c:v>
                </c:pt>
                <c:pt idx="6522">
                  <c:v>67.42</c:v>
                </c:pt>
                <c:pt idx="6523">
                  <c:v>70.959999999999994</c:v>
                </c:pt>
                <c:pt idx="6524">
                  <c:v>71.33</c:v>
                </c:pt>
                <c:pt idx="6525">
                  <c:v>73.069999999999993</c:v>
                </c:pt>
                <c:pt idx="6526">
                  <c:v>81.08</c:v>
                </c:pt>
                <c:pt idx="6527">
                  <c:v>78.5</c:v>
                </c:pt>
                <c:pt idx="6528">
                  <c:v>83.82</c:v>
                </c:pt>
                <c:pt idx="6529">
                  <c:v>85.56</c:v>
                </c:pt>
                <c:pt idx="6530">
                  <c:v>82.71</c:v>
                </c:pt>
                <c:pt idx="6531">
                  <c:v>82.88</c:v>
                </c:pt>
                <c:pt idx="6532">
                  <c:v>84.1</c:v>
                </c:pt>
                <c:pt idx="6533">
                  <c:v>83.01</c:v>
                </c:pt>
                <c:pt idx="6534">
                  <c:v>81.3</c:v>
                </c:pt>
                <c:pt idx="6535">
                  <c:v>77.05</c:v>
                </c:pt>
                <c:pt idx="6536">
                  <c:v>83.67</c:v>
                </c:pt>
                <c:pt idx="6537">
                  <c:v>91.58</c:v>
                </c:pt>
                <c:pt idx="6538">
                  <c:v>84.27</c:v>
                </c:pt>
                <c:pt idx="6539">
                  <c:v>86.47</c:v>
                </c:pt>
                <c:pt idx="6540">
                  <c:v>88.29</c:v>
                </c:pt>
                <c:pt idx="6541">
                  <c:v>85.69</c:v>
                </c:pt>
                <c:pt idx="6542">
                  <c:v>86.7</c:v>
                </c:pt>
                <c:pt idx="6543">
                  <c:v>86.36</c:v>
                </c:pt>
                <c:pt idx="6544">
                  <c:v>88.96</c:v>
                </c:pt>
                <c:pt idx="6545">
                  <c:v>76.02</c:v>
                </c:pt>
                <c:pt idx="6546">
                  <c:v>76.540000000000006</c:v>
                </c:pt>
                <c:pt idx="6547">
                  <c:v>77.69</c:v>
                </c:pt>
                <c:pt idx="6548">
                  <c:v>79.2</c:v>
                </c:pt>
                <c:pt idx="6549">
                  <c:v>83.96</c:v>
                </c:pt>
                <c:pt idx="6550">
                  <c:v>79.900000000000006</c:v>
                </c:pt>
                <c:pt idx="6551">
                  <c:v>84.99</c:v>
                </c:pt>
                <c:pt idx="6552">
                  <c:v>77.02</c:v>
                </c:pt>
                <c:pt idx="6553">
                  <c:v>81.2</c:v>
                </c:pt>
                <c:pt idx="6554">
                  <c:v>84.63</c:v>
                </c:pt>
                <c:pt idx="6555">
                  <c:v>84.44</c:v>
                </c:pt>
                <c:pt idx="6556">
                  <c:v>82.41</c:v>
                </c:pt>
                <c:pt idx="6557">
                  <c:v>84.34</c:v>
                </c:pt>
                <c:pt idx="6558">
                  <c:v>83.31</c:v>
                </c:pt>
                <c:pt idx="6559">
                  <c:v>76.989999999999995</c:v>
                </c:pt>
                <c:pt idx="6560">
                  <c:v>87.11</c:v>
                </c:pt>
                <c:pt idx="6561">
                  <c:v>86.55</c:v>
                </c:pt>
                <c:pt idx="6562">
                  <c:v>83.99</c:v>
                </c:pt>
                <c:pt idx="6563">
                  <c:v>84.05</c:v>
                </c:pt>
                <c:pt idx="6564">
                  <c:v>78.78</c:v>
                </c:pt>
                <c:pt idx="6565">
                  <c:v>86.52</c:v>
                </c:pt>
                <c:pt idx="6566">
                  <c:v>73.930000000000007</c:v>
                </c:pt>
                <c:pt idx="6567">
                  <c:v>64.22</c:v>
                </c:pt>
                <c:pt idx="6568">
                  <c:v>67.31</c:v>
                </c:pt>
                <c:pt idx="6569">
                  <c:v>82.63</c:v>
                </c:pt>
                <c:pt idx="6570">
                  <c:v>80.7</c:v>
                </c:pt>
                <c:pt idx="6571">
                  <c:v>79.45</c:v>
                </c:pt>
                <c:pt idx="6572">
                  <c:v>75.66</c:v>
                </c:pt>
                <c:pt idx="6573">
                  <c:v>79.540000000000006</c:v>
                </c:pt>
                <c:pt idx="6574">
                  <c:v>81.95</c:v>
                </c:pt>
                <c:pt idx="6575">
                  <c:v>87.46</c:v>
                </c:pt>
                <c:pt idx="6576">
                  <c:v>86.26</c:v>
                </c:pt>
                <c:pt idx="6577">
                  <c:v>83.59</c:v>
                </c:pt>
                <c:pt idx="6578">
                  <c:v>86.13</c:v>
                </c:pt>
                <c:pt idx="6579">
                  <c:v>83.68</c:v>
                </c:pt>
                <c:pt idx="6580">
                  <c:v>87.31</c:v>
                </c:pt>
                <c:pt idx="6581">
                  <c:v>85.95</c:v>
                </c:pt>
                <c:pt idx="6582">
                  <c:v>83.28</c:v>
                </c:pt>
                <c:pt idx="6583">
                  <c:v>82.45</c:v>
                </c:pt>
                <c:pt idx="6584">
                  <c:v>80.03</c:v>
                </c:pt>
                <c:pt idx="6585">
                  <c:v>83.19</c:v>
                </c:pt>
                <c:pt idx="6586">
                  <c:v>80.430000000000007</c:v>
                </c:pt>
                <c:pt idx="6587">
                  <c:v>81.33</c:v>
                </c:pt>
                <c:pt idx="6588">
                  <c:v>78.67</c:v>
                </c:pt>
                <c:pt idx="6589">
                  <c:v>79.989999999999995</c:v>
                </c:pt>
                <c:pt idx="6590">
                  <c:v>79.680000000000007</c:v>
                </c:pt>
                <c:pt idx="6591">
                  <c:v>76.98</c:v>
                </c:pt>
                <c:pt idx="6592">
                  <c:v>88.27</c:v>
                </c:pt>
                <c:pt idx="6593">
                  <c:v>87.12</c:v>
                </c:pt>
                <c:pt idx="6594">
                  <c:v>83.32</c:v>
                </c:pt>
                <c:pt idx="6595">
                  <c:v>79.09</c:v>
                </c:pt>
                <c:pt idx="6596">
                  <c:v>79.89</c:v>
                </c:pt>
                <c:pt idx="6597">
                  <c:v>85.92</c:v>
                </c:pt>
                <c:pt idx="6598">
                  <c:v>85.64</c:v>
                </c:pt>
                <c:pt idx="6599">
                  <c:v>86.18</c:v>
                </c:pt>
                <c:pt idx="6600">
                  <c:v>84.55</c:v>
                </c:pt>
                <c:pt idx="6601">
                  <c:v>77.02</c:v>
                </c:pt>
                <c:pt idx="6602">
                  <c:v>78.78</c:v>
                </c:pt>
                <c:pt idx="6603">
                  <c:v>76.31</c:v>
                </c:pt>
                <c:pt idx="6604">
                  <c:v>80.2</c:v>
                </c:pt>
                <c:pt idx="6605">
                  <c:v>83.58</c:v>
                </c:pt>
                <c:pt idx="6606">
                  <c:v>88.67</c:v>
                </c:pt>
                <c:pt idx="6607">
                  <c:v>85.36</c:v>
                </c:pt>
                <c:pt idx="6608">
                  <c:v>86.81</c:v>
                </c:pt>
                <c:pt idx="6609">
                  <c:v>82.24</c:v>
                </c:pt>
                <c:pt idx="6610">
                  <c:v>81.91</c:v>
                </c:pt>
                <c:pt idx="6611">
                  <c:v>81.96</c:v>
                </c:pt>
                <c:pt idx="6612">
                  <c:v>85.05</c:v>
                </c:pt>
                <c:pt idx="6613">
                  <c:v>89.78</c:v>
                </c:pt>
                <c:pt idx="6614">
                  <c:v>85.26</c:v>
                </c:pt>
                <c:pt idx="6615">
                  <c:v>86.03</c:v>
                </c:pt>
                <c:pt idx="6616">
                  <c:v>80.78</c:v>
                </c:pt>
                <c:pt idx="6617">
                  <c:v>81.33</c:v>
                </c:pt>
                <c:pt idx="6618">
                  <c:v>83.28</c:v>
                </c:pt>
                <c:pt idx="6619">
                  <c:v>78.400000000000006</c:v>
                </c:pt>
                <c:pt idx="6620">
                  <c:v>82.1</c:v>
                </c:pt>
                <c:pt idx="6621">
                  <c:v>83.46</c:v>
                </c:pt>
                <c:pt idx="6622">
                  <c:v>80.3</c:v>
                </c:pt>
                <c:pt idx="6623">
                  <c:v>79.06</c:v>
                </c:pt>
                <c:pt idx="6624">
                  <c:v>86.01</c:v>
                </c:pt>
                <c:pt idx="6625">
                  <c:v>86.01</c:v>
                </c:pt>
                <c:pt idx="6626">
                  <c:v>87.66</c:v>
                </c:pt>
                <c:pt idx="6627">
                  <c:v>84.33</c:v>
                </c:pt>
                <c:pt idx="6628">
                  <c:v>86.71</c:v>
                </c:pt>
                <c:pt idx="6629">
                  <c:v>88.21</c:v>
                </c:pt>
                <c:pt idx="6630">
                  <c:v>81.510000000000005</c:v>
                </c:pt>
                <c:pt idx="6631">
                  <c:v>85.44</c:v>
                </c:pt>
                <c:pt idx="6632">
                  <c:v>79.319999999999993</c:v>
                </c:pt>
                <c:pt idx="6633">
                  <c:v>86.65</c:v>
                </c:pt>
                <c:pt idx="6634">
                  <c:v>84.58</c:v>
                </c:pt>
                <c:pt idx="6635">
                  <c:v>81.290000000000006</c:v>
                </c:pt>
                <c:pt idx="6636">
                  <c:v>85.68</c:v>
                </c:pt>
                <c:pt idx="6637">
                  <c:v>83.95</c:v>
                </c:pt>
                <c:pt idx="6638">
                  <c:v>87.5</c:v>
                </c:pt>
                <c:pt idx="6639">
                  <c:v>76.739999999999995</c:v>
                </c:pt>
                <c:pt idx="6640">
                  <c:v>85.98</c:v>
                </c:pt>
                <c:pt idx="6641">
                  <c:v>83.43</c:v>
                </c:pt>
                <c:pt idx="6642">
                  <c:v>83.34</c:v>
                </c:pt>
                <c:pt idx="6643">
                  <c:v>85.17</c:v>
                </c:pt>
                <c:pt idx="6644">
                  <c:v>82.59</c:v>
                </c:pt>
                <c:pt idx="6645">
                  <c:v>79.77</c:v>
                </c:pt>
                <c:pt idx="6646">
                  <c:v>86</c:v>
                </c:pt>
                <c:pt idx="6647">
                  <c:v>77.55</c:v>
                </c:pt>
                <c:pt idx="6648">
                  <c:v>76.41</c:v>
                </c:pt>
                <c:pt idx="6649">
                  <c:v>83.1</c:v>
                </c:pt>
                <c:pt idx="6650">
                  <c:v>87.35</c:v>
                </c:pt>
                <c:pt idx="6651">
                  <c:v>86.19</c:v>
                </c:pt>
                <c:pt idx="6652">
                  <c:v>81.08</c:v>
                </c:pt>
                <c:pt idx="6653">
                  <c:v>77.87</c:v>
                </c:pt>
                <c:pt idx="6654">
                  <c:v>78.069999999999993</c:v>
                </c:pt>
                <c:pt idx="6655">
                  <c:v>84.44</c:v>
                </c:pt>
                <c:pt idx="6656">
                  <c:v>77.72</c:v>
                </c:pt>
                <c:pt idx="6657">
                  <c:v>78.59</c:v>
                </c:pt>
                <c:pt idx="6658">
                  <c:v>80.81</c:v>
                </c:pt>
                <c:pt idx="6659">
                  <c:v>78.680000000000007</c:v>
                </c:pt>
                <c:pt idx="6660">
                  <c:v>82.05</c:v>
                </c:pt>
                <c:pt idx="6661">
                  <c:v>75.66</c:v>
                </c:pt>
                <c:pt idx="6662">
                  <c:v>80.69</c:v>
                </c:pt>
                <c:pt idx="6663">
                  <c:v>85.43</c:v>
                </c:pt>
                <c:pt idx="6664">
                  <c:v>82.98</c:v>
                </c:pt>
                <c:pt idx="6665">
                  <c:v>78.569999999999993</c:v>
                </c:pt>
                <c:pt idx="6666">
                  <c:v>84.31</c:v>
                </c:pt>
                <c:pt idx="6667">
                  <c:v>78.930000000000007</c:v>
                </c:pt>
                <c:pt idx="6668">
                  <c:v>76.37</c:v>
                </c:pt>
                <c:pt idx="6669">
                  <c:v>70.59</c:v>
                </c:pt>
                <c:pt idx="6670">
                  <c:v>73.23</c:v>
                </c:pt>
                <c:pt idx="6671">
                  <c:v>78.61</c:v>
                </c:pt>
                <c:pt idx="6672">
                  <c:v>74.540000000000006</c:v>
                </c:pt>
                <c:pt idx="6673">
                  <c:v>73.739999999999995</c:v>
                </c:pt>
                <c:pt idx="6674">
                  <c:v>67.849999999999994</c:v>
                </c:pt>
                <c:pt idx="6675">
                  <c:v>69.83</c:v>
                </c:pt>
                <c:pt idx="6676">
                  <c:v>76.05</c:v>
                </c:pt>
                <c:pt idx="6677">
                  <c:v>74.209999999999994</c:v>
                </c:pt>
                <c:pt idx="6678">
                  <c:v>78.7</c:v>
                </c:pt>
                <c:pt idx="6679">
                  <c:v>69.91</c:v>
                </c:pt>
                <c:pt idx="6680">
                  <c:v>73.16</c:v>
                </c:pt>
                <c:pt idx="6681">
                  <c:v>76.180000000000007</c:v>
                </c:pt>
                <c:pt idx="6682">
                  <c:v>75.989999999999995</c:v>
                </c:pt>
                <c:pt idx="6683">
                  <c:v>74.28</c:v>
                </c:pt>
                <c:pt idx="6684">
                  <c:v>79.88</c:v>
                </c:pt>
                <c:pt idx="6685">
                  <c:v>80.8</c:v>
                </c:pt>
                <c:pt idx="6686">
                  <c:v>75.7</c:v>
                </c:pt>
                <c:pt idx="6687">
                  <c:v>80.94</c:v>
                </c:pt>
                <c:pt idx="6688">
                  <c:v>76.25</c:v>
                </c:pt>
                <c:pt idx="6689">
                  <c:v>72.95</c:v>
                </c:pt>
                <c:pt idx="6690">
                  <c:v>78.63</c:v>
                </c:pt>
                <c:pt idx="6691">
                  <c:v>75.569999999999993</c:v>
                </c:pt>
                <c:pt idx="6692">
                  <c:v>68.150000000000006</c:v>
                </c:pt>
                <c:pt idx="6693">
                  <c:v>68.8</c:v>
                </c:pt>
                <c:pt idx="6694">
                  <c:v>67</c:v>
                </c:pt>
                <c:pt idx="6695">
                  <c:v>71.69</c:v>
                </c:pt>
                <c:pt idx="6696">
                  <c:v>71.72</c:v>
                </c:pt>
                <c:pt idx="6697">
                  <c:v>69.17</c:v>
                </c:pt>
                <c:pt idx="6698">
                  <c:v>66.08</c:v>
                </c:pt>
                <c:pt idx="6699">
                  <c:v>71.8</c:v>
                </c:pt>
                <c:pt idx="6700">
                  <c:v>67.62</c:v>
                </c:pt>
                <c:pt idx="6701">
                  <c:v>72.53</c:v>
                </c:pt>
                <c:pt idx="6702">
                  <c:v>70.91</c:v>
                </c:pt>
                <c:pt idx="6703">
                  <c:v>72.72</c:v>
                </c:pt>
                <c:pt idx="6704">
                  <c:v>70.58</c:v>
                </c:pt>
                <c:pt idx="6705">
                  <c:v>69.41</c:v>
                </c:pt>
                <c:pt idx="6706">
                  <c:v>70.12</c:v>
                </c:pt>
                <c:pt idx="6707">
                  <c:v>72.05</c:v>
                </c:pt>
                <c:pt idx="6708">
                  <c:v>72.930000000000007</c:v>
                </c:pt>
                <c:pt idx="6709">
                  <c:v>74.45</c:v>
                </c:pt>
                <c:pt idx="6710">
                  <c:v>75</c:v>
                </c:pt>
                <c:pt idx="6711">
                  <c:v>75.19</c:v>
                </c:pt>
                <c:pt idx="6712">
                  <c:v>73.55</c:v>
                </c:pt>
                <c:pt idx="6713">
                  <c:v>72.260000000000005</c:v>
                </c:pt>
                <c:pt idx="6714">
                  <c:v>69.31</c:v>
                </c:pt>
                <c:pt idx="6715">
                  <c:v>75.400000000000006</c:v>
                </c:pt>
                <c:pt idx="6716">
                  <c:v>72.010000000000005</c:v>
                </c:pt>
                <c:pt idx="6717">
                  <c:v>74.64</c:v>
                </c:pt>
                <c:pt idx="6718">
                  <c:v>73.94</c:v>
                </c:pt>
                <c:pt idx="6719">
                  <c:v>74.739999999999995</c:v>
                </c:pt>
                <c:pt idx="6720">
                  <c:v>74.680000000000007</c:v>
                </c:pt>
                <c:pt idx="6721">
                  <c:v>70.2</c:v>
                </c:pt>
                <c:pt idx="6722">
                  <c:v>70.680000000000007</c:v>
                </c:pt>
                <c:pt idx="6723">
                  <c:v>67.599999999999994</c:v>
                </c:pt>
                <c:pt idx="6724">
                  <c:v>71.36</c:v>
                </c:pt>
                <c:pt idx="6725">
                  <c:v>70.23</c:v>
                </c:pt>
                <c:pt idx="6726">
                  <c:v>70.7</c:v>
                </c:pt>
                <c:pt idx="6727">
                  <c:v>73.11</c:v>
                </c:pt>
                <c:pt idx="6728">
                  <c:v>74.739999999999995</c:v>
                </c:pt>
                <c:pt idx="6729">
                  <c:v>75.72</c:v>
                </c:pt>
                <c:pt idx="6730">
                  <c:v>78.77</c:v>
                </c:pt>
                <c:pt idx="6731">
                  <c:v>74.459999999999994</c:v>
                </c:pt>
                <c:pt idx="6732">
                  <c:v>75.75</c:v>
                </c:pt>
                <c:pt idx="6733">
                  <c:v>73.2</c:v>
                </c:pt>
                <c:pt idx="6734">
                  <c:v>72.489999999999995</c:v>
                </c:pt>
                <c:pt idx="6735">
                  <c:v>70.58</c:v>
                </c:pt>
                <c:pt idx="6736">
                  <c:v>73.02</c:v>
                </c:pt>
                <c:pt idx="6737">
                  <c:v>73.63</c:v>
                </c:pt>
                <c:pt idx="6738">
                  <c:v>70.97</c:v>
                </c:pt>
                <c:pt idx="6739">
                  <c:v>67.62</c:v>
                </c:pt>
                <c:pt idx="6740">
                  <c:v>72.12</c:v>
                </c:pt>
                <c:pt idx="6741">
                  <c:v>71.66</c:v>
                </c:pt>
                <c:pt idx="6742">
                  <c:v>69.959999999999994</c:v>
                </c:pt>
                <c:pt idx="6743">
                  <c:v>70.91</c:v>
                </c:pt>
                <c:pt idx="6744">
                  <c:v>72.08</c:v>
                </c:pt>
                <c:pt idx="6745">
                  <c:v>80.66</c:v>
                </c:pt>
                <c:pt idx="6746">
                  <c:v>80.239999999999995</c:v>
                </c:pt>
                <c:pt idx="6747">
                  <c:v>80.42</c:v>
                </c:pt>
                <c:pt idx="6748">
                  <c:v>76.52</c:v>
                </c:pt>
                <c:pt idx="6749">
                  <c:v>74.180000000000007</c:v>
                </c:pt>
                <c:pt idx="6750">
                  <c:v>74.33</c:v>
                </c:pt>
                <c:pt idx="6751">
                  <c:v>77.05</c:v>
                </c:pt>
                <c:pt idx="6752">
                  <c:v>71.650000000000006</c:v>
                </c:pt>
                <c:pt idx="6753">
                  <c:v>67.33</c:v>
                </c:pt>
                <c:pt idx="6754">
                  <c:v>68.37</c:v>
                </c:pt>
                <c:pt idx="6755">
                  <c:v>71.97</c:v>
                </c:pt>
                <c:pt idx="6756">
                  <c:v>74.06</c:v>
                </c:pt>
                <c:pt idx="6757">
                  <c:v>70.040000000000006</c:v>
                </c:pt>
                <c:pt idx="6758">
                  <c:v>74.150000000000006</c:v>
                </c:pt>
                <c:pt idx="6759">
                  <c:v>72.11</c:v>
                </c:pt>
                <c:pt idx="6760">
                  <c:v>62.92</c:v>
                </c:pt>
                <c:pt idx="6761">
                  <c:v>70.56</c:v>
                </c:pt>
                <c:pt idx="6762">
                  <c:v>69.2</c:v>
                </c:pt>
                <c:pt idx="6763">
                  <c:v>69.510000000000005</c:v>
                </c:pt>
                <c:pt idx="6764">
                  <c:v>71.430000000000007</c:v>
                </c:pt>
                <c:pt idx="6765">
                  <c:v>71.53</c:v>
                </c:pt>
                <c:pt idx="6766">
                  <c:v>70.53</c:v>
                </c:pt>
                <c:pt idx="6767">
                  <c:v>71.12</c:v>
                </c:pt>
                <c:pt idx="6768">
                  <c:v>73.290000000000006</c:v>
                </c:pt>
                <c:pt idx="6769">
                  <c:v>69.09</c:v>
                </c:pt>
                <c:pt idx="6770">
                  <c:v>64.900000000000006</c:v>
                </c:pt>
                <c:pt idx="6771">
                  <c:v>69.680000000000007</c:v>
                </c:pt>
                <c:pt idx="6772">
                  <c:v>71.64</c:v>
                </c:pt>
                <c:pt idx="6773">
                  <c:v>72.790000000000006</c:v>
                </c:pt>
                <c:pt idx="6774">
                  <c:v>73.010000000000005</c:v>
                </c:pt>
                <c:pt idx="6775">
                  <c:v>68.349999999999994</c:v>
                </c:pt>
                <c:pt idx="6776">
                  <c:v>70.849999999999994</c:v>
                </c:pt>
                <c:pt idx="6777">
                  <c:v>72.650000000000006</c:v>
                </c:pt>
                <c:pt idx="6778">
                  <c:v>73.22</c:v>
                </c:pt>
                <c:pt idx="6779">
                  <c:v>69.47</c:v>
                </c:pt>
                <c:pt idx="6780">
                  <c:v>68.77</c:v>
                </c:pt>
                <c:pt idx="6781">
                  <c:v>71.41</c:v>
                </c:pt>
                <c:pt idx="6782">
                  <c:v>67.849999999999994</c:v>
                </c:pt>
                <c:pt idx="6783">
                  <c:v>69.319999999999993</c:v>
                </c:pt>
                <c:pt idx="6784">
                  <c:v>70.16</c:v>
                </c:pt>
                <c:pt idx="6785">
                  <c:v>68.260000000000005</c:v>
                </c:pt>
                <c:pt idx="6786">
                  <c:v>72.2</c:v>
                </c:pt>
                <c:pt idx="6787">
                  <c:v>68.98</c:v>
                </c:pt>
                <c:pt idx="6788">
                  <c:v>64.36</c:v>
                </c:pt>
                <c:pt idx="6789">
                  <c:v>63.57</c:v>
                </c:pt>
                <c:pt idx="6790">
                  <c:v>66.12</c:v>
                </c:pt>
                <c:pt idx="6791">
                  <c:v>64.56</c:v>
                </c:pt>
                <c:pt idx="6792">
                  <c:v>61.52</c:v>
                </c:pt>
                <c:pt idx="6793">
                  <c:v>64.84</c:v>
                </c:pt>
                <c:pt idx="6794">
                  <c:v>69.55</c:v>
                </c:pt>
                <c:pt idx="6795">
                  <c:v>70.13</c:v>
                </c:pt>
                <c:pt idx="6796">
                  <c:v>68.92</c:v>
                </c:pt>
                <c:pt idx="6797">
                  <c:v>70.83</c:v>
                </c:pt>
                <c:pt idx="6798">
                  <c:v>75.040000000000006</c:v>
                </c:pt>
                <c:pt idx="6799">
                  <c:v>73.819999999999993</c:v>
                </c:pt>
                <c:pt idx="6800">
                  <c:v>70.55</c:v>
                </c:pt>
                <c:pt idx="6801">
                  <c:v>62.94</c:v>
                </c:pt>
                <c:pt idx="6802">
                  <c:v>65.25</c:v>
                </c:pt>
                <c:pt idx="6803">
                  <c:v>61.12</c:v>
                </c:pt>
                <c:pt idx="6804">
                  <c:v>64.459999999999994</c:v>
                </c:pt>
                <c:pt idx="6805">
                  <c:v>73.44</c:v>
                </c:pt>
                <c:pt idx="6806">
                  <c:v>75.22</c:v>
                </c:pt>
                <c:pt idx="6807">
                  <c:v>70.25</c:v>
                </c:pt>
                <c:pt idx="6808">
                  <c:v>69.760000000000005</c:v>
                </c:pt>
                <c:pt idx="6809">
                  <c:v>66.650000000000006</c:v>
                </c:pt>
                <c:pt idx="6810">
                  <c:v>66.28</c:v>
                </c:pt>
                <c:pt idx="6811">
                  <c:v>62.09</c:v>
                </c:pt>
                <c:pt idx="6812">
                  <c:v>71.8</c:v>
                </c:pt>
                <c:pt idx="6813">
                  <c:v>74.11</c:v>
                </c:pt>
                <c:pt idx="6814">
                  <c:v>68.81</c:v>
                </c:pt>
                <c:pt idx="6815">
                  <c:v>72.34</c:v>
                </c:pt>
                <c:pt idx="6816">
                  <c:v>65.63</c:v>
                </c:pt>
                <c:pt idx="6817">
                  <c:v>72.17</c:v>
                </c:pt>
                <c:pt idx="6818">
                  <c:v>72.010000000000005</c:v>
                </c:pt>
                <c:pt idx="6819">
                  <c:v>66.95</c:v>
                </c:pt>
                <c:pt idx="6820">
                  <c:v>57.81</c:v>
                </c:pt>
                <c:pt idx="6821">
                  <c:v>61.38</c:v>
                </c:pt>
                <c:pt idx="6822">
                  <c:v>64.319999999999993</c:v>
                </c:pt>
                <c:pt idx="6823">
                  <c:v>66.319999999999993</c:v>
                </c:pt>
                <c:pt idx="6824">
                  <c:v>66.95</c:v>
                </c:pt>
                <c:pt idx="6825">
                  <c:v>65.19</c:v>
                </c:pt>
                <c:pt idx="6826">
                  <c:v>64.900000000000006</c:v>
                </c:pt>
                <c:pt idx="6827">
                  <c:v>60.73</c:v>
                </c:pt>
                <c:pt idx="6828">
                  <c:v>66.989999999999995</c:v>
                </c:pt>
                <c:pt idx="6829">
                  <c:v>62.28</c:v>
                </c:pt>
                <c:pt idx="6830">
                  <c:v>60.46</c:v>
                </c:pt>
                <c:pt idx="6831">
                  <c:v>63.28</c:v>
                </c:pt>
                <c:pt idx="6832">
                  <c:v>60.97</c:v>
                </c:pt>
                <c:pt idx="6833">
                  <c:v>66.650000000000006</c:v>
                </c:pt>
                <c:pt idx="6834">
                  <c:v>65.349999999999994</c:v>
                </c:pt>
                <c:pt idx="6835">
                  <c:v>69.72</c:v>
                </c:pt>
                <c:pt idx="6836">
                  <c:v>71.08</c:v>
                </c:pt>
                <c:pt idx="6837">
                  <c:v>71.209999999999994</c:v>
                </c:pt>
                <c:pt idx="6838">
                  <c:v>68.709999999999994</c:v>
                </c:pt>
                <c:pt idx="6839">
                  <c:v>70.94</c:v>
                </c:pt>
                <c:pt idx="6840">
                  <c:v>63.91</c:v>
                </c:pt>
                <c:pt idx="6841">
                  <c:v>66.94</c:v>
                </c:pt>
                <c:pt idx="6842">
                  <c:v>65.59</c:v>
                </c:pt>
                <c:pt idx="6843">
                  <c:v>69.98</c:v>
                </c:pt>
                <c:pt idx="6844">
                  <c:v>63.78</c:v>
                </c:pt>
                <c:pt idx="6845">
                  <c:v>63.42</c:v>
                </c:pt>
                <c:pt idx="6846">
                  <c:v>68.180000000000007</c:v>
                </c:pt>
                <c:pt idx="6847">
                  <c:v>68.849999999999994</c:v>
                </c:pt>
                <c:pt idx="6848">
                  <c:v>71.37</c:v>
                </c:pt>
                <c:pt idx="6849">
                  <c:v>72.599999999999994</c:v>
                </c:pt>
                <c:pt idx="6850">
                  <c:v>67.62</c:v>
                </c:pt>
                <c:pt idx="6851">
                  <c:v>67.81</c:v>
                </c:pt>
                <c:pt idx="6852">
                  <c:v>68.81</c:v>
                </c:pt>
                <c:pt idx="6853">
                  <c:v>65.739999999999995</c:v>
                </c:pt>
                <c:pt idx="6854">
                  <c:v>61.13</c:v>
                </c:pt>
                <c:pt idx="6855">
                  <c:v>59.09</c:v>
                </c:pt>
                <c:pt idx="6856">
                  <c:v>67.3</c:v>
                </c:pt>
                <c:pt idx="6857">
                  <c:v>65.67</c:v>
                </c:pt>
                <c:pt idx="6858">
                  <c:v>63.7</c:v>
                </c:pt>
                <c:pt idx="6859">
                  <c:v>65.010000000000005</c:v>
                </c:pt>
                <c:pt idx="6860">
                  <c:v>61.2</c:v>
                </c:pt>
                <c:pt idx="6861">
                  <c:v>60.39</c:v>
                </c:pt>
                <c:pt idx="6862">
                  <c:v>66.510000000000005</c:v>
                </c:pt>
                <c:pt idx="6863">
                  <c:v>62.17</c:v>
                </c:pt>
                <c:pt idx="6864">
                  <c:v>64.290000000000006</c:v>
                </c:pt>
                <c:pt idx="6865">
                  <c:v>62.26</c:v>
                </c:pt>
                <c:pt idx="6866">
                  <c:v>61.51</c:v>
                </c:pt>
                <c:pt idx="6867">
                  <c:v>60.74</c:v>
                </c:pt>
                <c:pt idx="6868">
                  <c:v>64.540000000000006</c:v>
                </c:pt>
                <c:pt idx="6869">
                  <c:v>63.92</c:v>
                </c:pt>
                <c:pt idx="6870">
                  <c:v>70.680000000000007</c:v>
                </c:pt>
                <c:pt idx="6871">
                  <c:v>62.31</c:v>
                </c:pt>
                <c:pt idx="6872">
                  <c:v>65.069999999999993</c:v>
                </c:pt>
                <c:pt idx="6873">
                  <c:v>64.569999999999993</c:v>
                </c:pt>
                <c:pt idx="6874">
                  <c:v>64.599999999999994</c:v>
                </c:pt>
                <c:pt idx="6875">
                  <c:v>66.41</c:v>
                </c:pt>
                <c:pt idx="6876">
                  <c:v>66.8</c:v>
                </c:pt>
                <c:pt idx="6877">
                  <c:v>66.430000000000007</c:v>
                </c:pt>
                <c:pt idx="6878">
                  <c:v>64.290000000000006</c:v>
                </c:pt>
                <c:pt idx="6879">
                  <c:v>64.59</c:v>
                </c:pt>
                <c:pt idx="6880">
                  <c:v>66.91</c:v>
                </c:pt>
                <c:pt idx="6881">
                  <c:v>68.650000000000006</c:v>
                </c:pt>
                <c:pt idx="6882">
                  <c:v>67.760000000000005</c:v>
                </c:pt>
                <c:pt idx="6883">
                  <c:v>63.7</c:v>
                </c:pt>
                <c:pt idx="6884">
                  <c:v>72.05</c:v>
                </c:pt>
                <c:pt idx="6885">
                  <c:v>73.41</c:v>
                </c:pt>
                <c:pt idx="6886">
                  <c:v>81.58</c:v>
                </c:pt>
                <c:pt idx="6887">
                  <c:v>81.84</c:v>
                </c:pt>
                <c:pt idx="6888">
                  <c:v>74.17</c:v>
                </c:pt>
                <c:pt idx="6889">
                  <c:v>69.97</c:v>
                </c:pt>
                <c:pt idx="6890">
                  <c:v>68.709999999999994</c:v>
                </c:pt>
                <c:pt idx="6891">
                  <c:v>72.7</c:v>
                </c:pt>
                <c:pt idx="6892">
                  <c:v>68.73</c:v>
                </c:pt>
                <c:pt idx="6893">
                  <c:v>70.239999999999995</c:v>
                </c:pt>
                <c:pt idx="6894">
                  <c:v>63.18</c:v>
                </c:pt>
                <c:pt idx="6895">
                  <c:v>65.44</c:v>
                </c:pt>
                <c:pt idx="6896">
                  <c:v>68.23</c:v>
                </c:pt>
                <c:pt idx="6897">
                  <c:v>68.31</c:v>
                </c:pt>
                <c:pt idx="6898">
                  <c:v>70.53</c:v>
                </c:pt>
                <c:pt idx="6899">
                  <c:v>69.42</c:v>
                </c:pt>
                <c:pt idx="6900">
                  <c:v>66.2</c:v>
                </c:pt>
                <c:pt idx="6901">
                  <c:v>58.71</c:v>
                </c:pt>
                <c:pt idx="6902">
                  <c:v>67.22</c:v>
                </c:pt>
                <c:pt idx="6903">
                  <c:v>81.09</c:v>
                </c:pt>
                <c:pt idx="6904">
                  <c:v>86.25</c:v>
                </c:pt>
                <c:pt idx="6905">
                  <c:v>81.61</c:v>
                </c:pt>
                <c:pt idx="6906">
                  <c:v>84.29</c:v>
                </c:pt>
                <c:pt idx="6907">
                  <c:v>81.33</c:v>
                </c:pt>
                <c:pt idx="6908">
                  <c:v>86.59</c:v>
                </c:pt>
                <c:pt idx="6909">
                  <c:v>78.459999999999994</c:v>
                </c:pt>
                <c:pt idx="6910">
                  <c:v>73.78</c:v>
                </c:pt>
                <c:pt idx="6911">
                  <c:v>81.64</c:v>
                </c:pt>
                <c:pt idx="6912">
                  <c:v>76.66</c:v>
                </c:pt>
                <c:pt idx="6913">
                  <c:v>79.53</c:v>
                </c:pt>
                <c:pt idx="6914">
                  <c:v>76.42</c:v>
                </c:pt>
                <c:pt idx="6915">
                  <c:v>72.540000000000006</c:v>
                </c:pt>
                <c:pt idx="6916">
                  <c:v>76.64</c:v>
                </c:pt>
                <c:pt idx="6917">
                  <c:v>79.23</c:v>
                </c:pt>
                <c:pt idx="6918">
                  <c:v>76.62</c:v>
                </c:pt>
                <c:pt idx="6919">
                  <c:v>73.92</c:v>
                </c:pt>
                <c:pt idx="6920">
                  <c:v>81.16</c:v>
                </c:pt>
                <c:pt idx="6921">
                  <c:v>86.84</c:v>
                </c:pt>
                <c:pt idx="6922">
                  <c:v>81.8</c:v>
                </c:pt>
                <c:pt idx="6923">
                  <c:v>84.31</c:v>
                </c:pt>
                <c:pt idx="6924">
                  <c:v>79.739999999999995</c:v>
                </c:pt>
                <c:pt idx="6925">
                  <c:v>70.650000000000006</c:v>
                </c:pt>
                <c:pt idx="6926">
                  <c:v>76.91</c:v>
                </c:pt>
                <c:pt idx="6927">
                  <c:v>81.87</c:v>
                </c:pt>
                <c:pt idx="6928">
                  <c:v>85.37</c:v>
                </c:pt>
                <c:pt idx="6929">
                  <c:v>85.07</c:v>
                </c:pt>
                <c:pt idx="6930">
                  <c:v>82.86</c:v>
                </c:pt>
                <c:pt idx="6931">
                  <c:v>79.42</c:v>
                </c:pt>
                <c:pt idx="6932">
                  <c:v>77.33</c:v>
                </c:pt>
                <c:pt idx="6933">
                  <c:v>87.56</c:v>
                </c:pt>
                <c:pt idx="6934">
                  <c:v>85.09</c:v>
                </c:pt>
                <c:pt idx="6935">
                  <c:v>77.16</c:v>
                </c:pt>
                <c:pt idx="6936">
                  <c:v>70.55</c:v>
                </c:pt>
                <c:pt idx="6937">
                  <c:v>67.209999999999994</c:v>
                </c:pt>
                <c:pt idx="6938">
                  <c:v>70.430000000000007</c:v>
                </c:pt>
                <c:pt idx="6939">
                  <c:v>74.55</c:v>
                </c:pt>
                <c:pt idx="6940">
                  <c:v>74.34</c:v>
                </c:pt>
                <c:pt idx="6941">
                  <c:v>79.88</c:v>
                </c:pt>
                <c:pt idx="6942">
                  <c:v>89.62</c:v>
                </c:pt>
                <c:pt idx="6943">
                  <c:v>85.82</c:v>
                </c:pt>
                <c:pt idx="6944">
                  <c:v>79.16</c:v>
                </c:pt>
                <c:pt idx="6945">
                  <c:v>82.84</c:v>
                </c:pt>
                <c:pt idx="6946">
                  <c:v>84.38</c:v>
                </c:pt>
                <c:pt idx="6947">
                  <c:v>80.91</c:v>
                </c:pt>
                <c:pt idx="6948">
                  <c:v>78.05</c:v>
                </c:pt>
                <c:pt idx="6949">
                  <c:v>79.290000000000006</c:v>
                </c:pt>
                <c:pt idx="6950">
                  <c:v>82.27</c:v>
                </c:pt>
                <c:pt idx="6951">
                  <c:v>82.92</c:v>
                </c:pt>
                <c:pt idx="6952">
                  <c:v>78.72</c:v>
                </c:pt>
                <c:pt idx="6953">
                  <c:v>81.86</c:v>
                </c:pt>
                <c:pt idx="6954">
                  <c:v>84.19</c:v>
                </c:pt>
                <c:pt idx="6955">
                  <c:v>90.79</c:v>
                </c:pt>
                <c:pt idx="6956">
                  <c:v>91</c:v>
                </c:pt>
                <c:pt idx="6957">
                  <c:v>85.67</c:v>
                </c:pt>
                <c:pt idx="6958">
                  <c:v>93.33</c:v>
                </c:pt>
                <c:pt idx="6959">
                  <c:v>89.7</c:v>
                </c:pt>
                <c:pt idx="6960">
                  <c:v>86.98</c:v>
                </c:pt>
                <c:pt idx="6961">
                  <c:v>85.36</c:v>
                </c:pt>
                <c:pt idx="6962">
                  <c:v>86.84</c:v>
                </c:pt>
                <c:pt idx="6963">
                  <c:v>85.11</c:v>
                </c:pt>
                <c:pt idx="6964">
                  <c:v>90.25</c:v>
                </c:pt>
                <c:pt idx="6965">
                  <c:v>86.38</c:v>
                </c:pt>
                <c:pt idx="6966">
                  <c:v>88.32</c:v>
                </c:pt>
                <c:pt idx="6967">
                  <c:v>89.56</c:v>
                </c:pt>
                <c:pt idx="6968">
                  <c:v>83.88</c:v>
                </c:pt>
                <c:pt idx="6969">
                  <c:v>85.68</c:v>
                </c:pt>
                <c:pt idx="6970">
                  <c:v>86.17</c:v>
                </c:pt>
                <c:pt idx="6971">
                  <c:v>87.03</c:v>
                </c:pt>
                <c:pt idx="6972">
                  <c:v>89.29</c:v>
                </c:pt>
                <c:pt idx="6973">
                  <c:v>89.67</c:v>
                </c:pt>
                <c:pt idx="6974">
                  <c:v>87.76</c:v>
                </c:pt>
                <c:pt idx="6975">
                  <c:v>86.59</c:v>
                </c:pt>
                <c:pt idx="6976">
                  <c:v>86.6</c:v>
                </c:pt>
                <c:pt idx="6977">
                  <c:v>86.97</c:v>
                </c:pt>
                <c:pt idx="6978">
                  <c:v>90.08</c:v>
                </c:pt>
                <c:pt idx="6979">
                  <c:v>83.46</c:v>
                </c:pt>
                <c:pt idx="6980">
                  <c:v>89.36</c:v>
                </c:pt>
                <c:pt idx="6981">
                  <c:v>84.2</c:v>
                </c:pt>
                <c:pt idx="6982">
                  <c:v>89.76</c:v>
                </c:pt>
                <c:pt idx="6983">
                  <c:v>84.59</c:v>
                </c:pt>
                <c:pt idx="6984">
                  <c:v>85.25</c:v>
                </c:pt>
                <c:pt idx="6985">
                  <c:v>83.29</c:v>
                </c:pt>
                <c:pt idx="6986">
                  <c:v>83.6</c:v>
                </c:pt>
                <c:pt idx="6987">
                  <c:v>80.91</c:v>
                </c:pt>
                <c:pt idx="6988">
                  <c:v>85.54</c:v>
                </c:pt>
                <c:pt idx="6989">
                  <c:v>91.89</c:v>
                </c:pt>
                <c:pt idx="6990">
                  <c:v>86.36</c:v>
                </c:pt>
                <c:pt idx="6991">
                  <c:v>85.66</c:v>
                </c:pt>
                <c:pt idx="6992">
                  <c:v>85.05</c:v>
                </c:pt>
                <c:pt idx="6993">
                  <c:v>82.45</c:v>
                </c:pt>
                <c:pt idx="6994">
                  <c:v>80.7</c:v>
                </c:pt>
                <c:pt idx="6995">
                  <c:v>82.05</c:v>
                </c:pt>
                <c:pt idx="6996">
                  <c:v>77.959999999999994</c:v>
                </c:pt>
                <c:pt idx="6997">
                  <c:v>79.650000000000006</c:v>
                </c:pt>
                <c:pt idx="6998">
                  <c:v>78.86</c:v>
                </c:pt>
                <c:pt idx="6999">
                  <c:v>85.15</c:v>
                </c:pt>
                <c:pt idx="7000">
                  <c:v>86.98</c:v>
                </c:pt>
                <c:pt idx="7001">
                  <c:v>89.78</c:v>
                </c:pt>
                <c:pt idx="7002">
                  <c:v>84.17</c:v>
                </c:pt>
                <c:pt idx="7003">
                  <c:v>87.79</c:v>
                </c:pt>
                <c:pt idx="7004">
                  <c:v>94.2</c:v>
                </c:pt>
                <c:pt idx="7005">
                  <c:v>86.87</c:v>
                </c:pt>
                <c:pt idx="7006">
                  <c:v>73.819999999999993</c:v>
                </c:pt>
                <c:pt idx="7007">
                  <c:v>78.900000000000006</c:v>
                </c:pt>
                <c:pt idx="7008">
                  <c:v>83.92</c:v>
                </c:pt>
                <c:pt idx="7009">
                  <c:v>81.83</c:v>
                </c:pt>
                <c:pt idx="7010">
                  <c:v>86</c:v>
                </c:pt>
                <c:pt idx="7011">
                  <c:v>86.17</c:v>
                </c:pt>
                <c:pt idx="7012">
                  <c:v>84.33</c:v>
                </c:pt>
                <c:pt idx="7013">
                  <c:v>78.25</c:v>
                </c:pt>
                <c:pt idx="7014">
                  <c:v>84.34</c:v>
                </c:pt>
                <c:pt idx="7015">
                  <c:v>92.86</c:v>
                </c:pt>
                <c:pt idx="7016">
                  <c:v>92.28</c:v>
                </c:pt>
                <c:pt idx="7017">
                  <c:v>92.23</c:v>
                </c:pt>
                <c:pt idx="7018">
                  <c:v>77.31</c:v>
                </c:pt>
                <c:pt idx="7019">
                  <c:v>83.83</c:v>
                </c:pt>
                <c:pt idx="7020">
                  <c:v>85.98</c:v>
                </c:pt>
                <c:pt idx="7021">
                  <c:v>81.27</c:v>
                </c:pt>
                <c:pt idx="7022">
                  <c:v>84.88</c:v>
                </c:pt>
                <c:pt idx="7023">
                  <c:v>83.01</c:v>
                </c:pt>
                <c:pt idx="7024">
                  <c:v>84.05</c:v>
                </c:pt>
                <c:pt idx="7025">
                  <c:v>82.03</c:v>
                </c:pt>
                <c:pt idx="7026">
                  <c:v>86.82</c:v>
                </c:pt>
                <c:pt idx="7027">
                  <c:v>80.97</c:v>
                </c:pt>
                <c:pt idx="7028">
                  <c:v>80.319999999999993</c:v>
                </c:pt>
                <c:pt idx="7029">
                  <c:v>75.25</c:v>
                </c:pt>
                <c:pt idx="7030">
                  <c:v>83.61</c:v>
                </c:pt>
                <c:pt idx="7031">
                  <c:v>87.21</c:v>
                </c:pt>
                <c:pt idx="7032">
                  <c:v>84.9</c:v>
                </c:pt>
                <c:pt idx="7033">
                  <c:v>80.86</c:v>
                </c:pt>
                <c:pt idx="7034">
                  <c:v>91.15</c:v>
                </c:pt>
                <c:pt idx="7035">
                  <c:v>90.34</c:v>
                </c:pt>
                <c:pt idx="7036">
                  <c:v>80.31</c:v>
                </c:pt>
                <c:pt idx="7037">
                  <c:v>83.66</c:v>
                </c:pt>
                <c:pt idx="7038">
                  <c:v>87.89</c:v>
                </c:pt>
                <c:pt idx="7039">
                  <c:v>86.57</c:v>
                </c:pt>
                <c:pt idx="7040">
                  <c:v>85.9</c:v>
                </c:pt>
                <c:pt idx="7041">
                  <c:v>84.39</c:v>
                </c:pt>
                <c:pt idx="7042">
                  <c:v>87.48</c:v>
                </c:pt>
                <c:pt idx="7043">
                  <c:v>81.94</c:v>
                </c:pt>
                <c:pt idx="7044">
                  <c:v>83.95</c:v>
                </c:pt>
                <c:pt idx="7045">
                  <c:v>88.73</c:v>
                </c:pt>
                <c:pt idx="7046">
                  <c:v>84.41</c:v>
                </c:pt>
                <c:pt idx="7047">
                  <c:v>83</c:v>
                </c:pt>
                <c:pt idx="7048">
                  <c:v>74.739999999999995</c:v>
                </c:pt>
                <c:pt idx="7049">
                  <c:v>77.11</c:v>
                </c:pt>
                <c:pt idx="7050">
                  <c:v>80.45</c:v>
                </c:pt>
                <c:pt idx="7051">
                  <c:v>76.94</c:v>
                </c:pt>
                <c:pt idx="7052">
                  <c:v>76.8</c:v>
                </c:pt>
                <c:pt idx="7053">
                  <c:v>73.61</c:v>
                </c:pt>
                <c:pt idx="7054">
                  <c:v>74.099999999999994</c:v>
                </c:pt>
                <c:pt idx="7055">
                  <c:v>76.05</c:v>
                </c:pt>
                <c:pt idx="7056">
                  <c:v>78.489999999999995</c:v>
                </c:pt>
                <c:pt idx="7057">
                  <c:v>82.88</c:v>
                </c:pt>
                <c:pt idx="7058">
                  <c:v>93.46</c:v>
                </c:pt>
                <c:pt idx="7059">
                  <c:v>87.65</c:v>
                </c:pt>
                <c:pt idx="7060">
                  <c:v>85.18</c:v>
                </c:pt>
                <c:pt idx="7061">
                  <c:v>82.36</c:v>
                </c:pt>
                <c:pt idx="7062">
                  <c:v>80.94</c:v>
                </c:pt>
                <c:pt idx="7063">
                  <c:v>74.489999999999995</c:v>
                </c:pt>
                <c:pt idx="7064">
                  <c:v>74.959999999999994</c:v>
                </c:pt>
                <c:pt idx="7065">
                  <c:v>81.17</c:v>
                </c:pt>
                <c:pt idx="7066">
                  <c:v>77.55</c:v>
                </c:pt>
                <c:pt idx="7067">
                  <c:v>72.36</c:v>
                </c:pt>
                <c:pt idx="7068">
                  <c:v>73.069999999999993</c:v>
                </c:pt>
                <c:pt idx="7069">
                  <c:v>76.39</c:v>
                </c:pt>
                <c:pt idx="7070">
                  <c:v>78.16</c:v>
                </c:pt>
                <c:pt idx="7071">
                  <c:v>74.34</c:v>
                </c:pt>
                <c:pt idx="7072">
                  <c:v>73.53</c:v>
                </c:pt>
                <c:pt idx="7073">
                  <c:v>74.63</c:v>
                </c:pt>
                <c:pt idx="7074">
                  <c:v>79.13</c:v>
                </c:pt>
                <c:pt idx="7075">
                  <c:v>76.83</c:v>
                </c:pt>
                <c:pt idx="7076">
                  <c:v>71.010000000000005</c:v>
                </c:pt>
                <c:pt idx="7077">
                  <c:v>73.37</c:v>
                </c:pt>
                <c:pt idx="7078">
                  <c:v>73.2</c:v>
                </c:pt>
                <c:pt idx="7079">
                  <c:v>74.040000000000006</c:v>
                </c:pt>
                <c:pt idx="7080">
                  <c:v>71.430000000000007</c:v>
                </c:pt>
                <c:pt idx="7081">
                  <c:v>69.5</c:v>
                </c:pt>
                <c:pt idx="7082">
                  <c:v>72.69</c:v>
                </c:pt>
                <c:pt idx="7083">
                  <c:v>68.92</c:v>
                </c:pt>
                <c:pt idx="7084">
                  <c:v>72.64</c:v>
                </c:pt>
                <c:pt idx="7085">
                  <c:v>69.02</c:v>
                </c:pt>
                <c:pt idx="7086">
                  <c:v>74.099999999999994</c:v>
                </c:pt>
                <c:pt idx="7087">
                  <c:v>73.59</c:v>
                </c:pt>
                <c:pt idx="7088">
                  <c:v>71.48</c:v>
                </c:pt>
                <c:pt idx="7089">
                  <c:v>72.58</c:v>
                </c:pt>
                <c:pt idx="7090">
                  <c:v>70.12</c:v>
                </c:pt>
                <c:pt idx="7091">
                  <c:v>73.22</c:v>
                </c:pt>
                <c:pt idx="7092">
                  <c:v>74.739999999999995</c:v>
                </c:pt>
                <c:pt idx="7093">
                  <c:v>76.349999999999994</c:v>
                </c:pt>
                <c:pt idx="7094">
                  <c:v>76.2</c:v>
                </c:pt>
                <c:pt idx="7095">
                  <c:v>74.14</c:v>
                </c:pt>
                <c:pt idx="7096">
                  <c:v>76.17</c:v>
                </c:pt>
                <c:pt idx="7097">
                  <c:v>74.77</c:v>
                </c:pt>
                <c:pt idx="7098">
                  <c:v>77.180000000000007</c:v>
                </c:pt>
                <c:pt idx="7099">
                  <c:v>73.739999999999995</c:v>
                </c:pt>
                <c:pt idx="7100">
                  <c:v>72.22</c:v>
                </c:pt>
                <c:pt idx="7101">
                  <c:v>74.12</c:v>
                </c:pt>
                <c:pt idx="7102">
                  <c:v>71.040000000000006</c:v>
                </c:pt>
                <c:pt idx="7103">
                  <c:v>74.34</c:v>
                </c:pt>
                <c:pt idx="7104">
                  <c:v>74.5</c:v>
                </c:pt>
                <c:pt idx="7105">
                  <c:v>73.77</c:v>
                </c:pt>
                <c:pt idx="7106">
                  <c:v>72.430000000000007</c:v>
                </c:pt>
                <c:pt idx="7107">
                  <c:v>73.19</c:v>
                </c:pt>
                <c:pt idx="7108">
                  <c:v>71.95</c:v>
                </c:pt>
                <c:pt idx="7109">
                  <c:v>69.92</c:v>
                </c:pt>
                <c:pt idx="7110">
                  <c:v>70.650000000000006</c:v>
                </c:pt>
                <c:pt idx="7111">
                  <c:v>72.56</c:v>
                </c:pt>
                <c:pt idx="7112">
                  <c:v>75.989999999999995</c:v>
                </c:pt>
                <c:pt idx="7113">
                  <c:v>72.739999999999995</c:v>
                </c:pt>
                <c:pt idx="7114">
                  <c:v>71.510000000000005</c:v>
                </c:pt>
                <c:pt idx="7115">
                  <c:v>70.11</c:v>
                </c:pt>
                <c:pt idx="7116">
                  <c:v>76.55</c:v>
                </c:pt>
                <c:pt idx="7117">
                  <c:v>72.67</c:v>
                </c:pt>
                <c:pt idx="7118">
                  <c:v>70.34</c:v>
                </c:pt>
                <c:pt idx="7119">
                  <c:v>68.819999999999993</c:v>
                </c:pt>
                <c:pt idx="7120">
                  <c:v>68.84</c:v>
                </c:pt>
                <c:pt idx="7121">
                  <c:v>70.819999999999993</c:v>
                </c:pt>
                <c:pt idx="7122">
                  <c:v>71.290000000000006</c:v>
                </c:pt>
                <c:pt idx="7123">
                  <c:v>74.66</c:v>
                </c:pt>
                <c:pt idx="7124">
                  <c:v>82.46</c:v>
                </c:pt>
                <c:pt idx="7125">
                  <c:v>77.69</c:v>
                </c:pt>
                <c:pt idx="7126">
                  <c:v>73.23</c:v>
                </c:pt>
                <c:pt idx="7127">
                  <c:v>71.44</c:v>
                </c:pt>
                <c:pt idx="7128">
                  <c:v>74.09</c:v>
                </c:pt>
                <c:pt idx="7129">
                  <c:v>71.790000000000006</c:v>
                </c:pt>
                <c:pt idx="7130">
                  <c:v>63.84</c:v>
                </c:pt>
                <c:pt idx="7131">
                  <c:v>74.06</c:v>
                </c:pt>
                <c:pt idx="7132">
                  <c:v>70.489999999999995</c:v>
                </c:pt>
                <c:pt idx="7133">
                  <c:v>65.62</c:v>
                </c:pt>
                <c:pt idx="7134">
                  <c:v>67.09</c:v>
                </c:pt>
                <c:pt idx="7135">
                  <c:v>65.75</c:v>
                </c:pt>
                <c:pt idx="7136">
                  <c:v>66.98</c:v>
                </c:pt>
                <c:pt idx="7137">
                  <c:v>67.680000000000007</c:v>
                </c:pt>
                <c:pt idx="7138">
                  <c:v>69.06</c:v>
                </c:pt>
                <c:pt idx="7139">
                  <c:v>73.89</c:v>
                </c:pt>
                <c:pt idx="7140">
                  <c:v>73.39</c:v>
                </c:pt>
                <c:pt idx="7141">
                  <c:v>73.760000000000005</c:v>
                </c:pt>
                <c:pt idx="7142">
                  <c:v>71.22</c:v>
                </c:pt>
                <c:pt idx="7143">
                  <c:v>70.92</c:v>
                </c:pt>
                <c:pt idx="7144">
                  <c:v>71.2</c:v>
                </c:pt>
                <c:pt idx="7145">
                  <c:v>71.09</c:v>
                </c:pt>
                <c:pt idx="7146">
                  <c:v>74.290000000000006</c:v>
                </c:pt>
                <c:pt idx="7147">
                  <c:v>73.81</c:v>
                </c:pt>
                <c:pt idx="7148">
                  <c:v>72.930000000000007</c:v>
                </c:pt>
                <c:pt idx="7149">
                  <c:v>67.86</c:v>
                </c:pt>
                <c:pt idx="7150">
                  <c:v>71.06</c:v>
                </c:pt>
                <c:pt idx="7151">
                  <c:v>70.83</c:v>
                </c:pt>
                <c:pt idx="7152">
                  <c:v>69.95</c:v>
                </c:pt>
                <c:pt idx="7153">
                  <c:v>69.709999999999994</c:v>
                </c:pt>
                <c:pt idx="7154">
                  <c:v>68.86</c:v>
                </c:pt>
                <c:pt idx="7155">
                  <c:v>70.260000000000005</c:v>
                </c:pt>
                <c:pt idx="7156">
                  <c:v>62.12</c:v>
                </c:pt>
                <c:pt idx="7157">
                  <c:v>57.1</c:v>
                </c:pt>
                <c:pt idx="7158">
                  <c:v>66.14</c:v>
                </c:pt>
                <c:pt idx="7159">
                  <c:v>66.77</c:v>
                </c:pt>
                <c:pt idx="7160">
                  <c:v>68.510000000000005</c:v>
                </c:pt>
                <c:pt idx="7161">
                  <c:v>69.209999999999994</c:v>
                </c:pt>
                <c:pt idx="7162">
                  <c:v>68.48</c:v>
                </c:pt>
                <c:pt idx="7163">
                  <c:v>70.34</c:v>
                </c:pt>
                <c:pt idx="7164">
                  <c:v>73.55</c:v>
                </c:pt>
                <c:pt idx="7165">
                  <c:v>74.150000000000006</c:v>
                </c:pt>
                <c:pt idx="7166">
                  <c:v>73.86</c:v>
                </c:pt>
                <c:pt idx="7167">
                  <c:v>72.53</c:v>
                </c:pt>
                <c:pt idx="7168">
                  <c:v>68</c:v>
                </c:pt>
                <c:pt idx="7169">
                  <c:v>66.569999999999993</c:v>
                </c:pt>
                <c:pt idx="7170">
                  <c:v>65.28</c:v>
                </c:pt>
                <c:pt idx="7171">
                  <c:v>63.8</c:v>
                </c:pt>
                <c:pt idx="7172">
                  <c:v>74.8</c:v>
                </c:pt>
                <c:pt idx="7173">
                  <c:v>70.209999999999994</c:v>
                </c:pt>
                <c:pt idx="7174">
                  <c:v>69.48</c:v>
                </c:pt>
                <c:pt idx="7175">
                  <c:v>69.78</c:v>
                </c:pt>
                <c:pt idx="7176">
                  <c:v>69.08</c:v>
                </c:pt>
                <c:pt idx="7177">
                  <c:v>68.89</c:v>
                </c:pt>
                <c:pt idx="7178">
                  <c:v>68.83</c:v>
                </c:pt>
                <c:pt idx="7179">
                  <c:v>67.02</c:v>
                </c:pt>
                <c:pt idx="7180">
                  <c:v>68.97</c:v>
                </c:pt>
                <c:pt idx="7181">
                  <c:v>69.8</c:v>
                </c:pt>
                <c:pt idx="7182">
                  <c:v>67.38</c:v>
                </c:pt>
                <c:pt idx="7183">
                  <c:v>70.709999999999994</c:v>
                </c:pt>
                <c:pt idx="7184">
                  <c:v>71.739999999999995</c:v>
                </c:pt>
                <c:pt idx="7185">
                  <c:v>66.67</c:v>
                </c:pt>
                <c:pt idx="7186">
                  <c:v>70.17</c:v>
                </c:pt>
                <c:pt idx="7187">
                  <c:v>63.79</c:v>
                </c:pt>
                <c:pt idx="7188">
                  <c:v>65.48</c:v>
                </c:pt>
                <c:pt idx="7189">
                  <c:v>67.739999999999995</c:v>
                </c:pt>
                <c:pt idx="7190">
                  <c:v>64.94</c:v>
                </c:pt>
                <c:pt idx="7191">
                  <c:v>70.260000000000005</c:v>
                </c:pt>
                <c:pt idx="7192">
                  <c:v>58.94</c:v>
                </c:pt>
                <c:pt idx="7193">
                  <c:v>71.39</c:v>
                </c:pt>
                <c:pt idx="7194">
                  <c:v>63.32</c:v>
                </c:pt>
                <c:pt idx="7195">
                  <c:v>62.73</c:v>
                </c:pt>
                <c:pt idx="7196">
                  <c:v>66.400000000000006</c:v>
                </c:pt>
                <c:pt idx="7197">
                  <c:v>70.39</c:v>
                </c:pt>
                <c:pt idx="7198">
                  <c:v>69</c:v>
                </c:pt>
                <c:pt idx="7199">
                  <c:v>69.900000000000006</c:v>
                </c:pt>
                <c:pt idx="7200">
                  <c:v>76.13</c:v>
                </c:pt>
                <c:pt idx="7201">
                  <c:v>66.3</c:v>
                </c:pt>
                <c:pt idx="7202">
                  <c:v>65.209999999999994</c:v>
                </c:pt>
                <c:pt idx="7203">
                  <c:v>71.16</c:v>
                </c:pt>
                <c:pt idx="7204">
                  <c:v>70.5</c:v>
                </c:pt>
                <c:pt idx="7205">
                  <c:v>70.709999999999994</c:v>
                </c:pt>
                <c:pt idx="7206">
                  <c:v>69.17</c:v>
                </c:pt>
                <c:pt idx="7207">
                  <c:v>69.09</c:v>
                </c:pt>
                <c:pt idx="7208">
                  <c:v>70.510000000000005</c:v>
                </c:pt>
                <c:pt idx="7209">
                  <c:v>71.19</c:v>
                </c:pt>
                <c:pt idx="7210">
                  <c:v>68.78</c:v>
                </c:pt>
                <c:pt idx="7211">
                  <c:v>68.78</c:v>
                </c:pt>
                <c:pt idx="7212">
                  <c:v>68.47</c:v>
                </c:pt>
                <c:pt idx="7213">
                  <c:v>67.849999999999994</c:v>
                </c:pt>
                <c:pt idx="7214">
                  <c:v>68.2</c:v>
                </c:pt>
                <c:pt idx="7215">
                  <c:v>66.650000000000006</c:v>
                </c:pt>
                <c:pt idx="7216">
                  <c:v>81.19</c:v>
                </c:pt>
                <c:pt idx="7217">
                  <c:v>62.6</c:v>
                </c:pt>
                <c:pt idx="7218">
                  <c:v>65.97</c:v>
                </c:pt>
                <c:pt idx="7219">
                  <c:v>66.91</c:v>
                </c:pt>
                <c:pt idx="7220">
                  <c:v>64.849999999999994</c:v>
                </c:pt>
                <c:pt idx="7221">
                  <c:v>67.819999999999993</c:v>
                </c:pt>
                <c:pt idx="7222">
                  <c:v>65.069999999999993</c:v>
                </c:pt>
                <c:pt idx="7223">
                  <c:v>64.13</c:v>
                </c:pt>
                <c:pt idx="7224">
                  <c:v>62.98</c:v>
                </c:pt>
                <c:pt idx="7225">
                  <c:v>65.83</c:v>
                </c:pt>
                <c:pt idx="7226">
                  <c:v>65.040000000000006</c:v>
                </c:pt>
                <c:pt idx="7227">
                  <c:v>66.87</c:v>
                </c:pt>
                <c:pt idx="7228">
                  <c:v>67.45</c:v>
                </c:pt>
                <c:pt idx="7229">
                  <c:v>66.900000000000006</c:v>
                </c:pt>
                <c:pt idx="7230">
                  <c:v>63.05</c:v>
                </c:pt>
                <c:pt idx="7231">
                  <c:v>68.010000000000005</c:v>
                </c:pt>
                <c:pt idx="7232">
                  <c:v>64.680000000000007</c:v>
                </c:pt>
                <c:pt idx="7233">
                  <c:v>65.23</c:v>
                </c:pt>
                <c:pt idx="7234">
                  <c:v>69.08</c:v>
                </c:pt>
                <c:pt idx="7235">
                  <c:v>66.27</c:v>
                </c:pt>
                <c:pt idx="7236">
                  <c:v>62.21</c:v>
                </c:pt>
                <c:pt idx="7237">
                  <c:v>66.010000000000005</c:v>
                </c:pt>
                <c:pt idx="7238">
                  <c:v>66.95</c:v>
                </c:pt>
                <c:pt idx="7239">
                  <c:v>64.55</c:v>
                </c:pt>
                <c:pt idx="7240">
                  <c:v>63.9</c:v>
                </c:pt>
                <c:pt idx="7241">
                  <c:v>64.41</c:v>
                </c:pt>
                <c:pt idx="7242">
                  <c:v>63.59</c:v>
                </c:pt>
                <c:pt idx="7243">
                  <c:v>66.19</c:v>
                </c:pt>
                <c:pt idx="7244">
                  <c:v>72.459999999999994</c:v>
                </c:pt>
                <c:pt idx="7245">
                  <c:v>82.35</c:v>
                </c:pt>
                <c:pt idx="7246">
                  <c:v>73.010000000000005</c:v>
                </c:pt>
                <c:pt idx="7247">
                  <c:v>65.010000000000005</c:v>
                </c:pt>
                <c:pt idx="7248">
                  <c:v>66.94</c:v>
                </c:pt>
                <c:pt idx="7249">
                  <c:v>63.15</c:v>
                </c:pt>
                <c:pt idx="7250">
                  <c:v>63.03</c:v>
                </c:pt>
                <c:pt idx="7251">
                  <c:v>66.3</c:v>
                </c:pt>
                <c:pt idx="7252">
                  <c:v>65.31</c:v>
                </c:pt>
                <c:pt idx="7253">
                  <c:v>63.46</c:v>
                </c:pt>
                <c:pt idx="7254">
                  <c:v>66.430000000000007</c:v>
                </c:pt>
                <c:pt idx="7255">
                  <c:v>69.510000000000005</c:v>
                </c:pt>
                <c:pt idx="7256">
                  <c:v>75.11</c:v>
                </c:pt>
                <c:pt idx="7257">
                  <c:v>68.97</c:v>
                </c:pt>
                <c:pt idx="7258">
                  <c:v>61.26</c:v>
                </c:pt>
                <c:pt idx="7259">
                  <c:v>61.68</c:v>
                </c:pt>
                <c:pt idx="7260">
                  <c:v>64.72</c:v>
                </c:pt>
                <c:pt idx="7261">
                  <c:v>66.75</c:v>
                </c:pt>
                <c:pt idx="7262">
                  <c:v>65.98</c:v>
                </c:pt>
                <c:pt idx="7263">
                  <c:v>63.02</c:v>
                </c:pt>
                <c:pt idx="7264">
                  <c:v>64.03</c:v>
                </c:pt>
                <c:pt idx="7265">
                  <c:v>61.62</c:v>
                </c:pt>
                <c:pt idx="7266">
                  <c:v>64.62</c:v>
                </c:pt>
                <c:pt idx="7267">
                  <c:v>64.62</c:v>
                </c:pt>
                <c:pt idx="7268">
                  <c:v>63.11</c:v>
                </c:pt>
                <c:pt idx="7269">
                  <c:v>68.510000000000005</c:v>
                </c:pt>
                <c:pt idx="7270">
                  <c:v>71.38</c:v>
                </c:pt>
                <c:pt idx="7271">
                  <c:v>65.790000000000006</c:v>
                </c:pt>
                <c:pt idx="7272">
                  <c:v>65.89</c:v>
                </c:pt>
                <c:pt idx="7273">
                  <c:v>69.66</c:v>
                </c:pt>
                <c:pt idx="7274">
                  <c:v>64.47</c:v>
                </c:pt>
                <c:pt idx="7275">
                  <c:v>67.56</c:v>
                </c:pt>
                <c:pt idx="7276">
                  <c:v>73.48</c:v>
                </c:pt>
                <c:pt idx="7277">
                  <c:v>70.91</c:v>
                </c:pt>
                <c:pt idx="7278">
                  <c:v>76.64</c:v>
                </c:pt>
                <c:pt idx="7279">
                  <c:v>74.349999999999994</c:v>
                </c:pt>
                <c:pt idx="7280">
                  <c:v>70.48</c:v>
                </c:pt>
                <c:pt idx="7281">
                  <c:v>66.260000000000005</c:v>
                </c:pt>
                <c:pt idx="7282">
                  <c:v>69.010000000000005</c:v>
                </c:pt>
                <c:pt idx="7283">
                  <c:v>72.55</c:v>
                </c:pt>
                <c:pt idx="7284">
                  <c:v>71.430000000000007</c:v>
                </c:pt>
                <c:pt idx="7285">
                  <c:v>69.72</c:v>
                </c:pt>
                <c:pt idx="7286">
                  <c:v>73.09</c:v>
                </c:pt>
                <c:pt idx="7287">
                  <c:v>76.7</c:v>
                </c:pt>
                <c:pt idx="7288">
                  <c:v>77.44</c:v>
                </c:pt>
                <c:pt idx="7289">
                  <c:v>83.16</c:v>
                </c:pt>
                <c:pt idx="7290">
                  <c:v>79.7</c:v>
                </c:pt>
                <c:pt idx="7291">
                  <c:v>74.44</c:v>
                </c:pt>
                <c:pt idx="7292">
                  <c:v>72.86</c:v>
                </c:pt>
                <c:pt idx="7293">
                  <c:v>72.400000000000006</c:v>
                </c:pt>
                <c:pt idx="7294">
                  <c:v>73.16</c:v>
                </c:pt>
                <c:pt idx="7295">
                  <c:v>76.62</c:v>
                </c:pt>
                <c:pt idx="7296">
                  <c:v>77.97</c:v>
                </c:pt>
                <c:pt idx="7297">
                  <c:v>74.709999999999994</c:v>
                </c:pt>
                <c:pt idx="7298">
                  <c:v>83.54</c:v>
                </c:pt>
                <c:pt idx="7299">
                  <c:v>77.44</c:v>
                </c:pt>
                <c:pt idx="7300">
                  <c:v>83.82</c:v>
                </c:pt>
                <c:pt idx="7301">
                  <c:v>78.209999999999994</c:v>
                </c:pt>
                <c:pt idx="7302">
                  <c:v>78.77</c:v>
                </c:pt>
                <c:pt idx="7303">
                  <c:v>83.22</c:v>
                </c:pt>
                <c:pt idx="7304">
                  <c:v>82.13</c:v>
                </c:pt>
                <c:pt idx="7305">
                  <c:v>82.68</c:v>
                </c:pt>
                <c:pt idx="7306">
                  <c:v>78.239999999999995</c:v>
                </c:pt>
                <c:pt idx="7307">
                  <c:v>81.489999999999995</c:v>
                </c:pt>
                <c:pt idx="7308">
                  <c:v>79.260000000000005</c:v>
                </c:pt>
                <c:pt idx="7309">
                  <c:v>79.849999999999994</c:v>
                </c:pt>
                <c:pt idx="7310">
                  <c:v>84.99</c:v>
                </c:pt>
                <c:pt idx="7311">
                  <c:v>85.01</c:v>
                </c:pt>
                <c:pt idx="7312">
                  <c:v>89.38</c:v>
                </c:pt>
                <c:pt idx="7313">
                  <c:v>82.29</c:v>
                </c:pt>
                <c:pt idx="7314">
                  <c:v>85.59</c:v>
                </c:pt>
                <c:pt idx="7315">
                  <c:v>80.739999999999995</c:v>
                </c:pt>
                <c:pt idx="7316">
                  <c:v>77.739999999999995</c:v>
                </c:pt>
                <c:pt idx="7317">
                  <c:v>73.03</c:v>
                </c:pt>
                <c:pt idx="7318">
                  <c:v>74.17</c:v>
                </c:pt>
                <c:pt idx="7319">
                  <c:v>78.95</c:v>
                </c:pt>
                <c:pt idx="7320">
                  <c:v>83.93</c:v>
                </c:pt>
                <c:pt idx="7321">
                  <c:v>74.73</c:v>
                </c:pt>
                <c:pt idx="7322">
                  <c:v>75.25</c:v>
                </c:pt>
                <c:pt idx="7323">
                  <c:v>77.540000000000006</c:v>
                </c:pt>
                <c:pt idx="7324">
                  <c:v>86.62</c:v>
                </c:pt>
                <c:pt idx="7325">
                  <c:v>84.48</c:v>
                </c:pt>
                <c:pt idx="7326">
                  <c:v>78.680000000000007</c:v>
                </c:pt>
                <c:pt idx="7327">
                  <c:v>81.33</c:v>
                </c:pt>
                <c:pt idx="7328">
                  <c:v>78.62</c:v>
                </c:pt>
                <c:pt idx="7329">
                  <c:v>80.13</c:v>
                </c:pt>
                <c:pt idx="7330">
                  <c:v>76.69</c:v>
                </c:pt>
                <c:pt idx="7331">
                  <c:v>79.25</c:v>
                </c:pt>
                <c:pt idx="7332">
                  <c:v>79.45</c:v>
                </c:pt>
                <c:pt idx="7333">
                  <c:v>78.59</c:v>
                </c:pt>
                <c:pt idx="7334">
                  <c:v>85.8</c:v>
                </c:pt>
                <c:pt idx="7335">
                  <c:v>83.05</c:v>
                </c:pt>
                <c:pt idx="7336">
                  <c:v>86.85</c:v>
                </c:pt>
                <c:pt idx="7337">
                  <c:v>84.19</c:v>
                </c:pt>
                <c:pt idx="7338">
                  <c:v>84.76</c:v>
                </c:pt>
                <c:pt idx="7339">
                  <c:v>81.33</c:v>
                </c:pt>
                <c:pt idx="7340">
                  <c:v>76.38</c:v>
                </c:pt>
                <c:pt idx="7341">
                  <c:v>79.430000000000007</c:v>
                </c:pt>
                <c:pt idx="7342">
                  <c:v>82.91</c:v>
                </c:pt>
                <c:pt idx="7343">
                  <c:v>80.34</c:v>
                </c:pt>
                <c:pt idx="7344">
                  <c:v>73.5</c:v>
                </c:pt>
                <c:pt idx="7345">
                  <c:v>79.540000000000006</c:v>
                </c:pt>
                <c:pt idx="7346">
                  <c:v>89.16</c:v>
                </c:pt>
                <c:pt idx="7347">
                  <c:v>88.64</c:v>
                </c:pt>
                <c:pt idx="7348">
                  <c:v>82.2</c:v>
                </c:pt>
                <c:pt idx="7349">
                  <c:v>83.11</c:v>
                </c:pt>
                <c:pt idx="7350">
                  <c:v>85.01</c:v>
                </c:pt>
                <c:pt idx="7351">
                  <c:v>86.14</c:v>
                </c:pt>
                <c:pt idx="7352">
                  <c:v>91.04</c:v>
                </c:pt>
                <c:pt idx="7353">
                  <c:v>86.59</c:v>
                </c:pt>
                <c:pt idx="7354">
                  <c:v>83.63</c:v>
                </c:pt>
                <c:pt idx="7355">
                  <c:v>84.16</c:v>
                </c:pt>
                <c:pt idx="7356">
                  <c:v>80.739999999999995</c:v>
                </c:pt>
                <c:pt idx="7357">
                  <c:v>88.03</c:v>
                </c:pt>
                <c:pt idx="7358">
                  <c:v>85.49</c:v>
                </c:pt>
                <c:pt idx="7359">
                  <c:v>86.23</c:v>
                </c:pt>
                <c:pt idx="7360">
                  <c:v>85.9</c:v>
                </c:pt>
                <c:pt idx="7361">
                  <c:v>88.17</c:v>
                </c:pt>
                <c:pt idx="7362">
                  <c:v>84.45</c:v>
                </c:pt>
                <c:pt idx="7363">
                  <c:v>84.68</c:v>
                </c:pt>
                <c:pt idx="7364">
                  <c:v>83.4</c:v>
                </c:pt>
                <c:pt idx="7365">
                  <c:v>84.11</c:v>
                </c:pt>
                <c:pt idx="7366">
                  <c:v>83.71</c:v>
                </c:pt>
                <c:pt idx="7367">
                  <c:v>86.69</c:v>
                </c:pt>
                <c:pt idx="7368">
                  <c:v>86.27</c:v>
                </c:pt>
                <c:pt idx="7369">
                  <c:v>85.57</c:v>
                </c:pt>
                <c:pt idx="7370">
                  <c:v>83.6</c:v>
                </c:pt>
                <c:pt idx="7371">
                  <c:v>88.89</c:v>
                </c:pt>
                <c:pt idx="7372">
                  <c:v>84.07</c:v>
                </c:pt>
                <c:pt idx="7373">
                  <c:v>82.42</c:v>
                </c:pt>
                <c:pt idx="7374">
                  <c:v>80.650000000000006</c:v>
                </c:pt>
                <c:pt idx="7375">
                  <c:v>76.27</c:v>
                </c:pt>
                <c:pt idx="7376">
                  <c:v>79.930000000000007</c:v>
                </c:pt>
                <c:pt idx="7377">
                  <c:v>82.71</c:v>
                </c:pt>
                <c:pt idx="7378">
                  <c:v>80.819999999999993</c:v>
                </c:pt>
                <c:pt idx="7379">
                  <c:v>79.13</c:v>
                </c:pt>
                <c:pt idx="7380">
                  <c:v>77.62</c:v>
                </c:pt>
                <c:pt idx="7381">
                  <c:v>83.49</c:v>
                </c:pt>
                <c:pt idx="7382">
                  <c:v>81.010000000000005</c:v>
                </c:pt>
                <c:pt idx="7383">
                  <c:v>78.47</c:v>
                </c:pt>
                <c:pt idx="7384">
                  <c:v>79.53</c:v>
                </c:pt>
                <c:pt idx="7385">
                  <c:v>79.739999999999995</c:v>
                </c:pt>
                <c:pt idx="7386">
                  <c:v>77.930000000000007</c:v>
                </c:pt>
                <c:pt idx="7387">
                  <c:v>85.42</c:v>
                </c:pt>
                <c:pt idx="7388">
                  <c:v>84.12</c:v>
                </c:pt>
                <c:pt idx="7389">
                  <c:v>80.459999999999994</c:v>
                </c:pt>
                <c:pt idx="7390">
                  <c:v>75.63</c:v>
                </c:pt>
                <c:pt idx="7391">
                  <c:v>80.86</c:v>
                </c:pt>
                <c:pt idx="7392">
                  <c:v>86.91</c:v>
                </c:pt>
                <c:pt idx="7393">
                  <c:v>85.3</c:v>
                </c:pt>
                <c:pt idx="7394">
                  <c:v>79.66</c:v>
                </c:pt>
                <c:pt idx="7395">
                  <c:v>79.790000000000006</c:v>
                </c:pt>
                <c:pt idx="7396">
                  <c:v>79.42</c:v>
                </c:pt>
                <c:pt idx="7397">
                  <c:v>81.03</c:v>
                </c:pt>
                <c:pt idx="7398">
                  <c:v>81.27</c:v>
                </c:pt>
                <c:pt idx="7399">
                  <c:v>84.31</c:v>
                </c:pt>
                <c:pt idx="7400">
                  <c:v>85.53</c:v>
                </c:pt>
                <c:pt idx="7401">
                  <c:v>87.08</c:v>
                </c:pt>
                <c:pt idx="7402">
                  <c:v>84.07</c:v>
                </c:pt>
                <c:pt idx="7403">
                  <c:v>86</c:v>
                </c:pt>
                <c:pt idx="7404">
                  <c:v>77.98</c:v>
                </c:pt>
                <c:pt idx="7405">
                  <c:v>79.94</c:v>
                </c:pt>
                <c:pt idx="7406">
                  <c:v>83.12</c:v>
                </c:pt>
                <c:pt idx="7407">
                  <c:v>79.349999999999994</c:v>
                </c:pt>
                <c:pt idx="7408">
                  <c:v>80.64</c:v>
                </c:pt>
                <c:pt idx="7409">
                  <c:v>82.75</c:v>
                </c:pt>
                <c:pt idx="7410">
                  <c:v>82.16</c:v>
                </c:pt>
                <c:pt idx="7411">
                  <c:v>81.97</c:v>
                </c:pt>
                <c:pt idx="7412">
                  <c:v>85.8</c:v>
                </c:pt>
                <c:pt idx="7413">
                  <c:v>84.48</c:v>
                </c:pt>
                <c:pt idx="7414">
                  <c:v>84.39</c:v>
                </c:pt>
                <c:pt idx="7415">
                  <c:v>78.39</c:v>
                </c:pt>
                <c:pt idx="7416">
                  <c:v>78.28</c:v>
                </c:pt>
                <c:pt idx="7417">
                  <c:v>76.989999999999995</c:v>
                </c:pt>
                <c:pt idx="7418">
                  <c:v>73.84</c:v>
                </c:pt>
                <c:pt idx="7419">
                  <c:v>72.06</c:v>
                </c:pt>
                <c:pt idx="7420">
                  <c:v>75.63</c:v>
                </c:pt>
                <c:pt idx="7421">
                  <c:v>75.790000000000006</c:v>
                </c:pt>
                <c:pt idx="7422">
                  <c:v>71.52</c:v>
                </c:pt>
                <c:pt idx="7423">
                  <c:v>77.66</c:v>
                </c:pt>
                <c:pt idx="7424">
                  <c:v>82.71</c:v>
                </c:pt>
                <c:pt idx="7425">
                  <c:v>77.36</c:v>
                </c:pt>
                <c:pt idx="7426">
                  <c:v>74.5</c:v>
                </c:pt>
                <c:pt idx="7427">
                  <c:v>71.38</c:v>
                </c:pt>
                <c:pt idx="7428">
                  <c:v>78.959999999999994</c:v>
                </c:pt>
                <c:pt idx="7429">
                  <c:v>76.02</c:v>
                </c:pt>
                <c:pt idx="7430">
                  <c:v>83.82</c:v>
                </c:pt>
                <c:pt idx="7431">
                  <c:v>76.45</c:v>
                </c:pt>
                <c:pt idx="7432">
                  <c:v>76.680000000000007</c:v>
                </c:pt>
                <c:pt idx="7433">
                  <c:v>78.91</c:v>
                </c:pt>
                <c:pt idx="7434">
                  <c:v>82.14</c:v>
                </c:pt>
                <c:pt idx="7435">
                  <c:v>80</c:v>
                </c:pt>
                <c:pt idx="7436">
                  <c:v>86.43</c:v>
                </c:pt>
                <c:pt idx="7437">
                  <c:v>75.19</c:v>
                </c:pt>
                <c:pt idx="7438">
                  <c:v>74.430000000000007</c:v>
                </c:pt>
                <c:pt idx="7439">
                  <c:v>75.87</c:v>
                </c:pt>
                <c:pt idx="7440">
                  <c:v>76.099999999999994</c:v>
                </c:pt>
                <c:pt idx="7441">
                  <c:v>76.77</c:v>
                </c:pt>
                <c:pt idx="7442">
                  <c:v>77.099999999999994</c:v>
                </c:pt>
                <c:pt idx="7443">
                  <c:v>82.03</c:v>
                </c:pt>
                <c:pt idx="7444">
                  <c:v>81.96</c:v>
                </c:pt>
                <c:pt idx="7445">
                  <c:v>83.42</c:v>
                </c:pt>
                <c:pt idx="7446">
                  <c:v>88.57</c:v>
                </c:pt>
                <c:pt idx="7447">
                  <c:v>86.26</c:v>
                </c:pt>
                <c:pt idx="7448">
                  <c:v>81.81</c:v>
                </c:pt>
                <c:pt idx="7449">
                  <c:v>77.739999999999995</c:v>
                </c:pt>
                <c:pt idx="7450">
                  <c:v>78.22</c:v>
                </c:pt>
                <c:pt idx="7451">
                  <c:v>86.79</c:v>
                </c:pt>
                <c:pt idx="7452">
                  <c:v>83.84</c:v>
                </c:pt>
                <c:pt idx="7453">
                  <c:v>91.44</c:v>
                </c:pt>
                <c:pt idx="7454">
                  <c:v>82.17</c:v>
                </c:pt>
                <c:pt idx="7455">
                  <c:v>80.19</c:v>
                </c:pt>
                <c:pt idx="7456">
                  <c:v>86.82</c:v>
                </c:pt>
                <c:pt idx="7457">
                  <c:v>84.39</c:v>
                </c:pt>
                <c:pt idx="7458">
                  <c:v>80.41</c:v>
                </c:pt>
                <c:pt idx="7459">
                  <c:v>73.7</c:v>
                </c:pt>
                <c:pt idx="7460">
                  <c:v>73.59</c:v>
                </c:pt>
                <c:pt idx="7461">
                  <c:v>77.150000000000006</c:v>
                </c:pt>
                <c:pt idx="7462">
                  <c:v>77.86</c:v>
                </c:pt>
                <c:pt idx="7463">
                  <c:v>78.02</c:v>
                </c:pt>
                <c:pt idx="7464">
                  <c:v>77.400000000000006</c:v>
                </c:pt>
                <c:pt idx="7465">
                  <c:v>74.52</c:v>
                </c:pt>
                <c:pt idx="7466">
                  <c:v>73.02</c:v>
                </c:pt>
                <c:pt idx="7467">
                  <c:v>72.36</c:v>
                </c:pt>
                <c:pt idx="7468">
                  <c:v>73.31</c:v>
                </c:pt>
                <c:pt idx="7469">
                  <c:v>73.56</c:v>
                </c:pt>
                <c:pt idx="7470">
                  <c:v>82.45</c:v>
                </c:pt>
                <c:pt idx="7471">
                  <c:v>81.260000000000005</c:v>
                </c:pt>
                <c:pt idx="7472">
                  <c:v>76.95</c:v>
                </c:pt>
                <c:pt idx="7473">
                  <c:v>72.459999999999994</c:v>
                </c:pt>
                <c:pt idx="7474">
                  <c:v>76.02</c:v>
                </c:pt>
                <c:pt idx="7475">
                  <c:v>75.790000000000006</c:v>
                </c:pt>
                <c:pt idx="7476">
                  <c:v>76.91</c:v>
                </c:pt>
                <c:pt idx="7477">
                  <c:v>75.77</c:v>
                </c:pt>
                <c:pt idx="7478">
                  <c:v>73.63</c:v>
                </c:pt>
                <c:pt idx="7479">
                  <c:v>74.55</c:v>
                </c:pt>
                <c:pt idx="7480">
                  <c:v>75.75</c:v>
                </c:pt>
                <c:pt idx="7481">
                  <c:v>74.349999999999994</c:v>
                </c:pt>
                <c:pt idx="7482">
                  <c:v>73.010000000000005</c:v>
                </c:pt>
                <c:pt idx="7483">
                  <c:v>72.14</c:v>
                </c:pt>
                <c:pt idx="7484">
                  <c:v>74.22</c:v>
                </c:pt>
                <c:pt idx="7485">
                  <c:v>75.03</c:v>
                </c:pt>
                <c:pt idx="7486">
                  <c:v>73.41</c:v>
                </c:pt>
                <c:pt idx="7487">
                  <c:v>74.040000000000006</c:v>
                </c:pt>
                <c:pt idx="7488">
                  <c:v>73.08</c:v>
                </c:pt>
                <c:pt idx="7489">
                  <c:v>73.489999999999995</c:v>
                </c:pt>
                <c:pt idx="7490">
                  <c:v>71.48</c:v>
                </c:pt>
                <c:pt idx="7491">
                  <c:v>71.930000000000007</c:v>
                </c:pt>
                <c:pt idx="7492">
                  <c:v>81.13</c:v>
                </c:pt>
                <c:pt idx="7493">
                  <c:v>78.53</c:v>
                </c:pt>
                <c:pt idx="7494">
                  <c:v>75.67</c:v>
                </c:pt>
                <c:pt idx="7495">
                  <c:v>76.66</c:v>
                </c:pt>
                <c:pt idx="7496">
                  <c:v>73.8</c:v>
                </c:pt>
                <c:pt idx="7497">
                  <c:v>70.95</c:v>
                </c:pt>
                <c:pt idx="7498">
                  <c:v>74.290000000000006</c:v>
                </c:pt>
                <c:pt idx="7499">
                  <c:v>74.5</c:v>
                </c:pt>
                <c:pt idx="7500">
                  <c:v>72.33</c:v>
                </c:pt>
                <c:pt idx="7501">
                  <c:v>78.47</c:v>
                </c:pt>
                <c:pt idx="7502">
                  <c:v>75.13</c:v>
                </c:pt>
                <c:pt idx="7503">
                  <c:v>74.05</c:v>
                </c:pt>
                <c:pt idx="7504">
                  <c:v>70.8</c:v>
                </c:pt>
                <c:pt idx="7505">
                  <c:v>72.95</c:v>
                </c:pt>
                <c:pt idx="7506">
                  <c:v>73.790000000000006</c:v>
                </c:pt>
                <c:pt idx="7507">
                  <c:v>77.290000000000006</c:v>
                </c:pt>
                <c:pt idx="7508">
                  <c:v>73.5</c:v>
                </c:pt>
                <c:pt idx="7509">
                  <c:v>72.84</c:v>
                </c:pt>
                <c:pt idx="7510">
                  <c:v>73.010000000000005</c:v>
                </c:pt>
                <c:pt idx="7511">
                  <c:v>67.7</c:v>
                </c:pt>
                <c:pt idx="7512">
                  <c:v>67.69</c:v>
                </c:pt>
                <c:pt idx="7513">
                  <c:v>70.489999999999995</c:v>
                </c:pt>
                <c:pt idx="7514">
                  <c:v>71.62</c:v>
                </c:pt>
                <c:pt idx="7515">
                  <c:v>65.97</c:v>
                </c:pt>
                <c:pt idx="7516">
                  <c:v>64.97</c:v>
                </c:pt>
                <c:pt idx="7517">
                  <c:v>71.86</c:v>
                </c:pt>
                <c:pt idx="7518">
                  <c:v>70.239999999999995</c:v>
                </c:pt>
                <c:pt idx="7519">
                  <c:v>73.260000000000005</c:v>
                </c:pt>
                <c:pt idx="7520">
                  <c:v>73.2</c:v>
                </c:pt>
                <c:pt idx="7521">
                  <c:v>73.680000000000007</c:v>
                </c:pt>
                <c:pt idx="7522">
                  <c:v>72.98</c:v>
                </c:pt>
                <c:pt idx="7523">
                  <c:v>72.27</c:v>
                </c:pt>
                <c:pt idx="7524">
                  <c:v>73.72</c:v>
                </c:pt>
                <c:pt idx="7525">
                  <c:v>74.98</c:v>
                </c:pt>
                <c:pt idx="7526">
                  <c:v>74.12</c:v>
                </c:pt>
                <c:pt idx="7527">
                  <c:v>77.7</c:v>
                </c:pt>
                <c:pt idx="7528">
                  <c:v>81.069999999999993</c:v>
                </c:pt>
                <c:pt idx="7529">
                  <c:v>77.34</c:v>
                </c:pt>
                <c:pt idx="7530">
                  <c:v>76.39</c:v>
                </c:pt>
                <c:pt idx="7531">
                  <c:v>78.17</c:v>
                </c:pt>
                <c:pt idx="7532">
                  <c:v>77.14</c:v>
                </c:pt>
                <c:pt idx="7533">
                  <c:v>74.2</c:v>
                </c:pt>
                <c:pt idx="7534">
                  <c:v>73.12</c:v>
                </c:pt>
                <c:pt idx="7535">
                  <c:v>71.98</c:v>
                </c:pt>
                <c:pt idx="7536">
                  <c:v>70.400000000000006</c:v>
                </c:pt>
                <c:pt idx="7537">
                  <c:v>68.28</c:v>
                </c:pt>
                <c:pt idx="7538">
                  <c:v>72.569999999999993</c:v>
                </c:pt>
                <c:pt idx="7539">
                  <c:v>65.040000000000006</c:v>
                </c:pt>
                <c:pt idx="7540">
                  <c:v>72.2</c:v>
                </c:pt>
                <c:pt idx="7541">
                  <c:v>71.98</c:v>
                </c:pt>
                <c:pt idx="7542">
                  <c:v>70.900000000000006</c:v>
                </c:pt>
                <c:pt idx="7543">
                  <c:v>69.56</c:v>
                </c:pt>
                <c:pt idx="7544">
                  <c:v>66.069999999999993</c:v>
                </c:pt>
                <c:pt idx="7545">
                  <c:v>69.86</c:v>
                </c:pt>
                <c:pt idx="7546">
                  <c:v>72.02</c:v>
                </c:pt>
                <c:pt idx="7547">
                  <c:v>68.459999999999994</c:v>
                </c:pt>
                <c:pt idx="7548">
                  <c:v>69.05</c:v>
                </c:pt>
                <c:pt idx="7549">
                  <c:v>70.709999999999994</c:v>
                </c:pt>
                <c:pt idx="7550">
                  <c:v>70.83</c:v>
                </c:pt>
                <c:pt idx="7551">
                  <c:v>71.89</c:v>
                </c:pt>
                <c:pt idx="7552">
                  <c:v>72.89</c:v>
                </c:pt>
                <c:pt idx="7553">
                  <c:v>70.34</c:v>
                </c:pt>
                <c:pt idx="7554">
                  <c:v>67.52</c:v>
                </c:pt>
                <c:pt idx="7555">
                  <c:v>68.56</c:v>
                </c:pt>
                <c:pt idx="7556">
                  <c:v>69.5</c:v>
                </c:pt>
                <c:pt idx="7557">
                  <c:v>71.5</c:v>
                </c:pt>
                <c:pt idx="7558">
                  <c:v>68.790000000000006</c:v>
                </c:pt>
                <c:pt idx="7559">
                  <c:v>67.849999999999994</c:v>
                </c:pt>
                <c:pt idx="7560">
                  <c:v>69.5</c:v>
                </c:pt>
                <c:pt idx="7561">
                  <c:v>65.2</c:v>
                </c:pt>
                <c:pt idx="7562">
                  <c:v>68.900000000000006</c:v>
                </c:pt>
                <c:pt idx="7563">
                  <c:v>66.150000000000006</c:v>
                </c:pt>
                <c:pt idx="7564">
                  <c:v>65.540000000000006</c:v>
                </c:pt>
                <c:pt idx="7565">
                  <c:v>69.73</c:v>
                </c:pt>
                <c:pt idx="7566">
                  <c:v>73.17</c:v>
                </c:pt>
                <c:pt idx="7567">
                  <c:v>69.92</c:v>
                </c:pt>
                <c:pt idx="7568">
                  <c:v>71</c:v>
                </c:pt>
                <c:pt idx="7569">
                  <c:v>69.17</c:v>
                </c:pt>
                <c:pt idx="7570">
                  <c:v>74.42</c:v>
                </c:pt>
                <c:pt idx="7571">
                  <c:v>72.349999999999994</c:v>
                </c:pt>
                <c:pt idx="7572">
                  <c:v>69.08</c:v>
                </c:pt>
                <c:pt idx="7573">
                  <c:v>68.22</c:v>
                </c:pt>
                <c:pt idx="7574">
                  <c:v>69.86</c:v>
                </c:pt>
                <c:pt idx="7575">
                  <c:v>66.98</c:v>
                </c:pt>
                <c:pt idx="7576">
                  <c:v>68.64</c:v>
                </c:pt>
                <c:pt idx="7577">
                  <c:v>68.34</c:v>
                </c:pt>
                <c:pt idx="7578">
                  <c:v>67.760000000000005</c:v>
                </c:pt>
                <c:pt idx="7579">
                  <c:v>68.42</c:v>
                </c:pt>
                <c:pt idx="7580">
                  <c:v>70.77</c:v>
                </c:pt>
                <c:pt idx="7581">
                  <c:v>68.23</c:v>
                </c:pt>
                <c:pt idx="7582">
                  <c:v>64.19</c:v>
                </c:pt>
                <c:pt idx="7583">
                  <c:v>64.06</c:v>
                </c:pt>
                <c:pt idx="7584">
                  <c:v>63.47</c:v>
                </c:pt>
                <c:pt idx="7585">
                  <c:v>68.66</c:v>
                </c:pt>
                <c:pt idx="7586">
                  <c:v>68.150000000000006</c:v>
                </c:pt>
                <c:pt idx="7587">
                  <c:v>70.180000000000007</c:v>
                </c:pt>
                <c:pt idx="7588">
                  <c:v>77.78</c:v>
                </c:pt>
                <c:pt idx="7589">
                  <c:v>75.37</c:v>
                </c:pt>
                <c:pt idx="7590">
                  <c:v>71.83</c:v>
                </c:pt>
                <c:pt idx="7591">
                  <c:v>68.52</c:v>
                </c:pt>
                <c:pt idx="7592">
                  <c:v>67.19</c:v>
                </c:pt>
                <c:pt idx="7593">
                  <c:v>66.599999999999994</c:v>
                </c:pt>
                <c:pt idx="7594">
                  <c:v>66.150000000000006</c:v>
                </c:pt>
                <c:pt idx="7595">
                  <c:v>70.13</c:v>
                </c:pt>
                <c:pt idx="7596">
                  <c:v>70.56</c:v>
                </c:pt>
                <c:pt idx="7597">
                  <c:v>80.099999999999994</c:v>
                </c:pt>
                <c:pt idx="7598">
                  <c:v>80.11</c:v>
                </c:pt>
                <c:pt idx="7599">
                  <c:v>80.08</c:v>
                </c:pt>
                <c:pt idx="7600">
                  <c:v>73.989999999999995</c:v>
                </c:pt>
                <c:pt idx="7601">
                  <c:v>74.819999999999993</c:v>
                </c:pt>
                <c:pt idx="7602">
                  <c:v>73.09</c:v>
                </c:pt>
                <c:pt idx="7603">
                  <c:v>70.569999999999993</c:v>
                </c:pt>
                <c:pt idx="7604">
                  <c:v>75.09</c:v>
                </c:pt>
                <c:pt idx="7605">
                  <c:v>78.150000000000006</c:v>
                </c:pt>
                <c:pt idx="7606">
                  <c:v>72.52</c:v>
                </c:pt>
                <c:pt idx="7607">
                  <c:v>73.17</c:v>
                </c:pt>
                <c:pt idx="7608">
                  <c:v>81.23</c:v>
                </c:pt>
                <c:pt idx="7609">
                  <c:v>86.45</c:v>
                </c:pt>
                <c:pt idx="7610">
                  <c:v>80.91</c:v>
                </c:pt>
                <c:pt idx="7611">
                  <c:v>82.29</c:v>
                </c:pt>
                <c:pt idx="7612">
                  <c:v>83.2</c:v>
                </c:pt>
                <c:pt idx="7613">
                  <c:v>76.849999999999994</c:v>
                </c:pt>
                <c:pt idx="7614">
                  <c:v>76.099999999999994</c:v>
                </c:pt>
                <c:pt idx="7615">
                  <c:v>71.209999999999994</c:v>
                </c:pt>
                <c:pt idx="7616">
                  <c:v>67.180000000000007</c:v>
                </c:pt>
                <c:pt idx="7617">
                  <c:v>72.27</c:v>
                </c:pt>
                <c:pt idx="7618">
                  <c:v>69.61</c:v>
                </c:pt>
                <c:pt idx="7619">
                  <c:v>66.459999999999994</c:v>
                </c:pt>
                <c:pt idx="7620">
                  <c:v>74.16</c:v>
                </c:pt>
                <c:pt idx="7621">
                  <c:v>74.44</c:v>
                </c:pt>
                <c:pt idx="7622">
                  <c:v>75.13</c:v>
                </c:pt>
                <c:pt idx="7623">
                  <c:v>71.42</c:v>
                </c:pt>
                <c:pt idx="7624">
                  <c:v>72.680000000000007</c:v>
                </c:pt>
                <c:pt idx="7625">
                  <c:v>71.03</c:v>
                </c:pt>
                <c:pt idx="7626">
                  <c:v>68.760000000000005</c:v>
                </c:pt>
                <c:pt idx="7627">
                  <c:v>70.44</c:v>
                </c:pt>
                <c:pt idx="7628">
                  <c:v>73.37</c:v>
                </c:pt>
                <c:pt idx="7629">
                  <c:v>77.959999999999994</c:v>
                </c:pt>
                <c:pt idx="7630">
                  <c:v>72.849999999999994</c:v>
                </c:pt>
                <c:pt idx="7631">
                  <c:v>78.760000000000005</c:v>
                </c:pt>
                <c:pt idx="7632">
                  <c:v>76.790000000000006</c:v>
                </c:pt>
                <c:pt idx="7633">
                  <c:v>80.55</c:v>
                </c:pt>
                <c:pt idx="7634">
                  <c:v>77.37</c:v>
                </c:pt>
                <c:pt idx="7635">
                  <c:v>79.58</c:v>
                </c:pt>
                <c:pt idx="7636">
                  <c:v>80.33</c:v>
                </c:pt>
                <c:pt idx="7637">
                  <c:v>86.78</c:v>
                </c:pt>
                <c:pt idx="7638">
                  <c:v>87.88</c:v>
                </c:pt>
                <c:pt idx="7639">
                  <c:v>86</c:v>
                </c:pt>
                <c:pt idx="7640">
                  <c:v>76.81</c:v>
                </c:pt>
                <c:pt idx="7641">
                  <c:v>87.6</c:v>
                </c:pt>
                <c:pt idx="7642">
                  <c:v>90.83</c:v>
                </c:pt>
                <c:pt idx="7643">
                  <c:v>84.22</c:v>
                </c:pt>
                <c:pt idx="7644">
                  <c:v>88.95</c:v>
                </c:pt>
                <c:pt idx="7645">
                  <c:v>87.39</c:v>
                </c:pt>
                <c:pt idx="7646">
                  <c:v>87.77</c:v>
                </c:pt>
                <c:pt idx="7647">
                  <c:v>81.84</c:v>
                </c:pt>
                <c:pt idx="7648">
                  <c:v>92.07</c:v>
                </c:pt>
                <c:pt idx="7649">
                  <c:v>88.18</c:v>
                </c:pt>
                <c:pt idx="7650">
                  <c:v>86.95</c:v>
                </c:pt>
                <c:pt idx="7651">
                  <c:v>90.16</c:v>
                </c:pt>
                <c:pt idx="7652">
                  <c:v>84.6</c:v>
                </c:pt>
                <c:pt idx="7653">
                  <c:v>85.15</c:v>
                </c:pt>
                <c:pt idx="7654">
                  <c:v>89.76</c:v>
                </c:pt>
                <c:pt idx="7655">
                  <c:v>89.72</c:v>
                </c:pt>
                <c:pt idx="7656">
                  <c:v>86.9</c:v>
                </c:pt>
                <c:pt idx="7657">
                  <c:v>87.67</c:v>
                </c:pt>
                <c:pt idx="7658">
                  <c:v>85.7</c:v>
                </c:pt>
                <c:pt idx="7659">
                  <c:v>75.48</c:v>
                </c:pt>
                <c:pt idx="7660">
                  <c:v>72.87</c:v>
                </c:pt>
                <c:pt idx="7661">
                  <c:v>73.209999999999994</c:v>
                </c:pt>
                <c:pt idx="7662">
                  <c:v>72.45</c:v>
                </c:pt>
                <c:pt idx="7663">
                  <c:v>77.239999999999995</c:v>
                </c:pt>
                <c:pt idx="7664">
                  <c:v>81.98</c:v>
                </c:pt>
                <c:pt idx="7665">
                  <c:v>83.12</c:v>
                </c:pt>
                <c:pt idx="7666">
                  <c:v>85.58</c:v>
                </c:pt>
                <c:pt idx="7667">
                  <c:v>88.97</c:v>
                </c:pt>
                <c:pt idx="7668">
                  <c:v>90.22</c:v>
                </c:pt>
                <c:pt idx="7669">
                  <c:v>92.85</c:v>
                </c:pt>
                <c:pt idx="7670">
                  <c:v>86.81</c:v>
                </c:pt>
                <c:pt idx="7671">
                  <c:v>88.93</c:v>
                </c:pt>
                <c:pt idx="7672">
                  <c:v>91.23</c:v>
                </c:pt>
                <c:pt idx="7673">
                  <c:v>88.91</c:v>
                </c:pt>
                <c:pt idx="7674">
                  <c:v>90.06</c:v>
                </c:pt>
                <c:pt idx="7675">
                  <c:v>93.9</c:v>
                </c:pt>
                <c:pt idx="7676">
                  <c:v>84.58</c:v>
                </c:pt>
                <c:pt idx="7677">
                  <c:v>90.46</c:v>
                </c:pt>
                <c:pt idx="7678">
                  <c:v>89.16</c:v>
                </c:pt>
                <c:pt idx="7679">
                  <c:v>85.42</c:v>
                </c:pt>
                <c:pt idx="7680">
                  <c:v>90.81</c:v>
                </c:pt>
                <c:pt idx="7681">
                  <c:v>88.05</c:v>
                </c:pt>
                <c:pt idx="7682">
                  <c:v>87.38</c:v>
                </c:pt>
                <c:pt idx="7683">
                  <c:v>86.28</c:v>
                </c:pt>
                <c:pt idx="7684">
                  <c:v>80.66</c:v>
                </c:pt>
                <c:pt idx="7685">
                  <c:v>79.989999999999995</c:v>
                </c:pt>
                <c:pt idx="7686">
                  <c:v>86.11</c:v>
                </c:pt>
                <c:pt idx="7687">
                  <c:v>88.14</c:v>
                </c:pt>
                <c:pt idx="7688">
                  <c:v>89.55</c:v>
                </c:pt>
                <c:pt idx="7689">
                  <c:v>89.01</c:v>
                </c:pt>
                <c:pt idx="7690">
                  <c:v>85.62</c:v>
                </c:pt>
                <c:pt idx="7691">
                  <c:v>84.87</c:v>
                </c:pt>
                <c:pt idx="7692">
                  <c:v>90.29</c:v>
                </c:pt>
                <c:pt idx="7693">
                  <c:v>85.47</c:v>
                </c:pt>
                <c:pt idx="7694">
                  <c:v>88.48</c:v>
                </c:pt>
                <c:pt idx="7695">
                  <c:v>90.69</c:v>
                </c:pt>
                <c:pt idx="7696">
                  <c:v>87.19</c:v>
                </c:pt>
                <c:pt idx="7697">
                  <c:v>90.99</c:v>
                </c:pt>
                <c:pt idx="7698">
                  <c:v>88.15</c:v>
                </c:pt>
                <c:pt idx="7699">
                  <c:v>86.2</c:v>
                </c:pt>
                <c:pt idx="7700">
                  <c:v>88.01</c:v>
                </c:pt>
                <c:pt idx="7701">
                  <c:v>89.62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F6-407D-9384-3B36E0BED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494655"/>
        <c:axId val="198586247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Table3!$C$1</c15:sqref>
                        </c15:formulaRef>
                      </c:ext>
                    </c:extLst>
                    <c:strCache>
                      <c:ptCount val="1"/>
                      <c:pt idx="0">
                        <c:v>Condition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Table3!$A$2:$A$7703</c15:sqref>
                        </c15:formulaRef>
                      </c:ext>
                    </c:extLst>
                    <c:numCache>
                      <c:formatCode>General</c:formatCode>
                      <c:ptCount val="7702"/>
                      <c:pt idx="0">
                        <c:v>29.1</c:v>
                      </c:pt>
                      <c:pt idx="1">
                        <c:v>28</c:v>
                      </c:pt>
                      <c:pt idx="2">
                        <c:v>25.3</c:v>
                      </c:pt>
                      <c:pt idx="3">
                        <c:v>29.4</c:v>
                      </c:pt>
                      <c:pt idx="4">
                        <c:v>27.8</c:v>
                      </c:pt>
                      <c:pt idx="5">
                        <c:v>28.3</c:v>
                      </c:pt>
                      <c:pt idx="6">
                        <c:v>26.8</c:v>
                      </c:pt>
                      <c:pt idx="7">
                        <c:v>24.6</c:v>
                      </c:pt>
                      <c:pt idx="8">
                        <c:v>27</c:v>
                      </c:pt>
                      <c:pt idx="9">
                        <c:v>24.9</c:v>
                      </c:pt>
                      <c:pt idx="10">
                        <c:v>26.1</c:v>
                      </c:pt>
                      <c:pt idx="11">
                        <c:v>25.5</c:v>
                      </c:pt>
                      <c:pt idx="12">
                        <c:v>27.5</c:v>
                      </c:pt>
                      <c:pt idx="13">
                        <c:v>29.1</c:v>
                      </c:pt>
                      <c:pt idx="14">
                        <c:v>27.5</c:v>
                      </c:pt>
                      <c:pt idx="15">
                        <c:v>28</c:v>
                      </c:pt>
                      <c:pt idx="16">
                        <c:v>26.5</c:v>
                      </c:pt>
                      <c:pt idx="17">
                        <c:v>25.6</c:v>
                      </c:pt>
                      <c:pt idx="18">
                        <c:v>25.4</c:v>
                      </c:pt>
                      <c:pt idx="19">
                        <c:v>26.9</c:v>
                      </c:pt>
                      <c:pt idx="20">
                        <c:v>27.5</c:v>
                      </c:pt>
                      <c:pt idx="21">
                        <c:v>27.4</c:v>
                      </c:pt>
                      <c:pt idx="22">
                        <c:v>27.1</c:v>
                      </c:pt>
                      <c:pt idx="23">
                        <c:v>26.1</c:v>
                      </c:pt>
                      <c:pt idx="24">
                        <c:v>27.1</c:v>
                      </c:pt>
                      <c:pt idx="25">
                        <c:v>26.2</c:v>
                      </c:pt>
                      <c:pt idx="26">
                        <c:v>26.6</c:v>
                      </c:pt>
                      <c:pt idx="27">
                        <c:v>26.7</c:v>
                      </c:pt>
                      <c:pt idx="28">
                        <c:v>26.9</c:v>
                      </c:pt>
                      <c:pt idx="29">
                        <c:v>25.4</c:v>
                      </c:pt>
                      <c:pt idx="30">
                        <c:v>26.5</c:v>
                      </c:pt>
                      <c:pt idx="31">
                        <c:v>26</c:v>
                      </c:pt>
                      <c:pt idx="32">
                        <c:v>26.6</c:v>
                      </c:pt>
                      <c:pt idx="33">
                        <c:v>27.2</c:v>
                      </c:pt>
                      <c:pt idx="34">
                        <c:v>27</c:v>
                      </c:pt>
                      <c:pt idx="35">
                        <c:v>27.5</c:v>
                      </c:pt>
                      <c:pt idx="36">
                        <c:v>26.9</c:v>
                      </c:pt>
                      <c:pt idx="37">
                        <c:v>25.7</c:v>
                      </c:pt>
                      <c:pt idx="38">
                        <c:v>25.5</c:v>
                      </c:pt>
                      <c:pt idx="39">
                        <c:v>25.4</c:v>
                      </c:pt>
                      <c:pt idx="40">
                        <c:v>26.6</c:v>
                      </c:pt>
                      <c:pt idx="41">
                        <c:v>27.9</c:v>
                      </c:pt>
                      <c:pt idx="42">
                        <c:v>28.4</c:v>
                      </c:pt>
                      <c:pt idx="43">
                        <c:v>27.6</c:v>
                      </c:pt>
                      <c:pt idx="44">
                        <c:v>26.9</c:v>
                      </c:pt>
                      <c:pt idx="45">
                        <c:v>26.7</c:v>
                      </c:pt>
                      <c:pt idx="46">
                        <c:v>27.4</c:v>
                      </c:pt>
                      <c:pt idx="47">
                        <c:v>27.4</c:v>
                      </c:pt>
                      <c:pt idx="48">
                        <c:v>26.6</c:v>
                      </c:pt>
                      <c:pt idx="49">
                        <c:v>28.2</c:v>
                      </c:pt>
                      <c:pt idx="50">
                        <c:v>27.6</c:v>
                      </c:pt>
                      <c:pt idx="51">
                        <c:v>28</c:v>
                      </c:pt>
                      <c:pt idx="52">
                        <c:v>27.7</c:v>
                      </c:pt>
                      <c:pt idx="53">
                        <c:v>27.2</c:v>
                      </c:pt>
                      <c:pt idx="54">
                        <c:v>27.3</c:v>
                      </c:pt>
                      <c:pt idx="55">
                        <c:v>26.3</c:v>
                      </c:pt>
                      <c:pt idx="56">
                        <c:v>25.5</c:v>
                      </c:pt>
                      <c:pt idx="57">
                        <c:v>27.7</c:v>
                      </c:pt>
                      <c:pt idx="58">
                        <c:v>27</c:v>
                      </c:pt>
                      <c:pt idx="59">
                        <c:v>27.6</c:v>
                      </c:pt>
                      <c:pt idx="60">
                        <c:v>28.3</c:v>
                      </c:pt>
                      <c:pt idx="61">
                        <c:v>26.4</c:v>
                      </c:pt>
                      <c:pt idx="62">
                        <c:v>25.6</c:v>
                      </c:pt>
                      <c:pt idx="63">
                        <c:v>26.1</c:v>
                      </c:pt>
                      <c:pt idx="64">
                        <c:v>27</c:v>
                      </c:pt>
                      <c:pt idx="65">
                        <c:v>26.9</c:v>
                      </c:pt>
                      <c:pt idx="66">
                        <c:v>26.4</c:v>
                      </c:pt>
                      <c:pt idx="67">
                        <c:v>27.2</c:v>
                      </c:pt>
                      <c:pt idx="68">
                        <c:v>27.4</c:v>
                      </c:pt>
                      <c:pt idx="69">
                        <c:v>27.8</c:v>
                      </c:pt>
                      <c:pt idx="70">
                        <c:v>27.7</c:v>
                      </c:pt>
                      <c:pt idx="71">
                        <c:v>27</c:v>
                      </c:pt>
                      <c:pt idx="72">
                        <c:v>26.5</c:v>
                      </c:pt>
                      <c:pt idx="73">
                        <c:v>27.8</c:v>
                      </c:pt>
                      <c:pt idx="74">
                        <c:v>27.7</c:v>
                      </c:pt>
                      <c:pt idx="75">
                        <c:v>29.2</c:v>
                      </c:pt>
                      <c:pt idx="76">
                        <c:v>28.6</c:v>
                      </c:pt>
                      <c:pt idx="77">
                        <c:v>27.3</c:v>
                      </c:pt>
                      <c:pt idx="78">
                        <c:v>27.8</c:v>
                      </c:pt>
                      <c:pt idx="79">
                        <c:v>28.4</c:v>
                      </c:pt>
                      <c:pt idx="80">
                        <c:v>27.3</c:v>
                      </c:pt>
                      <c:pt idx="81">
                        <c:v>27</c:v>
                      </c:pt>
                      <c:pt idx="82">
                        <c:v>27.4</c:v>
                      </c:pt>
                      <c:pt idx="83">
                        <c:v>27.6</c:v>
                      </c:pt>
                      <c:pt idx="84">
                        <c:v>27.3</c:v>
                      </c:pt>
                      <c:pt idx="85">
                        <c:v>27.9</c:v>
                      </c:pt>
                      <c:pt idx="86">
                        <c:v>26</c:v>
                      </c:pt>
                      <c:pt idx="87">
                        <c:v>26.2</c:v>
                      </c:pt>
                      <c:pt idx="88">
                        <c:v>27.1</c:v>
                      </c:pt>
                      <c:pt idx="89">
                        <c:v>28.3</c:v>
                      </c:pt>
                      <c:pt idx="90">
                        <c:v>28.9</c:v>
                      </c:pt>
                      <c:pt idx="91">
                        <c:v>27.4</c:v>
                      </c:pt>
                      <c:pt idx="92">
                        <c:v>28.9</c:v>
                      </c:pt>
                      <c:pt idx="93">
                        <c:v>28.4</c:v>
                      </c:pt>
                      <c:pt idx="94">
                        <c:v>26.5</c:v>
                      </c:pt>
                      <c:pt idx="95">
                        <c:v>28</c:v>
                      </c:pt>
                      <c:pt idx="96">
                        <c:v>27.6</c:v>
                      </c:pt>
                      <c:pt idx="97">
                        <c:v>27.7</c:v>
                      </c:pt>
                      <c:pt idx="98">
                        <c:v>27.8</c:v>
                      </c:pt>
                      <c:pt idx="99">
                        <c:v>28</c:v>
                      </c:pt>
                      <c:pt idx="100">
                        <c:v>28.5</c:v>
                      </c:pt>
                      <c:pt idx="101">
                        <c:v>26.8</c:v>
                      </c:pt>
                      <c:pt idx="102">
                        <c:v>26.9</c:v>
                      </c:pt>
                      <c:pt idx="103">
                        <c:v>28</c:v>
                      </c:pt>
                      <c:pt idx="104">
                        <c:v>27.2</c:v>
                      </c:pt>
                      <c:pt idx="105">
                        <c:v>26.9</c:v>
                      </c:pt>
                      <c:pt idx="106">
                        <c:v>27.2</c:v>
                      </c:pt>
                      <c:pt idx="107">
                        <c:v>27.8</c:v>
                      </c:pt>
                      <c:pt idx="108">
                        <c:v>28.1</c:v>
                      </c:pt>
                      <c:pt idx="109">
                        <c:v>28</c:v>
                      </c:pt>
                      <c:pt idx="110">
                        <c:v>28.2</c:v>
                      </c:pt>
                      <c:pt idx="111">
                        <c:v>27.5</c:v>
                      </c:pt>
                      <c:pt idx="112">
                        <c:v>26.8</c:v>
                      </c:pt>
                      <c:pt idx="113">
                        <c:v>28.7</c:v>
                      </c:pt>
                      <c:pt idx="114">
                        <c:v>26.3</c:v>
                      </c:pt>
                      <c:pt idx="115">
                        <c:v>27.7</c:v>
                      </c:pt>
                      <c:pt idx="116">
                        <c:v>26.1</c:v>
                      </c:pt>
                      <c:pt idx="117">
                        <c:v>28.5</c:v>
                      </c:pt>
                      <c:pt idx="118">
                        <c:v>28.6</c:v>
                      </c:pt>
                      <c:pt idx="119">
                        <c:v>29.1</c:v>
                      </c:pt>
                      <c:pt idx="120">
                        <c:v>28</c:v>
                      </c:pt>
                      <c:pt idx="121">
                        <c:v>27.2</c:v>
                      </c:pt>
                      <c:pt idx="122">
                        <c:v>25.7</c:v>
                      </c:pt>
                      <c:pt idx="123">
                        <c:v>26.9</c:v>
                      </c:pt>
                      <c:pt idx="124">
                        <c:v>27.3</c:v>
                      </c:pt>
                      <c:pt idx="125">
                        <c:v>28.6</c:v>
                      </c:pt>
                      <c:pt idx="126">
                        <c:v>28.3</c:v>
                      </c:pt>
                      <c:pt idx="127">
                        <c:v>28.3</c:v>
                      </c:pt>
                      <c:pt idx="128">
                        <c:v>28.2</c:v>
                      </c:pt>
                      <c:pt idx="129">
                        <c:v>28.8</c:v>
                      </c:pt>
                      <c:pt idx="130">
                        <c:v>28.2</c:v>
                      </c:pt>
                      <c:pt idx="131">
                        <c:v>28.5</c:v>
                      </c:pt>
                      <c:pt idx="132">
                        <c:v>29.2</c:v>
                      </c:pt>
                      <c:pt idx="133">
                        <c:v>27.9</c:v>
                      </c:pt>
                      <c:pt idx="134">
                        <c:v>28.2</c:v>
                      </c:pt>
                      <c:pt idx="135">
                        <c:v>29.1</c:v>
                      </c:pt>
                      <c:pt idx="136">
                        <c:v>28.7</c:v>
                      </c:pt>
                      <c:pt idx="137">
                        <c:v>28.9</c:v>
                      </c:pt>
                      <c:pt idx="138">
                        <c:v>28.7</c:v>
                      </c:pt>
                      <c:pt idx="139">
                        <c:v>27.7</c:v>
                      </c:pt>
                      <c:pt idx="140">
                        <c:v>25.8</c:v>
                      </c:pt>
                      <c:pt idx="141">
                        <c:v>27.9</c:v>
                      </c:pt>
                      <c:pt idx="142">
                        <c:v>27.7</c:v>
                      </c:pt>
                      <c:pt idx="143">
                        <c:v>28.3</c:v>
                      </c:pt>
                      <c:pt idx="144">
                        <c:v>29.3</c:v>
                      </c:pt>
                      <c:pt idx="145">
                        <c:v>28.9</c:v>
                      </c:pt>
                      <c:pt idx="146">
                        <c:v>29.2</c:v>
                      </c:pt>
                      <c:pt idx="147">
                        <c:v>28.7</c:v>
                      </c:pt>
                      <c:pt idx="148">
                        <c:v>27.6</c:v>
                      </c:pt>
                      <c:pt idx="149">
                        <c:v>28.9</c:v>
                      </c:pt>
                      <c:pt idx="150">
                        <c:v>29.4</c:v>
                      </c:pt>
                      <c:pt idx="151">
                        <c:v>29.3</c:v>
                      </c:pt>
                      <c:pt idx="152">
                        <c:v>26.1</c:v>
                      </c:pt>
                      <c:pt idx="153">
                        <c:v>29.2</c:v>
                      </c:pt>
                      <c:pt idx="154">
                        <c:v>26.7</c:v>
                      </c:pt>
                      <c:pt idx="155">
                        <c:v>27.6</c:v>
                      </c:pt>
                      <c:pt idx="156">
                        <c:v>28.5</c:v>
                      </c:pt>
                      <c:pt idx="157">
                        <c:v>28.4</c:v>
                      </c:pt>
                      <c:pt idx="158">
                        <c:v>27.9</c:v>
                      </c:pt>
                      <c:pt idx="159">
                        <c:v>28.1</c:v>
                      </c:pt>
                      <c:pt idx="160">
                        <c:v>27.4</c:v>
                      </c:pt>
                      <c:pt idx="161">
                        <c:v>27</c:v>
                      </c:pt>
                      <c:pt idx="162">
                        <c:v>27.2</c:v>
                      </c:pt>
                      <c:pt idx="163">
                        <c:v>27.3</c:v>
                      </c:pt>
                      <c:pt idx="164">
                        <c:v>26.2</c:v>
                      </c:pt>
                      <c:pt idx="165">
                        <c:v>26.8</c:v>
                      </c:pt>
                      <c:pt idx="166">
                        <c:v>28.4</c:v>
                      </c:pt>
                      <c:pt idx="167">
                        <c:v>27.4</c:v>
                      </c:pt>
                      <c:pt idx="168">
                        <c:v>27.3</c:v>
                      </c:pt>
                      <c:pt idx="169">
                        <c:v>28.8</c:v>
                      </c:pt>
                      <c:pt idx="170">
                        <c:v>26</c:v>
                      </c:pt>
                      <c:pt idx="171">
                        <c:v>28.1</c:v>
                      </c:pt>
                      <c:pt idx="172">
                        <c:v>28.5</c:v>
                      </c:pt>
                      <c:pt idx="173">
                        <c:v>27.4</c:v>
                      </c:pt>
                      <c:pt idx="174">
                        <c:v>28</c:v>
                      </c:pt>
                      <c:pt idx="175">
                        <c:v>27</c:v>
                      </c:pt>
                      <c:pt idx="176">
                        <c:v>27.7</c:v>
                      </c:pt>
                      <c:pt idx="177">
                        <c:v>27</c:v>
                      </c:pt>
                      <c:pt idx="178">
                        <c:v>25.1</c:v>
                      </c:pt>
                      <c:pt idx="179">
                        <c:v>26.7</c:v>
                      </c:pt>
                      <c:pt idx="180">
                        <c:v>27</c:v>
                      </c:pt>
                      <c:pt idx="181">
                        <c:v>27.4</c:v>
                      </c:pt>
                      <c:pt idx="182">
                        <c:v>25.6</c:v>
                      </c:pt>
                      <c:pt idx="183">
                        <c:v>27.9</c:v>
                      </c:pt>
                      <c:pt idx="184">
                        <c:v>28</c:v>
                      </c:pt>
                      <c:pt idx="185">
                        <c:v>28.1</c:v>
                      </c:pt>
                      <c:pt idx="186">
                        <c:v>28.2</c:v>
                      </c:pt>
                      <c:pt idx="187">
                        <c:v>28.8</c:v>
                      </c:pt>
                      <c:pt idx="188">
                        <c:v>27.9</c:v>
                      </c:pt>
                      <c:pt idx="189">
                        <c:v>29</c:v>
                      </c:pt>
                      <c:pt idx="190">
                        <c:v>27.6</c:v>
                      </c:pt>
                      <c:pt idx="191">
                        <c:v>27.5</c:v>
                      </c:pt>
                      <c:pt idx="192">
                        <c:v>27.4</c:v>
                      </c:pt>
                      <c:pt idx="193">
                        <c:v>28.1</c:v>
                      </c:pt>
                      <c:pt idx="194">
                        <c:v>28.7</c:v>
                      </c:pt>
                      <c:pt idx="195">
                        <c:v>27.8</c:v>
                      </c:pt>
                      <c:pt idx="196">
                        <c:v>26.9</c:v>
                      </c:pt>
                      <c:pt idx="197">
                        <c:v>27.8</c:v>
                      </c:pt>
                      <c:pt idx="198">
                        <c:v>27.8</c:v>
                      </c:pt>
                      <c:pt idx="199">
                        <c:v>28.7</c:v>
                      </c:pt>
                      <c:pt idx="200">
                        <c:v>27.9</c:v>
                      </c:pt>
                      <c:pt idx="201">
                        <c:v>28</c:v>
                      </c:pt>
                      <c:pt idx="202">
                        <c:v>25.9</c:v>
                      </c:pt>
                      <c:pt idx="203">
                        <c:v>27.6</c:v>
                      </c:pt>
                      <c:pt idx="204">
                        <c:v>27.3</c:v>
                      </c:pt>
                      <c:pt idx="205">
                        <c:v>27.2</c:v>
                      </c:pt>
                      <c:pt idx="206">
                        <c:v>27.4</c:v>
                      </c:pt>
                      <c:pt idx="207">
                        <c:v>28.7</c:v>
                      </c:pt>
                      <c:pt idx="208">
                        <c:v>27.1</c:v>
                      </c:pt>
                      <c:pt idx="209">
                        <c:v>28.3</c:v>
                      </c:pt>
                      <c:pt idx="210">
                        <c:v>28.2</c:v>
                      </c:pt>
                      <c:pt idx="211">
                        <c:v>28.4</c:v>
                      </c:pt>
                      <c:pt idx="212">
                        <c:v>27</c:v>
                      </c:pt>
                      <c:pt idx="213">
                        <c:v>27.7</c:v>
                      </c:pt>
                      <c:pt idx="214">
                        <c:v>27.1</c:v>
                      </c:pt>
                      <c:pt idx="215">
                        <c:v>27.9</c:v>
                      </c:pt>
                      <c:pt idx="216">
                        <c:v>27.6</c:v>
                      </c:pt>
                      <c:pt idx="217">
                        <c:v>27.9</c:v>
                      </c:pt>
                      <c:pt idx="218">
                        <c:v>27.2</c:v>
                      </c:pt>
                      <c:pt idx="219">
                        <c:v>27.9</c:v>
                      </c:pt>
                      <c:pt idx="220">
                        <c:v>27.5</c:v>
                      </c:pt>
                      <c:pt idx="221">
                        <c:v>27.7</c:v>
                      </c:pt>
                      <c:pt idx="222">
                        <c:v>27.9</c:v>
                      </c:pt>
                      <c:pt idx="223">
                        <c:v>27.1</c:v>
                      </c:pt>
                      <c:pt idx="224">
                        <c:v>27.9</c:v>
                      </c:pt>
                      <c:pt idx="225">
                        <c:v>28.2</c:v>
                      </c:pt>
                      <c:pt idx="226">
                        <c:v>27.8</c:v>
                      </c:pt>
                      <c:pt idx="227">
                        <c:v>28.2</c:v>
                      </c:pt>
                      <c:pt idx="228">
                        <c:v>27</c:v>
                      </c:pt>
                      <c:pt idx="229">
                        <c:v>27.6</c:v>
                      </c:pt>
                      <c:pt idx="230">
                        <c:v>26.2</c:v>
                      </c:pt>
                      <c:pt idx="231">
                        <c:v>26.9</c:v>
                      </c:pt>
                      <c:pt idx="232">
                        <c:v>25.5</c:v>
                      </c:pt>
                      <c:pt idx="233">
                        <c:v>27.2</c:v>
                      </c:pt>
                      <c:pt idx="234">
                        <c:v>26.8</c:v>
                      </c:pt>
                      <c:pt idx="235">
                        <c:v>27.2</c:v>
                      </c:pt>
                      <c:pt idx="236">
                        <c:v>26.9</c:v>
                      </c:pt>
                      <c:pt idx="237">
                        <c:v>28.6</c:v>
                      </c:pt>
                      <c:pt idx="238">
                        <c:v>28.4</c:v>
                      </c:pt>
                      <c:pt idx="239">
                        <c:v>28.8</c:v>
                      </c:pt>
                      <c:pt idx="240">
                        <c:v>29.3</c:v>
                      </c:pt>
                      <c:pt idx="241">
                        <c:v>28.1</c:v>
                      </c:pt>
                      <c:pt idx="242">
                        <c:v>28.2</c:v>
                      </c:pt>
                      <c:pt idx="243">
                        <c:v>29.4</c:v>
                      </c:pt>
                      <c:pt idx="244">
                        <c:v>29.1</c:v>
                      </c:pt>
                      <c:pt idx="245">
                        <c:v>29.3</c:v>
                      </c:pt>
                      <c:pt idx="246">
                        <c:v>29</c:v>
                      </c:pt>
                      <c:pt idx="247">
                        <c:v>28.3</c:v>
                      </c:pt>
                      <c:pt idx="248">
                        <c:v>28.4</c:v>
                      </c:pt>
                      <c:pt idx="249">
                        <c:v>29.3</c:v>
                      </c:pt>
                      <c:pt idx="250">
                        <c:v>28.6</c:v>
                      </c:pt>
                      <c:pt idx="251">
                        <c:v>29.5</c:v>
                      </c:pt>
                      <c:pt idx="252">
                        <c:v>29.3</c:v>
                      </c:pt>
                      <c:pt idx="253">
                        <c:v>27.4</c:v>
                      </c:pt>
                      <c:pt idx="254">
                        <c:v>28.9</c:v>
                      </c:pt>
                      <c:pt idx="255">
                        <c:v>28.9</c:v>
                      </c:pt>
                      <c:pt idx="256">
                        <c:v>28.9</c:v>
                      </c:pt>
                      <c:pt idx="257">
                        <c:v>28.5</c:v>
                      </c:pt>
                      <c:pt idx="258">
                        <c:v>28.4</c:v>
                      </c:pt>
                      <c:pt idx="259">
                        <c:v>27.4</c:v>
                      </c:pt>
                      <c:pt idx="260">
                        <c:v>28.5</c:v>
                      </c:pt>
                      <c:pt idx="261">
                        <c:v>29.6</c:v>
                      </c:pt>
                      <c:pt idx="262">
                        <c:v>29.4</c:v>
                      </c:pt>
                      <c:pt idx="263">
                        <c:v>30</c:v>
                      </c:pt>
                      <c:pt idx="264">
                        <c:v>29</c:v>
                      </c:pt>
                      <c:pt idx="265">
                        <c:v>29.5</c:v>
                      </c:pt>
                      <c:pt idx="266">
                        <c:v>28.7</c:v>
                      </c:pt>
                      <c:pt idx="267">
                        <c:v>29.5</c:v>
                      </c:pt>
                      <c:pt idx="268">
                        <c:v>30.5</c:v>
                      </c:pt>
                      <c:pt idx="269">
                        <c:v>29.1</c:v>
                      </c:pt>
                      <c:pt idx="270">
                        <c:v>29.6</c:v>
                      </c:pt>
                      <c:pt idx="271">
                        <c:v>29.6</c:v>
                      </c:pt>
                      <c:pt idx="272">
                        <c:v>29</c:v>
                      </c:pt>
                      <c:pt idx="273">
                        <c:v>27.8</c:v>
                      </c:pt>
                      <c:pt idx="274">
                        <c:v>29</c:v>
                      </c:pt>
                      <c:pt idx="275">
                        <c:v>29.5</c:v>
                      </c:pt>
                      <c:pt idx="276">
                        <c:v>30.1</c:v>
                      </c:pt>
                      <c:pt idx="277">
                        <c:v>29.6</c:v>
                      </c:pt>
                      <c:pt idx="278">
                        <c:v>28.3</c:v>
                      </c:pt>
                      <c:pt idx="279">
                        <c:v>29.4</c:v>
                      </c:pt>
                      <c:pt idx="280">
                        <c:v>29.4</c:v>
                      </c:pt>
                      <c:pt idx="281">
                        <c:v>28.5</c:v>
                      </c:pt>
                      <c:pt idx="282">
                        <c:v>29.1</c:v>
                      </c:pt>
                      <c:pt idx="283">
                        <c:v>30.4</c:v>
                      </c:pt>
                      <c:pt idx="284">
                        <c:v>30.2</c:v>
                      </c:pt>
                      <c:pt idx="285">
                        <c:v>29.6</c:v>
                      </c:pt>
                      <c:pt idx="286">
                        <c:v>29.6</c:v>
                      </c:pt>
                      <c:pt idx="287">
                        <c:v>27.9</c:v>
                      </c:pt>
                      <c:pt idx="288">
                        <c:v>28.9</c:v>
                      </c:pt>
                      <c:pt idx="289">
                        <c:v>28.4</c:v>
                      </c:pt>
                      <c:pt idx="290">
                        <c:v>28.7</c:v>
                      </c:pt>
                      <c:pt idx="291">
                        <c:v>28.5</c:v>
                      </c:pt>
                      <c:pt idx="292">
                        <c:v>26.4</c:v>
                      </c:pt>
                      <c:pt idx="293">
                        <c:v>29.7</c:v>
                      </c:pt>
                      <c:pt idx="294">
                        <c:v>28.6</c:v>
                      </c:pt>
                      <c:pt idx="295">
                        <c:v>29</c:v>
                      </c:pt>
                      <c:pt idx="296">
                        <c:v>28.5</c:v>
                      </c:pt>
                      <c:pt idx="297">
                        <c:v>28.4</c:v>
                      </c:pt>
                      <c:pt idx="298">
                        <c:v>28.7</c:v>
                      </c:pt>
                      <c:pt idx="299">
                        <c:v>27.7</c:v>
                      </c:pt>
                      <c:pt idx="300">
                        <c:v>29.4</c:v>
                      </c:pt>
                      <c:pt idx="301">
                        <c:v>26.9</c:v>
                      </c:pt>
                      <c:pt idx="302">
                        <c:v>28.2</c:v>
                      </c:pt>
                      <c:pt idx="303">
                        <c:v>27.7</c:v>
                      </c:pt>
                      <c:pt idx="304">
                        <c:v>28</c:v>
                      </c:pt>
                      <c:pt idx="305">
                        <c:v>28.2</c:v>
                      </c:pt>
                      <c:pt idx="306">
                        <c:v>28.4</c:v>
                      </c:pt>
                      <c:pt idx="307">
                        <c:v>27.6</c:v>
                      </c:pt>
                      <c:pt idx="308">
                        <c:v>28.7</c:v>
                      </c:pt>
                      <c:pt idx="309">
                        <c:v>29.4</c:v>
                      </c:pt>
                      <c:pt idx="310">
                        <c:v>28.1</c:v>
                      </c:pt>
                      <c:pt idx="311">
                        <c:v>28.9</c:v>
                      </c:pt>
                      <c:pt idx="312">
                        <c:v>29.3</c:v>
                      </c:pt>
                      <c:pt idx="313">
                        <c:v>27.5</c:v>
                      </c:pt>
                      <c:pt idx="314">
                        <c:v>28.5</c:v>
                      </c:pt>
                      <c:pt idx="315">
                        <c:v>26.7</c:v>
                      </c:pt>
                      <c:pt idx="316">
                        <c:v>28.5</c:v>
                      </c:pt>
                      <c:pt idx="317">
                        <c:v>27.6</c:v>
                      </c:pt>
                      <c:pt idx="318">
                        <c:v>28.5</c:v>
                      </c:pt>
                      <c:pt idx="319">
                        <c:v>27.6</c:v>
                      </c:pt>
                      <c:pt idx="320">
                        <c:v>28.8</c:v>
                      </c:pt>
                      <c:pt idx="321">
                        <c:v>29</c:v>
                      </c:pt>
                      <c:pt idx="322">
                        <c:v>28.1</c:v>
                      </c:pt>
                      <c:pt idx="323">
                        <c:v>27.3</c:v>
                      </c:pt>
                      <c:pt idx="324">
                        <c:v>26.9</c:v>
                      </c:pt>
                      <c:pt idx="325">
                        <c:v>27.2</c:v>
                      </c:pt>
                      <c:pt idx="326">
                        <c:v>27.8</c:v>
                      </c:pt>
                      <c:pt idx="327">
                        <c:v>28.5</c:v>
                      </c:pt>
                      <c:pt idx="328">
                        <c:v>27.3</c:v>
                      </c:pt>
                      <c:pt idx="329">
                        <c:v>28.7</c:v>
                      </c:pt>
                      <c:pt idx="330">
                        <c:v>28.4</c:v>
                      </c:pt>
                      <c:pt idx="331">
                        <c:v>25.9</c:v>
                      </c:pt>
                      <c:pt idx="332">
                        <c:v>26.9</c:v>
                      </c:pt>
                      <c:pt idx="333">
                        <c:v>27.5</c:v>
                      </c:pt>
                      <c:pt idx="334">
                        <c:v>26.6</c:v>
                      </c:pt>
                      <c:pt idx="335">
                        <c:v>28.9</c:v>
                      </c:pt>
                      <c:pt idx="336">
                        <c:v>29.9</c:v>
                      </c:pt>
                      <c:pt idx="337">
                        <c:v>28.1</c:v>
                      </c:pt>
                      <c:pt idx="338">
                        <c:v>28.2</c:v>
                      </c:pt>
                      <c:pt idx="339">
                        <c:v>30.6</c:v>
                      </c:pt>
                      <c:pt idx="340">
                        <c:v>28.3</c:v>
                      </c:pt>
                      <c:pt idx="341">
                        <c:v>30.5</c:v>
                      </c:pt>
                      <c:pt idx="342">
                        <c:v>30.1</c:v>
                      </c:pt>
                      <c:pt idx="343">
                        <c:v>28.8</c:v>
                      </c:pt>
                      <c:pt idx="344">
                        <c:v>27.5</c:v>
                      </c:pt>
                      <c:pt idx="345">
                        <c:v>27</c:v>
                      </c:pt>
                      <c:pt idx="346">
                        <c:v>27.8</c:v>
                      </c:pt>
                      <c:pt idx="347">
                        <c:v>26.3</c:v>
                      </c:pt>
                      <c:pt idx="348">
                        <c:v>25.8</c:v>
                      </c:pt>
                      <c:pt idx="349">
                        <c:v>26.9</c:v>
                      </c:pt>
                      <c:pt idx="350">
                        <c:v>27</c:v>
                      </c:pt>
                      <c:pt idx="351">
                        <c:v>27.2</c:v>
                      </c:pt>
                      <c:pt idx="352">
                        <c:v>26.7</c:v>
                      </c:pt>
                      <c:pt idx="353">
                        <c:v>28.6</c:v>
                      </c:pt>
                      <c:pt idx="354">
                        <c:v>28.7</c:v>
                      </c:pt>
                      <c:pt idx="355">
                        <c:v>28.2</c:v>
                      </c:pt>
                      <c:pt idx="356">
                        <c:v>28.1</c:v>
                      </c:pt>
                      <c:pt idx="357">
                        <c:v>28</c:v>
                      </c:pt>
                      <c:pt idx="358">
                        <c:v>26.3</c:v>
                      </c:pt>
                      <c:pt idx="359">
                        <c:v>29.6</c:v>
                      </c:pt>
                      <c:pt idx="360">
                        <c:v>30.3</c:v>
                      </c:pt>
                      <c:pt idx="361">
                        <c:v>29.1</c:v>
                      </c:pt>
                      <c:pt idx="362">
                        <c:v>29.5</c:v>
                      </c:pt>
                      <c:pt idx="363">
                        <c:v>28.5</c:v>
                      </c:pt>
                      <c:pt idx="364">
                        <c:v>28.9</c:v>
                      </c:pt>
                      <c:pt idx="365">
                        <c:v>29.1</c:v>
                      </c:pt>
                      <c:pt idx="366">
                        <c:v>29.9</c:v>
                      </c:pt>
                      <c:pt idx="367">
                        <c:v>28.7</c:v>
                      </c:pt>
                      <c:pt idx="368">
                        <c:v>27.9</c:v>
                      </c:pt>
                      <c:pt idx="369">
                        <c:v>28.2</c:v>
                      </c:pt>
                      <c:pt idx="370">
                        <c:v>26.7</c:v>
                      </c:pt>
                      <c:pt idx="371">
                        <c:v>26</c:v>
                      </c:pt>
                      <c:pt idx="372">
                        <c:v>26.2</c:v>
                      </c:pt>
                      <c:pt idx="373">
                        <c:v>25</c:v>
                      </c:pt>
                      <c:pt idx="374">
                        <c:v>25.5</c:v>
                      </c:pt>
                      <c:pt idx="375">
                        <c:v>27</c:v>
                      </c:pt>
                      <c:pt idx="376">
                        <c:v>25.5</c:v>
                      </c:pt>
                      <c:pt idx="377">
                        <c:v>27.8</c:v>
                      </c:pt>
                      <c:pt idx="378">
                        <c:v>28.4</c:v>
                      </c:pt>
                      <c:pt idx="379">
                        <c:v>27.8</c:v>
                      </c:pt>
                      <c:pt idx="380">
                        <c:v>26.9</c:v>
                      </c:pt>
                      <c:pt idx="381">
                        <c:v>26.6</c:v>
                      </c:pt>
                      <c:pt idx="382">
                        <c:v>27.3</c:v>
                      </c:pt>
                      <c:pt idx="383">
                        <c:v>27.6</c:v>
                      </c:pt>
                      <c:pt idx="384">
                        <c:v>26.6</c:v>
                      </c:pt>
                      <c:pt idx="385">
                        <c:v>26.9</c:v>
                      </c:pt>
                      <c:pt idx="386">
                        <c:v>26</c:v>
                      </c:pt>
                      <c:pt idx="387">
                        <c:v>26.3</c:v>
                      </c:pt>
                      <c:pt idx="388">
                        <c:v>26.6</c:v>
                      </c:pt>
                      <c:pt idx="389">
                        <c:v>28.8</c:v>
                      </c:pt>
                      <c:pt idx="390">
                        <c:v>28.4</c:v>
                      </c:pt>
                      <c:pt idx="391">
                        <c:v>28.3</c:v>
                      </c:pt>
                      <c:pt idx="392">
                        <c:v>28.4</c:v>
                      </c:pt>
                      <c:pt idx="393">
                        <c:v>28.1</c:v>
                      </c:pt>
                      <c:pt idx="394">
                        <c:v>27.1</c:v>
                      </c:pt>
                      <c:pt idx="395">
                        <c:v>27.6</c:v>
                      </c:pt>
                      <c:pt idx="396">
                        <c:v>28</c:v>
                      </c:pt>
                      <c:pt idx="397">
                        <c:v>25.5</c:v>
                      </c:pt>
                      <c:pt idx="398">
                        <c:v>25.7</c:v>
                      </c:pt>
                      <c:pt idx="399">
                        <c:v>26.5</c:v>
                      </c:pt>
                      <c:pt idx="400">
                        <c:v>25.2</c:v>
                      </c:pt>
                      <c:pt idx="401">
                        <c:v>26.9</c:v>
                      </c:pt>
                      <c:pt idx="402">
                        <c:v>26.5</c:v>
                      </c:pt>
                      <c:pt idx="403">
                        <c:v>27.6</c:v>
                      </c:pt>
                      <c:pt idx="404">
                        <c:v>25.9</c:v>
                      </c:pt>
                      <c:pt idx="405">
                        <c:v>27.2</c:v>
                      </c:pt>
                      <c:pt idx="406">
                        <c:v>26.6</c:v>
                      </c:pt>
                      <c:pt idx="407">
                        <c:v>26.8</c:v>
                      </c:pt>
                      <c:pt idx="408">
                        <c:v>27.7</c:v>
                      </c:pt>
                      <c:pt idx="409">
                        <c:v>27.7</c:v>
                      </c:pt>
                      <c:pt idx="410">
                        <c:v>28.5</c:v>
                      </c:pt>
                      <c:pt idx="411">
                        <c:v>27.9</c:v>
                      </c:pt>
                      <c:pt idx="412">
                        <c:v>28.6</c:v>
                      </c:pt>
                      <c:pt idx="413">
                        <c:v>28.7</c:v>
                      </c:pt>
                      <c:pt idx="414">
                        <c:v>27.8</c:v>
                      </c:pt>
                      <c:pt idx="415">
                        <c:v>27.3</c:v>
                      </c:pt>
                      <c:pt idx="416">
                        <c:v>26.6</c:v>
                      </c:pt>
                      <c:pt idx="417">
                        <c:v>27.5</c:v>
                      </c:pt>
                      <c:pt idx="418">
                        <c:v>27.3</c:v>
                      </c:pt>
                      <c:pt idx="419">
                        <c:v>27.9</c:v>
                      </c:pt>
                      <c:pt idx="420">
                        <c:v>27.1</c:v>
                      </c:pt>
                      <c:pt idx="421">
                        <c:v>26.3</c:v>
                      </c:pt>
                      <c:pt idx="422">
                        <c:v>28.4</c:v>
                      </c:pt>
                      <c:pt idx="423">
                        <c:v>27.3</c:v>
                      </c:pt>
                      <c:pt idx="424">
                        <c:v>24.7</c:v>
                      </c:pt>
                      <c:pt idx="425">
                        <c:v>27.4</c:v>
                      </c:pt>
                      <c:pt idx="426">
                        <c:v>27</c:v>
                      </c:pt>
                      <c:pt idx="427">
                        <c:v>27</c:v>
                      </c:pt>
                      <c:pt idx="428">
                        <c:v>28.6</c:v>
                      </c:pt>
                      <c:pt idx="429">
                        <c:v>25.1</c:v>
                      </c:pt>
                      <c:pt idx="430">
                        <c:v>27.3</c:v>
                      </c:pt>
                      <c:pt idx="431">
                        <c:v>27.2</c:v>
                      </c:pt>
                      <c:pt idx="432">
                        <c:v>27.6</c:v>
                      </c:pt>
                      <c:pt idx="433">
                        <c:v>27</c:v>
                      </c:pt>
                      <c:pt idx="434">
                        <c:v>27</c:v>
                      </c:pt>
                      <c:pt idx="435">
                        <c:v>25.1</c:v>
                      </c:pt>
                      <c:pt idx="436">
                        <c:v>26.3</c:v>
                      </c:pt>
                      <c:pt idx="437">
                        <c:v>27.7</c:v>
                      </c:pt>
                      <c:pt idx="438">
                        <c:v>27.2</c:v>
                      </c:pt>
                      <c:pt idx="439">
                        <c:v>26.3</c:v>
                      </c:pt>
                      <c:pt idx="440">
                        <c:v>27.2</c:v>
                      </c:pt>
                      <c:pt idx="441">
                        <c:v>27.3</c:v>
                      </c:pt>
                      <c:pt idx="442">
                        <c:v>26.5</c:v>
                      </c:pt>
                      <c:pt idx="443">
                        <c:v>26.3</c:v>
                      </c:pt>
                      <c:pt idx="444">
                        <c:v>27.7</c:v>
                      </c:pt>
                      <c:pt idx="445">
                        <c:v>28.3</c:v>
                      </c:pt>
                      <c:pt idx="446">
                        <c:v>28.1</c:v>
                      </c:pt>
                      <c:pt idx="447">
                        <c:v>28.3</c:v>
                      </c:pt>
                      <c:pt idx="448">
                        <c:v>26.7</c:v>
                      </c:pt>
                      <c:pt idx="449">
                        <c:v>26.8</c:v>
                      </c:pt>
                      <c:pt idx="450">
                        <c:v>25.9</c:v>
                      </c:pt>
                      <c:pt idx="451">
                        <c:v>27.5</c:v>
                      </c:pt>
                      <c:pt idx="452">
                        <c:v>26.7</c:v>
                      </c:pt>
                      <c:pt idx="453">
                        <c:v>27.3</c:v>
                      </c:pt>
                      <c:pt idx="454">
                        <c:v>26.3</c:v>
                      </c:pt>
                      <c:pt idx="455">
                        <c:v>26.6</c:v>
                      </c:pt>
                      <c:pt idx="456">
                        <c:v>26.6</c:v>
                      </c:pt>
                      <c:pt idx="457">
                        <c:v>27.1</c:v>
                      </c:pt>
                      <c:pt idx="458">
                        <c:v>28</c:v>
                      </c:pt>
                      <c:pt idx="459">
                        <c:v>27</c:v>
                      </c:pt>
                      <c:pt idx="460">
                        <c:v>27.1</c:v>
                      </c:pt>
                      <c:pt idx="461">
                        <c:v>27.9</c:v>
                      </c:pt>
                      <c:pt idx="462">
                        <c:v>27.9</c:v>
                      </c:pt>
                      <c:pt idx="463">
                        <c:v>27.4</c:v>
                      </c:pt>
                      <c:pt idx="464">
                        <c:v>27.6</c:v>
                      </c:pt>
                      <c:pt idx="465">
                        <c:v>27.5</c:v>
                      </c:pt>
                      <c:pt idx="466">
                        <c:v>28.2</c:v>
                      </c:pt>
                      <c:pt idx="467">
                        <c:v>27.6</c:v>
                      </c:pt>
                      <c:pt idx="468">
                        <c:v>26.4</c:v>
                      </c:pt>
                      <c:pt idx="469">
                        <c:v>27.2</c:v>
                      </c:pt>
                      <c:pt idx="470">
                        <c:v>26.9</c:v>
                      </c:pt>
                      <c:pt idx="471">
                        <c:v>27.3</c:v>
                      </c:pt>
                      <c:pt idx="472">
                        <c:v>26.1</c:v>
                      </c:pt>
                      <c:pt idx="473">
                        <c:v>27.6</c:v>
                      </c:pt>
                      <c:pt idx="474">
                        <c:v>26.9</c:v>
                      </c:pt>
                      <c:pt idx="475">
                        <c:v>27.7</c:v>
                      </c:pt>
                      <c:pt idx="476">
                        <c:v>28.5</c:v>
                      </c:pt>
                      <c:pt idx="477">
                        <c:v>29</c:v>
                      </c:pt>
                      <c:pt idx="478">
                        <c:v>28.7</c:v>
                      </c:pt>
                      <c:pt idx="479">
                        <c:v>28.2</c:v>
                      </c:pt>
                      <c:pt idx="480">
                        <c:v>28.4</c:v>
                      </c:pt>
                      <c:pt idx="481">
                        <c:v>28.7</c:v>
                      </c:pt>
                      <c:pt idx="482">
                        <c:v>28.3</c:v>
                      </c:pt>
                      <c:pt idx="483">
                        <c:v>27.6</c:v>
                      </c:pt>
                      <c:pt idx="484">
                        <c:v>28.6</c:v>
                      </c:pt>
                      <c:pt idx="485">
                        <c:v>29.1</c:v>
                      </c:pt>
                      <c:pt idx="486">
                        <c:v>28.4</c:v>
                      </c:pt>
                      <c:pt idx="487">
                        <c:v>27.6</c:v>
                      </c:pt>
                      <c:pt idx="488">
                        <c:v>28.6</c:v>
                      </c:pt>
                      <c:pt idx="489">
                        <c:v>29.6</c:v>
                      </c:pt>
                      <c:pt idx="490">
                        <c:v>28.9</c:v>
                      </c:pt>
                      <c:pt idx="491">
                        <c:v>29</c:v>
                      </c:pt>
                      <c:pt idx="492">
                        <c:v>28.9</c:v>
                      </c:pt>
                      <c:pt idx="493">
                        <c:v>28.6</c:v>
                      </c:pt>
                      <c:pt idx="494">
                        <c:v>28.8</c:v>
                      </c:pt>
                      <c:pt idx="495">
                        <c:v>27.5</c:v>
                      </c:pt>
                      <c:pt idx="496">
                        <c:v>27.3</c:v>
                      </c:pt>
                      <c:pt idx="497">
                        <c:v>27.8</c:v>
                      </c:pt>
                      <c:pt idx="498">
                        <c:v>26.7</c:v>
                      </c:pt>
                      <c:pt idx="499">
                        <c:v>29</c:v>
                      </c:pt>
                      <c:pt idx="500">
                        <c:v>29</c:v>
                      </c:pt>
                      <c:pt idx="501">
                        <c:v>27.7</c:v>
                      </c:pt>
                      <c:pt idx="502">
                        <c:v>27.9</c:v>
                      </c:pt>
                      <c:pt idx="503">
                        <c:v>28.8</c:v>
                      </c:pt>
                      <c:pt idx="504">
                        <c:v>27.5</c:v>
                      </c:pt>
                      <c:pt idx="505">
                        <c:v>27.6</c:v>
                      </c:pt>
                      <c:pt idx="506">
                        <c:v>29</c:v>
                      </c:pt>
                      <c:pt idx="507">
                        <c:v>30.1</c:v>
                      </c:pt>
                      <c:pt idx="508">
                        <c:v>29.4</c:v>
                      </c:pt>
                      <c:pt idx="509">
                        <c:v>29.4</c:v>
                      </c:pt>
                      <c:pt idx="510">
                        <c:v>26.8</c:v>
                      </c:pt>
                      <c:pt idx="511">
                        <c:v>28.6</c:v>
                      </c:pt>
                      <c:pt idx="512">
                        <c:v>29.5</c:v>
                      </c:pt>
                      <c:pt idx="513">
                        <c:v>28.2</c:v>
                      </c:pt>
                      <c:pt idx="514">
                        <c:v>29.9</c:v>
                      </c:pt>
                      <c:pt idx="515">
                        <c:v>29.5</c:v>
                      </c:pt>
                      <c:pt idx="516">
                        <c:v>29.7</c:v>
                      </c:pt>
                      <c:pt idx="517">
                        <c:v>28.6</c:v>
                      </c:pt>
                      <c:pt idx="518">
                        <c:v>29</c:v>
                      </c:pt>
                      <c:pt idx="519">
                        <c:v>28.9</c:v>
                      </c:pt>
                      <c:pt idx="520">
                        <c:v>26.8</c:v>
                      </c:pt>
                      <c:pt idx="521">
                        <c:v>27.9</c:v>
                      </c:pt>
                      <c:pt idx="522">
                        <c:v>28.5</c:v>
                      </c:pt>
                      <c:pt idx="523">
                        <c:v>28.7</c:v>
                      </c:pt>
                      <c:pt idx="524">
                        <c:v>28.5</c:v>
                      </c:pt>
                      <c:pt idx="525">
                        <c:v>26</c:v>
                      </c:pt>
                      <c:pt idx="526">
                        <c:v>25</c:v>
                      </c:pt>
                      <c:pt idx="527">
                        <c:v>28.5</c:v>
                      </c:pt>
                      <c:pt idx="528">
                        <c:v>26.3</c:v>
                      </c:pt>
                      <c:pt idx="529">
                        <c:v>28.7</c:v>
                      </c:pt>
                      <c:pt idx="530">
                        <c:v>28.2</c:v>
                      </c:pt>
                      <c:pt idx="531">
                        <c:v>28.1</c:v>
                      </c:pt>
                      <c:pt idx="532">
                        <c:v>28.8</c:v>
                      </c:pt>
                      <c:pt idx="533">
                        <c:v>28.1</c:v>
                      </c:pt>
                      <c:pt idx="534">
                        <c:v>27.1</c:v>
                      </c:pt>
                      <c:pt idx="535">
                        <c:v>27.5</c:v>
                      </c:pt>
                      <c:pt idx="536">
                        <c:v>26.9</c:v>
                      </c:pt>
                      <c:pt idx="537">
                        <c:v>27.4</c:v>
                      </c:pt>
                      <c:pt idx="538">
                        <c:v>27.7</c:v>
                      </c:pt>
                      <c:pt idx="539">
                        <c:v>27.1</c:v>
                      </c:pt>
                      <c:pt idx="540">
                        <c:v>28.4</c:v>
                      </c:pt>
                      <c:pt idx="541">
                        <c:v>27.1</c:v>
                      </c:pt>
                      <c:pt idx="542">
                        <c:v>27.4</c:v>
                      </c:pt>
                      <c:pt idx="543">
                        <c:v>26.4</c:v>
                      </c:pt>
                      <c:pt idx="544">
                        <c:v>27.5</c:v>
                      </c:pt>
                      <c:pt idx="545">
                        <c:v>27.2</c:v>
                      </c:pt>
                      <c:pt idx="546">
                        <c:v>27.4</c:v>
                      </c:pt>
                      <c:pt idx="547">
                        <c:v>27.1</c:v>
                      </c:pt>
                      <c:pt idx="548">
                        <c:v>25.8</c:v>
                      </c:pt>
                      <c:pt idx="549">
                        <c:v>25.7</c:v>
                      </c:pt>
                      <c:pt idx="550">
                        <c:v>24.5</c:v>
                      </c:pt>
                      <c:pt idx="551">
                        <c:v>26</c:v>
                      </c:pt>
                      <c:pt idx="552">
                        <c:v>28.3</c:v>
                      </c:pt>
                      <c:pt idx="553">
                        <c:v>26.5</c:v>
                      </c:pt>
                      <c:pt idx="554">
                        <c:v>25.8</c:v>
                      </c:pt>
                      <c:pt idx="555">
                        <c:v>28.1</c:v>
                      </c:pt>
                      <c:pt idx="556">
                        <c:v>29.1</c:v>
                      </c:pt>
                      <c:pt idx="557">
                        <c:v>27.9</c:v>
                      </c:pt>
                      <c:pt idx="558">
                        <c:v>27</c:v>
                      </c:pt>
                      <c:pt idx="559">
                        <c:v>25</c:v>
                      </c:pt>
                      <c:pt idx="560">
                        <c:v>26.9</c:v>
                      </c:pt>
                      <c:pt idx="561">
                        <c:v>28.4</c:v>
                      </c:pt>
                      <c:pt idx="562">
                        <c:v>27.5</c:v>
                      </c:pt>
                      <c:pt idx="563">
                        <c:v>28</c:v>
                      </c:pt>
                      <c:pt idx="564">
                        <c:v>27.2</c:v>
                      </c:pt>
                      <c:pt idx="565">
                        <c:v>27.3</c:v>
                      </c:pt>
                      <c:pt idx="566">
                        <c:v>26.1</c:v>
                      </c:pt>
                      <c:pt idx="567">
                        <c:v>28.1</c:v>
                      </c:pt>
                      <c:pt idx="568">
                        <c:v>28.1</c:v>
                      </c:pt>
                      <c:pt idx="569">
                        <c:v>27.8</c:v>
                      </c:pt>
                      <c:pt idx="570">
                        <c:v>27.8</c:v>
                      </c:pt>
                      <c:pt idx="571">
                        <c:v>28.2</c:v>
                      </c:pt>
                      <c:pt idx="572">
                        <c:v>28</c:v>
                      </c:pt>
                      <c:pt idx="573">
                        <c:v>28.2</c:v>
                      </c:pt>
                      <c:pt idx="574">
                        <c:v>28.1</c:v>
                      </c:pt>
                      <c:pt idx="575">
                        <c:v>27.2</c:v>
                      </c:pt>
                      <c:pt idx="576">
                        <c:v>27.4</c:v>
                      </c:pt>
                      <c:pt idx="577">
                        <c:v>26.1</c:v>
                      </c:pt>
                      <c:pt idx="578">
                        <c:v>26.6</c:v>
                      </c:pt>
                      <c:pt idx="579">
                        <c:v>26.9</c:v>
                      </c:pt>
                      <c:pt idx="580">
                        <c:v>26.3</c:v>
                      </c:pt>
                      <c:pt idx="581">
                        <c:v>25</c:v>
                      </c:pt>
                      <c:pt idx="582">
                        <c:v>25</c:v>
                      </c:pt>
                      <c:pt idx="583">
                        <c:v>26.7</c:v>
                      </c:pt>
                      <c:pt idx="584">
                        <c:v>26.6</c:v>
                      </c:pt>
                      <c:pt idx="585">
                        <c:v>26.7</c:v>
                      </c:pt>
                      <c:pt idx="586">
                        <c:v>27.8</c:v>
                      </c:pt>
                      <c:pt idx="587">
                        <c:v>27.7</c:v>
                      </c:pt>
                      <c:pt idx="588">
                        <c:v>27.1</c:v>
                      </c:pt>
                      <c:pt idx="589">
                        <c:v>27.3</c:v>
                      </c:pt>
                      <c:pt idx="590">
                        <c:v>26.2</c:v>
                      </c:pt>
                      <c:pt idx="591">
                        <c:v>28</c:v>
                      </c:pt>
                      <c:pt idx="592">
                        <c:v>27.4</c:v>
                      </c:pt>
                      <c:pt idx="593">
                        <c:v>27.5</c:v>
                      </c:pt>
                      <c:pt idx="594">
                        <c:v>26.4</c:v>
                      </c:pt>
                      <c:pt idx="595">
                        <c:v>27</c:v>
                      </c:pt>
                      <c:pt idx="596">
                        <c:v>26.3</c:v>
                      </c:pt>
                      <c:pt idx="597">
                        <c:v>27.7</c:v>
                      </c:pt>
                      <c:pt idx="598">
                        <c:v>27.4</c:v>
                      </c:pt>
                      <c:pt idx="599">
                        <c:v>26.8</c:v>
                      </c:pt>
                      <c:pt idx="600">
                        <c:v>28.3</c:v>
                      </c:pt>
                      <c:pt idx="601">
                        <c:v>26.5</c:v>
                      </c:pt>
                      <c:pt idx="602">
                        <c:v>26.6</c:v>
                      </c:pt>
                      <c:pt idx="603">
                        <c:v>27.4</c:v>
                      </c:pt>
                      <c:pt idx="604">
                        <c:v>26.1</c:v>
                      </c:pt>
                      <c:pt idx="605">
                        <c:v>26.8</c:v>
                      </c:pt>
                      <c:pt idx="606">
                        <c:v>26.8</c:v>
                      </c:pt>
                      <c:pt idx="607">
                        <c:v>28.5</c:v>
                      </c:pt>
                      <c:pt idx="608">
                        <c:v>28.2</c:v>
                      </c:pt>
                      <c:pt idx="609">
                        <c:v>27.9</c:v>
                      </c:pt>
                      <c:pt idx="610">
                        <c:v>28.3</c:v>
                      </c:pt>
                      <c:pt idx="611">
                        <c:v>27.2</c:v>
                      </c:pt>
                      <c:pt idx="612">
                        <c:v>28.2</c:v>
                      </c:pt>
                      <c:pt idx="613">
                        <c:v>28.3</c:v>
                      </c:pt>
                      <c:pt idx="614">
                        <c:v>28</c:v>
                      </c:pt>
                      <c:pt idx="615">
                        <c:v>28.7</c:v>
                      </c:pt>
                      <c:pt idx="616">
                        <c:v>27.5</c:v>
                      </c:pt>
                      <c:pt idx="617">
                        <c:v>28.1</c:v>
                      </c:pt>
                      <c:pt idx="618">
                        <c:v>28.4</c:v>
                      </c:pt>
                      <c:pt idx="619">
                        <c:v>27.3</c:v>
                      </c:pt>
                      <c:pt idx="620">
                        <c:v>28</c:v>
                      </c:pt>
                      <c:pt idx="621">
                        <c:v>28.1</c:v>
                      </c:pt>
                      <c:pt idx="622">
                        <c:v>28.6</c:v>
                      </c:pt>
                      <c:pt idx="623">
                        <c:v>28.1</c:v>
                      </c:pt>
                      <c:pt idx="624">
                        <c:v>30.4</c:v>
                      </c:pt>
                      <c:pt idx="625">
                        <c:v>30</c:v>
                      </c:pt>
                      <c:pt idx="626">
                        <c:v>28.4</c:v>
                      </c:pt>
                      <c:pt idx="627">
                        <c:v>28.2</c:v>
                      </c:pt>
                      <c:pt idx="628">
                        <c:v>28.1</c:v>
                      </c:pt>
                      <c:pt idx="629">
                        <c:v>28.4</c:v>
                      </c:pt>
                      <c:pt idx="630">
                        <c:v>28.5</c:v>
                      </c:pt>
                      <c:pt idx="631">
                        <c:v>29.6</c:v>
                      </c:pt>
                      <c:pt idx="632">
                        <c:v>29.9</c:v>
                      </c:pt>
                      <c:pt idx="633">
                        <c:v>27.7</c:v>
                      </c:pt>
                      <c:pt idx="634">
                        <c:v>28.7</c:v>
                      </c:pt>
                      <c:pt idx="635">
                        <c:v>29.3</c:v>
                      </c:pt>
                      <c:pt idx="636">
                        <c:v>29.5</c:v>
                      </c:pt>
                      <c:pt idx="637">
                        <c:v>28.5</c:v>
                      </c:pt>
                      <c:pt idx="638">
                        <c:v>28.6</c:v>
                      </c:pt>
                      <c:pt idx="639">
                        <c:v>28.6</c:v>
                      </c:pt>
                      <c:pt idx="640">
                        <c:v>28.7</c:v>
                      </c:pt>
                      <c:pt idx="641">
                        <c:v>28.4</c:v>
                      </c:pt>
                      <c:pt idx="642">
                        <c:v>29</c:v>
                      </c:pt>
                      <c:pt idx="643">
                        <c:v>28.9</c:v>
                      </c:pt>
                      <c:pt idx="644">
                        <c:v>29.5</c:v>
                      </c:pt>
                      <c:pt idx="645">
                        <c:v>29.5</c:v>
                      </c:pt>
                      <c:pt idx="646">
                        <c:v>27.4</c:v>
                      </c:pt>
                      <c:pt idx="647">
                        <c:v>26.2</c:v>
                      </c:pt>
                      <c:pt idx="648">
                        <c:v>26.5</c:v>
                      </c:pt>
                      <c:pt idx="649">
                        <c:v>27.9</c:v>
                      </c:pt>
                      <c:pt idx="650">
                        <c:v>28.7</c:v>
                      </c:pt>
                      <c:pt idx="651">
                        <c:v>26.7</c:v>
                      </c:pt>
                      <c:pt idx="652">
                        <c:v>28.7</c:v>
                      </c:pt>
                      <c:pt idx="653">
                        <c:v>28.6</c:v>
                      </c:pt>
                      <c:pt idx="654">
                        <c:v>29</c:v>
                      </c:pt>
                      <c:pt idx="655">
                        <c:v>29.9</c:v>
                      </c:pt>
                      <c:pt idx="656">
                        <c:v>29.3</c:v>
                      </c:pt>
                      <c:pt idx="657">
                        <c:v>28.7</c:v>
                      </c:pt>
                      <c:pt idx="658">
                        <c:v>27.8</c:v>
                      </c:pt>
                      <c:pt idx="659">
                        <c:v>27.8</c:v>
                      </c:pt>
                      <c:pt idx="660">
                        <c:v>28.3</c:v>
                      </c:pt>
                      <c:pt idx="661">
                        <c:v>26.5</c:v>
                      </c:pt>
                      <c:pt idx="662">
                        <c:v>28.5</c:v>
                      </c:pt>
                      <c:pt idx="663">
                        <c:v>27.1</c:v>
                      </c:pt>
                      <c:pt idx="664">
                        <c:v>27.9</c:v>
                      </c:pt>
                      <c:pt idx="665">
                        <c:v>30.6</c:v>
                      </c:pt>
                      <c:pt idx="666">
                        <c:v>30.3</c:v>
                      </c:pt>
                      <c:pt idx="667">
                        <c:v>30.3</c:v>
                      </c:pt>
                      <c:pt idx="668">
                        <c:v>29.4</c:v>
                      </c:pt>
                      <c:pt idx="669">
                        <c:v>27.3</c:v>
                      </c:pt>
                      <c:pt idx="670">
                        <c:v>28</c:v>
                      </c:pt>
                      <c:pt idx="671">
                        <c:v>28.6</c:v>
                      </c:pt>
                      <c:pt idx="672">
                        <c:v>29.2</c:v>
                      </c:pt>
                      <c:pt idx="673">
                        <c:v>29.8</c:v>
                      </c:pt>
                      <c:pt idx="674">
                        <c:v>29.9</c:v>
                      </c:pt>
                      <c:pt idx="675">
                        <c:v>29.7</c:v>
                      </c:pt>
                      <c:pt idx="676">
                        <c:v>28.7</c:v>
                      </c:pt>
                      <c:pt idx="677">
                        <c:v>28.7</c:v>
                      </c:pt>
                      <c:pt idx="678">
                        <c:v>30.7</c:v>
                      </c:pt>
                      <c:pt idx="679">
                        <c:v>29.5</c:v>
                      </c:pt>
                      <c:pt idx="680">
                        <c:v>29.8</c:v>
                      </c:pt>
                      <c:pt idx="681">
                        <c:v>29.3</c:v>
                      </c:pt>
                      <c:pt idx="682">
                        <c:v>30.2</c:v>
                      </c:pt>
                      <c:pt idx="683">
                        <c:v>27.9</c:v>
                      </c:pt>
                      <c:pt idx="684">
                        <c:v>26.5</c:v>
                      </c:pt>
                      <c:pt idx="685">
                        <c:v>27.2</c:v>
                      </c:pt>
                      <c:pt idx="686">
                        <c:v>26.2</c:v>
                      </c:pt>
                      <c:pt idx="687">
                        <c:v>26.6</c:v>
                      </c:pt>
                      <c:pt idx="688">
                        <c:v>27.2</c:v>
                      </c:pt>
                      <c:pt idx="689">
                        <c:v>28.2</c:v>
                      </c:pt>
                      <c:pt idx="690">
                        <c:v>29.5</c:v>
                      </c:pt>
                      <c:pt idx="691">
                        <c:v>28.7</c:v>
                      </c:pt>
                      <c:pt idx="692">
                        <c:v>29.4</c:v>
                      </c:pt>
                      <c:pt idx="693">
                        <c:v>27.7</c:v>
                      </c:pt>
                      <c:pt idx="694">
                        <c:v>27.7</c:v>
                      </c:pt>
                      <c:pt idx="695">
                        <c:v>27.3</c:v>
                      </c:pt>
                      <c:pt idx="696">
                        <c:v>28.5</c:v>
                      </c:pt>
                      <c:pt idx="697">
                        <c:v>27.5</c:v>
                      </c:pt>
                      <c:pt idx="698">
                        <c:v>26.8</c:v>
                      </c:pt>
                      <c:pt idx="699">
                        <c:v>26.2</c:v>
                      </c:pt>
                      <c:pt idx="700">
                        <c:v>25.6</c:v>
                      </c:pt>
                      <c:pt idx="701">
                        <c:v>26.1</c:v>
                      </c:pt>
                      <c:pt idx="702">
                        <c:v>27.4</c:v>
                      </c:pt>
                      <c:pt idx="703">
                        <c:v>28.2</c:v>
                      </c:pt>
                      <c:pt idx="704">
                        <c:v>28.3</c:v>
                      </c:pt>
                      <c:pt idx="705">
                        <c:v>28</c:v>
                      </c:pt>
                      <c:pt idx="706">
                        <c:v>27.6</c:v>
                      </c:pt>
                      <c:pt idx="707">
                        <c:v>26.3</c:v>
                      </c:pt>
                      <c:pt idx="708">
                        <c:v>27.6</c:v>
                      </c:pt>
                      <c:pt idx="709">
                        <c:v>28.3</c:v>
                      </c:pt>
                      <c:pt idx="710">
                        <c:v>28.1</c:v>
                      </c:pt>
                      <c:pt idx="711">
                        <c:v>27.4</c:v>
                      </c:pt>
                      <c:pt idx="712">
                        <c:v>27</c:v>
                      </c:pt>
                      <c:pt idx="713">
                        <c:v>26.4</c:v>
                      </c:pt>
                      <c:pt idx="714">
                        <c:v>27.6</c:v>
                      </c:pt>
                      <c:pt idx="715">
                        <c:v>26.7</c:v>
                      </c:pt>
                      <c:pt idx="716">
                        <c:v>26</c:v>
                      </c:pt>
                      <c:pt idx="717">
                        <c:v>26.6</c:v>
                      </c:pt>
                      <c:pt idx="718">
                        <c:v>26.7</c:v>
                      </c:pt>
                      <c:pt idx="719">
                        <c:v>27.3</c:v>
                      </c:pt>
                      <c:pt idx="720">
                        <c:v>27.3</c:v>
                      </c:pt>
                      <c:pt idx="721">
                        <c:v>28.3</c:v>
                      </c:pt>
                      <c:pt idx="722">
                        <c:v>27.5</c:v>
                      </c:pt>
                      <c:pt idx="723">
                        <c:v>28.7</c:v>
                      </c:pt>
                      <c:pt idx="724">
                        <c:v>27.8</c:v>
                      </c:pt>
                      <c:pt idx="725">
                        <c:v>27.7</c:v>
                      </c:pt>
                      <c:pt idx="726">
                        <c:v>27.4</c:v>
                      </c:pt>
                      <c:pt idx="727">
                        <c:v>27.1</c:v>
                      </c:pt>
                      <c:pt idx="728">
                        <c:v>27.4</c:v>
                      </c:pt>
                      <c:pt idx="729">
                        <c:v>28.2</c:v>
                      </c:pt>
                      <c:pt idx="730">
                        <c:v>27.3</c:v>
                      </c:pt>
                      <c:pt idx="731">
                        <c:v>25.2</c:v>
                      </c:pt>
                      <c:pt idx="732">
                        <c:v>25.5</c:v>
                      </c:pt>
                      <c:pt idx="733">
                        <c:v>28.1</c:v>
                      </c:pt>
                      <c:pt idx="734">
                        <c:v>27.7</c:v>
                      </c:pt>
                      <c:pt idx="735">
                        <c:v>26.5</c:v>
                      </c:pt>
                      <c:pt idx="736">
                        <c:v>27.7</c:v>
                      </c:pt>
                      <c:pt idx="737">
                        <c:v>26.9</c:v>
                      </c:pt>
                      <c:pt idx="738">
                        <c:v>28</c:v>
                      </c:pt>
                      <c:pt idx="739">
                        <c:v>27.5</c:v>
                      </c:pt>
                      <c:pt idx="740">
                        <c:v>29.3</c:v>
                      </c:pt>
                      <c:pt idx="741">
                        <c:v>27.2</c:v>
                      </c:pt>
                      <c:pt idx="742">
                        <c:v>28.8</c:v>
                      </c:pt>
                      <c:pt idx="743">
                        <c:v>28.3</c:v>
                      </c:pt>
                      <c:pt idx="744">
                        <c:v>27</c:v>
                      </c:pt>
                      <c:pt idx="745">
                        <c:v>26.8</c:v>
                      </c:pt>
                      <c:pt idx="746">
                        <c:v>27.7</c:v>
                      </c:pt>
                      <c:pt idx="747">
                        <c:v>27.6</c:v>
                      </c:pt>
                      <c:pt idx="748">
                        <c:v>27.9</c:v>
                      </c:pt>
                      <c:pt idx="749">
                        <c:v>27.3</c:v>
                      </c:pt>
                      <c:pt idx="750">
                        <c:v>28.6</c:v>
                      </c:pt>
                      <c:pt idx="751">
                        <c:v>26.3</c:v>
                      </c:pt>
                      <c:pt idx="752">
                        <c:v>26.5</c:v>
                      </c:pt>
                      <c:pt idx="753">
                        <c:v>26.5</c:v>
                      </c:pt>
                      <c:pt idx="754">
                        <c:v>27.2</c:v>
                      </c:pt>
                      <c:pt idx="755">
                        <c:v>26.2</c:v>
                      </c:pt>
                      <c:pt idx="756">
                        <c:v>25.9</c:v>
                      </c:pt>
                      <c:pt idx="757">
                        <c:v>26.7</c:v>
                      </c:pt>
                      <c:pt idx="758">
                        <c:v>27</c:v>
                      </c:pt>
                      <c:pt idx="759">
                        <c:v>26.2</c:v>
                      </c:pt>
                      <c:pt idx="760">
                        <c:v>24.4</c:v>
                      </c:pt>
                      <c:pt idx="761">
                        <c:v>27</c:v>
                      </c:pt>
                      <c:pt idx="762">
                        <c:v>26.8</c:v>
                      </c:pt>
                      <c:pt idx="763">
                        <c:v>26.9</c:v>
                      </c:pt>
                      <c:pt idx="764">
                        <c:v>27</c:v>
                      </c:pt>
                      <c:pt idx="765">
                        <c:v>26.6</c:v>
                      </c:pt>
                      <c:pt idx="766">
                        <c:v>26.3</c:v>
                      </c:pt>
                      <c:pt idx="767">
                        <c:v>26</c:v>
                      </c:pt>
                      <c:pt idx="768">
                        <c:v>27.4</c:v>
                      </c:pt>
                      <c:pt idx="769">
                        <c:v>26.1</c:v>
                      </c:pt>
                      <c:pt idx="770">
                        <c:v>26.1</c:v>
                      </c:pt>
                      <c:pt idx="771">
                        <c:v>25.4</c:v>
                      </c:pt>
                      <c:pt idx="772">
                        <c:v>27.4</c:v>
                      </c:pt>
                      <c:pt idx="773">
                        <c:v>28</c:v>
                      </c:pt>
                      <c:pt idx="774">
                        <c:v>26.8</c:v>
                      </c:pt>
                      <c:pt idx="775">
                        <c:v>26</c:v>
                      </c:pt>
                      <c:pt idx="776">
                        <c:v>26.9</c:v>
                      </c:pt>
                      <c:pt idx="777">
                        <c:v>25.7</c:v>
                      </c:pt>
                      <c:pt idx="778">
                        <c:v>28.2</c:v>
                      </c:pt>
                      <c:pt idx="779">
                        <c:v>27.4</c:v>
                      </c:pt>
                      <c:pt idx="780">
                        <c:v>29</c:v>
                      </c:pt>
                      <c:pt idx="781">
                        <c:v>27.5</c:v>
                      </c:pt>
                      <c:pt idx="782">
                        <c:v>27.8</c:v>
                      </c:pt>
                      <c:pt idx="783">
                        <c:v>25.6</c:v>
                      </c:pt>
                      <c:pt idx="784">
                        <c:v>27.7</c:v>
                      </c:pt>
                      <c:pt idx="785">
                        <c:v>27.2</c:v>
                      </c:pt>
                      <c:pt idx="786">
                        <c:v>26.7</c:v>
                      </c:pt>
                      <c:pt idx="787">
                        <c:v>26.8</c:v>
                      </c:pt>
                      <c:pt idx="788">
                        <c:v>28.3</c:v>
                      </c:pt>
                      <c:pt idx="789">
                        <c:v>28.3</c:v>
                      </c:pt>
                      <c:pt idx="790">
                        <c:v>27.5</c:v>
                      </c:pt>
                      <c:pt idx="791">
                        <c:v>26.9</c:v>
                      </c:pt>
                      <c:pt idx="792">
                        <c:v>28.7</c:v>
                      </c:pt>
                      <c:pt idx="793">
                        <c:v>29.2</c:v>
                      </c:pt>
                      <c:pt idx="794">
                        <c:v>27.8</c:v>
                      </c:pt>
                      <c:pt idx="795">
                        <c:v>26.7</c:v>
                      </c:pt>
                      <c:pt idx="796">
                        <c:v>26.8</c:v>
                      </c:pt>
                      <c:pt idx="797">
                        <c:v>26.1</c:v>
                      </c:pt>
                      <c:pt idx="798">
                        <c:v>26.9</c:v>
                      </c:pt>
                      <c:pt idx="799">
                        <c:v>25.8</c:v>
                      </c:pt>
                      <c:pt idx="800">
                        <c:v>26.2</c:v>
                      </c:pt>
                      <c:pt idx="801">
                        <c:v>27.8</c:v>
                      </c:pt>
                      <c:pt idx="802">
                        <c:v>28.9</c:v>
                      </c:pt>
                      <c:pt idx="803">
                        <c:v>29.3</c:v>
                      </c:pt>
                      <c:pt idx="804">
                        <c:v>28.2</c:v>
                      </c:pt>
                      <c:pt idx="805">
                        <c:v>28.3</c:v>
                      </c:pt>
                      <c:pt idx="806">
                        <c:v>27.2</c:v>
                      </c:pt>
                      <c:pt idx="807">
                        <c:v>27.6</c:v>
                      </c:pt>
                      <c:pt idx="808">
                        <c:v>27.7</c:v>
                      </c:pt>
                      <c:pt idx="809">
                        <c:v>27.5</c:v>
                      </c:pt>
                      <c:pt idx="810">
                        <c:v>27.7</c:v>
                      </c:pt>
                      <c:pt idx="811">
                        <c:v>28.9</c:v>
                      </c:pt>
                      <c:pt idx="812">
                        <c:v>29.3</c:v>
                      </c:pt>
                      <c:pt idx="813">
                        <c:v>29.2</c:v>
                      </c:pt>
                      <c:pt idx="814">
                        <c:v>28.5</c:v>
                      </c:pt>
                      <c:pt idx="815">
                        <c:v>28.2</c:v>
                      </c:pt>
                      <c:pt idx="816">
                        <c:v>26.7</c:v>
                      </c:pt>
                      <c:pt idx="817">
                        <c:v>27.3</c:v>
                      </c:pt>
                      <c:pt idx="818">
                        <c:v>27.5</c:v>
                      </c:pt>
                      <c:pt idx="819">
                        <c:v>27</c:v>
                      </c:pt>
                      <c:pt idx="820">
                        <c:v>27.1</c:v>
                      </c:pt>
                      <c:pt idx="821">
                        <c:v>28</c:v>
                      </c:pt>
                      <c:pt idx="822">
                        <c:v>27.4</c:v>
                      </c:pt>
                      <c:pt idx="823">
                        <c:v>27.5</c:v>
                      </c:pt>
                      <c:pt idx="824">
                        <c:v>26.2</c:v>
                      </c:pt>
                      <c:pt idx="825">
                        <c:v>28</c:v>
                      </c:pt>
                      <c:pt idx="826">
                        <c:v>28.7</c:v>
                      </c:pt>
                      <c:pt idx="827">
                        <c:v>30.1</c:v>
                      </c:pt>
                      <c:pt idx="828">
                        <c:v>29.5</c:v>
                      </c:pt>
                      <c:pt idx="829">
                        <c:v>28.2</c:v>
                      </c:pt>
                      <c:pt idx="830">
                        <c:v>27.5</c:v>
                      </c:pt>
                      <c:pt idx="831">
                        <c:v>27.9</c:v>
                      </c:pt>
                      <c:pt idx="832">
                        <c:v>27.9</c:v>
                      </c:pt>
                      <c:pt idx="833">
                        <c:v>27.2</c:v>
                      </c:pt>
                      <c:pt idx="834">
                        <c:v>29.2</c:v>
                      </c:pt>
                      <c:pt idx="835">
                        <c:v>28.7</c:v>
                      </c:pt>
                      <c:pt idx="836">
                        <c:v>27.4</c:v>
                      </c:pt>
                      <c:pt idx="837">
                        <c:v>26.4</c:v>
                      </c:pt>
                      <c:pt idx="838">
                        <c:v>28.1</c:v>
                      </c:pt>
                      <c:pt idx="839">
                        <c:v>27.5</c:v>
                      </c:pt>
                      <c:pt idx="840">
                        <c:v>26.9</c:v>
                      </c:pt>
                      <c:pt idx="841">
                        <c:v>27.8</c:v>
                      </c:pt>
                      <c:pt idx="842">
                        <c:v>28</c:v>
                      </c:pt>
                      <c:pt idx="843">
                        <c:v>28.9</c:v>
                      </c:pt>
                      <c:pt idx="844">
                        <c:v>29.3</c:v>
                      </c:pt>
                      <c:pt idx="845">
                        <c:v>29.4</c:v>
                      </c:pt>
                      <c:pt idx="846">
                        <c:v>28.4</c:v>
                      </c:pt>
                      <c:pt idx="847">
                        <c:v>29.5</c:v>
                      </c:pt>
                      <c:pt idx="848">
                        <c:v>28.7</c:v>
                      </c:pt>
                      <c:pt idx="849">
                        <c:v>29.1</c:v>
                      </c:pt>
                      <c:pt idx="850">
                        <c:v>29.5</c:v>
                      </c:pt>
                      <c:pt idx="851">
                        <c:v>29</c:v>
                      </c:pt>
                      <c:pt idx="852">
                        <c:v>29.3</c:v>
                      </c:pt>
                      <c:pt idx="853">
                        <c:v>29.1</c:v>
                      </c:pt>
                      <c:pt idx="854">
                        <c:v>29.4</c:v>
                      </c:pt>
                      <c:pt idx="855">
                        <c:v>29.8</c:v>
                      </c:pt>
                      <c:pt idx="856">
                        <c:v>29.4</c:v>
                      </c:pt>
                      <c:pt idx="857">
                        <c:v>28.8</c:v>
                      </c:pt>
                      <c:pt idx="858">
                        <c:v>29</c:v>
                      </c:pt>
                      <c:pt idx="859">
                        <c:v>29.2</c:v>
                      </c:pt>
                      <c:pt idx="860">
                        <c:v>26.4</c:v>
                      </c:pt>
                      <c:pt idx="861">
                        <c:v>27.6</c:v>
                      </c:pt>
                      <c:pt idx="862">
                        <c:v>29.1</c:v>
                      </c:pt>
                      <c:pt idx="863">
                        <c:v>29.1</c:v>
                      </c:pt>
                      <c:pt idx="864">
                        <c:v>28.7</c:v>
                      </c:pt>
                      <c:pt idx="865">
                        <c:v>28.2</c:v>
                      </c:pt>
                      <c:pt idx="866">
                        <c:v>28.8</c:v>
                      </c:pt>
                      <c:pt idx="867">
                        <c:v>28.7</c:v>
                      </c:pt>
                      <c:pt idx="868">
                        <c:v>28.4</c:v>
                      </c:pt>
                      <c:pt idx="869">
                        <c:v>26.5</c:v>
                      </c:pt>
                      <c:pt idx="870">
                        <c:v>27.8</c:v>
                      </c:pt>
                      <c:pt idx="871">
                        <c:v>27</c:v>
                      </c:pt>
                      <c:pt idx="872">
                        <c:v>27.3</c:v>
                      </c:pt>
                      <c:pt idx="873">
                        <c:v>28.1</c:v>
                      </c:pt>
                      <c:pt idx="874">
                        <c:v>28.4</c:v>
                      </c:pt>
                      <c:pt idx="875">
                        <c:v>27.1</c:v>
                      </c:pt>
                      <c:pt idx="876">
                        <c:v>29.2</c:v>
                      </c:pt>
                      <c:pt idx="877">
                        <c:v>29.2</c:v>
                      </c:pt>
                      <c:pt idx="878">
                        <c:v>28.2</c:v>
                      </c:pt>
                      <c:pt idx="879">
                        <c:v>27.9</c:v>
                      </c:pt>
                      <c:pt idx="880">
                        <c:v>28.7</c:v>
                      </c:pt>
                      <c:pt idx="881">
                        <c:v>28.3</c:v>
                      </c:pt>
                      <c:pt idx="882">
                        <c:v>28.7</c:v>
                      </c:pt>
                      <c:pt idx="883">
                        <c:v>29</c:v>
                      </c:pt>
                      <c:pt idx="884">
                        <c:v>28.7</c:v>
                      </c:pt>
                      <c:pt idx="885">
                        <c:v>29.2</c:v>
                      </c:pt>
                      <c:pt idx="886">
                        <c:v>28.4</c:v>
                      </c:pt>
                      <c:pt idx="887">
                        <c:v>28.7</c:v>
                      </c:pt>
                      <c:pt idx="888">
                        <c:v>29</c:v>
                      </c:pt>
                      <c:pt idx="889">
                        <c:v>27.8</c:v>
                      </c:pt>
                      <c:pt idx="890">
                        <c:v>28.3</c:v>
                      </c:pt>
                      <c:pt idx="891">
                        <c:v>28.3</c:v>
                      </c:pt>
                      <c:pt idx="892">
                        <c:v>28.7</c:v>
                      </c:pt>
                      <c:pt idx="893">
                        <c:v>28.2</c:v>
                      </c:pt>
                      <c:pt idx="894">
                        <c:v>27.9</c:v>
                      </c:pt>
                      <c:pt idx="895">
                        <c:v>28.7</c:v>
                      </c:pt>
                      <c:pt idx="896">
                        <c:v>26.7</c:v>
                      </c:pt>
                      <c:pt idx="897">
                        <c:v>28</c:v>
                      </c:pt>
                      <c:pt idx="898">
                        <c:v>28</c:v>
                      </c:pt>
                      <c:pt idx="899">
                        <c:v>27.6</c:v>
                      </c:pt>
                      <c:pt idx="900">
                        <c:v>29.1</c:v>
                      </c:pt>
                      <c:pt idx="901">
                        <c:v>29.1</c:v>
                      </c:pt>
                      <c:pt idx="902">
                        <c:v>27.1</c:v>
                      </c:pt>
                      <c:pt idx="903">
                        <c:v>27.1</c:v>
                      </c:pt>
                      <c:pt idx="904">
                        <c:v>27.1</c:v>
                      </c:pt>
                      <c:pt idx="905">
                        <c:v>26.8</c:v>
                      </c:pt>
                      <c:pt idx="906">
                        <c:v>27.1</c:v>
                      </c:pt>
                      <c:pt idx="907">
                        <c:v>27.7</c:v>
                      </c:pt>
                      <c:pt idx="908">
                        <c:v>26.4</c:v>
                      </c:pt>
                      <c:pt idx="909">
                        <c:v>26.1</c:v>
                      </c:pt>
                      <c:pt idx="910">
                        <c:v>27</c:v>
                      </c:pt>
                      <c:pt idx="911">
                        <c:v>26.6</c:v>
                      </c:pt>
                      <c:pt idx="912">
                        <c:v>25.7</c:v>
                      </c:pt>
                      <c:pt idx="913">
                        <c:v>27</c:v>
                      </c:pt>
                      <c:pt idx="914">
                        <c:v>26.6</c:v>
                      </c:pt>
                      <c:pt idx="915">
                        <c:v>26.4</c:v>
                      </c:pt>
                      <c:pt idx="916">
                        <c:v>25.9</c:v>
                      </c:pt>
                      <c:pt idx="917">
                        <c:v>26.1</c:v>
                      </c:pt>
                      <c:pt idx="918">
                        <c:v>27.3</c:v>
                      </c:pt>
                      <c:pt idx="919">
                        <c:v>26.5</c:v>
                      </c:pt>
                      <c:pt idx="920">
                        <c:v>27.2</c:v>
                      </c:pt>
                      <c:pt idx="921">
                        <c:v>27.9</c:v>
                      </c:pt>
                      <c:pt idx="922">
                        <c:v>26.8</c:v>
                      </c:pt>
                      <c:pt idx="923">
                        <c:v>27.6</c:v>
                      </c:pt>
                      <c:pt idx="924">
                        <c:v>26.2</c:v>
                      </c:pt>
                      <c:pt idx="925">
                        <c:v>27.2</c:v>
                      </c:pt>
                      <c:pt idx="926">
                        <c:v>25.7</c:v>
                      </c:pt>
                      <c:pt idx="927">
                        <c:v>27.2</c:v>
                      </c:pt>
                      <c:pt idx="928">
                        <c:v>27.3</c:v>
                      </c:pt>
                      <c:pt idx="929">
                        <c:v>27.5</c:v>
                      </c:pt>
                      <c:pt idx="930">
                        <c:v>27.4</c:v>
                      </c:pt>
                      <c:pt idx="931">
                        <c:v>26.8</c:v>
                      </c:pt>
                      <c:pt idx="932">
                        <c:v>25.8</c:v>
                      </c:pt>
                      <c:pt idx="933">
                        <c:v>26.2</c:v>
                      </c:pt>
                      <c:pt idx="934">
                        <c:v>27.3</c:v>
                      </c:pt>
                      <c:pt idx="935">
                        <c:v>27.9</c:v>
                      </c:pt>
                      <c:pt idx="936">
                        <c:v>26.7</c:v>
                      </c:pt>
                      <c:pt idx="937">
                        <c:v>27.4</c:v>
                      </c:pt>
                      <c:pt idx="938">
                        <c:v>25.5</c:v>
                      </c:pt>
                      <c:pt idx="939">
                        <c:v>27.4</c:v>
                      </c:pt>
                      <c:pt idx="940">
                        <c:v>27.1</c:v>
                      </c:pt>
                      <c:pt idx="941">
                        <c:v>27.2</c:v>
                      </c:pt>
                      <c:pt idx="942">
                        <c:v>27.8</c:v>
                      </c:pt>
                      <c:pt idx="943">
                        <c:v>27.9</c:v>
                      </c:pt>
                      <c:pt idx="944">
                        <c:v>27.9</c:v>
                      </c:pt>
                      <c:pt idx="945">
                        <c:v>26.6</c:v>
                      </c:pt>
                      <c:pt idx="946">
                        <c:v>27.8</c:v>
                      </c:pt>
                      <c:pt idx="947">
                        <c:v>25.4</c:v>
                      </c:pt>
                      <c:pt idx="948">
                        <c:v>26.1</c:v>
                      </c:pt>
                      <c:pt idx="949">
                        <c:v>27.4</c:v>
                      </c:pt>
                      <c:pt idx="950">
                        <c:v>27.7</c:v>
                      </c:pt>
                      <c:pt idx="951">
                        <c:v>27.2</c:v>
                      </c:pt>
                      <c:pt idx="952">
                        <c:v>26.6</c:v>
                      </c:pt>
                      <c:pt idx="953">
                        <c:v>26.7</c:v>
                      </c:pt>
                      <c:pt idx="954">
                        <c:v>25.4</c:v>
                      </c:pt>
                      <c:pt idx="955">
                        <c:v>25.6</c:v>
                      </c:pt>
                      <c:pt idx="956">
                        <c:v>26.1</c:v>
                      </c:pt>
                      <c:pt idx="957">
                        <c:v>26</c:v>
                      </c:pt>
                      <c:pt idx="958">
                        <c:v>26.4</c:v>
                      </c:pt>
                      <c:pt idx="959">
                        <c:v>25.8</c:v>
                      </c:pt>
                      <c:pt idx="960">
                        <c:v>26.1</c:v>
                      </c:pt>
                      <c:pt idx="961">
                        <c:v>25.6</c:v>
                      </c:pt>
                      <c:pt idx="962">
                        <c:v>26.4</c:v>
                      </c:pt>
                      <c:pt idx="963">
                        <c:v>25.5</c:v>
                      </c:pt>
                      <c:pt idx="964">
                        <c:v>26.7</c:v>
                      </c:pt>
                      <c:pt idx="965">
                        <c:v>27.3</c:v>
                      </c:pt>
                      <c:pt idx="966">
                        <c:v>26.8</c:v>
                      </c:pt>
                      <c:pt idx="967">
                        <c:v>27.2</c:v>
                      </c:pt>
                      <c:pt idx="968">
                        <c:v>25.9</c:v>
                      </c:pt>
                      <c:pt idx="969">
                        <c:v>25.3</c:v>
                      </c:pt>
                      <c:pt idx="970">
                        <c:v>27.3</c:v>
                      </c:pt>
                      <c:pt idx="971">
                        <c:v>25.9</c:v>
                      </c:pt>
                      <c:pt idx="972">
                        <c:v>25.5</c:v>
                      </c:pt>
                      <c:pt idx="973">
                        <c:v>26.3</c:v>
                      </c:pt>
                      <c:pt idx="974">
                        <c:v>27.1</c:v>
                      </c:pt>
                      <c:pt idx="975">
                        <c:v>25.7</c:v>
                      </c:pt>
                      <c:pt idx="976">
                        <c:v>26.1</c:v>
                      </c:pt>
                      <c:pt idx="977">
                        <c:v>26</c:v>
                      </c:pt>
                      <c:pt idx="978">
                        <c:v>27.5</c:v>
                      </c:pt>
                      <c:pt idx="979">
                        <c:v>27.5</c:v>
                      </c:pt>
                      <c:pt idx="980">
                        <c:v>25.9</c:v>
                      </c:pt>
                      <c:pt idx="981">
                        <c:v>26</c:v>
                      </c:pt>
                      <c:pt idx="982">
                        <c:v>25.3</c:v>
                      </c:pt>
                      <c:pt idx="983">
                        <c:v>25.1</c:v>
                      </c:pt>
                      <c:pt idx="984">
                        <c:v>26.7</c:v>
                      </c:pt>
                      <c:pt idx="985">
                        <c:v>27.3</c:v>
                      </c:pt>
                      <c:pt idx="986">
                        <c:v>27.6</c:v>
                      </c:pt>
                      <c:pt idx="987">
                        <c:v>27.7</c:v>
                      </c:pt>
                      <c:pt idx="988">
                        <c:v>26.5</c:v>
                      </c:pt>
                      <c:pt idx="989">
                        <c:v>25.2</c:v>
                      </c:pt>
                      <c:pt idx="990">
                        <c:v>26.2</c:v>
                      </c:pt>
                      <c:pt idx="991">
                        <c:v>28.1</c:v>
                      </c:pt>
                      <c:pt idx="992">
                        <c:v>27.4</c:v>
                      </c:pt>
                      <c:pt idx="993">
                        <c:v>28.4</c:v>
                      </c:pt>
                      <c:pt idx="994">
                        <c:v>28.3</c:v>
                      </c:pt>
                      <c:pt idx="995">
                        <c:v>27.2</c:v>
                      </c:pt>
                      <c:pt idx="996">
                        <c:v>26.7</c:v>
                      </c:pt>
                      <c:pt idx="997">
                        <c:v>27.1</c:v>
                      </c:pt>
                      <c:pt idx="998">
                        <c:v>27.5</c:v>
                      </c:pt>
                      <c:pt idx="999">
                        <c:v>28.1</c:v>
                      </c:pt>
                      <c:pt idx="1000">
                        <c:v>27.9</c:v>
                      </c:pt>
                      <c:pt idx="1001">
                        <c:v>26.7</c:v>
                      </c:pt>
                      <c:pt idx="1002">
                        <c:v>27</c:v>
                      </c:pt>
                      <c:pt idx="1003">
                        <c:v>26.5</c:v>
                      </c:pt>
                      <c:pt idx="1004">
                        <c:v>27.5</c:v>
                      </c:pt>
                      <c:pt idx="1005">
                        <c:v>26.3</c:v>
                      </c:pt>
                      <c:pt idx="1006">
                        <c:v>28.8</c:v>
                      </c:pt>
                      <c:pt idx="1007">
                        <c:v>29.7</c:v>
                      </c:pt>
                      <c:pt idx="1008">
                        <c:v>28.4</c:v>
                      </c:pt>
                      <c:pt idx="1009">
                        <c:v>28.3</c:v>
                      </c:pt>
                      <c:pt idx="1010">
                        <c:v>27.2</c:v>
                      </c:pt>
                      <c:pt idx="1011">
                        <c:v>28.1</c:v>
                      </c:pt>
                      <c:pt idx="1012">
                        <c:v>28.8</c:v>
                      </c:pt>
                      <c:pt idx="1013">
                        <c:v>27.9</c:v>
                      </c:pt>
                      <c:pt idx="1014">
                        <c:v>28.9</c:v>
                      </c:pt>
                      <c:pt idx="1015">
                        <c:v>29.2</c:v>
                      </c:pt>
                      <c:pt idx="1016">
                        <c:v>28.1</c:v>
                      </c:pt>
                      <c:pt idx="1017">
                        <c:v>26.8</c:v>
                      </c:pt>
                      <c:pt idx="1018">
                        <c:v>29.4</c:v>
                      </c:pt>
                      <c:pt idx="1019">
                        <c:v>30.5</c:v>
                      </c:pt>
                      <c:pt idx="1020">
                        <c:v>29.3</c:v>
                      </c:pt>
                      <c:pt idx="1021">
                        <c:v>30.2</c:v>
                      </c:pt>
                      <c:pt idx="1022">
                        <c:v>29.3</c:v>
                      </c:pt>
                      <c:pt idx="1023">
                        <c:v>28.5</c:v>
                      </c:pt>
                      <c:pt idx="1024">
                        <c:v>28.5</c:v>
                      </c:pt>
                      <c:pt idx="1025">
                        <c:v>30.2</c:v>
                      </c:pt>
                      <c:pt idx="1026">
                        <c:v>30.1</c:v>
                      </c:pt>
                      <c:pt idx="1027">
                        <c:v>28.2</c:v>
                      </c:pt>
                      <c:pt idx="1028">
                        <c:v>29.9</c:v>
                      </c:pt>
                      <c:pt idx="1029">
                        <c:v>24.4</c:v>
                      </c:pt>
                      <c:pt idx="1030">
                        <c:v>31.1</c:v>
                      </c:pt>
                      <c:pt idx="1031">
                        <c:v>29.1</c:v>
                      </c:pt>
                      <c:pt idx="1032">
                        <c:v>30.4</c:v>
                      </c:pt>
                      <c:pt idx="1033">
                        <c:v>29.8</c:v>
                      </c:pt>
                      <c:pt idx="1034">
                        <c:v>30.6</c:v>
                      </c:pt>
                      <c:pt idx="1035">
                        <c:v>29.6</c:v>
                      </c:pt>
                      <c:pt idx="1036">
                        <c:v>30.1</c:v>
                      </c:pt>
                      <c:pt idx="1037">
                        <c:v>29.7</c:v>
                      </c:pt>
                      <c:pt idx="1038">
                        <c:v>30.3</c:v>
                      </c:pt>
                      <c:pt idx="1039">
                        <c:v>30.5</c:v>
                      </c:pt>
                      <c:pt idx="1040">
                        <c:v>30.7</c:v>
                      </c:pt>
                      <c:pt idx="1041">
                        <c:v>31.1</c:v>
                      </c:pt>
                      <c:pt idx="1042">
                        <c:v>30.5</c:v>
                      </c:pt>
                      <c:pt idx="1043">
                        <c:v>30</c:v>
                      </c:pt>
                      <c:pt idx="1044">
                        <c:v>31.1</c:v>
                      </c:pt>
                      <c:pt idx="1045">
                        <c:v>31.3</c:v>
                      </c:pt>
                      <c:pt idx="1046">
                        <c:v>31.4</c:v>
                      </c:pt>
                      <c:pt idx="1047">
                        <c:v>30.8</c:v>
                      </c:pt>
                      <c:pt idx="1048">
                        <c:v>29.7</c:v>
                      </c:pt>
                      <c:pt idx="1049">
                        <c:v>30.2</c:v>
                      </c:pt>
                      <c:pt idx="1050">
                        <c:v>28.5</c:v>
                      </c:pt>
                      <c:pt idx="1051">
                        <c:v>30.3</c:v>
                      </c:pt>
                      <c:pt idx="1052">
                        <c:v>29.7</c:v>
                      </c:pt>
                      <c:pt idx="1053">
                        <c:v>30</c:v>
                      </c:pt>
                      <c:pt idx="1054">
                        <c:v>29.3</c:v>
                      </c:pt>
                      <c:pt idx="1055">
                        <c:v>29.4</c:v>
                      </c:pt>
                      <c:pt idx="1056">
                        <c:v>29.8</c:v>
                      </c:pt>
                      <c:pt idx="1057">
                        <c:v>30.7</c:v>
                      </c:pt>
                      <c:pt idx="1058">
                        <c:v>29.1</c:v>
                      </c:pt>
                      <c:pt idx="1059">
                        <c:v>30</c:v>
                      </c:pt>
                      <c:pt idx="1060">
                        <c:v>27.8</c:v>
                      </c:pt>
                      <c:pt idx="1061">
                        <c:v>28</c:v>
                      </c:pt>
                      <c:pt idx="1062">
                        <c:v>28.4</c:v>
                      </c:pt>
                      <c:pt idx="1063">
                        <c:v>28.9</c:v>
                      </c:pt>
                      <c:pt idx="1064">
                        <c:v>29.1</c:v>
                      </c:pt>
                      <c:pt idx="1065">
                        <c:v>28.3</c:v>
                      </c:pt>
                      <c:pt idx="1066">
                        <c:v>28.8</c:v>
                      </c:pt>
                      <c:pt idx="1067">
                        <c:v>28.1</c:v>
                      </c:pt>
                      <c:pt idx="1068">
                        <c:v>29.1</c:v>
                      </c:pt>
                      <c:pt idx="1069">
                        <c:v>29</c:v>
                      </c:pt>
                      <c:pt idx="1070">
                        <c:v>27.8</c:v>
                      </c:pt>
                      <c:pt idx="1071">
                        <c:v>30.4</c:v>
                      </c:pt>
                      <c:pt idx="1072">
                        <c:v>29.9</c:v>
                      </c:pt>
                      <c:pt idx="1073">
                        <c:v>29.6</c:v>
                      </c:pt>
                      <c:pt idx="1074">
                        <c:v>30.1</c:v>
                      </c:pt>
                      <c:pt idx="1075">
                        <c:v>30.7</c:v>
                      </c:pt>
                      <c:pt idx="1076">
                        <c:v>29.1</c:v>
                      </c:pt>
                      <c:pt idx="1077">
                        <c:v>26.3</c:v>
                      </c:pt>
                      <c:pt idx="1078">
                        <c:v>28.4</c:v>
                      </c:pt>
                      <c:pt idx="1079">
                        <c:v>30.9</c:v>
                      </c:pt>
                      <c:pt idx="1080">
                        <c:v>30</c:v>
                      </c:pt>
                      <c:pt idx="1081">
                        <c:v>30.1</c:v>
                      </c:pt>
                      <c:pt idx="1082">
                        <c:v>29.9</c:v>
                      </c:pt>
                      <c:pt idx="1083">
                        <c:v>30.8</c:v>
                      </c:pt>
                      <c:pt idx="1084">
                        <c:v>29.9</c:v>
                      </c:pt>
                      <c:pt idx="1085">
                        <c:v>31.6</c:v>
                      </c:pt>
                      <c:pt idx="1086">
                        <c:v>30.1</c:v>
                      </c:pt>
                      <c:pt idx="1087">
                        <c:v>30</c:v>
                      </c:pt>
                      <c:pt idx="1088">
                        <c:v>28.2</c:v>
                      </c:pt>
                      <c:pt idx="1089">
                        <c:v>26.8</c:v>
                      </c:pt>
                      <c:pt idx="1090">
                        <c:v>27.1</c:v>
                      </c:pt>
                      <c:pt idx="1091">
                        <c:v>28.2</c:v>
                      </c:pt>
                      <c:pt idx="1092">
                        <c:v>28.1</c:v>
                      </c:pt>
                      <c:pt idx="1093">
                        <c:v>26.4</c:v>
                      </c:pt>
                      <c:pt idx="1094">
                        <c:v>26.9</c:v>
                      </c:pt>
                      <c:pt idx="1095">
                        <c:v>27.5</c:v>
                      </c:pt>
                      <c:pt idx="1096">
                        <c:v>26.2</c:v>
                      </c:pt>
                      <c:pt idx="1097">
                        <c:v>25.9</c:v>
                      </c:pt>
                      <c:pt idx="1098">
                        <c:v>27.6</c:v>
                      </c:pt>
                      <c:pt idx="1099">
                        <c:v>26.4</c:v>
                      </c:pt>
                      <c:pt idx="1100">
                        <c:v>27.5</c:v>
                      </c:pt>
                      <c:pt idx="1101">
                        <c:v>27.6</c:v>
                      </c:pt>
                      <c:pt idx="1102">
                        <c:v>28.8</c:v>
                      </c:pt>
                      <c:pt idx="1103">
                        <c:v>28.4</c:v>
                      </c:pt>
                      <c:pt idx="1104">
                        <c:v>28.3</c:v>
                      </c:pt>
                      <c:pt idx="1105">
                        <c:v>29.8</c:v>
                      </c:pt>
                      <c:pt idx="1106">
                        <c:v>29.2</c:v>
                      </c:pt>
                      <c:pt idx="1107">
                        <c:v>27.2</c:v>
                      </c:pt>
                      <c:pt idx="1108">
                        <c:v>28.4</c:v>
                      </c:pt>
                      <c:pt idx="1109">
                        <c:v>28.7</c:v>
                      </c:pt>
                      <c:pt idx="1110">
                        <c:v>29.4</c:v>
                      </c:pt>
                      <c:pt idx="1111">
                        <c:v>29.7</c:v>
                      </c:pt>
                      <c:pt idx="1112">
                        <c:v>29.5</c:v>
                      </c:pt>
                      <c:pt idx="1113">
                        <c:v>28.3</c:v>
                      </c:pt>
                      <c:pt idx="1114">
                        <c:v>28</c:v>
                      </c:pt>
                      <c:pt idx="1115">
                        <c:v>28.9</c:v>
                      </c:pt>
                      <c:pt idx="1116">
                        <c:v>28.3</c:v>
                      </c:pt>
                      <c:pt idx="1117">
                        <c:v>28.5</c:v>
                      </c:pt>
                      <c:pt idx="1118">
                        <c:v>27.7</c:v>
                      </c:pt>
                      <c:pt idx="1119">
                        <c:v>27.3</c:v>
                      </c:pt>
                      <c:pt idx="1120">
                        <c:v>27.9</c:v>
                      </c:pt>
                      <c:pt idx="1121">
                        <c:v>28.7</c:v>
                      </c:pt>
                      <c:pt idx="1122">
                        <c:v>27.6</c:v>
                      </c:pt>
                      <c:pt idx="1123">
                        <c:v>27.3</c:v>
                      </c:pt>
                      <c:pt idx="1124">
                        <c:v>27.7</c:v>
                      </c:pt>
                      <c:pt idx="1125">
                        <c:v>26.8</c:v>
                      </c:pt>
                      <c:pt idx="1126">
                        <c:v>27.3</c:v>
                      </c:pt>
                      <c:pt idx="1127">
                        <c:v>27.4</c:v>
                      </c:pt>
                      <c:pt idx="1128">
                        <c:v>28.4</c:v>
                      </c:pt>
                      <c:pt idx="1129">
                        <c:v>27</c:v>
                      </c:pt>
                      <c:pt idx="1130">
                        <c:v>27</c:v>
                      </c:pt>
                      <c:pt idx="1131">
                        <c:v>26.4</c:v>
                      </c:pt>
                      <c:pt idx="1132">
                        <c:v>26.9</c:v>
                      </c:pt>
                      <c:pt idx="1133">
                        <c:v>28.3</c:v>
                      </c:pt>
                      <c:pt idx="1134">
                        <c:v>27.8</c:v>
                      </c:pt>
                      <c:pt idx="1135">
                        <c:v>27.4</c:v>
                      </c:pt>
                      <c:pt idx="1136">
                        <c:v>27.4</c:v>
                      </c:pt>
                      <c:pt idx="1137">
                        <c:v>27.7</c:v>
                      </c:pt>
                      <c:pt idx="1138">
                        <c:v>28.9</c:v>
                      </c:pt>
                      <c:pt idx="1139">
                        <c:v>27.1</c:v>
                      </c:pt>
                      <c:pt idx="1140">
                        <c:v>26.7</c:v>
                      </c:pt>
                      <c:pt idx="1141">
                        <c:v>26.9</c:v>
                      </c:pt>
                      <c:pt idx="1142">
                        <c:v>26.3</c:v>
                      </c:pt>
                      <c:pt idx="1143">
                        <c:v>27.7</c:v>
                      </c:pt>
                      <c:pt idx="1144">
                        <c:v>25.6</c:v>
                      </c:pt>
                      <c:pt idx="1145">
                        <c:v>27.4</c:v>
                      </c:pt>
                      <c:pt idx="1146">
                        <c:v>27.6</c:v>
                      </c:pt>
                      <c:pt idx="1147">
                        <c:v>28.2</c:v>
                      </c:pt>
                      <c:pt idx="1148">
                        <c:v>28.2</c:v>
                      </c:pt>
                      <c:pt idx="1149">
                        <c:v>28.4</c:v>
                      </c:pt>
                      <c:pt idx="1150">
                        <c:v>28.8</c:v>
                      </c:pt>
                      <c:pt idx="1151">
                        <c:v>27.6</c:v>
                      </c:pt>
                      <c:pt idx="1152">
                        <c:v>28.7</c:v>
                      </c:pt>
                      <c:pt idx="1153">
                        <c:v>27.4</c:v>
                      </c:pt>
                      <c:pt idx="1154">
                        <c:v>27.8</c:v>
                      </c:pt>
                      <c:pt idx="1155">
                        <c:v>28.2</c:v>
                      </c:pt>
                      <c:pt idx="1156">
                        <c:v>27</c:v>
                      </c:pt>
                      <c:pt idx="1157">
                        <c:v>26</c:v>
                      </c:pt>
                      <c:pt idx="1158">
                        <c:v>27.2</c:v>
                      </c:pt>
                      <c:pt idx="1159">
                        <c:v>27.3</c:v>
                      </c:pt>
                      <c:pt idx="1160">
                        <c:v>27.8</c:v>
                      </c:pt>
                      <c:pt idx="1161">
                        <c:v>28.1</c:v>
                      </c:pt>
                      <c:pt idx="1162">
                        <c:v>26.9</c:v>
                      </c:pt>
                      <c:pt idx="1163">
                        <c:v>26.6</c:v>
                      </c:pt>
                      <c:pt idx="1164">
                        <c:v>25.3</c:v>
                      </c:pt>
                      <c:pt idx="1165">
                        <c:v>27.9</c:v>
                      </c:pt>
                      <c:pt idx="1166">
                        <c:v>28.8</c:v>
                      </c:pt>
                      <c:pt idx="1167">
                        <c:v>27</c:v>
                      </c:pt>
                      <c:pt idx="1168">
                        <c:v>28.2</c:v>
                      </c:pt>
                      <c:pt idx="1169">
                        <c:v>26.8</c:v>
                      </c:pt>
                      <c:pt idx="1170">
                        <c:v>25.4</c:v>
                      </c:pt>
                      <c:pt idx="1171">
                        <c:v>27.4</c:v>
                      </c:pt>
                      <c:pt idx="1172">
                        <c:v>28.4</c:v>
                      </c:pt>
                      <c:pt idx="1173">
                        <c:v>27.2</c:v>
                      </c:pt>
                      <c:pt idx="1174">
                        <c:v>28.8</c:v>
                      </c:pt>
                      <c:pt idx="1175">
                        <c:v>27.8</c:v>
                      </c:pt>
                      <c:pt idx="1176">
                        <c:v>28.5</c:v>
                      </c:pt>
                      <c:pt idx="1177">
                        <c:v>27.9</c:v>
                      </c:pt>
                      <c:pt idx="1178">
                        <c:v>28.9</c:v>
                      </c:pt>
                      <c:pt idx="1179">
                        <c:v>29.2</c:v>
                      </c:pt>
                      <c:pt idx="1180">
                        <c:v>29.2</c:v>
                      </c:pt>
                      <c:pt idx="1181">
                        <c:v>28.9</c:v>
                      </c:pt>
                      <c:pt idx="1182">
                        <c:v>29</c:v>
                      </c:pt>
                      <c:pt idx="1183">
                        <c:v>29.3</c:v>
                      </c:pt>
                      <c:pt idx="1184">
                        <c:v>29.3</c:v>
                      </c:pt>
                      <c:pt idx="1185">
                        <c:v>28.3</c:v>
                      </c:pt>
                      <c:pt idx="1186">
                        <c:v>29.5</c:v>
                      </c:pt>
                      <c:pt idx="1187">
                        <c:v>28.6</c:v>
                      </c:pt>
                      <c:pt idx="1188">
                        <c:v>28.3</c:v>
                      </c:pt>
                      <c:pt idx="1189">
                        <c:v>30.2</c:v>
                      </c:pt>
                      <c:pt idx="1190">
                        <c:v>29.2</c:v>
                      </c:pt>
                      <c:pt idx="1191">
                        <c:v>27.3</c:v>
                      </c:pt>
                      <c:pt idx="1192">
                        <c:v>28.2</c:v>
                      </c:pt>
                      <c:pt idx="1193">
                        <c:v>28</c:v>
                      </c:pt>
                      <c:pt idx="1194">
                        <c:v>29.2</c:v>
                      </c:pt>
                      <c:pt idx="1195">
                        <c:v>28.8</c:v>
                      </c:pt>
                      <c:pt idx="1196">
                        <c:v>29.3</c:v>
                      </c:pt>
                      <c:pt idx="1197">
                        <c:v>29.3</c:v>
                      </c:pt>
                      <c:pt idx="1198">
                        <c:v>29.4</c:v>
                      </c:pt>
                      <c:pt idx="1199">
                        <c:v>30.7</c:v>
                      </c:pt>
                      <c:pt idx="1200">
                        <c:v>29.5</c:v>
                      </c:pt>
                      <c:pt idx="1201">
                        <c:v>30.6</c:v>
                      </c:pt>
                      <c:pt idx="1202">
                        <c:v>30</c:v>
                      </c:pt>
                      <c:pt idx="1203">
                        <c:v>28.8</c:v>
                      </c:pt>
                      <c:pt idx="1204">
                        <c:v>29.3</c:v>
                      </c:pt>
                      <c:pt idx="1205">
                        <c:v>29.2</c:v>
                      </c:pt>
                      <c:pt idx="1206">
                        <c:v>28.6</c:v>
                      </c:pt>
                      <c:pt idx="1207">
                        <c:v>29.7</c:v>
                      </c:pt>
                      <c:pt idx="1208">
                        <c:v>29</c:v>
                      </c:pt>
                      <c:pt idx="1209">
                        <c:v>28.4</c:v>
                      </c:pt>
                      <c:pt idx="1210">
                        <c:v>28.1</c:v>
                      </c:pt>
                      <c:pt idx="1211">
                        <c:v>29.6</c:v>
                      </c:pt>
                      <c:pt idx="1212">
                        <c:v>28.6</c:v>
                      </c:pt>
                      <c:pt idx="1213">
                        <c:v>28.9</c:v>
                      </c:pt>
                      <c:pt idx="1214">
                        <c:v>29.1</c:v>
                      </c:pt>
                      <c:pt idx="1215">
                        <c:v>29</c:v>
                      </c:pt>
                      <c:pt idx="1216">
                        <c:v>27.3</c:v>
                      </c:pt>
                      <c:pt idx="1217">
                        <c:v>28.5</c:v>
                      </c:pt>
                      <c:pt idx="1218">
                        <c:v>29.2</c:v>
                      </c:pt>
                      <c:pt idx="1219">
                        <c:v>29.3</c:v>
                      </c:pt>
                      <c:pt idx="1220">
                        <c:v>26.9</c:v>
                      </c:pt>
                      <c:pt idx="1221">
                        <c:v>27.8</c:v>
                      </c:pt>
                      <c:pt idx="1222">
                        <c:v>28.8</c:v>
                      </c:pt>
                      <c:pt idx="1223">
                        <c:v>27.6</c:v>
                      </c:pt>
                      <c:pt idx="1224">
                        <c:v>27.4</c:v>
                      </c:pt>
                      <c:pt idx="1225">
                        <c:v>27.9</c:v>
                      </c:pt>
                      <c:pt idx="1226">
                        <c:v>27.4</c:v>
                      </c:pt>
                      <c:pt idx="1227">
                        <c:v>27.5</c:v>
                      </c:pt>
                      <c:pt idx="1228">
                        <c:v>28.6</c:v>
                      </c:pt>
                      <c:pt idx="1229">
                        <c:v>28.7</c:v>
                      </c:pt>
                      <c:pt idx="1230">
                        <c:v>28.3</c:v>
                      </c:pt>
                      <c:pt idx="1231">
                        <c:v>28.3</c:v>
                      </c:pt>
                      <c:pt idx="1232">
                        <c:v>27.8</c:v>
                      </c:pt>
                      <c:pt idx="1233">
                        <c:v>27.1</c:v>
                      </c:pt>
                      <c:pt idx="1234">
                        <c:v>28.8</c:v>
                      </c:pt>
                      <c:pt idx="1235">
                        <c:v>27.8</c:v>
                      </c:pt>
                      <c:pt idx="1236">
                        <c:v>28.4</c:v>
                      </c:pt>
                      <c:pt idx="1237">
                        <c:v>27.7</c:v>
                      </c:pt>
                      <c:pt idx="1238">
                        <c:v>28.7</c:v>
                      </c:pt>
                      <c:pt idx="1239">
                        <c:v>27.5</c:v>
                      </c:pt>
                      <c:pt idx="1240">
                        <c:v>28.8</c:v>
                      </c:pt>
                      <c:pt idx="1241">
                        <c:v>28.1</c:v>
                      </c:pt>
                      <c:pt idx="1242">
                        <c:v>27.1</c:v>
                      </c:pt>
                      <c:pt idx="1243">
                        <c:v>28.2</c:v>
                      </c:pt>
                      <c:pt idx="1244">
                        <c:v>27.4</c:v>
                      </c:pt>
                      <c:pt idx="1245">
                        <c:v>27.5</c:v>
                      </c:pt>
                      <c:pt idx="1246">
                        <c:v>28.3</c:v>
                      </c:pt>
                      <c:pt idx="1247">
                        <c:v>28.2</c:v>
                      </c:pt>
                      <c:pt idx="1248">
                        <c:v>28</c:v>
                      </c:pt>
                      <c:pt idx="1249">
                        <c:v>28.9</c:v>
                      </c:pt>
                      <c:pt idx="1250">
                        <c:v>28.6</c:v>
                      </c:pt>
                      <c:pt idx="1251">
                        <c:v>28.7</c:v>
                      </c:pt>
                      <c:pt idx="1252">
                        <c:v>28.4</c:v>
                      </c:pt>
                      <c:pt idx="1253">
                        <c:v>28.9</c:v>
                      </c:pt>
                      <c:pt idx="1254">
                        <c:v>28.3</c:v>
                      </c:pt>
                      <c:pt idx="1255">
                        <c:v>27.8</c:v>
                      </c:pt>
                      <c:pt idx="1256">
                        <c:v>27.1</c:v>
                      </c:pt>
                      <c:pt idx="1257">
                        <c:v>26.6</c:v>
                      </c:pt>
                      <c:pt idx="1258">
                        <c:v>27.8</c:v>
                      </c:pt>
                      <c:pt idx="1259">
                        <c:v>28.4</c:v>
                      </c:pt>
                      <c:pt idx="1260">
                        <c:v>26</c:v>
                      </c:pt>
                      <c:pt idx="1261">
                        <c:v>26.4</c:v>
                      </c:pt>
                      <c:pt idx="1262">
                        <c:v>27.3</c:v>
                      </c:pt>
                      <c:pt idx="1263">
                        <c:v>27.8</c:v>
                      </c:pt>
                      <c:pt idx="1264">
                        <c:v>28.2</c:v>
                      </c:pt>
                      <c:pt idx="1265">
                        <c:v>27.9</c:v>
                      </c:pt>
                      <c:pt idx="1266">
                        <c:v>28.1</c:v>
                      </c:pt>
                      <c:pt idx="1267">
                        <c:v>27.4</c:v>
                      </c:pt>
                      <c:pt idx="1268">
                        <c:v>27.8</c:v>
                      </c:pt>
                      <c:pt idx="1269">
                        <c:v>28.6</c:v>
                      </c:pt>
                      <c:pt idx="1270">
                        <c:v>28.2</c:v>
                      </c:pt>
                      <c:pt idx="1271">
                        <c:v>26.3</c:v>
                      </c:pt>
                      <c:pt idx="1272">
                        <c:v>26.2</c:v>
                      </c:pt>
                      <c:pt idx="1273">
                        <c:v>27.2</c:v>
                      </c:pt>
                      <c:pt idx="1274">
                        <c:v>27</c:v>
                      </c:pt>
                      <c:pt idx="1275">
                        <c:v>25.6</c:v>
                      </c:pt>
                      <c:pt idx="1276">
                        <c:v>25.2</c:v>
                      </c:pt>
                      <c:pt idx="1277">
                        <c:v>26.9</c:v>
                      </c:pt>
                      <c:pt idx="1278">
                        <c:v>25.5</c:v>
                      </c:pt>
                      <c:pt idx="1279">
                        <c:v>26.7</c:v>
                      </c:pt>
                      <c:pt idx="1280">
                        <c:v>26.4</c:v>
                      </c:pt>
                      <c:pt idx="1281">
                        <c:v>26.5</c:v>
                      </c:pt>
                      <c:pt idx="1282">
                        <c:v>26.4</c:v>
                      </c:pt>
                      <c:pt idx="1283">
                        <c:v>26.7</c:v>
                      </c:pt>
                      <c:pt idx="1284">
                        <c:v>27.6</c:v>
                      </c:pt>
                      <c:pt idx="1285">
                        <c:v>26.9</c:v>
                      </c:pt>
                      <c:pt idx="1286">
                        <c:v>26.7</c:v>
                      </c:pt>
                      <c:pt idx="1287">
                        <c:v>27.7</c:v>
                      </c:pt>
                      <c:pt idx="1288">
                        <c:v>28.4</c:v>
                      </c:pt>
                      <c:pt idx="1289">
                        <c:v>26.6</c:v>
                      </c:pt>
                      <c:pt idx="1290">
                        <c:v>25.6</c:v>
                      </c:pt>
                      <c:pt idx="1291">
                        <c:v>27.1</c:v>
                      </c:pt>
                      <c:pt idx="1292">
                        <c:v>27.3</c:v>
                      </c:pt>
                      <c:pt idx="1293">
                        <c:v>26.6</c:v>
                      </c:pt>
                      <c:pt idx="1294">
                        <c:v>26.1</c:v>
                      </c:pt>
                      <c:pt idx="1295">
                        <c:v>25.8</c:v>
                      </c:pt>
                      <c:pt idx="1296">
                        <c:v>25.6</c:v>
                      </c:pt>
                      <c:pt idx="1297">
                        <c:v>27.3</c:v>
                      </c:pt>
                      <c:pt idx="1298">
                        <c:v>27.7</c:v>
                      </c:pt>
                      <c:pt idx="1299">
                        <c:v>26.8</c:v>
                      </c:pt>
                      <c:pt idx="1300">
                        <c:v>27.3</c:v>
                      </c:pt>
                      <c:pt idx="1301">
                        <c:v>27.8</c:v>
                      </c:pt>
                      <c:pt idx="1302">
                        <c:v>27.1</c:v>
                      </c:pt>
                      <c:pt idx="1303">
                        <c:v>27</c:v>
                      </c:pt>
                      <c:pt idx="1304">
                        <c:v>28</c:v>
                      </c:pt>
                      <c:pt idx="1305">
                        <c:v>27.2</c:v>
                      </c:pt>
                      <c:pt idx="1306">
                        <c:v>24.5</c:v>
                      </c:pt>
                      <c:pt idx="1307">
                        <c:v>26.1</c:v>
                      </c:pt>
                      <c:pt idx="1308">
                        <c:v>27</c:v>
                      </c:pt>
                      <c:pt idx="1309">
                        <c:v>26</c:v>
                      </c:pt>
                      <c:pt idx="1310">
                        <c:v>26.1</c:v>
                      </c:pt>
                      <c:pt idx="1311">
                        <c:v>25.8</c:v>
                      </c:pt>
                      <c:pt idx="1312">
                        <c:v>26.5</c:v>
                      </c:pt>
                      <c:pt idx="1313">
                        <c:v>26.5</c:v>
                      </c:pt>
                      <c:pt idx="1314">
                        <c:v>26.7</c:v>
                      </c:pt>
                      <c:pt idx="1315">
                        <c:v>27.3</c:v>
                      </c:pt>
                      <c:pt idx="1316">
                        <c:v>26.5</c:v>
                      </c:pt>
                      <c:pt idx="1317">
                        <c:v>27.1</c:v>
                      </c:pt>
                      <c:pt idx="1318">
                        <c:v>26.4</c:v>
                      </c:pt>
                      <c:pt idx="1319">
                        <c:v>25.9</c:v>
                      </c:pt>
                      <c:pt idx="1320">
                        <c:v>23.8</c:v>
                      </c:pt>
                      <c:pt idx="1321">
                        <c:v>25.6</c:v>
                      </c:pt>
                      <c:pt idx="1322">
                        <c:v>25.8</c:v>
                      </c:pt>
                      <c:pt idx="1323">
                        <c:v>27</c:v>
                      </c:pt>
                      <c:pt idx="1324">
                        <c:v>28.2</c:v>
                      </c:pt>
                      <c:pt idx="1325">
                        <c:v>27.7</c:v>
                      </c:pt>
                      <c:pt idx="1326">
                        <c:v>27.9</c:v>
                      </c:pt>
                      <c:pt idx="1327">
                        <c:v>27.1</c:v>
                      </c:pt>
                      <c:pt idx="1328">
                        <c:v>28.7</c:v>
                      </c:pt>
                      <c:pt idx="1329">
                        <c:v>28</c:v>
                      </c:pt>
                      <c:pt idx="1330">
                        <c:v>27.9</c:v>
                      </c:pt>
                      <c:pt idx="1331">
                        <c:v>26.9</c:v>
                      </c:pt>
                      <c:pt idx="1332">
                        <c:v>26.4</c:v>
                      </c:pt>
                      <c:pt idx="1333">
                        <c:v>26.3</c:v>
                      </c:pt>
                      <c:pt idx="1334">
                        <c:v>27.2</c:v>
                      </c:pt>
                      <c:pt idx="1335">
                        <c:v>27.6</c:v>
                      </c:pt>
                      <c:pt idx="1336">
                        <c:v>27.1</c:v>
                      </c:pt>
                      <c:pt idx="1337">
                        <c:v>28</c:v>
                      </c:pt>
                      <c:pt idx="1338">
                        <c:v>27.5</c:v>
                      </c:pt>
                      <c:pt idx="1339">
                        <c:v>26.1</c:v>
                      </c:pt>
                      <c:pt idx="1340">
                        <c:v>27.7</c:v>
                      </c:pt>
                      <c:pt idx="1341">
                        <c:v>27.7</c:v>
                      </c:pt>
                      <c:pt idx="1342">
                        <c:v>28</c:v>
                      </c:pt>
                      <c:pt idx="1343">
                        <c:v>29.2</c:v>
                      </c:pt>
                      <c:pt idx="1344">
                        <c:v>25.5</c:v>
                      </c:pt>
                      <c:pt idx="1345">
                        <c:v>26.5</c:v>
                      </c:pt>
                      <c:pt idx="1346">
                        <c:v>26.5</c:v>
                      </c:pt>
                      <c:pt idx="1347">
                        <c:v>26.9</c:v>
                      </c:pt>
                      <c:pt idx="1348">
                        <c:v>28</c:v>
                      </c:pt>
                      <c:pt idx="1349">
                        <c:v>27.8</c:v>
                      </c:pt>
                      <c:pt idx="1350">
                        <c:v>28.4</c:v>
                      </c:pt>
                      <c:pt idx="1351">
                        <c:v>28.8</c:v>
                      </c:pt>
                      <c:pt idx="1352">
                        <c:v>28.7</c:v>
                      </c:pt>
                      <c:pt idx="1353">
                        <c:v>29.2</c:v>
                      </c:pt>
                      <c:pt idx="1354">
                        <c:v>28.5</c:v>
                      </c:pt>
                      <c:pt idx="1355">
                        <c:v>28.9</c:v>
                      </c:pt>
                      <c:pt idx="1356">
                        <c:v>28.6</c:v>
                      </c:pt>
                      <c:pt idx="1357">
                        <c:v>29.1</c:v>
                      </c:pt>
                      <c:pt idx="1358">
                        <c:v>28.6</c:v>
                      </c:pt>
                      <c:pt idx="1359">
                        <c:v>27.8</c:v>
                      </c:pt>
                      <c:pt idx="1360">
                        <c:v>28.7</c:v>
                      </c:pt>
                      <c:pt idx="1361">
                        <c:v>23.2</c:v>
                      </c:pt>
                      <c:pt idx="1362">
                        <c:v>28.9</c:v>
                      </c:pt>
                      <c:pt idx="1363">
                        <c:v>27.7</c:v>
                      </c:pt>
                      <c:pt idx="1364">
                        <c:v>28.1</c:v>
                      </c:pt>
                      <c:pt idx="1365">
                        <c:v>28.4</c:v>
                      </c:pt>
                      <c:pt idx="1366">
                        <c:v>28.9</c:v>
                      </c:pt>
                      <c:pt idx="1367">
                        <c:v>29.3</c:v>
                      </c:pt>
                      <c:pt idx="1368">
                        <c:v>30.2</c:v>
                      </c:pt>
                      <c:pt idx="1369">
                        <c:v>29.2</c:v>
                      </c:pt>
                      <c:pt idx="1370">
                        <c:v>28.1</c:v>
                      </c:pt>
                      <c:pt idx="1371">
                        <c:v>29</c:v>
                      </c:pt>
                      <c:pt idx="1372">
                        <c:v>29.4</c:v>
                      </c:pt>
                      <c:pt idx="1373">
                        <c:v>29</c:v>
                      </c:pt>
                      <c:pt idx="1374">
                        <c:v>28.5</c:v>
                      </c:pt>
                      <c:pt idx="1375">
                        <c:v>29.3</c:v>
                      </c:pt>
                      <c:pt idx="1376">
                        <c:v>29.3</c:v>
                      </c:pt>
                      <c:pt idx="1377">
                        <c:v>29.5</c:v>
                      </c:pt>
                      <c:pt idx="1378">
                        <c:v>29.6</c:v>
                      </c:pt>
                      <c:pt idx="1379">
                        <c:v>28.8</c:v>
                      </c:pt>
                      <c:pt idx="1380">
                        <c:v>29.3</c:v>
                      </c:pt>
                      <c:pt idx="1381">
                        <c:v>29.8</c:v>
                      </c:pt>
                      <c:pt idx="1382">
                        <c:v>29.6</c:v>
                      </c:pt>
                      <c:pt idx="1383">
                        <c:v>29.8</c:v>
                      </c:pt>
                      <c:pt idx="1384">
                        <c:v>29.4</c:v>
                      </c:pt>
                      <c:pt idx="1385">
                        <c:v>29.2</c:v>
                      </c:pt>
                      <c:pt idx="1386">
                        <c:v>28.1</c:v>
                      </c:pt>
                      <c:pt idx="1387">
                        <c:v>29.3</c:v>
                      </c:pt>
                      <c:pt idx="1388">
                        <c:v>28.6</c:v>
                      </c:pt>
                      <c:pt idx="1389">
                        <c:v>29.6</c:v>
                      </c:pt>
                      <c:pt idx="1390">
                        <c:v>30.7</c:v>
                      </c:pt>
                      <c:pt idx="1391">
                        <c:v>30.4</c:v>
                      </c:pt>
                      <c:pt idx="1392">
                        <c:v>29</c:v>
                      </c:pt>
                      <c:pt idx="1393">
                        <c:v>29.7</c:v>
                      </c:pt>
                      <c:pt idx="1394">
                        <c:v>30.4</c:v>
                      </c:pt>
                      <c:pt idx="1395">
                        <c:v>29.2</c:v>
                      </c:pt>
                      <c:pt idx="1396">
                        <c:v>29.8</c:v>
                      </c:pt>
                      <c:pt idx="1397">
                        <c:v>29.6</c:v>
                      </c:pt>
                      <c:pt idx="1398">
                        <c:v>27.6</c:v>
                      </c:pt>
                      <c:pt idx="1399">
                        <c:v>27.1</c:v>
                      </c:pt>
                      <c:pt idx="1400">
                        <c:v>28.2</c:v>
                      </c:pt>
                      <c:pt idx="1401">
                        <c:v>28.2</c:v>
                      </c:pt>
                      <c:pt idx="1402">
                        <c:v>29.9</c:v>
                      </c:pt>
                      <c:pt idx="1403">
                        <c:v>29.6</c:v>
                      </c:pt>
                      <c:pt idx="1404">
                        <c:v>29.7</c:v>
                      </c:pt>
                      <c:pt idx="1405">
                        <c:v>30.4</c:v>
                      </c:pt>
                      <c:pt idx="1406">
                        <c:v>29.9</c:v>
                      </c:pt>
                      <c:pt idx="1407">
                        <c:v>30.7</c:v>
                      </c:pt>
                      <c:pt idx="1408">
                        <c:v>31.2</c:v>
                      </c:pt>
                      <c:pt idx="1409">
                        <c:v>30.6</c:v>
                      </c:pt>
                      <c:pt idx="1410">
                        <c:v>30</c:v>
                      </c:pt>
                      <c:pt idx="1411">
                        <c:v>30.2</c:v>
                      </c:pt>
                      <c:pt idx="1412">
                        <c:v>31.1</c:v>
                      </c:pt>
                      <c:pt idx="1413">
                        <c:v>30.1</c:v>
                      </c:pt>
                      <c:pt idx="1414">
                        <c:v>27.9</c:v>
                      </c:pt>
                      <c:pt idx="1415">
                        <c:v>28</c:v>
                      </c:pt>
                      <c:pt idx="1416">
                        <c:v>28.1</c:v>
                      </c:pt>
                      <c:pt idx="1417">
                        <c:v>27.6</c:v>
                      </c:pt>
                      <c:pt idx="1418">
                        <c:v>29.5</c:v>
                      </c:pt>
                      <c:pt idx="1419">
                        <c:v>27.9</c:v>
                      </c:pt>
                      <c:pt idx="1420">
                        <c:v>28.8</c:v>
                      </c:pt>
                      <c:pt idx="1421">
                        <c:v>29.1</c:v>
                      </c:pt>
                      <c:pt idx="1422">
                        <c:v>27.5</c:v>
                      </c:pt>
                      <c:pt idx="1423">
                        <c:v>28.6</c:v>
                      </c:pt>
                      <c:pt idx="1424">
                        <c:v>27.9</c:v>
                      </c:pt>
                      <c:pt idx="1425">
                        <c:v>27.6</c:v>
                      </c:pt>
                      <c:pt idx="1426">
                        <c:v>27.8</c:v>
                      </c:pt>
                      <c:pt idx="1427">
                        <c:v>29.5</c:v>
                      </c:pt>
                      <c:pt idx="1428">
                        <c:v>30.1</c:v>
                      </c:pt>
                      <c:pt idx="1429">
                        <c:v>29.8</c:v>
                      </c:pt>
                      <c:pt idx="1430">
                        <c:v>28</c:v>
                      </c:pt>
                      <c:pt idx="1431">
                        <c:v>29.9</c:v>
                      </c:pt>
                      <c:pt idx="1432">
                        <c:v>28.2</c:v>
                      </c:pt>
                      <c:pt idx="1433">
                        <c:v>28.2</c:v>
                      </c:pt>
                      <c:pt idx="1434">
                        <c:v>28.9</c:v>
                      </c:pt>
                      <c:pt idx="1435">
                        <c:v>28</c:v>
                      </c:pt>
                      <c:pt idx="1436">
                        <c:v>29.6</c:v>
                      </c:pt>
                      <c:pt idx="1437">
                        <c:v>28.7</c:v>
                      </c:pt>
                      <c:pt idx="1438">
                        <c:v>27.7</c:v>
                      </c:pt>
                      <c:pt idx="1439">
                        <c:v>28.3</c:v>
                      </c:pt>
                      <c:pt idx="1440">
                        <c:v>28.3</c:v>
                      </c:pt>
                      <c:pt idx="1441">
                        <c:v>27.8</c:v>
                      </c:pt>
                      <c:pt idx="1442">
                        <c:v>28.4</c:v>
                      </c:pt>
                      <c:pt idx="1443">
                        <c:v>29.6</c:v>
                      </c:pt>
                      <c:pt idx="1444">
                        <c:v>28.4</c:v>
                      </c:pt>
                      <c:pt idx="1445">
                        <c:v>28.4</c:v>
                      </c:pt>
                      <c:pt idx="1446">
                        <c:v>26.6</c:v>
                      </c:pt>
                      <c:pt idx="1447">
                        <c:v>25.5</c:v>
                      </c:pt>
                      <c:pt idx="1448">
                        <c:v>27.5</c:v>
                      </c:pt>
                      <c:pt idx="1449">
                        <c:v>27</c:v>
                      </c:pt>
                      <c:pt idx="1450">
                        <c:v>27.8</c:v>
                      </c:pt>
                      <c:pt idx="1451">
                        <c:v>29.5</c:v>
                      </c:pt>
                      <c:pt idx="1452">
                        <c:v>27.4</c:v>
                      </c:pt>
                      <c:pt idx="1453">
                        <c:v>28.1</c:v>
                      </c:pt>
                      <c:pt idx="1454">
                        <c:v>27.7</c:v>
                      </c:pt>
                      <c:pt idx="1455">
                        <c:v>30.1</c:v>
                      </c:pt>
                      <c:pt idx="1456">
                        <c:v>28.5</c:v>
                      </c:pt>
                      <c:pt idx="1457">
                        <c:v>28.3</c:v>
                      </c:pt>
                      <c:pt idx="1458">
                        <c:v>28.5</c:v>
                      </c:pt>
                      <c:pt idx="1459">
                        <c:v>29.2</c:v>
                      </c:pt>
                      <c:pt idx="1460">
                        <c:v>29.7</c:v>
                      </c:pt>
                      <c:pt idx="1461">
                        <c:v>29.7</c:v>
                      </c:pt>
                      <c:pt idx="1462">
                        <c:v>29.1</c:v>
                      </c:pt>
                      <c:pt idx="1463">
                        <c:v>29.3</c:v>
                      </c:pt>
                      <c:pt idx="1464">
                        <c:v>29</c:v>
                      </c:pt>
                      <c:pt idx="1465">
                        <c:v>27</c:v>
                      </c:pt>
                      <c:pt idx="1466">
                        <c:v>26.1</c:v>
                      </c:pt>
                      <c:pt idx="1467">
                        <c:v>26.2</c:v>
                      </c:pt>
                      <c:pt idx="1468">
                        <c:v>27.1</c:v>
                      </c:pt>
                      <c:pt idx="1469">
                        <c:v>26.4</c:v>
                      </c:pt>
                      <c:pt idx="1470">
                        <c:v>27</c:v>
                      </c:pt>
                      <c:pt idx="1471">
                        <c:v>27.8</c:v>
                      </c:pt>
                      <c:pt idx="1472">
                        <c:v>27.3</c:v>
                      </c:pt>
                      <c:pt idx="1473">
                        <c:v>26.4</c:v>
                      </c:pt>
                      <c:pt idx="1474">
                        <c:v>27.2</c:v>
                      </c:pt>
                      <c:pt idx="1475">
                        <c:v>28.4</c:v>
                      </c:pt>
                      <c:pt idx="1476">
                        <c:v>27.5</c:v>
                      </c:pt>
                      <c:pt idx="1477">
                        <c:v>29.4</c:v>
                      </c:pt>
                      <c:pt idx="1478">
                        <c:v>29.5</c:v>
                      </c:pt>
                      <c:pt idx="1479">
                        <c:v>28.8</c:v>
                      </c:pt>
                      <c:pt idx="1480">
                        <c:v>28.6</c:v>
                      </c:pt>
                      <c:pt idx="1481">
                        <c:v>28</c:v>
                      </c:pt>
                      <c:pt idx="1482">
                        <c:v>28</c:v>
                      </c:pt>
                      <c:pt idx="1483">
                        <c:v>28.2</c:v>
                      </c:pt>
                      <c:pt idx="1484">
                        <c:v>28.7</c:v>
                      </c:pt>
                      <c:pt idx="1485">
                        <c:v>28.4</c:v>
                      </c:pt>
                      <c:pt idx="1486">
                        <c:v>27.8</c:v>
                      </c:pt>
                      <c:pt idx="1487">
                        <c:v>27</c:v>
                      </c:pt>
                      <c:pt idx="1488">
                        <c:v>28.2</c:v>
                      </c:pt>
                      <c:pt idx="1489">
                        <c:v>27.1</c:v>
                      </c:pt>
                      <c:pt idx="1490">
                        <c:v>26.9</c:v>
                      </c:pt>
                      <c:pt idx="1491">
                        <c:v>27.4</c:v>
                      </c:pt>
                      <c:pt idx="1492">
                        <c:v>27.6</c:v>
                      </c:pt>
                      <c:pt idx="1493">
                        <c:v>29.1</c:v>
                      </c:pt>
                      <c:pt idx="1494">
                        <c:v>26.3</c:v>
                      </c:pt>
                      <c:pt idx="1495">
                        <c:v>26.6</c:v>
                      </c:pt>
                      <c:pt idx="1496">
                        <c:v>28.3</c:v>
                      </c:pt>
                      <c:pt idx="1497">
                        <c:v>27.1</c:v>
                      </c:pt>
                      <c:pt idx="1498">
                        <c:v>25.8</c:v>
                      </c:pt>
                      <c:pt idx="1499">
                        <c:v>26.7</c:v>
                      </c:pt>
                      <c:pt idx="1500">
                        <c:v>28.5</c:v>
                      </c:pt>
                      <c:pt idx="1501">
                        <c:v>30.1</c:v>
                      </c:pt>
                      <c:pt idx="1502">
                        <c:v>29.2</c:v>
                      </c:pt>
                      <c:pt idx="1503">
                        <c:v>28</c:v>
                      </c:pt>
                      <c:pt idx="1504">
                        <c:v>28.6</c:v>
                      </c:pt>
                      <c:pt idx="1505">
                        <c:v>27.9</c:v>
                      </c:pt>
                      <c:pt idx="1506">
                        <c:v>26.9</c:v>
                      </c:pt>
                      <c:pt idx="1507">
                        <c:v>26.7</c:v>
                      </c:pt>
                      <c:pt idx="1508">
                        <c:v>26.4</c:v>
                      </c:pt>
                      <c:pt idx="1509">
                        <c:v>27.1</c:v>
                      </c:pt>
                      <c:pt idx="1510">
                        <c:v>26.9</c:v>
                      </c:pt>
                      <c:pt idx="1511">
                        <c:v>27.3</c:v>
                      </c:pt>
                      <c:pt idx="1512">
                        <c:v>26.5</c:v>
                      </c:pt>
                      <c:pt idx="1513">
                        <c:v>27.6</c:v>
                      </c:pt>
                      <c:pt idx="1514">
                        <c:v>26.9</c:v>
                      </c:pt>
                      <c:pt idx="1515">
                        <c:v>27.1</c:v>
                      </c:pt>
                      <c:pt idx="1516">
                        <c:v>25.7</c:v>
                      </c:pt>
                      <c:pt idx="1517">
                        <c:v>27.7</c:v>
                      </c:pt>
                      <c:pt idx="1518">
                        <c:v>26.9</c:v>
                      </c:pt>
                      <c:pt idx="1519">
                        <c:v>29.2</c:v>
                      </c:pt>
                      <c:pt idx="1520">
                        <c:v>28.1</c:v>
                      </c:pt>
                      <c:pt idx="1521">
                        <c:v>27.8</c:v>
                      </c:pt>
                      <c:pt idx="1522">
                        <c:v>27.2</c:v>
                      </c:pt>
                      <c:pt idx="1523">
                        <c:v>27.5</c:v>
                      </c:pt>
                      <c:pt idx="1524">
                        <c:v>26.6</c:v>
                      </c:pt>
                      <c:pt idx="1525">
                        <c:v>25.8</c:v>
                      </c:pt>
                      <c:pt idx="1526">
                        <c:v>27.2</c:v>
                      </c:pt>
                      <c:pt idx="1527">
                        <c:v>27.6</c:v>
                      </c:pt>
                      <c:pt idx="1528">
                        <c:v>27.8</c:v>
                      </c:pt>
                      <c:pt idx="1529">
                        <c:v>25.4</c:v>
                      </c:pt>
                      <c:pt idx="1530">
                        <c:v>26.9</c:v>
                      </c:pt>
                      <c:pt idx="1531">
                        <c:v>28.3</c:v>
                      </c:pt>
                      <c:pt idx="1532">
                        <c:v>27.6</c:v>
                      </c:pt>
                      <c:pt idx="1533">
                        <c:v>25.9</c:v>
                      </c:pt>
                      <c:pt idx="1534">
                        <c:v>25.9</c:v>
                      </c:pt>
                      <c:pt idx="1535">
                        <c:v>27</c:v>
                      </c:pt>
                      <c:pt idx="1536">
                        <c:v>28.7</c:v>
                      </c:pt>
                      <c:pt idx="1537">
                        <c:v>27.2</c:v>
                      </c:pt>
                      <c:pt idx="1538">
                        <c:v>26.4</c:v>
                      </c:pt>
                      <c:pt idx="1539">
                        <c:v>28.5</c:v>
                      </c:pt>
                      <c:pt idx="1540">
                        <c:v>28</c:v>
                      </c:pt>
                      <c:pt idx="1541">
                        <c:v>28.2</c:v>
                      </c:pt>
                      <c:pt idx="1542">
                        <c:v>27.3</c:v>
                      </c:pt>
                      <c:pt idx="1543">
                        <c:v>29.3</c:v>
                      </c:pt>
                      <c:pt idx="1544">
                        <c:v>29.6</c:v>
                      </c:pt>
                      <c:pt idx="1545">
                        <c:v>29.8</c:v>
                      </c:pt>
                      <c:pt idx="1546">
                        <c:v>29.4</c:v>
                      </c:pt>
                      <c:pt idx="1547">
                        <c:v>28.9</c:v>
                      </c:pt>
                      <c:pt idx="1548">
                        <c:v>28.8</c:v>
                      </c:pt>
                      <c:pt idx="1549">
                        <c:v>27.8</c:v>
                      </c:pt>
                      <c:pt idx="1550">
                        <c:v>27</c:v>
                      </c:pt>
                      <c:pt idx="1551">
                        <c:v>29.2</c:v>
                      </c:pt>
                      <c:pt idx="1552">
                        <c:v>29.1</c:v>
                      </c:pt>
                      <c:pt idx="1553">
                        <c:v>29.1</c:v>
                      </c:pt>
                      <c:pt idx="1554">
                        <c:v>29.1</c:v>
                      </c:pt>
                      <c:pt idx="1555">
                        <c:v>29.4</c:v>
                      </c:pt>
                      <c:pt idx="1556">
                        <c:v>29</c:v>
                      </c:pt>
                      <c:pt idx="1557">
                        <c:v>28.8</c:v>
                      </c:pt>
                      <c:pt idx="1558">
                        <c:v>29.9</c:v>
                      </c:pt>
                      <c:pt idx="1559">
                        <c:v>30.5</c:v>
                      </c:pt>
                      <c:pt idx="1560">
                        <c:v>28</c:v>
                      </c:pt>
                      <c:pt idx="1561">
                        <c:v>28.9</c:v>
                      </c:pt>
                      <c:pt idx="1562">
                        <c:v>29.1</c:v>
                      </c:pt>
                      <c:pt idx="1563">
                        <c:v>29.4</c:v>
                      </c:pt>
                      <c:pt idx="1564">
                        <c:v>30.2</c:v>
                      </c:pt>
                      <c:pt idx="1565">
                        <c:v>29.8</c:v>
                      </c:pt>
                      <c:pt idx="1566">
                        <c:v>29.7</c:v>
                      </c:pt>
                      <c:pt idx="1567">
                        <c:v>30.6</c:v>
                      </c:pt>
                      <c:pt idx="1568">
                        <c:v>30.2</c:v>
                      </c:pt>
                      <c:pt idx="1569">
                        <c:v>30.2</c:v>
                      </c:pt>
                      <c:pt idx="1570">
                        <c:v>28.9</c:v>
                      </c:pt>
                      <c:pt idx="1571">
                        <c:v>28.8</c:v>
                      </c:pt>
                      <c:pt idx="1572">
                        <c:v>29</c:v>
                      </c:pt>
                      <c:pt idx="1573">
                        <c:v>29</c:v>
                      </c:pt>
                      <c:pt idx="1574">
                        <c:v>28.4</c:v>
                      </c:pt>
                      <c:pt idx="1575">
                        <c:v>29.8</c:v>
                      </c:pt>
                      <c:pt idx="1576">
                        <c:v>29.8</c:v>
                      </c:pt>
                      <c:pt idx="1577">
                        <c:v>28.2</c:v>
                      </c:pt>
                      <c:pt idx="1578">
                        <c:v>29.4</c:v>
                      </c:pt>
                      <c:pt idx="1579">
                        <c:v>29.4</c:v>
                      </c:pt>
                      <c:pt idx="1580">
                        <c:v>29</c:v>
                      </c:pt>
                      <c:pt idx="1581">
                        <c:v>29.4</c:v>
                      </c:pt>
                      <c:pt idx="1582">
                        <c:v>29.2</c:v>
                      </c:pt>
                      <c:pt idx="1583">
                        <c:v>29.9</c:v>
                      </c:pt>
                      <c:pt idx="1584">
                        <c:v>28.5</c:v>
                      </c:pt>
                      <c:pt idx="1585">
                        <c:v>29.4</c:v>
                      </c:pt>
                      <c:pt idx="1586">
                        <c:v>27.6</c:v>
                      </c:pt>
                      <c:pt idx="1587">
                        <c:v>29.9</c:v>
                      </c:pt>
                      <c:pt idx="1588">
                        <c:v>29.4</c:v>
                      </c:pt>
                      <c:pt idx="1589">
                        <c:v>29.3</c:v>
                      </c:pt>
                      <c:pt idx="1590">
                        <c:v>27.9</c:v>
                      </c:pt>
                      <c:pt idx="1591">
                        <c:v>28.2</c:v>
                      </c:pt>
                      <c:pt idx="1592">
                        <c:v>28.6</c:v>
                      </c:pt>
                      <c:pt idx="1593">
                        <c:v>28.9</c:v>
                      </c:pt>
                      <c:pt idx="1594">
                        <c:v>29.3</c:v>
                      </c:pt>
                      <c:pt idx="1595">
                        <c:v>29.1</c:v>
                      </c:pt>
                      <c:pt idx="1596">
                        <c:v>28.8</c:v>
                      </c:pt>
                      <c:pt idx="1597">
                        <c:v>29.2</c:v>
                      </c:pt>
                      <c:pt idx="1598">
                        <c:v>28.8</c:v>
                      </c:pt>
                      <c:pt idx="1599">
                        <c:v>29.2</c:v>
                      </c:pt>
                      <c:pt idx="1600">
                        <c:v>29.7</c:v>
                      </c:pt>
                      <c:pt idx="1601">
                        <c:v>28.7</c:v>
                      </c:pt>
                      <c:pt idx="1602">
                        <c:v>29.3</c:v>
                      </c:pt>
                      <c:pt idx="1603">
                        <c:v>29.6</c:v>
                      </c:pt>
                      <c:pt idx="1604">
                        <c:v>29</c:v>
                      </c:pt>
                      <c:pt idx="1605">
                        <c:v>28.6</c:v>
                      </c:pt>
                      <c:pt idx="1606">
                        <c:v>28.5</c:v>
                      </c:pt>
                      <c:pt idx="1607">
                        <c:v>28</c:v>
                      </c:pt>
                      <c:pt idx="1608">
                        <c:v>27.9</c:v>
                      </c:pt>
                      <c:pt idx="1609">
                        <c:v>26.6</c:v>
                      </c:pt>
                      <c:pt idx="1610">
                        <c:v>27.1</c:v>
                      </c:pt>
                      <c:pt idx="1611">
                        <c:v>27</c:v>
                      </c:pt>
                      <c:pt idx="1612">
                        <c:v>26.9</c:v>
                      </c:pt>
                      <c:pt idx="1613">
                        <c:v>27.1</c:v>
                      </c:pt>
                      <c:pt idx="1614">
                        <c:v>26.4</c:v>
                      </c:pt>
                      <c:pt idx="1615">
                        <c:v>26.9</c:v>
                      </c:pt>
                      <c:pt idx="1616">
                        <c:v>27.2</c:v>
                      </c:pt>
                      <c:pt idx="1617">
                        <c:v>27.7</c:v>
                      </c:pt>
                      <c:pt idx="1618">
                        <c:v>28.5</c:v>
                      </c:pt>
                      <c:pt idx="1619">
                        <c:v>28.2</c:v>
                      </c:pt>
                      <c:pt idx="1620">
                        <c:v>29</c:v>
                      </c:pt>
                      <c:pt idx="1621">
                        <c:v>28.1</c:v>
                      </c:pt>
                      <c:pt idx="1622">
                        <c:v>25.6</c:v>
                      </c:pt>
                      <c:pt idx="1623">
                        <c:v>26.8</c:v>
                      </c:pt>
                      <c:pt idx="1624">
                        <c:v>28.6</c:v>
                      </c:pt>
                      <c:pt idx="1625">
                        <c:v>29.4</c:v>
                      </c:pt>
                      <c:pt idx="1626">
                        <c:v>27.6</c:v>
                      </c:pt>
                      <c:pt idx="1627">
                        <c:v>27</c:v>
                      </c:pt>
                      <c:pt idx="1628">
                        <c:v>27.5</c:v>
                      </c:pt>
                      <c:pt idx="1629">
                        <c:v>27.4</c:v>
                      </c:pt>
                      <c:pt idx="1630">
                        <c:v>26.5</c:v>
                      </c:pt>
                      <c:pt idx="1631">
                        <c:v>27.4</c:v>
                      </c:pt>
                      <c:pt idx="1632">
                        <c:v>27.8</c:v>
                      </c:pt>
                      <c:pt idx="1633">
                        <c:v>27.1</c:v>
                      </c:pt>
                      <c:pt idx="1634">
                        <c:v>26.2</c:v>
                      </c:pt>
                      <c:pt idx="1635">
                        <c:v>26.3</c:v>
                      </c:pt>
                      <c:pt idx="1636">
                        <c:v>27.9</c:v>
                      </c:pt>
                      <c:pt idx="1637">
                        <c:v>26.7</c:v>
                      </c:pt>
                      <c:pt idx="1638">
                        <c:v>27.7</c:v>
                      </c:pt>
                      <c:pt idx="1639">
                        <c:v>26.4</c:v>
                      </c:pt>
                      <c:pt idx="1640">
                        <c:v>25.4</c:v>
                      </c:pt>
                      <c:pt idx="1641">
                        <c:v>26.7</c:v>
                      </c:pt>
                      <c:pt idx="1642">
                        <c:v>26.2</c:v>
                      </c:pt>
                      <c:pt idx="1643">
                        <c:v>27</c:v>
                      </c:pt>
                      <c:pt idx="1644">
                        <c:v>26</c:v>
                      </c:pt>
                      <c:pt idx="1645">
                        <c:v>28.6</c:v>
                      </c:pt>
                      <c:pt idx="1646">
                        <c:v>28.5</c:v>
                      </c:pt>
                      <c:pt idx="1647">
                        <c:v>27.8</c:v>
                      </c:pt>
                      <c:pt idx="1648">
                        <c:v>27.8</c:v>
                      </c:pt>
                      <c:pt idx="1649">
                        <c:v>28.1</c:v>
                      </c:pt>
                      <c:pt idx="1650">
                        <c:v>27.5</c:v>
                      </c:pt>
                      <c:pt idx="1651">
                        <c:v>26.9</c:v>
                      </c:pt>
                      <c:pt idx="1652">
                        <c:v>27.3</c:v>
                      </c:pt>
                      <c:pt idx="1653">
                        <c:v>27.1</c:v>
                      </c:pt>
                      <c:pt idx="1654">
                        <c:v>27.6</c:v>
                      </c:pt>
                      <c:pt idx="1655">
                        <c:v>27.8</c:v>
                      </c:pt>
                      <c:pt idx="1656">
                        <c:v>27.9</c:v>
                      </c:pt>
                      <c:pt idx="1657">
                        <c:v>27.2</c:v>
                      </c:pt>
                      <c:pt idx="1658">
                        <c:v>27.3</c:v>
                      </c:pt>
                      <c:pt idx="1659">
                        <c:v>27.5</c:v>
                      </c:pt>
                      <c:pt idx="1660">
                        <c:v>28</c:v>
                      </c:pt>
                      <c:pt idx="1661">
                        <c:v>27.3</c:v>
                      </c:pt>
                      <c:pt idx="1662">
                        <c:v>27.5</c:v>
                      </c:pt>
                      <c:pt idx="1663">
                        <c:v>27.2</c:v>
                      </c:pt>
                      <c:pt idx="1664">
                        <c:v>27.2</c:v>
                      </c:pt>
                      <c:pt idx="1665">
                        <c:v>27.7</c:v>
                      </c:pt>
                      <c:pt idx="1666">
                        <c:v>27.9</c:v>
                      </c:pt>
                      <c:pt idx="1667">
                        <c:v>28.1</c:v>
                      </c:pt>
                      <c:pt idx="1668">
                        <c:v>27.1</c:v>
                      </c:pt>
                      <c:pt idx="1669">
                        <c:v>26.5</c:v>
                      </c:pt>
                      <c:pt idx="1670">
                        <c:v>27.6</c:v>
                      </c:pt>
                      <c:pt idx="1671">
                        <c:v>26.8</c:v>
                      </c:pt>
                      <c:pt idx="1672">
                        <c:v>26.9</c:v>
                      </c:pt>
                      <c:pt idx="1673">
                        <c:v>25.4</c:v>
                      </c:pt>
                      <c:pt idx="1674">
                        <c:v>27.7</c:v>
                      </c:pt>
                      <c:pt idx="1675">
                        <c:v>26.7</c:v>
                      </c:pt>
                      <c:pt idx="1676">
                        <c:v>27</c:v>
                      </c:pt>
                      <c:pt idx="1677">
                        <c:v>26.9</c:v>
                      </c:pt>
                      <c:pt idx="1678">
                        <c:v>26.4</c:v>
                      </c:pt>
                      <c:pt idx="1679">
                        <c:v>26.8</c:v>
                      </c:pt>
                      <c:pt idx="1680">
                        <c:v>26.3</c:v>
                      </c:pt>
                      <c:pt idx="1681">
                        <c:v>26.9</c:v>
                      </c:pt>
                      <c:pt idx="1682">
                        <c:v>27.1</c:v>
                      </c:pt>
                      <c:pt idx="1683">
                        <c:v>26.9</c:v>
                      </c:pt>
                      <c:pt idx="1684">
                        <c:v>27.4</c:v>
                      </c:pt>
                      <c:pt idx="1685">
                        <c:v>27.2</c:v>
                      </c:pt>
                      <c:pt idx="1686">
                        <c:v>26.6</c:v>
                      </c:pt>
                      <c:pt idx="1687">
                        <c:v>26.4</c:v>
                      </c:pt>
                      <c:pt idx="1688">
                        <c:v>26.2</c:v>
                      </c:pt>
                      <c:pt idx="1689">
                        <c:v>25.3</c:v>
                      </c:pt>
                      <c:pt idx="1690">
                        <c:v>25.5</c:v>
                      </c:pt>
                      <c:pt idx="1691">
                        <c:v>26.3</c:v>
                      </c:pt>
                      <c:pt idx="1692">
                        <c:v>26.7</c:v>
                      </c:pt>
                      <c:pt idx="1693">
                        <c:v>27.1</c:v>
                      </c:pt>
                      <c:pt idx="1694">
                        <c:v>26.7</c:v>
                      </c:pt>
                      <c:pt idx="1695">
                        <c:v>26.6</c:v>
                      </c:pt>
                      <c:pt idx="1696">
                        <c:v>26.7</c:v>
                      </c:pt>
                      <c:pt idx="1697">
                        <c:v>26.7</c:v>
                      </c:pt>
                      <c:pt idx="1698">
                        <c:v>26.4</c:v>
                      </c:pt>
                      <c:pt idx="1699">
                        <c:v>26.3</c:v>
                      </c:pt>
                      <c:pt idx="1700">
                        <c:v>26.7</c:v>
                      </c:pt>
                      <c:pt idx="1701">
                        <c:v>27.3</c:v>
                      </c:pt>
                      <c:pt idx="1702">
                        <c:v>27.3</c:v>
                      </c:pt>
                      <c:pt idx="1703">
                        <c:v>27.8</c:v>
                      </c:pt>
                      <c:pt idx="1704">
                        <c:v>27.1</c:v>
                      </c:pt>
                      <c:pt idx="1705">
                        <c:v>27.5</c:v>
                      </c:pt>
                      <c:pt idx="1706">
                        <c:v>26.9</c:v>
                      </c:pt>
                      <c:pt idx="1707">
                        <c:v>27</c:v>
                      </c:pt>
                      <c:pt idx="1708">
                        <c:v>27.8</c:v>
                      </c:pt>
                      <c:pt idx="1709">
                        <c:v>27.7</c:v>
                      </c:pt>
                      <c:pt idx="1710">
                        <c:v>26.9</c:v>
                      </c:pt>
                      <c:pt idx="1711">
                        <c:v>28</c:v>
                      </c:pt>
                      <c:pt idx="1712">
                        <c:v>28</c:v>
                      </c:pt>
                      <c:pt idx="1713">
                        <c:v>26.1</c:v>
                      </c:pt>
                      <c:pt idx="1714">
                        <c:v>28.6</c:v>
                      </c:pt>
                      <c:pt idx="1715">
                        <c:v>28.1</c:v>
                      </c:pt>
                      <c:pt idx="1716">
                        <c:v>28.2</c:v>
                      </c:pt>
                      <c:pt idx="1717">
                        <c:v>28.3</c:v>
                      </c:pt>
                      <c:pt idx="1718">
                        <c:v>28.7</c:v>
                      </c:pt>
                      <c:pt idx="1719">
                        <c:v>28.9</c:v>
                      </c:pt>
                      <c:pt idx="1720">
                        <c:v>27.1</c:v>
                      </c:pt>
                      <c:pt idx="1721">
                        <c:v>27.7</c:v>
                      </c:pt>
                      <c:pt idx="1722">
                        <c:v>27.6</c:v>
                      </c:pt>
                      <c:pt idx="1723">
                        <c:v>28.7</c:v>
                      </c:pt>
                      <c:pt idx="1724">
                        <c:v>27.8</c:v>
                      </c:pt>
                      <c:pt idx="1725">
                        <c:v>28.3</c:v>
                      </c:pt>
                      <c:pt idx="1726">
                        <c:v>27.8</c:v>
                      </c:pt>
                      <c:pt idx="1727">
                        <c:v>28.4</c:v>
                      </c:pt>
                      <c:pt idx="1728">
                        <c:v>27.9</c:v>
                      </c:pt>
                      <c:pt idx="1729">
                        <c:v>28</c:v>
                      </c:pt>
                      <c:pt idx="1730">
                        <c:v>27.7</c:v>
                      </c:pt>
                      <c:pt idx="1731">
                        <c:v>28</c:v>
                      </c:pt>
                      <c:pt idx="1732">
                        <c:v>28.3</c:v>
                      </c:pt>
                      <c:pt idx="1733">
                        <c:v>28.5</c:v>
                      </c:pt>
                      <c:pt idx="1734">
                        <c:v>28</c:v>
                      </c:pt>
                      <c:pt idx="1735">
                        <c:v>27.9</c:v>
                      </c:pt>
                      <c:pt idx="1736">
                        <c:v>27.1</c:v>
                      </c:pt>
                      <c:pt idx="1737">
                        <c:v>27.4</c:v>
                      </c:pt>
                      <c:pt idx="1738">
                        <c:v>26.4</c:v>
                      </c:pt>
                      <c:pt idx="1739">
                        <c:v>27.5</c:v>
                      </c:pt>
                      <c:pt idx="1740">
                        <c:v>26.8</c:v>
                      </c:pt>
                      <c:pt idx="1741">
                        <c:v>27.3</c:v>
                      </c:pt>
                      <c:pt idx="1742">
                        <c:v>28.2</c:v>
                      </c:pt>
                      <c:pt idx="1743">
                        <c:v>27.8</c:v>
                      </c:pt>
                      <c:pt idx="1744">
                        <c:v>28.2</c:v>
                      </c:pt>
                      <c:pt idx="1745">
                        <c:v>27.8</c:v>
                      </c:pt>
                      <c:pt idx="1746">
                        <c:v>28.9</c:v>
                      </c:pt>
                      <c:pt idx="1747">
                        <c:v>28.7</c:v>
                      </c:pt>
                      <c:pt idx="1748">
                        <c:v>28.3</c:v>
                      </c:pt>
                      <c:pt idx="1749">
                        <c:v>27.6</c:v>
                      </c:pt>
                      <c:pt idx="1750">
                        <c:v>26.6</c:v>
                      </c:pt>
                      <c:pt idx="1751">
                        <c:v>27.4</c:v>
                      </c:pt>
                      <c:pt idx="1752">
                        <c:v>26.8</c:v>
                      </c:pt>
                      <c:pt idx="1753">
                        <c:v>27.9</c:v>
                      </c:pt>
                      <c:pt idx="1754">
                        <c:v>29.1</c:v>
                      </c:pt>
                      <c:pt idx="1755">
                        <c:v>28.8</c:v>
                      </c:pt>
                      <c:pt idx="1756">
                        <c:v>28.8</c:v>
                      </c:pt>
                      <c:pt idx="1757">
                        <c:v>29</c:v>
                      </c:pt>
                      <c:pt idx="1758">
                        <c:v>29.1</c:v>
                      </c:pt>
                      <c:pt idx="1759">
                        <c:v>28.9</c:v>
                      </c:pt>
                      <c:pt idx="1760">
                        <c:v>29.2</c:v>
                      </c:pt>
                      <c:pt idx="1761">
                        <c:v>29.7</c:v>
                      </c:pt>
                      <c:pt idx="1762">
                        <c:v>29.9</c:v>
                      </c:pt>
                      <c:pt idx="1763">
                        <c:v>29</c:v>
                      </c:pt>
                      <c:pt idx="1764">
                        <c:v>30.3</c:v>
                      </c:pt>
                      <c:pt idx="1765">
                        <c:v>30.3</c:v>
                      </c:pt>
                      <c:pt idx="1766">
                        <c:v>29.2</c:v>
                      </c:pt>
                      <c:pt idx="1767">
                        <c:v>29</c:v>
                      </c:pt>
                      <c:pt idx="1768">
                        <c:v>30.4</c:v>
                      </c:pt>
                      <c:pt idx="1769">
                        <c:v>29.1</c:v>
                      </c:pt>
                      <c:pt idx="1770">
                        <c:v>30.3</c:v>
                      </c:pt>
                      <c:pt idx="1771">
                        <c:v>29.7</c:v>
                      </c:pt>
                      <c:pt idx="1772">
                        <c:v>28.8</c:v>
                      </c:pt>
                      <c:pt idx="1773">
                        <c:v>29.6</c:v>
                      </c:pt>
                      <c:pt idx="1774">
                        <c:v>28.8</c:v>
                      </c:pt>
                      <c:pt idx="1775">
                        <c:v>29.5</c:v>
                      </c:pt>
                      <c:pt idx="1776">
                        <c:v>28.3</c:v>
                      </c:pt>
                      <c:pt idx="1777">
                        <c:v>29</c:v>
                      </c:pt>
                      <c:pt idx="1778">
                        <c:v>29.7</c:v>
                      </c:pt>
                      <c:pt idx="1779">
                        <c:v>30.3</c:v>
                      </c:pt>
                      <c:pt idx="1780">
                        <c:v>30.6</c:v>
                      </c:pt>
                      <c:pt idx="1781">
                        <c:v>29.8</c:v>
                      </c:pt>
                      <c:pt idx="1782">
                        <c:v>28</c:v>
                      </c:pt>
                      <c:pt idx="1783">
                        <c:v>29.5</c:v>
                      </c:pt>
                      <c:pt idx="1784">
                        <c:v>30.6</c:v>
                      </c:pt>
                      <c:pt idx="1785">
                        <c:v>28.8</c:v>
                      </c:pt>
                      <c:pt idx="1786">
                        <c:v>28.3</c:v>
                      </c:pt>
                      <c:pt idx="1787">
                        <c:v>26.6</c:v>
                      </c:pt>
                      <c:pt idx="1788">
                        <c:v>24.9</c:v>
                      </c:pt>
                      <c:pt idx="1789">
                        <c:v>26.6</c:v>
                      </c:pt>
                      <c:pt idx="1790">
                        <c:v>25.8</c:v>
                      </c:pt>
                      <c:pt idx="1791">
                        <c:v>26.6</c:v>
                      </c:pt>
                      <c:pt idx="1792">
                        <c:v>26.6</c:v>
                      </c:pt>
                      <c:pt idx="1793">
                        <c:v>26.9</c:v>
                      </c:pt>
                      <c:pt idx="1794">
                        <c:v>28</c:v>
                      </c:pt>
                      <c:pt idx="1795">
                        <c:v>27.1</c:v>
                      </c:pt>
                      <c:pt idx="1796">
                        <c:v>25.3</c:v>
                      </c:pt>
                      <c:pt idx="1797">
                        <c:v>25.6</c:v>
                      </c:pt>
                      <c:pt idx="1798">
                        <c:v>23.8</c:v>
                      </c:pt>
                      <c:pt idx="1799">
                        <c:v>25.1</c:v>
                      </c:pt>
                      <c:pt idx="1800">
                        <c:v>27.9</c:v>
                      </c:pt>
                      <c:pt idx="1801">
                        <c:v>27.6</c:v>
                      </c:pt>
                      <c:pt idx="1802">
                        <c:v>27.8</c:v>
                      </c:pt>
                      <c:pt idx="1803">
                        <c:v>28</c:v>
                      </c:pt>
                      <c:pt idx="1804">
                        <c:v>28.9</c:v>
                      </c:pt>
                      <c:pt idx="1805">
                        <c:v>27.8</c:v>
                      </c:pt>
                      <c:pt idx="1806">
                        <c:v>28.5</c:v>
                      </c:pt>
                      <c:pt idx="1807">
                        <c:v>28.6</c:v>
                      </c:pt>
                      <c:pt idx="1808">
                        <c:v>28.3</c:v>
                      </c:pt>
                      <c:pt idx="1809">
                        <c:v>28.5</c:v>
                      </c:pt>
                      <c:pt idx="1810">
                        <c:v>28.6</c:v>
                      </c:pt>
                      <c:pt idx="1811">
                        <c:v>29.4</c:v>
                      </c:pt>
                      <c:pt idx="1812">
                        <c:v>29.5</c:v>
                      </c:pt>
                      <c:pt idx="1813">
                        <c:v>28.4</c:v>
                      </c:pt>
                      <c:pt idx="1814">
                        <c:v>29</c:v>
                      </c:pt>
                      <c:pt idx="1815">
                        <c:v>29.7</c:v>
                      </c:pt>
                      <c:pt idx="1816">
                        <c:v>27.1</c:v>
                      </c:pt>
                      <c:pt idx="1817">
                        <c:v>26.9</c:v>
                      </c:pt>
                      <c:pt idx="1818">
                        <c:v>25.6</c:v>
                      </c:pt>
                      <c:pt idx="1819">
                        <c:v>27.5</c:v>
                      </c:pt>
                      <c:pt idx="1820">
                        <c:v>25.1</c:v>
                      </c:pt>
                      <c:pt idx="1821">
                        <c:v>27.4</c:v>
                      </c:pt>
                      <c:pt idx="1822">
                        <c:v>27.6</c:v>
                      </c:pt>
                      <c:pt idx="1823">
                        <c:v>27.5</c:v>
                      </c:pt>
                      <c:pt idx="1824">
                        <c:v>25.8</c:v>
                      </c:pt>
                      <c:pt idx="1825">
                        <c:v>25.4</c:v>
                      </c:pt>
                      <c:pt idx="1826">
                        <c:v>26.2</c:v>
                      </c:pt>
                      <c:pt idx="1827">
                        <c:v>27.8</c:v>
                      </c:pt>
                      <c:pt idx="1828">
                        <c:v>28.3</c:v>
                      </c:pt>
                      <c:pt idx="1829">
                        <c:v>27.2</c:v>
                      </c:pt>
                      <c:pt idx="1830">
                        <c:v>27</c:v>
                      </c:pt>
                      <c:pt idx="1831">
                        <c:v>27.4</c:v>
                      </c:pt>
                      <c:pt idx="1832">
                        <c:v>27</c:v>
                      </c:pt>
                      <c:pt idx="1833">
                        <c:v>27.1</c:v>
                      </c:pt>
                      <c:pt idx="1834">
                        <c:v>27.5</c:v>
                      </c:pt>
                      <c:pt idx="1835">
                        <c:v>27.8</c:v>
                      </c:pt>
                      <c:pt idx="1836">
                        <c:v>27.9</c:v>
                      </c:pt>
                      <c:pt idx="1837">
                        <c:v>26.5</c:v>
                      </c:pt>
                      <c:pt idx="1838">
                        <c:v>27.4</c:v>
                      </c:pt>
                      <c:pt idx="1839">
                        <c:v>27</c:v>
                      </c:pt>
                      <c:pt idx="1840">
                        <c:v>27.2</c:v>
                      </c:pt>
                      <c:pt idx="1841">
                        <c:v>28.1</c:v>
                      </c:pt>
                      <c:pt idx="1842">
                        <c:v>26.8</c:v>
                      </c:pt>
                      <c:pt idx="1843">
                        <c:v>26.5</c:v>
                      </c:pt>
                      <c:pt idx="1844">
                        <c:v>26.7</c:v>
                      </c:pt>
                      <c:pt idx="1845">
                        <c:v>25</c:v>
                      </c:pt>
                      <c:pt idx="1846">
                        <c:v>26</c:v>
                      </c:pt>
                      <c:pt idx="1847">
                        <c:v>26.7</c:v>
                      </c:pt>
                      <c:pt idx="1848">
                        <c:v>27.2</c:v>
                      </c:pt>
                      <c:pt idx="1849">
                        <c:v>27.7</c:v>
                      </c:pt>
                      <c:pt idx="1850">
                        <c:v>28.1</c:v>
                      </c:pt>
                      <c:pt idx="1851">
                        <c:v>26.8</c:v>
                      </c:pt>
                      <c:pt idx="1852">
                        <c:v>26</c:v>
                      </c:pt>
                      <c:pt idx="1853">
                        <c:v>27.5</c:v>
                      </c:pt>
                      <c:pt idx="1854">
                        <c:v>25.7</c:v>
                      </c:pt>
                      <c:pt idx="1855">
                        <c:v>27.3</c:v>
                      </c:pt>
                      <c:pt idx="1856">
                        <c:v>27.8</c:v>
                      </c:pt>
                      <c:pt idx="1857">
                        <c:v>26.8</c:v>
                      </c:pt>
                      <c:pt idx="1858">
                        <c:v>26.9</c:v>
                      </c:pt>
                      <c:pt idx="1859">
                        <c:v>25.2</c:v>
                      </c:pt>
                      <c:pt idx="1860">
                        <c:v>24.8</c:v>
                      </c:pt>
                      <c:pt idx="1861">
                        <c:v>26.8</c:v>
                      </c:pt>
                      <c:pt idx="1862">
                        <c:v>27.8</c:v>
                      </c:pt>
                      <c:pt idx="1863">
                        <c:v>29.3</c:v>
                      </c:pt>
                      <c:pt idx="1864">
                        <c:v>28.6</c:v>
                      </c:pt>
                      <c:pt idx="1865">
                        <c:v>27.4</c:v>
                      </c:pt>
                      <c:pt idx="1866">
                        <c:v>24.4</c:v>
                      </c:pt>
                      <c:pt idx="1867">
                        <c:v>27.3</c:v>
                      </c:pt>
                      <c:pt idx="1868">
                        <c:v>26.9</c:v>
                      </c:pt>
                      <c:pt idx="1869">
                        <c:v>27.7</c:v>
                      </c:pt>
                      <c:pt idx="1870">
                        <c:v>28.1</c:v>
                      </c:pt>
                      <c:pt idx="1871">
                        <c:v>27.2</c:v>
                      </c:pt>
                      <c:pt idx="1872">
                        <c:v>27.7</c:v>
                      </c:pt>
                      <c:pt idx="1873">
                        <c:v>28.6</c:v>
                      </c:pt>
                      <c:pt idx="1874">
                        <c:v>27.5</c:v>
                      </c:pt>
                      <c:pt idx="1875">
                        <c:v>28.3</c:v>
                      </c:pt>
                      <c:pt idx="1876">
                        <c:v>28.3</c:v>
                      </c:pt>
                      <c:pt idx="1877">
                        <c:v>27.9</c:v>
                      </c:pt>
                      <c:pt idx="1878">
                        <c:v>27.1</c:v>
                      </c:pt>
                      <c:pt idx="1879">
                        <c:v>26.9</c:v>
                      </c:pt>
                      <c:pt idx="1880">
                        <c:v>27.7</c:v>
                      </c:pt>
                      <c:pt idx="1881">
                        <c:v>28.3</c:v>
                      </c:pt>
                      <c:pt idx="1882">
                        <c:v>28.8</c:v>
                      </c:pt>
                      <c:pt idx="1883">
                        <c:v>27.3</c:v>
                      </c:pt>
                      <c:pt idx="1884">
                        <c:v>29</c:v>
                      </c:pt>
                      <c:pt idx="1885">
                        <c:v>28.9</c:v>
                      </c:pt>
                      <c:pt idx="1886">
                        <c:v>28.4</c:v>
                      </c:pt>
                      <c:pt idx="1887">
                        <c:v>29.2</c:v>
                      </c:pt>
                      <c:pt idx="1888">
                        <c:v>27.9</c:v>
                      </c:pt>
                      <c:pt idx="1889">
                        <c:v>27.3</c:v>
                      </c:pt>
                      <c:pt idx="1890">
                        <c:v>26.9</c:v>
                      </c:pt>
                      <c:pt idx="1891">
                        <c:v>25.6</c:v>
                      </c:pt>
                      <c:pt idx="1892">
                        <c:v>27.5</c:v>
                      </c:pt>
                      <c:pt idx="1893">
                        <c:v>27.2</c:v>
                      </c:pt>
                      <c:pt idx="1894">
                        <c:v>28.9</c:v>
                      </c:pt>
                      <c:pt idx="1895">
                        <c:v>28.7</c:v>
                      </c:pt>
                      <c:pt idx="1896">
                        <c:v>29</c:v>
                      </c:pt>
                      <c:pt idx="1897">
                        <c:v>29.2</c:v>
                      </c:pt>
                      <c:pt idx="1898">
                        <c:v>29.4</c:v>
                      </c:pt>
                      <c:pt idx="1899">
                        <c:v>28.5</c:v>
                      </c:pt>
                      <c:pt idx="1900">
                        <c:v>28</c:v>
                      </c:pt>
                      <c:pt idx="1901">
                        <c:v>28.5</c:v>
                      </c:pt>
                      <c:pt idx="1902">
                        <c:v>28.2</c:v>
                      </c:pt>
                      <c:pt idx="1903">
                        <c:v>28.4</c:v>
                      </c:pt>
                      <c:pt idx="1904">
                        <c:v>29.5</c:v>
                      </c:pt>
                      <c:pt idx="1905">
                        <c:v>29.2</c:v>
                      </c:pt>
                      <c:pt idx="1906">
                        <c:v>28.8</c:v>
                      </c:pt>
                      <c:pt idx="1907">
                        <c:v>27.9</c:v>
                      </c:pt>
                      <c:pt idx="1908">
                        <c:v>28.3</c:v>
                      </c:pt>
                      <c:pt idx="1909">
                        <c:v>27.6</c:v>
                      </c:pt>
                      <c:pt idx="1910">
                        <c:v>29.3</c:v>
                      </c:pt>
                      <c:pt idx="1911">
                        <c:v>28.8</c:v>
                      </c:pt>
                      <c:pt idx="1912">
                        <c:v>29.7</c:v>
                      </c:pt>
                      <c:pt idx="1913">
                        <c:v>28.5</c:v>
                      </c:pt>
                      <c:pt idx="1914">
                        <c:v>26.9</c:v>
                      </c:pt>
                      <c:pt idx="1915">
                        <c:v>28</c:v>
                      </c:pt>
                      <c:pt idx="1916">
                        <c:v>29.1</c:v>
                      </c:pt>
                      <c:pt idx="1917">
                        <c:v>26.1</c:v>
                      </c:pt>
                      <c:pt idx="1918">
                        <c:v>28</c:v>
                      </c:pt>
                      <c:pt idx="1919">
                        <c:v>28.3</c:v>
                      </c:pt>
                      <c:pt idx="1920">
                        <c:v>28.5</c:v>
                      </c:pt>
                      <c:pt idx="1921">
                        <c:v>27.4</c:v>
                      </c:pt>
                      <c:pt idx="1922">
                        <c:v>28.4</c:v>
                      </c:pt>
                      <c:pt idx="1923">
                        <c:v>26.1</c:v>
                      </c:pt>
                      <c:pt idx="1924">
                        <c:v>26</c:v>
                      </c:pt>
                      <c:pt idx="1925">
                        <c:v>28</c:v>
                      </c:pt>
                      <c:pt idx="1926">
                        <c:v>27.3</c:v>
                      </c:pt>
                      <c:pt idx="1927">
                        <c:v>27.7</c:v>
                      </c:pt>
                      <c:pt idx="1928">
                        <c:v>27.8</c:v>
                      </c:pt>
                      <c:pt idx="1929">
                        <c:v>27.6</c:v>
                      </c:pt>
                      <c:pt idx="1930">
                        <c:v>27</c:v>
                      </c:pt>
                      <c:pt idx="1931">
                        <c:v>29.2</c:v>
                      </c:pt>
                      <c:pt idx="1932">
                        <c:v>28.8</c:v>
                      </c:pt>
                      <c:pt idx="1933">
                        <c:v>28.4</c:v>
                      </c:pt>
                      <c:pt idx="1934">
                        <c:v>28.1</c:v>
                      </c:pt>
                      <c:pt idx="1935">
                        <c:v>30.1</c:v>
                      </c:pt>
                      <c:pt idx="1936">
                        <c:v>29.8</c:v>
                      </c:pt>
                      <c:pt idx="1937">
                        <c:v>30.1</c:v>
                      </c:pt>
                      <c:pt idx="1938">
                        <c:v>29.9</c:v>
                      </c:pt>
                      <c:pt idx="1939">
                        <c:v>29.6</c:v>
                      </c:pt>
                      <c:pt idx="1940">
                        <c:v>29.8</c:v>
                      </c:pt>
                      <c:pt idx="1941">
                        <c:v>29.7</c:v>
                      </c:pt>
                      <c:pt idx="1942">
                        <c:v>29.8</c:v>
                      </c:pt>
                      <c:pt idx="1943">
                        <c:v>30.3</c:v>
                      </c:pt>
                      <c:pt idx="1944">
                        <c:v>29.9</c:v>
                      </c:pt>
                      <c:pt idx="1945">
                        <c:v>28.9</c:v>
                      </c:pt>
                      <c:pt idx="1946">
                        <c:v>30.4</c:v>
                      </c:pt>
                      <c:pt idx="1947">
                        <c:v>29.7</c:v>
                      </c:pt>
                      <c:pt idx="1948">
                        <c:v>30</c:v>
                      </c:pt>
                      <c:pt idx="1949">
                        <c:v>29.8</c:v>
                      </c:pt>
                      <c:pt idx="1950">
                        <c:v>29.6</c:v>
                      </c:pt>
                      <c:pt idx="1951">
                        <c:v>28.9</c:v>
                      </c:pt>
                      <c:pt idx="1952">
                        <c:v>28.5</c:v>
                      </c:pt>
                      <c:pt idx="1953">
                        <c:v>29.1</c:v>
                      </c:pt>
                      <c:pt idx="1954">
                        <c:v>29.3</c:v>
                      </c:pt>
                      <c:pt idx="1955">
                        <c:v>29.4</c:v>
                      </c:pt>
                      <c:pt idx="1956">
                        <c:v>28.9</c:v>
                      </c:pt>
                      <c:pt idx="1957">
                        <c:v>29</c:v>
                      </c:pt>
                      <c:pt idx="1958">
                        <c:v>28.9</c:v>
                      </c:pt>
                      <c:pt idx="1959">
                        <c:v>28.7</c:v>
                      </c:pt>
                      <c:pt idx="1960">
                        <c:v>28.7</c:v>
                      </c:pt>
                      <c:pt idx="1961">
                        <c:v>28.8</c:v>
                      </c:pt>
                      <c:pt idx="1962">
                        <c:v>28.9</c:v>
                      </c:pt>
                      <c:pt idx="1963">
                        <c:v>27.8</c:v>
                      </c:pt>
                      <c:pt idx="1964">
                        <c:v>28</c:v>
                      </c:pt>
                      <c:pt idx="1965">
                        <c:v>27.1</c:v>
                      </c:pt>
                      <c:pt idx="1966">
                        <c:v>27.7</c:v>
                      </c:pt>
                      <c:pt idx="1967">
                        <c:v>28.2</c:v>
                      </c:pt>
                      <c:pt idx="1968">
                        <c:v>29.4</c:v>
                      </c:pt>
                      <c:pt idx="1969">
                        <c:v>29.5</c:v>
                      </c:pt>
                      <c:pt idx="1970">
                        <c:v>29.8</c:v>
                      </c:pt>
                      <c:pt idx="1971">
                        <c:v>29.4</c:v>
                      </c:pt>
                      <c:pt idx="1972">
                        <c:v>28.2</c:v>
                      </c:pt>
                      <c:pt idx="1973">
                        <c:v>28.9</c:v>
                      </c:pt>
                      <c:pt idx="1974">
                        <c:v>28.9</c:v>
                      </c:pt>
                      <c:pt idx="1975">
                        <c:v>28.3</c:v>
                      </c:pt>
                      <c:pt idx="1976">
                        <c:v>28.5</c:v>
                      </c:pt>
                      <c:pt idx="1977">
                        <c:v>28.7</c:v>
                      </c:pt>
                      <c:pt idx="1978">
                        <c:v>29.1</c:v>
                      </c:pt>
                      <c:pt idx="1979">
                        <c:v>29.4</c:v>
                      </c:pt>
                      <c:pt idx="1980">
                        <c:v>28.6</c:v>
                      </c:pt>
                      <c:pt idx="1981">
                        <c:v>28.9</c:v>
                      </c:pt>
                      <c:pt idx="1982">
                        <c:v>28.2</c:v>
                      </c:pt>
                      <c:pt idx="1983">
                        <c:v>28.4</c:v>
                      </c:pt>
                      <c:pt idx="1984">
                        <c:v>28.6</c:v>
                      </c:pt>
                      <c:pt idx="1985">
                        <c:v>28.7</c:v>
                      </c:pt>
                      <c:pt idx="1986">
                        <c:v>28.7</c:v>
                      </c:pt>
                      <c:pt idx="1987">
                        <c:v>28.5</c:v>
                      </c:pt>
                      <c:pt idx="1988">
                        <c:v>28.6</c:v>
                      </c:pt>
                      <c:pt idx="1989">
                        <c:v>29</c:v>
                      </c:pt>
                      <c:pt idx="1990">
                        <c:v>29.1</c:v>
                      </c:pt>
                      <c:pt idx="1991">
                        <c:v>27.4</c:v>
                      </c:pt>
                      <c:pt idx="1992">
                        <c:v>27.7</c:v>
                      </c:pt>
                      <c:pt idx="1993">
                        <c:v>26.6</c:v>
                      </c:pt>
                      <c:pt idx="1994">
                        <c:v>28.7</c:v>
                      </c:pt>
                      <c:pt idx="1995">
                        <c:v>28.6</c:v>
                      </c:pt>
                      <c:pt idx="1996">
                        <c:v>29.2</c:v>
                      </c:pt>
                      <c:pt idx="1997">
                        <c:v>26.6</c:v>
                      </c:pt>
                      <c:pt idx="1998">
                        <c:v>28.6</c:v>
                      </c:pt>
                      <c:pt idx="1999">
                        <c:v>25.5</c:v>
                      </c:pt>
                      <c:pt idx="2000">
                        <c:v>27.2</c:v>
                      </c:pt>
                      <c:pt idx="2001">
                        <c:v>28.3</c:v>
                      </c:pt>
                      <c:pt idx="2002">
                        <c:v>29</c:v>
                      </c:pt>
                      <c:pt idx="2003">
                        <c:v>29.2</c:v>
                      </c:pt>
                      <c:pt idx="2004">
                        <c:v>29</c:v>
                      </c:pt>
                      <c:pt idx="2005">
                        <c:v>28.5</c:v>
                      </c:pt>
                      <c:pt idx="2006">
                        <c:v>28.4</c:v>
                      </c:pt>
                      <c:pt idx="2007">
                        <c:v>28.9</c:v>
                      </c:pt>
                      <c:pt idx="2008">
                        <c:v>28.6</c:v>
                      </c:pt>
                      <c:pt idx="2009">
                        <c:v>27.7</c:v>
                      </c:pt>
                      <c:pt idx="2010">
                        <c:v>26.8</c:v>
                      </c:pt>
                      <c:pt idx="2011">
                        <c:v>27.8</c:v>
                      </c:pt>
                      <c:pt idx="2012">
                        <c:v>27.3</c:v>
                      </c:pt>
                      <c:pt idx="2013">
                        <c:v>28</c:v>
                      </c:pt>
                      <c:pt idx="2014">
                        <c:v>27.9</c:v>
                      </c:pt>
                      <c:pt idx="2015">
                        <c:v>27.9</c:v>
                      </c:pt>
                      <c:pt idx="2016">
                        <c:v>27.5</c:v>
                      </c:pt>
                      <c:pt idx="2017">
                        <c:v>27.9</c:v>
                      </c:pt>
                      <c:pt idx="2018">
                        <c:v>28.3</c:v>
                      </c:pt>
                      <c:pt idx="2019">
                        <c:v>27.3</c:v>
                      </c:pt>
                      <c:pt idx="2020">
                        <c:v>28</c:v>
                      </c:pt>
                      <c:pt idx="2021">
                        <c:v>29.2</c:v>
                      </c:pt>
                      <c:pt idx="2022">
                        <c:v>29.1</c:v>
                      </c:pt>
                      <c:pt idx="2023">
                        <c:v>29.2</c:v>
                      </c:pt>
                      <c:pt idx="2024">
                        <c:v>29.1</c:v>
                      </c:pt>
                      <c:pt idx="2025">
                        <c:v>28.2</c:v>
                      </c:pt>
                      <c:pt idx="2026">
                        <c:v>27.8</c:v>
                      </c:pt>
                      <c:pt idx="2027">
                        <c:v>28.1</c:v>
                      </c:pt>
                      <c:pt idx="2028">
                        <c:v>27.5</c:v>
                      </c:pt>
                      <c:pt idx="2029">
                        <c:v>27.6</c:v>
                      </c:pt>
                      <c:pt idx="2030">
                        <c:v>26.8</c:v>
                      </c:pt>
                      <c:pt idx="2031">
                        <c:v>25.8</c:v>
                      </c:pt>
                      <c:pt idx="2032">
                        <c:v>26.5</c:v>
                      </c:pt>
                      <c:pt idx="2033">
                        <c:v>26.3</c:v>
                      </c:pt>
                      <c:pt idx="2034">
                        <c:v>26.8</c:v>
                      </c:pt>
                      <c:pt idx="2035">
                        <c:v>27.8</c:v>
                      </c:pt>
                      <c:pt idx="2036">
                        <c:v>26.6</c:v>
                      </c:pt>
                      <c:pt idx="2037">
                        <c:v>27.5</c:v>
                      </c:pt>
                      <c:pt idx="2038">
                        <c:v>27.1</c:v>
                      </c:pt>
                      <c:pt idx="2039">
                        <c:v>28</c:v>
                      </c:pt>
                      <c:pt idx="2040">
                        <c:v>27.8</c:v>
                      </c:pt>
                      <c:pt idx="2041">
                        <c:v>28.2</c:v>
                      </c:pt>
                      <c:pt idx="2042">
                        <c:v>28.2</c:v>
                      </c:pt>
                      <c:pt idx="2043">
                        <c:v>26.6</c:v>
                      </c:pt>
                      <c:pt idx="2044">
                        <c:v>27.4</c:v>
                      </c:pt>
                      <c:pt idx="2045">
                        <c:v>26</c:v>
                      </c:pt>
                      <c:pt idx="2046">
                        <c:v>26.8</c:v>
                      </c:pt>
                      <c:pt idx="2047">
                        <c:v>27.9</c:v>
                      </c:pt>
                      <c:pt idx="2048">
                        <c:v>27.9</c:v>
                      </c:pt>
                      <c:pt idx="2049">
                        <c:v>27.5</c:v>
                      </c:pt>
                      <c:pt idx="2050">
                        <c:v>28.7</c:v>
                      </c:pt>
                      <c:pt idx="2051">
                        <c:v>28.1</c:v>
                      </c:pt>
                      <c:pt idx="2052">
                        <c:v>26.5</c:v>
                      </c:pt>
                      <c:pt idx="2053">
                        <c:v>25.4</c:v>
                      </c:pt>
                      <c:pt idx="2054">
                        <c:v>28.8</c:v>
                      </c:pt>
                      <c:pt idx="2055">
                        <c:v>28.6</c:v>
                      </c:pt>
                      <c:pt idx="2056">
                        <c:v>28</c:v>
                      </c:pt>
                      <c:pt idx="2057">
                        <c:v>27.8</c:v>
                      </c:pt>
                      <c:pt idx="2058">
                        <c:v>28.9</c:v>
                      </c:pt>
                      <c:pt idx="2059">
                        <c:v>28.9</c:v>
                      </c:pt>
                      <c:pt idx="2060">
                        <c:v>27.7</c:v>
                      </c:pt>
                      <c:pt idx="2061">
                        <c:v>26.6</c:v>
                      </c:pt>
                      <c:pt idx="2062">
                        <c:v>27.9</c:v>
                      </c:pt>
                      <c:pt idx="2063">
                        <c:v>27.6</c:v>
                      </c:pt>
                      <c:pt idx="2064">
                        <c:v>28.6</c:v>
                      </c:pt>
                      <c:pt idx="2065">
                        <c:v>27.2</c:v>
                      </c:pt>
                      <c:pt idx="2066">
                        <c:v>27.6</c:v>
                      </c:pt>
                      <c:pt idx="2067">
                        <c:v>28</c:v>
                      </c:pt>
                      <c:pt idx="2068">
                        <c:v>28</c:v>
                      </c:pt>
                      <c:pt idx="2069">
                        <c:v>28.3</c:v>
                      </c:pt>
                      <c:pt idx="2070">
                        <c:v>28.5</c:v>
                      </c:pt>
                      <c:pt idx="2071">
                        <c:v>28.6</c:v>
                      </c:pt>
                      <c:pt idx="2072">
                        <c:v>27.9</c:v>
                      </c:pt>
                      <c:pt idx="2073">
                        <c:v>27.7</c:v>
                      </c:pt>
                      <c:pt idx="2074">
                        <c:v>27.8</c:v>
                      </c:pt>
                      <c:pt idx="2075">
                        <c:v>29.4</c:v>
                      </c:pt>
                      <c:pt idx="2076">
                        <c:v>30</c:v>
                      </c:pt>
                      <c:pt idx="2077">
                        <c:v>28.7</c:v>
                      </c:pt>
                      <c:pt idx="2078">
                        <c:v>28.3</c:v>
                      </c:pt>
                      <c:pt idx="2079">
                        <c:v>27.9</c:v>
                      </c:pt>
                      <c:pt idx="2080">
                        <c:v>28.7</c:v>
                      </c:pt>
                      <c:pt idx="2081">
                        <c:v>28.1</c:v>
                      </c:pt>
                      <c:pt idx="2082">
                        <c:v>27.3</c:v>
                      </c:pt>
                      <c:pt idx="2083">
                        <c:v>28.4</c:v>
                      </c:pt>
                      <c:pt idx="2084">
                        <c:v>28.5</c:v>
                      </c:pt>
                      <c:pt idx="2085">
                        <c:v>28</c:v>
                      </c:pt>
                      <c:pt idx="2086">
                        <c:v>28.4</c:v>
                      </c:pt>
                      <c:pt idx="2087">
                        <c:v>28.9</c:v>
                      </c:pt>
                      <c:pt idx="2088">
                        <c:v>29</c:v>
                      </c:pt>
                      <c:pt idx="2089">
                        <c:v>29.1</c:v>
                      </c:pt>
                      <c:pt idx="2090">
                        <c:v>29.7</c:v>
                      </c:pt>
                      <c:pt idx="2091">
                        <c:v>29.7</c:v>
                      </c:pt>
                      <c:pt idx="2092">
                        <c:v>29.2</c:v>
                      </c:pt>
                      <c:pt idx="2093">
                        <c:v>29.7</c:v>
                      </c:pt>
                      <c:pt idx="2094">
                        <c:v>29.9</c:v>
                      </c:pt>
                      <c:pt idx="2095">
                        <c:v>29.6</c:v>
                      </c:pt>
                      <c:pt idx="2096">
                        <c:v>29.1</c:v>
                      </c:pt>
                      <c:pt idx="2097">
                        <c:v>29.1</c:v>
                      </c:pt>
                      <c:pt idx="2098">
                        <c:v>29.6</c:v>
                      </c:pt>
                      <c:pt idx="2099">
                        <c:v>29.5</c:v>
                      </c:pt>
                      <c:pt idx="2100">
                        <c:v>29.3</c:v>
                      </c:pt>
                      <c:pt idx="2101">
                        <c:v>28.9</c:v>
                      </c:pt>
                      <c:pt idx="2102">
                        <c:v>28.5</c:v>
                      </c:pt>
                      <c:pt idx="2103">
                        <c:v>29.6</c:v>
                      </c:pt>
                      <c:pt idx="2104">
                        <c:v>30.2</c:v>
                      </c:pt>
                      <c:pt idx="2105">
                        <c:v>28.9</c:v>
                      </c:pt>
                      <c:pt idx="2106">
                        <c:v>29.9</c:v>
                      </c:pt>
                      <c:pt idx="2107">
                        <c:v>29.8</c:v>
                      </c:pt>
                      <c:pt idx="2108">
                        <c:v>28.9</c:v>
                      </c:pt>
                      <c:pt idx="2109">
                        <c:v>29</c:v>
                      </c:pt>
                      <c:pt idx="2110">
                        <c:v>30.5</c:v>
                      </c:pt>
                      <c:pt idx="2111">
                        <c:v>30.2</c:v>
                      </c:pt>
                      <c:pt idx="2112">
                        <c:v>30.1</c:v>
                      </c:pt>
                      <c:pt idx="2113">
                        <c:v>29.4</c:v>
                      </c:pt>
                      <c:pt idx="2114">
                        <c:v>29.3</c:v>
                      </c:pt>
                      <c:pt idx="2115">
                        <c:v>29.4</c:v>
                      </c:pt>
                      <c:pt idx="2116">
                        <c:v>27.6</c:v>
                      </c:pt>
                      <c:pt idx="2117">
                        <c:v>27.2</c:v>
                      </c:pt>
                      <c:pt idx="2118">
                        <c:v>26.9</c:v>
                      </c:pt>
                      <c:pt idx="2119">
                        <c:v>28.6</c:v>
                      </c:pt>
                      <c:pt idx="2120">
                        <c:v>28.4</c:v>
                      </c:pt>
                      <c:pt idx="2121">
                        <c:v>28.5</c:v>
                      </c:pt>
                      <c:pt idx="2122">
                        <c:v>29.2</c:v>
                      </c:pt>
                      <c:pt idx="2123">
                        <c:v>27.7</c:v>
                      </c:pt>
                      <c:pt idx="2124">
                        <c:v>29.1</c:v>
                      </c:pt>
                      <c:pt idx="2125">
                        <c:v>29</c:v>
                      </c:pt>
                      <c:pt idx="2126">
                        <c:v>30.2</c:v>
                      </c:pt>
                      <c:pt idx="2127">
                        <c:v>29.8</c:v>
                      </c:pt>
                      <c:pt idx="2128">
                        <c:v>29.7</c:v>
                      </c:pt>
                      <c:pt idx="2129">
                        <c:v>29.7</c:v>
                      </c:pt>
                      <c:pt idx="2130">
                        <c:v>29.7</c:v>
                      </c:pt>
                      <c:pt idx="2131">
                        <c:v>30.1</c:v>
                      </c:pt>
                      <c:pt idx="2132">
                        <c:v>29.6</c:v>
                      </c:pt>
                      <c:pt idx="2133">
                        <c:v>28.8</c:v>
                      </c:pt>
                      <c:pt idx="2134">
                        <c:v>30.2</c:v>
                      </c:pt>
                      <c:pt idx="2135">
                        <c:v>31</c:v>
                      </c:pt>
                      <c:pt idx="2136">
                        <c:v>30</c:v>
                      </c:pt>
                      <c:pt idx="2137">
                        <c:v>31</c:v>
                      </c:pt>
                      <c:pt idx="2138">
                        <c:v>30.4</c:v>
                      </c:pt>
                      <c:pt idx="2139">
                        <c:v>29.8</c:v>
                      </c:pt>
                      <c:pt idx="2140">
                        <c:v>29.2</c:v>
                      </c:pt>
                      <c:pt idx="2141">
                        <c:v>29.3</c:v>
                      </c:pt>
                      <c:pt idx="2142">
                        <c:v>29.6</c:v>
                      </c:pt>
                      <c:pt idx="2143">
                        <c:v>29</c:v>
                      </c:pt>
                      <c:pt idx="2144">
                        <c:v>29.8</c:v>
                      </c:pt>
                      <c:pt idx="2145">
                        <c:v>29.4</c:v>
                      </c:pt>
                      <c:pt idx="2146">
                        <c:v>30.6</c:v>
                      </c:pt>
                      <c:pt idx="2147">
                        <c:v>30.6</c:v>
                      </c:pt>
                      <c:pt idx="2148">
                        <c:v>29.3</c:v>
                      </c:pt>
                      <c:pt idx="2149">
                        <c:v>27.1</c:v>
                      </c:pt>
                      <c:pt idx="2150">
                        <c:v>27.6</c:v>
                      </c:pt>
                      <c:pt idx="2151">
                        <c:v>27.5</c:v>
                      </c:pt>
                      <c:pt idx="2152">
                        <c:v>28.9</c:v>
                      </c:pt>
                      <c:pt idx="2153">
                        <c:v>28</c:v>
                      </c:pt>
                      <c:pt idx="2154">
                        <c:v>28.9</c:v>
                      </c:pt>
                      <c:pt idx="2155">
                        <c:v>28.3</c:v>
                      </c:pt>
                      <c:pt idx="2156">
                        <c:v>29.6</c:v>
                      </c:pt>
                      <c:pt idx="2157">
                        <c:v>28.4</c:v>
                      </c:pt>
                      <c:pt idx="2158">
                        <c:v>29.6</c:v>
                      </c:pt>
                      <c:pt idx="2159">
                        <c:v>28.8</c:v>
                      </c:pt>
                      <c:pt idx="2160">
                        <c:v>26.7</c:v>
                      </c:pt>
                      <c:pt idx="2161">
                        <c:v>26.4</c:v>
                      </c:pt>
                      <c:pt idx="2162">
                        <c:v>27.4</c:v>
                      </c:pt>
                      <c:pt idx="2163">
                        <c:v>27.8</c:v>
                      </c:pt>
                      <c:pt idx="2164">
                        <c:v>26.9</c:v>
                      </c:pt>
                      <c:pt idx="2165">
                        <c:v>28</c:v>
                      </c:pt>
                      <c:pt idx="2166">
                        <c:v>28</c:v>
                      </c:pt>
                      <c:pt idx="2167">
                        <c:v>28</c:v>
                      </c:pt>
                      <c:pt idx="2168">
                        <c:v>28.4</c:v>
                      </c:pt>
                      <c:pt idx="2169">
                        <c:v>29.3</c:v>
                      </c:pt>
                      <c:pt idx="2170">
                        <c:v>28.7</c:v>
                      </c:pt>
                      <c:pt idx="2171">
                        <c:v>27.9</c:v>
                      </c:pt>
                      <c:pt idx="2172">
                        <c:v>28.1</c:v>
                      </c:pt>
                      <c:pt idx="2173">
                        <c:v>26.7</c:v>
                      </c:pt>
                      <c:pt idx="2174">
                        <c:v>26.2</c:v>
                      </c:pt>
                      <c:pt idx="2175">
                        <c:v>27.3</c:v>
                      </c:pt>
                      <c:pt idx="2176">
                        <c:v>26.2</c:v>
                      </c:pt>
                      <c:pt idx="2177">
                        <c:v>27</c:v>
                      </c:pt>
                      <c:pt idx="2178">
                        <c:v>27.6</c:v>
                      </c:pt>
                      <c:pt idx="2179">
                        <c:v>26.5</c:v>
                      </c:pt>
                      <c:pt idx="2180">
                        <c:v>27</c:v>
                      </c:pt>
                      <c:pt idx="2181">
                        <c:v>27</c:v>
                      </c:pt>
                      <c:pt idx="2182">
                        <c:v>25.8</c:v>
                      </c:pt>
                      <c:pt idx="2183">
                        <c:v>26.7</c:v>
                      </c:pt>
                      <c:pt idx="2184">
                        <c:v>29.3</c:v>
                      </c:pt>
                      <c:pt idx="2185">
                        <c:v>27.5</c:v>
                      </c:pt>
                      <c:pt idx="2186">
                        <c:v>27</c:v>
                      </c:pt>
                      <c:pt idx="2187">
                        <c:v>26.4</c:v>
                      </c:pt>
                      <c:pt idx="2188">
                        <c:v>24.9</c:v>
                      </c:pt>
                      <c:pt idx="2189">
                        <c:v>26.8</c:v>
                      </c:pt>
                      <c:pt idx="2190">
                        <c:v>26.6</c:v>
                      </c:pt>
                      <c:pt idx="2191">
                        <c:v>27.9</c:v>
                      </c:pt>
                      <c:pt idx="2192">
                        <c:v>27.3</c:v>
                      </c:pt>
                      <c:pt idx="2193">
                        <c:v>28.3</c:v>
                      </c:pt>
                      <c:pt idx="2194">
                        <c:v>26.7</c:v>
                      </c:pt>
                      <c:pt idx="2195">
                        <c:v>26</c:v>
                      </c:pt>
                      <c:pt idx="2196">
                        <c:v>26</c:v>
                      </c:pt>
                      <c:pt idx="2197">
                        <c:v>27.9</c:v>
                      </c:pt>
                      <c:pt idx="2198">
                        <c:v>27.7</c:v>
                      </c:pt>
                      <c:pt idx="2199">
                        <c:v>27.8</c:v>
                      </c:pt>
                      <c:pt idx="2200">
                        <c:v>26.8</c:v>
                      </c:pt>
                      <c:pt idx="2201">
                        <c:v>27.7</c:v>
                      </c:pt>
                      <c:pt idx="2202">
                        <c:v>28.3</c:v>
                      </c:pt>
                      <c:pt idx="2203">
                        <c:v>28.2</c:v>
                      </c:pt>
                      <c:pt idx="2204">
                        <c:v>27.5</c:v>
                      </c:pt>
                      <c:pt idx="2205">
                        <c:v>28.1</c:v>
                      </c:pt>
                      <c:pt idx="2206">
                        <c:v>26.1</c:v>
                      </c:pt>
                      <c:pt idx="2207">
                        <c:v>27</c:v>
                      </c:pt>
                      <c:pt idx="2208">
                        <c:v>25.9</c:v>
                      </c:pt>
                      <c:pt idx="2209">
                        <c:v>27.8</c:v>
                      </c:pt>
                      <c:pt idx="2210">
                        <c:v>27.6</c:v>
                      </c:pt>
                      <c:pt idx="2211">
                        <c:v>27.6</c:v>
                      </c:pt>
                      <c:pt idx="2212">
                        <c:v>28.6</c:v>
                      </c:pt>
                      <c:pt idx="2213">
                        <c:v>28.9</c:v>
                      </c:pt>
                      <c:pt idx="2214">
                        <c:v>27.3</c:v>
                      </c:pt>
                      <c:pt idx="2215">
                        <c:v>26.9</c:v>
                      </c:pt>
                      <c:pt idx="2216">
                        <c:v>26.4</c:v>
                      </c:pt>
                      <c:pt idx="2217">
                        <c:v>28.4</c:v>
                      </c:pt>
                      <c:pt idx="2218">
                        <c:v>26.9</c:v>
                      </c:pt>
                      <c:pt idx="2219">
                        <c:v>25.1</c:v>
                      </c:pt>
                      <c:pt idx="2220">
                        <c:v>26.3</c:v>
                      </c:pt>
                      <c:pt idx="2221">
                        <c:v>27.9</c:v>
                      </c:pt>
                      <c:pt idx="2222">
                        <c:v>26.3</c:v>
                      </c:pt>
                      <c:pt idx="2223">
                        <c:v>27.9</c:v>
                      </c:pt>
                      <c:pt idx="2224">
                        <c:v>28.4</c:v>
                      </c:pt>
                      <c:pt idx="2225">
                        <c:v>28.9</c:v>
                      </c:pt>
                      <c:pt idx="2226">
                        <c:v>27</c:v>
                      </c:pt>
                      <c:pt idx="2227">
                        <c:v>26.2</c:v>
                      </c:pt>
                      <c:pt idx="2228">
                        <c:v>27.5</c:v>
                      </c:pt>
                      <c:pt idx="2229">
                        <c:v>28.2</c:v>
                      </c:pt>
                      <c:pt idx="2230">
                        <c:v>28.9</c:v>
                      </c:pt>
                      <c:pt idx="2231">
                        <c:v>26.4</c:v>
                      </c:pt>
                      <c:pt idx="2232">
                        <c:v>27.3</c:v>
                      </c:pt>
                      <c:pt idx="2233">
                        <c:v>28.6</c:v>
                      </c:pt>
                      <c:pt idx="2234">
                        <c:v>28.8</c:v>
                      </c:pt>
                      <c:pt idx="2235">
                        <c:v>28.7</c:v>
                      </c:pt>
                      <c:pt idx="2236">
                        <c:v>28.9</c:v>
                      </c:pt>
                      <c:pt idx="2237">
                        <c:v>28.6</c:v>
                      </c:pt>
                      <c:pt idx="2238">
                        <c:v>26.5</c:v>
                      </c:pt>
                      <c:pt idx="2239">
                        <c:v>27.8</c:v>
                      </c:pt>
                      <c:pt idx="2240">
                        <c:v>26.8</c:v>
                      </c:pt>
                      <c:pt idx="2241">
                        <c:v>27.1</c:v>
                      </c:pt>
                      <c:pt idx="2242">
                        <c:v>27.2</c:v>
                      </c:pt>
                      <c:pt idx="2243">
                        <c:v>27.2</c:v>
                      </c:pt>
                      <c:pt idx="2244">
                        <c:v>26.5</c:v>
                      </c:pt>
                      <c:pt idx="2245">
                        <c:v>27.1</c:v>
                      </c:pt>
                      <c:pt idx="2246">
                        <c:v>27.8</c:v>
                      </c:pt>
                      <c:pt idx="2247">
                        <c:v>27.4</c:v>
                      </c:pt>
                      <c:pt idx="2248">
                        <c:v>27.8</c:v>
                      </c:pt>
                      <c:pt idx="2249">
                        <c:v>27.9</c:v>
                      </c:pt>
                      <c:pt idx="2250">
                        <c:v>26.4</c:v>
                      </c:pt>
                      <c:pt idx="2251">
                        <c:v>26.7</c:v>
                      </c:pt>
                      <c:pt idx="2252">
                        <c:v>27.9</c:v>
                      </c:pt>
                      <c:pt idx="2253">
                        <c:v>27</c:v>
                      </c:pt>
                      <c:pt idx="2254">
                        <c:v>26.7</c:v>
                      </c:pt>
                      <c:pt idx="2255">
                        <c:v>27.3</c:v>
                      </c:pt>
                      <c:pt idx="2256">
                        <c:v>27.1</c:v>
                      </c:pt>
                      <c:pt idx="2257">
                        <c:v>27.5</c:v>
                      </c:pt>
                      <c:pt idx="2258">
                        <c:v>28.3</c:v>
                      </c:pt>
                      <c:pt idx="2259">
                        <c:v>28</c:v>
                      </c:pt>
                      <c:pt idx="2260">
                        <c:v>28.4</c:v>
                      </c:pt>
                      <c:pt idx="2261">
                        <c:v>28.3</c:v>
                      </c:pt>
                      <c:pt idx="2262">
                        <c:v>28.9</c:v>
                      </c:pt>
                      <c:pt idx="2263">
                        <c:v>28.5</c:v>
                      </c:pt>
                      <c:pt idx="2264">
                        <c:v>26.4</c:v>
                      </c:pt>
                      <c:pt idx="2265">
                        <c:v>28.2</c:v>
                      </c:pt>
                      <c:pt idx="2266">
                        <c:v>28.1</c:v>
                      </c:pt>
                      <c:pt idx="2267">
                        <c:v>29.4</c:v>
                      </c:pt>
                      <c:pt idx="2268">
                        <c:v>27.7</c:v>
                      </c:pt>
                      <c:pt idx="2269">
                        <c:v>27.3</c:v>
                      </c:pt>
                      <c:pt idx="2270">
                        <c:v>26.3</c:v>
                      </c:pt>
                      <c:pt idx="2271">
                        <c:v>28.7</c:v>
                      </c:pt>
                      <c:pt idx="2272">
                        <c:v>26.9</c:v>
                      </c:pt>
                      <c:pt idx="2273">
                        <c:v>26</c:v>
                      </c:pt>
                      <c:pt idx="2274">
                        <c:v>28.2</c:v>
                      </c:pt>
                      <c:pt idx="2275">
                        <c:v>29.8</c:v>
                      </c:pt>
                      <c:pt idx="2276">
                        <c:v>30.3</c:v>
                      </c:pt>
                      <c:pt idx="2277">
                        <c:v>30.3</c:v>
                      </c:pt>
                      <c:pt idx="2278">
                        <c:v>25.6</c:v>
                      </c:pt>
                      <c:pt idx="2279">
                        <c:v>28.3</c:v>
                      </c:pt>
                      <c:pt idx="2280">
                        <c:v>27</c:v>
                      </c:pt>
                      <c:pt idx="2281">
                        <c:v>27.4</c:v>
                      </c:pt>
                      <c:pt idx="2282">
                        <c:v>28.1</c:v>
                      </c:pt>
                      <c:pt idx="2283">
                        <c:v>29.3</c:v>
                      </c:pt>
                      <c:pt idx="2284">
                        <c:v>29.3</c:v>
                      </c:pt>
                      <c:pt idx="2285">
                        <c:v>28.1</c:v>
                      </c:pt>
                      <c:pt idx="2286">
                        <c:v>28.4</c:v>
                      </c:pt>
                      <c:pt idx="2287">
                        <c:v>28.6</c:v>
                      </c:pt>
                      <c:pt idx="2288">
                        <c:v>28.8</c:v>
                      </c:pt>
                      <c:pt idx="2289">
                        <c:v>29.1</c:v>
                      </c:pt>
                      <c:pt idx="2290">
                        <c:v>27.8</c:v>
                      </c:pt>
                      <c:pt idx="2291">
                        <c:v>29.3</c:v>
                      </c:pt>
                      <c:pt idx="2292">
                        <c:v>28.6</c:v>
                      </c:pt>
                      <c:pt idx="2293">
                        <c:v>28.6</c:v>
                      </c:pt>
                      <c:pt idx="2294">
                        <c:v>27.2</c:v>
                      </c:pt>
                      <c:pt idx="2295">
                        <c:v>28.8</c:v>
                      </c:pt>
                      <c:pt idx="2296">
                        <c:v>28.2</c:v>
                      </c:pt>
                      <c:pt idx="2297">
                        <c:v>28.6</c:v>
                      </c:pt>
                      <c:pt idx="2298">
                        <c:v>27.3</c:v>
                      </c:pt>
                      <c:pt idx="2299">
                        <c:v>28.4</c:v>
                      </c:pt>
                      <c:pt idx="2300">
                        <c:v>29.3</c:v>
                      </c:pt>
                      <c:pt idx="2301">
                        <c:v>29.6</c:v>
                      </c:pt>
                      <c:pt idx="2302">
                        <c:v>27.8</c:v>
                      </c:pt>
                      <c:pt idx="2303">
                        <c:v>27.8</c:v>
                      </c:pt>
                      <c:pt idx="2304">
                        <c:v>27.2</c:v>
                      </c:pt>
                      <c:pt idx="2305">
                        <c:v>28.8</c:v>
                      </c:pt>
                      <c:pt idx="2306">
                        <c:v>28.2</c:v>
                      </c:pt>
                      <c:pt idx="2307">
                        <c:v>29.9</c:v>
                      </c:pt>
                      <c:pt idx="2308">
                        <c:v>28</c:v>
                      </c:pt>
                      <c:pt idx="2309">
                        <c:v>28.9</c:v>
                      </c:pt>
                      <c:pt idx="2310">
                        <c:v>28.7</c:v>
                      </c:pt>
                      <c:pt idx="2311">
                        <c:v>29.1</c:v>
                      </c:pt>
                      <c:pt idx="2312">
                        <c:v>28.3</c:v>
                      </c:pt>
                      <c:pt idx="2313">
                        <c:v>28.6</c:v>
                      </c:pt>
                      <c:pt idx="2314">
                        <c:v>28.1</c:v>
                      </c:pt>
                      <c:pt idx="2315">
                        <c:v>27.6</c:v>
                      </c:pt>
                      <c:pt idx="2316">
                        <c:v>28.8</c:v>
                      </c:pt>
                      <c:pt idx="2317">
                        <c:v>28.1</c:v>
                      </c:pt>
                      <c:pt idx="2318">
                        <c:v>27.2</c:v>
                      </c:pt>
                      <c:pt idx="2319">
                        <c:v>27.4</c:v>
                      </c:pt>
                      <c:pt idx="2320">
                        <c:v>28.1</c:v>
                      </c:pt>
                      <c:pt idx="2321">
                        <c:v>28.5</c:v>
                      </c:pt>
                      <c:pt idx="2322">
                        <c:v>28.8</c:v>
                      </c:pt>
                      <c:pt idx="2323">
                        <c:v>28.5</c:v>
                      </c:pt>
                      <c:pt idx="2324">
                        <c:v>28.6</c:v>
                      </c:pt>
                      <c:pt idx="2325">
                        <c:v>27.7</c:v>
                      </c:pt>
                      <c:pt idx="2326">
                        <c:v>28.2</c:v>
                      </c:pt>
                      <c:pt idx="2327">
                        <c:v>28.9</c:v>
                      </c:pt>
                      <c:pt idx="2328">
                        <c:v>29.1</c:v>
                      </c:pt>
                      <c:pt idx="2329">
                        <c:v>29.1</c:v>
                      </c:pt>
                      <c:pt idx="2330">
                        <c:v>29.3</c:v>
                      </c:pt>
                      <c:pt idx="2331">
                        <c:v>28.9</c:v>
                      </c:pt>
                      <c:pt idx="2332">
                        <c:v>28.5</c:v>
                      </c:pt>
                      <c:pt idx="2333">
                        <c:v>25.7</c:v>
                      </c:pt>
                      <c:pt idx="2334">
                        <c:v>27.6</c:v>
                      </c:pt>
                      <c:pt idx="2335">
                        <c:v>28</c:v>
                      </c:pt>
                      <c:pt idx="2336">
                        <c:v>27.9</c:v>
                      </c:pt>
                      <c:pt idx="2337">
                        <c:v>28.4</c:v>
                      </c:pt>
                      <c:pt idx="2338">
                        <c:v>28.1</c:v>
                      </c:pt>
                      <c:pt idx="2339">
                        <c:v>28.6</c:v>
                      </c:pt>
                      <c:pt idx="2340">
                        <c:v>28.4</c:v>
                      </c:pt>
                      <c:pt idx="2341">
                        <c:v>28</c:v>
                      </c:pt>
                      <c:pt idx="2342">
                        <c:v>28.8</c:v>
                      </c:pt>
                      <c:pt idx="2343">
                        <c:v>28.8</c:v>
                      </c:pt>
                      <c:pt idx="2344">
                        <c:v>28</c:v>
                      </c:pt>
                      <c:pt idx="2345">
                        <c:v>28.2</c:v>
                      </c:pt>
                      <c:pt idx="2346">
                        <c:v>28.7</c:v>
                      </c:pt>
                      <c:pt idx="2347">
                        <c:v>28.6</c:v>
                      </c:pt>
                      <c:pt idx="2348">
                        <c:v>28.1</c:v>
                      </c:pt>
                      <c:pt idx="2349">
                        <c:v>28.8</c:v>
                      </c:pt>
                      <c:pt idx="2350">
                        <c:v>27.7</c:v>
                      </c:pt>
                      <c:pt idx="2351">
                        <c:v>26.2</c:v>
                      </c:pt>
                      <c:pt idx="2352">
                        <c:v>27.3</c:v>
                      </c:pt>
                      <c:pt idx="2353">
                        <c:v>27.6</c:v>
                      </c:pt>
                      <c:pt idx="2354">
                        <c:v>28</c:v>
                      </c:pt>
                      <c:pt idx="2355">
                        <c:v>27.9</c:v>
                      </c:pt>
                      <c:pt idx="2356">
                        <c:v>28.6</c:v>
                      </c:pt>
                      <c:pt idx="2357">
                        <c:v>26.4</c:v>
                      </c:pt>
                      <c:pt idx="2358">
                        <c:v>26.7</c:v>
                      </c:pt>
                      <c:pt idx="2359">
                        <c:v>27.6</c:v>
                      </c:pt>
                      <c:pt idx="2360">
                        <c:v>27.6</c:v>
                      </c:pt>
                      <c:pt idx="2361">
                        <c:v>27.3</c:v>
                      </c:pt>
                      <c:pt idx="2362">
                        <c:v>28</c:v>
                      </c:pt>
                      <c:pt idx="2363">
                        <c:v>28.1</c:v>
                      </c:pt>
                      <c:pt idx="2364">
                        <c:v>28.3</c:v>
                      </c:pt>
                      <c:pt idx="2365">
                        <c:v>27</c:v>
                      </c:pt>
                      <c:pt idx="2366">
                        <c:v>26.1</c:v>
                      </c:pt>
                      <c:pt idx="2367">
                        <c:v>26.8</c:v>
                      </c:pt>
                      <c:pt idx="2368">
                        <c:v>27</c:v>
                      </c:pt>
                      <c:pt idx="2369">
                        <c:v>27.5</c:v>
                      </c:pt>
                      <c:pt idx="2370">
                        <c:v>27.3</c:v>
                      </c:pt>
                      <c:pt idx="2371">
                        <c:v>26</c:v>
                      </c:pt>
                      <c:pt idx="2372">
                        <c:v>26.3</c:v>
                      </c:pt>
                      <c:pt idx="2373">
                        <c:v>27.4</c:v>
                      </c:pt>
                      <c:pt idx="2374">
                        <c:v>28</c:v>
                      </c:pt>
                      <c:pt idx="2375">
                        <c:v>27.9</c:v>
                      </c:pt>
                      <c:pt idx="2376">
                        <c:v>27.6</c:v>
                      </c:pt>
                      <c:pt idx="2377">
                        <c:v>27</c:v>
                      </c:pt>
                      <c:pt idx="2378">
                        <c:v>27</c:v>
                      </c:pt>
                      <c:pt idx="2379">
                        <c:v>26.7</c:v>
                      </c:pt>
                      <c:pt idx="2380">
                        <c:v>27.4</c:v>
                      </c:pt>
                      <c:pt idx="2381">
                        <c:v>27.9</c:v>
                      </c:pt>
                      <c:pt idx="2382">
                        <c:v>27.2</c:v>
                      </c:pt>
                      <c:pt idx="2383">
                        <c:v>27.4</c:v>
                      </c:pt>
                      <c:pt idx="2384">
                        <c:v>27.3</c:v>
                      </c:pt>
                      <c:pt idx="2385">
                        <c:v>26.4</c:v>
                      </c:pt>
                      <c:pt idx="2386">
                        <c:v>25.7</c:v>
                      </c:pt>
                      <c:pt idx="2387">
                        <c:v>25.6</c:v>
                      </c:pt>
                      <c:pt idx="2388">
                        <c:v>26</c:v>
                      </c:pt>
                      <c:pt idx="2389">
                        <c:v>26.8</c:v>
                      </c:pt>
                      <c:pt idx="2390">
                        <c:v>27.4</c:v>
                      </c:pt>
                      <c:pt idx="2391">
                        <c:v>27.6</c:v>
                      </c:pt>
                      <c:pt idx="2392">
                        <c:v>27.4</c:v>
                      </c:pt>
                      <c:pt idx="2393">
                        <c:v>26</c:v>
                      </c:pt>
                      <c:pt idx="2394">
                        <c:v>27.3</c:v>
                      </c:pt>
                      <c:pt idx="2395">
                        <c:v>27.6</c:v>
                      </c:pt>
                      <c:pt idx="2396">
                        <c:v>27.1</c:v>
                      </c:pt>
                      <c:pt idx="2397">
                        <c:v>26.4</c:v>
                      </c:pt>
                      <c:pt idx="2398">
                        <c:v>28.1</c:v>
                      </c:pt>
                      <c:pt idx="2399">
                        <c:v>28.2</c:v>
                      </c:pt>
                      <c:pt idx="2400">
                        <c:v>27.8</c:v>
                      </c:pt>
                      <c:pt idx="2401">
                        <c:v>27.5</c:v>
                      </c:pt>
                      <c:pt idx="2402">
                        <c:v>27</c:v>
                      </c:pt>
                      <c:pt idx="2403">
                        <c:v>26.6</c:v>
                      </c:pt>
                      <c:pt idx="2404">
                        <c:v>27.4</c:v>
                      </c:pt>
                      <c:pt idx="2405">
                        <c:v>26.8</c:v>
                      </c:pt>
                      <c:pt idx="2406">
                        <c:v>26.9</c:v>
                      </c:pt>
                      <c:pt idx="2407">
                        <c:v>25.7</c:v>
                      </c:pt>
                      <c:pt idx="2408">
                        <c:v>26.4</c:v>
                      </c:pt>
                      <c:pt idx="2409">
                        <c:v>26.9</c:v>
                      </c:pt>
                      <c:pt idx="2410">
                        <c:v>26.1</c:v>
                      </c:pt>
                      <c:pt idx="2411">
                        <c:v>26.1</c:v>
                      </c:pt>
                      <c:pt idx="2412">
                        <c:v>26.2</c:v>
                      </c:pt>
                      <c:pt idx="2413">
                        <c:v>26.2</c:v>
                      </c:pt>
                      <c:pt idx="2414">
                        <c:v>26.6</c:v>
                      </c:pt>
                      <c:pt idx="2415">
                        <c:v>27.4</c:v>
                      </c:pt>
                      <c:pt idx="2416">
                        <c:v>27.5</c:v>
                      </c:pt>
                      <c:pt idx="2417">
                        <c:v>27.5</c:v>
                      </c:pt>
                      <c:pt idx="2418">
                        <c:v>25.9</c:v>
                      </c:pt>
                      <c:pt idx="2419">
                        <c:v>27.6</c:v>
                      </c:pt>
                      <c:pt idx="2420">
                        <c:v>28.3</c:v>
                      </c:pt>
                      <c:pt idx="2421">
                        <c:v>28.8</c:v>
                      </c:pt>
                      <c:pt idx="2422">
                        <c:v>28.7</c:v>
                      </c:pt>
                      <c:pt idx="2423">
                        <c:v>28.5</c:v>
                      </c:pt>
                      <c:pt idx="2424">
                        <c:v>27.1</c:v>
                      </c:pt>
                      <c:pt idx="2425">
                        <c:v>27</c:v>
                      </c:pt>
                      <c:pt idx="2426">
                        <c:v>28.1</c:v>
                      </c:pt>
                      <c:pt idx="2427">
                        <c:v>27.4</c:v>
                      </c:pt>
                      <c:pt idx="2428">
                        <c:v>27.6</c:v>
                      </c:pt>
                      <c:pt idx="2429">
                        <c:v>26.9</c:v>
                      </c:pt>
                      <c:pt idx="2430">
                        <c:v>26</c:v>
                      </c:pt>
                      <c:pt idx="2431">
                        <c:v>27.5</c:v>
                      </c:pt>
                      <c:pt idx="2432">
                        <c:v>26.4</c:v>
                      </c:pt>
                      <c:pt idx="2433">
                        <c:v>27.6</c:v>
                      </c:pt>
                      <c:pt idx="2434">
                        <c:v>28.1</c:v>
                      </c:pt>
                      <c:pt idx="2435">
                        <c:v>27.4</c:v>
                      </c:pt>
                      <c:pt idx="2436">
                        <c:v>25.9</c:v>
                      </c:pt>
                      <c:pt idx="2437">
                        <c:v>27.3</c:v>
                      </c:pt>
                      <c:pt idx="2438">
                        <c:v>26</c:v>
                      </c:pt>
                      <c:pt idx="2439">
                        <c:v>26.9</c:v>
                      </c:pt>
                      <c:pt idx="2440">
                        <c:v>26.3</c:v>
                      </c:pt>
                      <c:pt idx="2441">
                        <c:v>27.2</c:v>
                      </c:pt>
                      <c:pt idx="2442">
                        <c:v>26.9</c:v>
                      </c:pt>
                      <c:pt idx="2443">
                        <c:v>27.6</c:v>
                      </c:pt>
                      <c:pt idx="2444">
                        <c:v>28.6</c:v>
                      </c:pt>
                      <c:pt idx="2445">
                        <c:v>28.7</c:v>
                      </c:pt>
                      <c:pt idx="2446">
                        <c:v>28.5</c:v>
                      </c:pt>
                      <c:pt idx="2447">
                        <c:v>27.8</c:v>
                      </c:pt>
                      <c:pt idx="2448">
                        <c:v>28</c:v>
                      </c:pt>
                      <c:pt idx="2449">
                        <c:v>26.8</c:v>
                      </c:pt>
                      <c:pt idx="2450">
                        <c:v>26.7</c:v>
                      </c:pt>
                      <c:pt idx="2451">
                        <c:v>27.8</c:v>
                      </c:pt>
                      <c:pt idx="2452">
                        <c:v>28.5</c:v>
                      </c:pt>
                      <c:pt idx="2453">
                        <c:v>28.2</c:v>
                      </c:pt>
                      <c:pt idx="2454">
                        <c:v>28.9</c:v>
                      </c:pt>
                      <c:pt idx="2455">
                        <c:v>27.3</c:v>
                      </c:pt>
                      <c:pt idx="2456">
                        <c:v>28</c:v>
                      </c:pt>
                      <c:pt idx="2457">
                        <c:v>28.1</c:v>
                      </c:pt>
                      <c:pt idx="2458">
                        <c:v>27.1</c:v>
                      </c:pt>
                      <c:pt idx="2459">
                        <c:v>28.2</c:v>
                      </c:pt>
                      <c:pt idx="2460">
                        <c:v>27.6</c:v>
                      </c:pt>
                      <c:pt idx="2461">
                        <c:v>28</c:v>
                      </c:pt>
                      <c:pt idx="2462">
                        <c:v>29.2</c:v>
                      </c:pt>
                      <c:pt idx="2463">
                        <c:v>28.3</c:v>
                      </c:pt>
                      <c:pt idx="2464">
                        <c:v>27.3</c:v>
                      </c:pt>
                      <c:pt idx="2465">
                        <c:v>29.3</c:v>
                      </c:pt>
                      <c:pt idx="2466">
                        <c:v>27.9</c:v>
                      </c:pt>
                      <c:pt idx="2467">
                        <c:v>28.8</c:v>
                      </c:pt>
                      <c:pt idx="2468">
                        <c:v>29.7</c:v>
                      </c:pt>
                      <c:pt idx="2469">
                        <c:v>29.4</c:v>
                      </c:pt>
                      <c:pt idx="2470">
                        <c:v>28.8</c:v>
                      </c:pt>
                      <c:pt idx="2471">
                        <c:v>28.7</c:v>
                      </c:pt>
                      <c:pt idx="2472">
                        <c:v>28.4</c:v>
                      </c:pt>
                      <c:pt idx="2473">
                        <c:v>29.9</c:v>
                      </c:pt>
                      <c:pt idx="2474">
                        <c:v>29.3</c:v>
                      </c:pt>
                      <c:pt idx="2475">
                        <c:v>29.6</c:v>
                      </c:pt>
                      <c:pt idx="2476">
                        <c:v>28.2</c:v>
                      </c:pt>
                      <c:pt idx="2477">
                        <c:v>27.8</c:v>
                      </c:pt>
                      <c:pt idx="2478">
                        <c:v>27.3</c:v>
                      </c:pt>
                      <c:pt idx="2479">
                        <c:v>28.7</c:v>
                      </c:pt>
                      <c:pt idx="2480">
                        <c:v>29.8</c:v>
                      </c:pt>
                      <c:pt idx="2481">
                        <c:v>29.9</c:v>
                      </c:pt>
                      <c:pt idx="2482">
                        <c:v>28.6</c:v>
                      </c:pt>
                      <c:pt idx="2483">
                        <c:v>29.1</c:v>
                      </c:pt>
                      <c:pt idx="2484">
                        <c:v>28.4</c:v>
                      </c:pt>
                      <c:pt idx="2485">
                        <c:v>29.4</c:v>
                      </c:pt>
                      <c:pt idx="2486">
                        <c:v>28.8</c:v>
                      </c:pt>
                      <c:pt idx="2487">
                        <c:v>29.3</c:v>
                      </c:pt>
                      <c:pt idx="2488">
                        <c:v>29.9</c:v>
                      </c:pt>
                      <c:pt idx="2489">
                        <c:v>29.6</c:v>
                      </c:pt>
                      <c:pt idx="2490">
                        <c:v>28.6</c:v>
                      </c:pt>
                      <c:pt idx="2491">
                        <c:v>29.2</c:v>
                      </c:pt>
                      <c:pt idx="2492">
                        <c:v>29.1</c:v>
                      </c:pt>
                      <c:pt idx="2493">
                        <c:v>29.5</c:v>
                      </c:pt>
                      <c:pt idx="2494">
                        <c:v>30.6</c:v>
                      </c:pt>
                      <c:pt idx="2495">
                        <c:v>30.2</c:v>
                      </c:pt>
                      <c:pt idx="2496">
                        <c:v>29.1</c:v>
                      </c:pt>
                      <c:pt idx="2497">
                        <c:v>29</c:v>
                      </c:pt>
                      <c:pt idx="2498">
                        <c:v>30.2</c:v>
                      </c:pt>
                      <c:pt idx="2499">
                        <c:v>30.7</c:v>
                      </c:pt>
                      <c:pt idx="2500">
                        <c:v>30.4</c:v>
                      </c:pt>
                      <c:pt idx="2501">
                        <c:v>30.5</c:v>
                      </c:pt>
                      <c:pt idx="2502">
                        <c:v>29.6</c:v>
                      </c:pt>
                      <c:pt idx="2503">
                        <c:v>28.8</c:v>
                      </c:pt>
                      <c:pt idx="2504">
                        <c:v>30.4</c:v>
                      </c:pt>
                      <c:pt idx="2505">
                        <c:v>30.8</c:v>
                      </c:pt>
                      <c:pt idx="2506">
                        <c:v>31.6</c:v>
                      </c:pt>
                      <c:pt idx="2507">
                        <c:v>30.7</c:v>
                      </c:pt>
                      <c:pt idx="2508">
                        <c:v>29.5</c:v>
                      </c:pt>
                      <c:pt idx="2509">
                        <c:v>30.1</c:v>
                      </c:pt>
                      <c:pt idx="2510">
                        <c:v>31</c:v>
                      </c:pt>
                      <c:pt idx="2511">
                        <c:v>30.1</c:v>
                      </c:pt>
                      <c:pt idx="2512">
                        <c:v>30.5</c:v>
                      </c:pt>
                      <c:pt idx="2513">
                        <c:v>30.8</c:v>
                      </c:pt>
                      <c:pt idx="2514">
                        <c:v>31.1</c:v>
                      </c:pt>
                      <c:pt idx="2515">
                        <c:v>30.7</c:v>
                      </c:pt>
                      <c:pt idx="2516">
                        <c:v>31.2</c:v>
                      </c:pt>
                      <c:pt idx="2517">
                        <c:v>30.7</c:v>
                      </c:pt>
                      <c:pt idx="2518">
                        <c:v>30.8</c:v>
                      </c:pt>
                      <c:pt idx="2519">
                        <c:v>30.9</c:v>
                      </c:pt>
                      <c:pt idx="2520">
                        <c:v>30.8</c:v>
                      </c:pt>
                      <c:pt idx="2521">
                        <c:v>31</c:v>
                      </c:pt>
                      <c:pt idx="2522">
                        <c:v>29.5</c:v>
                      </c:pt>
                      <c:pt idx="2523">
                        <c:v>30.3</c:v>
                      </c:pt>
                      <c:pt idx="2524">
                        <c:v>30.5</c:v>
                      </c:pt>
                      <c:pt idx="2525">
                        <c:v>31.2</c:v>
                      </c:pt>
                      <c:pt idx="2526">
                        <c:v>30.6</c:v>
                      </c:pt>
                      <c:pt idx="2527">
                        <c:v>32.200000000000003</c:v>
                      </c:pt>
                      <c:pt idx="2528">
                        <c:v>28.8</c:v>
                      </c:pt>
                      <c:pt idx="2529">
                        <c:v>30</c:v>
                      </c:pt>
                      <c:pt idx="2530">
                        <c:v>29.6</c:v>
                      </c:pt>
                      <c:pt idx="2531">
                        <c:v>30.2</c:v>
                      </c:pt>
                      <c:pt idx="2532">
                        <c:v>29.7</c:v>
                      </c:pt>
                      <c:pt idx="2533">
                        <c:v>29.8</c:v>
                      </c:pt>
                      <c:pt idx="2534">
                        <c:v>31.1</c:v>
                      </c:pt>
                      <c:pt idx="2535">
                        <c:v>30.6</c:v>
                      </c:pt>
                      <c:pt idx="2536">
                        <c:v>30</c:v>
                      </c:pt>
                      <c:pt idx="2537">
                        <c:v>29.9</c:v>
                      </c:pt>
                      <c:pt idx="2538">
                        <c:v>29.6</c:v>
                      </c:pt>
                      <c:pt idx="2539">
                        <c:v>29.4</c:v>
                      </c:pt>
                      <c:pt idx="2540">
                        <c:v>30.2</c:v>
                      </c:pt>
                      <c:pt idx="2541">
                        <c:v>30.2</c:v>
                      </c:pt>
                      <c:pt idx="2542">
                        <c:v>29.1</c:v>
                      </c:pt>
                      <c:pt idx="2543">
                        <c:v>28.2</c:v>
                      </c:pt>
                      <c:pt idx="2544">
                        <c:v>29.5</c:v>
                      </c:pt>
                      <c:pt idx="2545">
                        <c:v>29.5</c:v>
                      </c:pt>
                      <c:pt idx="2546">
                        <c:v>28.4</c:v>
                      </c:pt>
                      <c:pt idx="2547">
                        <c:v>29.4</c:v>
                      </c:pt>
                      <c:pt idx="2548">
                        <c:v>30.5</c:v>
                      </c:pt>
                      <c:pt idx="2549">
                        <c:v>30.2</c:v>
                      </c:pt>
                      <c:pt idx="2550">
                        <c:v>29.7</c:v>
                      </c:pt>
                      <c:pt idx="2551">
                        <c:v>28.1</c:v>
                      </c:pt>
                      <c:pt idx="2552">
                        <c:v>29.7</c:v>
                      </c:pt>
                      <c:pt idx="2553">
                        <c:v>28.9</c:v>
                      </c:pt>
                      <c:pt idx="2554">
                        <c:v>27</c:v>
                      </c:pt>
                      <c:pt idx="2555">
                        <c:v>28.1</c:v>
                      </c:pt>
                      <c:pt idx="2556">
                        <c:v>28.7</c:v>
                      </c:pt>
                      <c:pt idx="2557">
                        <c:v>28.5</c:v>
                      </c:pt>
                      <c:pt idx="2558">
                        <c:v>29.2</c:v>
                      </c:pt>
                      <c:pt idx="2559">
                        <c:v>29.9</c:v>
                      </c:pt>
                      <c:pt idx="2560">
                        <c:v>30</c:v>
                      </c:pt>
                      <c:pt idx="2561">
                        <c:v>29.4</c:v>
                      </c:pt>
                      <c:pt idx="2562">
                        <c:v>29.7</c:v>
                      </c:pt>
                      <c:pt idx="2563">
                        <c:v>29.7</c:v>
                      </c:pt>
                      <c:pt idx="2564">
                        <c:v>29.9</c:v>
                      </c:pt>
                      <c:pt idx="2565">
                        <c:v>30.3</c:v>
                      </c:pt>
                      <c:pt idx="2566">
                        <c:v>29.8</c:v>
                      </c:pt>
                      <c:pt idx="2567">
                        <c:v>29.6</c:v>
                      </c:pt>
                      <c:pt idx="2568">
                        <c:v>29.5</c:v>
                      </c:pt>
                      <c:pt idx="2569">
                        <c:v>29.6</c:v>
                      </c:pt>
                      <c:pt idx="2570">
                        <c:v>29.9</c:v>
                      </c:pt>
                      <c:pt idx="2571">
                        <c:v>30.3</c:v>
                      </c:pt>
                      <c:pt idx="2572">
                        <c:v>29</c:v>
                      </c:pt>
                      <c:pt idx="2573">
                        <c:v>30.1</c:v>
                      </c:pt>
                      <c:pt idx="2574">
                        <c:v>29.9</c:v>
                      </c:pt>
                      <c:pt idx="2575">
                        <c:v>28.6</c:v>
                      </c:pt>
                      <c:pt idx="2576">
                        <c:v>28</c:v>
                      </c:pt>
                      <c:pt idx="2577">
                        <c:v>27.4</c:v>
                      </c:pt>
                      <c:pt idx="2578">
                        <c:v>27.7</c:v>
                      </c:pt>
                      <c:pt idx="2579">
                        <c:v>28.2</c:v>
                      </c:pt>
                      <c:pt idx="2580">
                        <c:v>29.2</c:v>
                      </c:pt>
                      <c:pt idx="2581">
                        <c:v>30.4</c:v>
                      </c:pt>
                      <c:pt idx="2582">
                        <c:v>28</c:v>
                      </c:pt>
                      <c:pt idx="2583">
                        <c:v>28.7</c:v>
                      </c:pt>
                      <c:pt idx="2584">
                        <c:v>28.4</c:v>
                      </c:pt>
                      <c:pt idx="2585">
                        <c:v>28.1</c:v>
                      </c:pt>
                      <c:pt idx="2586">
                        <c:v>28.3</c:v>
                      </c:pt>
                      <c:pt idx="2587">
                        <c:v>27.8</c:v>
                      </c:pt>
                      <c:pt idx="2588">
                        <c:v>27</c:v>
                      </c:pt>
                      <c:pt idx="2589">
                        <c:v>28.2</c:v>
                      </c:pt>
                      <c:pt idx="2590">
                        <c:v>25.8</c:v>
                      </c:pt>
                      <c:pt idx="2591">
                        <c:v>26.8</c:v>
                      </c:pt>
                      <c:pt idx="2592">
                        <c:v>27</c:v>
                      </c:pt>
                      <c:pt idx="2593">
                        <c:v>27</c:v>
                      </c:pt>
                      <c:pt idx="2594">
                        <c:v>29.2</c:v>
                      </c:pt>
                      <c:pt idx="2595">
                        <c:v>29.5</c:v>
                      </c:pt>
                      <c:pt idx="2596">
                        <c:v>27.4</c:v>
                      </c:pt>
                      <c:pt idx="2597">
                        <c:v>27.9</c:v>
                      </c:pt>
                      <c:pt idx="2598">
                        <c:v>28</c:v>
                      </c:pt>
                      <c:pt idx="2599">
                        <c:v>28</c:v>
                      </c:pt>
                      <c:pt idx="2600">
                        <c:v>28.6</c:v>
                      </c:pt>
                      <c:pt idx="2601">
                        <c:v>28.9</c:v>
                      </c:pt>
                      <c:pt idx="2602">
                        <c:v>27.4</c:v>
                      </c:pt>
                      <c:pt idx="2603">
                        <c:v>26.9</c:v>
                      </c:pt>
                      <c:pt idx="2604">
                        <c:v>27.3</c:v>
                      </c:pt>
                      <c:pt idx="2605">
                        <c:v>27.8</c:v>
                      </c:pt>
                      <c:pt idx="2606">
                        <c:v>27.9</c:v>
                      </c:pt>
                      <c:pt idx="2607">
                        <c:v>27.5</c:v>
                      </c:pt>
                      <c:pt idx="2608">
                        <c:v>26.2</c:v>
                      </c:pt>
                      <c:pt idx="2609">
                        <c:v>26.8</c:v>
                      </c:pt>
                      <c:pt idx="2610">
                        <c:v>27.3</c:v>
                      </c:pt>
                      <c:pt idx="2611">
                        <c:v>27.1</c:v>
                      </c:pt>
                      <c:pt idx="2612">
                        <c:v>24.9</c:v>
                      </c:pt>
                      <c:pt idx="2613">
                        <c:v>25.8</c:v>
                      </c:pt>
                      <c:pt idx="2614">
                        <c:v>24</c:v>
                      </c:pt>
                      <c:pt idx="2615">
                        <c:v>28.8</c:v>
                      </c:pt>
                      <c:pt idx="2616">
                        <c:v>28.9</c:v>
                      </c:pt>
                      <c:pt idx="2617">
                        <c:v>27.9</c:v>
                      </c:pt>
                      <c:pt idx="2618">
                        <c:v>27.8</c:v>
                      </c:pt>
                      <c:pt idx="2619">
                        <c:v>28.9</c:v>
                      </c:pt>
                      <c:pt idx="2620">
                        <c:v>27.6</c:v>
                      </c:pt>
                      <c:pt idx="2621">
                        <c:v>27</c:v>
                      </c:pt>
                      <c:pt idx="2622">
                        <c:v>25.4</c:v>
                      </c:pt>
                      <c:pt idx="2623">
                        <c:v>27.8</c:v>
                      </c:pt>
                      <c:pt idx="2624">
                        <c:v>27.5</c:v>
                      </c:pt>
                      <c:pt idx="2625">
                        <c:v>28.7</c:v>
                      </c:pt>
                      <c:pt idx="2626">
                        <c:v>29.4</c:v>
                      </c:pt>
                      <c:pt idx="2627">
                        <c:v>30.1</c:v>
                      </c:pt>
                      <c:pt idx="2628">
                        <c:v>27.1</c:v>
                      </c:pt>
                      <c:pt idx="2629">
                        <c:v>27.2</c:v>
                      </c:pt>
                      <c:pt idx="2630">
                        <c:v>27.3</c:v>
                      </c:pt>
                      <c:pt idx="2631">
                        <c:v>27.3</c:v>
                      </c:pt>
                      <c:pt idx="2632">
                        <c:v>27.6</c:v>
                      </c:pt>
                      <c:pt idx="2633">
                        <c:v>27.3</c:v>
                      </c:pt>
                      <c:pt idx="2634">
                        <c:v>27.7</c:v>
                      </c:pt>
                      <c:pt idx="2635">
                        <c:v>26.9</c:v>
                      </c:pt>
                      <c:pt idx="2636">
                        <c:v>28.5</c:v>
                      </c:pt>
                      <c:pt idx="2637">
                        <c:v>27.4</c:v>
                      </c:pt>
                      <c:pt idx="2638">
                        <c:v>27</c:v>
                      </c:pt>
                      <c:pt idx="2639">
                        <c:v>28.8</c:v>
                      </c:pt>
                      <c:pt idx="2640">
                        <c:v>28.3</c:v>
                      </c:pt>
                      <c:pt idx="2641">
                        <c:v>28.5</c:v>
                      </c:pt>
                      <c:pt idx="2642">
                        <c:v>28</c:v>
                      </c:pt>
                      <c:pt idx="2643">
                        <c:v>27.4</c:v>
                      </c:pt>
                      <c:pt idx="2644">
                        <c:v>27.8</c:v>
                      </c:pt>
                      <c:pt idx="2645">
                        <c:v>27.7</c:v>
                      </c:pt>
                      <c:pt idx="2646">
                        <c:v>27.6</c:v>
                      </c:pt>
                      <c:pt idx="2647">
                        <c:v>28.8</c:v>
                      </c:pt>
                      <c:pt idx="2648">
                        <c:v>27.5</c:v>
                      </c:pt>
                      <c:pt idx="2649">
                        <c:v>28</c:v>
                      </c:pt>
                      <c:pt idx="2650">
                        <c:v>30.3</c:v>
                      </c:pt>
                      <c:pt idx="2651">
                        <c:v>28.7</c:v>
                      </c:pt>
                      <c:pt idx="2652">
                        <c:v>28.1</c:v>
                      </c:pt>
                      <c:pt idx="2653">
                        <c:v>28.7</c:v>
                      </c:pt>
                      <c:pt idx="2654">
                        <c:v>29.4</c:v>
                      </c:pt>
                      <c:pt idx="2655">
                        <c:v>28.5</c:v>
                      </c:pt>
                      <c:pt idx="2656">
                        <c:v>29.6</c:v>
                      </c:pt>
                      <c:pt idx="2657">
                        <c:v>28.4</c:v>
                      </c:pt>
                      <c:pt idx="2658">
                        <c:v>28.7</c:v>
                      </c:pt>
                      <c:pt idx="2659">
                        <c:v>29.2</c:v>
                      </c:pt>
                      <c:pt idx="2660">
                        <c:v>28</c:v>
                      </c:pt>
                      <c:pt idx="2661">
                        <c:v>26.4</c:v>
                      </c:pt>
                      <c:pt idx="2662">
                        <c:v>28.1</c:v>
                      </c:pt>
                      <c:pt idx="2663">
                        <c:v>27.8</c:v>
                      </c:pt>
                      <c:pt idx="2664">
                        <c:v>28.8</c:v>
                      </c:pt>
                      <c:pt idx="2665">
                        <c:v>27.8</c:v>
                      </c:pt>
                      <c:pt idx="2666">
                        <c:v>27.4</c:v>
                      </c:pt>
                      <c:pt idx="2667">
                        <c:v>26.9</c:v>
                      </c:pt>
                      <c:pt idx="2668">
                        <c:v>28</c:v>
                      </c:pt>
                      <c:pt idx="2669">
                        <c:v>27.5</c:v>
                      </c:pt>
                      <c:pt idx="2670">
                        <c:v>28.1</c:v>
                      </c:pt>
                      <c:pt idx="2671">
                        <c:v>28.5</c:v>
                      </c:pt>
                      <c:pt idx="2672">
                        <c:v>26.7</c:v>
                      </c:pt>
                      <c:pt idx="2673">
                        <c:v>28</c:v>
                      </c:pt>
                      <c:pt idx="2674">
                        <c:v>28.5</c:v>
                      </c:pt>
                      <c:pt idx="2675">
                        <c:v>29.5</c:v>
                      </c:pt>
                      <c:pt idx="2676">
                        <c:v>28.5</c:v>
                      </c:pt>
                      <c:pt idx="2677">
                        <c:v>28.6</c:v>
                      </c:pt>
                      <c:pt idx="2678">
                        <c:v>28.6</c:v>
                      </c:pt>
                      <c:pt idx="2679">
                        <c:v>28.5</c:v>
                      </c:pt>
                      <c:pt idx="2680">
                        <c:v>28.1</c:v>
                      </c:pt>
                      <c:pt idx="2681">
                        <c:v>29.8</c:v>
                      </c:pt>
                      <c:pt idx="2682">
                        <c:v>28.6</c:v>
                      </c:pt>
                      <c:pt idx="2683">
                        <c:v>28.6</c:v>
                      </c:pt>
                      <c:pt idx="2684">
                        <c:v>29</c:v>
                      </c:pt>
                      <c:pt idx="2685">
                        <c:v>29.4</c:v>
                      </c:pt>
                      <c:pt idx="2686">
                        <c:v>29</c:v>
                      </c:pt>
                      <c:pt idx="2687">
                        <c:v>29.3</c:v>
                      </c:pt>
                      <c:pt idx="2688">
                        <c:v>28.5</c:v>
                      </c:pt>
                      <c:pt idx="2689">
                        <c:v>28.6</c:v>
                      </c:pt>
                      <c:pt idx="2690">
                        <c:v>28.6</c:v>
                      </c:pt>
                      <c:pt idx="2691">
                        <c:v>27</c:v>
                      </c:pt>
                      <c:pt idx="2692">
                        <c:v>27.7</c:v>
                      </c:pt>
                      <c:pt idx="2693">
                        <c:v>27.6</c:v>
                      </c:pt>
                      <c:pt idx="2694">
                        <c:v>27.6</c:v>
                      </c:pt>
                      <c:pt idx="2695">
                        <c:v>28.4</c:v>
                      </c:pt>
                      <c:pt idx="2696">
                        <c:v>29</c:v>
                      </c:pt>
                      <c:pt idx="2697">
                        <c:v>29.2</c:v>
                      </c:pt>
                      <c:pt idx="2698">
                        <c:v>28.8</c:v>
                      </c:pt>
                      <c:pt idx="2699">
                        <c:v>29.2</c:v>
                      </c:pt>
                      <c:pt idx="2700">
                        <c:v>28.3</c:v>
                      </c:pt>
                      <c:pt idx="2701">
                        <c:v>28.3</c:v>
                      </c:pt>
                      <c:pt idx="2702">
                        <c:v>27.8</c:v>
                      </c:pt>
                      <c:pt idx="2703">
                        <c:v>29.1</c:v>
                      </c:pt>
                      <c:pt idx="2704">
                        <c:v>29.6</c:v>
                      </c:pt>
                      <c:pt idx="2705">
                        <c:v>29.2</c:v>
                      </c:pt>
                      <c:pt idx="2706">
                        <c:v>27.5</c:v>
                      </c:pt>
                      <c:pt idx="2707">
                        <c:v>26.7</c:v>
                      </c:pt>
                      <c:pt idx="2708">
                        <c:v>28.4</c:v>
                      </c:pt>
                      <c:pt idx="2709">
                        <c:v>28.9</c:v>
                      </c:pt>
                      <c:pt idx="2710">
                        <c:v>29.1</c:v>
                      </c:pt>
                      <c:pt idx="2711">
                        <c:v>29.5</c:v>
                      </c:pt>
                      <c:pt idx="2712">
                        <c:v>28.8</c:v>
                      </c:pt>
                      <c:pt idx="2713">
                        <c:v>28.8</c:v>
                      </c:pt>
                      <c:pt idx="2714">
                        <c:v>28.4</c:v>
                      </c:pt>
                      <c:pt idx="2715">
                        <c:v>29.2</c:v>
                      </c:pt>
                      <c:pt idx="2716">
                        <c:v>29.2</c:v>
                      </c:pt>
                      <c:pt idx="2717">
                        <c:v>28.4</c:v>
                      </c:pt>
                      <c:pt idx="2718">
                        <c:v>26.9</c:v>
                      </c:pt>
                      <c:pt idx="2719">
                        <c:v>27.6</c:v>
                      </c:pt>
                      <c:pt idx="2720">
                        <c:v>28</c:v>
                      </c:pt>
                      <c:pt idx="2721">
                        <c:v>28.7</c:v>
                      </c:pt>
                      <c:pt idx="2722">
                        <c:v>28.3</c:v>
                      </c:pt>
                      <c:pt idx="2723">
                        <c:v>28.4</c:v>
                      </c:pt>
                      <c:pt idx="2724">
                        <c:v>27.6</c:v>
                      </c:pt>
                      <c:pt idx="2725">
                        <c:v>27.2</c:v>
                      </c:pt>
                      <c:pt idx="2726">
                        <c:v>26.9</c:v>
                      </c:pt>
                      <c:pt idx="2727">
                        <c:v>26.6</c:v>
                      </c:pt>
                      <c:pt idx="2728">
                        <c:v>27.2</c:v>
                      </c:pt>
                      <c:pt idx="2729">
                        <c:v>28.4</c:v>
                      </c:pt>
                      <c:pt idx="2730">
                        <c:v>27.9</c:v>
                      </c:pt>
                      <c:pt idx="2731">
                        <c:v>28.2</c:v>
                      </c:pt>
                      <c:pt idx="2732">
                        <c:v>27.3</c:v>
                      </c:pt>
                      <c:pt idx="2733">
                        <c:v>28.3</c:v>
                      </c:pt>
                      <c:pt idx="2734">
                        <c:v>28.4</c:v>
                      </c:pt>
                      <c:pt idx="2735">
                        <c:v>27.2</c:v>
                      </c:pt>
                      <c:pt idx="2736">
                        <c:v>27.9</c:v>
                      </c:pt>
                      <c:pt idx="2737">
                        <c:v>27.1</c:v>
                      </c:pt>
                      <c:pt idx="2738">
                        <c:v>26.9</c:v>
                      </c:pt>
                      <c:pt idx="2739">
                        <c:v>27.6</c:v>
                      </c:pt>
                      <c:pt idx="2740">
                        <c:v>26.9</c:v>
                      </c:pt>
                      <c:pt idx="2741">
                        <c:v>26.9</c:v>
                      </c:pt>
                      <c:pt idx="2742">
                        <c:v>27.8</c:v>
                      </c:pt>
                      <c:pt idx="2743">
                        <c:v>27.8</c:v>
                      </c:pt>
                      <c:pt idx="2744">
                        <c:v>27.4</c:v>
                      </c:pt>
                      <c:pt idx="2745">
                        <c:v>26.4</c:v>
                      </c:pt>
                      <c:pt idx="2746">
                        <c:v>25.7</c:v>
                      </c:pt>
                      <c:pt idx="2747">
                        <c:v>26.5</c:v>
                      </c:pt>
                      <c:pt idx="2748">
                        <c:v>26.6</c:v>
                      </c:pt>
                      <c:pt idx="2749">
                        <c:v>26.3</c:v>
                      </c:pt>
                      <c:pt idx="2750">
                        <c:v>28.2</c:v>
                      </c:pt>
                      <c:pt idx="2751">
                        <c:v>28.3</c:v>
                      </c:pt>
                      <c:pt idx="2752">
                        <c:v>28.5</c:v>
                      </c:pt>
                      <c:pt idx="2753">
                        <c:v>28</c:v>
                      </c:pt>
                      <c:pt idx="2754">
                        <c:v>29</c:v>
                      </c:pt>
                      <c:pt idx="2755">
                        <c:v>29.2</c:v>
                      </c:pt>
                      <c:pt idx="2756">
                        <c:v>28.2</c:v>
                      </c:pt>
                      <c:pt idx="2757">
                        <c:v>28.2</c:v>
                      </c:pt>
                      <c:pt idx="2758">
                        <c:v>28.4</c:v>
                      </c:pt>
                      <c:pt idx="2759">
                        <c:v>28.2</c:v>
                      </c:pt>
                      <c:pt idx="2760">
                        <c:v>26.9</c:v>
                      </c:pt>
                      <c:pt idx="2761">
                        <c:v>26.3</c:v>
                      </c:pt>
                      <c:pt idx="2762">
                        <c:v>25.8</c:v>
                      </c:pt>
                      <c:pt idx="2763">
                        <c:v>25.9</c:v>
                      </c:pt>
                      <c:pt idx="2764">
                        <c:v>27.1</c:v>
                      </c:pt>
                      <c:pt idx="2765">
                        <c:v>27.2</c:v>
                      </c:pt>
                      <c:pt idx="2766">
                        <c:v>27.6</c:v>
                      </c:pt>
                      <c:pt idx="2767">
                        <c:v>26.7</c:v>
                      </c:pt>
                      <c:pt idx="2768">
                        <c:v>26.7</c:v>
                      </c:pt>
                      <c:pt idx="2769">
                        <c:v>27</c:v>
                      </c:pt>
                      <c:pt idx="2770">
                        <c:v>26.1</c:v>
                      </c:pt>
                      <c:pt idx="2771">
                        <c:v>25.6</c:v>
                      </c:pt>
                      <c:pt idx="2772">
                        <c:v>25.2</c:v>
                      </c:pt>
                      <c:pt idx="2773">
                        <c:v>26.3</c:v>
                      </c:pt>
                      <c:pt idx="2774">
                        <c:v>26.6</c:v>
                      </c:pt>
                      <c:pt idx="2775">
                        <c:v>27</c:v>
                      </c:pt>
                      <c:pt idx="2776">
                        <c:v>26.4</c:v>
                      </c:pt>
                      <c:pt idx="2777">
                        <c:v>26.8</c:v>
                      </c:pt>
                      <c:pt idx="2778">
                        <c:v>27.8</c:v>
                      </c:pt>
                      <c:pt idx="2779">
                        <c:v>27.5</c:v>
                      </c:pt>
                      <c:pt idx="2780">
                        <c:v>27.8</c:v>
                      </c:pt>
                      <c:pt idx="2781">
                        <c:v>27.2</c:v>
                      </c:pt>
                      <c:pt idx="2782">
                        <c:v>28.2</c:v>
                      </c:pt>
                      <c:pt idx="2783">
                        <c:v>27.9</c:v>
                      </c:pt>
                      <c:pt idx="2784">
                        <c:v>26.2</c:v>
                      </c:pt>
                      <c:pt idx="2785">
                        <c:v>27.7</c:v>
                      </c:pt>
                      <c:pt idx="2786">
                        <c:v>28</c:v>
                      </c:pt>
                      <c:pt idx="2787">
                        <c:v>27.8</c:v>
                      </c:pt>
                      <c:pt idx="2788">
                        <c:v>28.2</c:v>
                      </c:pt>
                      <c:pt idx="2789">
                        <c:v>28.1</c:v>
                      </c:pt>
                      <c:pt idx="2790">
                        <c:v>27.2</c:v>
                      </c:pt>
                      <c:pt idx="2791">
                        <c:v>27.1</c:v>
                      </c:pt>
                      <c:pt idx="2792">
                        <c:v>27.1</c:v>
                      </c:pt>
                      <c:pt idx="2793">
                        <c:v>27.4</c:v>
                      </c:pt>
                      <c:pt idx="2794">
                        <c:v>25.9</c:v>
                      </c:pt>
                      <c:pt idx="2795">
                        <c:v>25.1</c:v>
                      </c:pt>
                      <c:pt idx="2796">
                        <c:v>23.8</c:v>
                      </c:pt>
                      <c:pt idx="2797">
                        <c:v>27.1</c:v>
                      </c:pt>
                      <c:pt idx="2798">
                        <c:v>27.9</c:v>
                      </c:pt>
                      <c:pt idx="2799">
                        <c:v>27</c:v>
                      </c:pt>
                      <c:pt idx="2800">
                        <c:v>27.4</c:v>
                      </c:pt>
                      <c:pt idx="2801">
                        <c:v>28</c:v>
                      </c:pt>
                      <c:pt idx="2802">
                        <c:v>28.5</c:v>
                      </c:pt>
                      <c:pt idx="2803">
                        <c:v>27.8</c:v>
                      </c:pt>
                      <c:pt idx="2804">
                        <c:v>27.8</c:v>
                      </c:pt>
                      <c:pt idx="2805">
                        <c:v>28.3</c:v>
                      </c:pt>
                      <c:pt idx="2806">
                        <c:v>28.3</c:v>
                      </c:pt>
                      <c:pt idx="2807">
                        <c:v>26.8</c:v>
                      </c:pt>
                      <c:pt idx="2808">
                        <c:v>26.8</c:v>
                      </c:pt>
                      <c:pt idx="2809">
                        <c:v>24.7</c:v>
                      </c:pt>
                      <c:pt idx="2810">
                        <c:v>25.7</c:v>
                      </c:pt>
                      <c:pt idx="2811">
                        <c:v>27</c:v>
                      </c:pt>
                      <c:pt idx="2812">
                        <c:v>26.2</c:v>
                      </c:pt>
                      <c:pt idx="2813">
                        <c:v>26.2</c:v>
                      </c:pt>
                      <c:pt idx="2814">
                        <c:v>28</c:v>
                      </c:pt>
                      <c:pt idx="2815">
                        <c:v>27</c:v>
                      </c:pt>
                      <c:pt idx="2816">
                        <c:v>27.7</c:v>
                      </c:pt>
                      <c:pt idx="2817">
                        <c:v>28.6</c:v>
                      </c:pt>
                      <c:pt idx="2818">
                        <c:v>27.5</c:v>
                      </c:pt>
                      <c:pt idx="2819">
                        <c:v>27.5</c:v>
                      </c:pt>
                      <c:pt idx="2820">
                        <c:v>27.6</c:v>
                      </c:pt>
                      <c:pt idx="2821">
                        <c:v>28.2</c:v>
                      </c:pt>
                      <c:pt idx="2822">
                        <c:v>28.5</c:v>
                      </c:pt>
                      <c:pt idx="2823">
                        <c:v>28.8</c:v>
                      </c:pt>
                      <c:pt idx="2824">
                        <c:v>28.8</c:v>
                      </c:pt>
                      <c:pt idx="2825">
                        <c:v>28.8</c:v>
                      </c:pt>
                      <c:pt idx="2826">
                        <c:v>28</c:v>
                      </c:pt>
                      <c:pt idx="2827">
                        <c:v>27.3</c:v>
                      </c:pt>
                      <c:pt idx="2828">
                        <c:v>27.7</c:v>
                      </c:pt>
                      <c:pt idx="2829">
                        <c:v>28.6</c:v>
                      </c:pt>
                      <c:pt idx="2830">
                        <c:v>27.9</c:v>
                      </c:pt>
                      <c:pt idx="2831">
                        <c:v>28.4</c:v>
                      </c:pt>
                      <c:pt idx="2832">
                        <c:v>28.8</c:v>
                      </c:pt>
                      <c:pt idx="2833">
                        <c:v>28.1</c:v>
                      </c:pt>
                      <c:pt idx="2834">
                        <c:v>29</c:v>
                      </c:pt>
                      <c:pt idx="2835">
                        <c:v>29.3</c:v>
                      </c:pt>
                      <c:pt idx="2836">
                        <c:v>28.7</c:v>
                      </c:pt>
                      <c:pt idx="2837">
                        <c:v>28.4</c:v>
                      </c:pt>
                      <c:pt idx="2838">
                        <c:v>28.4</c:v>
                      </c:pt>
                      <c:pt idx="2839">
                        <c:v>28.5</c:v>
                      </c:pt>
                      <c:pt idx="2840">
                        <c:v>29.5</c:v>
                      </c:pt>
                      <c:pt idx="2841">
                        <c:v>29.1</c:v>
                      </c:pt>
                      <c:pt idx="2842">
                        <c:v>30.5</c:v>
                      </c:pt>
                      <c:pt idx="2843">
                        <c:v>30</c:v>
                      </c:pt>
                      <c:pt idx="2844">
                        <c:v>29.6</c:v>
                      </c:pt>
                      <c:pt idx="2845">
                        <c:v>29.2</c:v>
                      </c:pt>
                      <c:pt idx="2846">
                        <c:v>28.3</c:v>
                      </c:pt>
                      <c:pt idx="2847">
                        <c:v>29.4</c:v>
                      </c:pt>
                      <c:pt idx="2848">
                        <c:v>29.5</c:v>
                      </c:pt>
                      <c:pt idx="2849">
                        <c:v>29.2</c:v>
                      </c:pt>
                      <c:pt idx="2850">
                        <c:v>29.3</c:v>
                      </c:pt>
                      <c:pt idx="2851">
                        <c:v>28.5</c:v>
                      </c:pt>
                      <c:pt idx="2852">
                        <c:v>30.4</c:v>
                      </c:pt>
                      <c:pt idx="2853">
                        <c:v>29.6</c:v>
                      </c:pt>
                      <c:pt idx="2854">
                        <c:v>29.9</c:v>
                      </c:pt>
                      <c:pt idx="2855">
                        <c:v>30.1</c:v>
                      </c:pt>
                      <c:pt idx="2856">
                        <c:v>29.7</c:v>
                      </c:pt>
                      <c:pt idx="2857">
                        <c:v>28.8</c:v>
                      </c:pt>
                      <c:pt idx="2858">
                        <c:v>28.4</c:v>
                      </c:pt>
                      <c:pt idx="2859">
                        <c:v>29.2</c:v>
                      </c:pt>
                      <c:pt idx="2860">
                        <c:v>28.9</c:v>
                      </c:pt>
                      <c:pt idx="2861">
                        <c:v>28.4</c:v>
                      </c:pt>
                      <c:pt idx="2862">
                        <c:v>26.9</c:v>
                      </c:pt>
                      <c:pt idx="2863">
                        <c:v>27.7</c:v>
                      </c:pt>
                      <c:pt idx="2864">
                        <c:v>28.1</c:v>
                      </c:pt>
                      <c:pt idx="2865">
                        <c:v>28.9</c:v>
                      </c:pt>
                      <c:pt idx="2866">
                        <c:v>28.6</c:v>
                      </c:pt>
                      <c:pt idx="2867">
                        <c:v>28.4</c:v>
                      </c:pt>
                      <c:pt idx="2868">
                        <c:v>29.1</c:v>
                      </c:pt>
                      <c:pt idx="2869">
                        <c:v>29.4</c:v>
                      </c:pt>
                      <c:pt idx="2870">
                        <c:v>29.4</c:v>
                      </c:pt>
                      <c:pt idx="2871">
                        <c:v>29.9</c:v>
                      </c:pt>
                      <c:pt idx="2872">
                        <c:v>28.6</c:v>
                      </c:pt>
                      <c:pt idx="2873">
                        <c:v>29.1</c:v>
                      </c:pt>
                      <c:pt idx="2874">
                        <c:v>29.5</c:v>
                      </c:pt>
                      <c:pt idx="2875">
                        <c:v>29.3</c:v>
                      </c:pt>
                      <c:pt idx="2876">
                        <c:v>29.5</c:v>
                      </c:pt>
                      <c:pt idx="2877">
                        <c:v>29.4</c:v>
                      </c:pt>
                      <c:pt idx="2878">
                        <c:v>29.2</c:v>
                      </c:pt>
                      <c:pt idx="2879">
                        <c:v>29.6</c:v>
                      </c:pt>
                      <c:pt idx="2880">
                        <c:v>29.5</c:v>
                      </c:pt>
                      <c:pt idx="2881">
                        <c:v>27.8</c:v>
                      </c:pt>
                      <c:pt idx="2882">
                        <c:v>29.2</c:v>
                      </c:pt>
                      <c:pt idx="2883">
                        <c:v>30.1</c:v>
                      </c:pt>
                      <c:pt idx="2884">
                        <c:v>29.4</c:v>
                      </c:pt>
                      <c:pt idx="2885">
                        <c:v>30.5</c:v>
                      </c:pt>
                      <c:pt idx="2886">
                        <c:v>29.5</c:v>
                      </c:pt>
                      <c:pt idx="2887">
                        <c:v>30.2</c:v>
                      </c:pt>
                      <c:pt idx="2888">
                        <c:v>28</c:v>
                      </c:pt>
                      <c:pt idx="2889">
                        <c:v>28.8</c:v>
                      </c:pt>
                      <c:pt idx="2890">
                        <c:v>29.9</c:v>
                      </c:pt>
                      <c:pt idx="2891">
                        <c:v>30.1</c:v>
                      </c:pt>
                      <c:pt idx="2892">
                        <c:v>28.5</c:v>
                      </c:pt>
                      <c:pt idx="2893">
                        <c:v>25.4</c:v>
                      </c:pt>
                      <c:pt idx="2894">
                        <c:v>26.4</c:v>
                      </c:pt>
                      <c:pt idx="2895">
                        <c:v>28.6</c:v>
                      </c:pt>
                      <c:pt idx="2896">
                        <c:v>29</c:v>
                      </c:pt>
                      <c:pt idx="2897">
                        <c:v>29.2</c:v>
                      </c:pt>
                      <c:pt idx="2898">
                        <c:v>28.4</c:v>
                      </c:pt>
                      <c:pt idx="2899">
                        <c:v>28.6</c:v>
                      </c:pt>
                      <c:pt idx="2900">
                        <c:v>28.6</c:v>
                      </c:pt>
                      <c:pt idx="2901">
                        <c:v>28.4</c:v>
                      </c:pt>
                      <c:pt idx="2902">
                        <c:v>27.8</c:v>
                      </c:pt>
                      <c:pt idx="2903">
                        <c:v>27.8</c:v>
                      </c:pt>
                      <c:pt idx="2904">
                        <c:v>28.3</c:v>
                      </c:pt>
                      <c:pt idx="2905">
                        <c:v>29.3</c:v>
                      </c:pt>
                      <c:pt idx="2906">
                        <c:v>28.1</c:v>
                      </c:pt>
                      <c:pt idx="2907">
                        <c:v>27.1</c:v>
                      </c:pt>
                      <c:pt idx="2908">
                        <c:v>27.1</c:v>
                      </c:pt>
                      <c:pt idx="2909">
                        <c:v>25.8</c:v>
                      </c:pt>
                      <c:pt idx="2910">
                        <c:v>26.3</c:v>
                      </c:pt>
                      <c:pt idx="2911">
                        <c:v>26.3</c:v>
                      </c:pt>
                      <c:pt idx="2912">
                        <c:v>27.5</c:v>
                      </c:pt>
                      <c:pt idx="2913">
                        <c:v>27.8</c:v>
                      </c:pt>
                      <c:pt idx="2914">
                        <c:v>27.5</c:v>
                      </c:pt>
                      <c:pt idx="2915">
                        <c:v>26.2</c:v>
                      </c:pt>
                      <c:pt idx="2916">
                        <c:v>25.1</c:v>
                      </c:pt>
                      <c:pt idx="2917">
                        <c:v>27.4</c:v>
                      </c:pt>
                      <c:pt idx="2918">
                        <c:v>26.5</c:v>
                      </c:pt>
                      <c:pt idx="2919">
                        <c:v>28.5</c:v>
                      </c:pt>
                      <c:pt idx="2920">
                        <c:v>28.3</c:v>
                      </c:pt>
                      <c:pt idx="2921">
                        <c:v>28</c:v>
                      </c:pt>
                      <c:pt idx="2922">
                        <c:v>26.7</c:v>
                      </c:pt>
                      <c:pt idx="2923">
                        <c:v>26.9</c:v>
                      </c:pt>
                      <c:pt idx="2924">
                        <c:v>26.8</c:v>
                      </c:pt>
                      <c:pt idx="2925">
                        <c:v>25</c:v>
                      </c:pt>
                      <c:pt idx="2926">
                        <c:v>28.1</c:v>
                      </c:pt>
                      <c:pt idx="2927">
                        <c:v>28.3</c:v>
                      </c:pt>
                      <c:pt idx="2928">
                        <c:v>26.8</c:v>
                      </c:pt>
                      <c:pt idx="2929">
                        <c:v>27.1</c:v>
                      </c:pt>
                      <c:pt idx="2930">
                        <c:v>27.5</c:v>
                      </c:pt>
                      <c:pt idx="2931">
                        <c:v>29.1</c:v>
                      </c:pt>
                      <c:pt idx="2932">
                        <c:v>29.4</c:v>
                      </c:pt>
                      <c:pt idx="2933">
                        <c:v>28.9</c:v>
                      </c:pt>
                      <c:pt idx="2934">
                        <c:v>29.6</c:v>
                      </c:pt>
                      <c:pt idx="2935">
                        <c:v>26.8</c:v>
                      </c:pt>
                      <c:pt idx="2936">
                        <c:v>26.9</c:v>
                      </c:pt>
                      <c:pt idx="2937">
                        <c:v>26.8</c:v>
                      </c:pt>
                      <c:pt idx="2938">
                        <c:v>27.5</c:v>
                      </c:pt>
                      <c:pt idx="2939">
                        <c:v>27.5</c:v>
                      </c:pt>
                      <c:pt idx="2940">
                        <c:v>26.9</c:v>
                      </c:pt>
                      <c:pt idx="2941">
                        <c:v>27.6</c:v>
                      </c:pt>
                      <c:pt idx="2942">
                        <c:v>27.7</c:v>
                      </c:pt>
                      <c:pt idx="2943">
                        <c:v>27.4</c:v>
                      </c:pt>
                      <c:pt idx="2944">
                        <c:v>28</c:v>
                      </c:pt>
                      <c:pt idx="2945">
                        <c:v>28.5</c:v>
                      </c:pt>
                      <c:pt idx="2946">
                        <c:v>28.9</c:v>
                      </c:pt>
                      <c:pt idx="2947">
                        <c:v>28.6</c:v>
                      </c:pt>
                      <c:pt idx="2948">
                        <c:v>28.3</c:v>
                      </c:pt>
                      <c:pt idx="2949">
                        <c:v>28.5</c:v>
                      </c:pt>
                      <c:pt idx="2950">
                        <c:v>26.9</c:v>
                      </c:pt>
                      <c:pt idx="2951">
                        <c:v>26.4</c:v>
                      </c:pt>
                      <c:pt idx="2952">
                        <c:v>27.4</c:v>
                      </c:pt>
                      <c:pt idx="2953">
                        <c:v>28.6</c:v>
                      </c:pt>
                      <c:pt idx="2954">
                        <c:v>27.5</c:v>
                      </c:pt>
                      <c:pt idx="2955">
                        <c:v>27.7</c:v>
                      </c:pt>
                      <c:pt idx="2956">
                        <c:v>27.7</c:v>
                      </c:pt>
                      <c:pt idx="2957">
                        <c:v>27.4</c:v>
                      </c:pt>
                      <c:pt idx="2958">
                        <c:v>28.1</c:v>
                      </c:pt>
                      <c:pt idx="2959">
                        <c:v>26.1</c:v>
                      </c:pt>
                      <c:pt idx="2960">
                        <c:v>27.4</c:v>
                      </c:pt>
                      <c:pt idx="2961">
                        <c:v>26.9</c:v>
                      </c:pt>
                      <c:pt idx="2962">
                        <c:v>27</c:v>
                      </c:pt>
                      <c:pt idx="2963">
                        <c:v>27.5</c:v>
                      </c:pt>
                      <c:pt idx="2964">
                        <c:v>28.1</c:v>
                      </c:pt>
                      <c:pt idx="2965">
                        <c:v>27.1</c:v>
                      </c:pt>
                      <c:pt idx="2966">
                        <c:v>26.5</c:v>
                      </c:pt>
                      <c:pt idx="2967">
                        <c:v>25.4</c:v>
                      </c:pt>
                      <c:pt idx="2968">
                        <c:v>28.1</c:v>
                      </c:pt>
                      <c:pt idx="2969">
                        <c:v>27.4</c:v>
                      </c:pt>
                      <c:pt idx="2970">
                        <c:v>26.2</c:v>
                      </c:pt>
                      <c:pt idx="2971">
                        <c:v>27.5</c:v>
                      </c:pt>
                      <c:pt idx="2972">
                        <c:v>27.1</c:v>
                      </c:pt>
                      <c:pt idx="2973">
                        <c:v>27.1</c:v>
                      </c:pt>
                      <c:pt idx="2974">
                        <c:v>27.3</c:v>
                      </c:pt>
                      <c:pt idx="2975">
                        <c:v>27.5</c:v>
                      </c:pt>
                      <c:pt idx="2976">
                        <c:v>26</c:v>
                      </c:pt>
                      <c:pt idx="2977">
                        <c:v>25.9</c:v>
                      </c:pt>
                      <c:pt idx="2978">
                        <c:v>26.1</c:v>
                      </c:pt>
                      <c:pt idx="2979">
                        <c:v>26.3</c:v>
                      </c:pt>
                      <c:pt idx="2980">
                        <c:v>26.5</c:v>
                      </c:pt>
                      <c:pt idx="2981">
                        <c:v>26.5</c:v>
                      </c:pt>
                      <c:pt idx="2982">
                        <c:v>26</c:v>
                      </c:pt>
                      <c:pt idx="2983">
                        <c:v>26.1</c:v>
                      </c:pt>
                      <c:pt idx="2984">
                        <c:v>26.1</c:v>
                      </c:pt>
                      <c:pt idx="2985">
                        <c:v>26.7</c:v>
                      </c:pt>
                      <c:pt idx="2986">
                        <c:v>26.2</c:v>
                      </c:pt>
                      <c:pt idx="2987">
                        <c:v>26.7</c:v>
                      </c:pt>
                      <c:pt idx="2988">
                        <c:v>27.6</c:v>
                      </c:pt>
                      <c:pt idx="2989">
                        <c:v>26.7</c:v>
                      </c:pt>
                      <c:pt idx="2990">
                        <c:v>26.5</c:v>
                      </c:pt>
                      <c:pt idx="2991">
                        <c:v>26.9</c:v>
                      </c:pt>
                      <c:pt idx="2992">
                        <c:v>28.2</c:v>
                      </c:pt>
                      <c:pt idx="2993">
                        <c:v>28.4</c:v>
                      </c:pt>
                      <c:pt idx="2994">
                        <c:v>26.5</c:v>
                      </c:pt>
                      <c:pt idx="2995">
                        <c:v>27.6</c:v>
                      </c:pt>
                      <c:pt idx="2996">
                        <c:v>26.5</c:v>
                      </c:pt>
                      <c:pt idx="2997">
                        <c:v>27.6</c:v>
                      </c:pt>
                      <c:pt idx="2998">
                        <c:v>27.9</c:v>
                      </c:pt>
                      <c:pt idx="2999">
                        <c:v>28</c:v>
                      </c:pt>
                      <c:pt idx="3000">
                        <c:v>26.7</c:v>
                      </c:pt>
                      <c:pt idx="3001">
                        <c:v>26.1</c:v>
                      </c:pt>
                      <c:pt idx="3002">
                        <c:v>26</c:v>
                      </c:pt>
                      <c:pt idx="3003">
                        <c:v>26.5</c:v>
                      </c:pt>
                      <c:pt idx="3004">
                        <c:v>26</c:v>
                      </c:pt>
                      <c:pt idx="3005">
                        <c:v>26.7</c:v>
                      </c:pt>
                      <c:pt idx="3006">
                        <c:v>26.4</c:v>
                      </c:pt>
                      <c:pt idx="3007">
                        <c:v>27.1</c:v>
                      </c:pt>
                      <c:pt idx="3008">
                        <c:v>26.4</c:v>
                      </c:pt>
                      <c:pt idx="3009">
                        <c:v>27</c:v>
                      </c:pt>
                      <c:pt idx="3010">
                        <c:v>27.8</c:v>
                      </c:pt>
                      <c:pt idx="3011">
                        <c:v>27.7</c:v>
                      </c:pt>
                      <c:pt idx="3012">
                        <c:v>26</c:v>
                      </c:pt>
                      <c:pt idx="3013">
                        <c:v>26.8</c:v>
                      </c:pt>
                      <c:pt idx="3014">
                        <c:v>27</c:v>
                      </c:pt>
                      <c:pt idx="3015">
                        <c:v>28.2</c:v>
                      </c:pt>
                      <c:pt idx="3016">
                        <c:v>27.9</c:v>
                      </c:pt>
                      <c:pt idx="3017">
                        <c:v>28</c:v>
                      </c:pt>
                      <c:pt idx="3018">
                        <c:v>27.6</c:v>
                      </c:pt>
                      <c:pt idx="3019">
                        <c:v>27.5</c:v>
                      </c:pt>
                      <c:pt idx="3020">
                        <c:v>27.8</c:v>
                      </c:pt>
                      <c:pt idx="3021">
                        <c:v>28.7</c:v>
                      </c:pt>
                      <c:pt idx="3022">
                        <c:v>28</c:v>
                      </c:pt>
                      <c:pt idx="3023">
                        <c:v>27.7</c:v>
                      </c:pt>
                      <c:pt idx="3024">
                        <c:v>26.6</c:v>
                      </c:pt>
                      <c:pt idx="3025">
                        <c:v>27.8</c:v>
                      </c:pt>
                      <c:pt idx="3026">
                        <c:v>27.8</c:v>
                      </c:pt>
                      <c:pt idx="3027">
                        <c:v>28.3</c:v>
                      </c:pt>
                      <c:pt idx="3028">
                        <c:v>28.4</c:v>
                      </c:pt>
                      <c:pt idx="3029">
                        <c:v>28.5</c:v>
                      </c:pt>
                      <c:pt idx="3030">
                        <c:v>28.3</c:v>
                      </c:pt>
                      <c:pt idx="3031">
                        <c:v>28.5</c:v>
                      </c:pt>
                      <c:pt idx="3032">
                        <c:v>27.9</c:v>
                      </c:pt>
                      <c:pt idx="3033">
                        <c:v>27.1</c:v>
                      </c:pt>
                      <c:pt idx="3034">
                        <c:v>27.3</c:v>
                      </c:pt>
                      <c:pt idx="3035">
                        <c:v>27.7</c:v>
                      </c:pt>
                      <c:pt idx="3036">
                        <c:v>27.7</c:v>
                      </c:pt>
                      <c:pt idx="3037">
                        <c:v>27.9</c:v>
                      </c:pt>
                      <c:pt idx="3038">
                        <c:v>27.9</c:v>
                      </c:pt>
                      <c:pt idx="3039">
                        <c:v>28.9</c:v>
                      </c:pt>
                      <c:pt idx="3040">
                        <c:v>28.8</c:v>
                      </c:pt>
                      <c:pt idx="3041">
                        <c:v>28.5</c:v>
                      </c:pt>
                      <c:pt idx="3042">
                        <c:v>27.2</c:v>
                      </c:pt>
                      <c:pt idx="3043">
                        <c:v>27.1</c:v>
                      </c:pt>
                      <c:pt idx="3044">
                        <c:v>27.4</c:v>
                      </c:pt>
                      <c:pt idx="3045">
                        <c:v>28.5</c:v>
                      </c:pt>
                      <c:pt idx="3046">
                        <c:v>28.4</c:v>
                      </c:pt>
                      <c:pt idx="3047">
                        <c:v>28.4</c:v>
                      </c:pt>
                      <c:pt idx="3048">
                        <c:v>28</c:v>
                      </c:pt>
                      <c:pt idx="3049">
                        <c:v>27.9</c:v>
                      </c:pt>
                      <c:pt idx="3050">
                        <c:v>28</c:v>
                      </c:pt>
                      <c:pt idx="3051">
                        <c:v>27.6</c:v>
                      </c:pt>
                      <c:pt idx="3052">
                        <c:v>27</c:v>
                      </c:pt>
                      <c:pt idx="3053">
                        <c:v>27.3</c:v>
                      </c:pt>
                      <c:pt idx="3054">
                        <c:v>27.2</c:v>
                      </c:pt>
                      <c:pt idx="3055">
                        <c:v>27.3</c:v>
                      </c:pt>
                      <c:pt idx="3056">
                        <c:v>27.5</c:v>
                      </c:pt>
                      <c:pt idx="3057">
                        <c:v>28.1</c:v>
                      </c:pt>
                      <c:pt idx="3058">
                        <c:v>28.6</c:v>
                      </c:pt>
                      <c:pt idx="3059">
                        <c:v>28.1</c:v>
                      </c:pt>
                      <c:pt idx="3060">
                        <c:v>28.2</c:v>
                      </c:pt>
                      <c:pt idx="3061">
                        <c:v>28.6</c:v>
                      </c:pt>
                      <c:pt idx="3062">
                        <c:v>28.4</c:v>
                      </c:pt>
                      <c:pt idx="3063">
                        <c:v>27.7</c:v>
                      </c:pt>
                      <c:pt idx="3064">
                        <c:v>28.6</c:v>
                      </c:pt>
                      <c:pt idx="3065">
                        <c:v>27.9</c:v>
                      </c:pt>
                      <c:pt idx="3066">
                        <c:v>27.2</c:v>
                      </c:pt>
                      <c:pt idx="3067">
                        <c:v>28.6</c:v>
                      </c:pt>
                      <c:pt idx="3068">
                        <c:v>28.1</c:v>
                      </c:pt>
                      <c:pt idx="3069">
                        <c:v>28</c:v>
                      </c:pt>
                      <c:pt idx="3070">
                        <c:v>28.3</c:v>
                      </c:pt>
                      <c:pt idx="3071">
                        <c:v>28</c:v>
                      </c:pt>
                      <c:pt idx="3072">
                        <c:v>27.6</c:v>
                      </c:pt>
                      <c:pt idx="3073">
                        <c:v>28.3</c:v>
                      </c:pt>
                      <c:pt idx="3074">
                        <c:v>27.5</c:v>
                      </c:pt>
                      <c:pt idx="3075">
                        <c:v>27.6</c:v>
                      </c:pt>
                      <c:pt idx="3076">
                        <c:v>28.7</c:v>
                      </c:pt>
                      <c:pt idx="3077">
                        <c:v>27.5</c:v>
                      </c:pt>
                      <c:pt idx="3078">
                        <c:v>27.1</c:v>
                      </c:pt>
                      <c:pt idx="3079">
                        <c:v>27.2</c:v>
                      </c:pt>
                      <c:pt idx="3080">
                        <c:v>27.1</c:v>
                      </c:pt>
                      <c:pt idx="3081">
                        <c:v>27.8</c:v>
                      </c:pt>
                      <c:pt idx="3082">
                        <c:v>27.9</c:v>
                      </c:pt>
                      <c:pt idx="3083">
                        <c:v>27</c:v>
                      </c:pt>
                      <c:pt idx="3084">
                        <c:v>27.3</c:v>
                      </c:pt>
                      <c:pt idx="3085">
                        <c:v>26.8</c:v>
                      </c:pt>
                      <c:pt idx="3086">
                        <c:v>27.4</c:v>
                      </c:pt>
                      <c:pt idx="3087">
                        <c:v>27.4</c:v>
                      </c:pt>
                      <c:pt idx="3088">
                        <c:v>27.7</c:v>
                      </c:pt>
                      <c:pt idx="3089">
                        <c:v>27.9</c:v>
                      </c:pt>
                      <c:pt idx="3090">
                        <c:v>27.4</c:v>
                      </c:pt>
                      <c:pt idx="3091">
                        <c:v>27.6</c:v>
                      </c:pt>
                      <c:pt idx="3092">
                        <c:v>26.3</c:v>
                      </c:pt>
                      <c:pt idx="3093">
                        <c:v>26.8</c:v>
                      </c:pt>
                      <c:pt idx="3094">
                        <c:v>27.3</c:v>
                      </c:pt>
                      <c:pt idx="3095">
                        <c:v>27.6</c:v>
                      </c:pt>
                      <c:pt idx="3096">
                        <c:v>27.4</c:v>
                      </c:pt>
                      <c:pt idx="3097">
                        <c:v>27.8</c:v>
                      </c:pt>
                      <c:pt idx="3098">
                        <c:v>28.3</c:v>
                      </c:pt>
                      <c:pt idx="3099">
                        <c:v>27.9</c:v>
                      </c:pt>
                      <c:pt idx="3100">
                        <c:v>27.7</c:v>
                      </c:pt>
                      <c:pt idx="3101">
                        <c:v>28</c:v>
                      </c:pt>
                      <c:pt idx="3102">
                        <c:v>27.5</c:v>
                      </c:pt>
                      <c:pt idx="3103">
                        <c:v>27.9</c:v>
                      </c:pt>
                      <c:pt idx="3104">
                        <c:v>27</c:v>
                      </c:pt>
                      <c:pt idx="3105">
                        <c:v>28</c:v>
                      </c:pt>
                      <c:pt idx="3106">
                        <c:v>28.1</c:v>
                      </c:pt>
                      <c:pt idx="3107">
                        <c:v>27.3</c:v>
                      </c:pt>
                      <c:pt idx="3108">
                        <c:v>26.8</c:v>
                      </c:pt>
                      <c:pt idx="3109">
                        <c:v>26.5</c:v>
                      </c:pt>
                      <c:pt idx="3110">
                        <c:v>26.4</c:v>
                      </c:pt>
                      <c:pt idx="3111">
                        <c:v>27.6</c:v>
                      </c:pt>
                      <c:pt idx="3112">
                        <c:v>27.8</c:v>
                      </c:pt>
                      <c:pt idx="3113">
                        <c:v>27.2</c:v>
                      </c:pt>
                      <c:pt idx="3114">
                        <c:v>27.3</c:v>
                      </c:pt>
                      <c:pt idx="3115">
                        <c:v>27.4</c:v>
                      </c:pt>
                      <c:pt idx="3116">
                        <c:v>27.3</c:v>
                      </c:pt>
                      <c:pt idx="3117">
                        <c:v>26.8</c:v>
                      </c:pt>
                      <c:pt idx="3118">
                        <c:v>27</c:v>
                      </c:pt>
                      <c:pt idx="3119">
                        <c:v>26.5</c:v>
                      </c:pt>
                      <c:pt idx="3120">
                        <c:v>26.5</c:v>
                      </c:pt>
                      <c:pt idx="3121">
                        <c:v>26.4</c:v>
                      </c:pt>
                      <c:pt idx="3122">
                        <c:v>25.9</c:v>
                      </c:pt>
                      <c:pt idx="3123">
                        <c:v>26.2</c:v>
                      </c:pt>
                      <c:pt idx="3124">
                        <c:v>26.3</c:v>
                      </c:pt>
                      <c:pt idx="3125">
                        <c:v>26.8</c:v>
                      </c:pt>
                      <c:pt idx="3126">
                        <c:v>26.7</c:v>
                      </c:pt>
                      <c:pt idx="3127">
                        <c:v>27.2</c:v>
                      </c:pt>
                      <c:pt idx="3128">
                        <c:v>27.4</c:v>
                      </c:pt>
                      <c:pt idx="3129">
                        <c:v>26.5</c:v>
                      </c:pt>
                      <c:pt idx="3130">
                        <c:v>26.9</c:v>
                      </c:pt>
                      <c:pt idx="3131">
                        <c:v>26.1</c:v>
                      </c:pt>
                      <c:pt idx="3132">
                        <c:v>26.6</c:v>
                      </c:pt>
                      <c:pt idx="3133">
                        <c:v>26.8</c:v>
                      </c:pt>
                      <c:pt idx="3134">
                        <c:v>26.3</c:v>
                      </c:pt>
                      <c:pt idx="3135">
                        <c:v>27</c:v>
                      </c:pt>
                      <c:pt idx="3136">
                        <c:v>27.4</c:v>
                      </c:pt>
                      <c:pt idx="3137">
                        <c:v>26.7</c:v>
                      </c:pt>
                      <c:pt idx="3138">
                        <c:v>26.5</c:v>
                      </c:pt>
                      <c:pt idx="3139">
                        <c:v>26.5</c:v>
                      </c:pt>
                      <c:pt idx="3140">
                        <c:v>25.9</c:v>
                      </c:pt>
                      <c:pt idx="3141">
                        <c:v>26</c:v>
                      </c:pt>
                      <c:pt idx="3142">
                        <c:v>27.1</c:v>
                      </c:pt>
                      <c:pt idx="3143">
                        <c:v>26.9</c:v>
                      </c:pt>
                      <c:pt idx="3144">
                        <c:v>26.6</c:v>
                      </c:pt>
                      <c:pt idx="3145">
                        <c:v>26.7</c:v>
                      </c:pt>
                      <c:pt idx="3146">
                        <c:v>27.5</c:v>
                      </c:pt>
                      <c:pt idx="3147">
                        <c:v>27.4</c:v>
                      </c:pt>
                      <c:pt idx="3148">
                        <c:v>27.4</c:v>
                      </c:pt>
                      <c:pt idx="3149">
                        <c:v>27.1</c:v>
                      </c:pt>
                      <c:pt idx="3150">
                        <c:v>26.6</c:v>
                      </c:pt>
                      <c:pt idx="3151">
                        <c:v>25.9</c:v>
                      </c:pt>
                      <c:pt idx="3152">
                        <c:v>26.6</c:v>
                      </c:pt>
                      <c:pt idx="3153">
                        <c:v>26.2</c:v>
                      </c:pt>
                      <c:pt idx="3154">
                        <c:v>27</c:v>
                      </c:pt>
                      <c:pt idx="3155">
                        <c:v>26.7</c:v>
                      </c:pt>
                      <c:pt idx="3156">
                        <c:v>26.7</c:v>
                      </c:pt>
                      <c:pt idx="3157">
                        <c:v>26.8</c:v>
                      </c:pt>
                      <c:pt idx="3158">
                        <c:v>27</c:v>
                      </c:pt>
                      <c:pt idx="3159">
                        <c:v>27</c:v>
                      </c:pt>
                      <c:pt idx="3160">
                        <c:v>27.8</c:v>
                      </c:pt>
                      <c:pt idx="3161">
                        <c:v>27.7</c:v>
                      </c:pt>
                      <c:pt idx="3162">
                        <c:v>27.1</c:v>
                      </c:pt>
                      <c:pt idx="3163">
                        <c:v>27</c:v>
                      </c:pt>
                      <c:pt idx="3164">
                        <c:v>27.1</c:v>
                      </c:pt>
                      <c:pt idx="3165">
                        <c:v>27.9</c:v>
                      </c:pt>
                      <c:pt idx="3166">
                        <c:v>28.1</c:v>
                      </c:pt>
                      <c:pt idx="3167">
                        <c:v>28.4</c:v>
                      </c:pt>
                      <c:pt idx="3168">
                        <c:v>29.3</c:v>
                      </c:pt>
                      <c:pt idx="3169">
                        <c:v>28.1</c:v>
                      </c:pt>
                      <c:pt idx="3170">
                        <c:v>27.6</c:v>
                      </c:pt>
                      <c:pt idx="3171">
                        <c:v>27.4</c:v>
                      </c:pt>
                      <c:pt idx="3172">
                        <c:v>28.9</c:v>
                      </c:pt>
                      <c:pt idx="3173">
                        <c:v>28.7</c:v>
                      </c:pt>
                      <c:pt idx="3174">
                        <c:v>28.3</c:v>
                      </c:pt>
                      <c:pt idx="3175">
                        <c:v>29</c:v>
                      </c:pt>
                      <c:pt idx="3176">
                        <c:v>28.1</c:v>
                      </c:pt>
                      <c:pt idx="3177">
                        <c:v>28.3</c:v>
                      </c:pt>
                      <c:pt idx="3178">
                        <c:v>28.7</c:v>
                      </c:pt>
                      <c:pt idx="3179">
                        <c:v>28.7</c:v>
                      </c:pt>
                      <c:pt idx="3180">
                        <c:v>28.5</c:v>
                      </c:pt>
                      <c:pt idx="3181">
                        <c:v>27.9</c:v>
                      </c:pt>
                      <c:pt idx="3182">
                        <c:v>27.7</c:v>
                      </c:pt>
                      <c:pt idx="3183">
                        <c:v>28.6</c:v>
                      </c:pt>
                      <c:pt idx="3184">
                        <c:v>28.3</c:v>
                      </c:pt>
                      <c:pt idx="3185">
                        <c:v>29.3</c:v>
                      </c:pt>
                      <c:pt idx="3186">
                        <c:v>28.6</c:v>
                      </c:pt>
                      <c:pt idx="3187">
                        <c:v>29</c:v>
                      </c:pt>
                      <c:pt idx="3188">
                        <c:v>28.3</c:v>
                      </c:pt>
                      <c:pt idx="3189">
                        <c:v>28.5</c:v>
                      </c:pt>
                      <c:pt idx="3190">
                        <c:v>28</c:v>
                      </c:pt>
                      <c:pt idx="3191">
                        <c:v>29</c:v>
                      </c:pt>
                      <c:pt idx="3192">
                        <c:v>28.3</c:v>
                      </c:pt>
                      <c:pt idx="3193">
                        <c:v>28.2</c:v>
                      </c:pt>
                      <c:pt idx="3194">
                        <c:v>28.4</c:v>
                      </c:pt>
                      <c:pt idx="3195">
                        <c:v>28.3</c:v>
                      </c:pt>
                      <c:pt idx="3196">
                        <c:v>29.2</c:v>
                      </c:pt>
                      <c:pt idx="3197">
                        <c:v>28.9</c:v>
                      </c:pt>
                      <c:pt idx="3198">
                        <c:v>29.2</c:v>
                      </c:pt>
                      <c:pt idx="3199">
                        <c:v>29.5</c:v>
                      </c:pt>
                      <c:pt idx="3200">
                        <c:v>29.3</c:v>
                      </c:pt>
                      <c:pt idx="3201">
                        <c:v>29.7</c:v>
                      </c:pt>
                      <c:pt idx="3202">
                        <c:v>29.2</c:v>
                      </c:pt>
                      <c:pt idx="3203">
                        <c:v>28.5</c:v>
                      </c:pt>
                      <c:pt idx="3204">
                        <c:v>28.7</c:v>
                      </c:pt>
                      <c:pt idx="3205">
                        <c:v>30</c:v>
                      </c:pt>
                      <c:pt idx="3206">
                        <c:v>29.5</c:v>
                      </c:pt>
                      <c:pt idx="3207">
                        <c:v>29.5</c:v>
                      </c:pt>
                      <c:pt idx="3208">
                        <c:v>29.8</c:v>
                      </c:pt>
                      <c:pt idx="3209">
                        <c:v>30</c:v>
                      </c:pt>
                      <c:pt idx="3210">
                        <c:v>30.1</c:v>
                      </c:pt>
                      <c:pt idx="3211">
                        <c:v>29.8</c:v>
                      </c:pt>
                      <c:pt idx="3212">
                        <c:v>30.7</c:v>
                      </c:pt>
                      <c:pt idx="3213">
                        <c:v>30.1</c:v>
                      </c:pt>
                      <c:pt idx="3214">
                        <c:v>30.4</c:v>
                      </c:pt>
                      <c:pt idx="3215">
                        <c:v>30.3</c:v>
                      </c:pt>
                      <c:pt idx="3216">
                        <c:v>28.6</c:v>
                      </c:pt>
                      <c:pt idx="3217">
                        <c:v>30.5</c:v>
                      </c:pt>
                      <c:pt idx="3218">
                        <c:v>30.2</c:v>
                      </c:pt>
                      <c:pt idx="3219">
                        <c:v>29.2</c:v>
                      </c:pt>
                      <c:pt idx="3220">
                        <c:v>29.9</c:v>
                      </c:pt>
                      <c:pt idx="3221">
                        <c:v>27.7</c:v>
                      </c:pt>
                      <c:pt idx="3222">
                        <c:v>26.3</c:v>
                      </c:pt>
                      <c:pt idx="3223">
                        <c:v>28.6</c:v>
                      </c:pt>
                      <c:pt idx="3224">
                        <c:v>28.7</c:v>
                      </c:pt>
                      <c:pt idx="3225">
                        <c:v>29.8</c:v>
                      </c:pt>
                      <c:pt idx="3226">
                        <c:v>28.4</c:v>
                      </c:pt>
                      <c:pt idx="3227">
                        <c:v>30.3</c:v>
                      </c:pt>
                      <c:pt idx="3228">
                        <c:v>28.8</c:v>
                      </c:pt>
                      <c:pt idx="3229">
                        <c:v>27.5</c:v>
                      </c:pt>
                      <c:pt idx="3230">
                        <c:v>27.5</c:v>
                      </c:pt>
                      <c:pt idx="3231">
                        <c:v>28.3</c:v>
                      </c:pt>
                      <c:pt idx="3232">
                        <c:v>28.4</c:v>
                      </c:pt>
                      <c:pt idx="3233">
                        <c:v>27.8</c:v>
                      </c:pt>
                      <c:pt idx="3234">
                        <c:v>27.7</c:v>
                      </c:pt>
                      <c:pt idx="3235">
                        <c:v>27.9</c:v>
                      </c:pt>
                      <c:pt idx="3236">
                        <c:v>28.4</c:v>
                      </c:pt>
                      <c:pt idx="3237">
                        <c:v>29.2</c:v>
                      </c:pt>
                      <c:pt idx="3238">
                        <c:v>28.4</c:v>
                      </c:pt>
                      <c:pt idx="3239">
                        <c:v>28.2</c:v>
                      </c:pt>
                      <c:pt idx="3240">
                        <c:v>27.8</c:v>
                      </c:pt>
                      <c:pt idx="3241">
                        <c:v>28.4</c:v>
                      </c:pt>
                      <c:pt idx="3242">
                        <c:v>27.5</c:v>
                      </c:pt>
                      <c:pt idx="3243">
                        <c:v>28.6</c:v>
                      </c:pt>
                      <c:pt idx="3244">
                        <c:v>27.3</c:v>
                      </c:pt>
                      <c:pt idx="3245">
                        <c:v>25.4</c:v>
                      </c:pt>
                      <c:pt idx="3246">
                        <c:v>28.1</c:v>
                      </c:pt>
                      <c:pt idx="3247">
                        <c:v>27.9</c:v>
                      </c:pt>
                      <c:pt idx="3248">
                        <c:v>28.2</c:v>
                      </c:pt>
                      <c:pt idx="3249">
                        <c:v>27.2</c:v>
                      </c:pt>
                      <c:pt idx="3250">
                        <c:v>27.4</c:v>
                      </c:pt>
                      <c:pt idx="3251">
                        <c:v>27.5</c:v>
                      </c:pt>
                      <c:pt idx="3252">
                        <c:v>28.2</c:v>
                      </c:pt>
                      <c:pt idx="3253">
                        <c:v>27.9</c:v>
                      </c:pt>
                      <c:pt idx="3254">
                        <c:v>28.7</c:v>
                      </c:pt>
                      <c:pt idx="3255">
                        <c:v>28.9</c:v>
                      </c:pt>
                      <c:pt idx="3256">
                        <c:v>28.4</c:v>
                      </c:pt>
                      <c:pt idx="3257">
                        <c:v>29</c:v>
                      </c:pt>
                      <c:pt idx="3258">
                        <c:v>28.1</c:v>
                      </c:pt>
                      <c:pt idx="3259">
                        <c:v>28.3</c:v>
                      </c:pt>
                      <c:pt idx="3260">
                        <c:v>29</c:v>
                      </c:pt>
                      <c:pt idx="3261">
                        <c:v>29.2</c:v>
                      </c:pt>
                      <c:pt idx="3262">
                        <c:v>27</c:v>
                      </c:pt>
                      <c:pt idx="3263">
                        <c:v>28.1</c:v>
                      </c:pt>
                      <c:pt idx="3264">
                        <c:v>28.1</c:v>
                      </c:pt>
                      <c:pt idx="3265">
                        <c:v>26.8</c:v>
                      </c:pt>
                      <c:pt idx="3266">
                        <c:v>26.2</c:v>
                      </c:pt>
                      <c:pt idx="3267">
                        <c:v>26.4</c:v>
                      </c:pt>
                      <c:pt idx="3268">
                        <c:v>24.9</c:v>
                      </c:pt>
                      <c:pt idx="3269">
                        <c:v>25.6</c:v>
                      </c:pt>
                      <c:pt idx="3270">
                        <c:v>26.8</c:v>
                      </c:pt>
                      <c:pt idx="3271">
                        <c:v>26.9</c:v>
                      </c:pt>
                      <c:pt idx="3272">
                        <c:v>26</c:v>
                      </c:pt>
                      <c:pt idx="3273">
                        <c:v>26.9</c:v>
                      </c:pt>
                      <c:pt idx="3274">
                        <c:v>25.5</c:v>
                      </c:pt>
                      <c:pt idx="3275">
                        <c:v>26</c:v>
                      </c:pt>
                      <c:pt idx="3276">
                        <c:v>27.8</c:v>
                      </c:pt>
                      <c:pt idx="3277">
                        <c:v>27.7</c:v>
                      </c:pt>
                      <c:pt idx="3278">
                        <c:v>28</c:v>
                      </c:pt>
                      <c:pt idx="3279">
                        <c:v>28</c:v>
                      </c:pt>
                      <c:pt idx="3280">
                        <c:v>28.2</c:v>
                      </c:pt>
                      <c:pt idx="3281">
                        <c:v>29</c:v>
                      </c:pt>
                      <c:pt idx="3282">
                        <c:v>27.9</c:v>
                      </c:pt>
                      <c:pt idx="3283">
                        <c:v>26.4</c:v>
                      </c:pt>
                      <c:pt idx="3284">
                        <c:v>27.6</c:v>
                      </c:pt>
                      <c:pt idx="3285">
                        <c:v>28.7</c:v>
                      </c:pt>
                      <c:pt idx="3286">
                        <c:v>26</c:v>
                      </c:pt>
                      <c:pt idx="3287">
                        <c:v>27.1</c:v>
                      </c:pt>
                      <c:pt idx="3288">
                        <c:v>27.6</c:v>
                      </c:pt>
                      <c:pt idx="3289">
                        <c:v>28</c:v>
                      </c:pt>
                      <c:pt idx="3290">
                        <c:v>28.8</c:v>
                      </c:pt>
                      <c:pt idx="3291">
                        <c:v>27.4</c:v>
                      </c:pt>
                      <c:pt idx="3292">
                        <c:v>28.2</c:v>
                      </c:pt>
                      <c:pt idx="3293">
                        <c:v>27.1</c:v>
                      </c:pt>
                      <c:pt idx="3294">
                        <c:v>26.5</c:v>
                      </c:pt>
                      <c:pt idx="3295">
                        <c:v>26.2</c:v>
                      </c:pt>
                      <c:pt idx="3296">
                        <c:v>25.9</c:v>
                      </c:pt>
                      <c:pt idx="3297">
                        <c:v>26.9</c:v>
                      </c:pt>
                      <c:pt idx="3298">
                        <c:v>26.9</c:v>
                      </c:pt>
                      <c:pt idx="3299">
                        <c:v>25.4</c:v>
                      </c:pt>
                      <c:pt idx="3300">
                        <c:v>25.3</c:v>
                      </c:pt>
                      <c:pt idx="3301">
                        <c:v>26.4</c:v>
                      </c:pt>
                      <c:pt idx="3302">
                        <c:v>27.5</c:v>
                      </c:pt>
                      <c:pt idx="3303">
                        <c:v>27</c:v>
                      </c:pt>
                      <c:pt idx="3304">
                        <c:v>26.9</c:v>
                      </c:pt>
                      <c:pt idx="3305">
                        <c:v>26.8</c:v>
                      </c:pt>
                      <c:pt idx="3306">
                        <c:v>28.2</c:v>
                      </c:pt>
                      <c:pt idx="3307">
                        <c:v>28.3</c:v>
                      </c:pt>
                      <c:pt idx="3308">
                        <c:v>28.4</c:v>
                      </c:pt>
                      <c:pt idx="3309">
                        <c:v>28.8</c:v>
                      </c:pt>
                      <c:pt idx="3310">
                        <c:v>27.2</c:v>
                      </c:pt>
                      <c:pt idx="3311">
                        <c:v>26.9</c:v>
                      </c:pt>
                      <c:pt idx="3312">
                        <c:v>27.4</c:v>
                      </c:pt>
                      <c:pt idx="3313">
                        <c:v>28.1</c:v>
                      </c:pt>
                      <c:pt idx="3314">
                        <c:v>26.5</c:v>
                      </c:pt>
                      <c:pt idx="3315">
                        <c:v>27</c:v>
                      </c:pt>
                      <c:pt idx="3316">
                        <c:v>28</c:v>
                      </c:pt>
                      <c:pt idx="3317">
                        <c:v>26</c:v>
                      </c:pt>
                      <c:pt idx="3318">
                        <c:v>25.9</c:v>
                      </c:pt>
                      <c:pt idx="3319">
                        <c:v>26.5</c:v>
                      </c:pt>
                      <c:pt idx="3320">
                        <c:v>25.3</c:v>
                      </c:pt>
                      <c:pt idx="3321">
                        <c:v>26</c:v>
                      </c:pt>
                      <c:pt idx="3322">
                        <c:v>26.3</c:v>
                      </c:pt>
                      <c:pt idx="3323">
                        <c:v>26.4</c:v>
                      </c:pt>
                      <c:pt idx="3324">
                        <c:v>26.3</c:v>
                      </c:pt>
                      <c:pt idx="3325">
                        <c:v>26.8</c:v>
                      </c:pt>
                      <c:pt idx="3326">
                        <c:v>25.5</c:v>
                      </c:pt>
                      <c:pt idx="3327">
                        <c:v>26.7</c:v>
                      </c:pt>
                      <c:pt idx="3328">
                        <c:v>26.6</c:v>
                      </c:pt>
                      <c:pt idx="3329">
                        <c:v>26.8</c:v>
                      </c:pt>
                      <c:pt idx="3330">
                        <c:v>27.5</c:v>
                      </c:pt>
                      <c:pt idx="3331">
                        <c:v>28.5</c:v>
                      </c:pt>
                      <c:pt idx="3332">
                        <c:v>27.9</c:v>
                      </c:pt>
                      <c:pt idx="3333">
                        <c:v>26.6</c:v>
                      </c:pt>
                      <c:pt idx="3334">
                        <c:v>26</c:v>
                      </c:pt>
                      <c:pt idx="3335">
                        <c:v>27.2</c:v>
                      </c:pt>
                      <c:pt idx="3336">
                        <c:v>28.1</c:v>
                      </c:pt>
                      <c:pt idx="3337">
                        <c:v>27</c:v>
                      </c:pt>
                      <c:pt idx="3338">
                        <c:v>27.1</c:v>
                      </c:pt>
                      <c:pt idx="3339">
                        <c:v>25.9</c:v>
                      </c:pt>
                      <c:pt idx="3340">
                        <c:v>26.2</c:v>
                      </c:pt>
                      <c:pt idx="3341">
                        <c:v>26.7</c:v>
                      </c:pt>
                      <c:pt idx="3342">
                        <c:v>26.3</c:v>
                      </c:pt>
                      <c:pt idx="3343">
                        <c:v>25.8</c:v>
                      </c:pt>
                      <c:pt idx="3344">
                        <c:v>26.7</c:v>
                      </c:pt>
                      <c:pt idx="3345">
                        <c:v>26.6</c:v>
                      </c:pt>
                      <c:pt idx="3346">
                        <c:v>25.8</c:v>
                      </c:pt>
                      <c:pt idx="3347">
                        <c:v>27.4</c:v>
                      </c:pt>
                      <c:pt idx="3348">
                        <c:v>27.4</c:v>
                      </c:pt>
                      <c:pt idx="3349">
                        <c:v>26.9</c:v>
                      </c:pt>
                      <c:pt idx="3350">
                        <c:v>26.6</c:v>
                      </c:pt>
                      <c:pt idx="3351">
                        <c:v>27.2</c:v>
                      </c:pt>
                      <c:pt idx="3352">
                        <c:v>27.4</c:v>
                      </c:pt>
                      <c:pt idx="3353">
                        <c:v>27.4</c:v>
                      </c:pt>
                      <c:pt idx="3354">
                        <c:v>27.2</c:v>
                      </c:pt>
                      <c:pt idx="3355">
                        <c:v>28.3</c:v>
                      </c:pt>
                      <c:pt idx="3356">
                        <c:v>27.7</c:v>
                      </c:pt>
                      <c:pt idx="3357">
                        <c:v>28</c:v>
                      </c:pt>
                      <c:pt idx="3358">
                        <c:v>27.8</c:v>
                      </c:pt>
                      <c:pt idx="3359">
                        <c:v>27.4</c:v>
                      </c:pt>
                      <c:pt idx="3360">
                        <c:v>28.8</c:v>
                      </c:pt>
                      <c:pt idx="3361">
                        <c:v>28.8</c:v>
                      </c:pt>
                      <c:pt idx="3362">
                        <c:v>28.8</c:v>
                      </c:pt>
                      <c:pt idx="3363">
                        <c:v>28.8</c:v>
                      </c:pt>
                      <c:pt idx="3364">
                        <c:v>28.8</c:v>
                      </c:pt>
                      <c:pt idx="3365">
                        <c:v>28.9</c:v>
                      </c:pt>
                      <c:pt idx="3366">
                        <c:v>28</c:v>
                      </c:pt>
                      <c:pt idx="3367">
                        <c:v>28.3</c:v>
                      </c:pt>
                      <c:pt idx="3368">
                        <c:v>28</c:v>
                      </c:pt>
                      <c:pt idx="3369">
                        <c:v>27.8</c:v>
                      </c:pt>
                      <c:pt idx="3370">
                        <c:v>28.9</c:v>
                      </c:pt>
                      <c:pt idx="3371">
                        <c:v>28.8</c:v>
                      </c:pt>
                      <c:pt idx="3372">
                        <c:v>28.3</c:v>
                      </c:pt>
                      <c:pt idx="3373">
                        <c:v>29.2</c:v>
                      </c:pt>
                      <c:pt idx="3374">
                        <c:v>28.5</c:v>
                      </c:pt>
                      <c:pt idx="3375">
                        <c:v>27.6</c:v>
                      </c:pt>
                      <c:pt idx="3376">
                        <c:v>27.8</c:v>
                      </c:pt>
                      <c:pt idx="3377">
                        <c:v>28</c:v>
                      </c:pt>
                      <c:pt idx="3378">
                        <c:v>27.3</c:v>
                      </c:pt>
                      <c:pt idx="3379">
                        <c:v>27.2</c:v>
                      </c:pt>
                      <c:pt idx="3380">
                        <c:v>27.1</c:v>
                      </c:pt>
                      <c:pt idx="3381">
                        <c:v>27.1</c:v>
                      </c:pt>
                      <c:pt idx="3382">
                        <c:v>28.7</c:v>
                      </c:pt>
                      <c:pt idx="3383">
                        <c:v>29.2</c:v>
                      </c:pt>
                      <c:pt idx="3384">
                        <c:v>29</c:v>
                      </c:pt>
                      <c:pt idx="3385">
                        <c:v>28.6</c:v>
                      </c:pt>
                      <c:pt idx="3386">
                        <c:v>28.9</c:v>
                      </c:pt>
                      <c:pt idx="3387">
                        <c:v>29.1</c:v>
                      </c:pt>
                      <c:pt idx="3388">
                        <c:v>29.6</c:v>
                      </c:pt>
                      <c:pt idx="3389">
                        <c:v>29.5</c:v>
                      </c:pt>
                      <c:pt idx="3390">
                        <c:v>28.4</c:v>
                      </c:pt>
                      <c:pt idx="3391">
                        <c:v>28.8</c:v>
                      </c:pt>
                      <c:pt idx="3392">
                        <c:v>29.7</c:v>
                      </c:pt>
                      <c:pt idx="3393">
                        <c:v>28.1</c:v>
                      </c:pt>
                      <c:pt idx="3394">
                        <c:v>27.6</c:v>
                      </c:pt>
                      <c:pt idx="3395">
                        <c:v>29.2</c:v>
                      </c:pt>
                      <c:pt idx="3396">
                        <c:v>28.5</c:v>
                      </c:pt>
                      <c:pt idx="3397">
                        <c:v>27.2</c:v>
                      </c:pt>
                      <c:pt idx="3398">
                        <c:v>27.8</c:v>
                      </c:pt>
                      <c:pt idx="3399">
                        <c:v>26</c:v>
                      </c:pt>
                      <c:pt idx="3400">
                        <c:v>28.2</c:v>
                      </c:pt>
                      <c:pt idx="3401">
                        <c:v>28.3</c:v>
                      </c:pt>
                      <c:pt idx="3402">
                        <c:v>28.9</c:v>
                      </c:pt>
                      <c:pt idx="3403">
                        <c:v>29.2</c:v>
                      </c:pt>
                      <c:pt idx="3404">
                        <c:v>28.7</c:v>
                      </c:pt>
                      <c:pt idx="3405">
                        <c:v>28.4</c:v>
                      </c:pt>
                      <c:pt idx="3406">
                        <c:v>29</c:v>
                      </c:pt>
                      <c:pt idx="3407">
                        <c:v>28.6</c:v>
                      </c:pt>
                      <c:pt idx="3408">
                        <c:v>28.8</c:v>
                      </c:pt>
                      <c:pt idx="3409">
                        <c:v>27.8</c:v>
                      </c:pt>
                      <c:pt idx="3410">
                        <c:v>28.4</c:v>
                      </c:pt>
                      <c:pt idx="3411">
                        <c:v>28.4</c:v>
                      </c:pt>
                      <c:pt idx="3412">
                        <c:v>28.7</c:v>
                      </c:pt>
                      <c:pt idx="3413">
                        <c:v>28.9</c:v>
                      </c:pt>
                      <c:pt idx="3414">
                        <c:v>29.1</c:v>
                      </c:pt>
                      <c:pt idx="3415">
                        <c:v>29</c:v>
                      </c:pt>
                      <c:pt idx="3416">
                        <c:v>28.2</c:v>
                      </c:pt>
                      <c:pt idx="3417">
                        <c:v>25.3</c:v>
                      </c:pt>
                      <c:pt idx="3418">
                        <c:v>27.4</c:v>
                      </c:pt>
                      <c:pt idx="3419">
                        <c:v>24.9</c:v>
                      </c:pt>
                      <c:pt idx="3420">
                        <c:v>27.3</c:v>
                      </c:pt>
                      <c:pt idx="3421">
                        <c:v>27.9</c:v>
                      </c:pt>
                      <c:pt idx="3422">
                        <c:v>27.5</c:v>
                      </c:pt>
                      <c:pt idx="3423">
                        <c:v>27.4</c:v>
                      </c:pt>
                      <c:pt idx="3424">
                        <c:v>27.4</c:v>
                      </c:pt>
                      <c:pt idx="3425">
                        <c:v>27.4</c:v>
                      </c:pt>
                      <c:pt idx="3426">
                        <c:v>27.2</c:v>
                      </c:pt>
                      <c:pt idx="3427">
                        <c:v>27.7</c:v>
                      </c:pt>
                      <c:pt idx="3428">
                        <c:v>27.6</c:v>
                      </c:pt>
                      <c:pt idx="3429">
                        <c:v>28.4</c:v>
                      </c:pt>
                      <c:pt idx="3430">
                        <c:v>27.8</c:v>
                      </c:pt>
                      <c:pt idx="3431">
                        <c:v>28.2</c:v>
                      </c:pt>
                      <c:pt idx="3432">
                        <c:v>26.7</c:v>
                      </c:pt>
                      <c:pt idx="3433">
                        <c:v>26.8</c:v>
                      </c:pt>
                      <c:pt idx="3434">
                        <c:v>28</c:v>
                      </c:pt>
                      <c:pt idx="3435">
                        <c:v>27.8</c:v>
                      </c:pt>
                      <c:pt idx="3436">
                        <c:v>28</c:v>
                      </c:pt>
                      <c:pt idx="3437">
                        <c:v>27.6</c:v>
                      </c:pt>
                      <c:pt idx="3438">
                        <c:v>28.2</c:v>
                      </c:pt>
                      <c:pt idx="3439">
                        <c:v>26.5</c:v>
                      </c:pt>
                      <c:pt idx="3440">
                        <c:v>28.7</c:v>
                      </c:pt>
                      <c:pt idx="3441">
                        <c:v>28.3</c:v>
                      </c:pt>
                      <c:pt idx="3442">
                        <c:v>28.2</c:v>
                      </c:pt>
                      <c:pt idx="3443">
                        <c:v>27.9</c:v>
                      </c:pt>
                      <c:pt idx="3444">
                        <c:v>28.4</c:v>
                      </c:pt>
                      <c:pt idx="3445">
                        <c:v>29</c:v>
                      </c:pt>
                      <c:pt idx="3446">
                        <c:v>28</c:v>
                      </c:pt>
                      <c:pt idx="3447">
                        <c:v>25.4</c:v>
                      </c:pt>
                      <c:pt idx="3448">
                        <c:v>27.3</c:v>
                      </c:pt>
                      <c:pt idx="3449">
                        <c:v>28.2</c:v>
                      </c:pt>
                      <c:pt idx="3450">
                        <c:v>28.2</c:v>
                      </c:pt>
                      <c:pt idx="3451">
                        <c:v>27.8</c:v>
                      </c:pt>
                      <c:pt idx="3452">
                        <c:v>26.8</c:v>
                      </c:pt>
                      <c:pt idx="3453">
                        <c:v>27.2</c:v>
                      </c:pt>
                      <c:pt idx="3454">
                        <c:v>27.2</c:v>
                      </c:pt>
                      <c:pt idx="3455">
                        <c:v>28.1</c:v>
                      </c:pt>
                      <c:pt idx="3456">
                        <c:v>28.3</c:v>
                      </c:pt>
                      <c:pt idx="3457">
                        <c:v>28.1</c:v>
                      </c:pt>
                      <c:pt idx="3458">
                        <c:v>27.4</c:v>
                      </c:pt>
                      <c:pt idx="3459">
                        <c:v>26.9</c:v>
                      </c:pt>
                      <c:pt idx="3460">
                        <c:v>27.3</c:v>
                      </c:pt>
                      <c:pt idx="3461">
                        <c:v>27.4</c:v>
                      </c:pt>
                      <c:pt idx="3462">
                        <c:v>27.2</c:v>
                      </c:pt>
                      <c:pt idx="3463">
                        <c:v>27.5</c:v>
                      </c:pt>
                      <c:pt idx="3464">
                        <c:v>27.5</c:v>
                      </c:pt>
                      <c:pt idx="3465">
                        <c:v>27.5</c:v>
                      </c:pt>
                      <c:pt idx="3466">
                        <c:v>27.7</c:v>
                      </c:pt>
                      <c:pt idx="3467">
                        <c:v>27.3</c:v>
                      </c:pt>
                      <c:pt idx="3468">
                        <c:v>27</c:v>
                      </c:pt>
                      <c:pt idx="3469">
                        <c:v>27.4</c:v>
                      </c:pt>
                      <c:pt idx="3470">
                        <c:v>27.3</c:v>
                      </c:pt>
                      <c:pt idx="3471">
                        <c:v>27.9</c:v>
                      </c:pt>
                      <c:pt idx="3472">
                        <c:v>27.9</c:v>
                      </c:pt>
                      <c:pt idx="3473">
                        <c:v>27.6</c:v>
                      </c:pt>
                      <c:pt idx="3474">
                        <c:v>27.7</c:v>
                      </c:pt>
                      <c:pt idx="3475">
                        <c:v>27.8</c:v>
                      </c:pt>
                      <c:pt idx="3476">
                        <c:v>26</c:v>
                      </c:pt>
                      <c:pt idx="3477">
                        <c:v>26.1</c:v>
                      </c:pt>
                      <c:pt idx="3478">
                        <c:v>26.6</c:v>
                      </c:pt>
                      <c:pt idx="3479">
                        <c:v>26.1</c:v>
                      </c:pt>
                      <c:pt idx="3480">
                        <c:v>26.3</c:v>
                      </c:pt>
                      <c:pt idx="3481">
                        <c:v>25.6</c:v>
                      </c:pt>
                      <c:pt idx="3482">
                        <c:v>25.6</c:v>
                      </c:pt>
                      <c:pt idx="3483">
                        <c:v>27.5</c:v>
                      </c:pt>
                      <c:pt idx="3484">
                        <c:v>27.4</c:v>
                      </c:pt>
                      <c:pt idx="3485">
                        <c:v>27.2</c:v>
                      </c:pt>
                      <c:pt idx="3486">
                        <c:v>26.1</c:v>
                      </c:pt>
                      <c:pt idx="3487">
                        <c:v>26</c:v>
                      </c:pt>
                      <c:pt idx="3488">
                        <c:v>27.7</c:v>
                      </c:pt>
                      <c:pt idx="3489">
                        <c:v>27.8</c:v>
                      </c:pt>
                      <c:pt idx="3490">
                        <c:v>27.6</c:v>
                      </c:pt>
                      <c:pt idx="3491">
                        <c:v>27.6</c:v>
                      </c:pt>
                      <c:pt idx="3492">
                        <c:v>27.1</c:v>
                      </c:pt>
                      <c:pt idx="3493">
                        <c:v>27.4</c:v>
                      </c:pt>
                      <c:pt idx="3494">
                        <c:v>26.9</c:v>
                      </c:pt>
                      <c:pt idx="3495">
                        <c:v>27.3</c:v>
                      </c:pt>
                      <c:pt idx="3496">
                        <c:v>27.1</c:v>
                      </c:pt>
                      <c:pt idx="3497">
                        <c:v>27</c:v>
                      </c:pt>
                      <c:pt idx="3498">
                        <c:v>26.6</c:v>
                      </c:pt>
                      <c:pt idx="3499">
                        <c:v>26.3</c:v>
                      </c:pt>
                      <c:pt idx="3500">
                        <c:v>26.3</c:v>
                      </c:pt>
                      <c:pt idx="3501">
                        <c:v>26.3</c:v>
                      </c:pt>
                      <c:pt idx="3502">
                        <c:v>27.3</c:v>
                      </c:pt>
                      <c:pt idx="3503">
                        <c:v>27.2</c:v>
                      </c:pt>
                      <c:pt idx="3504">
                        <c:v>27.2</c:v>
                      </c:pt>
                      <c:pt idx="3505">
                        <c:v>27.3</c:v>
                      </c:pt>
                      <c:pt idx="3506">
                        <c:v>26.7</c:v>
                      </c:pt>
                      <c:pt idx="3507">
                        <c:v>27.2</c:v>
                      </c:pt>
                      <c:pt idx="3508">
                        <c:v>27.5</c:v>
                      </c:pt>
                      <c:pt idx="3509">
                        <c:v>27.4</c:v>
                      </c:pt>
                      <c:pt idx="3510">
                        <c:v>28</c:v>
                      </c:pt>
                      <c:pt idx="3511">
                        <c:v>27.8</c:v>
                      </c:pt>
                      <c:pt idx="3512">
                        <c:v>27.5</c:v>
                      </c:pt>
                      <c:pt idx="3513">
                        <c:v>28.1</c:v>
                      </c:pt>
                      <c:pt idx="3514">
                        <c:v>27.5</c:v>
                      </c:pt>
                      <c:pt idx="3515">
                        <c:v>27.8</c:v>
                      </c:pt>
                      <c:pt idx="3516">
                        <c:v>27.9</c:v>
                      </c:pt>
                      <c:pt idx="3517">
                        <c:v>28.1</c:v>
                      </c:pt>
                      <c:pt idx="3518">
                        <c:v>27.6</c:v>
                      </c:pt>
                      <c:pt idx="3519">
                        <c:v>26.6</c:v>
                      </c:pt>
                      <c:pt idx="3520">
                        <c:v>27.4</c:v>
                      </c:pt>
                      <c:pt idx="3521">
                        <c:v>26.8</c:v>
                      </c:pt>
                      <c:pt idx="3522">
                        <c:v>26.8</c:v>
                      </c:pt>
                      <c:pt idx="3523">
                        <c:v>26.9</c:v>
                      </c:pt>
                      <c:pt idx="3524">
                        <c:v>26.6</c:v>
                      </c:pt>
                      <c:pt idx="3525">
                        <c:v>26.3</c:v>
                      </c:pt>
                      <c:pt idx="3526">
                        <c:v>27</c:v>
                      </c:pt>
                      <c:pt idx="3527">
                        <c:v>27.2</c:v>
                      </c:pt>
                      <c:pt idx="3528">
                        <c:v>26.6</c:v>
                      </c:pt>
                      <c:pt idx="3529">
                        <c:v>27.1</c:v>
                      </c:pt>
                      <c:pt idx="3530">
                        <c:v>27.8</c:v>
                      </c:pt>
                      <c:pt idx="3531">
                        <c:v>27.2</c:v>
                      </c:pt>
                      <c:pt idx="3532">
                        <c:v>27.6</c:v>
                      </c:pt>
                      <c:pt idx="3533">
                        <c:v>27.1</c:v>
                      </c:pt>
                      <c:pt idx="3534">
                        <c:v>27.5</c:v>
                      </c:pt>
                      <c:pt idx="3535">
                        <c:v>28.3</c:v>
                      </c:pt>
                      <c:pt idx="3536">
                        <c:v>26.7</c:v>
                      </c:pt>
                      <c:pt idx="3537">
                        <c:v>28.5</c:v>
                      </c:pt>
                      <c:pt idx="3538">
                        <c:v>27.6</c:v>
                      </c:pt>
                      <c:pt idx="3539">
                        <c:v>28.3</c:v>
                      </c:pt>
                      <c:pt idx="3540">
                        <c:v>28</c:v>
                      </c:pt>
                      <c:pt idx="3541">
                        <c:v>28.2</c:v>
                      </c:pt>
                      <c:pt idx="3542">
                        <c:v>28.6</c:v>
                      </c:pt>
                      <c:pt idx="3543">
                        <c:v>27.9</c:v>
                      </c:pt>
                      <c:pt idx="3544">
                        <c:v>27.8</c:v>
                      </c:pt>
                      <c:pt idx="3545">
                        <c:v>28.4</c:v>
                      </c:pt>
                      <c:pt idx="3546">
                        <c:v>29.1</c:v>
                      </c:pt>
                      <c:pt idx="3547">
                        <c:v>28.3</c:v>
                      </c:pt>
                      <c:pt idx="3548">
                        <c:v>28.4</c:v>
                      </c:pt>
                      <c:pt idx="3549">
                        <c:v>28.5</c:v>
                      </c:pt>
                      <c:pt idx="3550">
                        <c:v>27.9</c:v>
                      </c:pt>
                      <c:pt idx="3551">
                        <c:v>28.2</c:v>
                      </c:pt>
                      <c:pt idx="3552">
                        <c:v>28</c:v>
                      </c:pt>
                      <c:pt idx="3553">
                        <c:v>27.4</c:v>
                      </c:pt>
                      <c:pt idx="3554">
                        <c:v>28.7</c:v>
                      </c:pt>
                      <c:pt idx="3555">
                        <c:v>28.3</c:v>
                      </c:pt>
                      <c:pt idx="3556">
                        <c:v>28.7</c:v>
                      </c:pt>
                      <c:pt idx="3557">
                        <c:v>28.5</c:v>
                      </c:pt>
                      <c:pt idx="3558">
                        <c:v>28.1</c:v>
                      </c:pt>
                      <c:pt idx="3559">
                        <c:v>27.6</c:v>
                      </c:pt>
                      <c:pt idx="3560">
                        <c:v>28.1</c:v>
                      </c:pt>
                      <c:pt idx="3561">
                        <c:v>28.4</c:v>
                      </c:pt>
                      <c:pt idx="3562">
                        <c:v>28.2</c:v>
                      </c:pt>
                      <c:pt idx="3563">
                        <c:v>28.5</c:v>
                      </c:pt>
                      <c:pt idx="3564">
                        <c:v>28.4</c:v>
                      </c:pt>
                      <c:pt idx="3565">
                        <c:v>29.4</c:v>
                      </c:pt>
                      <c:pt idx="3566">
                        <c:v>28.8</c:v>
                      </c:pt>
                      <c:pt idx="3567">
                        <c:v>27.7</c:v>
                      </c:pt>
                      <c:pt idx="3568">
                        <c:v>28.5</c:v>
                      </c:pt>
                      <c:pt idx="3569">
                        <c:v>28.9</c:v>
                      </c:pt>
                      <c:pt idx="3570">
                        <c:v>28.7</c:v>
                      </c:pt>
                      <c:pt idx="3571">
                        <c:v>29.6</c:v>
                      </c:pt>
                      <c:pt idx="3572">
                        <c:v>28.6</c:v>
                      </c:pt>
                      <c:pt idx="3573">
                        <c:v>28.7</c:v>
                      </c:pt>
                      <c:pt idx="3574">
                        <c:v>29.2</c:v>
                      </c:pt>
                      <c:pt idx="3575">
                        <c:v>30.1</c:v>
                      </c:pt>
                      <c:pt idx="3576">
                        <c:v>28.2</c:v>
                      </c:pt>
                      <c:pt idx="3577">
                        <c:v>28.2</c:v>
                      </c:pt>
                      <c:pt idx="3578">
                        <c:v>28.8</c:v>
                      </c:pt>
                      <c:pt idx="3579">
                        <c:v>29.1</c:v>
                      </c:pt>
                      <c:pt idx="3580">
                        <c:v>29.3</c:v>
                      </c:pt>
                      <c:pt idx="3581">
                        <c:v>29.8</c:v>
                      </c:pt>
                      <c:pt idx="3582">
                        <c:v>29.7</c:v>
                      </c:pt>
                      <c:pt idx="3583">
                        <c:v>28.8</c:v>
                      </c:pt>
                      <c:pt idx="3584">
                        <c:v>28.6</c:v>
                      </c:pt>
                      <c:pt idx="3585">
                        <c:v>28.8</c:v>
                      </c:pt>
                      <c:pt idx="3586">
                        <c:v>29.9</c:v>
                      </c:pt>
                      <c:pt idx="3587">
                        <c:v>29.6</c:v>
                      </c:pt>
                      <c:pt idx="3588">
                        <c:v>28.5</c:v>
                      </c:pt>
                      <c:pt idx="3589">
                        <c:v>28.8</c:v>
                      </c:pt>
                      <c:pt idx="3590">
                        <c:v>30.1</c:v>
                      </c:pt>
                      <c:pt idx="3591">
                        <c:v>29.6</c:v>
                      </c:pt>
                      <c:pt idx="3592">
                        <c:v>29.9</c:v>
                      </c:pt>
                      <c:pt idx="3593">
                        <c:v>29.5</c:v>
                      </c:pt>
                      <c:pt idx="3594">
                        <c:v>30.2</c:v>
                      </c:pt>
                      <c:pt idx="3595">
                        <c:v>30.2</c:v>
                      </c:pt>
                      <c:pt idx="3596">
                        <c:v>30.5</c:v>
                      </c:pt>
                      <c:pt idx="3597">
                        <c:v>29.9</c:v>
                      </c:pt>
                      <c:pt idx="3598">
                        <c:v>29.4</c:v>
                      </c:pt>
                      <c:pt idx="3599">
                        <c:v>29.9</c:v>
                      </c:pt>
                      <c:pt idx="3600">
                        <c:v>30.6</c:v>
                      </c:pt>
                      <c:pt idx="3601">
                        <c:v>30</c:v>
                      </c:pt>
                      <c:pt idx="3602">
                        <c:v>30.4</c:v>
                      </c:pt>
                      <c:pt idx="3603">
                        <c:v>30</c:v>
                      </c:pt>
                      <c:pt idx="3604">
                        <c:v>29.9</c:v>
                      </c:pt>
                      <c:pt idx="3605">
                        <c:v>30.6</c:v>
                      </c:pt>
                      <c:pt idx="3606">
                        <c:v>29</c:v>
                      </c:pt>
                      <c:pt idx="3607">
                        <c:v>29.8</c:v>
                      </c:pt>
                      <c:pt idx="3608">
                        <c:v>28.9</c:v>
                      </c:pt>
                      <c:pt idx="3609">
                        <c:v>27.8</c:v>
                      </c:pt>
                      <c:pt idx="3610">
                        <c:v>28.9</c:v>
                      </c:pt>
                      <c:pt idx="3611">
                        <c:v>28.3</c:v>
                      </c:pt>
                      <c:pt idx="3612">
                        <c:v>27.9</c:v>
                      </c:pt>
                      <c:pt idx="3613">
                        <c:v>27.2</c:v>
                      </c:pt>
                      <c:pt idx="3614">
                        <c:v>28.9</c:v>
                      </c:pt>
                      <c:pt idx="3615">
                        <c:v>29.6</c:v>
                      </c:pt>
                      <c:pt idx="3616">
                        <c:v>28.9</c:v>
                      </c:pt>
                      <c:pt idx="3617">
                        <c:v>28</c:v>
                      </c:pt>
                      <c:pt idx="3618">
                        <c:v>27.8</c:v>
                      </c:pt>
                      <c:pt idx="3619">
                        <c:v>29</c:v>
                      </c:pt>
                      <c:pt idx="3620">
                        <c:v>29</c:v>
                      </c:pt>
                      <c:pt idx="3621">
                        <c:v>29.4</c:v>
                      </c:pt>
                      <c:pt idx="3622">
                        <c:v>29.9</c:v>
                      </c:pt>
                      <c:pt idx="3623">
                        <c:v>29.5</c:v>
                      </c:pt>
                      <c:pt idx="3624">
                        <c:v>29.6</c:v>
                      </c:pt>
                      <c:pt idx="3625">
                        <c:v>29.6</c:v>
                      </c:pt>
                      <c:pt idx="3626">
                        <c:v>29.8</c:v>
                      </c:pt>
                      <c:pt idx="3627">
                        <c:v>29.8</c:v>
                      </c:pt>
                      <c:pt idx="3628">
                        <c:v>28.9</c:v>
                      </c:pt>
                      <c:pt idx="3629">
                        <c:v>29.9</c:v>
                      </c:pt>
                      <c:pt idx="3630">
                        <c:v>29.1</c:v>
                      </c:pt>
                      <c:pt idx="3631">
                        <c:v>30</c:v>
                      </c:pt>
                      <c:pt idx="3632">
                        <c:v>30.3</c:v>
                      </c:pt>
                      <c:pt idx="3633">
                        <c:v>30.2</c:v>
                      </c:pt>
                      <c:pt idx="3634">
                        <c:v>29.1</c:v>
                      </c:pt>
                      <c:pt idx="3635">
                        <c:v>29.5</c:v>
                      </c:pt>
                      <c:pt idx="3636">
                        <c:v>28.2</c:v>
                      </c:pt>
                      <c:pt idx="3637">
                        <c:v>27.8</c:v>
                      </c:pt>
                      <c:pt idx="3638">
                        <c:v>28.4</c:v>
                      </c:pt>
                      <c:pt idx="3639">
                        <c:v>29.3</c:v>
                      </c:pt>
                      <c:pt idx="3640">
                        <c:v>28.7</c:v>
                      </c:pt>
                      <c:pt idx="3641">
                        <c:v>29.3</c:v>
                      </c:pt>
                      <c:pt idx="3642">
                        <c:v>28.4</c:v>
                      </c:pt>
                      <c:pt idx="3643">
                        <c:v>28.5</c:v>
                      </c:pt>
                      <c:pt idx="3644">
                        <c:v>27.1</c:v>
                      </c:pt>
                      <c:pt idx="3645">
                        <c:v>28.8</c:v>
                      </c:pt>
                      <c:pt idx="3646">
                        <c:v>28.1</c:v>
                      </c:pt>
                      <c:pt idx="3647">
                        <c:v>27.8</c:v>
                      </c:pt>
                      <c:pt idx="3648">
                        <c:v>27.1</c:v>
                      </c:pt>
                      <c:pt idx="3649">
                        <c:v>27.2</c:v>
                      </c:pt>
                      <c:pt idx="3650">
                        <c:v>28.3</c:v>
                      </c:pt>
                      <c:pt idx="3651">
                        <c:v>27</c:v>
                      </c:pt>
                      <c:pt idx="3652">
                        <c:v>27.3</c:v>
                      </c:pt>
                      <c:pt idx="3653">
                        <c:v>27</c:v>
                      </c:pt>
                      <c:pt idx="3654">
                        <c:v>29.9</c:v>
                      </c:pt>
                      <c:pt idx="3655">
                        <c:v>29.2</c:v>
                      </c:pt>
                      <c:pt idx="3656">
                        <c:v>28.3</c:v>
                      </c:pt>
                      <c:pt idx="3657">
                        <c:v>27.3</c:v>
                      </c:pt>
                      <c:pt idx="3658">
                        <c:v>26.7</c:v>
                      </c:pt>
                      <c:pt idx="3659">
                        <c:v>26.1</c:v>
                      </c:pt>
                      <c:pt idx="3660">
                        <c:v>26</c:v>
                      </c:pt>
                      <c:pt idx="3661">
                        <c:v>26.3</c:v>
                      </c:pt>
                      <c:pt idx="3662">
                        <c:v>25.8</c:v>
                      </c:pt>
                      <c:pt idx="3663">
                        <c:v>27.3</c:v>
                      </c:pt>
                      <c:pt idx="3664">
                        <c:v>26.7</c:v>
                      </c:pt>
                      <c:pt idx="3665">
                        <c:v>27.4</c:v>
                      </c:pt>
                      <c:pt idx="3666">
                        <c:v>27.1</c:v>
                      </c:pt>
                      <c:pt idx="3667">
                        <c:v>27.3</c:v>
                      </c:pt>
                      <c:pt idx="3668">
                        <c:v>27.3</c:v>
                      </c:pt>
                      <c:pt idx="3669">
                        <c:v>27.9</c:v>
                      </c:pt>
                      <c:pt idx="3670">
                        <c:v>28.1</c:v>
                      </c:pt>
                      <c:pt idx="3671">
                        <c:v>27.6</c:v>
                      </c:pt>
                      <c:pt idx="3672">
                        <c:v>26.4</c:v>
                      </c:pt>
                      <c:pt idx="3673">
                        <c:v>25.9</c:v>
                      </c:pt>
                      <c:pt idx="3674">
                        <c:v>27</c:v>
                      </c:pt>
                      <c:pt idx="3675">
                        <c:v>26.5</c:v>
                      </c:pt>
                      <c:pt idx="3676">
                        <c:v>26.9</c:v>
                      </c:pt>
                      <c:pt idx="3677">
                        <c:v>26.7</c:v>
                      </c:pt>
                      <c:pt idx="3678">
                        <c:v>26.5</c:v>
                      </c:pt>
                      <c:pt idx="3679">
                        <c:v>26.2</c:v>
                      </c:pt>
                      <c:pt idx="3680">
                        <c:v>27.4</c:v>
                      </c:pt>
                      <c:pt idx="3681">
                        <c:v>26.9</c:v>
                      </c:pt>
                      <c:pt idx="3682">
                        <c:v>27.2</c:v>
                      </c:pt>
                      <c:pt idx="3683">
                        <c:v>27.5</c:v>
                      </c:pt>
                      <c:pt idx="3684">
                        <c:v>27.4</c:v>
                      </c:pt>
                      <c:pt idx="3685">
                        <c:v>27.6</c:v>
                      </c:pt>
                      <c:pt idx="3686">
                        <c:v>27.9</c:v>
                      </c:pt>
                      <c:pt idx="3687">
                        <c:v>27.1</c:v>
                      </c:pt>
                      <c:pt idx="3688">
                        <c:v>26.7</c:v>
                      </c:pt>
                      <c:pt idx="3689">
                        <c:v>26</c:v>
                      </c:pt>
                      <c:pt idx="3690">
                        <c:v>26.8</c:v>
                      </c:pt>
                      <c:pt idx="3691">
                        <c:v>26.7</c:v>
                      </c:pt>
                      <c:pt idx="3692">
                        <c:v>27.8</c:v>
                      </c:pt>
                      <c:pt idx="3693">
                        <c:v>28.2</c:v>
                      </c:pt>
                      <c:pt idx="3694">
                        <c:v>28.8</c:v>
                      </c:pt>
                      <c:pt idx="3695">
                        <c:v>28.2</c:v>
                      </c:pt>
                      <c:pt idx="3696">
                        <c:v>28</c:v>
                      </c:pt>
                      <c:pt idx="3697">
                        <c:v>26.9</c:v>
                      </c:pt>
                      <c:pt idx="3698">
                        <c:v>28.1</c:v>
                      </c:pt>
                      <c:pt idx="3699">
                        <c:v>27.8</c:v>
                      </c:pt>
                      <c:pt idx="3700">
                        <c:v>28.3</c:v>
                      </c:pt>
                      <c:pt idx="3701">
                        <c:v>28.1</c:v>
                      </c:pt>
                      <c:pt idx="3702">
                        <c:v>25.6</c:v>
                      </c:pt>
                      <c:pt idx="3703">
                        <c:v>27</c:v>
                      </c:pt>
                      <c:pt idx="3704">
                        <c:v>28.1</c:v>
                      </c:pt>
                      <c:pt idx="3705">
                        <c:v>27.8</c:v>
                      </c:pt>
                      <c:pt idx="3706">
                        <c:v>27.6</c:v>
                      </c:pt>
                      <c:pt idx="3707">
                        <c:v>28.1</c:v>
                      </c:pt>
                      <c:pt idx="3708">
                        <c:v>27.3</c:v>
                      </c:pt>
                      <c:pt idx="3709">
                        <c:v>28.2</c:v>
                      </c:pt>
                      <c:pt idx="3710">
                        <c:v>28.6</c:v>
                      </c:pt>
                      <c:pt idx="3711">
                        <c:v>27.5</c:v>
                      </c:pt>
                      <c:pt idx="3712">
                        <c:v>27.2</c:v>
                      </c:pt>
                      <c:pt idx="3713">
                        <c:v>28.1</c:v>
                      </c:pt>
                      <c:pt idx="3714">
                        <c:v>27.5</c:v>
                      </c:pt>
                      <c:pt idx="3715">
                        <c:v>27.7</c:v>
                      </c:pt>
                      <c:pt idx="3716">
                        <c:v>27.8</c:v>
                      </c:pt>
                      <c:pt idx="3717">
                        <c:v>28.3</c:v>
                      </c:pt>
                      <c:pt idx="3718">
                        <c:v>28.4</c:v>
                      </c:pt>
                      <c:pt idx="3719">
                        <c:v>28</c:v>
                      </c:pt>
                      <c:pt idx="3720">
                        <c:v>28.2</c:v>
                      </c:pt>
                      <c:pt idx="3721">
                        <c:v>27.9</c:v>
                      </c:pt>
                      <c:pt idx="3722">
                        <c:v>27.4</c:v>
                      </c:pt>
                      <c:pt idx="3723">
                        <c:v>27.6</c:v>
                      </c:pt>
                      <c:pt idx="3724">
                        <c:v>28.3</c:v>
                      </c:pt>
                      <c:pt idx="3725">
                        <c:v>28.5</c:v>
                      </c:pt>
                      <c:pt idx="3726">
                        <c:v>28.2</c:v>
                      </c:pt>
                      <c:pt idx="3727">
                        <c:v>28.1</c:v>
                      </c:pt>
                      <c:pt idx="3728">
                        <c:v>28</c:v>
                      </c:pt>
                      <c:pt idx="3729">
                        <c:v>27.4</c:v>
                      </c:pt>
                      <c:pt idx="3730">
                        <c:v>28</c:v>
                      </c:pt>
                      <c:pt idx="3731">
                        <c:v>29.4</c:v>
                      </c:pt>
                      <c:pt idx="3732">
                        <c:v>28.5</c:v>
                      </c:pt>
                      <c:pt idx="3733">
                        <c:v>28</c:v>
                      </c:pt>
                      <c:pt idx="3734">
                        <c:v>28.7</c:v>
                      </c:pt>
                      <c:pt idx="3735">
                        <c:v>28.2</c:v>
                      </c:pt>
                      <c:pt idx="3736">
                        <c:v>27.8</c:v>
                      </c:pt>
                      <c:pt idx="3737">
                        <c:v>27.8</c:v>
                      </c:pt>
                      <c:pt idx="3738">
                        <c:v>28.1</c:v>
                      </c:pt>
                      <c:pt idx="3739">
                        <c:v>28.4</c:v>
                      </c:pt>
                      <c:pt idx="3740">
                        <c:v>29</c:v>
                      </c:pt>
                      <c:pt idx="3741">
                        <c:v>26.8</c:v>
                      </c:pt>
                      <c:pt idx="3742">
                        <c:v>26.3</c:v>
                      </c:pt>
                      <c:pt idx="3743">
                        <c:v>27.6</c:v>
                      </c:pt>
                      <c:pt idx="3744">
                        <c:v>27.4</c:v>
                      </c:pt>
                      <c:pt idx="3745">
                        <c:v>27.5</c:v>
                      </c:pt>
                      <c:pt idx="3746">
                        <c:v>27.9</c:v>
                      </c:pt>
                      <c:pt idx="3747">
                        <c:v>27.1</c:v>
                      </c:pt>
                      <c:pt idx="3748">
                        <c:v>27.8</c:v>
                      </c:pt>
                      <c:pt idx="3749">
                        <c:v>28.3</c:v>
                      </c:pt>
                      <c:pt idx="3750">
                        <c:v>28.1</c:v>
                      </c:pt>
                      <c:pt idx="3751">
                        <c:v>27.2</c:v>
                      </c:pt>
                      <c:pt idx="3752">
                        <c:v>27.8</c:v>
                      </c:pt>
                      <c:pt idx="3753">
                        <c:v>27.2</c:v>
                      </c:pt>
                      <c:pt idx="3754">
                        <c:v>27.8</c:v>
                      </c:pt>
                      <c:pt idx="3755">
                        <c:v>28.1</c:v>
                      </c:pt>
                      <c:pt idx="3756">
                        <c:v>27.2</c:v>
                      </c:pt>
                      <c:pt idx="3757">
                        <c:v>27.7</c:v>
                      </c:pt>
                      <c:pt idx="3758">
                        <c:v>28</c:v>
                      </c:pt>
                      <c:pt idx="3759">
                        <c:v>27.9</c:v>
                      </c:pt>
                      <c:pt idx="3760">
                        <c:v>27.1</c:v>
                      </c:pt>
                      <c:pt idx="3761">
                        <c:v>27.5</c:v>
                      </c:pt>
                      <c:pt idx="3762">
                        <c:v>27.5</c:v>
                      </c:pt>
                      <c:pt idx="3763">
                        <c:v>28</c:v>
                      </c:pt>
                      <c:pt idx="3764">
                        <c:v>28.7</c:v>
                      </c:pt>
                      <c:pt idx="3765">
                        <c:v>27.4</c:v>
                      </c:pt>
                      <c:pt idx="3766">
                        <c:v>28.9</c:v>
                      </c:pt>
                      <c:pt idx="3767">
                        <c:v>27.2</c:v>
                      </c:pt>
                      <c:pt idx="3768">
                        <c:v>28.2</c:v>
                      </c:pt>
                      <c:pt idx="3769">
                        <c:v>27.4</c:v>
                      </c:pt>
                      <c:pt idx="3770">
                        <c:v>27.7</c:v>
                      </c:pt>
                      <c:pt idx="3771">
                        <c:v>28.2</c:v>
                      </c:pt>
                      <c:pt idx="3772">
                        <c:v>28.3</c:v>
                      </c:pt>
                      <c:pt idx="3773">
                        <c:v>29.4</c:v>
                      </c:pt>
                      <c:pt idx="3774">
                        <c:v>29.2</c:v>
                      </c:pt>
                      <c:pt idx="3775">
                        <c:v>27.7</c:v>
                      </c:pt>
                      <c:pt idx="3776">
                        <c:v>28.4</c:v>
                      </c:pt>
                      <c:pt idx="3777">
                        <c:v>28.7</c:v>
                      </c:pt>
                      <c:pt idx="3778">
                        <c:v>29.3</c:v>
                      </c:pt>
                      <c:pt idx="3779">
                        <c:v>29.4</c:v>
                      </c:pt>
                      <c:pt idx="3780">
                        <c:v>27.8</c:v>
                      </c:pt>
                      <c:pt idx="3781">
                        <c:v>27.9</c:v>
                      </c:pt>
                      <c:pt idx="3782">
                        <c:v>28.1</c:v>
                      </c:pt>
                      <c:pt idx="3783">
                        <c:v>27.7</c:v>
                      </c:pt>
                      <c:pt idx="3784">
                        <c:v>27.2</c:v>
                      </c:pt>
                      <c:pt idx="3785">
                        <c:v>26.2</c:v>
                      </c:pt>
                      <c:pt idx="3786">
                        <c:v>27.8</c:v>
                      </c:pt>
                      <c:pt idx="3787">
                        <c:v>27.5</c:v>
                      </c:pt>
                      <c:pt idx="3788">
                        <c:v>26.5</c:v>
                      </c:pt>
                      <c:pt idx="3789">
                        <c:v>28.5</c:v>
                      </c:pt>
                      <c:pt idx="3790">
                        <c:v>28.6</c:v>
                      </c:pt>
                      <c:pt idx="3791">
                        <c:v>28.2</c:v>
                      </c:pt>
                      <c:pt idx="3792">
                        <c:v>29.1</c:v>
                      </c:pt>
                      <c:pt idx="3793">
                        <c:v>28.5</c:v>
                      </c:pt>
                      <c:pt idx="3794">
                        <c:v>28.7</c:v>
                      </c:pt>
                      <c:pt idx="3795">
                        <c:v>28.6</c:v>
                      </c:pt>
                      <c:pt idx="3796">
                        <c:v>28.1</c:v>
                      </c:pt>
                      <c:pt idx="3797">
                        <c:v>28.3</c:v>
                      </c:pt>
                      <c:pt idx="3798">
                        <c:v>28</c:v>
                      </c:pt>
                      <c:pt idx="3799">
                        <c:v>27.5</c:v>
                      </c:pt>
                      <c:pt idx="3800">
                        <c:v>28.2</c:v>
                      </c:pt>
                      <c:pt idx="3801">
                        <c:v>28.4</c:v>
                      </c:pt>
                      <c:pt idx="3802">
                        <c:v>28.7</c:v>
                      </c:pt>
                      <c:pt idx="3803">
                        <c:v>28.7</c:v>
                      </c:pt>
                      <c:pt idx="3804">
                        <c:v>28.4</c:v>
                      </c:pt>
                      <c:pt idx="3805">
                        <c:v>29.1</c:v>
                      </c:pt>
                      <c:pt idx="3806">
                        <c:v>29.4</c:v>
                      </c:pt>
                      <c:pt idx="3807">
                        <c:v>28.6</c:v>
                      </c:pt>
                      <c:pt idx="3808">
                        <c:v>28.2</c:v>
                      </c:pt>
                      <c:pt idx="3809">
                        <c:v>28.6</c:v>
                      </c:pt>
                      <c:pt idx="3810">
                        <c:v>27.5</c:v>
                      </c:pt>
                      <c:pt idx="3811">
                        <c:v>26.9</c:v>
                      </c:pt>
                      <c:pt idx="3812">
                        <c:v>26.6</c:v>
                      </c:pt>
                      <c:pt idx="3813">
                        <c:v>27.2</c:v>
                      </c:pt>
                      <c:pt idx="3814">
                        <c:v>28</c:v>
                      </c:pt>
                      <c:pt idx="3815">
                        <c:v>27.9</c:v>
                      </c:pt>
                      <c:pt idx="3816">
                        <c:v>27.6</c:v>
                      </c:pt>
                      <c:pt idx="3817">
                        <c:v>27.5</c:v>
                      </c:pt>
                      <c:pt idx="3818">
                        <c:v>27.4</c:v>
                      </c:pt>
                      <c:pt idx="3819">
                        <c:v>28.3</c:v>
                      </c:pt>
                      <c:pt idx="3820">
                        <c:v>27.2</c:v>
                      </c:pt>
                      <c:pt idx="3821">
                        <c:v>27.7</c:v>
                      </c:pt>
                      <c:pt idx="3822">
                        <c:v>28.3</c:v>
                      </c:pt>
                      <c:pt idx="3823">
                        <c:v>27.8</c:v>
                      </c:pt>
                      <c:pt idx="3824">
                        <c:v>27.7</c:v>
                      </c:pt>
                      <c:pt idx="3825">
                        <c:v>27.3</c:v>
                      </c:pt>
                      <c:pt idx="3826">
                        <c:v>28.2</c:v>
                      </c:pt>
                      <c:pt idx="3827">
                        <c:v>27</c:v>
                      </c:pt>
                      <c:pt idx="3828">
                        <c:v>27.9</c:v>
                      </c:pt>
                      <c:pt idx="3829">
                        <c:v>28.1</c:v>
                      </c:pt>
                      <c:pt idx="3830">
                        <c:v>27.7</c:v>
                      </c:pt>
                      <c:pt idx="3831">
                        <c:v>28.3</c:v>
                      </c:pt>
                      <c:pt idx="3832">
                        <c:v>28</c:v>
                      </c:pt>
                      <c:pt idx="3833">
                        <c:v>28.2</c:v>
                      </c:pt>
                      <c:pt idx="3834">
                        <c:v>27.8</c:v>
                      </c:pt>
                      <c:pt idx="3835">
                        <c:v>28</c:v>
                      </c:pt>
                      <c:pt idx="3836">
                        <c:v>29.3</c:v>
                      </c:pt>
                      <c:pt idx="3837">
                        <c:v>28.2</c:v>
                      </c:pt>
                      <c:pt idx="3838">
                        <c:v>27.2</c:v>
                      </c:pt>
                      <c:pt idx="3839">
                        <c:v>27.7</c:v>
                      </c:pt>
                      <c:pt idx="3840">
                        <c:v>28.3</c:v>
                      </c:pt>
                      <c:pt idx="3841">
                        <c:v>27.9</c:v>
                      </c:pt>
                      <c:pt idx="3842">
                        <c:v>28.1</c:v>
                      </c:pt>
                      <c:pt idx="3843">
                        <c:v>27.5</c:v>
                      </c:pt>
                      <c:pt idx="3844">
                        <c:v>28.1</c:v>
                      </c:pt>
                      <c:pt idx="3845">
                        <c:v>28.1</c:v>
                      </c:pt>
                      <c:pt idx="3846">
                        <c:v>28</c:v>
                      </c:pt>
                      <c:pt idx="3847">
                        <c:v>27.7</c:v>
                      </c:pt>
                      <c:pt idx="3848">
                        <c:v>28.4</c:v>
                      </c:pt>
                      <c:pt idx="3849">
                        <c:v>28.7</c:v>
                      </c:pt>
                      <c:pt idx="3850">
                        <c:v>28.6</c:v>
                      </c:pt>
                      <c:pt idx="3851">
                        <c:v>27.9</c:v>
                      </c:pt>
                      <c:pt idx="3852">
                        <c:v>27.8</c:v>
                      </c:pt>
                      <c:pt idx="3853">
                        <c:v>27.4</c:v>
                      </c:pt>
                      <c:pt idx="3854">
                        <c:v>27.4</c:v>
                      </c:pt>
                      <c:pt idx="3855">
                        <c:v>26.9</c:v>
                      </c:pt>
                      <c:pt idx="3856">
                        <c:v>26.8</c:v>
                      </c:pt>
                      <c:pt idx="3857">
                        <c:v>27.2</c:v>
                      </c:pt>
                      <c:pt idx="3858">
                        <c:v>27.3</c:v>
                      </c:pt>
                      <c:pt idx="3859">
                        <c:v>26.8</c:v>
                      </c:pt>
                      <c:pt idx="3860">
                        <c:v>27.7</c:v>
                      </c:pt>
                      <c:pt idx="3861">
                        <c:v>26.2</c:v>
                      </c:pt>
                      <c:pt idx="3862">
                        <c:v>27.1</c:v>
                      </c:pt>
                      <c:pt idx="3863">
                        <c:v>28.1</c:v>
                      </c:pt>
                      <c:pt idx="3864">
                        <c:v>27.9</c:v>
                      </c:pt>
                      <c:pt idx="3865">
                        <c:v>26.8</c:v>
                      </c:pt>
                      <c:pt idx="3866">
                        <c:v>27.6</c:v>
                      </c:pt>
                      <c:pt idx="3867">
                        <c:v>27.8</c:v>
                      </c:pt>
                      <c:pt idx="3868">
                        <c:v>28.4</c:v>
                      </c:pt>
                      <c:pt idx="3869">
                        <c:v>28.3</c:v>
                      </c:pt>
                      <c:pt idx="3870">
                        <c:v>27.5</c:v>
                      </c:pt>
                      <c:pt idx="3871">
                        <c:v>27.6</c:v>
                      </c:pt>
                      <c:pt idx="3872">
                        <c:v>27.7</c:v>
                      </c:pt>
                      <c:pt idx="3873">
                        <c:v>27.7</c:v>
                      </c:pt>
                      <c:pt idx="3874">
                        <c:v>28.1</c:v>
                      </c:pt>
                      <c:pt idx="3875">
                        <c:v>28.4</c:v>
                      </c:pt>
                      <c:pt idx="3876">
                        <c:v>28.3</c:v>
                      </c:pt>
                      <c:pt idx="3877">
                        <c:v>28.3</c:v>
                      </c:pt>
                      <c:pt idx="3878">
                        <c:v>27.9</c:v>
                      </c:pt>
                      <c:pt idx="3879">
                        <c:v>27.9</c:v>
                      </c:pt>
                      <c:pt idx="3880">
                        <c:v>27.6</c:v>
                      </c:pt>
                      <c:pt idx="3881">
                        <c:v>28</c:v>
                      </c:pt>
                      <c:pt idx="3882">
                        <c:v>27.2</c:v>
                      </c:pt>
                      <c:pt idx="3883">
                        <c:v>27.8</c:v>
                      </c:pt>
                      <c:pt idx="3884">
                        <c:v>27.9</c:v>
                      </c:pt>
                      <c:pt idx="3885">
                        <c:v>28.1</c:v>
                      </c:pt>
                      <c:pt idx="3886">
                        <c:v>27.5</c:v>
                      </c:pt>
                      <c:pt idx="3887">
                        <c:v>26.9</c:v>
                      </c:pt>
                      <c:pt idx="3888">
                        <c:v>28.3</c:v>
                      </c:pt>
                      <c:pt idx="3889">
                        <c:v>28.2</c:v>
                      </c:pt>
                      <c:pt idx="3890">
                        <c:v>28.7</c:v>
                      </c:pt>
                      <c:pt idx="3891">
                        <c:v>28.5</c:v>
                      </c:pt>
                      <c:pt idx="3892">
                        <c:v>27.8</c:v>
                      </c:pt>
                      <c:pt idx="3893">
                        <c:v>27.6</c:v>
                      </c:pt>
                      <c:pt idx="3894">
                        <c:v>28.8</c:v>
                      </c:pt>
                      <c:pt idx="3895">
                        <c:v>28.6</c:v>
                      </c:pt>
                      <c:pt idx="3896">
                        <c:v>27.9</c:v>
                      </c:pt>
                      <c:pt idx="3897">
                        <c:v>28.6</c:v>
                      </c:pt>
                      <c:pt idx="3898">
                        <c:v>28.3</c:v>
                      </c:pt>
                      <c:pt idx="3899">
                        <c:v>28.7</c:v>
                      </c:pt>
                      <c:pt idx="3900">
                        <c:v>28.2</c:v>
                      </c:pt>
                      <c:pt idx="3901">
                        <c:v>25.5</c:v>
                      </c:pt>
                      <c:pt idx="3902">
                        <c:v>27.1</c:v>
                      </c:pt>
                      <c:pt idx="3903">
                        <c:v>27.9</c:v>
                      </c:pt>
                      <c:pt idx="3904">
                        <c:v>26.6</c:v>
                      </c:pt>
                      <c:pt idx="3905">
                        <c:v>27.6</c:v>
                      </c:pt>
                      <c:pt idx="3906">
                        <c:v>27.5</c:v>
                      </c:pt>
                      <c:pt idx="3907">
                        <c:v>27.2</c:v>
                      </c:pt>
                      <c:pt idx="3908">
                        <c:v>27.6</c:v>
                      </c:pt>
                      <c:pt idx="3909">
                        <c:v>29</c:v>
                      </c:pt>
                      <c:pt idx="3910">
                        <c:v>28.7</c:v>
                      </c:pt>
                      <c:pt idx="3911">
                        <c:v>27.4</c:v>
                      </c:pt>
                      <c:pt idx="3912">
                        <c:v>27.2</c:v>
                      </c:pt>
                      <c:pt idx="3913">
                        <c:v>28.4</c:v>
                      </c:pt>
                      <c:pt idx="3914">
                        <c:v>27.8</c:v>
                      </c:pt>
                      <c:pt idx="3915">
                        <c:v>28.5</c:v>
                      </c:pt>
                      <c:pt idx="3916">
                        <c:v>28.8</c:v>
                      </c:pt>
                      <c:pt idx="3917">
                        <c:v>27.7</c:v>
                      </c:pt>
                      <c:pt idx="3918">
                        <c:v>28</c:v>
                      </c:pt>
                      <c:pt idx="3919">
                        <c:v>27.3</c:v>
                      </c:pt>
                      <c:pt idx="3920">
                        <c:v>28.2</c:v>
                      </c:pt>
                      <c:pt idx="3921">
                        <c:v>28.9</c:v>
                      </c:pt>
                      <c:pt idx="3922">
                        <c:v>28.6</c:v>
                      </c:pt>
                      <c:pt idx="3923">
                        <c:v>29</c:v>
                      </c:pt>
                      <c:pt idx="3924">
                        <c:v>29.1</c:v>
                      </c:pt>
                      <c:pt idx="3925">
                        <c:v>29.7</c:v>
                      </c:pt>
                      <c:pt idx="3926">
                        <c:v>28.9</c:v>
                      </c:pt>
                      <c:pt idx="3927">
                        <c:v>27.9</c:v>
                      </c:pt>
                      <c:pt idx="3928">
                        <c:v>29.7</c:v>
                      </c:pt>
                      <c:pt idx="3929">
                        <c:v>29.6</c:v>
                      </c:pt>
                      <c:pt idx="3930">
                        <c:v>30.1</c:v>
                      </c:pt>
                      <c:pt idx="3931">
                        <c:v>29.1</c:v>
                      </c:pt>
                      <c:pt idx="3932">
                        <c:v>26</c:v>
                      </c:pt>
                      <c:pt idx="3933">
                        <c:v>25.7</c:v>
                      </c:pt>
                      <c:pt idx="3934">
                        <c:v>26</c:v>
                      </c:pt>
                      <c:pt idx="3935">
                        <c:v>28.1</c:v>
                      </c:pt>
                      <c:pt idx="3936">
                        <c:v>28.8</c:v>
                      </c:pt>
                      <c:pt idx="3937">
                        <c:v>28.2</c:v>
                      </c:pt>
                      <c:pt idx="3938">
                        <c:v>27.8</c:v>
                      </c:pt>
                      <c:pt idx="3939">
                        <c:v>28.3</c:v>
                      </c:pt>
                      <c:pt idx="3940">
                        <c:v>25.8</c:v>
                      </c:pt>
                      <c:pt idx="3941">
                        <c:v>28.1</c:v>
                      </c:pt>
                      <c:pt idx="3942">
                        <c:v>27.5</c:v>
                      </c:pt>
                      <c:pt idx="3943">
                        <c:v>28.1</c:v>
                      </c:pt>
                      <c:pt idx="3944">
                        <c:v>28.8</c:v>
                      </c:pt>
                      <c:pt idx="3945">
                        <c:v>28.7</c:v>
                      </c:pt>
                      <c:pt idx="3946">
                        <c:v>27.8</c:v>
                      </c:pt>
                      <c:pt idx="3947">
                        <c:v>27.3</c:v>
                      </c:pt>
                      <c:pt idx="3948">
                        <c:v>29</c:v>
                      </c:pt>
                      <c:pt idx="3949">
                        <c:v>28.3</c:v>
                      </c:pt>
                      <c:pt idx="3950">
                        <c:v>28.2</c:v>
                      </c:pt>
                      <c:pt idx="3951">
                        <c:v>27.9</c:v>
                      </c:pt>
                      <c:pt idx="3952">
                        <c:v>27.6</c:v>
                      </c:pt>
                      <c:pt idx="3953">
                        <c:v>27.9</c:v>
                      </c:pt>
                      <c:pt idx="3954">
                        <c:v>28.1</c:v>
                      </c:pt>
                      <c:pt idx="3955">
                        <c:v>28.1</c:v>
                      </c:pt>
                      <c:pt idx="3956">
                        <c:v>26.7</c:v>
                      </c:pt>
                      <c:pt idx="3957">
                        <c:v>26.8</c:v>
                      </c:pt>
                      <c:pt idx="3958">
                        <c:v>28</c:v>
                      </c:pt>
                      <c:pt idx="3959">
                        <c:v>28.5</c:v>
                      </c:pt>
                      <c:pt idx="3960">
                        <c:v>26.4</c:v>
                      </c:pt>
                      <c:pt idx="3961">
                        <c:v>26.2</c:v>
                      </c:pt>
                      <c:pt idx="3962">
                        <c:v>27.5</c:v>
                      </c:pt>
                      <c:pt idx="3963">
                        <c:v>27.1</c:v>
                      </c:pt>
                      <c:pt idx="3964">
                        <c:v>28.2</c:v>
                      </c:pt>
                      <c:pt idx="3965">
                        <c:v>28</c:v>
                      </c:pt>
                      <c:pt idx="3966">
                        <c:v>29.3</c:v>
                      </c:pt>
                      <c:pt idx="3967">
                        <c:v>29.4</c:v>
                      </c:pt>
                      <c:pt idx="3968">
                        <c:v>28.7</c:v>
                      </c:pt>
                      <c:pt idx="3969">
                        <c:v>27.9</c:v>
                      </c:pt>
                      <c:pt idx="3970">
                        <c:v>29</c:v>
                      </c:pt>
                      <c:pt idx="3971">
                        <c:v>29.5</c:v>
                      </c:pt>
                      <c:pt idx="3972">
                        <c:v>29.3</c:v>
                      </c:pt>
                      <c:pt idx="3973">
                        <c:v>29.3</c:v>
                      </c:pt>
                      <c:pt idx="3974">
                        <c:v>30</c:v>
                      </c:pt>
                      <c:pt idx="3975">
                        <c:v>29.4</c:v>
                      </c:pt>
                      <c:pt idx="3976">
                        <c:v>29.5</c:v>
                      </c:pt>
                      <c:pt idx="3977">
                        <c:v>28.9</c:v>
                      </c:pt>
                      <c:pt idx="3978">
                        <c:v>28.3</c:v>
                      </c:pt>
                      <c:pt idx="3979">
                        <c:v>28.4</c:v>
                      </c:pt>
                      <c:pt idx="3980">
                        <c:v>28.2</c:v>
                      </c:pt>
                      <c:pt idx="3981">
                        <c:v>27.5</c:v>
                      </c:pt>
                      <c:pt idx="3982">
                        <c:v>27.7</c:v>
                      </c:pt>
                      <c:pt idx="3983">
                        <c:v>28.3</c:v>
                      </c:pt>
                      <c:pt idx="3984">
                        <c:v>28.9</c:v>
                      </c:pt>
                      <c:pt idx="3985">
                        <c:v>28</c:v>
                      </c:pt>
                      <c:pt idx="3986">
                        <c:v>26.8</c:v>
                      </c:pt>
                      <c:pt idx="3987">
                        <c:v>26.4</c:v>
                      </c:pt>
                      <c:pt idx="3988">
                        <c:v>27.3</c:v>
                      </c:pt>
                      <c:pt idx="3989">
                        <c:v>26.3</c:v>
                      </c:pt>
                      <c:pt idx="3990">
                        <c:v>27</c:v>
                      </c:pt>
                      <c:pt idx="3991">
                        <c:v>26.8</c:v>
                      </c:pt>
                      <c:pt idx="3992">
                        <c:v>26.3</c:v>
                      </c:pt>
                      <c:pt idx="3993">
                        <c:v>27.7</c:v>
                      </c:pt>
                      <c:pt idx="3994">
                        <c:v>27.8</c:v>
                      </c:pt>
                      <c:pt idx="3995">
                        <c:v>26.4</c:v>
                      </c:pt>
                      <c:pt idx="3996">
                        <c:v>26.6</c:v>
                      </c:pt>
                      <c:pt idx="3997">
                        <c:v>25.7</c:v>
                      </c:pt>
                      <c:pt idx="3998">
                        <c:v>25.8</c:v>
                      </c:pt>
                      <c:pt idx="3999">
                        <c:v>28.5</c:v>
                      </c:pt>
                      <c:pt idx="4000">
                        <c:v>28.4</c:v>
                      </c:pt>
                      <c:pt idx="4001">
                        <c:v>27</c:v>
                      </c:pt>
                      <c:pt idx="4002">
                        <c:v>27</c:v>
                      </c:pt>
                      <c:pt idx="4003">
                        <c:v>26.5</c:v>
                      </c:pt>
                      <c:pt idx="4004">
                        <c:v>27.6</c:v>
                      </c:pt>
                      <c:pt idx="4005">
                        <c:v>27.1</c:v>
                      </c:pt>
                      <c:pt idx="4006">
                        <c:v>26.4</c:v>
                      </c:pt>
                      <c:pt idx="4007">
                        <c:v>26.8</c:v>
                      </c:pt>
                      <c:pt idx="4008">
                        <c:v>25.9</c:v>
                      </c:pt>
                      <c:pt idx="4009">
                        <c:v>25.3</c:v>
                      </c:pt>
                      <c:pt idx="4010">
                        <c:v>26.9</c:v>
                      </c:pt>
                      <c:pt idx="4011">
                        <c:v>27.4</c:v>
                      </c:pt>
                      <c:pt idx="4012">
                        <c:v>27.6</c:v>
                      </c:pt>
                      <c:pt idx="4013">
                        <c:v>28</c:v>
                      </c:pt>
                      <c:pt idx="4014">
                        <c:v>27.6</c:v>
                      </c:pt>
                      <c:pt idx="4015">
                        <c:v>27</c:v>
                      </c:pt>
                      <c:pt idx="4016">
                        <c:v>27.8</c:v>
                      </c:pt>
                      <c:pt idx="4017">
                        <c:v>27.1</c:v>
                      </c:pt>
                      <c:pt idx="4018">
                        <c:v>25.4</c:v>
                      </c:pt>
                      <c:pt idx="4019">
                        <c:v>26.1</c:v>
                      </c:pt>
                      <c:pt idx="4020">
                        <c:v>26.5</c:v>
                      </c:pt>
                      <c:pt idx="4021">
                        <c:v>27.2</c:v>
                      </c:pt>
                      <c:pt idx="4022">
                        <c:v>26.8</c:v>
                      </c:pt>
                      <c:pt idx="4023">
                        <c:v>27.6</c:v>
                      </c:pt>
                      <c:pt idx="4024">
                        <c:v>26.4</c:v>
                      </c:pt>
                      <c:pt idx="4025">
                        <c:v>26.1</c:v>
                      </c:pt>
                      <c:pt idx="4026">
                        <c:v>26.5</c:v>
                      </c:pt>
                      <c:pt idx="4027">
                        <c:v>28.5</c:v>
                      </c:pt>
                      <c:pt idx="4028">
                        <c:v>27.5</c:v>
                      </c:pt>
                      <c:pt idx="4029">
                        <c:v>26.4</c:v>
                      </c:pt>
                      <c:pt idx="4030">
                        <c:v>26.4</c:v>
                      </c:pt>
                      <c:pt idx="4031">
                        <c:v>27.6</c:v>
                      </c:pt>
                      <c:pt idx="4032">
                        <c:v>26.8</c:v>
                      </c:pt>
                      <c:pt idx="4033">
                        <c:v>26.6</c:v>
                      </c:pt>
                      <c:pt idx="4034">
                        <c:v>27</c:v>
                      </c:pt>
                      <c:pt idx="4035">
                        <c:v>27</c:v>
                      </c:pt>
                      <c:pt idx="4036">
                        <c:v>27</c:v>
                      </c:pt>
                      <c:pt idx="4037">
                        <c:v>26</c:v>
                      </c:pt>
                      <c:pt idx="4038">
                        <c:v>26</c:v>
                      </c:pt>
                      <c:pt idx="4039">
                        <c:v>26.4</c:v>
                      </c:pt>
                      <c:pt idx="4040">
                        <c:v>27</c:v>
                      </c:pt>
                      <c:pt idx="4041">
                        <c:v>26.1</c:v>
                      </c:pt>
                      <c:pt idx="4042">
                        <c:v>25.2</c:v>
                      </c:pt>
                      <c:pt idx="4043">
                        <c:v>25.8</c:v>
                      </c:pt>
                      <c:pt idx="4044">
                        <c:v>27.4</c:v>
                      </c:pt>
                      <c:pt idx="4045">
                        <c:v>28.3</c:v>
                      </c:pt>
                      <c:pt idx="4046">
                        <c:v>26.5</c:v>
                      </c:pt>
                      <c:pt idx="4047">
                        <c:v>25.7</c:v>
                      </c:pt>
                      <c:pt idx="4048">
                        <c:v>27</c:v>
                      </c:pt>
                      <c:pt idx="4049">
                        <c:v>25.4</c:v>
                      </c:pt>
                      <c:pt idx="4050">
                        <c:v>26.2</c:v>
                      </c:pt>
                      <c:pt idx="4051">
                        <c:v>26.3</c:v>
                      </c:pt>
                      <c:pt idx="4052">
                        <c:v>26.5</c:v>
                      </c:pt>
                      <c:pt idx="4053">
                        <c:v>26.7</c:v>
                      </c:pt>
                      <c:pt idx="4054">
                        <c:v>27</c:v>
                      </c:pt>
                      <c:pt idx="4055">
                        <c:v>27.2</c:v>
                      </c:pt>
                      <c:pt idx="4056">
                        <c:v>27.8</c:v>
                      </c:pt>
                      <c:pt idx="4057">
                        <c:v>26.5</c:v>
                      </c:pt>
                      <c:pt idx="4058">
                        <c:v>27</c:v>
                      </c:pt>
                      <c:pt idx="4059">
                        <c:v>27.2</c:v>
                      </c:pt>
                      <c:pt idx="4060">
                        <c:v>26.8</c:v>
                      </c:pt>
                      <c:pt idx="4061">
                        <c:v>26.4</c:v>
                      </c:pt>
                      <c:pt idx="4062">
                        <c:v>27.5</c:v>
                      </c:pt>
                      <c:pt idx="4063">
                        <c:v>26.5</c:v>
                      </c:pt>
                      <c:pt idx="4064">
                        <c:v>27.1</c:v>
                      </c:pt>
                      <c:pt idx="4065">
                        <c:v>27.1</c:v>
                      </c:pt>
                      <c:pt idx="4066">
                        <c:v>25.8</c:v>
                      </c:pt>
                      <c:pt idx="4067">
                        <c:v>28.3</c:v>
                      </c:pt>
                      <c:pt idx="4068">
                        <c:v>28.3</c:v>
                      </c:pt>
                      <c:pt idx="4069">
                        <c:v>28.4</c:v>
                      </c:pt>
                      <c:pt idx="4070">
                        <c:v>26.7</c:v>
                      </c:pt>
                      <c:pt idx="4071">
                        <c:v>26.1</c:v>
                      </c:pt>
                      <c:pt idx="4072">
                        <c:v>27.5</c:v>
                      </c:pt>
                      <c:pt idx="4073">
                        <c:v>26.5</c:v>
                      </c:pt>
                      <c:pt idx="4074">
                        <c:v>27</c:v>
                      </c:pt>
                      <c:pt idx="4075">
                        <c:v>26.5</c:v>
                      </c:pt>
                      <c:pt idx="4076">
                        <c:v>26.2</c:v>
                      </c:pt>
                      <c:pt idx="4077">
                        <c:v>26.9</c:v>
                      </c:pt>
                      <c:pt idx="4078">
                        <c:v>27.2</c:v>
                      </c:pt>
                      <c:pt idx="4079">
                        <c:v>27.8</c:v>
                      </c:pt>
                      <c:pt idx="4080">
                        <c:v>28.1</c:v>
                      </c:pt>
                      <c:pt idx="4081">
                        <c:v>27.7</c:v>
                      </c:pt>
                      <c:pt idx="4082">
                        <c:v>26</c:v>
                      </c:pt>
                      <c:pt idx="4083">
                        <c:v>25.6</c:v>
                      </c:pt>
                      <c:pt idx="4084">
                        <c:v>26.7</c:v>
                      </c:pt>
                      <c:pt idx="4085">
                        <c:v>26.9</c:v>
                      </c:pt>
                      <c:pt idx="4086">
                        <c:v>27.9</c:v>
                      </c:pt>
                      <c:pt idx="4087">
                        <c:v>26.3</c:v>
                      </c:pt>
                      <c:pt idx="4088">
                        <c:v>26.4</c:v>
                      </c:pt>
                      <c:pt idx="4089">
                        <c:v>27.2</c:v>
                      </c:pt>
                      <c:pt idx="4090">
                        <c:v>27.7</c:v>
                      </c:pt>
                      <c:pt idx="4091">
                        <c:v>27.8</c:v>
                      </c:pt>
                      <c:pt idx="4092">
                        <c:v>27.2</c:v>
                      </c:pt>
                      <c:pt idx="4093">
                        <c:v>26.9</c:v>
                      </c:pt>
                      <c:pt idx="4094">
                        <c:v>28.2</c:v>
                      </c:pt>
                      <c:pt idx="4095">
                        <c:v>27.6</c:v>
                      </c:pt>
                      <c:pt idx="4096">
                        <c:v>27.7</c:v>
                      </c:pt>
                      <c:pt idx="4097">
                        <c:v>28.3</c:v>
                      </c:pt>
                      <c:pt idx="4098">
                        <c:v>26.5</c:v>
                      </c:pt>
                      <c:pt idx="4099">
                        <c:v>26.9</c:v>
                      </c:pt>
                      <c:pt idx="4100">
                        <c:v>26.6</c:v>
                      </c:pt>
                      <c:pt idx="4101">
                        <c:v>27</c:v>
                      </c:pt>
                      <c:pt idx="4102">
                        <c:v>26.1</c:v>
                      </c:pt>
                      <c:pt idx="4103">
                        <c:v>27</c:v>
                      </c:pt>
                      <c:pt idx="4104">
                        <c:v>27</c:v>
                      </c:pt>
                      <c:pt idx="4105">
                        <c:v>27.2</c:v>
                      </c:pt>
                      <c:pt idx="4106">
                        <c:v>28.2</c:v>
                      </c:pt>
                      <c:pt idx="4107">
                        <c:v>27.2</c:v>
                      </c:pt>
                      <c:pt idx="4108">
                        <c:v>26.6</c:v>
                      </c:pt>
                      <c:pt idx="4109">
                        <c:v>26.2</c:v>
                      </c:pt>
                      <c:pt idx="4110">
                        <c:v>26.3</c:v>
                      </c:pt>
                      <c:pt idx="4111">
                        <c:v>28.1</c:v>
                      </c:pt>
                      <c:pt idx="4112">
                        <c:v>28.6</c:v>
                      </c:pt>
                      <c:pt idx="4113">
                        <c:v>27.3</c:v>
                      </c:pt>
                      <c:pt idx="4114">
                        <c:v>27.5</c:v>
                      </c:pt>
                      <c:pt idx="4115">
                        <c:v>26.5</c:v>
                      </c:pt>
                      <c:pt idx="4116">
                        <c:v>26.7</c:v>
                      </c:pt>
                      <c:pt idx="4117">
                        <c:v>26.6</c:v>
                      </c:pt>
                      <c:pt idx="4118">
                        <c:v>27</c:v>
                      </c:pt>
                      <c:pt idx="4119">
                        <c:v>26.1</c:v>
                      </c:pt>
                      <c:pt idx="4120">
                        <c:v>26.2</c:v>
                      </c:pt>
                      <c:pt idx="4121">
                        <c:v>27.2</c:v>
                      </c:pt>
                      <c:pt idx="4122">
                        <c:v>27.1</c:v>
                      </c:pt>
                      <c:pt idx="4123">
                        <c:v>27.2</c:v>
                      </c:pt>
                      <c:pt idx="4124">
                        <c:v>27</c:v>
                      </c:pt>
                      <c:pt idx="4125">
                        <c:v>28.5</c:v>
                      </c:pt>
                      <c:pt idx="4126">
                        <c:v>27.9</c:v>
                      </c:pt>
                      <c:pt idx="4127">
                        <c:v>28.4</c:v>
                      </c:pt>
                      <c:pt idx="4128">
                        <c:v>27.8</c:v>
                      </c:pt>
                      <c:pt idx="4129">
                        <c:v>26.8</c:v>
                      </c:pt>
                      <c:pt idx="4130">
                        <c:v>27.5</c:v>
                      </c:pt>
                      <c:pt idx="4131">
                        <c:v>27.8</c:v>
                      </c:pt>
                      <c:pt idx="4132">
                        <c:v>27.7</c:v>
                      </c:pt>
                      <c:pt idx="4133">
                        <c:v>27.9</c:v>
                      </c:pt>
                      <c:pt idx="4134">
                        <c:v>28.3</c:v>
                      </c:pt>
                      <c:pt idx="4135">
                        <c:v>28</c:v>
                      </c:pt>
                      <c:pt idx="4136">
                        <c:v>28.3</c:v>
                      </c:pt>
                      <c:pt idx="4137">
                        <c:v>28</c:v>
                      </c:pt>
                      <c:pt idx="4138">
                        <c:v>26.4</c:v>
                      </c:pt>
                      <c:pt idx="4139">
                        <c:v>25.8</c:v>
                      </c:pt>
                      <c:pt idx="4140">
                        <c:v>27.4</c:v>
                      </c:pt>
                      <c:pt idx="4141">
                        <c:v>28.1</c:v>
                      </c:pt>
                      <c:pt idx="4142">
                        <c:v>26.6</c:v>
                      </c:pt>
                      <c:pt idx="4143">
                        <c:v>27.6</c:v>
                      </c:pt>
                      <c:pt idx="4144">
                        <c:v>27.3</c:v>
                      </c:pt>
                      <c:pt idx="4145">
                        <c:v>27</c:v>
                      </c:pt>
                      <c:pt idx="4146">
                        <c:v>28.6</c:v>
                      </c:pt>
                      <c:pt idx="4147">
                        <c:v>28</c:v>
                      </c:pt>
                      <c:pt idx="4148">
                        <c:v>27.8</c:v>
                      </c:pt>
                      <c:pt idx="4149">
                        <c:v>28.7</c:v>
                      </c:pt>
                      <c:pt idx="4150">
                        <c:v>28.1</c:v>
                      </c:pt>
                      <c:pt idx="4151">
                        <c:v>27.5</c:v>
                      </c:pt>
                      <c:pt idx="4152">
                        <c:v>26.6</c:v>
                      </c:pt>
                      <c:pt idx="4153">
                        <c:v>27.2</c:v>
                      </c:pt>
                      <c:pt idx="4154">
                        <c:v>28.6</c:v>
                      </c:pt>
                      <c:pt idx="4155">
                        <c:v>29</c:v>
                      </c:pt>
                      <c:pt idx="4156">
                        <c:v>28.6</c:v>
                      </c:pt>
                      <c:pt idx="4157">
                        <c:v>28.4</c:v>
                      </c:pt>
                      <c:pt idx="4158">
                        <c:v>28.2</c:v>
                      </c:pt>
                      <c:pt idx="4159">
                        <c:v>28.3</c:v>
                      </c:pt>
                      <c:pt idx="4160">
                        <c:v>28.6</c:v>
                      </c:pt>
                      <c:pt idx="4161">
                        <c:v>27.1</c:v>
                      </c:pt>
                      <c:pt idx="4162">
                        <c:v>27.3</c:v>
                      </c:pt>
                      <c:pt idx="4163">
                        <c:v>27.9</c:v>
                      </c:pt>
                      <c:pt idx="4164">
                        <c:v>27.6</c:v>
                      </c:pt>
                      <c:pt idx="4165">
                        <c:v>27.3</c:v>
                      </c:pt>
                      <c:pt idx="4166">
                        <c:v>28</c:v>
                      </c:pt>
                      <c:pt idx="4167">
                        <c:v>28</c:v>
                      </c:pt>
                      <c:pt idx="4168">
                        <c:v>27.8</c:v>
                      </c:pt>
                      <c:pt idx="4169">
                        <c:v>28.1</c:v>
                      </c:pt>
                      <c:pt idx="4170">
                        <c:v>28.9</c:v>
                      </c:pt>
                      <c:pt idx="4171">
                        <c:v>29.1</c:v>
                      </c:pt>
                      <c:pt idx="4172">
                        <c:v>28.8</c:v>
                      </c:pt>
                      <c:pt idx="4173">
                        <c:v>28</c:v>
                      </c:pt>
                      <c:pt idx="4174">
                        <c:v>27.5</c:v>
                      </c:pt>
                      <c:pt idx="4175">
                        <c:v>27.1</c:v>
                      </c:pt>
                      <c:pt idx="4176">
                        <c:v>27.3</c:v>
                      </c:pt>
                      <c:pt idx="4177">
                        <c:v>26.4</c:v>
                      </c:pt>
                      <c:pt idx="4178">
                        <c:v>26.9</c:v>
                      </c:pt>
                      <c:pt idx="4179">
                        <c:v>26.4</c:v>
                      </c:pt>
                      <c:pt idx="4180">
                        <c:v>26.7</c:v>
                      </c:pt>
                      <c:pt idx="4181">
                        <c:v>26.6</c:v>
                      </c:pt>
                      <c:pt idx="4182">
                        <c:v>26.3</c:v>
                      </c:pt>
                      <c:pt idx="4183">
                        <c:v>26</c:v>
                      </c:pt>
                      <c:pt idx="4184">
                        <c:v>25.7</c:v>
                      </c:pt>
                      <c:pt idx="4185">
                        <c:v>25.1</c:v>
                      </c:pt>
                      <c:pt idx="4186">
                        <c:v>25.2</c:v>
                      </c:pt>
                      <c:pt idx="4187">
                        <c:v>26</c:v>
                      </c:pt>
                      <c:pt idx="4188">
                        <c:v>26.3</c:v>
                      </c:pt>
                      <c:pt idx="4189">
                        <c:v>27.1</c:v>
                      </c:pt>
                      <c:pt idx="4190">
                        <c:v>27.1</c:v>
                      </c:pt>
                      <c:pt idx="4191">
                        <c:v>26.3</c:v>
                      </c:pt>
                      <c:pt idx="4192">
                        <c:v>25.5</c:v>
                      </c:pt>
                      <c:pt idx="4193">
                        <c:v>25.8</c:v>
                      </c:pt>
                      <c:pt idx="4194">
                        <c:v>27.1</c:v>
                      </c:pt>
                      <c:pt idx="4195">
                        <c:v>27.7</c:v>
                      </c:pt>
                      <c:pt idx="4196">
                        <c:v>27.4</c:v>
                      </c:pt>
                      <c:pt idx="4197">
                        <c:v>27.4</c:v>
                      </c:pt>
                      <c:pt idx="4198">
                        <c:v>27.2</c:v>
                      </c:pt>
                      <c:pt idx="4199">
                        <c:v>26.3</c:v>
                      </c:pt>
                      <c:pt idx="4200">
                        <c:v>25.4</c:v>
                      </c:pt>
                      <c:pt idx="4201">
                        <c:v>25.6</c:v>
                      </c:pt>
                      <c:pt idx="4202">
                        <c:v>25.8</c:v>
                      </c:pt>
                      <c:pt idx="4203">
                        <c:v>25.6</c:v>
                      </c:pt>
                      <c:pt idx="4204">
                        <c:v>26.6</c:v>
                      </c:pt>
                      <c:pt idx="4205">
                        <c:v>26.5</c:v>
                      </c:pt>
                      <c:pt idx="4206">
                        <c:v>26.6</c:v>
                      </c:pt>
                      <c:pt idx="4207">
                        <c:v>27.1</c:v>
                      </c:pt>
                      <c:pt idx="4208">
                        <c:v>27.8</c:v>
                      </c:pt>
                      <c:pt idx="4209">
                        <c:v>27.4</c:v>
                      </c:pt>
                      <c:pt idx="4210">
                        <c:v>28.2</c:v>
                      </c:pt>
                      <c:pt idx="4211">
                        <c:v>28</c:v>
                      </c:pt>
                      <c:pt idx="4212">
                        <c:v>26.9</c:v>
                      </c:pt>
                      <c:pt idx="4213">
                        <c:v>27.7</c:v>
                      </c:pt>
                      <c:pt idx="4214">
                        <c:v>27.9</c:v>
                      </c:pt>
                      <c:pt idx="4215">
                        <c:v>26.9</c:v>
                      </c:pt>
                      <c:pt idx="4216">
                        <c:v>27.4</c:v>
                      </c:pt>
                      <c:pt idx="4217">
                        <c:v>27.6</c:v>
                      </c:pt>
                      <c:pt idx="4218">
                        <c:v>27.6</c:v>
                      </c:pt>
                      <c:pt idx="4219">
                        <c:v>27.3</c:v>
                      </c:pt>
                      <c:pt idx="4220">
                        <c:v>27.4</c:v>
                      </c:pt>
                      <c:pt idx="4221">
                        <c:v>26.5</c:v>
                      </c:pt>
                      <c:pt idx="4222">
                        <c:v>26.4</c:v>
                      </c:pt>
                      <c:pt idx="4223">
                        <c:v>26.2</c:v>
                      </c:pt>
                      <c:pt idx="4224">
                        <c:v>26.5</c:v>
                      </c:pt>
                      <c:pt idx="4225">
                        <c:v>26.9</c:v>
                      </c:pt>
                      <c:pt idx="4226">
                        <c:v>27.3</c:v>
                      </c:pt>
                      <c:pt idx="4227">
                        <c:v>26.6</c:v>
                      </c:pt>
                      <c:pt idx="4228">
                        <c:v>26.2</c:v>
                      </c:pt>
                      <c:pt idx="4229">
                        <c:v>26.7</c:v>
                      </c:pt>
                      <c:pt idx="4230">
                        <c:v>26.7</c:v>
                      </c:pt>
                      <c:pt idx="4231">
                        <c:v>26.6</c:v>
                      </c:pt>
                      <c:pt idx="4232">
                        <c:v>26.7</c:v>
                      </c:pt>
                      <c:pt idx="4233">
                        <c:v>26.3</c:v>
                      </c:pt>
                      <c:pt idx="4234">
                        <c:v>25</c:v>
                      </c:pt>
                      <c:pt idx="4235">
                        <c:v>25.7</c:v>
                      </c:pt>
                      <c:pt idx="4236">
                        <c:v>25.7</c:v>
                      </c:pt>
                      <c:pt idx="4237">
                        <c:v>26.5</c:v>
                      </c:pt>
                      <c:pt idx="4238">
                        <c:v>27.2</c:v>
                      </c:pt>
                      <c:pt idx="4239">
                        <c:v>26.2</c:v>
                      </c:pt>
                      <c:pt idx="4240">
                        <c:v>26.1</c:v>
                      </c:pt>
                      <c:pt idx="4241">
                        <c:v>26.6</c:v>
                      </c:pt>
                      <c:pt idx="4242">
                        <c:v>26.8</c:v>
                      </c:pt>
                      <c:pt idx="4243">
                        <c:v>27.6</c:v>
                      </c:pt>
                      <c:pt idx="4244">
                        <c:v>26.8</c:v>
                      </c:pt>
                      <c:pt idx="4245">
                        <c:v>26.7</c:v>
                      </c:pt>
                      <c:pt idx="4246">
                        <c:v>27.1</c:v>
                      </c:pt>
                      <c:pt idx="4247">
                        <c:v>26.8</c:v>
                      </c:pt>
                      <c:pt idx="4248">
                        <c:v>26.4</c:v>
                      </c:pt>
                      <c:pt idx="4249">
                        <c:v>26.6</c:v>
                      </c:pt>
                      <c:pt idx="4250">
                        <c:v>26.9</c:v>
                      </c:pt>
                      <c:pt idx="4251">
                        <c:v>26.6</c:v>
                      </c:pt>
                      <c:pt idx="4252">
                        <c:v>26.9</c:v>
                      </c:pt>
                      <c:pt idx="4253">
                        <c:v>26.6</c:v>
                      </c:pt>
                      <c:pt idx="4254">
                        <c:v>26.8</c:v>
                      </c:pt>
                      <c:pt idx="4255">
                        <c:v>25.5</c:v>
                      </c:pt>
                      <c:pt idx="4256">
                        <c:v>26</c:v>
                      </c:pt>
                      <c:pt idx="4257">
                        <c:v>26.8</c:v>
                      </c:pt>
                      <c:pt idx="4258">
                        <c:v>27.4</c:v>
                      </c:pt>
                      <c:pt idx="4259">
                        <c:v>27.8</c:v>
                      </c:pt>
                      <c:pt idx="4260">
                        <c:v>28.1</c:v>
                      </c:pt>
                      <c:pt idx="4261">
                        <c:v>26.4</c:v>
                      </c:pt>
                      <c:pt idx="4262">
                        <c:v>26.8</c:v>
                      </c:pt>
                      <c:pt idx="4263">
                        <c:v>27</c:v>
                      </c:pt>
                      <c:pt idx="4264">
                        <c:v>26.7</c:v>
                      </c:pt>
                      <c:pt idx="4265">
                        <c:v>26.8</c:v>
                      </c:pt>
                      <c:pt idx="4266">
                        <c:v>27.5</c:v>
                      </c:pt>
                      <c:pt idx="4267">
                        <c:v>26.6</c:v>
                      </c:pt>
                      <c:pt idx="4268">
                        <c:v>27.5</c:v>
                      </c:pt>
                      <c:pt idx="4269">
                        <c:v>26.9</c:v>
                      </c:pt>
                      <c:pt idx="4270">
                        <c:v>27.4</c:v>
                      </c:pt>
                      <c:pt idx="4271">
                        <c:v>27</c:v>
                      </c:pt>
                      <c:pt idx="4272">
                        <c:v>27.8</c:v>
                      </c:pt>
                      <c:pt idx="4273">
                        <c:v>27.7</c:v>
                      </c:pt>
                      <c:pt idx="4274">
                        <c:v>28.3</c:v>
                      </c:pt>
                      <c:pt idx="4275">
                        <c:v>26.9</c:v>
                      </c:pt>
                      <c:pt idx="4276">
                        <c:v>28</c:v>
                      </c:pt>
                      <c:pt idx="4277">
                        <c:v>27.6</c:v>
                      </c:pt>
                      <c:pt idx="4278">
                        <c:v>28</c:v>
                      </c:pt>
                      <c:pt idx="4279">
                        <c:v>27.7</c:v>
                      </c:pt>
                      <c:pt idx="4280">
                        <c:v>28.5</c:v>
                      </c:pt>
                      <c:pt idx="4281">
                        <c:v>28.6</c:v>
                      </c:pt>
                      <c:pt idx="4282">
                        <c:v>27.4</c:v>
                      </c:pt>
                      <c:pt idx="4283">
                        <c:v>27</c:v>
                      </c:pt>
                      <c:pt idx="4284">
                        <c:v>27.3</c:v>
                      </c:pt>
                      <c:pt idx="4285">
                        <c:v>27.6</c:v>
                      </c:pt>
                      <c:pt idx="4286">
                        <c:v>27.4</c:v>
                      </c:pt>
                      <c:pt idx="4287">
                        <c:v>27.3</c:v>
                      </c:pt>
                      <c:pt idx="4288">
                        <c:v>27.6</c:v>
                      </c:pt>
                      <c:pt idx="4289">
                        <c:v>27.4</c:v>
                      </c:pt>
                      <c:pt idx="4290">
                        <c:v>27.7</c:v>
                      </c:pt>
                      <c:pt idx="4291">
                        <c:v>28.6</c:v>
                      </c:pt>
                      <c:pt idx="4292">
                        <c:v>28.6</c:v>
                      </c:pt>
                      <c:pt idx="4293">
                        <c:v>28</c:v>
                      </c:pt>
                      <c:pt idx="4294">
                        <c:v>27.3</c:v>
                      </c:pt>
                      <c:pt idx="4295">
                        <c:v>27.2</c:v>
                      </c:pt>
                      <c:pt idx="4296">
                        <c:v>27.6</c:v>
                      </c:pt>
                      <c:pt idx="4297">
                        <c:v>27.8</c:v>
                      </c:pt>
                      <c:pt idx="4298">
                        <c:v>28.9</c:v>
                      </c:pt>
                      <c:pt idx="4299">
                        <c:v>28.6</c:v>
                      </c:pt>
                      <c:pt idx="4300">
                        <c:v>28.7</c:v>
                      </c:pt>
                      <c:pt idx="4301">
                        <c:v>28.6</c:v>
                      </c:pt>
                      <c:pt idx="4302">
                        <c:v>28.2</c:v>
                      </c:pt>
                      <c:pt idx="4303">
                        <c:v>28.7</c:v>
                      </c:pt>
                      <c:pt idx="4304">
                        <c:v>28.6</c:v>
                      </c:pt>
                      <c:pt idx="4305">
                        <c:v>28.5</c:v>
                      </c:pt>
                      <c:pt idx="4306">
                        <c:v>28.5</c:v>
                      </c:pt>
                      <c:pt idx="4307">
                        <c:v>29.2</c:v>
                      </c:pt>
                      <c:pt idx="4308">
                        <c:v>30.3</c:v>
                      </c:pt>
                      <c:pt idx="4309">
                        <c:v>28.9</c:v>
                      </c:pt>
                      <c:pt idx="4310">
                        <c:v>29.2</c:v>
                      </c:pt>
                      <c:pt idx="4311">
                        <c:v>30</c:v>
                      </c:pt>
                      <c:pt idx="4312">
                        <c:v>30.1</c:v>
                      </c:pt>
                      <c:pt idx="4313">
                        <c:v>29.5</c:v>
                      </c:pt>
                      <c:pt idx="4314">
                        <c:v>29</c:v>
                      </c:pt>
                      <c:pt idx="4315">
                        <c:v>30.4</c:v>
                      </c:pt>
                      <c:pt idx="4316">
                        <c:v>29.8</c:v>
                      </c:pt>
                      <c:pt idx="4317">
                        <c:v>29.5</c:v>
                      </c:pt>
                      <c:pt idx="4318">
                        <c:v>30.3</c:v>
                      </c:pt>
                      <c:pt idx="4319">
                        <c:v>29.6</c:v>
                      </c:pt>
                      <c:pt idx="4320">
                        <c:v>28.3</c:v>
                      </c:pt>
                      <c:pt idx="4321">
                        <c:v>29.7</c:v>
                      </c:pt>
                      <c:pt idx="4322">
                        <c:v>29.6</c:v>
                      </c:pt>
                      <c:pt idx="4323">
                        <c:v>30</c:v>
                      </c:pt>
                      <c:pt idx="4324">
                        <c:v>28.2</c:v>
                      </c:pt>
                      <c:pt idx="4325">
                        <c:v>28.3</c:v>
                      </c:pt>
                      <c:pt idx="4326">
                        <c:v>27.5</c:v>
                      </c:pt>
                      <c:pt idx="4327">
                        <c:v>27</c:v>
                      </c:pt>
                      <c:pt idx="4328">
                        <c:v>26.1</c:v>
                      </c:pt>
                      <c:pt idx="4329">
                        <c:v>27.1</c:v>
                      </c:pt>
                      <c:pt idx="4330">
                        <c:v>26.6</c:v>
                      </c:pt>
                      <c:pt idx="4331">
                        <c:v>27.8</c:v>
                      </c:pt>
                      <c:pt idx="4332">
                        <c:v>29</c:v>
                      </c:pt>
                      <c:pt idx="4333">
                        <c:v>29.4</c:v>
                      </c:pt>
                      <c:pt idx="4334">
                        <c:v>28.5</c:v>
                      </c:pt>
                      <c:pt idx="4335">
                        <c:v>28.7</c:v>
                      </c:pt>
                      <c:pt idx="4336">
                        <c:v>27.9</c:v>
                      </c:pt>
                      <c:pt idx="4337">
                        <c:v>29.3</c:v>
                      </c:pt>
                      <c:pt idx="4338">
                        <c:v>29.7</c:v>
                      </c:pt>
                      <c:pt idx="4339">
                        <c:v>28.2</c:v>
                      </c:pt>
                      <c:pt idx="4340">
                        <c:v>27.9</c:v>
                      </c:pt>
                      <c:pt idx="4341">
                        <c:v>27.4</c:v>
                      </c:pt>
                      <c:pt idx="4342">
                        <c:v>26.9</c:v>
                      </c:pt>
                      <c:pt idx="4343">
                        <c:v>26</c:v>
                      </c:pt>
                      <c:pt idx="4344">
                        <c:v>27</c:v>
                      </c:pt>
                      <c:pt idx="4345">
                        <c:v>28.7</c:v>
                      </c:pt>
                      <c:pt idx="4346">
                        <c:v>29.3</c:v>
                      </c:pt>
                      <c:pt idx="4347">
                        <c:v>29.9</c:v>
                      </c:pt>
                      <c:pt idx="4348">
                        <c:v>31.2</c:v>
                      </c:pt>
                      <c:pt idx="4349">
                        <c:v>29.2</c:v>
                      </c:pt>
                      <c:pt idx="4350">
                        <c:v>27.4</c:v>
                      </c:pt>
                      <c:pt idx="4351">
                        <c:v>28</c:v>
                      </c:pt>
                      <c:pt idx="4352">
                        <c:v>29.9</c:v>
                      </c:pt>
                      <c:pt idx="4353">
                        <c:v>29</c:v>
                      </c:pt>
                      <c:pt idx="4354">
                        <c:v>27.5</c:v>
                      </c:pt>
                      <c:pt idx="4355">
                        <c:v>27.7</c:v>
                      </c:pt>
                      <c:pt idx="4356">
                        <c:v>27.6</c:v>
                      </c:pt>
                      <c:pt idx="4357">
                        <c:v>25.6</c:v>
                      </c:pt>
                      <c:pt idx="4358">
                        <c:v>26.9</c:v>
                      </c:pt>
                      <c:pt idx="4359">
                        <c:v>28.5</c:v>
                      </c:pt>
                      <c:pt idx="4360">
                        <c:v>28.2</c:v>
                      </c:pt>
                      <c:pt idx="4361">
                        <c:v>27.3</c:v>
                      </c:pt>
                      <c:pt idx="4362">
                        <c:v>27.8</c:v>
                      </c:pt>
                      <c:pt idx="4363">
                        <c:v>28</c:v>
                      </c:pt>
                      <c:pt idx="4364">
                        <c:v>28.2</c:v>
                      </c:pt>
                      <c:pt idx="4365">
                        <c:v>28.6</c:v>
                      </c:pt>
                      <c:pt idx="4366">
                        <c:v>27.2</c:v>
                      </c:pt>
                      <c:pt idx="4367">
                        <c:v>27.2</c:v>
                      </c:pt>
                      <c:pt idx="4368">
                        <c:v>26.3</c:v>
                      </c:pt>
                      <c:pt idx="4369">
                        <c:v>26.9</c:v>
                      </c:pt>
                      <c:pt idx="4370">
                        <c:v>28.1</c:v>
                      </c:pt>
                      <c:pt idx="4371">
                        <c:v>27.3</c:v>
                      </c:pt>
                      <c:pt idx="4372">
                        <c:v>27.5</c:v>
                      </c:pt>
                      <c:pt idx="4373">
                        <c:v>27.8</c:v>
                      </c:pt>
                      <c:pt idx="4374">
                        <c:v>27.8</c:v>
                      </c:pt>
                      <c:pt idx="4375">
                        <c:v>27.1</c:v>
                      </c:pt>
                      <c:pt idx="4376">
                        <c:v>26.6</c:v>
                      </c:pt>
                      <c:pt idx="4377">
                        <c:v>27.3</c:v>
                      </c:pt>
                      <c:pt idx="4378">
                        <c:v>28.8</c:v>
                      </c:pt>
                      <c:pt idx="4379">
                        <c:v>28.4</c:v>
                      </c:pt>
                      <c:pt idx="4380">
                        <c:v>28.4</c:v>
                      </c:pt>
                      <c:pt idx="4381">
                        <c:v>28.2</c:v>
                      </c:pt>
                      <c:pt idx="4382">
                        <c:v>26.2</c:v>
                      </c:pt>
                      <c:pt idx="4383">
                        <c:v>26.8</c:v>
                      </c:pt>
                      <c:pt idx="4384">
                        <c:v>26.8</c:v>
                      </c:pt>
                      <c:pt idx="4385">
                        <c:v>27.7</c:v>
                      </c:pt>
                      <c:pt idx="4386">
                        <c:v>27.4</c:v>
                      </c:pt>
                      <c:pt idx="4387">
                        <c:v>27.3</c:v>
                      </c:pt>
                      <c:pt idx="4388">
                        <c:v>27.2</c:v>
                      </c:pt>
                      <c:pt idx="4389">
                        <c:v>27.3</c:v>
                      </c:pt>
                      <c:pt idx="4390">
                        <c:v>26.9</c:v>
                      </c:pt>
                      <c:pt idx="4391">
                        <c:v>26.6</c:v>
                      </c:pt>
                      <c:pt idx="4392">
                        <c:v>27.3</c:v>
                      </c:pt>
                      <c:pt idx="4393">
                        <c:v>26.8</c:v>
                      </c:pt>
                      <c:pt idx="4394">
                        <c:v>26.5</c:v>
                      </c:pt>
                      <c:pt idx="4395">
                        <c:v>26.3</c:v>
                      </c:pt>
                      <c:pt idx="4396">
                        <c:v>25</c:v>
                      </c:pt>
                      <c:pt idx="4397">
                        <c:v>25.2</c:v>
                      </c:pt>
                      <c:pt idx="4398">
                        <c:v>26.6</c:v>
                      </c:pt>
                      <c:pt idx="4399">
                        <c:v>26.5</c:v>
                      </c:pt>
                      <c:pt idx="4400">
                        <c:v>26.6</c:v>
                      </c:pt>
                      <c:pt idx="4401">
                        <c:v>26.1</c:v>
                      </c:pt>
                      <c:pt idx="4402">
                        <c:v>27.3</c:v>
                      </c:pt>
                      <c:pt idx="4403">
                        <c:v>25.6</c:v>
                      </c:pt>
                      <c:pt idx="4404">
                        <c:v>27.6</c:v>
                      </c:pt>
                      <c:pt idx="4405">
                        <c:v>26.6</c:v>
                      </c:pt>
                      <c:pt idx="4406">
                        <c:v>27.2</c:v>
                      </c:pt>
                      <c:pt idx="4407">
                        <c:v>26.9</c:v>
                      </c:pt>
                      <c:pt idx="4408">
                        <c:v>28.1</c:v>
                      </c:pt>
                      <c:pt idx="4409">
                        <c:v>27.4</c:v>
                      </c:pt>
                      <c:pt idx="4410">
                        <c:v>28.8</c:v>
                      </c:pt>
                      <c:pt idx="4411">
                        <c:v>27.3</c:v>
                      </c:pt>
                      <c:pt idx="4412">
                        <c:v>25.3</c:v>
                      </c:pt>
                      <c:pt idx="4413">
                        <c:v>26.6</c:v>
                      </c:pt>
                      <c:pt idx="4414">
                        <c:v>26.5</c:v>
                      </c:pt>
                      <c:pt idx="4415">
                        <c:v>25.9</c:v>
                      </c:pt>
                      <c:pt idx="4416">
                        <c:v>25.3</c:v>
                      </c:pt>
                      <c:pt idx="4417">
                        <c:v>25.4</c:v>
                      </c:pt>
                      <c:pt idx="4418">
                        <c:v>28.4</c:v>
                      </c:pt>
                      <c:pt idx="4419">
                        <c:v>26.4</c:v>
                      </c:pt>
                      <c:pt idx="4420">
                        <c:v>27.9</c:v>
                      </c:pt>
                      <c:pt idx="4421">
                        <c:v>27.6</c:v>
                      </c:pt>
                      <c:pt idx="4422">
                        <c:v>27.3</c:v>
                      </c:pt>
                      <c:pt idx="4423">
                        <c:v>27.8</c:v>
                      </c:pt>
                      <c:pt idx="4424">
                        <c:v>28.1</c:v>
                      </c:pt>
                      <c:pt idx="4425">
                        <c:v>26.8</c:v>
                      </c:pt>
                      <c:pt idx="4426">
                        <c:v>29.1</c:v>
                      </c:pt>
                      <c:pt idx="4427">
                        <c:v>29.4</c:v>
                      </c:pt>
                      <c:pt idx="4428">
                        <c:v>29.2</c:v>
                      </c:pt>
                      <c:pt idx="4429">
                        <c:v>27.7</c:v>
                      </c:pt>
                      <c:pt idx="4430">
                        <c:v>27.8</c:v>
                      </c:pt>
                      <c:pt idx="4431">
                        <c:v>26.8</c:v>
                      </c:pt>
                      <c:pt idx="4432">
                        <c:v>26.9</c:v>
                      </c:pt>
                      <c:pt idx="4433">
                        <c:v>26.7</c:v>
                      </c:pt>
                      <c:pt idx="4434">
                        <c:v>27.2</c:v>
                      </c:pt>
                      <c:pt idx="4435">
                        <c:v>28.7</c:v>
                      </c:pt>
                      <c:pt idx="4436">
                        <c:v>28.5</c:v>
                      </c:pt>
                      <c:pt idx="4437">
                        <c:v>28.1</c:v>
                      </c:pt>
                      <c:pt idx="4438">
                        <c:v>27.8</c:v>
                      </c:pt>
                      <c:pt idx="4439">
                        <c:v>27.6</c:v>
                      </c:pt>
                      <c:pt idx="4440">
                        <c:v>26.6</c:v>
                      </c:pt>
                      <c:pt idx="4441">
                        <c:v>27.3</c:v>
                      </c:pt>
                      <c:pt idx="4442">
                        <c:v>26.7</c:v>
                      </c:pt>
                      <c:pt idx="4443">
                        <c:v>28</c:v>
                      </c:pt>
                      <c:pt idx="4444">
                        <c:v>27.3</c:v>
                      </c:pt>
                      <c:pt idx="4445">
                        <c:v>27.7</c:v>
                      </c:pt>
                      <c:pt idx="4446">
                        <c:v>27.8</c:v>
                      </c:pt>
                      <c:pt idx="4447">
                        <c:v>26.5</c:v>
                      </c:pt>
                      <c:pt idx="4448">
                        <c:v>26.9</c:v>
                      </c:pt>
                      <c:pt idx="4449">
                        <c:v>26.6</c:v>
                      </c:pt>
                      <c:pt idx="4450">
                        <c:v>26.8</c:v>
                      </c:pt>
                      <c:pt idx="4451">
                        <c:v>28.2</c:v>
                      </c:pt>
                      <c:pt idx="4452">
                        <c:v>26.5</c:v>
                      </c:pt>
                      <c:pt idx="4453">
                        <c:v>25.6</c:v>
                      </c:pt>
                      <c:pt idx="4454">
                        <c:v>27.1</c:v>
                      </c:pt>
                      <c:pt idx="4455">
                        <c:v>26.1</c:v>
                      </c:pt>
                      <c:pt idx="4456">
                        <c:v>27</c:v>
                      </c:pt>
                      <c:pt idx="4457">
                        <c:v>26.9</c:v>
                      </c:pt>
                      <c:pt idx="4458">
                        <c:v>27.1</c:v>
                      </c:pt>
                      <c:pt idx="4459">
                        <c:v>27</c:v>
                      </c:pt>
                      <c:pt idx="4460">
                        <c:v>27.8</c:v>
                      </c:pt>
                      <c:pt idx="4461">
                        <c:v>26.8</c:v>
                      </c:pt>
                      <c:pt idx="4462">
                        <c:v>26.7</c:v>
                      </c:pt>
                      <c:pt idx="4463">
                        <c:v>27.4</c:v>
                      </c:pt>
                      <c:pt idx="4464">
                        <c:v>28.2</c:v>
                      </c:pt>
                      <c:pt idx="4465">
                        <c:v>26.8</c:v>
                      </c:pt>
                      <c:pt idx="4466">
                        <c:v>28.5</c:v>
                      </c:pt>
                      <c:pt idx="4467">
                        <c:v>27.6</c:v>
                      </c:pt>
                      <c:pt idx="4468">
                        <c:v>27.8</c:v>
                      </c:pt>
                      <c:pt idx="4469">
                        <c:v>27.9</c:v>
                      </c:pt>
                      <c:pt idx="4470">
                        <c:v>28.7</c:v>
                      </c:pt>
                      <c:pt idx="4471">
                        <c:v>28.3</c:v>
                      </c:pt>
                      <c:pt idx="4472">
                        <c:v>27.8</c:v>
                      </c:pt>
                      <c:pt idx="4473">
                        <c:v>27.5</c:v>
                      </c:pt>
                      <c:pt idx="4474">
                        <c:v>28</c:v>
                      </c:pt>
                      <c:pt idx="4475">
                        <c:v>27.4</c:v>
                      </c:pt>
                      <c:pt idx="4476">
                        <c:v>27.9</c:v>
                      </c:pt>
                      <c:pt idx="4477">
                        <c:v>26.7</c:v>
                      </c:pt>
                      <c:pt idx="4478">
                        <c:v>26.7</c:v>
                      </c:pt>
                      <c:pt idx="4479">
                        <c:v>27.6</c:v>
                      </c:pt>
                      <c:pt idx="4480">
                        <c:v>28</c:v>
                      </c:pt>
                      <c:pt idx="4481">
                        <c:v>27.6</c:v>
                      </c:pt>
                      <c:pt idx="4482">
                        <c:v>28.4</c:v>
                      </c:pt>
                      <c:pt idx="4483">
                        <c:v>28.5</c:v>
                      </c:pt>
                      <c:pt idx="4484">
                        <c:v>28.3</c:v>
                      </c:pt>
                      <c:pt idx="4485">
                        <c:v>28.5</c:v>
                      </c:pt>
                      <c:pt idx="4486">
                        <c:v>28.6</c:v>
                      </c:pt>
                      <c:pt idx="4487">
                        <c:v>28.8</c:v>
                      </c:pt>
                      <c:pt idx="4488">
                        <c:v>28.5</c:v>
                      </c:pt>
                      <c:pt idx="4489">
                        <c:v>28.5</c:v>
                      </c:pt>
                      <c:pt idx="4490">
                        <c:v>28.8</c:v>
                      </c:pt>
                      <c:pt idx="4491">
                        <c:v>29</c:v>
                      </c:pt>
                      <c:pt idx="4492">
                        <c:v>28.6</c:v>
                      </c:pt>
                      <c:pt idx="4493">
                        <c:v>28.5</c:v>
                      </c:pt>
                      <c:pt idx="4494">
                        <c:v>28.5</c:v>
                      </c:pt>
                      <c:pt idx="4495">
                        <c:v>27.7</c:v>
                      </c:pt>
                      <c:pt idx="4496">
                        <c:v>28.5</c:v>
                      </c:pt>
                      <c:pt idx="4497">
                        <c:v>28.3</c:v>
                      </c:pt>
                      <c:pt idx="4498">
                        <c:v>29.2</c:v>
                      </c:pt>
                      <c:pt idx="4499">
                        <c:v>28.5</c:v>
                      </c:pt>
                      <c:pt idx="4500">
                        <c:v>28.8</c:v>
                      </c:pt>
                      <c:pt idx="4501">
                        <c:v>28.5</c:v>
                      </c:pt>
                      <c:pt idx="4502">
                        <c:v>28.2</c:v>
                      </c:pt>
                      <c:pt idx="4503">
                        <c:v>27.8</c:v>
                      </c:pt>
                      <c:pt idx="4504">
                        <c:v>28.6</c:v>
                      </c:pt>
                      <c:pt idx="4505">
                        <c:v>28.5</c:v>
                      </c:pt>
                      <c:pt idx="4506">
                        <c:v>28.7</c:v>
                      </c:pt>
                      <c:pt idx="4507">
                        <c:v>27.2</c:v>
                      </c:pt>
                      <c:pt idx="4508">
                        <c:v>28.7</c:v>
                      </c:pt>
                      <c:pt idx="4509">
                        <c:v>28.6</c:v>
                      </c:pt>
                      <c:pt idx="4510">
                        <c:v>27</c:v>
                      </c:pt>
                      <c:pt idx="4511">
                        <c:v>28.5</c:v>
                      </c:pt>
                      <c:pt idx="4512">
                        <c:v>28.7</c:v>
                      </c:pt>
                      <c:pt idx="4513">
                        <c:v>28</c:v>
                      </c:pt>
                      <c:pt idx="4514">
                        <c:v>27.9</c:v>
                      </c:pt>
                      <c:pt idx="4515">
                        <c:v>28.2</c:v>
                      </c:pt>
                      <c:pt idx="4516">
                        <c:v>28.5</c:v>
                      </c:pt>
                      <c:pt idx="4517">
                        <c:v>25.7</c:v>
                      </c:pt>
                      <c:pt idx="4518">
                        <c:v>27.7</c:v>
                      </c:pt>
                      <c:pt idx="4519">
                        <c:v>28.2</c:v>
                      </c:pt>
                      <c:pt idx="4520">
                        <c:v>28.6</c:v>
                      </c:pt>
                      <c:pt idx="4521">
                        <c:v>28.4</c:v>
                      </c:pt>
                      <c:pt idx="4522">
                        <c:v>28.7</c:v>
                      </c:pt>
                      <c:pt idx="4523">
                        <c:v>28.6</c:v>
                      </c:pt>
                      <c:pt idx="4524">
                        <c:v>27.7</c:v>
                      </c:pt>
                      <c:pt idx="4525">
                        <c:v>28.3</c:v>
                      </c:pt>
                      <c:pt idx="4526">
                        <c:v>27.4</c:v>
                      </c:pt>
                      <c:pt idx="4527">
                        <c:v>27</c:v>
                      </c:pt>
                      <c:pt idx="4528">
                        <c:v>27.3</c:v>
                      </c:pt>
                      <c:pt idx="4529">
                        <c:v>27.4</c:v>
                      </c:pt>
                      <c:pt idx="4530">
                        <c:v>28.1</c:v>
                      </c:pt>
                      <c:pt idx="4531">
                        <c:v>27.3</c:v>
                      </c:pt>
                      <c:pt idx="4532">
                        <c:v>27.4</c:v>
                      </c:pt>
                      <c:pt idx="4533">
                        <c:v>27.6</c:v>
                      </c:pt>
                      <c:pt idx="4534">
                        <c:v>27.9</c:v>
                      </c:pt>
                      <c:pt idx="4535">
                        <c:v>27.8</c:v>
                      </c:pt>
                      <c:pt idx="4536">
                        <c:v>27.2</c:v>
                      </c:pt>
                      <c:pt idx="4537">
                        <c:v>27.6</c:v>
                      </c:pt>
                      <c:pt idx="4538">
                        <c:v>26.9</c:v>
                      </c:pt>
                      <c:pt idx="4539">
                        <c:v>26.8</c:v>
                      </c:pt>
                      <c:pt idx="4540">
                        <c:v>28</c:v>
                      </c:pt>
                      <c:pt idx="4541">
                        <c:v>28.2</c:v>
                      </c:pt>
                      <c:pt idx="4542">
                        <c:v>28.6</c:v>
                      </c:pt>
                      <c:pt idx="4543">
                        <c:v>28.5</c:v>
                      </c:pt>
                      <c:pt idx="4544">
                        <c:v>26.9</c:v>
                      </c:pt>
                      <c:pt idx="4545">
                        <c:v>26.1</c:v>
                      </c:pt>
                      <c:pt idx="4546">
                        <c:v>27.6</c:v>
                      </c:pt>
                      <c:pt idx="4547">
                        <c:v>27.2</c:v>
                      </c:pt>
                      <c:pt idx="4548">
                        <c:v>26.8</c:v>
                      </c:pt>
                      <c:pt idx="4549">
                        <c:v>27.1</c:v>
                      </c:pt>
                      <c:pt idx="4550">
                        <c:v>27</c:v>
                      </c:pt>
                      <c:pt idx="4551">
                        <c:v>27.6</c:v>
                      </c:pt>
                      <c:pt idx="4552">
                        <c:v>27.6</c:v>
                      </c:pt>
                      <c:pt idx="4553">
                        <c:v>27.1</c:v>
                      </c:pt>
                      <c:pt idx="4554">
                        <c:v>27.4</c:v>
                      </c:pt>
                      <c:pt idx="4555">
                        <c:v>27.6</c:v>
                      </c:pt>
                      <c:pt idx="4556">
                        <c:v>27.4</c:v>
                      </c:pt>
                      <c:pt idx="4557">
                        <c:v>26.5</c:v>
                      </c:pt>
                      <c:pt idx="4558">
                        <c:v>26.2</c:v>
                      </c:pt>
                      <c:pt idx="4559">
                        <c:v>26.6</c:v>
                      </c:pt>
                      <c:pt idx="4560">
                        <c:v>26.3</c:v>
                      </c:pt>
                      <c:pt idx="4561">
                        <c:v>26.5</c:v>
                      </c:pt>
                      <c:pt idx="4562">
                        <c:v>26.7</c:v>
                      </c:pt>
                      <c:pt idx="4563">
                        <c:v>26.5</c:v>
                      </c:pt>
                      <c:pt idx="4564">
                        <c:v>26.1</c:v>
                      </c:pt>
                      <c:pt idx="4565">
                        <c:v>26.6</c:v>
                      </c:pt>
                      <c:pt idx="4566">
                        <c:v>27.8</c:v>
                      </c:pt>
                      <c:pt idx="4567">
                        <c:v>27.1</c:v>
                      </c:pt>
                      <c:pt idx="4568">
                        <c:v>26.2</c:v>
                      </c:pt>
                      <c:pt idx="4569">
                        <c:v>25.5</c:v>
                      </c:pt>
                      <c:pt idx="4570">
                        <c:v>26.3</c:v>
                      </c:pt>
                      <c:pt idx="4571">
                        <c:v>26.6</c:v>
                      </c:pt>
                      <c:pt idx="4572">
                        <c:v>27</c:v>
                      </c:pt>
                      <c:pt idx="4573">
                        <c:v>27</c:v>
                      </c:pt>
                      <c:pt idx="4574">
                        <c:v>27.2</c:v>
                      </c:pt>
                      <c:pt idx="4575">
                        <c:v>26.9</c:v>
                      </c:pt>
                      <c:pt idx="4576">
                        <c:v>26.7</c:v>
                      </c:pt>
                      <c:pt idx="4577">
                        <c:v>26.9</c:v>
                      </c:pt>
                      <c:pt idx="4578">
                        <c:v>26.9</c:v>
                      </c:pt>
                      <c:pt idx="4579">
                        <c:v>27.2</c:v>
                      </c:pt>
                      <c:pt idx="4580">
                        <c:v>26.6</c:v>
                      </c:pt>
                      <c:pt idx="4581">
                        <c:v>26.4</c:v>
                      </c:pt>
                      <c:pt idx="4582">
                        <c:v>26.5</c:v>
                      </c:pt>
                      <c:pt idx="4583">
                        <c:v>26.4</c:v>
                      </c:pt>
                      <c:pt idx="4584">
                        <c:v>27</c:v>
                      </c:pt>
                      <c:pt idx="4585">
                        <c:v>26.4</c:v>
                      </c:pt>
                      <c:pt idx="4586">
                        <c:v>25.8</c:v>
                      </c:pt>
                      <c:pt idx="4587">
                        <c:v>25.6</c:v>
                      </c:pt>
                      <c:pt idx="4588">
                        <c:v>24.8</c:v>
                      </c:pt>
                      <c:pt idx="4589">
                        <c:v>25.4</c:v>
                      </c:pt>
                      <c:pt idx="4590">
                        <c:v>25</c:v>
                      </c:pt>
                      <c:pt idx="4591">
                        <c:v>25.9</c:v>
                      </c:pt>
                      <c:pt idx="4592">
                        <c:v>26.4</c:v>
                      </c:pt>
                      <c:pt idx="4593">
                        <c:v>26.5</c:v>
                      </c:pt>
                      <c:pt idx="4594">
                        <c:v>26.4</c:v>
                      </c:pt>
                      <c:pt idx="4595">
                        <c:v>25.7</c:v>
                      </c:pt>
                      <c:pt idx="4596">
                        <c:v>25.6</c:v>
                      </c:pt>
                      <c:pt idx="4597">
                        <c:v>25.3</c:v>
                      </c:pt>
                      <c:pt idx="4598">
                        <c:v>26.6</c:v>
                      </c:pt>
                      <c:pt idx="4599">
                        <c:v>26.3</c:v>
                      </c:pt>
                      <c:pt idx="4600">
                        <c:v>26.7</c:v>
                      </c:pt>
                      <c:pt idx="4601">
                        <c:v>26.6</c:v>
                      </c:pt>
                      <c:pt idx="4602">
                        <c:v>26</c:v>
                      </c:pt>
                      <c:pt idx="4603">
                        <c:v>26.2</c:v>
                      </c:pt>
                      <c:pt idx="4604">
                        <c:v>26.4</c:v>
                      </c:pt>
                      <c:pt idx="4605">
                        <c:v>26.6</c:v>
                      </c:pt>
                      <c:pt idx="4606">
                        <c:v>27</c:v>
                      </c:pt>
                      <c:pt idx="4607">
                        <c:v>26.2</c:v>
                      </c:pt>
                      <c:pt idx="4608">
                        <c:v>26.1</c:v>
                      </c:pt>
                      <c:pt idx="4609">
                        <c:v>25.7</c:v>
                      </c:pt>
                      <c:pt idx="4610">
                        <c:v>26.5</c:v>
                      </c:pt>
                      <c:pt idx="4611">
                        <c:v>25.5</c:v>
                      </c:pt>
                      <c:pt idx="4612">
                        <c:v>27</c:v>
                      </c:pt>
                      <c:pt idx="4613">
                        <c:v>26.6</c:v>
                      </c:pt>
                      <c:pt idx="4614">
                        <c:v>26.3</c:v>
                      </c:pt>
                      <c:pt idx="4615">
                        <c:v>26.4</c:v>
                      </c:pt>
                      <c:pt idx="4616">
                        <c:v>26.5</c:v>
                      </c:pt>
                      <c:pt idx="4617">
                        <c:v>26.1</c:v>
                      </c:pt>
                      <c:pt idx="4618">
                        <c:v>26.4</c:v>
                      </c:pt>
                      <c:pt idx="4619">
                        <c:v>26.6</c:v>
                      </c:pt>
                      <c:pt idx="4620">
                        <c:v>26.3</c:v>
                      </c:pt>
                      <c:pt idx="4621">
                        <c:v>26.8</c:v>
                      </c:pt>
                      <c:pt idx="4622">
                        <c:v>27.8</c:v>
                      </c:pt>
                      <c:pt idx="4623">
                        <c:v>27.4</c:v>
                      </c:pt>
                      <c:pt idx="4624">
                        <c:v>27.3</c:v>
                      </c:pt>
                      <c:pt idx="4625">
                        <c:v>27.1</c:v>
                      </c:pt>
                      <c:pt idx="4626">
                        <c:v>26.8</c:v>
                      </c:pt>
                      <c:pt idx="4627">
                        <c:v>26.4</c:v>
                      </c:pt>
                      <c:pt idx="4628">
                        <c:v>26.4</c:v>
                      </c:pt>
                      <c:pt idx="4629">
                        <c:v>26</c:v>
                      </c:pt>
                      <c:pt idx="4630">
                        <c:v>26.8</c:v>
                      </c:pt>
                      <c:pt idx="4631">
                        <c:v>27.2</c:v>
                      </c:pt>
                      <c:pt idx="4632">
                        <c:v>28</c:v>
                      </c:pt>
                      <c:pt idx="4633">
                        <c:v>27.2</c:v>
                      </c:pt>
                      <c:pt idx="4634">
                        <c:v>27.9</c:v>
                      </c:pt>
                      <c:pt idx="4635">
                        <c:v>27.9</c:v>
                      </c:pt>
                      <c:pt idx="4636">
                        <c:v>27.9</c:v>
                      </c:pt>
                      <c:pt idx="4637">
                        <c:v>27.5</c:v>
                      </c:pt>
                      <c:pt idx="4638">
                        <c:v>27.4</c:v>
                      </c:pt>
                      <c:pt idx="4639">
                        <c:v>26.7</c:v>
                      </c:pt>
                      <c:pt idx="4640">
                        <c:v>27.4</c:v>
                      </c:pt>
                      <c:pt idx="4641">
                        <c:v>28.1</c:v>
                      </c:pt>
                      <c:pt idx="4642">
                        <c:v>28.1</c:v>
                      </c:pt>
                      <c:pt idx="4643">
                        <c:v>28.1</c:v>
                      </c:pt>
                      <c:pt idx="4644">
                        <c:v>28.3</c:v>
                      </c:pt>
                      <c:pt idx="4645">
                        <c:v>27.9</c:v>
                      </c:pt>
                      <c:pt idx="4646">
                        <c:v>28.8</c:v>
                      </c:pt>
                      <c:pt idx="4647">
                        <c:v>28.3</c:v>
                      </c:pt>
                      <c:pt idx="4648">
                        <c:v>27.9</c:v>
                      </c:pt>
                      <c:pt idx="4649">
                        <c:v>27.9</c:v>
                      </c:pt>
                      <c:pt idx="4650">
                        <c:v>27.7</c:v>
                      </c:pt>
                      <c:pt idx="4651">
                        <c:v>28</c:v>
                      </c:pt>
                      <c:pt idx="4652">
                        <c:v>28</c:v>
                      </c:pt>
                      <c:pt idx="4653">
                        <c:v>28.1</c:v>
                      </c:pt>
                      <c:pt idx="4654">
                        <c:v>28.1</c:v>
                      </c:pt>
                      <c:pt idx="4655">
                        <c:v>28.1</c:v>
                      </c:pt>
                      <c:pt idx="4656">
                        <c:v>28.1</c:v>
                      </c:pt>
                      <c:pt idx="4657">
                        <c:v>28.9</c:v>
                      </c:pt>
                      <c:pt idx="4658">
                        <c:v>29.4</c:v>
                      </c:pt>
                      <c:pt idx="4659">
                        <c:v>29.2</c:v>
                      </c:pt>
                      <c:pt idx="4660">
                        <c:v>28.4</c:v>
                      </c:pt>
                      <c:pt idx="4661">
                        <c:v>28.9</c:v>
                      </c:pt>
                      <c:pt idx="4662">
                        <c:v>29.6</c:v>
                      </c:pt>
                      <c:pt idx="4663">
                        <c:v>29.2</c:v>
                      </c:pt>
                      <c:pt idx="4664">
                        <c:v>28.9</c:v>
                      </c:pt>
                      <c:pt idx="4665">
                        <c:v>28</c:v>
                      </c:pt>
                      <c:pt idx="4666">
                        <c:v>29.5</c:v>
                      </c:pt>
                      <c:pt idx="4667">
                        <c:v>29</c:v>
                      </c:pt>
                      <c:pt idx="4668">
                        <c:v>28.6</c:v>
                      </c:pt>
                      <c:pt idx="4669">
                        <c:v>29.5</c:v>
                      </c:pt>
                      <c:pt idx="4670">
                        <c:v>29.8</c:v>
                      </c:pt>
                      <c:pt idx="4671">
                        <c:v>30</c:v>
                      </c:pt>
                      <c:pt idx="4672">
                        <c:v>27.8</c:v>
                      </c:pt>
                      <c:pt idx="4673">
                        <c:v>28.2</c:v>
                      </c:pt>
                      <c:pt idx="4674">
                        <c:v>29.1</c:v>
                      </c:pt>
                      <c:pt idx="4675">
                        <c:v>29.4</c:v>
                      </c:pt>
                      <c:pt idx="4676">
                        <c:v>29.5</c:v>
                      </c:pt>
                      <c:pt idx="4677">
                        <c:v>30</c:v>
                      </c:pt>
                      <c:pt idx="4678">
                        <c:v>29.5</c:v>
                      </c:pt>
                      <c:pt idx="4679">
                        <c:v>29</c:v>
                      </c:pt>
                      <c:pt idx="4680">
                        <c:v>29.1</c:v>
                      </c:pt>
                      <c:pt idx="4681">
                        <c:v>29.1</c:v>
                      </c:pt>
                      <c:pt idx="4682">
                        <c:v>29.5</c:v>
                      </c:pt>
                      <c:pt idx="4683">
                        <c:v>29.1</c:v>
                      </c:pt>
                      <c:pt idx="4684">
                        <c:v>30.3</c:v>
                      </c:pt>
                      <c:pt idx="4685">
                        <c:v>29.1</c:v>
                      </c:pt>
                      <c:pt idx="4686">
                        <c:v>30.2</c:v>
                      </c:pt>
                      <c:pt idx="4687">
                        <c:v>30.2</c:v>
                      </c:pt>
                      <c:pt idx="4688">
                        <c:v>30.6</c:v>
                      </c:pt>
                      <c:pt idx="4689">
                        <c:v>29.6</c:v>
                      </c:pt>
                      <c:pt idx="4690">
                        <c:v>29.9</c:v>
                      </c:pt>
                      <c:pt idx="4691">
                        <c:v>29.8</c:v>
                      </c:pt>
                      <c:pt idx="4692">
                        <c:v>30.5</c:v>
                      </c:pt>
                      <c:pt idx="4693">
                        <c:v>30.2</c:v>
                      </c:pt>
                      <c:pt idx="4694">
                        <c:v>30.3</c:v>
                      </c:pt>
                      <c:pt idx="4695">
                        <c:v>29.8</c:v>
                      </c:pt>
                      <c:pt idx="4696">
                        <c:v>30.9</c:v>
                      </c:pt>
                      <c:pt idx="4697">
                        <c:v>30.6</c:v>
                      </c:pt>
                      <c:pt idx="4698">
                        <c:v>30.3</c:v>
                      </c:pt>
                      <c:pt idx="4699">
                        <c:v>30.2</c:v>
                      </c:pt>
                      <c:pt idx="4700">
                        <c:v>30.1</c:v>
                      </c:pt>
                      <c:pt idx="4701">
                        <c:v>29.9</c:v>
                      </c:pt>
                      <c:pt idx="4702">
                        <c:v>31.4</c:v>
                      </c:pt>
                      <c:pt idx="4703">
                        <c:v>30</c:v>
                      </c:pt>
                      <c:pt idx="4704">
                        <c:v>29.1</c:v>
                      </c:pt>
                      <c:pt idx="4705">
                        <c:v>28.9</c:v>
                      </c:pt>
                      <c:pt idx="4706">
                        <c:v>28.9</c:v>
                      </c:pt>
                      <c:pt idx="4707">
                        <c:v>29.2</c:v>
                      </c:pt>
                      <c:pt idx="4708">
                        <c:v>28.9</c:v>
                      </c:pt>
                      <c:pt idx="4709">
                        <c:v>27.3</c:v>
                      </c:pt>
                      <c:pt idx="4710">
                        <c:v>28.3</c:v>
                      </c:pt>
                      <c:pt idx="4711">
                        <c:v>28.1</c:v>
                      </c:pt>
                      <c:pt idx="4712">
                        <c:v>29.2</c:v>
                      </c:pt>
                      <c:pt idx="4713">
                        <c:v>29.3</c:v>
                      </c:pt>
                      <c:pt idx="4714">
                        <c:v>29</c:v>
                      </c:pt>
                      <c:pt idx="4715">
                        <c:v>28.6</c:v>
                      </c:pt>
                      <c:pt idx="4716">
                        <c:v>28.3</c:v>
                      </c:pt>
                      <c:pt idx="4717">
                        <c:v>29.1</c:v>
                      </c:pt>
                      <c:pt idx="4718">
                        <c:v>29.9</c:v>
                      </c:pt>
                      <c:pt idx="4719">
                        <c:v>29.2</c:v>
                      </c:pt>
                      <c:pt idx="4720">
                        <c:v>28.5</c:v>
                      </c:pt>
                      <c:pt idx="4721">
                        <c:v>27.6</c:v>
                      </c:pt>
                      <c:pt idx="4722">
                        <c:v>27.1</c:v>
                      </c:pt>
                      <c:pt idx="4723">
                        <c:v>27.6</c:v>
                      </c:pt>
                      <c:pt idx="4724">
                        <c:v>28</c:v>
                      </c:pt>
                      <c:pt idx="4725">
                        <c:v>29.1</c:v>
                      </c:pt>
                      <c:pt idx="4726">
                        <c:v>27.8</c:v>
                      </c:pt>
                      <c:pt idx="4727">
                        <c:v>28.8</c:v>
                      </c:pt>
                      <c:pt idx="4728">
                        <c:v>28.3</c:v>
                      </c:pt>
                      <c:pt idx="4729">
                        <c:v>27.4</c:v>
                      </c:pt>
                      <c:pt idx="4730">
                        <c:v>27.6</c:v>
                      </c:pt>
                      <c:pt idx="4731">
                        <c:v>27.5</c:v>
                      </c:pt>
                      <c:pt idx="4732">
                        <c:v>27.2</c:v>
                      </c:pt>
                      <c:pt idx="4733">
                        <c:v>27.5</c:v>
                      </c:pt>
                      <c:pt idx="4734">
                        <c:v>27</c:v>
                      </c:pt>
                      <c:pt idx="4735">
                        <c:v>27.4</c:v>
                      </c:pt>
                      <c:pt idx="4736">
                        <c:v>28.8</c:v>
                      </c:pt>
                      <c:pt idx="4737">
                        <c:v>28.5</c:v>
                      </c:pt>
                      <c:pt idx="4738">
                        <c:v>27.2</c:v>
                      </c:pt>
                      <c:pt idx="4739">
                        <c:v>28.5</c:v>
                      </c:pt>
                      <c:pt idx="4740">
                        <c:v>28.7</c:v>
                      </c:pt>
                      <c:pt idx="4741">
                        <c:v>27.7</c:v>
                      </c:pt>
                      <c:pt idx="4742">
                        <c:v>28.2</c:v>
                      </c:pt>
                      <c:pt idx="4743">
                        <c:v>26.9</c:v>
                      </c:pt>
                      <c:pt idx="4744">
                        <c:v>26.6</c:v>
                      </c:pt>
                      <c:pt idx="4745">
                        <c:v>26.8</c:v>
                      </c:pt>
                      <c:pt idx="4746">
                        <c:v>27.5</c:v>
                      </c:pt>
                      <c:pt idx="4747">
                        <c:v>28.3</c:v>
                      </c:pt>
                      <c:pt idx="4748">
                        <c:v>27.5</c:v>
                      </c:pt>
                      <c:pt idx="4749">
                        <c:v>27</c:v>
                      </c:pt>
                      <c:pt idx="4750">
                        <c:v>26.1</c:v>
                      </c:pt>
                      <c:pt idx="4751">
                        <c:v>27</c:v>
                      </c:pt>
                      <c:pt idx="4752">
                        <c:v>26.9</c:v>
                      </c:pt>
                      <c:pt idx="4753">
                        <c:v>27.1</c:v>
                      </c:pt>
                      <c:pt idx="4754">
                        <c:v>26.3</c:v>
                      </c:pt>
                      <c:pt idx="4755">
                        <c:v>27.9</c:v>
                      </c:pt>
                      <c:pt idx="4756">
                        <c:v>28.4</c:v>
                      </c:pt>
                      <c:pt idx="4757">
                        <c:v>27.6</c:v>
                      </c:pt>
                      <c:pt idx="4758">
                        <c:v>29.2</c:v>
                      </c:pt>
                      <c:pt idx="4759">
                        <c:v>29.1</c:v>
                      </c:pt>
                      <c:pt idx="4760">
                        <c:v>29</c:v>
                      </c:pt>
                      <c:pt idx="4761">
                        <c:v>28.1</c:v>
                      </c:pt>
                      <c:pt idx="4762">
                        <c:v>26.9</c:v>
                      </c:pt>
                      <c:pt idx="4763">
                        <c:v>26.3</c:v>
                      </c:pt>
                      <c:pt idx="4764">
                        <c:v>27.3</c:v>
                      </c:pt>
                      <c:pt idx="4765">
                        <c:v>27.8</c:v>
                      </c:pt>
                      <c:pt idx="4766">
                        <c:v>27.6</c:v>
                      </c:pt>
                      <c:pt idx="4767">
                        <c:v>27</c:v>
                      </c:pt>
                      <c:pt idx="4768">
                        <c:v>26.6</c:v>
                      </c:pt>
                      <c:pt idx="4769">
                        <c:v>27.2</c:v>
                      </c:pt>
                      <c:pt idx="4770">
                        <c:v>26.9</c:v>
                      </c:pt>
                      <c:pt idx="4771">
                        <c:v>28.1</c:v>
                      </c:pt>
                      <c:pt idx="4772">
                        <c:v>26</c:v>
                      </c:pt>
                      <c:pt idx="4773">
                        <c:v>27.2</c:v>
                      </c:pt>
                      <c:pt idx="4774">
                        <c:v>26.6</c:v>
                      </c:pt>
                      <c:pt idx="4775">
                        <c:v>26.7</c:v>
                      </c:pt>
                      <c:pt idx="4776">
                        <c:v>26.4</c:v>
                      </c:pt>
                      <c:pt idx="4777">
                        <c:v>27.1</c:v>
                      </c:pt>
                      <c:pt idx="4778">
                        <c:v>26.6</c:v>
                      </c:pt>
                      <c:pt idx="4779">
                        <c:v>27.2</c:v>
                      </c:pt>
                      <c:pt idx="4780">
                        <c:v>26.8</c:v>
                      </c:pt>
                      <c:pt idx="4781">
                        <c:v>27</c:v>
                      </c:pt>
                      <c:pt idx="4782">
                        <c:v>27</c:v>
                      </c:pt>
                      <c:pt idx="4783">
                        <c:v>28.5</c:v>
                      </c:pt>
                      <c:pt idx="4784">
                        <c:v>28.5</c:v>
                      </c:pt>
                      <c:pt idx="4785">
                        <c:v>29.1</c:v>
                      </c:pt>
                      <c:pt idx="4786">
                        <c:v>28.7</c:v>
                      </c:pt>
                      <c:pt idx="4787">
                        <c:v>29</c:v>
                      </c:pt>
                      <c:pt idx="4788">
                        <c:v>28.7</c:v>
                      </c:pt>
                      <c:pt idx="4789">
                        <c:v>28</c:v>
                      </c:pt>
                      <c:pt idx="4790">
                        <c:v>27.3</c:v>
                      </c:pt>
                      <c:pt idx="4791">
                        <c:v>28.2</c:v>
                      </c:pt>
                      <c:pt idx="4792">
                        <c:v>26.7</c:v>
                      </c:pt>
                      <c:pt idx="4793">
                        <c:v>27.8</c:v>
                      </c:pt>
                      <c:pt idx="4794">
                        <c:v>27</c:v>
                      </c:pt>
                      <c:pt idx="4795">
                        <c:v>26.1</c:v>
                      </c:pt>
                      <c:pt idx="4796">
                        <c:v>26.9</c:v>
                      </c:pt>
                      <c:pt idx="4797">
                        <c:v>27.1</c:v>
                      </c:pt>
                      <c:pt idx="4798">
                        <c:v>27.2</c:v>
                      </c:pt>
                      <c:pt idx="4799">
                        <c:v>26.7</c:v>
                      </c:pt>
                      <c:pt idx="4800">
                        <c:v>27.2</c:v>
                      </c:pt>
                      <c:pt idx="4801">
                        <c:v>28.2</c:v>
                      </c:pt>
                      <c:pt idx="4802">
                        <c:v>27.1</c:v>
                      </c:pt>
                      <c:pt idx="4803">
                        <c:v>27.3</c:v>
                      </c:pt>
                      <c:pt idx="4804">
                        <c:v>27.7</c:v>
                      </c:pt>
                      <c:pt idx="4805">
                        <c:v>27.3</c:v>
                      </c:pt>
                      <c:pt idx="4806">
                        <c:v>26.7</c:v>
                      </c:pt>
                      <c:pt idx="4807">
                        <c:v>27.4</c:v>
                      </c:pt>
                      <c:pt idx="4808">
                        <c:v>28.1</c:v>
                      </c:pt>
                      <c:pt idx="4809">
                        <c:v>27.5</c:v>
                      </c:pt>
                      <c:pt idx="4810">
                        <c:v>27</c:v>
                      </c:pt>
                      <c:pt idx="4811">
                        <c:v>27.9</c:v>
                      </c:pt>
                      <c:pt idx="4812">
                        <c:v>26.2</c:v>
                      </c:pt>
                      <c:pt idx="4813">
                        <c:v>28.3</c:v>
                      </c:pt>
                      <c:pt idx="4814">
                        <c:v>28.3</c:v>
                      </c:pt>
                      <c:pt idx="4815">
                        <c:v>27.3</c:v>
                      </c:pt>
                      <c:pt idx="4816">
                        <c:v>27.3</c:v>
                      </c:pt>
                      <c:pt idx="4817">
                        <c:v>27</c:v>
                      </c:pt>
                      <c:pt idx="4818">
                        <c:v>26.8</c:v>
                      </c:pt>
                      <c:pt idx="4819">
                        <c:v>26.8</c:v>
                      </c:pt>
                      <c:pt idx="4820">
                        <c:v>26.7</c:v>
                      </c:pt>
                      <c:pt idx="4821">
                        <c:v>26.5</c:v>
                      </c:pt>
                      <c:pt idx="4822">
                        <c:v>26.1</c:v>
                      </c:pt>
                      <c:pt idx="4823">
                        <c:v>25.7</c:v>
                      </c:pt>
                      <c:pt idx="4824">
                        <c:v>26.4</c:v>
                      </c:pt>
                      <c:pt idx="4825">
                        <c:v>27.1</c:v>
                      </c:pt>
                      <c:pt idx="4826">
                        <c:v>27</c:v>
                      </c:pt>
                      <c:pt idx="4827">
                        <c:v>28.8</c:v>
                      </c:pt>
                      <c:pt idx="4828">
                        <c:v>28.7</c:v>
                      </c:pt>
                      <c:pt idx="4829">
                        <c:v>28.8</c:v>
                      </c:pt>
                      <c:pt idx="4830">
                        <c:v>29.1</c:v>
                      </c:pt>
                      <c:pt idx="4831">
                        <c:v>28.6</c:v>
                      </c:pt>
                      <c:pt idx="4832">
                        <c:v>28.9</c:v>
                      </c:pt>
                      <c:pt idx="4833">
                        <c:v>28.1</c:v>
                      </c:pt>
                      <c:pt idx="4834">
                        <c:v>27.9</c:v>
                      </c:pt>
                      <c:pt idx="4835">
                        <c:v>28.8</c:v>
                      </c:pt>
                      <c:pt idx="4836">
                        <c:v>28</c:v>
                      </c:pt>
                      <c:pt idx="4837">
                        <c:v>27.8</c:v>
                      </c:pt>
                      <c:pt idx="4838">
                        <c:v>27.5</c:v>
                      </c:pt>
                      <c:pt idx="4839">
                        <c:v>28.4</c:v>
                      </c:pt>
                      <c:pt idx="4840">
                        <c:v>28.5</c:v>
                      </c:pt>
                      <c:pt idx="4841">
                        <c:v>28.6</c:v>
                      </c:pt>
                      <c:pt idx="4842">
                        <c:v>28.5</c:v>
                      </c:pt>
                      <c:pt idx="4843">
                        <c:v>29.1</c:v>
                      </c:pt>
                      <c:pt idx="4844">
                        <c:v>27.5</c:v>
                      </c:pt>
                      <c:pt idx="4845">
                        <c:v>26.6</c:v>
                      </c:pt>
                      <c:pt idx="4846">
                        <c:v>27.2</c:v>
                      </c:pt>
                      <c:pt idx="4847">
                        <c:v>27</c:v>
                      </c:pt>
                      <c:pt idx="4848">
                        <c:v>27.7</c:v>
                      </c:pt>
                      <c:pt idx="4849">
                        <c:v>27.5</c:v>
                      </c:pt>
                      <c:pt idx="4850">
                        <c:v>27.7</c:v>
                      </c:pt>
                      <c:pt idx="4851">
                        <c:v>28.3</c:v>
                      </c:pt>
                      <c:pt idx="4852">
                        <c:v>28.4</c:v>
                      </c:pt>
                      <c:pt idx="4853">
                        <c:v>27.8</c:v>
                      </c:pt>
                      <c:pt idx="4854">
                        <c:v>28</c:v>
                      </c:pt>
                      <c:pt idx="4855">
                        <c:v>28.1</c:v>
                      </c:pt>
                      <c:pt idx="4856">
                        <c:v>27.1</c:v>
                      </c:pt>
                      <c:pt idx="4857">
                        <c:v>27.3</c:v>
                      </c:pt>
                      <c:pt idx="4858">
                        <c:v>27.7</c:v>
                      </c:pt>
                      <c:pt idx="4859">
                        <c:v>28.1</c:v>
                      </c:pt>
                      <c:pt idx="4860">
                        <c:v>28.6</c:v>
                      </c:pt>
                      <c:pt idx="4861">
                        <c:v>27.9</c:v>
                      </c:pt>
                      <c:pt idx="4862">
                        <c:v>27.8</c:v>
                      </c:pt>
                      <c:pt idx="4863">
                        <c:v>28.3</c:v>
                      </c:pt>
                      <c:pt idx="4864">
                        <c:v>28.3</c:v>
                      </c:pt>
                      <c:pt idx="4865">
                        <c:v>27.8</c:v>
                      </c:pt>
                      <c:pt idx="4866">
                        <c:v>28.9</c:v>
                      </c:pt>
                      <c:pt idx="4867">
                        <c:v>28.8</c:v>
                      </c:pt>
                      <c:pt idx="4868">
                        <c:v>29.6</c:v>
                      </c:pt>
                      <c:pt idx="4869">
                        <c:v>29</c:v>
                      </c:pt>
                      <c:pt idx="4870">
                        <c:v>28.2</c:v>
                      </c:pt>
                      <c:pt idx="4871">
                        <c:v>29</c:v>
                      </c:pt>
                      <c:pt idx="4872">
                        <c:v>28.9</c:v>
                      </c:pt>
                      <c:pt idx="4873">
                        <c:v>29.3</c:v>
                      </c:pt>
                      <c:pt idx="4874">
                        <c:v>29.6</c:v>
                      </c:pt>
                      <c:pt idx="4875">
                        <c:v>29.5</c:v>
                      </c:pt>
                      <c:pt idx="4876">
                        <c:v>28.7</c:v>
                      </c:pt>
                      <c:pt idx="4877">
                        <c:v>28.8</c:v>
                      </c:pt>
                      <c:pt idx="4878">
                        <c:v>29.5</c:v>
                      </c:pt>
                      <c:pt idx="4879">
                        <c:v>28.7</c:v>
                      </c:pt>
                      <c:pt idx="4880">
                        <c:v>29.1</c:v>
                      </c:pt>
                      <c:pt idx="4881">
                        <c:v>26.5</c:v>
                      </c:pt>
                      <c:pt idx="4882">
                        <c:v>28.2</c:v>
                      </c:pt>
                      <c:pt idx="4883">
                        <c:v>27.1</c:v>
                      </c:pt>
                      <c:pt idx="4884">
                        <c:v>27.9</c:v>
                      </c:pt>
                      <c:pt idx="4885">
                        <c:v>27.8</c:v>
                      </c:pt>
                      <c:pt idx="4886">
                        <c:v>27.1</c:v>
                      </c:pt>
                      <c:pt idx="4887">
                        <c:v>27</c:v>
                      </c:pt>
                      <c:pt idx="4888">
                        <c:v>27</c:v>
                      </c:pt>
                      <c:pt idx="4889">
                        <c:v>28.4</c:v>
                      </c:pt>
                      <c:pt idx="4890">
                        <c:v>28.3</c:v>
                      </c:pt>
                      <c:pt idx="4891">
                        <c:v>26.2</c:v>
                      </c:pt>
                      <c:pt idx="4892">
                        <c:v>28.1</c:v>
                      </c:pt>
                      <c:pt idx="4893">
                        <c:v>27.5</c:v>
                      </c:pt>
                      <c:pt idx="4894">
                        <c:v>27.2</c:v>
                      </c:pt>
                      <c:pt idx="4895">
                        <c:v>24.5</c:v>
                      </c:pt>
                      <c:pt idx="4896">
                        <c:v>27</c:v>
                      </c:pt>
                      <c:pt idx="4897">
                        <c:v>27.2</c:v>
                      </c:pt>
                      <c:pt idx="4898">
                        <c:v>26.7</c:v>
                      </c:pt>
                      <c:pt idx="4899">
                        <c:v>26.7</c:v>
                      </c:pt>
                      <c:pt idx="4900">
                        <c:v>26.9</c:v>
                      </c:pt>
                      <c:pt idx="4901">
                        <c:v>26.7</c:v>
                      </c:pt>
                      <c:pt idx="4902">
                        <c:v>26.7</c:v>
                      </c:pt>
                      <c:pt idx="4903">
                        <c:v>27.5</c:v>
                      </c:pt>
                      <c:pt idx="4904">
                        <c:v>27.8</c:v>
                      </c:pt>
                      <c:pt idx="4905">
                        <c:v>26.3</c:v>
                      </c:pt>
                      <c:pt idx="4906">
                        <c:v>27</c:v>
                      </c:pt>
                      <c:pt idx="4907">
                        <c:v>27.2</c:v>
                      </c:pt>
                      <c:pt idx="4908">
                        <c:v>26</c:v>
                      </c:pt>
                      <c:pt idx="4909">
                        <c:v>25.9</c:v>
                      </c:pt>
                      <c:pt idx="4910">
                        <c:v>26.5</c:v>
                      </c:pt>
                      <c:pt idx="4911">
                        <c:v>28</c:v>
                      </c:pt>
                      <c:pt idx="4912">
                        <c:v>26.3</c:v>
                      </c:pt>
                      <c:pt idx="4913">
                        <c:v>25.9</c:v>
                      </c:pt>
                      <c:pt idx="4914">
                        <c:v>27.3</c:v>
                      </c:pt>
                      <c:pt idx="4915">
                        <c:v>27.7</c:v>
                      </c:pt>
                      <c:pt idx="4916">
                        <c:v>25.9</c:v>
                      </c:pt>
                      <c:pt idx="4917">
                        <c:v>27.7</c:v>
                      </c:pt>
                      <c:pt idx="4918">
                        <c:v>28.1</c:v>
                      </c:pt>
                      <c:pt idx="4919">
                        <c:v>27.9</c:v>
                      </c:pt>
                      <c:pt idx="4920">
                        <c:v>28</c:v>
                      </c:pt>
                      <c:pt idx="4921">
                        <c:v>27.8</c:v>
                      </c:pt>
                      <c:pt idx="4922">
                        <c:v>28.3</c:v>
                      </c:pt>
                      <c:pt idx="4923">
                        <c:v>28.3</c:v>
                      </c:pt>
                      <c:pt idx="4924">
                        <c:v>28.3</c:v>
                      </c:pt>
                      <c:pt idx="4925">
                        <c:v>28.4</c:v>
                      </c:pt>
                      <c:pt idx="4926">
                        <c:v>28.3</c:v>
                      </c:pt>
                      <c:pt idx="4927">
                        <c:v>27.8</c:v>
                      </c:pt>
                      <c:pt idx="4928">
                        <c:v>27.6</c:v>
                      </c:pt>
                      <c:pt idx="4929">
                        <c:v>28.4</c:v>
                      </c:pt>
                      <c:pt idx="4930">
                        <c:v>27.6</c:v>
                      </c:pt>
                      <c:pt idx="4931">
                        <c:v>26.5</c:v>
                      </c:pt>
                      <c:pt idx="4932">
                        <c:v>25.2</c:v>
                      </c:pt>
                      <c:pt idx="4933">
                        <c:v>27.2</c:v>
                      </c:pt>
                      <c:pt idx="4934">
                        <c:v>27.3</c:v>
                      </c:pt>
                      <c:pt idx="4935">
                        <c:v>26.8</c:v>
                      </c:pt>
                      <c:pt idx="4936">
                        <c:v>26.8</c:v>
                      </c:pt>
                      <c:pt idx="4937">
                        <c:v>26.6</c:v>
                      </c:pt>
                      <c:pt idx="4938">
                        <c:v>27.5</c:v>
                      </c:pt>
                      <c:pt idx="4939">
                        <c:v>26.8</c:v>
                      </c:pt>
                      <c:pt idx="4940">
                        <c:v>26.5</c:v>
                      </c:pt>
                      <c:pt idx="4941">
                        <c:v>27.2</c:v>
                      </c:pt>
                      <c:pt idx="4942">
                        <c:v>27.3</c:v>
                      </c:pt>
                      <c:pt idx="4943">
                        <c:v>26.1</c:v>
                      </c:pt>
                      <c:pt idx="4944">
                        <c:v>26.3</c:v>
                      </c:pt>
                      <c:pt idx="4945">
                        <c:v>26.7</c:v>
                      </c:pt>
                      <c:pt idx="4946">
                        <c:v>27.1</c:v>
                      </c:pt>
                      <c:pt idx="4947">
                        <c:v>26.5</c:v>
                      </c:pt>
                      <c:pt idx="4948">
                        <c:v>26.1</c:v>
                      </c:pt>
                      <c:pt idx="4949">
                        <c:v>26.2</c:v>
                      </c:pt>
                      <c:pt idx="4950">
                        <c:v>26.7</c:v>
                      </c:pt>
                      <c:pt idx="4951">
                        <c:v>27.2</c:v>
                      </c:pt>
                      <c:pt idx="4952">
                        <c:v>28.2</c:v>
                      </c:pt>
                      <c:pt idx="4953">
                        <c:v>27.8</c:v>
                      </c:pt>
                      <c:pt idx="4954">
                        <c:v>27.5</c:v>
                      </c:pt>
                      <c:pt idx="4955">
                        <c:v>27</c:v>
                      </c:pt>
                      <c:pt idx="4956">
                        <c:v>27.3</c:v>
                      </c:pt>
                      <c:pt idx="4957">
                        <c:v>25.3</c:v>
                      </c:pt>
                      <c:pt idx="4958">
                        <c:v>25.7</c:v>
                      </c:pt>
                      <c:pt idx="4959">
                        <c:v>25.5</c:v>
                      </c:pt>
                      <c:pt idx="4960">
                        <c:v>25.3</c:v>
                      </c:pt>
                      <c:pt idx="4961">
                        <c:v>26.1</c:v>
                      </c:pt>
                      <c:pt idx="4962">
                        <c:v>26.1</c:v>
                      </c:pt>
                      <c:pt idx="4963">
                        <c:v>26.2</c:v>
                      </c:pt>
                      <c:pt idx="4964">
                        <c:v>27</c:v>
                      </c:pt>
                      <c:pt idx="4965">
                        <c:v>27.2</c:v>
                      </c:pt>
                      <c:pt idx="4966">
                        <c:v>27.2</c:v>
                      </c:pt>
                      <c:pt idx="4967">
                        <c:v>26.5</c:v>
                      </c:pt>
                      <c:pt idx="4968">
                        <c:v>26.6</c:v>
                      </c:pt>
                      <c:pt idx="4969">
                        <c:v>26.8</c:v>
                      </c:pt>
                      <c:pt idx="4970">
                        <c:v>27</c:v>
                      </c:pt>
                      <c:pt idx="4971">
                        <c:v>25.4</c:v>
                      </c:pt>
                      <c:pt idx="4972">
                        <c:v>24.3</c:v>
                      </c:pt>
                      <c:pt idx="4973">
                        <c:v>24.8</c:v>
                      </c:pt>
                      <c:pt idx="4974">
                        <c:v>26.2</c:v>
                      </c:pt>
                      <c:pt idx="4975">
                        <c:v>27.1</c:v>
                      </c:pt>
                      <c:pt idx="4976">
                        <c:v>27.6</c:v>
                      </c:pt>
                      <c:pt idx="4977">
                        <c:v>26.8</c:v>
                      </c:pt>
                      <c:pt idx="4978">
                        <c:v>26.2</c:v>
                      </c:pt>
                      <c:pt idx="4979">
                        <c:v>25.9</c:v>
                      </c:pt>
                      <c:pt idx="4980">
                        <c:v>26.7</c:v>
                      </c:pt>
                      <c:pt idx="4981">
                        <c:v>27</c:v>
                      </c:pt>
                      <c:pt idx="4982">
                        <c:v>27</c:v>
                      </c:pt>
                      <c:pt idx="4983">
                        <c:v>26.8</c:v>
                      </c:pt>
                      <c:pt idx="4984">
                        <c:v>26.4</c:v>
                      </c:pt>
                      <c:pt idx="4985">
                        <c:v>26.8</c:v>
                      </c:pt>
                      <c:pt idx="4986">
                        <c:v>27.1</c:v>
                      </c:pt>
                      <c:pt idx="4987">
                        <c:v>27.8</c:v>
                      </c:pt>
                      <c:pt idx="4988">
                        <c:v>27.5</c:v>
                      </c:pt>
                      <c:pt idx="4989">
                        <c:v>28.2</c:v>
                      </c:pt>
                      <c:pt idx="4990">
                        <c:v>28.1</c:v>
                      </c:pt>
                      <c:pt idx="4991">
                        <c:v>27.9</c:v>
                      </c:pt>
                      <c:pt idx="4992">
                        <c:v>28.3</c:v>
                      </c:pt>
                      <c:pt idx="4993">
                        <c:v>27.6</c:v>
                      </c:pt>
                      <c:pt idx="4994">
                        <c:v>28</c:v>
                      </c:pt>
                      <c:pt idx="4995">
                        <c:v>27.7</c:v>
                      </c:pt>
                      <c:pt idx="4996">
                        <c:v>27.4</c:v>
                      </c:pt>
                      <c:pt idx="4997">
                        <c:v>27.3</c:v>
                      </c:pt>
                      <c:pt idx="4998">
                        <c:v>27.3</c:v>
                      </c:pt>
                      <c:pt idx="4999">
                        <c:v>27.3</c:v>
                      </c:pt>
                      <c:pt idx="5000">
                        <c:v>27.2</c:v>
                      </c:pt>
                      <c:pt idx="5001">
                        <c:v>26.7</c:v>
                      </c:pt>
                      <c:pt idx="5002">
                        <c:v>26.6</c:v>
                      </c:pt>
                      <c:pt idx="5003">
                        <c:v>28.5</c:v>
                      </c:pt>
                      <c:pt idx="5004">
                        <c:v>28.5</c:v>
                      </c:pt>
                      <c:pt idx="5005">
                        <c:v>27.8</c:v>
                      </c:pt>
                      <c:pt idx="5006">
                        <c:v>27.1</c:v>
                      </c:pt>
                      <c:pt idx="5007">
                        <c:v>27.2</c:v>
                      </c:pt>
                      <c:pt idx="5008">
                        <c:v>27.4</c:v>
                      </c:pt>
                      <c:pt idx="5009">
                        <c:v>27.2</c:v>
                      </c:pt>
                      <c:pt idx="5010">
                        <c:v>27.6</c:v>
                      </c:pt>
                      <c:pt idx="5011">
                        <c:v>26.8</c:v>
                      </c:pt>
                      <c:pt idx="5012">
                        <c:v>27.1</c:v>
                      </c:pt>
                      <c:pt idx="5013">
                        <c:v>27.1</c:v>
                      </c:pt>
                      <c:pt idx="5014">
                        <c:v>27.3</c:v>
                      </c:pt>
                      <c:pt idx="5015">
                        <c:v>27.4</c:v>
                      </c:pt>
                      <c:pt idx="5016">
                        <c:v>27.5</c:v>
                      </c:pt>
                      <c:pt idx="5017">
                        <c:v>27.2</c:v>
                      </c:pt>
                      <c:pt idx="5018">
                        <c:v>27.2</c:v>
                      </c:pt>
                      <c:pt idx="5019">
                        <c:v>27.1</c:v>
                      </c:pt>
                      <c:pt idx="5020">
                        <c:v>27.3</c:v>
                      </c:pt>
                      <c:pt idx="5021">
                        <c:v>27.3</c:v>
                      </c:pt>
                      <c:pt idx="5022">
                        <c:v>27.5</c:v>
                      </c:pt>
                      <c:pt idx="5023">
                        <c:v>27.7</c:v>
                      </c:pt>
                      <c:pt idx="5024">
                        <c:v>28.1</c:v>
                      </c:pt>
                      <c:pt idx="5025">
                        <c:v>28.3</c:v>
                      </c:pt>
                      <c:pt idx="5026">
                        <c:v>28.3</c:v>
                      </c:pt>
                      <c:pt idx="5027">
                        <c:v>28.3</c:v>
                      </c:pt>
                      <c:pt idx="5028">
                        <c:v>27.8</c:v>
                      </c:pt>
                      <c:pt idx="5029">
                        <c:v>28.5</c:v>
                      </c:pt>
                      <c:pt idx="5030">
                        <c:v>28.1</c:v>
                      </c:pt>
                      <c:pt idx="5031">
                        <c:v>27.7</c:v>
                      </c:pt>
                      <c:pt idx="5032">
                        <c:v>28.5</c:v>
                      </c:pt>
                      <c:pt idx="5033">
                        <c:v>28.8</c:v>
                      </c:pt>
                      <c:pt idx="5034">
                        <c:v>29.1</c:v>
                      </c:pt>
                      <c:pt idx="5035">
                        <c:v>28.4</c:v>
                      </c:pt>
                      <c:pt idx="5036">
                        <c:v>28.1</c:v>
                      </c:pt>
                      <c:pt idx="5037">
                        <c:v>28.9</c:v>
                      </c:pt>
                      <c:pt idx="5038">
                        <c:v>29.5</c:v>
                      </c:pt>
                      <c:pt idx="5039">
                        <c:v>28.6</c:v>
                      </c:pt>
                      <c:pt idx="5040">
                        <c:v>29.4</c:v>
                      </c:pt>
                      <c:pt idx="5041">
                        <c:v>29.2</c:v>
                      </c:pt>
                      <c:pt idx="5042">
                        <c:v>29.4</c:v>
                      </c:pt>
                      <c:pt idx="5043">
                        <c:v>29.4</c:v>
                      </c:pt>
                      <c:pt idx="5044">
                        <c:v>29.6</c:v>
                      </c:pt>
                      <c:pt idx="5045">
                        <c:v>29.5</c:v>
                      </c:pt>
                      <c:pt idx="5046">
                        <c:v>29.6</c:v>
                      </c:pt>
                      <c:pt idx="5047">
                        <c:v>29.8</c:v>
                      </c:pt>
                      <c:pt idx="5048">
                        <c:v>29.6</c:v>
                      </c:pt>
                      <c:pt idx="5049">
                        <c:v>29.3</c:v>
                      </c:pt>
                      <c:pt idx="5050">
                        <c:v>29</c:v>
                      </c:pt>
                      <c:pt idx="5051">
                        <c:v>28.4</c:v>
                      </c:pt>
                      <c:pt idx="5052">
                        <c:v>29.1</c:v>
                      </c:pt>
                      <c:pt idx="5053">
                        <c:v>29.2</c:v>
                      </c:pt>
                      <c:pt idx="5054">
                        <c:v>29.2</c:v>
                      </c:pt>
                      <c:pt idx="5055">
                        <c:v>28.3</c:v>
                      </c:pt>
                      <c:pt idx="5056">
                        <c:v>29.3</c:v>
                      </c:pt>
                      <c:pt idx="5057">
                        <c:v>30.1</c:v>
                      </c:pt>
                      <c:pt idx="5058">
                        <c:v>29.7</c:v>
                      </c:pt>
                      <c:pt idx="5059">
                        <c:v>29.7</c:v>
                      </c:pt>
                      <c:pt idx="5060">
                        <c:v>28.9</c:v>
                      </c:pt>
                      <c:pt idx="5061">
                        <c:v>29.8</c:v>
                      </c:pt>
                      <c:pt idx="5062">
                        <c:v>30.2</c:v>
                      </c:pt>
                      <c:pt idx="5063">
                        <c:v>29.8</c:v>
                      </c:pt>
                      <c:pt idx="5064">
                        <c:v>26.9</c:v>
                      </c:pt>
                      <c:pt idx="5065">
                        <c:v>27.3</c:v>
                      </c:pt>
                      <c:pt idx="5066">
                        <c:v>28.3</c:v>
                      </c:pt>
                      <c:pt idx="5067">
                        <c:v>26.7</c:v>
                      </c:pt>
                      <c:pt idx="5068">
                        <c:v>26.7</c:v>
                      </c:pt>
                      <c:pt idx="5069">
                        <c:v>27.1</c:v>
                      </c:pt>
                      <c:pt idx="5070">
                        <c:v>27.8</c:v>
                      </c:pt>
                      <c:pt idx="5071">
                        <c:v>26.7</c:v>
                      </c:pt>
                      <c:pt idx="5072">
                        <c:v>27.5</c:v>
                      </c:pt>
                      <c:pt idx="5073">
                        <c:v>27.6</c:v>
                      </c:pt>
                      <c:pt idx="5074">
                        <c:v>28.1</c:v>
                      </c:pt>
                      <c:pt idx="5075">
                        <c:v>28.5</c:v>
                      </c:pt>
                      <c:pt idx="5076">
                        <c:v>28.4</c:v>
                      </c:pt>
                      <c:pt idx="5077">
                        <c:v>26.3</c:v>
                      </c:pt>
                      <c:pt idx="5078">
                        <c:v>26.9</c:v>
                      </c:pt>
                      <c:pt idx="5079">
                        <c:v>27.8</c:v>
                      </c:pt>
                      <c:pt idx="5080">
                        <c:v>27.6</c:v>
                      </c:pt>
                      <c:pt idx="5081">
                        <c:v>28.1</c:v>
                      </c:pt>
                      <c:pt idx="5082">
                        <c:v>28.6</c:v>
                      </c:pt>
                      <c:pt idx="5083">
                        <c:v>27.7</c:v>
                      </c:pt>
                      <c:pt idx="5084">
                        <c:v>28.9</c:v>
                      </c:pt>
                      <c:pt idx="5085">
                        <c:v>29.2</c:v>
                      </c:pt>
                      <c:pt idx="5086">
                        <c:v>28.1</c:v>
                      </c:pt>
                      <c:pt idx="5087">
                        <c:v>26.5</c:v>
                      </c:pt>
                      <c:pt idx="5088">
                        <c:v>27.8</c:v>
                      </c:pt>
                      <c:pt idx="5089">
                        <c:v>28.1</c:v>
                      </c:pt>
                      <c:pt idx="5090">
                        <c:v>27.9</c:v>
                      </c:pt>
                      <c:pt idx="5091">
                        <c:v>26.2</c:v>
                      </c:pt>
                      <c:pt idx="5092">
                        <c:v>27.9</c:v>
                      </c:pt>
                      <c:pt idx="5093">
                        <c:v>27.7</c:v>
                      </c:pt>
                      <c:pt idx="5094">
                        <c:v>25.8</c:v>
                      </c:pt>
                      <c:pt idx="5095">
                        <c:v>27.2</c:v>
                      </c:pt>
                      <c:pt idx="5096">
                        <c:v>26</c:v>
                      </c:pt>
                      <c:pt idx="5097">
                        <c:v>25.6</c:v>
                      </c:pt>
                      <c:pt idx="5098">
                        <c:v>26.6</c:v>
                      </c:pt>
                      <c:pt idx="5099">
                        <c:v>25.9</c:v>
                      </c:pt>
                      <c:pt idx="5100">
                        <c:v>25.7</c:v>
                      </c:pt>
                      <c:pt idx="5101">
                        <c:v>26.7</c:v>
                      </c:pt>
                      <c:pt idx="5102">
                        <c:v>26.5</c:v>
                      </c:pt>
                      <c:pt idx="5103">
                        <c:v>26.3</c:v>
                      </c:pt>
                      <c:pt idx="5104">
                        <c:v>25.9</c:v>
                      </c:pt>
                      <c:pt idx="5105">
                        <c:v>25.8</c:v>
                      </c:pt>
                      <c:pt idx="5106">
                        <c:v>27.6</c:v>
                      </c:pt>
                      <c:pt idx="5107">
                        <c:v>26.1</c:v>
                      </c:pt>
                      <c:pt idx="5108">
                        <c:v>28.2</c:v>
                      </c:pt>
                      <c:pt idx="5109">
                        <c:v>28.1</c:v>
                      </c:pt>
                      <c:pt idx="5110">
                        <c:v>28.8</c:v>
                      </c:pt>
                      <c:pt idx="5111">
                        <c:v>28.5</c:v>
                      </c:pt>
                      <c:pt idx="5112">
                        <c:v>27.1</c:v>
                      </c:pt>
                      <c:pt idx="5113">
                        <c:v>26.9</c:v>
                      </c:pt>
                      <c:pt idx="5114">
                        <c:v>26.6</c:v>
                      </c:pt>
                      <c:pt idx="5115">
                        <c:v>28.4</c:v>
                      </c:pt>
                      <c:pt idx="5116">
                        <c:v>26.6</c:v>
                      </c:pt>
                      <c:pt idx="5117">
                        <c:v>25.5</c:v>
                      </c:pt>
                      <c:pt idx="5118">
                        <c:v>25.8</c:v>
                      </c:pt>
                      <c:pt idx="5119">
                        <c:v>25.6</c:v>
                      </c:pt>
                      <c:pt idx="5120">
                        <c:v>27.3</c:v>
                      </c:pt>
                      <c:pt idx="5121">
                        <c:v>27.7</c:v>
                      </c:pt>
                      <c:pt idx="5122">
                        <c:v>28</c:v>
                      </c:pt>
                      <c:pt idx="5123">
                        <c:v>27.8</c:v>
                      </c:pt>
                      <c:pt idx="5124">
                        <c:v>27.7</c:v>
                      </c:pt>
                      <c:pt idx="5125">
                        <c:v>27</c:v>
                      </c:pt>
                      <c:pt idx="5126">
                        <c:v>27.2</c:v>
                      </c:pt>
                      <c:pt idx="5127">
                        <c:v>28.2</c:v>
                      </c:pt>
                      <c:pt idx="5128">
                        <c:v>27.5</c:v>
                      </c:pt>
                      <c:pt idx="5129">
                        <c:v>27.6</c:v>
                      </c:pt>
                      <c:pt idx="5130">
                        <c:v>27.4</c:v>
                      </c:pt>
                      <c:pt idx="5131">
                        <c:v>27.3</c:v>
                      </c:pt>
                      <c:pt idx="5132">
                        <c:v>27.1</c:v>
                      </c:pt>
                      <c:pt idx="5133">
                        <c:v>26.9</c:v>
                      </c:pt>
                      <c:pt idx="5134">
                        <c:v>25.7</c:v>
                      </c:pt>
                      <c:pt idx="5135">
                        <c:v>26.6</c:v>
                      </c:pt>
                      <c:pt idx="5136">
                        <c:v>26.3</c:v>
                      </c:pt>
                      <c:pt idx="5137">
                        <c:v>26.5</c:v>
                      </c:pt>
                      <c:pt idx="5138">
                        <c:v>26.2</c:v>
                      </c:pt>
                      <c:pt idx="5139">
                        <c:v>26.7</c:v>
                      </c:pt>
                      <c:pt idx="5140">
                        <c:v>27.1</c:v>
                      </c:pt>
                      <c:pt idx="5141">
                        <c:v>26.7</c:v>
                      </c:pt>
                      <c:pt idx="5142">
                        <c:v>26.9</c:v>
                      </c:pt>
                      <c:pt idx="5143">
                        <c:v>27.3</c:v>
                      </c:pt>
                      <c:pt idx="5144">
                        <c:v>27.2</c:v>
                      </c:pt>
                      <c:pt idx="5145">
                        <c:v>27.7</c:v>
                      </c:pt>
                      <c:pt idx="5146">
                        <c:v>25.9</c:v>
                      </c:pt>
                      <c:pt idx="5147">
                        <c:v>26.1</c:v>
                      </c:pt>
                      <c:pt idx="5148">
                        <c:v>26.6</c:v>
                      </c:pt>
                      <c:pt idx="5149">
                        <c:v>27.9</c:v>
                      </c:pt>
                      <c:pt idx="5150">
                        <c:v>28.4</c:v>
                      </c:pt>
                      <c:pt idx="5151">
                        <c:v>27.8</c:v>
                      </c:pt>
                      <c:pt idx="5152">
                        <c:v>27.1</c:v>
                      </c:pt>
                      <c:pt idx="5153">
                        <c:v>27.3</c:v>
                      </c:pt>
                      <c:pt idx="5154">
                        <c:v>26.2</c:v>
                      </c:pt>
                      <c:pt idx="5155">
                        <c:v>27.3</c:v>
                      </c:pt>
                      <c:pt idx="5156">
                        <c:v>28</c:v>
                      </c:pt>
                      <c:pt idx="5157">
                        <c:v>27.6</c:v>
                      </c:pt>
                      <c:pt idx="5158">
                        <c:v>26</c:v>
                      </c:pt>
                      <c:pt idx="5159">
                        <c:v>25.2</c:v>
                      </c:pt>
                      <c:pt idx="5160">
                        <c:v>26.3</c:v>
                      </c:pt>
                      <c:pt idx="5161">
                        <c:v>26.4</c:v>
                      </c:pt>
                      <c:pt idx="5162">
                        <c:v>26.1</c:v>
                      </c:pt>
                      <c:pt idx="5163">
                        <c:v>25.7</c:v>
                      </c:pt>
                      <c:pt idx="5164">
                        <c:v>26.4</c:v>
                      </c:pt>
                      <c:pt idx="5165">
                        <c:v>26.8</c:v>
                      </c:pt>
                      <c:pt idx="5166">
                        <c:v>26.2</c:v>
                      </c:pt>
                      <c:pt idx="5167">
                        <c:v>26.2</c:v>
                      </c:pt>
                      <c:pt idx="5168">
                        <c:v>27.7</c:v>
                      </c:pt>
                      <c:pt idx="5169">
                        <c:v>28</c:v>
                      </c:pt>
                      <c:pt idx="5170">
                        <c:v>27.8</c:v>
                      </c:pt>
                      <c:pt idx="5171">
                        <c:v>28.4</c:v>
                      </c:pt>
                      <c:pt idx="5172">
                        <c:v>26.5</c:v>
                      </c:pt>
                      <c:pt idx="5173">
                        <c:v>26.9</c:v>
                      </c:pt>
                      <c:pt idx="5174">
                        <c:v>27.4</c:v>
                      </c:pt>
                      <c:pt idx="5175">
                        <c:v>26.8</c:v>
                      </c:pt>
                      <c:pt idx="5176">
                        <c:v>26.9</c:v>
                      </c:pt>
                      <c:pt idx="5177">
                        <c:v>26</c:v>
                      </c:pt>
                      <c:pt idx="5178">
                        <c:v>27.9</c:v>
                      </c:pt>
                      <c:pt idx="5179">
                        <c:v>29</c:v>
                      </c:pt>
                      <c:pt idx="5180">
                        <c:v>28.3</c:v>
                      </c:pt>
                      <c:pt idx="5181">
                        <c:v>27.1</c:v>
                      </c:pt>
                      <c:pt idx="5182">
                        <c:v>27.9</c:v>
                      </c:pt>
                      <c:pt idx="5183">
                        <c:v>26.9</c:v>
                      </c:pt>
                      <c:pt idx="5184">
                        <c:v>27.8</c:v>
                      </c:pt>
                      <c:pt idx="5185">
                        <c:v>26.5</c:v>
                      </c:pt>
                      <c:pt idx="5186">
                        <c:v>26.4</c:v>
                      </c:pt>
                      <c:pt idx="5187">
                        <c:v>28.7</c:v>
                      </c:pt>
                      <c:pt idx="5188">
                        <c:v>28.5</c:v>
                      </c:pt>
                      <c:pt idx="5189">
                        <c:v>26.8</c:v>
                      </c:pt>
                      <c:pt idx="5190">
                        <c:v>27.4</c:v>
                      </c:pt>
                      <c:pt idx="5191">
                        <c:v>28.3</c:v>
                      </c:pt>
                      <c:pt idx="5192">
                        <c:v>27.2</c:v>
                      </c:pt>
                      <c:pt idx="5193">
                        <c:v>27.8</c:v>
                      </c:pt>
                      <c:pt idx="5194">
                        <c:v>26.7</c:v>
                      </c:pt>
                      <c:pt idx="5195">
                        <c:v>28.4</c:v>
                      </c:pt>
                      <c:pt idx="5196">
                        <c:v>28.2</c:v>
                      </c:pt>
                      <c:pt idx="5197">
                        <c:v>28.6</c:v>
                      </c:pt>
                      <c:pt idx="5198">
                        <c:v>27.9</c:v>
                      </c:pt>
                      <c:pt idx="5199">
                        <c:v>28.8</c:v>
                      </c:pt>
                      <c:pt idx="5200">
                        <c:v>28.4</c:v>
                      </c:pt>
                      <c:pt idx="5201">
                        <c:v>28.2</c:v>
                      </c:pt>
                      <c:pt idx="5202">
                        <c:v>27.9</c:v>
                      </c:pt>
                      <c:pt idx="5203">
                        <c:v>29.1</c:v>
                      </c:pt>
                      <c:pt idx="5204">
                        <c:v>28.7</c:v>
                      </c:pt>
                      <c:pt idx="5205">
                        <c:v>28.8</c:v>
                      </c:pt>
                      <c:pt idx="5206">
                        <c:v>29.1</c:v>
                      </c:pt>
                      <c:pt idx="5207">
                        <c:v>30</c:v>
                      </c:pt>
                      <c:pt idx="5208">
                        <c:v>28.4</c:v>
                      </c:pt>
                      <c:pt idx="5209">
                        <c:v>27.6</c:v>
                      </c:pt>
                      <c:pt idx="5210">
                        <c:v>27.9</c:v>
                      </c:pt>
                      <c:pt idx="5211">
                        <c:v>25.8</c:v>
                      </c:pt>
                      <c:pt idx="5212">
                        <c:v>26.8</c:v>
                      </c:pt>
                      <c:pt idx="5213">
                        <c:v>25.6</c:v>
                      </c:pt>
                      <c:pt idx="5214">
                        <c:v>27.4</c:v>
                      </c:pt>
                      <c:pt idx="5215">
                        <c:v>26.3</c:v>
                      </c:pt>
                      <c:pt idx="5216">
                        <c:v>26.2</c:v>
                      </c:pt>
                      <c:pt idx="5217">
                        <c:v>26.9</c:v>
                      </c:pt>
                      <c:pt idx="5218">
                        <c:v>27</c:v>
                      </c:pt>
                      <c:pt idx="5219">
                        <c:v>26.6</c:v>
                      </c:pt>
                      <c:pt idx="5220">
                        <c:v>27.8</c:v>
                      </c:pt>
                      <c:pt idx="5221">
                        <c:v>27.7</c:v>
                      </c:pt>
                      <c:pt idx="5222">
                        <c:v>28.4</c:v>
                      </c:pt>
                      <c:pt idx="5223">
                        <c:v>27.9</c:v>
                      </c:pt>
                      <c:pt idx="5224">
                        <c:v>28</c:v>
                      </c:pt>
                      <c:pt idx="5225">
                        <c:v>27.6</c:v>
                      </c:pt>
                      <c:pt idx="5226">
                        <c:v>28.2</c:v>
                      </c:pt>
                      <c:pt idx="5227">
                        <c:v>27.3</c:v>
                      </c:pt>
                      <c:pt idx="5228">
                        <c:v>28.3</c:v>
                      </c:pt>
                      <c:pt idx="5229">
                        <c:v>27.6</c:v>
                      </c:pt>
                      <c:pt idx="5230">
                        <c:v>27.6</c:v>
                      </c:pt>
                      <c:pt idx="5231">
                        <c:v>28.6</c:v>
                      </c:pt>
                      <c:pt idx="5232">
                        <c:v>28.7</c:v>
                      </c:pt>
                      <c:pt idx="5233">
                        <c:v>29</c:v>
                      </c:pt>
                      <c:pt idx="5234">
                        <c:v>28.4</c:v>
                      </c:pt>
                      <c:pt idx="5235">
                        <c:v>28.7</c:v>
                      </c:pt>
                      <c:pt idx="5236">
                        <c:v>28.3</c:v>
                      </c:pt>
                      <c:pt idx="5237">
                        <c:v>28.6</c:v>
                      </c:pt>
                      <c:pt idx="5238">
                        <c:v>28.7</c:v>
                      </c:pt>
                      <c:pt idx="5239">
                        <c:v>29.3</c:v>
                      </c:pt>
                      <c:pt idx="5240">
                        <c:v>29.3</c:v>
                      </c:pt>
                      <c:pt idx="5241">
                        <c:v>29.3</c:v>
                      </c:pt>
                      <c:pt idx="5242">
                        <c:v>29</c:v>
                      </c:pt>
                      <c:pt idx="5243">
                        <c:v>28.8</c:v>
                      </c:pt>
                      <c:pt idx="5244">
                        <c:v>29.2</c:v>
                      </c:pt>
                      <c:pt idx="5245">
                        <c:v>28</c:v>
                      </c:pt>
                      <c:pt idx="5246">
                        <c:v>28.6</c:v>
                      </c:pt>
                      <c:pt idx="5247">
                        <c:v>27.9</c:v>
                      </c:pt>
                      <c:pt idx="5248">
                        <c:v>27.9</c:v>
                      </c:pt>
                      <c:pt idx="5249">
                        <c:v>29.1</c:v>
                      </c:pt>
                      <c:pt idx="5250">
                        <c:v>28.3</c:v>
                      </c:pt>
                      <c:pt idx="5251">
                        <c:v>28.9</c:v>
                      </c:pt>
                      <c:pt idx="5252">
                        <c:v>28.6</c:v>
                      </c:pt>
                      <c:pt idx="5253">
                        <c:v>28.4</c:v>
                      </c:pt>
                      <c:pt idx="5254">
                        <c:v>28.2</c:v>
                      </c:pt>
                      <c:pt idx="5255">
                        <c:v>28.4</c:v>
                      </c:pt>
                      <c:pt idx="5256">
                        <c:v>29.1</c:v>
                      </c:pt>
                      <c:pt idx="5257">
                        <c:v>28.2</c:v>
                      </c:pt>
                      <c:pt idx="5258">
                        <c:v>28.7</c:v>
                      </c:pt>
                      <c:pt idx="5259">
                        <c:v>28.2</c:v>
                      </c:pt>
                      <c:pt idx="5260">
                        <c:v>29.3</c:v>
                      </c:pt>
                      <c:pt idx="5261">
                        <c:v>29.8</c:v>
                      </c:pt>
                      <c:pt idx="5262">
                        <c:v>29</c:v>
                      </c:pt>
                      <c:pt idx="5263">
                        <c:v>28.6</c:v>
                      </c:pt>
                      <c:pt idx="5264">
                        <c:v>27.9</c:v>
                      </c:pt>
                      <c:pt idx="5265">
                        <c:v>27.6</c:v>
                      </c:pt>
                      <c:pt idx="5266">
                        <c:v>28.6</c:v>
                      </c:pt>
                      <c:pt idx="5267">
                        <c:v>28.6</c:v>
                      </c:pt>
                      <c:pt idx="5268">
                        <c:v>29.2</c:v>
                      </c:pt>
                      <c:pt idx="5269">
                        <c:v>29</c:v>
                      </c:pt>
                      <c:pt idx="5270">
                        <c:v>28.7</c:v>
                      </c:pt>
                      <c:pt idx="5271">
                        <c:v>28.4</c:v>
                      </c:pt>
                      <c:pt idx="5272">
                        <c:v>28.4</c:v>
                      </c:pt>
                      <c:pt idx="5273">
                        <c:v>28.9</c:v>
                      </c:pt>
                      <c:pt idx="5274">
                        <c:v>28.9</c:v>
                      </c:pt>
                      <c:pt idx="5275">
                        <c:v>28</c:v>
                      </c:pt>
                      <c:pt idx="5276">
                        <c:v>27.9</c:v>
                      </c:pt>
                      <c:pt idx="5277">
                        <c:v>28.1</c:v>
                      </c:pt>
                      <c:pt idx="5278">
                        <c:v>28.2</c:v>
                      </c:pt>
                      <c:pt idx="5279">
                        <c:v>27.9</c:v>
                      </c:pt>
                      <c:pt idx="5280">
                        <c:v>28.3</c:v>
                      </c:pt>
                      <c:pt idx="5281">
                        <c:v>27.4</c:v>
                      </c:pt>
                      <c:pt idx="5282">
                        <c:v>28.4</c:v>
                      </c:pt>
                      <c:pt idx="5283">
                        <c:v>28.5</c:v>
                      </c:pt>
                      <c:pt idx="5284">
                        <c:v>28.5</c:v>
                      </c:pt>
                      <c:pt idx="5285">
                        <c:v>28.4</c:v>
                      </c:pt>
                      <c:pt idx="5286">
                        <c:v>28.5</c:v>
                      </c:pt>
                      <c:pt idx="5287">
                        <c:v>28</c:v>
                      </c:pt>
                      <c:pt idx="5288">
                        <c:v>28.9</c:v>
                      </c:pt>
                      <c:pt idx="5289">
                        <c:v>28.4</c:v>
                      </c:pt>
                      <c:pt idx="5290">
                        <c:v>28.7</c:v>
                      </c:pt>
                      <c:pt idx="5291">
                        <c:v>28.3</c:v>
                      </c:pt>
                      <c:pt idx="5292">
                        <c:v>27.1</c:v>
                      </c:pt>
                      <c:pt idx="5293">
                        <c:v>27.1</c:v>
                      </c:pt>
                      <c:pt idx="5294">
                        <c:v>26.6</c:v>
                      </c:pt>
                      <c:pt idx="5295">
                        <c:v>27.4</c:v>
                      </c:pt>
                      <c:pt idx="5296">
                        <c:v>27.8</c:v>
                      </c:pt>
                      <c:pt idx="5297">
                        <c:v>27.9</c:v>
                      </c:pt>
                      <c:pt idx="5298">
                        <c:v>27.8</c:v>
                      </c:pt>
                      <c:pt idx="5299">
                        <c:v>27.7</c:v>
                      </c:pt>
                      <c:pt idx="5300">
                        <c:v>28.3</c:v>
                      </c:pt>
                      <c:pt idx="5301">
                        <c:v>28</c:v>
                      </c:pt>
                      <c:pt idx="5302">
                        <c:v>27.6</c:v>
                      </c:pt>
                      <c:pt idx="5303">
                        <c:v>26.9</c:v>
                      </c:pt>
                      <c:pt idx="5304">
                        <c:v>27</c:v>
                      </c:pt>
                      <c:pt idx="5305">
                        <c:v>27.4</c:v>
                      </c:pt>
                      <c:pt idx="5306">
                        <c:v>28.2</c:v>
                      </c:pt>
                      <c:pt idx="5307">
                        <c:v>27.1</c:v>
                      </c:pt>
                      <c:pt idx="5308">
                        <c:v>27</c:v>
                      </c:pt>
                      <c:pt idx="5309">
                        <c:v>26.4</c:v>
                      </c:pt>
                      <c:pt idx="5310">
                        <c:v>26</c:v>
                      </c:pt>
                      <c:pt idx="5311">
                        <c:v>26.2</c:v>
                      </c:pt>
                      <c:pt idx="5312">
                        <c:v>27.2</c:v>
                      </c:pt>
                      <c:pt idx="5313">
                        <c:v>27.7</c:v>
                      </c:pt>
                      <c:pt idx="5314">
                        <c:v>27.6</c:v>
                      </c:pt>
                      <c:pt idx="5315">
                        <c:v>27.5</c:v>
                      </c:pt>
                      <c:pt idx="5316">
                        <c:v>27.4</c:v>
                      </c:pt>
                      <c:pt idx="5317">
                        <c:v>27.3</c:v>
                      </c:pt>
                      <c:pt idx="5318">
                        <c:v>27</c:v>
                      </c:pt>
                      <c:pt idx="5319">
                        <c:v>26.7</c:v>
                      </c:pt>
                      <c:pt idx="5320">
                        <c:v>27.5</c:v>
                      </c:pt>
                      <c:pt idx="5321">
                        <c:v>26.9</c:v>
                      </c:pt>
                      <c:pt idx="5322">
                        <c:v>27</c:v>
                      </c:pt>
                      <c:pt idx="5323">
                        <c:v>26.7</c:v>
                      </c:pt>
                      <c:pt idx="5324">
                        <c:v>27.5</c:v>
                      </c:pt>
                      <c:pt idx="5325">
                        <c:v>27.4</c:v>
                      </c:pt>
                      <c:pt idx="5326">
                        <c:v>28.1</c:v>
                      </c:pt>
                      <c:pt idx="5327">
                        <c:v>27.6</c:v>
                      </c:pt>
                      <c:pt idx="5328">
                        <c:v>27.4</c:v>
                      </c:pt>
                      <c:pt idx="5329">
                        <c:v>28.2</c:v>
                      </c:pt>
                      <c:pt idx="5330">
                        <c:v>28.3</c:v>
                      </c:pt>
                      <c:pt idx="5331">
                        <c:v>28.1</c:v>
                      </c:pt>
                      <c:pt idx="5332">
                        <c:v>27.2</c:v>
                      </c:pt>
                      <c:pt idx="5333">
                        <c:v>27</c:v>
                      </c:pt>
                      <c:pt idx="5334">
                        <c:v>27.3</c:v>
                      </c:pt>
                      <c:pt idx="5335">
                        <c:v>27.1</c:v>
                      </c:pt>
                      <c:pt idx="5336">
                        <c:v>27.1</c:v>
                      </c:pt>
                      <c:pt idx="5337">
                        <c:v>26.1</c:v>
                      </c:pt>
                      <c:pt idx="5338">
                        <c:v>26.6</c:v>
                      </c:pt>
                      <c:pt idx="5339">
                        <c:v>26.9</c:v>
                      </c:pt>
                      <c:pt idx="5340">
                        <c:v>26.4</c:v>
                      </c:pt>
                      <c:pt idx="5341">
                        <c:v>26</c:v>
                      </c:pt>
                      <c:pt idx="5342">
                        <c:v>25.7</c:v>
                      </c:pt>
                      <c:pt idx="5343">
                        <c:v>25.8</c:v>
                      </c:pt>
                      <c:pt idx="5344">
                        <c:v>26.7</c:v>
                      </c:pt>
                      <c:pt idx="5345">
                        <c:v>27.3</c:v>
                      </c:pt>
                      <c:pt idx="5346">
                        <c:v>27.6</c:v>
                      </c:pt>
                      <c:pt idx="5347">
                        <c:v>27.2</c:v>
                      </c:pt>
                      <c:pt idx="5348">
                        <c:v>27.2</c:v>
                      </c:pt>
                      <c:pt idx="5349">
                        <c:v>27.3</c:v>
                      </c:pt>
                      <c:pt idx="5350">
                        <c:v>26.3</c:v>
                      </c:pt>
                      <c:pt idx="5351">
                        <c:v>26.5</c:v>
                      </c:pt>
                      <c:pt idx="5352">
                        <c:v>26.6</c:v>
                      </c:pt>
                      <c:pt idx="5353">
                        <c:v>27</c:v>
                      </c:pt>
                      <c:pt idx="5354">
                        <c:v>26.4</c:v>
                      </c:pt>
                      <c:pt idx="5355">
                        <c:v>26.6</c:v>
                      </c:pt>
                      <c:pt idx="5356">
                        <c:v>26.4</c:v>
                      </c:pt>
                      <c:pt idx="5357">
                        <c:v>26.4</c:v>
                      </c:pt>
                      <c:pt idx="5358">
                        <c:v>27.2</c:v>
                      </c:pt>
                      <c:pt idx="5359">
                        <c:v>27.2</c:v>
                      </c:pt>
                      <c:pt idx="5360">
                        <c:v>26.8</c:v>
                      </c:pt>
                      <c:pt idx="5361">
                        <c:v>27</c:v>
                      </c:pt>
                      <c:pt idx="5362">
                        <c:v>27.3</c:v>
                      </c:pt>
                      <c:pt idx="5363">
                        <c:v>26.7</c:v>
                      </c:pt>
                      <c:pt idx="5364">
                        <c:v>27</c:v>
                      </c:pt>
                      <c:pt idx="5365">
                        <c:v>26.3</c:v>
                      </c:pt>
                      <c:pt idx="5366">
                        <c:v>26.3</c:v>
                      </c:pt>
                      <c:pt idx="5367">
                        <c:v>26.7</c:v>
                      </c:pt>
                      <c:pt idx="5368">
                        <c:v>27.4</c:v>
                      </c:pt>
                      <c:pt idx="5369">
                        <c:v>27.1</c:v>
                      </c:pt>
                      <c:pt idx="5370">
                        <c:v>27</c:v>
                      </c:pt>
                      <c:pt idx="5371">
                        <c:v>27.3</c:v>
                      </c:pt>
                      <c:pt idx="5372">
                        <c:v>26.5</c:v>
                      </c:pt>
                      <c:pt idx="5373">
                        <c:v>26.6</c:v>
                      </c:pt>
                      <c:pt idx="5374">
                        <c:v>28.6</c:v>
                      </c:pt>
                      <c:pt idx="5375">
                        <c:v>28.2</c:v>
                      </c:pt>
                      <c:pt idx="5376">
                        <c:v>28.3</c:v>
                      </c:pt>
                      <c:pt idx="5377">
                        <c:v>27.6</c:v>
                      </c:pt>
                      <c:pt idx="5378">
                        <c:v>27</c:v>
                      </c:pt>
                      <c:pt idx="5379">
                        <c:v>27.3</c:v>
                      </c:pt>
                      <c:pt idx="5380">
                        <c:v>27.1</c:v>
                      </c:pt>
                      <c:pt idx="5381">
                        <c:v>27.9</c:v>
                      </c:pt>
                      <c:pt idx="5382">
                        <c:v>27.4</c:v>
                      </c:pt>
                      <c:pt idx="5383">
                        <c:v>27</c:v>
                      </c:pt>
                      <c:pt idx="5384">
                        <c:v>27.8</c:v>
                      </c:pt>
                      <c:pt idx="5385">
                        <c:v>28</c:v>
                      </c:pt>
                      <c:pt idx="5386">
                        <c:v>28.1</c:v>
                      </c:pt>
                      <c:pt idx="5387">
                        <c:v>27.8</c:v>
                      </c:pt>
                      <c:pt idx="5388">
                        <c:v>27.7</c:v>
                      </c:pt>
                      <c:pt idx="5389">
                        <c:v>27.9</c:v>
                      </c:pt>
                      <c:pt idx="5390">
                        <c:v>27.6</c:v>
                      </c:pt>
                      <c:pt idx="5391">
                        <c:v>27.8</c:v>
                      </c:pt>
                      <c:pt idx="5392">
                        <c:v>28.1</c:v>
                      </c:pt>
                      <c:pt idx="5393">
                        <c:v>27.6</c:v>
                      </c:pt>
                      <c:pt idx="5394">
                        <c:v>27.8</c:v>
                      </c:pt>
                      <c:pt idx="5395">
                        <c:v>28.2</c:v>
                      </c:pt>
                      <c:pt idx="5396">
                        <c:v>28</c:v>
                      </c:pt>
                      <c:pt idx="5397">
                        <c:v>28.9</c:v>
                      </c:pt>
                      <c:pt idx="5398">
                        <c:v>28.9</c:v>
                      </c:pt>
                      <c:pt idx="5399">
                        <c:v>28.2</c:v>
                      </c:pt>
                      <c:pt idx="5400">
                        <c:v>28.4</c:v>
                      </c:pt>
                      <c:pt idx="5401">
                        <c:v>28.8</c:v>
                      </c:pt>
                      <c:pt idx="5402">
                        <c:v>29.2</c:v>
                      </c:pt>
                      <c:pt idx="5403">
                        <c:v>28.7</c:v>
                      </c:pt>
                      <c:pt idx="5404">
                        <c:v>29.2</c:v>
                      </c:pt>
                      <c:pt idx="5405">
                        <c:v>28.7</c:v>
                      </c:pt>
                      <c:pt idx="5406">
                        <c:v>29</c:v>
                      </c:pt>
                      <c:pt idx="5407">
                        <c:v>29.1</c:v>
                      </c:pt>
                      <c:pt idx="5408">
                        <c:v>29.3</c:v>
                      </c:pt>
                      <c:pt idx="5409">
                        <c:v>29.4</c:v>
                      </c:pt>
                      <c:pt idx="5410">
                        <c:v>28.5</c:v>
                      </c:pt>
                      <c:pt idx="5411">
                        <c:v>28.6</c:v>
                      </c:pt>
                      <c:pt idx="5412">
                        <c:v>29.2</c:v>
                      </c:pt>
                      <c:pt idx="5413">
                        <c:v>29.1</c:v>
                      </c:pt>
                      <c:pt idx="5414">
                        <c:v>29.4</c:v>
                      </c:pt>
                      <c:pt idx="5415">
                        <c:v>29.2</c:v>
                      </c:pt>
                      <c:pt idx="5416">
                        <c:v>29.8</c:v>
                      </c:pt>
                      <c:pt idx="5417">
                        <c:v>30.4</c:v>
                      </c:pt>
                      <c:pt idx="5418">
                        <c:v>29.7</c:v>
                      </c:pt>
                      <c:pt idx="5419">
                        <c:v>29.5</c:v>
                      </c:pt>
                      <c:pt idx="5420">
                        <c:v>29.4</c:v>
                      </c:pt>
                      <c:pt idx="5421">
                        <c:v>29.7</c:v>
                      </c:pt>
                      <c:pt idx="5422">
                        <c:v>29.3</c:v>
                      </c:pt>
                      <c:pt idx="5423">
                        <c:v>30.1</c:v>
                      </c:pt>
                      <c:pt idx="5424">
                        <c:v>29.6</c:v>
                      </c:pt>
                      <c:pt idx="5425">
                        <c:v>30.3</c:v>
                      </c:pt>
                      <c:pt idx="5426">
                        <c:v>29.5</c:v>
                      </c:pt>
                      <c:pt idx="5427">
                        <c:v>29.3</c:v>
                      </c:pt>
                      <c:pt idx="5428">
                        <c:v>29.6</c:v>
                      </c:pt>
                      <c:pt idx="5429">
                        <c:v>29.9</c:v>
                      </c:pt>
                      <c:pt idx="5430">
                        <c:v>29.6</c:v>
                      </c:pt>
                      <c:pt idx="5431">
                        <c:v>29</c:v>
                      </c:pt>
                      <c:pt idx="5432">
                        <c:v>28.3</c:v>
                      </c:pt>
                      <c:pt idx="5433">
                        <c:v>28.3</c:v>
                      </c:pt>
                      <c:pt idx="5434">
                        <c:v>28.5</c:v>
                      </c:pt>
                      <c:pt idx="5435">
                        <c:v>29.6</c:v>
                      </c:pt>
                      <c:pt idx="5436">
                        <c:v>29.4</c:v>
                      </c:pt>
                      <c:pt idx="5437">
                        <c:v>29.7</c:v>
                      </c:pt>
                      <c:pt idx="5438">
                        <c:v>30.1</c:v>
                      </c:pt>
                      <c:pt idx="5439">
                        <c:v>30.1</c:v>
                      </c:pt>
                      <c:pt idx="5440">
                        <c:v>29.6</c:v>
                      </c:pt>
                      <c:pt idx="5441">
                        <c:v>28.7</c:v>
                      </c:pt>
                      <c:pt idx="5442">
                        <c:v>28.1</c:v>
                      </c:pt>
                      <c:pt idx="5443">
                        <c:v>29.3</c:v>
                      </c:pt>
                      <c:pt idx="5444">
                        <c:v>29</c:v>
                      </c:pt>
                      <c:pt idx="5445">
                        <c:v>28.3</c:v>
                      </c:pt>
                      <c:pt idx="5446">
                        <c:v>28.9</c:v>
                      </c:pt>
                      <c:pt idx="5447">
                        <c:v>28.9</c:v>
                      </c:pt>
                      <c:pt idx="5448">
                        <c:v>28.1</c:v>
                      </c:pt>
                      <c:pt idx="5449">
                        <c:v>27.6</c:v>
                      </c:pt>
                      <c:pt idx="5450">
                        <c:v>26.9</c:v>
                      </c:pt>
                      <c:pt idx="5451">
                        <c:v>27.7</c:v>
                      </c:pt>
                      <c:pt idx="5452">
                        <c:v>26</c:v>
                      </c:pt>
                      <c:pt idx="5453">
                        <c:v>26.5</c:v>
                      </c:pt>
                      <c:pt idx="5454">
                        <c:v>26.8</c:v>
                      </c:pt>
                      <c:pt idx="5455">
                        <c:v>28.1</c:v>
                      </c:pt>
                      <c:pt idx="5456">
                        <c:v>28.9</c:v>
                      </c:pt>
                      <c:pt idx="5457">
                        <c:v>29</c:v>
                      </c:pt>
                      <c:pt idx="5458">
                        <c:v>25.4</c:v>
                      </c:pt>
                      <c:pt idx="5459">
                        <c:v>27.2</c:v>
                      </c:pt>
                      <c:pt idx="5460">
                        <c:v>28.5</c:v>
                      </c:pt>
                      <c:pt idx="5461">
                        <c:v>28</c:v>
                      </c:pt>
                      <c:pt idx="5462">
                        <c:v>28.8</c:v>
                      </c:pt>
                      <c:pt idx="5463">
                        <c:v>27.5</c:v>
                      </c:pt>
                      <c:pt idx="5464">
                        <c:v>26.2</c:v>
                      </c:pt>
                      <c:pt idx="5465">
                        <c:v>26.8</c:v>
                      </c:pt>
                      <c:pt idx="5466">
                        <c:v>27.4</c:v>
                      </c:pt>
                      <c:pt idx="5467">
                        <c:v>26.7</c:v>
                      </c:pt>
                      <c:pt idx="5468">
                        <c:v>27.2</c:v>
                      </c:pt>
                      <c:pt idx="5469">
                        <c:v>28</c:v>
                      </c:pt>
                      <c:pt idx="5470">
                        <c:v>28.3</c:v>
                      </c:pt>
                      <c:pt idx="5471">
                        <c:v>28.6</c:v>
                      </c:pt>
                      <c:pt idx="5472">
                        <c:v>27.3</c:v>
                      </c:pt>
                      <c:pt idx="5473">
                        <c:v>27.1</c:v>
                      </c:pt>
                      <c:pt idx="5474">
                        <c:v>27</c:v>
                      </c:pt>
                      <c:pt idx="5475">
                        <c:v>27.1</c:v>
                      </c:pt>
                      <c:pt idx="5476">
                        <c:v>28.2</c:v>
                      </c:pt>
                      <c:pt idx="5477">
                        <c:v>28</c:v>
                      </c:pt>
                      <c:pt idx="5478">
                        <c:v>27</c:v>
                      </c:pt>
                      <c:pt idx="5479">
                        <c:v>26.9</c:v>
                      </c:pt>
                      <c:pt idx="5480">
                        <c:v>26.9</c:v>
                      </c:pt>
                      <c:pt idx="5481">
                        <c:v>27.1</c:v>
                      </c:pt>
                      <c:pt idx="5482">
                        <c:v>27.1</c:v>
                      </c:pt>
                      <c:pt idx="5483">
                        <c:v>26.9</c:v>
                      </c:pt>
                      <c:pt idx="5484">
                        <c:v>28.3</c:v>
                      </c:pt>
                      <c:pt idx="5485">
                        <c:v>28.6</c:v>
                      </c:pt>
                      <c:pt idx="5486">
                        <c:v>28.9</c:v>
                      </c:pt>
                      <c:pt idx="5487">
                        <c:v>28.8</c:v>
                      </c:pt>
                      <c:pt idx="5488">
                        <c:v>28.9</c:v>
                      </c:pt>
                      <c:pt idx="5489">
                        <c:v>28.6</c:v>
                      </c:pt>
                      <c:pt idx="5490">
                        <c:v>28.3</c:v>
                      </c:pt>
                      <c:pt idx="5491">
                        <c:v>25.9</c:v>
                      </c:pt>
                      <c:pt idx="5492">
                        <c:v>27.6</c:v>
                      </c:pt>
                      <c:pt idx="5493">
                        <c:v>27.7</c:v>
                      </c:pt>
                      <c:pt idx="5494">
                        <c:v>27.6</c:v>
                      </c:pt>
                      <c:pt idx="5495">
                        <c:v>27.1</c:v>
                      </c:pt>
                      <c:pt idx="5496">
                        <c:v>26.6</c:v>
                      </c:pt>
                      <c:pt idx="5497">
                        <c:v>27.1</c:v>
                      </c:pt>
                      <c:pt idx="5498">
                        <c:v>27</c:v>
                      </c:pt>
                      <c:pt idx="5499">
                        <c:v>27.4</c:v>
                      </c:pt>
                      <c:pt idx="5500">
                        <c:v>26.6</c:v>
                      </c:pt>
                      <c:pt idx="5501">
                        <c:v>26.5</c:v>
                      </c:pt>
                      <c:pt idx="5502">
                        <c:v>26.6</c:v>
                      </c:pt>
                      <c:pt idx="5503">
                        <c:v>26.9</c:v>
                      </c:pt>
                      <c:pt idx="5504">
                        <c:v>27.5</c:v>
                      </c:pt>
                      <c:pt idx="5505">
                        <c:v>27.3</c:v>
                      </c:pt>
                      <c:pt idx="5506">
                        <c:v>26.2</c:v>
                      </c:pt>
                      <c:pt idx="5507">
                        <c:v>26.5</c:v>
                      </c:pt>
                      <c:pt idx="5508">
                        <c:v>26.3</c:v>
                      </c:pt>
                      <c:pt idx="5509">
                        <c:v>25.4</c:v>
                      </c:pt>
                      <c:pt idx="5510">
                        <c:v>26.2</c:v>
                      </c:pt>
                      <c:pt idx="5511">
                        <c:v>26.4</c:v>
                      </c:pt>
                      <c:pt idx="5512">
                        <c:v>26.5</c:v>
                      </c:pt>
                      <c:pt idx="5513">
                        <c:v>26.5</c:v>
                      </c:pt>
                      <c:pt idx="5514">
                        <c:v>26.4</c:v>
                      </c:pt>
                      <c:pt idx="5515">
                        <c:v>26.2</c:v>
                      </c:pt>
                      <c:pt idx="5516">
                        <c:v>27.3</c:v>
                      </c:pt>
                      <c:pt idx="5517">
                        <c:v>27.5</c:v>
                      </c:pt>
                      <c:pt idx="5518">
                        <c:v>27.2</c:v>
                      </c:pt>
                      <c:pt idx="5519">
                        <c:v>27.4</c:v>
                      </c:pt>
                      <c:pt idx="5520">
                        <c:v>26.5</c:v>
                      </c:pt>
                      <c:pt idx="5521">
                        <c:v>25.7</c:v>
                      </c:pt>
                      <c:pt idx="5522">
                        <c:v>26</c:v>
                      </c:pt>
                      <c:pt idx="5523">
                        <c:v>26.8</c:v>
                      </c:pt>
                      <c:pt idx="5524">
                        <c:v>27.1</c:v>
                      </c:pt>
                      <c:pt idx="5525">
                        <c:v>27.2</c:v>
                      </c:pt>
                      <c:pt idx="5526">
                        <c:v>26.8</c:v>
                      </c:pt>
                      <c:pt idx="5527">
                        <c:v>27</c:v>
                      </c:pt>
                      <c:pt idx="5528">
                        <c:v>26.5</c:v>
                      </c:pt>
                      <c:pt idx="5529">
                        <c:v>26.3</c:v>
                      </c:pt>
                      <c:pt idx="5530">
                        <c:v>27.1</c:v>
                      </c:pt>
                      <c:pt idx="5531">
                        <c:v>27.9</c:v>
                      </c:pt>
                      <c:pt idx="5532">
                        <c:v>28</c:v>
                      </c:pt>
                      <c:pt idx="5533">
                        <c:v>27.4</c:v>
                      </c:pt>
                      <c:pt idx="5534">
                        <c:v>28</c:v>
                      </c:pt>
                      <c:pt idx="5535">
                        <c:v>26.5</c:v>
                      </c:pt>
                      <c:pt idx="5536">
                        <c:v>26.5</c:v>
                      </c:pt>
                      <c:pt idx="5537">
                        <c:v>27.2</c:v>
                      </c:pt>
                      <c:pt idx="5538">
                        <c:v>25.9</c:v>
                      </c:pt>
                      <c:pt idx="5539">
                        <c:v>26.3</c:v>
                      </c:pt>
                      <c:pt idx="5540">
                        <c:v>26.8</c:v>
                      </c:pt>
                      <c:pt idx="5541">
                        <c:v>26.5</c:v>
                      </c:pt>
                      <c:pt idx="5542">
                        <c:v>25.8</c:v>
                      </c:pt>
                      <c:pt idx="5543">
                        <c:v>26.3</c:v>
                      </c:pt>
                      <c:pt idx="5544">
                        <c:v>27.2</c:v>
                      </c:pt>
                      <c:pt idx="5545">
                        <c:v>26.5</c:v>
                      </c:pt>
                      <c:pt idx="5546">
                        <c:v>27.3</c:v>
                      </c:pt>
                      <c:pt idx="5547">
                        <c:v>26.6</c:v>
                      </c:pt>
                      <c:pt idx="5548">
                        <c:v>27.5</c:v>
                      </c:pt>
                      <c:pt idx="5549">
                        <c:v>27.8</c:v>
                      </c:pt>
                      <c:pt idx="5550">
                        <c:v>28.2</c:v>
                      </c:pt>
                      <c:pt idx="5551">
                        <c:v>27.5</c:v>
                      </c:pt>
                      <c:pt idx="5552">
                        <c:v>26</c:v>
                      </c:pt>
                      <c:pt idx="5553">
                        <c:v>27.5</c:v>
                      </c:pt>
                      <c:pt idx="5554">
                        <c:v>27.5</c:v>
                      </c:pt>
                      <c:pt idx="5555">
                        <c:v>27.2</c:v>
                      </c:pt>
                      <c:pt idx="5556">
                        <c:v>27.2</c:v>
                      </c:pt>
                      <c:pt idx="5557">
                        <c:v>28.3</c:v>
                      </c:pt>
                      <c:pt idx="5558">
                        <c:v>28.3</c:v>
                      </c:pt>
                      <c:pt idx="5559">
                        <c:v>27.5</c:v>
                      </c:pt>
                      <c:pt idx="5560">
                        <c:v>27.4</c:v>
                      </c:pt>
                      <c:pt idx="5561">
                        <c:v>28.9</c:v>
                      </c:pt>
                      <c:pt idx="5562">
                        <c:v>27.5</c:v>
                      </c:pt>
                      <c:pt idx="5563">
                        <c:v>28.2</c:v>
                      </c:pt>
                      <c:pt idx="5564">
                        <c:v>28.3</c:v>
                      </c:pt>
                      <c:pt idx="5565">
                        <c:v>28.5</c:v>
                      </c:pt>
                      <c:pt idx="5566">
                        <c:v>28.7</c:v>
                      </c:pt>
                      <c:pt idx="5567">
                        <c:v>29</c:v>
                      </c:pt>
                      <c:pt idx="5568">
                        <c:v>29.5</c:v>
                      </c:pt>
                      <c:pt idx="5569">
                        <c:v>28.9</c:v>
                      </c:pt>
                      <c:pt idx="5570">
                        <c:v>29.1</c:v>
                      </c:pt>
                      <c:pt idx="5571">
                        <c:v>26.6</c:v>
                      </c:pt>
                      <c:pt idx="5572">
                        <c:v>28.1</c:v>
                      </c:pt>
                      <c:pt idx="5573">
                        <c:v>28.3</c:v>
                      </c:pt>
                      <c:pt idx="5574">
                        <c:v>27.8</c:v>
                      </c:pt>
                      <c:pt idx="5575">
                        <c:v>24.9</c:v>
                      </c:pt>
                      <c:pt idx="5576">
                        <c:v>27.1</c:v>
                      </c:pt>
                      <c:pt idx="5577">
                        <c:v>28.5</c:v>
                      </c:pt>
                      <c:pt idx="5578">
                        <c:v>29</c:v>
                      </c:pt>
                      <c:pt idx="5579">
                        <c:v>28.3</c:v>
                      </c:pt>
                      <c:pt idx="5580">
                        <c:v>27.5</c:v>
                      </c:pt>
                      <c:pt idx="5581">
                        <c:v>26.5</c:v>
                      </c:pt>
                      <c:pt idx="5582">
                        <c:v>26.9</c:v>
                      </c:pt>
                      <c:pt idx="5583">
                        <c:v>27.5</c:v>
                      </c:pt>
                      <c:pt idx="5584">
                        <c:v>28.3</c:v>
                      </c:pt>
                      <c:pt idx="5585">
                        <c:v>26.4</c:v>
                      </c:pt>
                      <c:pt idx="5586">
                        <c:v>28.1</c:v>
                      </c:pt>
                      <c:pt idx="5587">
                        <c:v>27.3</c:v>
                      </c:pt>
                      <c:pt idx="5588">
                        <c:v>27.5</c:v>
                      </c:pt>
                      <c:pt idx="5589">
                        <c:v>26.8</c:v>
                      </c:pt>
                      <c:pt idx="5590">
                        <c:v>29.2</c:v>
                      </c:pt>
                      <c:pt idx="5591">
                        <c:v>27.6</c:v>
                      </c:pt>
                      <c:pt idx="5592">
                        <c:v>26.2</c:v>
                      </c:pt>
                      <c:pt idx="5593">
                        <c:v>26.3</c:v>
                      </c:pt>
                      <c:pt idx="5594">
                        <c:v>27</c:v>
                      </c:pt>
                      <c:pt idx="5595">
                        <c:v>26.4</c:v>
                      </c:pt>
                      <c:pt idx="5596">
                        <c:v>26.1</c:v>
                      </c:pt>
                      <c:pt idx="5597">
                        <c:v>27.9</c:v>
                      </c:pt>
                      <c:pt idx="5598">
                        <c:v>27.4</c:v>
                      </c:pt>
                      <c:pt idx="5599">
                        <c:v>26.7</c:v>
                      </c:pt>
                      <c:pt idx="5600">
                        <c:v>26.5</c:v>
                      </c:pt>
                      <c:pt idx="5601">
                        <c:v>26.8</c:v>
                      </c:pt>
                      <c:pt idx="5602">
                        <c:v>26.9</c:v>
                      </c:pt>
                      <c:pt idx="5603">
                        <c:v>27.4</c:v>
                      </c:pt>
                      <c:pt idx="5604">
                        <c:v>27.5</c:v>
                      </c:pt>
                      <c:pt idx="5605">
                        <c:v>27.4</c:v>
                      </c:pt>
                      <c:pt idx="5606">
                        <c:v>27.2</c:v>
                      </c:pt>
                      <c:pt idx="5607">
                        <c:v>27.9</c:v>
                      </c:pt>
                      <c:pt idx="5608">
                        <c:v>28.4</c:v>
                      </c:pt>
                      <c:pt idx="5609">
                        <c:v>28.7</c:v>
                      </c:pt>
                      <c:pt idx="5610">
                        <c:v>29.1</c:v>
                      </c:pt>
                      <c:pt idx="5611">
                        <c:v>29.1</c:v>
                      </c:pt>
                      <c:pt idx="5612">
                        <c:v>28.9</c:v>
                      </c:pt>
                      <c:pt idx="5613">
                        <c:v>28.9</c:v>
                      </c:pt>
                      <c:pt idx="5614">
                        <c:v>28</c:v>
                      </c:pt>
                      <c:pt idx="5615">
                        <c:v>27.9</c:v>
                      </c:pt>
                      <c:pt idx="5616">
                        <c:v>27.4</c:v>
                      </c:pt>
                      <c:pt idx="5617">
                        <c:v>26.7</c:v>
                      </c:pt>
                      <c:pt idx="5618">
                        <c:v>26.8</c:v>
                      </c:pt>
                      <c:pt idx="5619">
                        <c:v>26.5</c:v>
                      </c:pt>
                      <c:pt idx="5620">
                        <c:v>27.7</c:v>
                      </c:pt>
                      <c:pt idx="5621">
                        <c:v>28.3</c:v>
                      </c:pt>
                      <c:pt idx="5622">
                        <c:v>28.3</c:v>
                      </c:pt>
                      <c:pt idx="5623">
                        <c:v>28.4</c:v>
                      </c:pt>
                      <c:pt idx="5624">
                        <c:v>28.1</c:v>
                      </c:pt>
                      <c:pt idx="5625">
                        <c:v>28.5</c:v>
                      </c:pt>
                      <c:pt idx="5626">
                        <c:v>28.3</c:v>
                      </c:pt>
                      <c:pt idx="5627">
                        <c:v>28.2</c:v>
                      </c:pt>
                      <c:pt idx="5628">
                        <c:v>28.6</c:v>
                      </c:pt>
                      <c:pt idx="5629">
                        <c:v>28.8</c:v>
                      </c:pt>
                      <c:pt idx="5630">
                        <c:v>28.8</c:v>
                      </c:pt>
                      <c:pt idx="5631">
                        <c:v>28.8</c:v>
                      </c:pt>
                      <c:pt idx="5632">
                        <c:v>29.1</c:v>
                      </c:pt>
                      <c:pt idx="5633">
                        <c:v>29</c:v>
                      </c:pt>
                      <c:pt idx="5634">
                        <c:v>28.5</c:v>
                      </c:pt>
                      <c:pt idx="5635">
                        <c:v>28.4</c:v>
                      </c:pt>
                      <c:pt idx="5636">
                        <c:v>28.9</c:v>
                      </c:pt>
                      <c:pt idx="5637">
                        <c:v>28.4</c:v>
                      </c:pt>
                      <c:pt idx="5638">
                        <c:v>28.2</c:v>
                      </c:pt>
                      <c:pt idx="5639">
                        <c:v>28</c:v>
                      </c:pt>
                      <c:pt idx="5640">
                        <c:v>27.4</c:v>
                      </c:pt>
                      <c:pt idx="5641">
                        <c:v>26.9</c:v>
                      </c:pt>
                      <c:pt idx="5642">
                        <c:v>26.9</c:v>
                      </c:pt>
                      <c:pt idx="5643">
                        <c:v>26.9</c:v>
                      </c:pt>
                      <c:pt idx="5644">
                        <c:v>26.2</c:v>
                      </c:pt>
                      <c:pt idx="5645">
                        <c:v>26.2</c:v>
                      </c:pt>
                      <c:pt idx="5646">
                        <c:v>26.5</c:v>
                      </c:pt>
                      <c:pt idx="5647">
                        <c:v>26.8</c:v>
                      </c:pt>
                      <c:pt idx="5648">
                        <c:v>27</c:v>
                      </c:pt>
                      <c:pt idx="5649">
                        <c:v>26.9</c:v>
                      </c:pt>
                      <c:pt idx="5650">
                        <c:v>27.8</c:v>
                      </c:pt>
                      <c:pt idx="5651">
                        <c:v>26.4</c:v>
                      </c:pt>
                      <c:pt idx="5652">
                        <c:v>26.5</c:v>
                      </c:pt>
                      <c:pt idx="5653">
                        <c:v>26.3</c:v>
                      </c:pt>
                      <c:pt idx="5654">
                        <c:v>26.4</c:v>
                      </c:pt>
                      <c:pt idx="5655">
                        <c:v>27.4</c:v>
                      </c:pt>
                      <c:pt idx="5656">
                        <c:v>27.9</c:v>
                      </c:pt>
                      <c:pt idx="5657">
                        <c:v>27.8</c:v>
                      </c:pt>
                      <c:pt idx="5658">
                        <c:v>26.8</c:v>
                      </c:pt>
                      <c:pt idx="5659">
                        <c:v>25.2</c:v>
                      </c:pt>
                      <c:pt idx="5660">
                        <c:v>27.4</c:v>
                      </c:pt>
                      <c:pt idx="5661">
                        <c:v>26.8</c:v>
                      </c:pt>
                      <c:pt idx="5662">
                        <c:v>27.1</c:v>
                      </c:pt>
                      <c:pt idx="5663">
                        <c:v>26.2</c:v>
                      </c:pt>
                      <c:pt idx="5664">
                        <c:v>25.7</c:v>
                      </c:pt>
                      <c:pt idx="5665">
                        <c:v>25.8</c:v>
                      </c:pt>
                      <c:pt idx="5666">
                        <c:v>26.3</c:v>
                      </c:pt>
                      <c:pt idx="5667">
                        <c:v>25.9</c:v>
                      </c:pt>
                      <c:pt idx="5668">
                        <c:v>26.4</c:v>
                      </c:pt>
                      <c:pt idx="5669">
                        <c:v>26.4</c:v>
                      </c:pt>
                      <c:pt idx="5670">
                        <c:v>26.8</c:v>
                      </c:pt>
                      <c:pt idx="5671">
                        <c:v>28.1</c:v>
                      </c:pt>
                      <c:pt idx="5672">
                        <c:v>28.2</c:v>
                      </c:pt>
                      <c:pt idx="5673">
                        <c:v>27.5</c:v>
                      </c:pt>
                      <c:pt idx="5674">
                        <c:v>27.5</c:v>
                      </c:pt>
                      <c:pt idx="5675">
                        <c:v>27</c:v>
                      </c:pt>
                      <c:pt idx="5676">
                        <c:v>27.3</c:v>
                      </c:pt>
                      <c:pt idx="5677">
                        <c:v>26.8</c:v>
                      </c:pt>
                      <c:pt idx="5678">
                        <c:v>26.3</c:v>
                      </c:pt>
                      <c:pt idx="5679">
                        <c:v>26.9</c:v>
                      </c:pt>
                      <c:pt idx="5680">
                        <c:v>27</c:v>
                      </c:pt>
                      <c:pt idx="5681">
                        <c:v>27.6</c:v>
                      </c:pt>
                      <c:pt idx="5682">
                        <c:v>27</c:v>
                      </c:pt>
                      <c:pt idx="5683">
                        <c:v>27.1</c:v>
                      </c:pt>
                      <c:pt idx="5684">
                        <c:v>26.9</c:v>
                      </c:pt>
                      <c:pt idx="5685">
                        <c:v>27.1</c:v>
                      </c:pt>
                      <c:pt idx="5686">
                        <c:v>27</c:v>
                      </c:pt>
                      <c:pt idx="5687">
                        <c:v>27.5</c:v>
                      </c:pt>
                      <c:pt idx="5688">
                        <c:v>26.8</c:v>
                      </c:pt>
                      <c:pt idx="5689">
                        <c:v>27.7</c:v>
                      </c:pt>
                      <c:pt idx="5690">
                        <c:v>27.3</c:v>
                      </c:pt>
                      <c:pt idx="5691">
                        <c:v>26.8</c:v>
                      </c:pt>
                      <c:pt idx="5692">
                        <c:v>25.6</c:v>
                      </c:pt>
                      <c:pt idx="5693">
                        <c:v>25.7</c:v>
                      </c:pt>
                      <c:pt idx="5694">
                        <c:v>26.8</c:v>
                      </c:pt>
                      <c:pt idx="5695">
                        <c:v>26.4</c:v>
                      </c:pt>
                      <c:pt idx="5696">
                        <c:v>26.6</c:v>
                      </c:pt>
                      <c:pt idx="5697">
                        <c:v>26.5</c:v>
                      </c:pt>
                      <c:pt idx="5698">
                        <c:v>26.6</c:v>
                      </c:pt>
                      <c:pt idx="5699">
                        <c:v>26.7</c:v>
                      </c:pt>
                      <c:pt idx="5700">
                        <c:v>27.8</c:v>
                      </c:pt>
                      <c:pt idx="5701">
                        <c:v>27.6</c:v>
                      </c:pt>
                      <c:pt idx="5702">
                        <c:v>27.9</c:v>
                      </c:pt>
                      <c:pt idx="5703">
                        <c:v>27.3</c:v>
                      </c:pt>
                      <c:pt idx="5704">
                        <c:v>27.4</c:v>
                      </c:pt>
                      <c:pt idx="5705">
                        <c:v>27.5</c:v>
                      </c:pt>
                      <c:pt idx="5706">
                        <c:v>27.3</c:v>
                      </c:pt>
                      <c:pt idx="5707">
                        <c:v>26.6</c:v>
                      </c:pt>
                      <c:pt idx="5708">
                        <c:v>26.6</c:v>
                      </c:pt>
                      <c:pt idx="5709">
                        <c:v>26.9</c:v>
                      </c:pt>
                      <c:pt idx="5710">
                        <c:v>25.5</c:v>
                      </c:pt>
                      <c:pt idx="5711">
                        <c:v>25.9</c:v>
                      </c:pt>
                      <c:pt idx="5712">
                        <c:v>25.6</c:v>
                      </c:pt>
                      <c:pt idx="5713">
                        <c:v>26</c:v>
                      </c:pt>
                      <c:pt idx="5714">
                        <c:v>26.7</c:v>
                      </c:pt>
                      <c:pt idx="5715">
                        <c:v>26.8</c:v>
                      </c:pt>
                      <c:pt idx="5716">
                        <c:v>27.4</c:v>
                      </c:pt>
                      <c:pt idx="5717">
                        <c:v>27</c:v>
                      </c:pt>
                      <c:pt idx="5718">
                        <c:v>27.4</c:v>
                      </c:pt>
                      <c:pt idx="5719">
                        <c:v>27.4</c:v>
                      </c:pt>
                      <c:pt idx="5720">
                        <c:v>27.1</c:v>
                      </c:pt>
                      <c:pt idx="5721">
                        <c:v>27.3</c:v>
                      </c:pt>
                      <c:pt idx="5722">
                        <c:v>26.7</c:v>
                      </c:pt>
                      <c:pt idx="5723">
                        <c:v>26.9</c:v>
                      </c:pt>
                      <c:pt idx="5724">
                        <c:v>26.5</c:v>
                      </c:pt>
                      <c:pt idx="5725">
                        <c:v>26.7</c:v>
                      </c:pt>
                      <c:pt idx="5726">
                        <c:v>26.6</c:v>
                      </c:pt>
                      <c:pt idx="5727">
                        <c:v>26.8</c:v>
                      </c:pt>
                      <c:pt idx="5728">
                        <c:v>26.8</c:v>
                      </c:pt>
                      <c:pt idx="5729">
                        <c:v>27.3</c:v>
                      </c:pt>
                      <c:pt idx="5730">
                        <c:v>26.6</c:v>
                      </c:pt>
                      <c:pt idx="5731">
                        <c:v>27.2</c:v>
                      </c:pt>
                      <c:pt idx="5732">
                        <c:v>27.5</c:v>
                      </c:pt>
                      <c:pt idx="5733">
                        <c:v>27.3</c:v>
                      </c:pt>
                      <c:pt idx="5734">
                        <c:v>27.5</c:v>
                      </c:pt>
                      <c:pt idx="5735">
                        <c:v>26.3</c:v>
                      </c:pt>
                      <c:pt idx="5736">
                        <c:v>26.6</c:v>
                      </c:pt>
                      <c:pt idx="5737">
                        <c:v>26.7</c:v>
                      </c:pt>
                      <c:pt idx="5738">
                        <c:v>27.3</c:v>
                      </c:pt>
                      <c:pt idx="5739">
                        <c:v>28.1</c:v>
                      </c:pt>
                      <c:pt idx="5740">
                        <c:v>27.9</c:v>
                      </c:pt>
                      <c:pt idx="5741">
                        <c:v>28.3</c:v>
                      </c:pt>
                      <c:pt idx="5742">
                        <c:v>28.4</c:v>
                      </c:pt>
                      <c:pt idx="5743">
                        <c:v>27.2</c:v>
                      </c:pt>
                      <c:pt idx="5744">
                        <c:v>27.4</c:v>
                      </c:pt>
                      <c:pt idx="5745">
                        <c:v>27.5</c:v>
                      </c:pt>
                      <c:pt idx="5746">
                        <c:v>27.1</c:v>
                      </c:pt>
                      <c:pt idx="5747">
                        <c:v>27.3</c:v>
                      </c:pt>
                      <c:pt idx="5748">
                        <c:v>27.5</c:v>
                      </c:pt>
                      <c:pt idx="5749">
                        <c:v>28.1</c:v>
                      </c:pt>
                      <c:pt idx="5750">
                        <c:v>28.1</c:v>
                      </c:pt>
                      <c:pt idx="5751">
                        <c:v>28.1</c:v>
                      </c:pt>
                      <c:pt idx="5752">
                        <c:v>27.9</c:v>
                      </c:pt>
                      <c:pt idx="5753">
                        <c:v>28.1</c:v>
                      </c:pt>
                      <c:pt idx="5754">
                        <c:v>28.4</c:v>
                      </c:pt>
                      <c:pt idx="5755">
                        <c:v>28.6</c:v>
                      </c:pt>
                      <c:pt idx="5756">
                        <c:v>28.1</c:v>
                      </c:pt>
                      <c:pt idx="5757">
                        <c:v>28</c:v>
                      </c:pt>
                      <c:pt idx="5758">
                        <c:v>28.1</c:v>
                      </c:pt>
                      <c:pt idx="5759">
                        <c:v>27.9</c:v>
                      </c:pt>
                      <c:pt idx="5760">
                        <c:v>28.2</c:v>
                      </c:pt>
                      <c:pt idx="5761">
                        <c:v>28.5</c:v>
                      </c:pt>
                      <c:pt idx="5762">
                        <c:v>28.5</c:v>
                      </c:pt>
                      <c:pt idx="5763">
                        <c:v>28.3</c:v>
                      </c:pt>
                      <c:pt idx="5764">
                        <c:v>29</c:v>
                      </c:pt>
                      <c:pt idx="5765">
                        <c:v>28.6</c:v>
                      </c:pt>
                      <c:pt idx="5766">
                        <c:v>28.2</c:v>
                      </c:pt>
                      <c:pt idx="5767">
                        <c:v>28.3</c:v>
                      </c:pt>
                      <c:pt idx="5768">
                        <c:v>28.5</c:v>
                      </c:pt>
                      <c:pt idx="5769">
                        <c:v>28.9</c:v>
                      </c:pt>
                      <c:pt idx="5770">
                        <c:v>28.8</c:v>
                      </c:pt>
                      <c:pt idx="5771">
                        <c:v>28.8</c:v>
                      </c:pt>
                      <c:pt idx="5772">
                        <c:v>28.9</c:v>
                      </c:pt>
                      <c:pt idx="5773">
                        <c:v>28</c:v>
                      </c:pt>
                      <c:pt idx="5774">
                        <c:v>27.7</c:v>
                      </c:pt>
                      <c:pt idx="5775">
                        <c:v>28.2</c:v>
                      </c:pt>
                      <c:pt idx="5776">
                        <c:v>28.5</c:v>
                      </c:pt>
                      <c:pt idx="5777">
                        <c:v>28.9</c:v>
                      </c:pt>
                      <c:pt idx="5778">
                        <c:v>28.9</c:v>
                      </c:pt>
                      <c:pt idx="5779">
                        <c:v>29.5</c:v>
                      </c:pt>
                      <c:pt idx="5780">
                        <c:v>29.1</c:v>
                      </c:pt>
                      <c:pt idx="5781">
                        <c:v>29.6</c:v>
                      </c:pt>
                      <c:pt idx="5782">
                        <c:v>29.7</c:v>
                      </c:pt>
                      <c:pt idx="5783">
                        <c:v>29.9</c:v>
                      </c:pt>
                      <c:pt idx="5784">
                        <c:v>29.9</c:v>
                      </c:pt>
                      <c:pt idx="5785">
                        <c:v>30.7</c:v>
                      </c:pt>
                      <c:pt idx="5786">
                        <c:v>29.9</c:v>
                      </c:pt>
                      <c:pt idx="5787">
                        <c:v>29.7</c:v>
                      </c:pt>
                      <c:pt idx="5788">
                        <c:v>29.3</c:v>
                      </c:pt>
                      <c:pt idx="5789">
                        <c:v>30.1</c:v>
                      </c:pt>
                      <c:pt idx="5790">
                        <c:v>29.9</c:v>
                      </c:pt>
                      <c:pt idx="5791">
                        <c:v>29.6</c:v>
                      </c:pt>
                      <c:pt idx="5792">
                        <c:v>28.8</c:v>
                      </c:pt>
                      <c:pt idx="5793">
                        <c:v>29.2</c:v>
                      </c:pt>
                      <c:pt idx="5794">
                        <c:v>29.4</c:v>
                      </c:pt>
                      <c:pt idx="5795">
                        <c:v>30.1</c:v>
                      </c:pt>
                      <c:pt idx="5796">
                        <c:v>30.4</c:v>
                      </c:pt>
                      <c:pt idx="5797">
                        <c:v>29.6</c:v>
                      </c:pt>
                      <c:pt idx="5798">
                        <c:v>30</c:v>
                      </c:pt>
                      <c:pt idx="5799">
                        <c:v>30.4</c:v>
                      </c:pt>
                      <c:pt idx="5800">
                        <c:v>30.8</c:v>
                      </c:pt>
                      <c:pt idx="5801">
                        <c:v>30.8</c:v>
                      </c:pt>
                      <c:pt idx="5802">
                        <c:v>30.2</c:v>
                      </c:pt>
                      <c:pt idx="5803">
                        <c:v>30.3</c:v>
                      </c:pt>
                      <c:pt idx="5804">
                        <c:v>30.2</c:v>
                      </c:pt>
                      <c:pt idx="5805">
                        <c:v>30.9</c:v>
                      </c:pt>
                      <c:pt idx="5806">
                        <c:v>30.8</c:v>
                      </c:pt>
                      <c:pt idx="5807">
                        <c:v>28.9</c:v>
                      </c:pt>
                      <c:pt idx="5808">
                        <c:v>29</c:v>
                      </c:pt>
                      <c:pt idx="5809">
                        <c:v>28.6</c:v>
                      </c:pt>
                      <c:pt idx="5810">
                        <c:v>29.9</c:v>
                      </c:pt>
                      <c:pt idx="5811">
                        <c:v>29.8</c:v>
                      </c:pt>
                      <c:pt idx="5812">
                        <c:v>30.4</c:v>
                      </c:pt>
                      <c:pt idx="5813">
                        <c:v>30</c:v>
                      </c:pt>
                      <c:pt idx="5814">
                        <c:v>30.1</c:v>
                      </c:pt>
                      <c:pt idx="5815">
                        <c:v>30.2</c:v>
                      </c:pt>
                      <c:pt idx="5816">
                        <c:v>28.9</c:v>
                      </c:pt>
                      <c:pt idx="5817">
                        <c:v>29.1</c:v>
                      </c:pt>
                      <c:pt idx="5818">
                        <c:v>26.7</c:v>
                      </c:pt>
                      <c:pt idx="5819">
                        <c:v>28.3</c:v>
                      </c:pt>
                      <c:pt idx="5820">
                        <c:v>28.9</c:v>
                      </c:pt>
                      <c:pt idx="5821">
                        <c:v>29.5</c:v>
                      </c:pt>
                      <c:pt idx="5822">
                        <c:v>29.6</c:v>
                      </c:pt>
                      <c:pt idx="5823">
                        <c:v>29</c:v>
                      </c:pt>
                      <c:pt idx="5824">
                        <c:v>29.3</c:v>
                      </c:pt>
                      <c:pt idx="5825">
                        <c:v>29.4</c:v>
                      </c:pt>
                      <c:pt idx="5826">
                        <c:v>26.9</c:v>
                      </c:pt>
                      <c:pt idx="5827">
                        <c:v>27.4</c:v>
                      </c:pt>
                      <c:pt idx="5828">
                        <c:v>27.6</c:v>
                      </c:pt>
                      <c:pt idx="5829">
                        <c:v>27.3</c:v>
                      </c:pt>
                      <c:pt idx="5830">
                        <c:v>27.2</c:v>
                      </c:pt>
                      <c:pt idx="5831">
                        <c:v>27</c:v>
                      </c:pt>
                      <c:pt idx="5832">
                        <c:v>28.1</c:v>
                      </c:pt>
                      <c:pt idx="5833">
                        <c:v>27.2</c:v>
                      </c:pt>
                      <c:pt idx="5834">
                        <c:v>27.9</c:v>
                      </c:pt>
                      <c:pt idx="5835">
                        <c:v>28.1</c:v>
                      </c:pt>
                      <c:pt idx="5836">
                        <c:v>27.8</c:v>
                      </c:pt>
                      <c:pt idx="5837">
                        <c:v>28.7</c:v>
                      </c:pt>
                      <c:pt idx="5838">
                        <c:v>29.2</c:v>
                      </c:pt>
                      <c:pt idx="5839">
                        <c:v>27.4</c:v>
                      </c:pt>
                      <c:pt idx="5840">
                        <c:v>27.7</c:v>
                      </c:pt>
                      <c:pt idx="5841">
                        <c:v>27.8</c:v>
                      </c:pt>
                      <c:pt idx="5842">
                        <c:v>28.2</c:v>
                      </c:pt>
                      <c:pt idx="5843">
                        <c:v>28.5</c:v>
                      </c:pt>
                      <c:pt idx="5844">
                        <c:v>29.3</c:v>
                      </c:pt>
                      <c:pt idx="5845">
                        <c:v>29</c:v>
                      </c:pt>
                      <c:pt idx="5846">
                        <c:v>28.3</c:v>
                      </c:pt>
                      <c:pt idx="5847">
                        <c:v>28.6</c:v>
                      </c:pt>
                      <c:pt idx="5848">
                        <c:v>29.1</c:v>
                      </c:pt>
                      <c:pt idx="5849">
                        <c:v>29.5</c:v>
                      </c:pt>
                      <c:pt idx="5850">
                        <c:v>30.1</c:v>
                      </c:pt>
                      <c:pt idx="5851">
                        <c:v>29.8</c:v>
                      </c:pt>
                      <c:pt idx="5852">
                        <c:v>29.5</c:v>
                      </c:pt>
                      <c:pt idx="5853">
                        <c:v>28.9</c:v>
                      </c:pt>
                      <c:pt idx="5854">
                        <c:v>28.1</c:v>
                      </c:pt>
                      <c:pt idx="5855">
                        <c:v>28.8</c:v>
                      </c:pt>
                      <c:pt idx="5856">
                        <c:v>29.3</c:v>
                      </c:pt>
                      <c:pt idx="5857">
                        <c:v>29.8</c:v>
                      </c:pt>
                      <c:pt idx="5858">
                        <c:v>30.4</c:v>
                      </c:pt>
                      <c:pt idx="5859">
                        <c:v>29.9</c:v>
                      </c:pt>
                      <c:pt idx="5860">
                        <c:v>29.4</c:v>
                      </c:pt>
                      <c:pt idx="5861">
                        <c:v>28</c:v>
                      </c:pt>
                      <c:pt idx="5862">
                        <c:v>28.3</c:v>
                      </c:pt>
                      <c:pt idx="5863">
                        <c:v>27.2</c:v>
                      </c:pt>
                      <c:pt idx="5864">
                        <c:v>27.5</c:v>
                      </c:pt>
                      <c:pt idx="5865">
                        <c:v>27.9</c:v>
                      </c:pt>
                      <c:pt idx="5866">
                        <c:v>26.6</c:v>
                      </c:pt>
                      <c:pt idx="5867">
                        <c:v>26.2</c:v>
                      </c:pt>
                      <c:pt idx="5868">
                        <c:v>26.5</c:v>
                      </c:pt>
                      <c:pt idx="5869">
                        <c:v>26.5</c:v>
                      </c:pt>
                      <c:pt idx="5870">
                        <c:v>26.9</c:v>
                      </c:pt>
                      <c:pt idx="5871">
                        <c:v>29.3</c:v>
                      </c:pt>
                      <c:pt idx="5872">
                        <c:v>29.4</c:v>
                      </c:pt>
                      <c:pt idx="5873">
                        <c:v>29.3</c:v>
                      </c:pt>
                      <c:pt idx="5874">
                        <c:v>28.5</c:v>
                      </c:pt>
                      <c:pt idx="5875">
                        <c:v>28.6</c:v>
                      </c:pt>
                      <c:pt idx="5876">
                        <c:v>27.4</c:v>
                      </c:pt>
                      <c:pt idx="5877">
                        <c:v>27.1</c:v>
                      </c:pt>
                      <c:pt idx="5878">
                        <c:v>28</c:v>
                      </c:pt>
                      <c:pt idx="5879">
                        <c:v>26.9</c:v>
                      </c:pt>
                      <c:pt idx="5880">
                        <c:v>28.2</c:v>
                      </c:pt>
                      <c:pt idx="5881">
                        <c:v>26.9</c:v>
                      </c:pt>
                      <c:pt idx="5882">
                        <c:v>26.5</c:v>
                      </c:pt>
                      <c:pt idx="5883">
                        <c:v>27.1</c:v>
                      </c:pt>
                      <c:pt idx="5884">
                        <c:v>26.4</c:v>
                      </c:pt>
                      <c:pt idx="5885">
                        <c:v>26.6</c:v>
                      </c:pt>
                      <c:pt idx="5886">
                        <c:v>26.6</c:v>
                      </c:pt>
                      <c:pt idx="5887">
                        <c:v>28.1</c:v>
                      </c:pt>
                      <c:pt idx="5888">
                        <c:v>28.3</c:v>
                      </c:pt>
                      <c:pt idx="5889">
                        <c:v>27.3</c:v>
                      </c:pt>
                      <c:pt idx="5890">
                        <c:v>27.1</c:v>
                      </c:pt>
                      <c:pt idx="5891">
                        <c:v>28</c:v>
                      </c:pt>
                      <c:pt idx="5892">
                        <c:v>28.3</c:v>
                      </c:pt>
                      <c:pt idx="5893">
                        <c:v>29.1</c:v>
                      </c:pt>
                      <c:pt idx="5894">
                        <c:v>28.2</c:v>
                      </c:pt>
                      <c:pt idx="5895">
                        <c:v>27</c:v>
                      </c:pt>
                      <c:pt idx="5896">
                        <c:v>27.9</c:v>
                      </c:pt>
                      <c:pt idx="5897">
                        <c:v>26.8</c:v>
                      </c:pt>
                      <c:pt idx="5898">
                        <c:v>26.5</c:v>
                      </c:pt>
                      <c:pt idx="5899">
                        <c:v>27.6</c:v>
                      </c:pt>
                      <c:pt idx="5900">
                        <c:v>26.8</c:v>
                      </c:pt>
                      <c:pt idx="5901">
                        <c:v>26.4</c:v>
                      </c:pt>
                      <c:pt idx="5902">
                        <c:v>27.9</c:v>
                      </c:pt>
                      <c:pt idx="5903">
                        <c:v>28.2</c:v>
                      </c:pt>
                      <c:pt idx="5904">
                        <c:v>27.7</c:v>
                      </c:pt>
                      <c:pt idx="5905">
                        <c:v>27.7</c:v>
                      </c:pt>
                      <c:pt idx="5906">
                        <c:v>27.1</c:v>
                      </c:pt>
                      <c:pt idx="5907">
                        <c:v>27.7</c:v>
                      </c:pt>
                      <c:pt idx="5908">
                        <c:v>27.4</c:v>
                      </c:pt>
                      <c:pt idx="5909">
                        <c:v>27.5</c:v>
                      </c:pt>
                      <c:pt idx="5910">
                        <c:v>28.4</c:v>
                      </c:pt>
                      <c:pt idx="5911">
                        <c:v>29</c:v>
                      </c:pt>
                      <c:pt idx="5912">
                        <c:v>28.8</c:v>
                      </c:pt>
                      <c:pt idx="5913">
                        <c:v>29.5</c:v>
                      </c:pt>
                      <c:pt idx="5914">
                        <c:v>28.4</c:v>
                      </c:pt>
                      <c:pt idx="5915">
                        <c:v>28.2</c:v>
                      </c:pt>
                      <c:pt idx="5916">
                        <c:v>29.2</c:v>
                      </c:pt>
                      <c:pt idx="5917">
                        <c:v>28.2</c:v>
                      </c:pt>
                      <c:pt idx="5918">
                        <c:v>29.2</c:v>
                      </c:pt>
                      <c:pt idx="5919">
                        <c:v>29.2</c:v>
                      </c:pt>
                      <c:pt idx="5920">
                        <c:v>29</c:v>
                      </c:pt>
                      <c:pt idx="5921">
                        <c:v>28</c:v>
                      </c:pt>
                      <c:pt idx="5922">
                        <c:v>28.5</c:v>
                      </c:pt>
                      <c:pt idx="5923">
                        <c:v>29.6</c:v>
                      </c:pt>
                      <c:pt idx="5924">
                        <c:v>29.1</c:v>
                      </c:pt>
                      <c:pt idx="5925">
                        <c:v>29</c:v>
                      </c:pt>
                      <c:pt idx="5926">
                        <c:v>28.4</c:v>
                      </c:pt>
                      <c:pt idx="5927">
                        <c:v>29.1</c:v>
                      </c:pt>
                      <c:pt idx="5928">
                        <c:v>28.9</c:v>
                      </c:pt>
                      <c:pt idx="5929">
                        <c:v>28.9</c:v>
                      </c:pt>
                      <c:pt idx="5930">
                        <c:v>29.3</c:v>
                      </c:pt>
                      <c:pt idx="5931">
                        <c:v>28.7</c:v>
                      </c:pt>
                      <c:pt idx="5932">
                        <c:v>28</c:v>
                      </c:pt>
                      <c:pt idx="5933">
                        <c:v>27.6</c:v>
                      </c:pt>
                      <c:pt idx="5934">
                        <c:v>27.7</c:v>
                      </c:pt>
                      <c:pt idx="5935">
                        <c:v>27.2</c:v>
                      </c:pt>
                      <c:pt idx="5936">
                        <c:v>28.5</c:v>
                      </c:pt>
                      <c:pt idx="5937">
                        <c:v>28.9</c:v>
                      </c:pt>
                      <c:pt idx="5938">
                        <c:v>29.3</c:v>
                      </c:pt>
                      <c:pt idx="5939">
                        <c:v>29.1</c:v>
                      </c:pt>
                      <c:pt idx="5940">
                        <c:v>28.5</c:v>
                      </c:pt>
                      <c:pt idx="5941">
                        <c:v>28.8</c:v>
                      </c:pt>
                      <c:pt idx="5942">
                        <c:v>28.8</c:v>
                      </c:pt>
                      <c:pt idx="5943">
                        <c:v>27.4</c:v>
                      </c:pt>
                      <c:pt idx="5944">
                        <c:v>27.7</c:v>
                      </c:pt>
                      <c:pt idx="5945">
                        <c:v>29</c:v>
                      </c:pt>
                      <c:pt idx="5946">
                        <c:v>28</c:v>
                      </c:pt>
                      <c:pt idx="5947">
                        <c:v>27.6</c:v>
                      </c:pt>
                      <c:pt idx="5948">
                        <c:v>28.6</c:v>
                      </c:pt>
                      <c:pt idx="5949">
                        <c:v>27.4</c:v>
                      </c:pt>
                      <c:pt idx="5950">
                        <c:v>29.3</c:v>
                      </c:pt>
                      <c:pt idx="5951">
                        <c:v>28.2</c:v>
                      </c:pt>
                      <c:pt idx="5952">
                        <c:v>28.7</c:v>
                      </c:pt>
                      <c:pt idx="5953">
                        <c:v>28.6</c:v>
                      </c:pt>
                      <c:pt idx="5954">
                        <c:v>28.7</c:v>
                      </c:pt>
                      <c:pt idx="5955">
                        <c:v>28.6</c:v>
                      </c:pt>
                      <c:pt idx="5956">
                        <c:v>28.1</c:v>
                      </c:pt>
                      <c:pt idx="5957">
                        <c:v>29</c:v>
                      </c:pt>
                      <c:pt idx="5958">
                        <c:v>29.6</c:v>
                      </c:pt>
                      <c:pt idx="5959">
                        <c:v>30</c:v>
                      </c:pt>
                      <c:pt idx="5960">
                        <c:v>29.1</c:v>
                      </c:pt>
                      <c:pt idx="5961">
                        <c:v>29.4</c:v>
                      </c:pt>
                      <c:pt idx="5962">
                        <c:v>30</c:v>
                      </c:pt>
                      <c:pt idx="5963">
                        <c:v>29.8</c:v>
                      </c:pt>
                      <c:pt idx="5964">
                        <c:v>29.5</c:v>
                      </c:pt>
                      <c:pt idx="5965">
                        <c:v>29.3</c:v>
                      </c:pt>
                      <c:pt idx="5966">
                        <c:v>29.1</c:v>
                      </c:pt>
                      <c:pt idx="5967">
                        <c:v>29</c:v>
                      </c:pt>
                      <c:pt idx="5968">
                        <c:v>29.2</c:v>
                      </c:pt>
                      <c:pt idx="5969">
                        <c:v>29.5</c:v>
                      </c:pt>
                      <c:pt idx="5970">
                        <c:v>29.1</c:v>
                      </c:pt>
                      <c:pt idx="5971">
                        <c:v>28.8</c:v>
                      </c:pt>
                      <c:pt idx="5972">
                        <c:v>27.8</c:v>
                      </c:pt>
                      <c:pt idx="5973">
                        <c:v>28.1</c:v>
                      </c:pt>
                      <c:pt idx="5974">
                        <c:v>29</c:v>
                      </c:pt>
                      <c:pt idx="5975">
                        <c:v>28.9</c:v>
                      </c:pt>
                      <c:pt idx="5976">
                        <c:v>29.4</c:v>
                      </c:pt>
                      <c:pt idx="5977">
                        <c:v>29.9</c:v>
                      </c:pt>
                      <c:pt idx="5978">
                        <c:v>29.7</c:v>
                      </c:pt>
                      <c:pt idx="5979">
                        <c:v>29.6</c:v>
                      </c:pt>
                      <c:pt idx="5980">
                        <c:v>29.1</c:v>
                      </c:pt>
                      <c:pt idx="5981">
                        <c:v>29.1</c:v>
                      </c:pt>
                      <c:pt idx="5982">
                        <c:v>30.2</c:v>
                      </c:pt>
                      <c:pt idx="5983">
                        <c:v>29.6</c:v>
                      </c:pt>
                      <c:pt idx="5984">
                        <c:v>29.3</c:v>
                      </c:pt>
                      <c:pt idx="5985">
                        <c:v>28.4</c:v>
                      </c:pt>
                      <c:pt idx="5986">
                        <c:v>29.2</c:v>
                      </c:pt>
                      <c:pt idx="5987">
                        <c:v>29.4</c:v>
                      </c:pt>
                      <c:pt idx="5988">
                        <c:v>29.5</c:v>
                      </c:pt>
                      <c:pt idx="5989">
                        <c:v>29.3</c:v>
                      </c:pt>
                      <c:pt idx="5990">
                        <c:v>29.9</c:v>
                      </c:pt>
                      <c:pt idx="5991">
                        <c:v>28.6</c:v>
                      </c:pt>
                      <c:pt idx="5992">
                        <c:v>28.4</c:v>
                      </c:pt>
                      <c:pt idx="5993">
                        <c:v>28.8</c:v>
                      </c:pt>
                      <c:pt idx="5994">
                        <c:v>27.1</c:v>
                      </c:pt>
                      <c:pt idx="5995">
                        <c:v>27.1</c:v>
                      </c:pt>
                      <c:pt idx="5996">
                        <c:v>28.3</c:v>
                      </c:pt>
                      <c:pt idx="5997">
                        <c:v>28.7</c:v>
                      </c:pt>
                      <c:pt idx="5998">
                        <c:v>29.1</c:v>
                      </c:pt>
                      <c:pt idx="5999">
                        <c:v>29</c:v>
                      </c:pt>
                      <c:pt idx="6000">
                        <c:v>28.9</c:v>
                      </c:pt>
                      <c:pt idx="6001">
                        <c:v>29</c:v>
                      </c:pt>
                      <c:pt idx="6002">
                        <c:v>28.7</c:v>
                      </c:pt>
                      <c:pt idx="6003">
                        <c:v>29</c:v>
                      </c:pt>
                      <c:pt idx="6004">
                        <c:v>28.6</c:v>
                      </c:pt>
                      <c:pt idx="6005">
                        <c:v>28.7</c:v>
                      </c:pt>
                      <c:pt idx="6006">
                        <c:v>29.3</c:v>
                      </c:pt>
                      <c:pt idx="6007">
                        <c:v>29</c:v>
                      </c:pt>
                      <c:pt idx="6008">
                        <c:v>28.8</c:v>
                      </c:pt>
                      <c:pt idx="6009">
                        <c:v>27.8</c:v>
                      </c:pt>
                      <c:pt idx="6010">
                        <c:v>27.8</c:v>
                      </c:pt>
                      <c:pt idx="6011">
                        <c:v>28.9</c:v>
                      </c:pt>
                      <c:pt idx="6012">
                        <c:v>28.3</c:v>
                      </c:pt>
                      <c:pt idx="6013">
                        <c:v>27.6</c:v>
                      </c:pt>
                      <c:pt idx="6014">
                        <c:v>26.2</c:v>
                      </c:pt>
                      <c:pt idx="6015">
                        <c:v>27.8</c:v>
                      </c:pt>
                      <c:pt idx="6016">
                        <c:v>28.2</c:v>
                      </c:pt>
                      <c:pt idx="6017">
                        <c:v>28.2</c:v>
                      </c:pt>
                      <c:pt idx="6018">
                        <c:v>27.6</c:v>
                      </c:pt>
                      <c:pt idx="6019">
                        <c:v>28.6</c:v>
                      </c:pt>
                      <c:pt idx="6020">
                        <c:v>28.6</c:v>
                      </c:pt>
                      <c:pt idx="6021">
                        <c:v>28.8</c:v>
                      </c:pt>
                      <c:pt idx="6022">
                        <c:v>27.9</c:v>
                      </c:pt>
                      <c:pt idx="6023">
                        <c:v>26.8</c:v>
                      </c:pt>
                      <c:pt idx="6024">
                        <c:v>27.3</c:v>
                      </c:pt>
                      <c:pt idx="6025">
                        <c:v>26.2</c:v>
                      </c:pt>
                      <c:pt idx="6026">
                        <c:v>27.9</c:v>
                      </c:pt>
                      <c:pt idx="6027">
                        <c:v>28.1</c:v>
                      </c:pt>
                      <c:pt idx="6028">
                        <c:v>28.6</c:v>
                      </c:pt>
                      <c:pt idx="6029">
                        <c:v>28.7</c:v>
                      </c:pt>
                      <c:pt idx="6030">
                        <c:v>28.7</c:v>
                      </c:pt>
                      <c:pt idx="6031">
                        <c:v>28.6</c:v>
                      </c:pt>
                      <c:pt idx="6032">
                        <c:v>28.7</c:v>
                      </c:pt>
                      <c:pt idx="6033">
                        <c:v>28</c:v>
                      </c:pt>
                      <c:pt idx="6034">
                        <c:v>28.6</c:v>
                      </c:pt>
                      <c:pt idx="6035">
                        <c:v>28.4</c:v>
                      </c:pt>
                      <c:pt idx="6036">
                        <c:v>28.6</c:v>
                      </c:pt>
                      <c:pt idx="6037">
                        <c:v>28.4</c:v>
                      </c:pt>
                      <c:pt idx="6038">
                        <c:v>28.3</c:v>
                      </c:pt>
                      <c:pt idx="6039">
                        <c:v>28.1</c:v>
                      </c:pt>
                      <c:pt idx="6040">
                        <c:v>28</c:v>
                      </c:pt>
                      <c:pt idx="6041">
                        <c:v>27.2</c:v>
                      </c:pt>
                      <c:pt idx="6042">
                        <c:v>28</c:v>
                      </c:pt>
                      <c:pt idx="6043">
                        <c:v>27.3</c:v>
                      </c:pt>
                      <c:pt idx="6044">
                        <c:v>28.2</c:v>
                      </c:pt>
                      <c:pt idx="6045">
                        <c:v>26</c:v>
                      </c:pt>
                      <c:pt idx="6046">
                        <c:v>26.8</c:v>
                      </c:pt>
                      <c:pt idx="6047">
                        <c:v>28</c:v>
                      </c:pt>
                      <c:pt idx="6048">
                        <c:v>27.8</c:v>
                      </c:pt>
                      <c:pt idx="6049">
                        <c:v>28</c:v>
                      </c:pt>
                      <c:pt idx="6050">
                        <c:v>27.8</c:v>
                      </c:pt>
                      <c:pt idx="6051">
                        <c:v>27.7</c:v>
                      </c:pt>
                      <c:pt idx="6052">
                        <c:v>27.7</c:v>
                      </c:pt>
                      <c:pt idx="6053">
                        <c:v>28.6</c:v>
                      </c:pt>
                      <c:pt idx="6054">
                        <c:v>28.5</c:v>
                      </c:pt>
                      <c:pt idx="6055">
                        <c:v>28.1</c:v>
                      </c:pt>
                      <c:pt idx="6056">
                        <c:v>27.2</c:v>
                      </c:pt>
                      <c:pt idx="6057">
                        <c:v>27.3</c:v>
                      </c:pt>
                      <c:pt idx="6058">
                        <c:v>27.2</c:v>
                      </c:pt>
                      <c:pt idx="6059">
                        <c:v>27.3</c:v>
                      </c:pt>
                      <c:pt idx="6060">
                        <c:v>27.6</c:v>
                      </c:pt>
                      <c:pt idx="6061">
                        <c:v>27.7</c:v>
                      </c:pt>
                      <c:pt idx="6062">
                        <c:v>27.7</c:v>
                      </c:pt>
                      <c:pt idx="6063">
                        <c:v>27.7</c:v>
                      </c:pt>
                      <c:pt idx="6064">
                        <c:v>28.4</c:v>
                      </c:pt>
                      <c:pt idx="6065">
                        <c:v>28.4</c:v>
                      </c:pt>
                      <c:pt idx="6066">
                        <c:v>27.7</c:v>
                      </c:pt>
                      <c:pt idx="6067">
                        <c:v>27.9</c:v>
                      </c:pt>
                      <c:pt idx="6068">
                        <c:v>28.5</c:v>
                      </c:pt>
                      <c:pt idx="6069">
                        <c:v>28</c:v>
                      </c:pt>
                      <c:pt idx="6070">
                        <c:v>28.1</c:v>
                      </c:pt>
                      <c:pt idx="6071">
                        <c:v>28.1</c:v>
                      </c:pt>
                      <c:pt idx="6072">
                        <c:v>28.1</c:v>
                      </c:pt>
                      <c:pt idx="6073">
                        <c:v>28.4</c:v>
                      </c:pt>
                      <c:pt idx="6074">
                        <c:v>28.1</c:v>
                      </c:pt>
                      <c:pt idx="6075">
                        <c:v>27.9</c:v>
                      </c:pt>
                      <c:pt idx="6076">
                        <c:v>27.3</c:v>
                      </c:pt>
                      <c:pt idx="6077">
                        <c:v>26.9</c:v>
                      </c:pt>
                      <c:pt idx="6078">
                        <c:v>27.2</c:v>
                      </c:pt>
                      <c:pt idx="6079">
                        <c:v>27.2</c:v>
                      </c:pt>
                      <c:pt idx="6080">
                        <c:v>27.1</c:v>
                      </c:pt>
                      <c:pt idx="6081">
                        <c:v>27.3</c:v>
                      </c:pt>
                      <c:pt idx="6082">
                        <c:v>27.9</c:v>
                      </c:pt>
                      <c:pt idx="6083">
                        <c:v>28.6</c:v>
                      </c:pt>
                      <c:pt idx="6084">
                        <c:v>29.2</c:v>
                      </c:pt>
                      <c:pt idx="6085">
                        <c:v>28.9</c:v>
                      </c:pt>
                      <c:pt idx="6086">
                        <c:v>28.9</c:v>
                      </c:pt>
                      <c:pt idx="6087">
                        <c:v>29.2</c:v>
                      </c:pt>
                      <c:pt idx="6088">
                        <c:v>29.2</c:v>
                      </c:pt>
                      <c:pt idx="6089">
                        <c:v>29.3</c:v>
                      </c:pt>
                      <c:pt idx="6090">
                        <c:v>28.4</c:v>
                      </c:pt>
                      <c:pt idx="6091">
                        <c:v>28.5</c:v>
                      </c:pt>
                      <c:pt idx="6092">
                        <c:v>28.9</c:v>
                      </c:pt>
                      <c:pt idx="6093">
                        <c:v>28.8</c:v>
                      </c:pt>
                      <c:pt idx="6094">
                        <c:v>29.1</c:v>
                      </c:pt>
                      <c:pt idx="6095">
                        <c:v>29</c:v>
                      </c:pt>
                      <c:pt idx="6096">
                        <c:v>28.9</c:v>
                      </c:pt>
                      <c:pt idx="6097">
                        <c:v>28.8</c:v>
                      </c:pt>
                      <c:pt idx="6098">
                        <c:v>28.3</c:v>
                      </c:pt>
                      <c:pt idx="6099">
                        <c:v>28.4</c:v>
                      </c:pt>
                      <c:pt idx="6100">
                        <c:v>28.1</c:v>
                      </c:pt>
                      <c:pt idx="6101">
                        <c:v>28.3</c:v>
                      </c:pt>
                      <c:pt idx="6102">
                        <c:v>28.6</c:v>
                      </c:pt>
                      <c:pt idx="6103">
                        <c:v>28.7</c:v>
                      </c:pt>
                      <c:pt idx="6104">
                        <c:v>29</c:v>
                      </c:pt>
                      <c:pt idx="6105">
                        <c:v>28.9</c:v>
                      </c:pt>
                      <c:pt idx="6106">
                        <c:v>29.1</c:v>
                      </c:pt>
                      <c:pt idx="6107">
                        <c:v>29.3</c:v>
                      </c:pt>
                      <c:pt idx="6108">
                        <c:v>28.7</c:v>
                      </c:pt>
                      <c:pt idx="6109">
                        <c:v>29.3</c:v>
                      </c:pt>
                      <c:pt idx="6110">
                        <c:v>28.9</c:v>
                      </c:pt>
                      <c:pt idx="6111">
                        <c:v>26.3</c:v>
                      </c:pt>
                      <c:pt idx="6112">
                        <c:v>27.6</c:v>
                      </c:pt>
                      <c:pt idx="6113">
                        <c:v>27.1</c:v>
                      </c:pt>
                      <c:pt idx="6114">
                        <c:v>28.3</c:v>
                      </c:pt>
                      <c:pt idx="6115">
                        <c:v>28.4</c:v>
                      </c:pt>
                      <c:pt idx="6116">
                        <c:v>28.5</c:v>
                      </c:pt>
                      <c:pt idx="6117">
                        <c:v>28.3</c:v>
                      </c:pt>
                      <c:pt idx="6118">
                        <c:v>27.8</c:v>
                      </c:pt>
                      <c:pt idx="6119">
                        <c:v>27</c:v>
                      </c:pt>
                      <c:pt idx="6120">
                        <c:v>28.2</c:v>
                      </c:pt>
                      <c:pt idx="6121">
                        <c:v>28.1</c:v>
                      </c:pt>
                      <c:pt idx="6122">
                        <c:v>28.8</c:v>
                      </c:pt>
                      <c:pt idx="6123">
                        <c:v>29.2</c:v>
                      </c:pt>
                      <c:pt idx="6124">
                        <c:v>28.8</c:v>
                      </c:pt>
                      <c:pt idx="6125">
                        <c:v>28.1</c:v>
                      </c:pt>
                      <c:pt idx="6126">
                        <c:v>26.9</c:v>
                      </c:pt>
                      <c:pt idx="6127">
                        <c:v>27.1</c:v>
                      </c:pt>
                      <c:pt idx="6128">
                        <c:v>27.6</c:v>
                      </c:pt>
                      <c:pt idx="6129">
                        <c:v>28.2</c:v>
                      </c:pt>
                      <c:pt idx="6130">
                        <c:v>26.7</c:v>
                      </c:pt>
                      <c:pt idx="6131">
                        <c:v>28.3</c:v>
                      </c:pt>
                      <c:pt idx="6132">
                        <c:v>28.9</c:v>
                      </c:pt>
                      <c:pt idx="6133">
                        <c:v>29.2</c:v>
                      </c:pt>
                      <c:pt idx="6134">
                        <c:v>29.8</c:v>
                      </c:pt>
                      <c:pt idx="6135">
                        <c:v>29.1</c:v>
                      </c:pt>
                      <c:pt idx="6136">
                        <c:v>29.2</c:v>
                      </c:pt>
                      <c:pt idx="6137">
                        <c:v>30.1</c:v>
                      </c:pt>
                      <c:pt idx="6138">
                        <c:v>27.9</c:v>
                      </c:pt>
                      <c:pt idx="6139">
                        <c:v>27.9</c:v>
                      </c:pt>
                      <c:pt idx="6140">
                        <c:v>25.3</c:v>
                      </c:pt>
                      <c:pt idx="6141">
                        <c:v>27.1</c:v>
                      </c:pt>
                      <c:pt idx="6142">
                        <c:v>26.6</c:v>
                      </c:pt>
                      <c:pt idx="6143">
                        <c:v>28</c:v>
                      </c:pt>
                      <c:pt idx="6144">
                        <c:v>28.3</c:v>
                      </c:pt>
                      <c:pt idx="6145">
                        <c:v>29.3</c:v>
                      </c:pt>
                      <c:pt idx="6146">
                        <c:v>28.6</c:v>
                      </c:pt>
                      <c:pt idx="6147">
                        <c:v>28.8</c:v>
                      </c:pt>
                      <c:pt idx="6148">
                        <c:v>29.2</c:v>
                      </c:pt>
                      <c:pt idx="6149">
                        <c:v>29.7</c:v>
                      </c:pt>
                      <c:pt idx="6150">
                        <c:v>30.2</c:v>
                      </c:pt>
                      <c:pt idx="6151">
                        <c:v>29.6</c:v>
                      </c:pt>
                      <c:pt idx="6152">
                        <c:v>28.5</c:v>
                      </c:pt>
                      <c:pt idx="6153">
                        <c:v>28.6</c:v>
                      </c:pt>
                      <c:pt idx="6154">
                        <c:v>30.5</c:v>
                      </c:pt>
                      <c:pt idx="6155">
                        <c:v>30.1</c:v>
                      </c:pt>
                      <c:pt idx="6156">
                        <c:v>28</c:v>
                      </c:pt>
                      <c:pt idx="6157">
                        <c:v>26.1</c:v>
                      </c:pt>
                      <c:pt idx="6158">
                        <c:v>27.7</c:v>
                      </c:pt>
                      <c:pt idx="6159">
                        <c:v>28.3</c:v>
                      </c:pt>
                      <c:pt idx="6160">
                        <c:v>29.2</c:v>
                      </c:pt>
                      <c:pt idx="6161">
                        <c:v>27.5</c:v>
                      </c:pt>
                      <c:pt idx="6162">
                        <c:v>27.1</c:v>
                      </c:pt>
                      <c:pt idx="6163">
                        <c:v>26.9</c:v>
                      </c:pt>
                      <c:pt idx="6164">
                        <c:v>28.3</c:v>
                      </c:pt>
                      <c:pt idx="6165">
                        <c:v>27.9</c:v>
                      </c:pt>
                      <c:pt idx="6166">
                        <c:v>27.4</c:v>
                      </c:pt>
                      <c:pt idx="6167">
                        <c:v>30</c:v>
                      </c:pt>
                      <c:pt idx="6168">
                        <c:v>29.8</c:v>
                      </c:pt>
                      <c:pt idx="6169">
                        <c:v>29.9</c:v>
                      </c:pt>
                      <c:pt idx="6170">
                        <c:v>28.2</c:v>
                      </c:pt>
                      <c:pt idx="6171">
                        <c:v>27.7</c:v>
                      </c:pt>
                      <c:pt idx="6172">
                        <c:v>27.6</c:v>
                      </c:pt>
                      <c:pt idx="6173">
                        <c:v>26.4</c:v>
                      </c:pt>
                      <c:pt idx="6174">
                        <c:v>29</c:v>
                      </c:pt>
                      <c:pt idx="6175">
                        <c:v>28.9</c:v>
                      </c:pt>
                      <c:pt idx="6176">
                        <c:v>28.6</c:v>
                      </c:pt>
                      <c:pt idx="6177">
                        <c:v>28.3</c:v>
                      </c:pt>
                      <c:pt idx="6178">
                        <c:v>26.8</c:v>
                      </c:pt>
                      <c:pt idx="6179">
                        <c:v>27.5</c:v>
                      </c:pt>
                      <c:pt idx="6180">
                        <c:v>27.3</c:v>
                      </c:pt>
                      <c:pt idx="6181">
                        <c:v>26.9</c:v>
                      </c:pt>
                      <c:pt idx="6182">
                        <c:v>27.3</c:v>
                      </c:pt>
                      <c:pt idx="6183">
                        <c:v>26.5</c:v>
                      </c:pt>
                      <c:pt idx="6184">
                        <c:v>27.1</c:v>
                      </c:pt>
                      <c:pt idx="6185">
                        <c:v>27.7</c:v>
                      </c:pt>
                      <c:pt idx="6186">
                        <c:v>28</c:v>
                      </c:pt>
                      <c:pt idx="6187">
                        <c:v>28.1</c:v>
                      </c:pt>
                      <c:pt idx="6188">
                        <c:v>28.3</c:v>
                      </c:pt>
                      <c:pt idx="6189">
                        <c:v>28.3</c:v>
                      </c:pt>
                      <c:pt idx="6190">
                        <c:v>27.1</c:v>
                      </c:pt>
                      <c:pt idx="6191">
                        <c:v>26.2</c:v>
                      </c:pt>
                      <c:pt idx="6192">
                        <c:v>27.5</c:v>
                      </c:pt>
                      <c:pt idx="6193">
                        <c:v>27.2</c:v>
                      </c:pt>
                      <c:pt idx="6194">
                        <c:v>27.6</c:v>
                      </c:pt>
                      <c:pt idx="6195">
                        <c:v>27.6</c:v>
                      </c:pt>
                      <c:pt idx="6196">
                        <c:v>28.2</c:v>
                      </c:pt>
                      <c:pt idx="6197">
                        <c:v>27.8</c:v>
                      </c:pt>
                      <c:pt idx="6198">
                        <c:v>28.5</c:v>
                      </c:pt>
                      <c:pt idx="6199">
                        <c:v>29.4</c:v>
                      </c:pt>
                      <c:pt idx="6200">
                        <c:v>29.7</c:v>
                      </c:pt>
                      <c:pt idx="6201">
                        <c:v>28.8</c:v>
                      </c:pt>
                      <c:pt idx="6202">
                        <c:v>29.5</c:v>
                      </c:pt>
                      <c:pt idx="6203">
                        <c:v>29.3</c:v>
                      </c:pt>
                      <c:pt idx="6204">
                        <c:v>28.4</c:v>
                      </c:pt>
                      <c:pt idx="6205">
                        <c:v>28.1</c:v>
                      </c:pt>
                      <c:pt idx="6206">
                        <c:v>28</c:v>
                      </c:pt>
                      <c:pt idx="6207">
                        <c:v>28.4</c:v>
                      </c:pt>
                      <c:pt idx="6208">
                        <c:v>26</c:v>
                      </c:pt>
                      <c:pt idx="6209">
                        <c:v>27.1</c:v>
                      </c:pt>
                      <c:pt idx="6210">
                        <c:v>28.2</c:v>
                      </c:pt>
                      <c:pt idx="6211">
                        <c:v>27.9</c:v>
                      </c:pt>
                      <c:pt idx="6212">
                        <c:v>27.8</c:v>
                      </c:pt>
                      <c:pt idx="6213">
                        <c:v>28.3</c:v>
                      </c:pt>
                      <c:pt idx="6214">
                        <c:v>27.9</c:v>
                      </c:pt>
                      <c:pt idx="6215">
                        <c:v>27.7</c:v>
                      </c:pt>
                      <c:pt idx="6216">
                        <c:v>28.1</c:v>
                      </c:pt>
                      <c:pt idx="6217">
                        <c:v>29.4</c:v>
                      </c:pt>
                      <c:pt idx="6218">
                        <c:v>27.9</c:v>
                      </c:pt>
                      <c:pt idx="6219">
                        <c:v>28.5</c:v>
                      </c:pt>
                      <c:pt idx="6220">
                        <c:v>28.3</c:v>
                      </c:pt>
                      <c:pt idx="6221">
                        <c:v>27.2</c:v>
                      </c:pt>
                      <c:pt idx="6222">
                        <c:v>27.3</c:v>
                      </c:pt>
                      <c:pt idx="6223">
                        <c:v>27.3</c:v>
                      </c:pt>
                      <c:pt idx="6224">
                        <c:v>26.7</c:v>
                      </c:pt>
                      <c:pt idx="6225">
                        <c:v>26.1</c:v>
                      </c:pt>
                      <c:pt idx="6226">
                        <c:v>26</c:v>
                      </c:pt>
                      <c:pt idx="6227">
                        <c:v>27.4</c:v>
                      </c:pt>
                      <c:pt idx="6228">
                        <c:v>26.8</c:v>
                      </c:pt>
                      <c:pt idx="6229">
                        <c:v>27.2</c:v>
                      </c:pt>
                      <c:pt idx="6230">
                        <c:v>26.9</c:v>
                      </c:pt>
                      <c:pt idx="6231">
                        <c:v>26.3</c:v>
                      </c:pt>
                      <c:pt idx="6232">
                        <c:v>26.6</c:v>
                      </c:pt>
                      <c:pt idx="6233">
                        <c:v>27.4</c:v>
                      </c:pt>
                      <c:pt idx="6234">
                        <c:v>27.1</c:v>
                      </c:pt>
                      <c:pt idx="6235">
                        <c:v>25.9</c:v>
                      </c:pt>
                      <c:pt idx="6236">
                        <c:v>26.5</c:v>
                      </c:pt>
                      <c:pt idx="6237">
                        <c:v>27.3</c:v>
                      </c:pt>
                      <c:pt idx="6238">
                        <c:v>26.7</c:v>
                      </c:pt>
                      <c:pt idx="6239">
                        <c:v>27.7</c:v>
                      </c:pt>
                      <c:pt idx="6240">
                        <c:v>26</c:v>
                      </c:pt>
                      <c:pt idx="6241">
                        <c:v>26</c:v>
                      </c:pt>
                      <c:pt idx="6242">
                        <c:v>26.5</c:v>
                      </c:pt>
                      <c:pt idx="6243">
                        <c:v>26.5</c:v>
                      </c:pt>
                      <c:pt idx="6244">
                        <c:v>27.6</c:v>
                      </c:pt>
                      <c:pt idx="6245">
                        <c:v>28.6</c:v>
                      </c:pt>
                      <c:pt idx="6246">
                        <c:v>29.2</c:v>
                      </c:pt>
                      <c:pt idx="6247">
                        <c:v>28</c:v>
                      </c:pt>
                      <c:pt idx="6248">
                        <c:v>27.2</c:v>
                      </c:pt>
                      <c:pt idx="6249">
                        <c:v>27.3</c:v>
                      </c:pt>
                      <c:pt idx="6250">
                        <c:v>27.4</c:v>
                      </c:pt>
                      <c:pt idx="6251">
                        <c:v>26.9</c:v>
                      </c:pt>
                      <c:pt idx="6252">
                        <c:v>26.3</c:v>
                      </c:pt>
                      <c:pt idx="6253">
                        <c:v>26.7</c:v>
                      </c:pt>
                      <c:pt idx="6254">
                        <c:v>26.1</c:v>
                      </c:pt>
                      <c:pt idx="6255">
                        <c:v>26.7</c:v>
                      </c:pt>
                      <c:pt idx="6256">
                        <c:v>26.5</c:v>
                      </c:pt>
                      <c:pt idx="6257">
                        <c:v>26.9</c:v>
                      </c:pt>
                      <c:pt idx="6258">
                        <c:v>27.9</c:v>
                      </c:pt>
                      <c:pt idx="6259">
                        <c:v>27.3</c:v>
                      </c:pt>
                      <c:pt idx="6260">
                        <c:v>27.9</c:v>
                      </c:pt>
                      <c:pt idx="6261">
                        <c:v>26.8</c:v>
                      </c:pt>
                      <c:pt idx="6262">
                        <c:v>27.9</c:v>
                      </c:pt>
                      <c:pt idx="6263">
                        <c:v>28.7</c:v>
                      </c:pt>
                      <c:pt idx="6264">
                        <c:v>28.5</c:v>
                      </c:pt>
                      <c:pt idx="6265">
                        <c:v>27.7</c:v>
                      </c:pt>
                      <c:pt idx="6266">
                        <c:v>26.8</c:v>
                      </c:pt>
                      <c:pt idx="6267">
                        <c:v>26.9</c:v>
                      </c:pt>
                      <c:pt idx="6268">
                        <c:v>27.2</c:v>
                      </c:pt>
                      <c:pt idx="6269">
                        <c:v>28.7</c:v>
                      </c:pt>
                      <c:pt idx="6270">
                        <c:v>27.9</c:v>
                      </c:pt>
                      <c:pt idx="6271">
                        <c:v>27.8</c:v>
                      </c:pt>
                      <c:pt idx="6272">
                        <c:v>29.2</c:v>
                      </c:pt>
                      <c:pt idx="6273">
                        <c:v>29.4</c:v>
                      </c:pt>
                      <c:pt idx="6274">
                        <c:v>27.4</c:v>
                      </c:pt>
                      <c:pt idx="6275">
                        <c:v>27.8</c:v>
                      </c:pt>
                      <c:pt idx="6276">
                        <c:v>27.6</c:v>
                      </c:pt>
                      <c:pt idx="6277">
                        <c:v>28.6</c:v>
                      </c:pt>
                      <c:pt idx="6278">
                        <c:v>28.5</c:v>
                      </c:pt>
                      <c:pt idx="6279">
                        <c:v>28.5</c:v>
                      </c:pt>
                      <c:pt idx="6280">
                        <c:v>26.8</c:v>
                      </c:pt>
                      <c:pt idx="6281">
                        <c:v>26</c:v>
                      </c:pt>
                      <c:pt idx="6282">
                        <c:v>26.8</c:v>
                      </c:pt>
                      <c:pt idx="6283">
                        <c:v>27.8</c:v>
                      </c:pt>
                      <c:pt idx="6284">
                        <c:v>28</c:v>
                      </c:pt>
                      <c:pt idx="6285">
                        <c:v>28.2</c:v>
                      </c:pt>
                      <c:pt idx="6286">
                        <c:v>27.7</c:v>
                      </c:pt>
                      <c:pt idx="6287">
                        <c:v>27.6</c:v>
                      </c:pt>
                      <c:pt idx="6288">
                        <c:v>27.3</c:v>
                      </c:pt>
                      <c:pt idx="6289">
                        <c:v>26.5</c:v>
                      </c:pt>
                      <c:pt idx="6290">
                        <c:v>28.1</c:v>
                      </c:pt>
                      <c:pt idx="6291">
                        <c:v>28</c:v>
                      </c:pt>
                      <c:pt idx="6292">
                        <c:v>27.9</c:v>
                      </c:pt>
                      <c:pt idx="6293">
                        <c:v>27.6</c:v>
                      </c:pt>
                      <c:pt idx="6294">
                        <c:v>25.7</c:v>
                      </c:pt>
                      <c:pt idx="6295">
                        <c:v>27.2</c:v>
                      </c:pt>
                      <c:pt idx="6296">
                        <c:v>27.3</c:v>
                      </c:pt>
                      <c:pt idx="6297">
                        <c:v>27.5</c:v>
                      </c:pt>
                      <c:pt idx="6298">
                        <c:v>27.9</c:v>
                      </c:pt>
                      <c:pt idx="6299">
                        <c:v>27</c:v>
                      </c:pt>
                      <c:pt idx="6300">
                        <c:v>27.2</c:v>
                      </c:pt>
                      <c:pt idx="6301">
                        <c:v>27.3</c:v>
                      </c:pt>
                      <c:pt idx="6302">
                        <c:v>26.8</c:v>
                      </c:pt>
                      <c:pt idx="6303">
                        <c:v>27</c:v>
                      </c:pt>
                      <c:pt idx="6304">
                        <c:v>27.6</c:v>
                      </c:pt>
                      <c:pt idx="6305">
                        <c:v>26.9</c:v>
                      </c:pt>
                      <c:pt idx="6306">
                        <c:v>27.3</c:v>
                      </c:pt>
                      <c:pt idx="6307">
                        <c:v>25.6</c:v>
                      </c:pt>
                      <c:pt idx="6308">
                        <c:v>27.5</c:v>
                      </c:pt>
                      <c:pt idx="6309">
                        <c:v>28.5</c:v>
                      </c:pt>
                      <c:pt idx="6310">
                        <c:v>28.9</c:v>
                      </c:pt>
                      <c:pt idx="6311">
                        <c:v>29.1</c:v>
                      </c:pt>
                      <c:pt idx="6312">
                        <c:v>28.6</c:v>
                      </c:pt>
                      <c:pt idx="6313">
                        <c:v>27.3</c:v>
                      </c:pt>
                      <c:pt idx="6314">
                        <c:v>27.9</c:v>
                      </c:pt>
                      <c:pt idx="6315">
                        <c:v>28.5</c:v>
                      </c:pt>
                      <c:pt idx="6316">
                        <c:v>28.2</c:v>
                      </c:pt>
                      <c:pt idx="6317">
                        <c:v>27.9</c:v>
                      </c:pt>
                      <c:pt idx="6318">
                        <c:v>27.6</c:v>
                      </c:pt>
                      <c:pt idx="6319">
                        <c:v>28.3</c:v>
                      </c:pt>
                      <c:pt idx="6320">
                        <c:v>27.5</c:v>
                      </c:pt>
                      <c:pt idx="6321">
                        <c:v>27.7</c:v>
                      </c:pt>
                      <c:pt idx="6322">
                        <c:v>27.8</c:v>
                      </c:pt>
                      <c:pt idx="6323">
                        <c:v>28.2</c:v>
                      </c:pt>
                      <c:pt idx="6324">
                        <c:v>28.2</c:v>
                      </c:pt>
                      <c:pt idx="6325">
                        <c:v>28.5</c:v>
                      </c:pt>
                      <c:pt idx="6326">
                        <c:v>28.3</c:v>
                      </c:pt>
                      <c:pt idx="6327">
                        <c:v>28.1</c:v>
                      </c:pt>
                      <c:pt idx="6328">
                        <c:v>28.1</c:v>
                      </c:pt>
                      <c:pt idx="6329">
                        <c:v>28.2</c:v>
                      </c:pt>
                      <c:pt idx="6330">
                        <c:v>28.9</c:v>
                      </c:pt>
                      <c:pt idx="6331">
                        <c:v>29</c:v>
                      </c:pt>
                      <c:pt idx="6332">
                        <c:v>27.8</c:v>
                      </c:pt>
                      <c:pt idx="6333">
                        <c:v>28.3</c:v>
                      </c:pt>
                      <c:pt idx="6334">
                        <c:v>28.3</c:v>
                      </c:pt>
                      <c:pt idx="6335">
                        <c:v>28.7</c:v>
                      </c:pt>
                      <c:pt idx="6336">
                        <c:v>28.4</c:v>
                      </c:pt>
                      <c:pt idx="6337">
                        <c:v>28.4</c:v>
                      </c:pt>
                      <c:pt idx="6338">
                        <c:v>28.9</c:v>
                      </c:pt>
                      <c:pt idx="6339">
                        <c:v>28.8</c:v>
                      </c:pt>
                      <c:pt idx="6340">
                        <c:v>28.7</c:v>
                      </c:pt>
                      <c:pt idx="6341">
                        <c:v>28.6</c:v>
                      </c:pt>
                      <c:pt idx="6342">
                        <c:v>28.6</c:v>
                      </c:pt>
                      <c:pt idx="6343">
                        <c:v>28.4</c:v>
                      </c:pt>
                      <c:pt idx="6344">
                        <c:v>28.3</c:v>
                      </c:pt>
                      <c:pt idx="6345">
                        <c:v>29.1</c:v>
                      </c:pt>
                      <c:pt idx="6346">
                        <c:v>28.7</c:v>
                      </c:pt>
                      <c:pt idx="6347">
                        <c:v>28.4</c:v>
                      </c:pt>
                      <c:pt idx="6348">
                        <c:v>28.1</c:v>
                      </c:pt>
                      <c:pt idx="6349">
                        <c:v>28.1</c:v>
                      </c:pt>
                      <c:pt idx="6350">
                        <c:v>28.3</c:v>
                      </c:pt>
                      <c:pt idx="6351">
                        <c:v>28.4</c:v>
                      </c:pt>
                      <c:pt idx="6352">
                        <c:v>28</c:v>
                      </c:pt>
                      <c:pt idx="6353">
                        <c:v>27.4</c:v>
                      </c:pt>
                      <c:pt idx="6354">
                        <c:v>28.1</c:v>
                      </c:pt>
                      <c:pt idx="6355">
                        <c:v>28.3</c:v>
                      </c:pt>
                      <c:pt idx="6356">
                        <c:v>28.8</c:v>
                      </c:pt>
                      <c:pt idx="6357">
                        <c:v>28.3</c:v>
                      </c:pt>
                      <c:pt idx="6358">
                        <c:v>26.5</c:v>
                      </c:pt>
                      <c:pt idx="6359">
                        <c:v>28.5</c:v>
                      </c:pt>
                      <c:pt idx="6360">
                        <c:v>29.1</c:v>
                      </c:pt>
                      <c:pt idx="6361">
                        <c:v>28.6</c:v>
                      </c:pt>
                      <c:pt idx="6362">
                        <c:v>28.2</c:v>
                      </c:pt>
                      <c:pt idx="6363">
                        <c:v>28.1</c:v>
                      </c:pt>
                      <c:pt idx="6364">
                        <c:v>27.2</c:v>
                      </c:pt>
                      <c:pt idx="6365">
                        <c:v>27.4</c:v>
                      </c:pt>
                      <c:pt idx="6366">
                        <c:v>28.4</c:v>
                      </c:pt>
                      <c:pt idx="6367">
                        <c:v>28.9</c:v>
                      </c:pt>
                      <c:pt idx="6368">
                        <c:v>28.6</c:v>
                      </c:pt>
                      <c:pt idx="6369">
                        <c:v>28.5</c:v>
                      </c:pt>
                      <c:pt idx="6370">
                        <c:v>28.4</c:v>
                      </c:pt>
                      <c:pt idx="6371">
                        <c:v>28.6</c:v>
                      </c:pt>
                      <c:pt idx="6372">
                        <c:v>26.6</c:v>
                      </c:pt>
                      <c:pt idx="6373">
                        <c:v>26.7</c:v>
                      </c:pt>
                      <c:pt idx="6374">
                        <c:v>28</c:v>
                      </c:pt>
                      <c:pt idx="6375">
                        <c:v>28.5</c:v>
                      </c:pt>
                      <c:pt idx="6376">
                        <c:v>28.6</c:v>
                      </c:pt>
                      <c:pt idx="6377">
                        <c:v>27.6</c:v>
                      </c:pt>
                      <c:pt idx="6378">
                        <c:v>26.6</c:v>
                      </c:pt>
                      <c:pt idx="6379">
                        <c:v>27</c:v>
                      </c:pt>
                      <c:pt idx="6380">
                        <c:v>27.9</c:v>
                      </c:pt>
                      <c:pt idx="6381">
                        <c:v>26.8</c:v>
                      </c:pt>
                      <c:pt idx="6382">
                        <c:v>27.3</c:v>
                      </c:pt>
                      <c:pt idx="6383">
                        <c:v>28</c:v>
                      </c:pt>
                      <c:pt idx="6384">
                        <c:v>27.4</c:v>
                      </c:pt>
                      <c:pt idx="6385">
                        <c:v>27.8</c:v>
                      </c:pt>
                      <c:pt idx="6386">
                        <c:v>27.5</c:v>
                      </c:pt>
                      <c:pt idx="6387">
                        <c:v>27.6</c:v>
                      </c:pt>
                      <c:pt idx="6388">
                        <c:v>27.7</c:v>
                      </c:pt>
                      <c:pt idx="6389">
                        <c:v>27.3</c:v>
                      </c:pt>
                      <c:pt idx="6390">
                        <c:v>27.3</c:v>
                      </c:pt>
                      <c:pt idx="6391">
                        <c:v>28.1</c:v>
                      </c:pt>
                      <c:pt idx="6392">
                        <c:v>28.5</c:v>
                      </c:pt>
                      <c:pt idx="6393">
                        <c:v>27.6</c:v>
                      </c:pt>
                      <c:pt idx="6394">
                        <c:v>27.8</c:v>
                      </c:pt>
                      <c:pt idx="6395">
                        <c:v>27.5</c:v>
                      </c:pt>
                      <c:pt idx="6396">
                        <c:v>27.8</c:v>
                      </c:pt>
                      <c:pt idx="6397">
                        <c:v>27.1</c:v>
                      </c:pt>
                      <c:pt idx="6398">
                        <c:v>27.2</c:v>
                      </c:pt>
                      <c:pt idx="6399">
                        <c:v>27.4</c:v>
                      </c:pt>
                      <c:pt idx="6400">
                        <c:v>27.5</c:v>
                      </c:pt>
                      <c:pt idx="6401">
                        <c:v>27.6</c:v>
                      </c:pt>
                      <c:pt idx="6402">
                        <c:v>27.2</c:v>
                      </c:pt>
                      <c:pt idx="6403">
                        <c:v>27.7</c:v>
                      </c:pt>
                      <c:pt idx="6404">
                        <c:v>27.9</c:v>
                      </c:pt>
                      <c:pt idx="6405">
                        <c:v>27.7</c:v>
                      </c:pt>
                      <c:pt idx="6406">
                        <c:v>26.6</c:v>
                      </c:pt>
                      <c:pt idx="6407">
                        <c:v>26</c:v>
                      </c:pt>
                      <c:pt idx="6408">
                        <c:v>26.9</c:v>
                      </c:pt>
                      <c:pt idx="6409">
                        <c:v>27.2</c:v>
                      </c:pt>
                      <c:pt idx="6410">
                        <c:v>27.7</c:v>
                      </c:pt>
                      <c:pt idx="6411">
                        <c:v>27.8</c:v>
                      </c:pt>
                      <c:pt idx="6412">
                        <c:v>27.7</c:v>
                      </c:pt>
                      <c:pt idx="6413">
                        <c:v>27.2</c:v>
                      </c:pt>
                      <c:pt idx="6414">
                        <c:v>26</c:v>
                      </c:pt>
                      <c:pt idx="6415">
                        <c:v>26.3</c:v>
                      </c:pt>
                      <c:pt idx="6416">
                        <c:v>27.1</c:v>
                      </c:pt>
                      <c:pt idx="6417">
                        <c:v>26.3</c:v>
                      </c:pt>
                      <c:pt idx="6418">
                        <c:v>27.6</c:v>
                      </c:pt>
                      <c:pt idx="6419">
                        <c:v>28.1</c:v>
                      </c:pt>
                      <c:pt idx="6420">
                        <c:v>27.6</c:v>
                      </c:pt>
                      <c:pt idx="6421">
                        <c:v>27</c:v>
                      </c:pt>
                      <c:pt idx="6422">
                        <c:v>26.6</c:v>
                      </c:pt>
                      <c:pt idx="6423">
                        <c:v>26.8</c:v>
                      </c:pt>
                      <c:pt idx="6424">
                        <c:v>26.9</c:v>
                      </c:pt>
                      <c:pt idx="6425">
                        <c:v>26.7</c:v>
                      </c:pt>
                      <c:pt idx="6426">
                        <c:v>26.6</c:v>
                      </c:pt>
                      <c:pt idx="6427">
                        <c:v>26.5</c:v>
                      </c:pt>
                      <c:pt idx="6428">
                        <c:v>27</c:v>
                      </c:pt>
                      <c:pt idx="6429">
                        <c:v>27.7</c:v>
                      </c:pt>
                      <c:pt idx="6430">
                        <c:v>27.9</c:v>
                      </c:pt>
                      <c:pt idx="6431">
                        <c:v>27.5</c:v>
                      </c:pt>
                      <c:pt idx="6432">
                        <c:v>27.3</c:v>
                      </c:pt>
                      <c:pt idx="6433">
                        <c:v>27.4</c:v>
                      </c:pt>
                      <c:pt idx="6434">
                        <c:v>28</c:v>
                      </c:pt>
                      <c:pt idx="6435">
                        <c:v>27.6</c:v>
                      </c:pt>
                      <c:pt idx="6436">
                        <c:v>27</c:v>
                      </c:pt>
                      <c:pt idx="6437">
                        <c:v>26.7</c:v>
                      </c:pt>
                      <c:pt idx="6438">
                        <c:v>26.8</c:v>
                      </c:pt>
                      <c:pt idx="6439">
                        <c:v>27.2</c:v>
                      </c:pt>
                      <c:pt idx="6440">
                        <c:v>27.7</c:v>
                      </c:pt>
                      <c:pt idx="6441">
                        <c:v>27.9</c:v>
                      </c:pt>
                      <c:pt idx="6442">
                        <c:v>27.1</c:v>
                      </c:pt>
                      <c:pt idx="6443">
                        <c:v>27.1</c:v>
                      </c:pt>
                      <c:pt idx="6444">
                        <c:v>27.2</c:v>
                      </c:pt>
                      <c:pt idx="6445">
                        <c:v>27.8</c:v>
                      </c:pt>
                      <c:pt idx="6446">
                        <c:v>27.8</c:v>
                      </c:pt>
                      <c:pt idx="6447">
                        <c:v>27.3</c:v>
                      </c:pt>
                      <c:pt idx="6448">
                        <c:v>27.4</c:v>
                      </c:pt>
                      <c:pt idx="6449">
                        <c:v>28</c:v>
                      </c:pt>
                      <c:pt idx="6450">
                        <c:v>28</c:v>
                      </c:pt>
                      <c:pt idx="6451">
                        <c:v>27.1</c:v>
                      </c:pt>
                      <c:pt idx="6452">
                        <c:v>27.8</c:v>
                      </c:pt>
                      <c:pt idx="6453">
                        <c:v>27.6</c:v>
                      </c:pt>
                      <c:pt idx="6454">
                        <c:v>27.3</c:v>
                      </c:pt>
                      <c:pt idx="6455">
                        <c:v>27.8</c:v>
                      </c:pt>
                      <c:pt idx="6456">
                        <c:v>28.6</c:v>
                      </c:pt>
                      <c:pt idx="6457">
                        <c:v>27.9</c:v>
                      </c:pt>
                      <c:pt idx="6458">
                        <c:v>28.2</c:v>
                      </c:pt>
                      <c:pt idx="6459">
                        <c:v>28.2</c:v>
                      </c:pt>
                      <c:pt idx="6460">
                        <c:v>29</c:v>
                      </c:pt>
                      <c:pt idx="6461">
                        <c:v>28.9</c:v>
                      </c:pt>
                      <c:pt idx="6462">
                        <c:v>27.8</c:v>
                      </c:pt>
                      <c:pt idx="6463">
                        <c:v>28.5</c:v>
                      </c:pt>
                      <c:pt idx="6464">
                        <c:v>27.2</c:v>
                      </c:pt>
                      <c:pt idx="6465">
                        <c:v>28.1</c:v>
                      </c:pt>
                      <c:pt idx="6466">
                        <c:v>28.6</c:v>
                      </c:pt>
                      <c:pt idx="6467">
                        <c:v>27.6</c:v>
                      </c:pt>
                      <c:pt idx="6468">
                        <c:v>28.8</c:v>
                      </c:pt>
                      <c:pt idx="6469">
                        <c:v>28.1</c:v>
                      </c:pt>
                      <c:pt idx="6470">
                        <c:v>28.6</c:v>
                      </c:pt>
                      <c:pt idx="6471">
                        <c:v>27</c:v>
                      </c:pt>
                      <c:pt idx="6472">
                        <c:v>27.3</c:v>
                      </c:pt>
                      <c:pt idx="6473">
                        <c:v>28.6</c:v>
                      </c:pt>
                      <c:pt idx="6474">
                        <c:v>28.9</c:v>
                      </c:pt>
                      <c:pt idx="6475">
                        <c:v>29.1</c:v>
                      </c:pt>
                      <c:pt idx="6476">
                        <c:v>28.1</c:v>
                      </c:pt>
                      <c:pt idx="6477">
                        <c:v>28.1</c:v>
                      </c:pt>
                      <c:pt idx="6478">
                        <c:v>28.2</c:v>
                      </c:pt>
                      <c:pt idx="6479">
                        <c:v>29.1</c:v>
                      </c:pt>
                      <c:pt idx="6480">
                        <c:v>28.9</c:v>
                      </c:pt>
                      <c:pt idx="6481">
                        <c:v>29.1</c:v>
                      </c:pt>
                      <c:pt idx="6482">
                        <c:v>28.7</c:v>
                      </c:pt>
                      <c:pt idx="6483">
                        <c:v>30.2</c:v>
                      </c:pt>
                      <c:pt idx="6484">
                        <c:v>29.4</c:v>
                      </c:pt>
                      <c:pt idx="6485">
                        <c:v>29</c:v>
                      </c:pt>
                      <c:pt idx="6486">
                        <c:v>28.8</c:v>
                      </c:pt>
                      <c:pt idx="6487">
                        <c:v>30.5</c:v>
                      </c:pt>
                      <c:pt idx="6488">
                        <c:v>28.7</c:v>
                      </c:pt>
                      <c:pt idx="6489">
                        <c:v>30.3</c:v>
                      </c:pt>
                      <c:pt idx="6490">
                        <c:v>29.2</c:v>
                      </c:pt>
                      <c:pt idx="6491">
                        <c:v>29.8</c:v>
                      </c:pt>
                      <c:pt idx="6492">
                        <c:v>31</c:v>
                      </c:pt>
                      <c:pt idx="6493">
                        <c:v>30.9</c:v>
                      </c:pt>
                      <c:pt idx="6494">
                        <c:v>30.6</c:v>
                      </c:pt>
                      <c:pt idx="6495">
                        <c:v>30.2</c:v>
                      </c:pt>
                      <c:pt idx="6496">
                        <c:v>30</c:v>
                      </c:pt>
                      <c:pt idx="6497">
                        <c:v>30.5</c:v>
                      </c:pt>
                      <c:pt idx="6498">
                        <c:v>28.8</c:v>
                      </c:pt>
                      <c:pt idx="6499">
                        <c:v>27.9</c:v>
                      </c:pt>
                      <c:pt idx="6500">
                        <c:v>29.1</c:v>
                      </c:pt>
                      <c:pt idx="6501">
                        <c:v>29.8</c:v>
                      </c:pt>
                      <c:pt idx="6502">
                        <c:v>30.1</c:v>
                      </c:pt>
                      <c:pt idx="6503">
                        <c:v>29.6</c:v>
                      </c:pt>
                      <c:pt idx="6504">
                        <c:v>29.5</c:v>
                      </c:pt>
                      <c:pt idx="6505">
                        <c:v>27.9</c:v>
                      </c:pt>
                      <c:pt idx="6506">
                        <c:v>28.5</c:v>
                      </c:pt>
                      <c:pt idx="6507">
                        <c:v>28.7</c:v>
                      </c:pt>
                      <c:pt idx="6508">
                        <c:v>29.8</c:v>
                      </c:pt>
                      <c:pt idx="6509">
                        <c:v>30</c:v>
                      </c:pt>
                      <c:pt idx="6510">
                        <c:v>30.2</c:v>
                      </c:pt>
                      <c:pt idx="6511">
                        <c:v>29.7</c:v>
                      </c:pt>
                      <c:pt idx="6512">
                        <c:v>29.7</c:v>
                      </c:pt>
                      <c:pt idx="6513">
                        <c:v>29.1</c:v>
                      </c:pt>
                      <c:pt idx="6514">
                        <c:v>29.7</c:v>
                      </c:pt>
                      <c:pt idx="6515">
                        <c:v>30.1</c:v>
                      </c:pt>
                      <c:pt idx="6516">
                        <c:v>30</c:v>
                      </c:pt>
                      <c:pt idx="6517">
                        <c:v>29.8</c:v>
                      </c:pt>
                      <c:pt idx="6518">
                        <c:v>28.9</c:v>
                      </c:pt>
                      <c:pt idx="6519">
                        <c:v>29.5</c:v>
                      </c:pt>
                      <c:pt idx="6520">
                        <c:v>29.3</c:v>
                      </c:pt>
                      <c:pt idx="6521">
                        <c:v>29.6</c:v>
                      </c:pt>
                      <c:pt idx="6522">
                        <c:v>30.2</c:v>
                      </c:pt>
                      <c:pt idx="6523">
                        <c:v>29.3</c:v>
                      </c:pt>
                      <c:pt idx="6524">
                        <c:v>29.8</c:v>
                      </c:pt>
                      <c:pt idx="6525">
                        <c:v>29.3</c:v>
                      </c:pt>
                      <c:pt idx="6526">
                        <c:v>27.4</c:v>
                      </c:pt>
                      <c:pt idx="6527">
                        <c:v>28.1</c:v>
                      </c:pt>
                      <c:pt idx="6528">
                        <c:v>27.1</c:v>
                      </c:pt>
                      <c:pt idx="6529">
                        <c:v>26.4</c:v>
                      </c:pt>
                      <c:pt idx="6530">
                        <c:v>27.1</c:v>
                      </c:pt>
                      <c:pt idx="6531">
                        <c:v>27.2</c:v>
                      </c:pt>
                      <c:pt idx="6532">
                        <c:v>27.2</c:v>
                      </c:pt>
                      <c:pt idx="6533">
                        <c:v>27.5</c:v>
                      </c:pt>
                      <c:pt idx="6534">
                        <c:v>28</c:v>
                      </c:pt>
                      <c:pt idx="6535">
                        <c:v>28.9</c:v>
                      </c:pt>
                      <c:pt idx="6536">
                        <c:v>27.6</c:v>
                      </c:pt>
                      <c:pt idx="6537">
                        <c:v>25.8</c:v>
                      </c:pt>
                      <c:pt idx="6538">
                        <c:v>27.4</c:v>
                      </c:pt>
                      <c:pt idx="6539">
                        <c:v>27.2</c:v>
                      </c:pt>
                      <c:pt idx="6540">
                        <c:v>27</c:v>
                      </c:pt>
                      <c:pt idx="6541">
                        <c:v>27</c:v>
                      </c:pt>
                      <c:pt idx="6542">
                        <c:v>26.8</c:v>
                      </c:pt>
                      <c:pt idx="6543">
                        <c:v>27</c:v>
                      </c:pt>
                      <c:pt idx="6544">
                        <c:v>26.3</c:v>
                      </c:pt>
                      <c:pt idx="6545">
                        <c:v>29.4</c:v>
                      </c:pt>
                      <c:pt idx="6546">
                        <c:v>29.1</c:v>
                      </c:pt>
                      <c:pt idx="6547">
                        <c:v>29</c:v>
                      </c:pt>
                      <c:pt idx="6548">
                        <c:v>29</c:v>
                      </c:pt>
                      <c:pt idx="6549">
                        <c:v>28</c:v>
                      </c:pt>
                      <c:pt idx="6550">
                        <c:v>28.5</c:v>
                      </c:pt>
                      <c:pt idx="6551">
                        <c:v>27.7</c:v>
                      </c:pt>
                      <c:pt idx="6552">
                        <c:v>28.9</c:v>
                      </c:pt>
                      <c:pt idx="6553">
                        <c:v>28.2</c:v>
                      </c:pt>
                      <c:pt idx="6554">
                        <c:v>27.3</c:v>
                      </c:pt>
                      <c:pt idx="6555">
                        <c:v>27</c:v>
                      </c:pt>
                      <c:pt idx="6556">
                        <c:v>27.7</c:v>
                      </c:pt>
                      <c:pt idx="6557">
                        <c:v>26.9</c:v>
                      </c:pt>
                      <c:pt idx="6558">
                        <c:v>27.2</c:v>
                      </c:pt>
                      <c:pt idx="6559">
                        <c:v>28.4</c:v>
                      </c:pt>
                      <c:pt idx="6560">
                        <c:v>26.4</c:v>
                      </c:pt>
                      <c:pt idx="6561">
                        <c:v>26.5</c:v>
                      </c:pt>
                      <c:pt idx="6562">
                        <c:v>27</c:v>
                      </c:pt>
                      <c:pt idx="6563">
                        <c:v>26.9</c:v>
                      </c:pt>
                      <c:pt idx="6564">
                        <c:v>28.3</c:v>
                      </c:pt>
                      <c:pt idx="6565">
                        <c:v>26.2</c:v>
                      </c:pt>
                      <c:pt idx="6566">
                        <c:v>28.3</c:v>
                      </c:pt>
                      <c:pt idx="6567">
                        <c:v>29</c:v>
                      </c:pt>
                      <c:pt idx="6568">
                        <c:v>28.5</c:v>
                      </c:pt>
                      <c:pt idx="6569">
                        <c:v>27.9</c:v>
                      </c:pt>
                      <c:pt idx="6570">
                        <c:v>28</c:v>
                      </c:pt>
                      <c:pt idx="6571">
                        <c:v>28.1</c:v>
                      </c:pt>
                      <c:pt idx="6572">
                        <c:v>29</c:v>
                      </c:pt>
                      <c:pt idx="6573">
                        <c:v>28.2</c:v>
                      </c:pt>
                      <c:pt idx="6574">
                        <c:v>27.7</c:v>
                      </c:pt>
                      <c:pt idx="6575">
                        <c:v>26.9</c:v>
                      </c:pt>
                      <c:pt idx="6576">
                        <c:v>27.3</c:v>
                      </c:pt>
                      <c:pt idx="6577">
                        <c:v>28.1</c:v>
                      </c:pt>
                      <c:pt idx="6578">
                        <c:v>26.9</c:v>
                      </c:pt>
                      <c:pt idx="6579">
                        <c:v>27.1</c:v>
                      </c:pt>
                      <c:pt idx="6580">
                        <c:v>26.3</c:v>
                      </c:pt>
                      <c:pt idx="6581">
                        <c:v>26.6</c:v>
                      </c:pt>
                      <c:pt idx="6582">
                        <c:v>27.3</c:v>
                      </c:pt>
                      <c:pt idx="6583">
                        <c:v>27.7</c:v>
                      </c:pt>
                      <c:pt idx="6584">
                        <c:v>27.5</c:v>
                      </c:pt>
                      <c:pt idx="6585">
                        <c:v>26.6</c:v>
                      </c:pt>
                      <c:pt idx="6586">
                        <c:v>27</c:v>
                      </c:pt>
                      <c:pt idx="6587">
                        <c:v>27.4</c:v>
                      </c:pt>
                      <c:pt idx="6588">
                        <c:v>27.7</c:v>
                      </c:pt>
                      <c:pt idx="6589">
                        <c:v>27.5</c:v>
                      </c:pt>
                      <c:pt idx="6590">
                        <c:v>27.8</c:v>
                      </c:pt>
                      <c:pt idx="6591">
                        <c:v>28.3</c:v>
                      </c:pt>
                      <c:pt idx="6592">
                        <c:v>26.4</c:v>
                      </c:pt>
                      <c:pt idx="6593">
                        <c:v>26.2</c:v>
                      </c:pt>
                      <c:pt idx="6594">
                        <c:v>26.5</c:v>
                      </c:pt>
                      <c:pt idx="6595">
                        <c:v>27.4</c:v>
                      </c:pt>
                      <c:pt idx="6596">
                        <c:v>27.8</c:v>
                      </c:pt>
                      <c:pt idx="6597">
                        <c:v>26.6</c:v>
                      </c:pt>
                      <c:pt idx="6598">
                        <c:v>27.1</c:v>
                      </c:pt>
                      <c:pt idx="6599">
                        <c:v>26.4</c:v>
                      </c:pt>
                      <c:pt idx="6600">
                        <c:v>26.8</c:v>
                      </c:pt>
                      <c:pt idx="6601">
                        <c:v>28.6</c:v>
                      </c:pt>
                      <c:pt idx="6602">
                        <c:v>28.2</c:v>
                      </c:pt>
                      <c:pt idx="6603">
                        <c:v>28.4</c:v>
                      </c:pt>
                      <c:pt idx="6604">
                        <c:v>27.6</c:v>
                      </c:pt>
                      <c:pt idx="6605">
                        <c:v>27.1</c:v>
                      </c:pt>
                      <c:pt idx="6606">
                        <c:v>26.1</c:v>
                      </c:pt>
                      <c:pt idx="6607">
                        <c:v>26.9</c:v>
                      </c:pt>
                      <c:pt idx="6608">
                        <c:v>26.8</c:v>
                      </c:pt>
                      <c:pt idx="6609">
                        <c:v>27.6</c:v>
                      </c:pt>
                      <c:pt idx="6610">
                        <c:v>27.5</c:v>
                      </c:pt>
                      <c:pt idx="6611">
                        <c:v>26.6</c:v>
                      </c:pt>
                      <c:pt idx="6612">
                        <c:v>26.4</c:v>
                      </c:pt>
                      <c:pt idx="6613">
                        <c:v>25.9</c:v>
                      </c:pt>
                      <c:pt idx="6614">
                        <c:v>26.7</c:v>
                      </c:pt>
                      <c:pt idx="6615">
                        <c:v>26.6</c:v>
                      </c:pt>
                      <c:pt idx="6616">
                        <c:v>27.6</c:v>
                      </c:pt>
                      <c:pt idx="6617">
                        <c:v>27.5</c:v>
                      </c:pt>
                      <c:pt idx="6618">
                        <c:v>27.1</c:v>
                      </c:pt>
                      <c:pt idx="6619">
                        <c:v>28.4</c:v>
                      </c:pt>
                      <c:pt idx="6620">
                        <c:v>26.8</c:v>
                      </c:pt>
                      <c:pt idx="6621">
                        <c:v>26.9</c:v>
                      </c:pt>
                      <c:pt idx="6622">
                        <c:v>28</c:v>
                      </c:pt>
                      <c:pt idx="6623">
                        <c:v>28.5</c:v>
                      </c:pt>
                      <c:pt idx="6624">
                        <c:v>26.5</c:v>
                      </c:pt>
                      <c:pt idx="6625">
                        <c:v>26.6</c:v>
                      </c:pt>
                      <c:pt idx="6626">
                        <c:v>26.9</c:v>
                      </c:pt>
                      <c:pt idx="6627">
                        <c:v>27.1</c:v>
                      </c:pt>
                      <c:pt idx="6628">
                        <c:v>26.3</c:v>
                      </c:pt>
                      <c:pt idx="6629">
                        <c:v>26.4</c:v>
                      </c:pt>
                      <c:pt idx="6630">
                        <c:v>27.3</c:v>
                      </c:pt>
                      <c:pt idx="6631">
                        <c:v>26.4</c:v>
                      </c:pt>
                      <c:pt idx="6632">
                        <c:v>27.9</c:v>
                      </c:pt>
                      <c:pt idx="6633">
                        <c:v>27.4</c:v>
                      </c:pt>
                      <c:pt idx="6634">
                        <c:v>27.7</c:v>
                      </c:pt>
                      <c:pt idx="6635">
                        <c:v>27.9</c:v>
                      </c:pt>
                      <c:pt idx="6636">
                        <c:v>28</c:v>
                      </c:pt>
                      <c:pt idx="6637">
                        <c:v>28.2</c:v>
                      </c:pt>
                      <c:pt idx="6638">
                        <c:v>26.9</c:v>
                      </c:pt>
                      <c:pt idx="6639">
                        <c:v>28.5</c:v>
                      </c:pt>
                      <c:pt idx="6640">
                        <c:v>26.7</c:v>
                      </c:pt>
                      <c:pt idx="6641">
                        <c:v>27.3</c:v>
                      </c:pt>
                      <c:pt idx="6642">
                        <c:v>27.6</c:v>
                      </c:pt>
                      <c:pt idx="6643">
                        <c:v>27.1</c:v>
                      </c:pt>
                      <c:pt idx="6644">
                        <c:v>27.8</c:v>
                      </c:pt>
                      <c:pt idx="6645">
                        <c:v>27.9</c:v>
                      </c:pt>
                      <c:pt idx="6646">
                        <c:v>27.1</c:v>
                      </c:pt>
                      <c:pt idx="6647">
                        <c:v>28.4</c:v>
                      </c:pt>
                      <c:pt idx="6648">
                        <c:v>28.9</c:v>
                      </c:pt>
                      <c:pt idx="6649">
                        <c:v>27.4</c:v>
                      </c:pt>
                      <c:pt idx="6650">
                        <c:v>26.1</c:v>
                      </c:pt>
                      <c:pt idx="6651">
                        <c:v>26.8</c:v>
                      </c:pt>
                      <c:pt idx="6652">
                        <c:v>27.9</c:v>
                      </c:pt>
                      <c:pt idx="6653">
                        <c:v>28.6</c:v>
                      </c:pt>
                      <c:pt idx="6654">
                        <c:v>28.5</c:v>
                      </c:pt>
                      <c:pt idx="6655">
                        <c:v>26.7</c:v>
                      </c:pt>
                      <c:pt idx="6656">
                        <c:v>28</c:v>
                      </c:pt>
                      <c:pt idx="6657">
                        <c:v>28.2</c:v>
                      </c:pt>
                      <c:pt idx="6658">
                        <c:v>27.6</c:v>
                      </c:pt>
                      <c:pt idx="6659">
                        <c:v>28.3</c:v>
                      </c:pt>
                      <c:pt idx="6660">
                        <c:v>27.1</c:v>
                      </c:pt>
                      <c:pt idx="6661">
                        <c:v>28.7</c:v>
                      </c:pt>
                      <c:pt idx="6662">
                        <c:v>28.5</c:v>
                      </c:pt>
                      <c:pt idx="6663">
                        <c:v>27.3</c:v>
                      </c:pt>
                      <c:pt idx="6664">
                        <c:v>27.5</c:v>
                      </c:pt>
                      <c:pt idx="6665">
                        <c:v>27.4</c:v>
                      </c:pt>
                      <c:pt idx="6666">
                        <c:v>27.1</c:v>
                      </c:pt>
                      <c:pt idx="6667">
                        <c:v>28.5</c:v>
                      </c:pt>
                      <c:pt idx="6668">
                        <c:v>29.3</c:v>
                      </c:pt>
                      <c:pt idx="6669">
                        <c:v>29.9</c:v>
                      </c:pt>
                      <c:pt idx="6670">
                        <c:v>30</c:v>
                      </c:pt>
                      <c:pt idx="6671">
                        <c:v>28.3</c:v>
                      </c:pt>
                      <c:pt idx="6672">
                        <c:v>29.3</c:v>
                      </c:pt>
                      <c:pt idx="6673">
                        <c:v>29.5</c:v>
                      </c:pt>
                      <c:pt idx="6674">
                        <c:v>29.6</c:v>
                      </c:pt>
                      <c:pt idx="6675">
                        <c:v>30.1</c:v>
                      </c:pt>
                      <c:pt idx="6676">
                        <c:v>29.6</c:v>
                      </c:pt>
                      <c:pt idx="6677">
                        <c:v>30</c:v>
                      </c:pt>
                      <c:pt idx="6678">
                        <c:v>29.7</c:v>
                      </c:pt>
                      <c:pt idx="6679">
                        <c:v>30.5</c:v>
                      </c:pt>
                      <c:pt idx="6680">
                        <c:v>30.1</c:v>
                      </c:pt>
                      <c:pt idx="6681">
                        <c:v>29.2</c:v>
                      </c:pt>
                      <c:pt idx="6682">
                        <c:v>29</c:v>
                      </c:pt>
                      <c:pt idx="6683">
                        <c:v>29.5</c:v>
                      </c:pt>
                      <c:pt idx="6684">
                        <c:v>29</c:v>
                      </c:pt>
                      <c:pt idx="6685">
                        <c:v>28.7</c:v>
                      </c:pt>
                      <c:pt idx="6686">
                        <c:v>29.8</c:v>
                      </c:pt>
                      <c:pt idx="6687">
                        <c:v>28.8</c:v>
                      </c:pt>
                      <c:pt idx="6688">
                        <c:v>29.5</c:v>
                      </c:pt>
                      <c:pt idx="6689">
                        <c:v>29.6</c:v>
                      </c:pt>
                      <c:pt idx="6690">
                        <c:v>29.1</c:v>
                      </c:pt>
                      <c:pt idx="6691">
                        <c:v>29.5</c:v>
                      </c:pt>
                      <c:pt idx="6692">
                        <c:v>30.1</c:v>
                      </c:pt>
                      <c:pt idx="6693">
                        <c:v>28.7</c:v>
                      </c:pt>
                      <c:pt idx="6694">
                        <c:v>28.7</c:v>
                      </c:pt>
                      <c:pt idx="6695">
                        <c:v>28.7</c:v>
                      </c:pt>
                      <c:pt idx="6696">
                        <c:v>27.8</c:v>
                      </c:pt>
                      <c:pt idx="6697">
                        <c:v>28.4</c:v>
                      </c:pt>
                      <c:pt idx="6698">
                        <c:v>28.5</c:v>
                      </c:pt>
                      <c:pt idx="6699">
                        <c:v>28.8</c:v>
                      </c:pt>
                      <c:pt idx="6700">
                        <c:v>30.5</c:v>
                      </c:pt>
                      <c:pt idx="6701">
                        <c:v>29.4</c:v>
                      </c:pt>
                      <c:pt idx="6702">
                        <c:v>29.7</c:v>
                      </c:pt>
                      <c:pt idx="6703">
                        <c:v>28.8</c:v>
                      </c:pt>
                      <c:pt idx="6704">
                        <c:v>29.4</c:v>
                      </c:pt>
                      <c:pt idx="6705">
                        <c:v>29.4</c:v>
                      </c:pt>
                      <c:pt idx="6706">
                        <c:v>29.2</c:v>
                      </c:pt>
                      <c:pt idx="6707">
                        <c:v>29</c:v>
                      </c:pt>
                      <c:pt idx="6708">
                        <c:v>29.5</c:v>
                      </c:pt>
                      <c:pt idx="6709">
                        <c:v>29.7</c:v>
                      </c:pt>
                      <c:pt idx="6710">
                        <c:v>29.6</c:v>
                      </c:pt>
                      <c:pt idx="6711">
                        <c:v>29.3</c:v>
                      </c:pt>
                      <c:pt idx="6712">
                        <c:v>29.2</c:v>
                      </c:pt>
                      <c:pt idx="6713">
                        <c:v>28.9</c:v>
                      </c:pt>
                      <c:pt idx="6714">
                        <c:v>29.5</c:v>
                      </c:pt>
                      <c:pt idx="6715">
                        <c:v>29</c:v>
                      </c:pt>
                      <c:pt idx="6716">
                        <c:v>30.2</c:v>
                      </c:pt>
                      <c:pt idx="6717">
                        <c:v>30</c:v>
                      </c:pt>
                      <c:pt idx="6718">
                        <c:v>29.6</c:v>
                      </c:pt>
                      <c:pt idx="6719">
                        <c:v>29.2</c:v>
                      </c:pt>
                      <c:pt idx="6720">
                        <c:v>29.3</c:v>
                      </c:pt>
                      <c:pt idx="6721">
                        <c:v>29.3</c:v>
                      </c:pt>
                      <c:pt idx="6722">
                        <c:v>28.8</c:v>
                      </c:pt>
                      <c:pt idx="6723">
                        <c:v>29.3</c:v>
                      </c:pt>
                      <c:pt idx="6724">
                        <c:v>28.2</c:v>
                      </c:pt>
                      <c:pt idx="6725">
                        <c:v>28.2</c:v>
                      </c:pt>
                      <c:pt idx="6726">
                        <c:v>27.3</c:v>
                      </c:pt>
                      <c:pt idx="6727">
                        <c:v>27.8</c:v>
                      </c:pt>
                      <c:pt idx="6728">
                        <c:v>28.8</c:v>
                      </c:pt>
                      <c:pt idx="6729">
                        <c:v>29</c:v>
                      </c:pt>
                      <c:pt idx="6730">
                        <c:v>28.9</c:v>
                      </c:pt>
                      <c:pt idx="6731">
                        <c:v>29.3</c:v>
                      </c:pt>
                      <c:pt idx="6732">
                        <c:v>29</c:v>
                      </c:pt>
                      <c:pt idx="6733">
                        <c:v>29</c:v>
                      </c:pt>
                      <c:pt idx="6734">
                        <c:v>28.4</c:v>
                      </c:pt>
                      <c:pt idx="6735">
                        <c:v>28.6</c:v>
                      </c:pt>
                      <c:pt idx="6736">
                        <c:v>28.8</c:v>
                      </c:pt>
                      <c:pt idx="6737">
                        <c:v>28.9</c:v>
                      </c:pt>
                      <c:pt idx="6738">
                        <c:v>28.1</c:v>
                      </c:pt>
                      <c:pt idx="6739">
                        <c:v>27.9</c:v>
                      </c:pt>
                      <c:pt idx="6740">
                        <c:v>27.3</c:v>
                      </c:pt>
                      <c:pt idx="6741">
                        <c:v>27.8</c:v>
                      </c:pt>
                      <c:pt idx="6742">
                        <c:v>28.5</c:v>
                      </c:pt>
                      <c:pt idx="6743">
                        <c:v>28.8</c:v>
                      </c:pt>
                      <c:pt idx="6744">
                        <c:v>28.6</c:v>
                      </c:pt>
                      <c:pt idx="6745">
                        <c:v>27.1</c:v>
                      </c:pt>
                      <c:pt idx="6746">
                        <c:v>27.9</c:v>
                      </c:pt>
                      <c:pt idx="6747">
                        <c:v>27.6</c:v>
                      </c:pt>
                      <c:pt idx="6748">
                        <c:v>27.8</c:v>
                      </c:pt>
                      <c:pt idx="6749">
                        <c:v>28.5</c:v>
                      </c:pt>
                      <c:pt idx="6750">
                        <c:v>28.1</c:v>
                      </c:pt>
                      <c:pt idx="6751">
                        <c:v>27</c:v>
                      </c:pt>
                      <c:pt idx="6752">
                        <c:v>27.8</c:v>
                      </c:pt>
                      <c:pt idx="6753">
                        <c:v>28</c:v>
                      </c:pt>
                      <c:pt idx="6754">
                        <c:v>27.5</c:v>
                      </c:pt>
                      <c:pt idx="6755">
                        <c:v>27.5</c:v>
                      </c:pt>
                      <c:pt idx="6756">
                        <c:v>26.5</c:v>
                      </c:pt>
                      <c:pt idx="6757">
                        <c:v>27.8</c:v>
                      </c:pt>
                      <c:pt idx="6758">
                        <c:v>27.3</c:v>
                      </c:pt>
                      <c:pt idx="6759">
                        <c:v>27.6</c:v>
                      </c:pt>
                      <c:pt idx="6760">
                        <c:v>27.3</c:v>
                      </c:pt>
                      <c:pt idx="6761">
                        <c:v>25.2</c:v>
                      </c:pt>
                      <c:pt idx="6762">
                        <c:v>26.7</c:v>
                      </c:pt>
                      <c:pt idx="6763">
                        <c:v>27.4</c:v>
                      </c:pt>
                      <c:pt idx="6764">
                        <c:v>27.2</c:v>
                      </c:pt>
                      <c:pt idx="6765">
                        <c:v>26.9</c:v>
                      </c:pt>
                      <c:pt idx="6766">
                        <c:v>26.5</c:v>
                      </c:pt>
                      <c:pt idx="6767">
                        <c:v>26.5</c:v>
                      </c:pt>
                      <c:pt idx="6768">
                        <c:v>25.8</c:v>
                      </c:pt>
                      <c:pt idx="6769">
                        <c:v>26.3</c:v>
                      </c:pt>
                      <c:pt idx="6770">
                        <c:v>26.9</c:v>
                      </c:pt>
                      <c:pt idx="6771">
                        <c:v>26</c:v>
                      </c:pt>
                      <c:pt idx="6772">
                        <c:v>26.8</c:v>
                      </c:pt>
                      <c:pt idx="6773">
                        <c:v>27.4</c:v>
                      </c:pt>
                      <c:pt idx="6774">
                        <c:v>27.1</c:v>
                      </c:pt>
                      <c:pt idx="6775">
                        <c:v>28.4</c:v>
                      </c:pt>
                      <c:pt idx="6776">
                        <c:v>27.7</c:v>
                      </c:pt>
                      <c:pt idx="6777">
                        <c:v>28.1</c:v>
                      </c:pt>
                      <c:pt idx="6778">
                        <c:v>28</c:v>
                      </c:pt>
                      <c:pt idx="6779">
                        <c:v>27.4</c:v>
                      </c:pt>
                      <c:pt idx="6780">
                        <c:v>26.8</c:v>
                      </c:pt>
                      <c:pt idx="6781">
                        <c:v>25.6</c:v>
                      </c:pt>
                      <c:pt idx="6782">
                        <c:v>26.7</c:v>
                      </c:pt>
                      <c:pt idx="6783">
                        <c:v>26.8</c:v>
                      </c:pt>
                      <c:pt idx="6784">
                        <c:v>26.7</c:v>
                      </c:pt>
                      <c:pt idx="6785">
                        <c:v>28.1</c:v>
                      </c:pt>
                      <c:pt idx="6786">
                        <c:v>27.2</c:v>
                      </c:pt>
                      <c:pt idx="6787">
                        <c:v>27.5</c:v>
                      </c:pt>
                      <c:pt idx="6788">
                        <c:v>26.8</c:v>
                      </c:pt>
                      <c:pt idx="6789">
                        <c:v>25.2</c:v>
                      </c:pt>
                      <c:pt idx="6790">
                        <c:v>24.8</c:v>
                      </c:pt>
                      <c:pt idx="6791">
                        <c:v>25.9</c:v>
                      </c:pt>
                      <c:pt idx="6792">
                        <c:v>25.9</c:v>
                      </c:pt>
                      <c:pt idx="6793">
                        <c:v>26.4</c:v>
                      </c:pt>
                      <c:pt idx="6794">
                        <c:v>27.2</c:v>
                      </c:pt>
                      <c:pt idx="6795">
                        <c:v>27.8</c:v>
                      </c:pt>
                      <c:pt idx="6796">
                        <c:v>27.3</c:v>
                      </c:pt>
                      <c:pt idx="6797">
                        <c:v>27.1</c:v>
                      </c:pt>
                      <c:pt idx="6798">
                        <c:v>26.6</c:v>
                      </c:pt>
                      <c:pt idx="6799">
                        <c:v>27.1</c:v>
                      </c:pt>
                      <c:pt idx="6800">
                        <c:v>27.4</c:v>
                      </c:pt>
                      <c:pt idx="6801">
                        <c:v>27.4</c:v>
                      </c:pt>
                      <c:pt idx="6802">
                        <c:v>25.1</c:v>
                      </c:pt>
                      <c:pt idx="6803">
                        <c:v>25.9</c:v>
                      </c:pt>
                      <c:pt idx="6804">
                        <c:v>26.8</c:v>
                      </c:pt>
                      <c:pt idx="6805">
                        <c:v>26.2</c:v>
                      </c:pt>
                      <c:pt idx="6806">
                        <c:v>26.6</c:v>
                      </c:pt>
                      <c:pt idx="6807">
                        <c:v>27.5</c:v>
                      </c:pt>
                      <c:pt idx="6808">
                        <c:v>27.5</c:v>
                      </c:pt>
                      <c:pt idx="6809">
                        <c:v>27.2</c:v>
                      </c:pt>
                      <c:pt idx="6810">
                        <c:v>26.7</c:v>
                      </c:pt>
                      <c:pt idx="6811">
                        <c:v>26.7</c:v>
                      </c:pt>
                      <c:pt idx="6812">
                        <c:v>26.5</c:v>
                      </c:pt>
                      <c:pt idx="6813">
                        <c:v>27.1</c:v>
                      </c:pt>
                      <c:pt idx="6814">
                        <c:v>28.2</c:v>
                      </c:pt>
                      <c:pt idx="6815">
                        <c:v>27</c:v>
                      </c:pt>
                      <c:pt idx="6816">
                        <c:v>28.1</c:v>
                      </c:pt>
                      <c:pt idx="6817">
                        <c:v>27.4</c:v>
                      </c:pt>
                      <c:pt idx="6818">
                        <c:v>27.9</c:v>
                      </c:pt>
                      <c:pt idx="6819">
                        <c:v>28.2</c:v>
                      </c:pt>
                      <c:pt idx="6820">
                        <c:v>27.9</c:v>
                      </c:pt>
                      <c:pt idx="6821">
                        <c:v>28</c:v>
                      </c:pt>
                      <c:pt idx="6822">
                        <c:v>28.1</c:v>
                      </c:pt>
                      <c:pt idx="6823">
                        <c:v>27.9</c:v>
                      </c:pt>
                      <c:pt idx="6824">
                        <c:v>28.3</c:v>
                      </c:pt>
                      <c:pt idx="6825">
                        <c:v>28.9</c:v>
                      </c:pt>
                      <c:pt idx="6826">
                        <c:v>28.3</c:v>
                      </c:pt>
                      <c:pt idx="6827">
                        <c:v>28.8</c:v>
                      </c:pt>
                      <c:pt idx="6828">
                        <c:v>27.9</c:v>
                      </c:pt>
                      <c:pt idx="6829">
                        <c:v>28.1</c:v>
                      </c:pt>
                      <c:pt idx="6830">
                        <c:v>26.9</c:v>
                      </c:pt>
                      <c:pt idx="6831">
                        <c:v>27.3</c:v>
                      </c:pt>
                      <c:pt idx="6832">
                        <c:v>27.3</c:v>
                      </c:pt>
                      <c:pt idx="6833">
                        <c:v>27.2</c:v>
                      </c:pt>
                      <c:pt idx="6834">
                        <c:v>28.2</c:v>
                      </c:pt>
                      <c:pt idx="6835">
                        <c:v>27.7</c:v>
                      </c:pt>
                      <c:pt idx="6836">
                        <c:v>28</c:v>
                      </c:pt>
                      <c:pt idx="6837">
                        <c:v>28.1</c:v>
                      </c:pt>
                      <c:pt idx="6838">
                        <c:v>28.8</c:v>
                      </c:pt>
                      <c:pt idx="6839">
                        <c:v>28.3</c:v>
                      </c:pt>
                      <c:pt idx="6840">
                        <c:v>28.8</c:v>
                      </c:pt>
                      <c:pt idx="6841">
                        <c:v>28.2</c:v>
                      </c:pt>
                      <c:pt idx="6842">
                        <c:v>28.7</c:v>
                      </c:pt>
                      <c:pt idx="6843">
                        <c:v>28.1</c:v>
                      </c:pt>
                      <c:pt idx="6844">
                        <c:v>27.8</c:v>
                      </c:pt>
                      <c:pt idx="6845">
                        <c:v>28.1</c:v>
                      </c:pt>
                      <c:pt idx="6846">
                        <c:v>28</c:v>
                      </c:pt>
                      <c:pt idx="6847">
                        <c:v>28.6</c:v>
                      </c:pt>
                      <c:pt idx="6848">
                        <c:v>28.4</c:v>
                      </c:pt>
                      <c:pt idx="6849">
                        <c:v>28</c:v>
                      </c:pt>
                      <c:pt idx="6850">
                        <c:v>29.3</c:v>
                      </c:pt>
                      <c:pt idx="6851">
                        <c:v>28.8</c:v>
                      </c:pt>
                      <c:pt idx="6852">
                        <c:v>28.9</c:v>
                      </c:pt>
                      <c:pt idx="6853">
                        <c:v>28.6</c:v>
                      </c:pt>
                      <c:pt idx="6854">
                        <c:v>29.3</c:v>
                      </c:pt>
                      <c:pt idx="6855">
                        <c:v>29.8</c:v>
                      </c:pt>
                      <c:pt idx="6856">
                        <c:v>28.4</c:v>
                      </c:pt>
                      <c:pt idx="6857">
                        <c:v>28.6</c:v>
                      </c:pt>
                      <c:pt idx="6858">
                        <c:v>28.9</c:v>
                      </c:pt>
                      <c:pt idx="6859">
                        <c:v>29.1</c:v>
                      </c:pt>
                      <c:pt idx="6860">
                        <c:v>29.8</c:v>
                      </c:pt>
                      <c:pt idx="6861">
                        <c:v>29.6</c:v>
                      </c:pt>
                      <c:pt idx="6862">
                        <c:v>29.4</c:v>
                      </c:pt>
                      <c:pt idx="6863">
                        <c:v>29.5</c:v>
                      </c:pt>
                      <c:pt idx="6864">
                        <c:v>29.6</c:v>
                      </c:pt>
                      <c:pt idx="6865">
                        <c:v>29.6</c:v>
                      </c:pt>
                      <c:pt idx="6866">
                        <c:v>29.1</c:v>
                      </c:pt>
                      <c:pt idx="6867">
                        <c:v>29</c:v>
                      </c:pt>
                      <c:pt idx="6868">
                        <c:v>29.5</c:v>
                      </c:pt>
                      <c:pt idx="6869">
                        <c:v>29.9</c:v>
                      </c:pt>
                      <c:pt idx="6870">
                        <c:v>28.5</c:v>
                      </c:pt>
                      <c:pt idx="6871">
                        <c:v>30.7</c:v>
                      </c:pt>
                      <c:pt idx="6872">
                        <c:v>30.6</c:v>
                      </c:pt>
                      <c:pt idx="6873">
                        <c:v>29.8</c:v>
                      </c:pt>
                      <c:pt idx="6874">
                        <c:v>29.9</c:v>
                      </c:pt>
                      <c:pt idx="6875">
                        <c:v>29.8</c:v>
                      </c:pt>
                      <c:pt idx="6876">
                        <c:v>29.4</c:v>
                      </c:pt>
                      <c:pt idx="6877">
                        <c:v>29.2</c:v>
                      </c:pt>
                      <c:pt idx="6878">
                        <c:v>29.3</c:v>
                      </c:pt>
                      <c:pt idx="6879">
                        <c:v>29.6</c:v>
                      </c:pt>
                      <c:pt idx="6880">
                        <c:v>29.6</c:v>
                      </c:pt>
                      <c:pt idx="6881">
                        <c:v>30.5</c:v>
                      </c:pt>
                      <c:pt idx="6882">
                        <c:v>30.5</c:v>
                      </c:pt>
                      <c:pt idx="6883">
                        <c:v>31</c:v>
                      </c:pt>
                      <c:pt idx="6884">
                        <c:v>29.4</c:v>
                      </c:pt>
                      <c:pt idx="6885">
                        <c:v>29.1</c:v>
                      </c:pt>
                      <c:pt idx="6886">
                        <c:v>28.1</c:v>
                      </c:pt>
                      <c:pt idx="6887">
                        <c:v>27.9</c:v>
                      </c:pt>
                      <c:pt idx="6888">
                        <c:v>29.1</c:v>
                      </c:pt>
                      <c:pt idx="6889">
                        <c:v>29.8</c:v>
                      </c:pt>
                      <c:pt idx="6890">
                        <c:v>30</c:v>
                      </c:pt>
                      <c:pt idx="6891">
                        <c:v>29.5</c:v>
                      </c:pt>
                      <c:pt idx="6892">
                        <c:v>30</c:v>
                      </c:pt>
                      <c:pt idx="6893">
                        <c:v>30</c:v>
                      </c:pt>
                      <c:pt idx="6894">
                        <c:v>31</c:v>
                      </c:pt>
                      <c:pt idx="6895">
                        <c:v>30.7</c:v>
                      </c:pt>
                      <c:pt idx="6896">
                        <c:v>30.4</c:v>
                      </c:pt>
                      <c:pt idx="6897">
                        <c:v>29.7</c:v>
                      </c:pt>
                      <c:pt idx="6898">
                        <c:v>29.5</c:v>
                      </c:pt>
                      <c:pt idx="6899">
                        <c:v>29.2</c:v>
                      </c:pt>
                      <c:pt idx="6900">
                        <c:v>29.3</c:v>
                      </c:pt>
                      <c:pt idx="6901">
                        <c:v>30</c:v>
                      </c:pt>
                      <c:pt idx="6902">
                        <c:v>29.2</c:v>
                      </c:pt>
                      <c:pt idx="6903">
                        <c:v>27.6</c:v>
                      </c:pt>
                      <c:pt idx="6904">
                        <c:v>26.8</c:v>
                      </c:pt>
                      <c:pt idx="6905">
                        <c:v>27.6</c:v>
                      </c:pt>
                      <c:pt idx="6906">
                        <c:v>27.4</c:v>
                      </c:pt>
                      <c:pt idx="6907">
                        <c:v>28</c:v>
                      </c:pt>
                      <c:pt idx="6908">
                        <c:v>26.9</c:v>
                      </c:pt>
                      <c:pt idx="6909">
                        <c:v>28</c:v>
                      </c:pt>
                      <c:pt idx="6910">
                        <c:v>28.8</c:v>
                      </c:pt>
                      <c:pt idx="6911">
                        <c:v>27.7</c:v>
                      </c:pt>
                      <c:pt idx="6912">
                        <c:v>28.8</c:v>
                      </c:pt>
                      <c:pt idx="6913">
                        <c:v>28.5</c:v>
                      </c:pt>
                      <c:pt idx="6914">
                        <c:v>28.9</c:v>
                      </c:pt>
                      <c:pt idx="6915">
                        <c:v>30</c:v>
                      </c:pt>
                      <c:pt idx="6916">
                        <c:v>29.7</c:v>
                      </c:pt>
                      <c:pt idx="6917">
                        <c:v>28.2</c:v>
                      </c:pt>
                      <c:pt idx="6918">
                        <c:v>29.5</c:v>
                      </c:pt>
                      <c:pt idx="6919">
                        <c:v>30.3</c:v>
                      </c:pt>
                      <c:pt idx="6920">
                        <c:v>28.7</c:v>
                      </c:pt>
                      <c:pt idx="6921">
                        <c:v>27.6</c:v>
                      </c:pt>
                      <c:pt idx="6922">
                        <c:v>27.7</c:v>
                      </c:pt>
                      <c:pt idx="6923">
                        <c:v>27.8</c:v>
                      </c:pt>
                      <c:pt idx="6924">
                        <c:v>28.5</c:v>
                      </c:pt>
                      <c:pt idx="6925">
                        <c:v>29.3</c:v>
                      </c:pt>
                      <c:pt idx="6926">
                        <c:v>28.2</c:v>
                      </c:pt>
                      <c:pt idx="6927">
                        <c:v>28.2</c:v>
                      </c:pt>
                      <c:pt idx="6928">
                        <c:v>27.7</c:v>
                      </c:pt>
                      <c:pt idx="6929">
                        <c:v>27.5</c:v>
                      </c:pt>
                      <c:pt idx="6930">
                        <c:v>28</c:v>
                      </c:pt>
                      <c:pt idx="6931">
                        <c:v>28.4</c:v>
                      </c:pt>
                      <c:pt idx="6932">
                        <c:v>27.9</c:v>
                      </c:pt>
                      <c:pt idx="6933">
                        <c:v>26.5</c:v>
                      </c:pt>
                      <c:pt idx="6934">
                        <c:v>26.9</c:v>
                      </c:pt>
                      <c:pt idx="6935">
                        <c:v>28.5</c:v>
                      </c:pt>
                      <c:pt idx="6936">
                        <c:v>28.8</c:v>
                      </c:pt>
                      <c:pt idx="6937">
                        <c:v>29.8</c:v>
                      </c:pt>
                      <c:pt idx="6938">
                        <c:v>28.7</c:v>
                      </c:pt>
                      <c:pt idx="6939">
                        <c:v>28.7</c:v>
                      </c:pt>
                      <c:pt idx="6940">
                        <c:v>28.7</c:v>
                      </c:pt>
                      <c:pt idx="6941">
                        <c:v>27.8</c:v>
                      </c:pt>
                      <c:pt idx="6942">
                        <c:v>25.8</c:v>
                      </c:pt>
                      <c:pt idx="6943">
                        <c:v>27</c:v>
                      </c:pt>
                      <c:pt idx="6944">
                        <c:v>28.7</c:v>
                      </c:pt>
                      <c:pt idx="6945">
                        <c:v>28.6</c:v>
                      </c:pt>
                      <c:pt idx="6946">
                        <c:v>28</c:v>
                      </c:pt>
                      <c:pt idx="6947">
                        <c:v>28.5</c:v>
                      </c:pt>
                      <c:pt idx="6948">
                        <c:v>28.7</c:v>
                      </c:pt>
                      <c:pt idx="6949">
                        <c:v>28.8</c:v>
                      </c:pt>
                      <c:pt idx="6950">
                        <c:v>28.4</c:v>
                      </c:pt>
                      <c:pt idx="6951">
                        <c:v>28.2</c:v>
                      </c:pt>
                      <c:pt idx="6952">
                        <c:v>28.6</c:v>
                      </c:pt>
                      <c:pt idx="6953">
                        <c:v>28.1</c:v>
                      </c:pt>
                      <c:pt idx="6954">
                        <c:v>27.3</c:v>
                      </c:pt>
                      <c:pt idx="6955">
                        <c:v>26.3</c:v>
                      </c:pt>
                      <c:pt idx="6956">
                        <c:v>26.7</c:v>
                      </c:pt>
                      <c:pt idx="6957">
                        <c:v>27.4</c:v>
                      </c:pt>
                      <c:pt idx="6958">
                        <c:v>26.7</c:v>
                      </c:pt>
                      <c:pt idx="6959">
                        <c:v>27</c:v>
                      </c:pt>
                      <c:pt idx="6960">
                        <c:v>27.3</c:v>
                      </c:pt>
                      <c:pt idx="6961">
                        <c:v>27.2</c:v>
                      </c:pt>
                      <c:pt idx="6962">
                        <c:v>26.2</c:v>
                      </c:pt>
                      <c:pt idx="6963">
                        <c:v>26.7</c:v>
                      </c:pt>
                      <c:pt idx="6964">
                        <c:v>26.6</c:v>
                      </c:pt>
                      <c:pt idx="6965">
                        <c:v>27.3</c:v>
                      </c:pt>
                      <c:pt idx="6966">
                        <c:v>26.7</c:v>
                      </c:pt>
                      <c:pt idx="6967">
                        <c:v>26.8</c:v>
                      </c:pt>
                      <c:pt idx="6968">
                        <c:v>27.6</c:v>
                      </c:pt>
                      <c:pt idx="6969">
                        <c:v>27.7</c:v>
                      </c:pt>
                      <c:pt idx="6970">
                        <c:v>26.5</c:v>
                      </c:pt>
                      <c:pt idx="6971">
                        <c:v>26.4</c:v>
                      </c:pt>
                      <c:pt idx="6972">
                        <c:v>26.3</c:v>
                      </c:pt>
                      <c:pt idx="6973">
                        <c:v>26.5</c:v>
                      </c:pt>
                      <c:pt idx="6974">
                        <c:v>26.5</c:v>
                      </c:pt>
                      <c:pt idx="6975">
                        <c:v>26.9</c:v>
                      </c:pt>
                      <c:pt idx="6976">
                        <c:v>27.5</c:v>
                      </c:pt>
                      <c:pt idx="6977">
                        <c:v>27.1</c:v>
                      </c:pt>
                      <c:pt idx="6978">
                        <c:v>27</c:v>
                      </c:pt>
                      <c:pt idx="6979">
                        <c:v>28.2</c:v>
                      </c:pt>
                      <c:pt idx="6980">
                        <c:v>27.2</c:v>
                      </c:pt>
                      <c:pt idx="6981">
                        <c:v>27.6</c:v>
                      </c:pt>
                      <c:pt idx="6982">
                        <c:v>27</c:v>
                      </c:pt>
                      <c:pt idx="6983">
                        <c:v>27.9</c:v>
                      </c:pt>
                      <c:pt idx="6984">
                        <c:v>27.8</c:v>
                      </c:pt>
                      <c:pt idx="6985">
                        <c:v>28</c:v>
                      </c:pt>
                      <c:pt idx="6986">
                        <c:v>27.7</c:v>
                      </c:pt>
                      <c:pt idx="6987">
                        <c:v>28.2</c:v>
                      </c:pt>
                      <c:pt idx="6988">
                        <c:v>27.2</c:v>
                      </c:pt>
                      <c:pt idx="6989">
                        <c:v>26.9</c:v>
                      </c:pt>
                      <c:pt idx="6990">
                        <c:v>27.9</c:v>
                      </c:pt>
                      <c:pt idx="6991">
                        <c:v>27.7</c:v>
                      </c:pt>
                      <c:pt idx="6992">
                        <c:v>27.6</c:v>
                      </c:pt>
                      <c:pt idx="6993">
                        <c:v>28</c:v>
                      </c:pt>
                      <c:pt idx="6994">
                        <c:v>28.5</c:v>
                      </c:pt>
                      <c:pt idx="6995">
                        <c:v>28.4</c:v>
                      </c:pt>
                      <c:pt idx="6996">
                        <c:v>29.4</c:v>
                      </c:pt>
                      <c:pt idx="6997">
                        <c:v>29.6</c:v>
                      </c:pt>
                      <c:pt idx="6998">
                        <c:v>29.3</c:v>
                      </c:pt>
                      <c:pt idx="6999">
                        <c:v>28.1</c:v>
                      </c:pt>
                      <c:pt idx="7000">
                        <c:v>27.5</c:v>
                      </c:pt>
                      <c:pt idx="7001">
                        <c:v>26.9</c:v>
                      </c:pt>
                      <c:pt idx="7002">
                        <c:v>28.1</c:v>
                      </c:pt>
                      <c:pt idx="7003">
                        <c:v>27.7</c:v>
                      </c:pt>
                      <c:pt idx="7004">
                        <c:v>25.8</c:v>
                      </c:pt>
                      <c:pt idx="7005">
                        <c:v>26.2</c:v>
                      </c:pt>
                      <c:pt idx="7006">
                        <c:v>28.4</c:v>
                      </c:pt>
                      <c:pt idx="7007">
                        <c:v>28</c:v>
                      </c:pt>
                      <c:pt idx="7008">
                        <c:v>27.6</c:v>
                      </c:pt>
                      <c:pt idx="7009">
                        <c:v>28.4</c:v>
                      </c:pt>
                      <c:pt idx="7010">
                        <c:v>27.4</c:v>
                      </c:pt>
                      <c:pt idx="7011">
                        <c:v>26.6</c:v>
                      </c:pt>
                      <c:pt idx="7012">
                        <c:v>27.6</c:v>
                      </c:pt>
                      <c:pt idx="7013">
                        <c:v>27.9</c:v>
                      </c:pt>
                      <c:pt idx="7014">
                        <c:v>27</c:v>
                      </c:pt>
                      <c:pt idx="7015">
                        <c:v>25.5</c:v>
                      </c:pt>
                      <c:pt idx="7016">
                        <c:v>25.9</c:v>
                      </c:pt>
                      <c:pt idx="7017">
                        <c:v>26</c:v>
                      </c:pt>
                      <c:pt idx="7018">
                        <c:v>28.7</c:v>
                      </c:pt>
                      <c:pt idx="7019">
                        <c:v>28.3</c:v>
                      </c:pt>
                      <c:pt idx="7020">
                        <c:v>27.8</c:v>
                      </c:pt>
                      <c:pt idx="7021">
                        <c:v>28</c:v>
                      </c:pt>
                      <c:pt idx="7022">
                        <c:v>26.6</c:v>
                      </c:pt>
                      <c:pt idx="7023">
                        <c:v>28.2</c:v>
                      </c:pt>
                      <c:pt idx="7024">
                        <c:v>28.2</c:v>
                      </c:pt>
                      <c:pt idx="7025">
                        <c:v>28.7</c:v>
                      </c:pt>
                      <c:pt idx="7026">
                        <c:v>27.5</c:v>
                      </c:pt>
                      <c:pt idx="7027">
                        <c:v>28.3</c:v>
                      </c:pt>
                      <c:pt idx="7028">
                        <c:v>28.2</c:v>
                      </c:pt>
                      <c:pt idx="7029">
                        <c:v>29</c:v>
                      </c:pt>
                      <c:pt idx="7030">
                        <c:v>27.8</c:v>
                      </c:pt>
                      <c:pt idx="7031">
                        <c:v>27.2</c:v>
                      </c:pt>
                      <c:pt idx="7032">
                        <c:v>27.5</c:v>
                      </c:pt>
                      <c:pt idx="7033">
                        <c:v>28.7</c:v>
                      </c:pt>
                      <c:pt idx="7034">
                        <c:v>26.7</c:v>
                      </c:pt>
                      <c:pt idx="7035">
                        <c:v>27.2</c:v>
                      </c:pt>
                      <c:pt idx="7036">
                        <c:v>29.1</c:v>
                      </c:pt>
                      <c:pt idx="7037">
                        <c:v>28.8</c:v>
                      </c:pt>
                      <c:pt idx="7038">
                        <c:v>27.9</c:v>
                      </c:pt>
                      <c:pt idx="7039">
                        <c:v>28.8</c:v>
                      </c:pt>
                      <c:pt idx="7040">
                        <c:v>28.1</c:v>
                      </c:pt>
                      <c:pt idx="7041">
                        <c:v>28.6</c:v>
                      </c:pt>
                      <c:pt idx="7042">
                        <c:v>27.8</c:v>
                      </c:pt>
                      <c:pt idx="7043">
                        <c:v>28.2</c:v>
                      </c:pt>
                      <c:pt idx="7044">
                        <c:v>28.6</c:v>
                      </c:pt>
                      <c:pt idx="7045">
                        <c:v>27.9</c:v>
                      </c:pt>
                      <c:pt idx="7046">
                        <c:v>29.2</c:v>
                      </c:pt>
                      <c:pt idx="7047">
                        <c:v>29.4</c:v>
                      </c:pt>
                      <c:pt idx="7048">
                        <c:v>30</c:v>
                      </c:pt>
                      <c:pt idx="7049">
                        <c:v>28.8</c:v>
                      </c:pt>
                      <c:pt idx="7050">
                        <c:v>28.9</c:v>
                      </c:pt>
                      <c:pt idx="7051">
                        <c:v>29.4</c:v>
                      </c:pt>
                      <c:pt idx="7052">
                        <c:v>29</c:v>
                      </c:pt>
                      <c:pt idx="7053">
                        <c:v>29.8</c:v>
                      </c:pt>
                      <c:pt idx="7054">
                        <c:v>29.6</c:v>
                      </c:pt>
                      <c:pt idx="7055">
                        <c:v>29.2</c:v>
                      </c:pt>
                      <c:pt idx="7056">
                        <c:v>29.1</c:v>
                      </c:pt>
                      <c:pt idx="7057">
                        <c:v>28.3</c:v>
                      </c:pt>
                      <c:pt idx="7058">
                        <c:v>26.5</c:v>
                      </c:pt>
                      <c:pt idx="7059">
                        <c:v>27.9</c:v>
                      </c:pt>
                      <c:pt idx="7060">
                        <c:v>27.9</c:v>
                      </c:pt>
                      <c:pt idx="7061">
                        <c:v>28.3</c:v>
                      </c:pt>
                      <c:pt idx="7062">
                        <c:v>28.8</c:v>
                      </c:pt>
                      <c:pt idx="7063">
                        <c:v>29.5</c:v>
                      </c:pt>
                      <c:pt idx="7064">
                        <c:v>29.1</c:v>
                      </c:pt>
                      <c:pt idx="7065">
                        <c:v>28.5</c:v>
                      </c:pt>
                      <c:pt idx="7066">
                        <c:v>28.8</c:v>
                      </c:pt>
                      <c:pt idx="7067">
                        <c:v>29.3</c:v>
                      </c:pt>
                      <c:pt idx="7068">
                        <c:v>28.8</c:v>
                      </c:pt>
                      <c:pt idx="7069">
                        <c:v>28.5</c:v>
                      </c:pt>
                      <c:pt idx="7070">
                        <c:v>28.3</c:v>
                      </c:pt>
                      <c:pt idx="7071">
                        <c:v>28.4</c:v>
                      </c:pt>
                      <c:pt idx="7072">
                        <c:v>28.7</c:v>
                      </c:pt>
                      <c:pt idx="7073">
                        <c:v>29</c:v>
                      </c:pt>
                      <c:pt idx="7074">
                        <c:v>28.9</c:v>
                      </c:pt>
                      <c:pt idx="7075">
                        <c:v>28.6</c:v>
                      </c:pt>
                      <c:pt idx="7076">
                        <c:v>28.5</c:v>
                      </c:pt>
                      <c:pt idx="7077">
                        <c:v>28</c:v>
                      </c:pt>
                      <c:pt idx="7078">
                        <c:v>27.7</c:v>
                      </c:pt>
                      <c:pt idx="7079">
                        <c:v>28.2</c:v>
                      </c:pt>
                      <c:pt idx="7080">
                        <c:v>28.9</c:v>
                      </c:pt>
                      <c:pt idx="7081">
                        <c:v>29.5</c:v>
                      </c:pt>
                      <c:pt idx="7082">
                        <c:v>29.2</c:v>
                      </c:pt>
                      <c:pt idx="7083">
                        <c:v>29.4</c:v>
                      </c:pt>
                      <c:pt idx="7084">
                        <c:v>28.1</c:v>
                      </c:pt>
                      <c:pt idx="7085">
                        <c:v>29</c:v>
                      </c:pt>
                      <c:pt idx="7086">
                        <c:v>28.6</c:v>
                      </c:pt>
                      <c:pt idx="7087">
                        <c:v>28.9</c:v>
                      </c:pt>
                      <c:pt idx="7088">
                        <c:v>29.7</c:v>
                      </c:pt>
                      <c:pt idx="7089">
                        <c:v>28.5</c:v>
                      </c:pt>
                      <c:pt idx="7090">
                        <c:v>28.8</c:v>
                      </c:pt>
                      <c:pt idx="7091">
                        <c:v>27.8</c:v>
                      </c:pt>
                      <c:pt idx="7092">
                        <c:v>27.6</c:v>
                      </c:pt>
                      <c:pt idx="7093">
                        <c:v>27.8</c:v>
                      </c:pt>
                      <c:pt idx="7094">
                        <c:v>28</c:v>
                      </c:pt>
                      <c:pt idx="7095">
                        <c:v>29.1</c:v>
                      </c:pt>
                      <c:pt idx="7096">
                        <c:v>28.6</c:v>
                      </c:pt>
                      <c:pt idx="7097">
                        <c:v>28.9</c:v>
                      </c:pt>
                      <c:pt idx="7098">
                        <c:v>27.6</c:v>
                      </c:pt>
                      <c:pt idx="7099">
                        <c:v>27.8</c:v>
                      </c:pt>
                      <c:pt idx="7100">
                        <c:v>28.7</c:v>
                      </c:pt>
                      <c:pt idx="7101">
                        <c:v>28.5</c:v>
                      </c:pt>
                      <c:pt idx="7102">
                        <c:v>28.4</c:v>
                      </c:pt>
                      <c:pt idx="7103">
                        <c:v>28.2</c:v>
                      </c:pt>
                      <c:pt idx="7104">
                        <c:v>28.9</c:v>
                      </c:pt>
                      <c:pt idx="7105">
                        <c:v>28.6</c:v>
                      </c:pt>
                      <c:pt idx="7106">
                        <c:v>27.7</c:v>
                      </c:pt>
                      <c:pt idx="7107">
                        <c:v>26.8</c:v>
                      </c:pt>
                      <c:pt idx="7108">
                        <c:v>27.4</c:v>
                      </c:pt>
                      <c:pt idx="7109">
                        <c:v>26.9</c:v>
                      </c:pt>
                      <c:pt idx="7110">
                        <c:v>26.6</c:v>
                      </c:pt>
                      <c:pt idx="7111">
                        <c:v>26.6</c:v>
                      </c:pt>
                      <c:pt idx="7112">
                        <c:v>26.9</c:v>
                      </c:pt>
                      <c:pt idx="7113">
                        <c:v>27.2</c:v>
                      </c:pt>
                      <c:pt idx="7114">
                        <c:v>27.1</c:v>
                      </c:pt>
                      <c:pt idx="7115">
                        <c:v>27.6</c:v>
                      </c:pt>
                      <c:pt idx="7116">
                        <c:v>27.1</c:v>
                      </c:pt>
                      <c:pt idx="7117">
                        <c:v>26.9</c:v>
                      </c:pt>
                      <c:pt idx="7118">
                        <c:v>26.1</c:v>
                      </c:pt>
                      <c:pt idx="7119">
                        <c:v>25.7</c:v>
                      </c:pt>
                      <c:pt idx="7120">
                        <c:v>25.8</c:v>
                      </c:pt>
                      <c:pt idx="7121">
                        <c:v>26.2</c:v>
                      </c:pt>
                      <c:pt idx="7122">
                        <c:v>27.1</c:v>
                      </c:pt>
                      <c:pt idx="7123">
                        <c:v>28</c:v>
                      </c:pt>
                      <c:pt idx="7124">
                        <c:v>27.7</c:v>
                      </c:pt>
                      <c:pt idx="7125">
                        <c:v>28.1</c:v>
                      </c:pt>
                      <c:pt idx="7126">
                        <c:v>27.6</c:v>
                      </c:pt>
                      <c:pt idx="7127">
                        <c:v>27.4</c:v>
                      </c:pt>
                      <c:pt idx="7128">
                        <c:v>26.8</c:v>
                      </c:pt>
                      <c:pt idx="7129">
                        <c:v>26.2</c:v>
                      </c:pt>
                      <c:pt idx="7130">
                        <c:v>27.8</c:v>
                      </c:pt>
                      <c:pt idx="7131">
                        <c:v>26.2</c:v>
                      </c:pt>
                      <c:pt idx="7132">
                        <c:v>26.8</c:v>
                      </c:pt>
                      <c:pt idx="7133">
                        <c:v>26.4</c:v>
                      </c:pt>
                      <c:pt idx="7134">
                        <c:v>25.9</c:v>
                      </c:pt>
                      <c:pt idx="7135">
                        <c:v>26.2</c:v>
                      </c:pt>
                      <c:pt idx="7136">
                        <c:v>26.1</c:v>
                      </c:pt>
                      <c:pt idx="7137">
                        <c:v>26.2</c:v>
                      </c:pt>
                      <c:pt idx="7138">
                        <c:v>27.4</c:v>
                      </c:pt>
                      <c:pt idx="7139">
                        <c:v>27.7</c:v>
                      </c:pt>
                      <c:pt idx="7140">
                        <c:v>28.2</c:v>
                      </c:pt>
                      <c:pt idx="7141">
                        <c:v>27.4</c:v>
                      </c:pt>
                      <c:pt idx="7142">
                        <c:v>26.7</c:v>
                      </c:pt>
                      <c:pt idx="7143">
                        <c:v>26.7</c:v>
                      </c:pt>
                      <c:pt idx="7144">
                        <c:v>27.1</c:v>
                      </c:pt>
                      <c:pt idx="7145">
                        <c:v>26.4</c:v>
                      </c:pt>
                      <c:pt idx="7146">
                        <c:v>27.1</c:v>
                      </c:pt>
                      <c:pt idx="7147">
                        <c:v>27</c:v>
                      </c:pt>
                      <c:pt idx="7148">
                        <c:v>26.5</c:v>
                      </c:pt>
                      <c:pt idx="7149">
                        <c:v>26.6</c:v>
                      </c:pt>
                      <c:pt idx="7150">
                        <c:v>26.7</c:v>
                      </c:pt>
                      <c:pt idx="7151">
                        <c:v>26.9</c:v>
                      </c:pt>
                      <c:pt idx="7152">
                        <c:v>26.8</c:v>
                      </c:pt>
                      <c:pt idx="7153">
                        <c:v>27.5</c:v>
                      </c:pt>
                      <c:pt idx="7154">
                        <c:v>26.7</c:v>
                      </c:pt>
                      <c:pt idx="7155">
                        <c:v>25.1</c:v>
                      </c:pt>
                      <c:pt idx="7156">
                        <c:v>26</c:v>
                      </c:pt>
                      <c:pt idx="7157">
                        <c:v>26.8</c:v>
                      </c:pt>
                      <c:pt idx="7158">
                        <c:v>25.8</c:v>
                      </c:pt>
                      <c:pt idx="7159">
                        <c:v>26.4</c:v>
                      </c:pt>
                      <c:pt idx="7160">
                        <c:v>26.7</c:v>
                      </c:pt>
                      <c:pt idx="7161">
                        <c:v>26.8</c:v>
                      </c:pt>
                      <c:pt idx="7162">
                        <c:v>27.5</c:v>
                      </c:pt>
                      <c:pt idx="7163">
                        <c:v>27.9</c:v>
                      </c:pt>
                      <c:pt idx="7164">
                        <c:v>27.9</c:v>
                      </c:pt>
                      <c:pt idx="7165">
                        <c:v>27.4</c:v>
                      </c:pt>
                      <c:pt idx="7166">
                        <c:v>27.9</c:v>
                      </c:pt>
                      <c:pt idx="7167">
                        <c:v>26.9</c:v>
                      </c:pt>
                      <c:pt idx="7168">
                        <c:v>27.2</c:v>
                      </c:pt>
                      <c:pt idx="7169">
                        <c:v>26.3</c:v>
                      </c:pt>
                      <c:pt idx="7170">
                        <c:v>26.7</c:v>
                      </c:pt>
                      <c:pt idx="7171">
                        <c:v>27.6</c:v>
                      </c:pt>
                      <c:pt idx="7172">
                        <c:v>27.3</c:v>
                      </c:pt>
                      <c:pt idx="7173">
                        <c:v>28.2</c:v>
                      </c:pt>
                      <c:pt idx="7174">
                        <c:v>26.9</c:v>
                      </c:pt>
                      <c:pt idx="7175">
                        <c:v>27</c:v>
                      </c:pt>
                      <c:pt idx="7176">
                        <c:v>27.6</c:v>
                      </c:pt>
                      <c:pt idx="7177">
                        <c:v>27.9</c:v>
                      </c:pt>
                      <c:pt idx="7178">
                        <c:v>27.5</c:v>
                      </c:pt>
                      <c:pt idx="7179">
                        <c:v>26.8</c:v>
                      </c:pt>
                      <c:pt idx="7180">
                        <c:v>27.4</c:v>
                      </c:pt>
                      <c:pt idx="7181">
                        <c:v>26.9</c:v>
                      </c:pt>
                      <c:pt idx="7182">
                        <c:v>27.2</c:v>
                      </c:pt>
                      <c:pt idx="7183">
                        <c:v>27</c:v>
                      </c:pt>
                      <c:pt idx="7184">
                        <c:v>27.3</c:v>
                      </c:pt>
                      <c:pt idx="7185">
                        <c:v>27.9</c:v>
                      </c:pt>
                      <c:pt idx="7186">
                        <c:v>26.7</c:v>
                      </c:pt>
                      <c:pt idx="7187">
                        <c:v>26.2</c:v>
                      </c:pt>
                      <c:pt idx="7188">
                        <c:v>26.9</c:v>
                      </c:pt>
                      <c:pt idx="7189">
                        <c:v>26.8</c:v>
                      </c:pt>
                      <c:pt idx="7190">
                        <c:v>27.8</c:v>
                      </c:pt>
                      <c:pt idx="7191">
                        <c:v>27.4</c:v>
                      </c:pt>
                      <c:pt idx="7192">
                        <c:v>28.6</c:v>
                      </c:pt>
                      <c:pt idx="7193">
                        <c:v>27</c:v>
                      </c:pt>
                      <c:pt idx="7194">
                        <c:v>26.5</c:v>
                      </c:pt>
                      <c:pt idx="7195">
                        <c:v>26.6</c:v>
                      </c:pt>
                      <c:pt idx="7196">
                        <c:v>27.7</c:v>
                      </c:pt>
                      <c:pt idx="7197">
                        <c:v>27.7</c:v>
                      </c:pt>
                      <c:pt idx="7198">
                        <c:v>28.3</c:v>
                      </c:pt>
                      <c:pt idx="7199">
                        <c:v>27.6</c:v>
                      </c:pt>
                      <c:pt idx="7200">
                        <c:v>26</c:v>
                      </c:pt>
                      <c:pt idx="7201">
                        <c:v>27.6</c:v>
                      </c:pt>
                      <c:pt idx="7202">
                        <c:v>27.5</c:v>
                      </c:pt>
                      <c:pt idx="7203">
                        <c:v>26.7</c:v>
                      </c:pt>
                      <c:pt idx="7204">
                        <c:v>27.4</c:v>
                      </c:pt>
                      <c:pt idx="7205">
                        <c:v>27.5</c:v>
                      </c:pt>
                      <c:pt idx="7206">
                        <c:v>28.5</c:v>
                      </c:pt>
                      <c:pt idx="7207">
                        <c:v>28.5</c:v>
                      </c:pt>
                      <c:pt idx="7208">
                        <c:v>29.1</c:v>
                      </c:pt>
                      <c:pt idx="7209">
                        <c:v>28.5</c:v>
                      </c:pt>
                      <c:pt idx="7210">
                        <c:v>28.9</c:v>
                      </c:pt>
                      <c:pt idx="7211">
                        <c:v>28.6</c:v>
                      </c:pt>
                      <c:pt idx="7212">
                        <c:v>28.1</c:v>
                      </c:pt>
                      <c:pt idx="7213">
                        <c:v>28.1</c:v>
                      </c:pt>
                      <c:pt idx="7214">
                        <c:v>28.7</c:v>
                      </c:pt>
                      <c:pt idx="7215">
                        <c:v>29.3</c:v>
                      </c:pt>
                      <c:pt idx="7216">
                        <c:v>25.1</c:v>
                      </c:pt>
                      <c:pt idx="7217">
                        <c:v>28.2</c:v>
                      </c:pt>
                      <c:pt idx="7218">
                        <c:v>28.2</c:v>
                      </c:pt>
                      <c:pt idx="7219">
                        <c:v>28.5</c:v>
                      </c:pt>
                      <c:pt idx="7220">
                        <c:v>29.2</c:v>
                      </c:pt>
                      <c:pt idx="7221">
                        <c:v>28.9</c:v>
                      </c:pt>
                      <c:pt idx="7222">
                        <c:v>29.7</c:v>
                      </c:pt>
                      <c:pt idx="7223">
                        <c:v>29.3</c:v>
                      </c:pt>
                      <c:pt idx="7224">
                        <c:v>29.2</c:v>
                      </c:pt>
                      <c:pt idx="7225">
                        <c:v>29.1</c:v>
                      </c:pt>
                      <c:pt idx="7226">
                        <c:v>29.1</c:v>
                      </c:pt>
                      <c:pt idx="7227">
                        <c:v>28.8</c:v>
                      </c:pt>
                      <c:pt idx="7228">
                        <c:v>28.7</c:v>
                      </c:pt>
                      <c:pt idx="7229">
                        <c:v>28.6</c:v>
                      </c:pt>
                      <c:pt idx="7230">
                        <c:v>29.1</c:v>
                      </c:pt>
                      <c:pt idx="7231">
                        <c:v>29.3</c:v>
                      </c:pt>
                      <c:pt idx="7232">
                        <c:v>29.4</c:v>
                      </c:pt>
                      <c:pt idx="7233">
                        <c:v>29.3</c:v>
                      </c:pt>
                      <c:pt idx="7234">
                        <c:v>28.6</c:v>
                      </c:pt>
                      <c:pt idx="7235">
                        <c:v>29.3</c:v>
                      </c:pt>
                      <c:pt idx="7236">
                        <c:v>29.4</c:v>
                      </c:pt>
                      <c:pt idx="7237">
                        <c:v>29.1</c:v>
                      </c:pt>
                      <c:pt idx="7238">
                        <c:v>29.3</c:v>
                      </c:pt>
                      <c:pt idx="7239">
                        <c:v>29.4</c:v>
                      </c:pt>
                      <c:pt idx="7240">
                        <c:v>29.7</c:v>
                      </c:pt>
                      <c:pt idx="7241">
                        <c:v>29.7</c:v>
                      </c:pt>
                      <c:pt idx="7242">
                        <c:v>29.6</c:v>
                      </c:pt>
                      <c:pt idx="7243">
                        <c:v>30</c:v>
                      </c:pt>
                      <c:pt idx="7244">
                        <c:v>29</c:v>
                      </c:pt>
                      <c:pt idx="7245">
                        <c:v>26.6</c:v>
                      </c:pt>
                      <c:pt idx="7246">
                        <c:v>28.8</c:v>
                      </c:pt>
                      <c:pt idx="7247">
                        <c:v>29.9</c:v>
                      </c:pt>
                      <c:pt idx="7248">
                        <c:v>29.4</c:v>
                      </c:pt>
                      <c:pt idx="7249">
                        <c:v>29.8</c:v>
                      </c:pt>
                      <c:pt idx="7250">
                        <c:v>30.3</c:v>
                      </c:pt>
                      <c:pt idx="7251">
                        <c:v>30.7</c:v>
                      </c:pt>
                      <c:pt idx="7252">
                        <c:v>30.5</c:v>
                      </c:pt>
                      <c:pt idx="7253">
                        <c:v>30.5</c:v>
                      </c:pt>
                      <c:pt idx="7254">
                        <c:v>30.6</c:v>
                      </c:pt>
                      <c:pt idx="7255">
                        <c:v>29.9</c:v>
                      </c:pt>
                      <c:pt idx="7256">
                        <c:v>29.5</c:v>
                      </c:pt>
                      <c:pt idx="7257">
                        <c:v>30.7</c:v>
                      </c:pt>
                      <c:pt idx="7258">
                        <c:v>30.3</c:v>
                      </c:pt>
                      <c:pt idx="7259">
                        <c:v>30.1</c:v>
                      </c:pt>
                      <c:pt idx="7260">
                        <c:v>30.1</c:v>
                      </c:pt>
                      <c:pt idx="7261">
                        <c:v>30.4</c:v>
                      </c:pt>
                      <c:pt idx="7262">
                        <c:v>30.3</c:v>
                      </c:pt>
                      <c:pt idx="7263">
                        <c:v>30.6</c:v>
                      </c:pt>
                      <c:pt idx="7264">
                        <c:v>30.2</c:v>
                      </c:pt>
                      <c:pt idx="7265">
                        <c:v>30.6</c:v>
                      </c:pt>
                      <c:pt idx="7266">
                        <c:v>30.5</c:v>
                      </c:pt>
                      <c:pt idx="7267">
                        <c:v>30.9</c:v>
                      </c:pt>
                      <c:pt idx="7268">
                        <c:v>30.8</c:v>
                      </c:pt>
                      <c:pt idx="7269">
                        <c:v>30.4</c:v>
                      </c:pt>
                      <c:pt idx="7270">
                        <c:v>29.7</c:v>
                      </c:pt>
                      <c:pt idx="7271">
                        <c:v>30.5</c:v>
                      </c:pt>
                      <c:pt idx="7272">
                        <c:v>30.8</c:v>
                      </c:pt>
                      <c:pt idx="7273">
                        <c:v>31.2</c:v>
                      </c:pt>
                      <c:pt idx="7274">
                        <c:v>31</c:v>
                      </c:pt>
                      <c:pt idx="7275">
                        <c:v>31.3</c:v>
                      </c:pt>
                      <c:pt idx="7276">
                        <c:v>30.1</c:v>
                      </c:pt>
                      <c:pt idx="7277">
                        <c:v>30.1</c:v>
                      </c:pt>
                      <c:pt idx="7278">
                        <c:v>29.4</c:v>
                      </c:pt>
                      <c:pt idx="7279">
                        <c:v>29.9</c:v>
                      </c:pt>
                      <c:pt idx="7280">
                        <c:v>30.3</c:v>
                      </c:pt>
                      <c:pt idx="7281">
                        <c:v>31.3</c:v>
                      </c:pt>
                      <c:pt idx="7282">
                        <c:v>30.5</c:v>
                      </c:pt>
                      <c:pt idx="7283">
                        <c:v>30</c:v>
                      </c:pt>
                      <c:pt idx="7284">
                        <c:v>29.9</c:v>
                      </c:pt>
                      <c:pt idx="7285">
                        <c:v>29.8</c:v>
                      </c:pt>
                      <c:pt idx="7286">
                        <c:v>29</c:v>
                      </c:pt>
                      <c:pt idx="7287">
                        <c:v>29</c:v>
                      </c:pt>
                      <c:pt idx="7288">
                        <c:v>28.6</c:v>
                      </c:pt>
                      <c:pt idx="7289">
                        <c:v>27.5</c:v>
                      </c:pt>
                      <c:pt idx="7290">
                        <c:v>27.8</c:v>
                      </c:pt>
                      <c:pt idx="7291">
                        <c:v>29.6</c:v>
                      </c:pt>
                      <c:pt idx="7292">
                        <c:v>30.1</c:v>
                      </c:pt>
                      <c:pt idx="7293">
                        <c:v>29.7</c:v>
                      </c:pt>
                      <c:pt idx="7294">
                        <c:v>30.5</c:v>
                      </c:pt>
                      <c:pt idx="7295">
                        <c:v>28.9</c:v>
                      </c:pt>
                      <c:pt idx="7296">
                        <c:v>28.5</c:v>
                      </c:pt>
                      <c:pt idx="7297">
                        <c:v>29.7</c:v>
                      </c:pt>
                      <c:pt idx="7298">
                        <c:v>28</c:v>
                      </c:pt>
                      <c:pt idx="7299">
                        <c:v>28.5</c:v>
                      </c:pt>
                      <c:pt idx="7300">
                        <c:v>27.8</c:v>
                      </c:pt>
                      <c:pt idx="7301">
                        <c:v>28.5</c:v>
                      </c:pt>
                      <c:pt idx="7302">
                        <c:v>28.9</c:v>
                      </c:pt>
                      <c:pt idx="7303">
                        <c:v>27.6</c:v>
                      </c:pt>
                      <c:pt idx="7304">
                        <c:v>28</c:v>
                      </c:pt>
                      <c:pt idx="7305">
                        <c:v>27.2</c:v>
                      </c:pt>
                      <c:pt idx="7306">
                        <c:v>28.2</c:v>
                      </c:pt>
                      <c:pt idx="7307">
                        <c:v>28</c:v>
                      </c:pt>
                      <c:pt idx="7308">
                        <c:v>28.2</c:v>
                      </c:pt>
                      <c:pt idx="7309">
                        <c:v>27.7</c:v>
                      </c:pt>
                      <c:pt idx="7310">
                        <c:v>27.1</c:v>
                      </c:pt>
                      <c:pt idx="7311">
                        <c:v>27.4</c:v>
                      </c:pt>
                      <c:pt idx="7312">
                        <c:v>26.7</c:v>
                      </c:pt>
                      <c:pt idx="7313">
                        <c:v>27.8</c:v>
                      </c:pt>
                      <c:pt idx="7314">
                        <c:v>27.1</c:v>
                      </c:pt>
                      <c:pt idx="7315">
                        <c:v>27.3</c:v>
                      </c:pt>
                      <c:pt idx="7316">
                        <c:v>28.2</c:v>
                      </c:pt>
                      <c:pt idx="7317">
                        <c:v>29.2</c:v>
                      </c:pt>
                      <c:pt idx="7318">
                        <c:v>29.8</c:v>
                      </c:pt>
                      <c:pt idx="7319">
                        <c:v>28.8</c:v>
                      </c:pt>
                      <c:pt idx="7320">
                        <c:v>27.9</c:v>
                      </c:pt>
                      <c:pt idx="7321">
                        <c:v>29.4</c:v>
                      </c:pt>
                      <c:pt idx="7322">
                        <c:v>29.3</c:v>
                      </c:pt>
                      <c:pt idx="7323">
                        <c:v>29</c:v>
                      </c:pt>
                      <c:pt idx="7324">
                        <c:v>27.5</c:v>
                      </c:pt>
                      <c:pt idx="7325">
                        <c:v>28.3</c:v>
                      </c:pt>
                      <c:pt idx="7326">
                        <c:v>29.3</c:v>
                      </c:pt>
                      <c:pt idx="7327">
                        <c:v>28.5</c:v>
                      </c:pt>
                      <c:pt idx="7328">
                        <c:v>29.2</c:v>
                      </c:pt>
                      <c:pt idx="7329">
                        <c:v>28.7</c:v>
                      </c:pt>
                      <c:pt idx="7330">
                        <c:v>29.1</c:v>
                      </c:pt>
                      <c:pt idx="7331">
                        <c:v>28.9</c:v>
                      </c:pt>
                      <c:pt idx="7332">
                        <c:v>29.4</c:v>
                      </c:pt>
                      <c:pt idx="7333">
                        <c:v>29.1</c:v>
                      </c:pt>
                      <c:pt idx="7334">
                        <c:v>27.3</c:v>
                      </c:pt>
                      <c:pt idx="7335">
                        <c:v>27.1</c:v>
                      </c:pt>
                      <c:pt idx="7336">
                        <c:v>27</c:v>
                      </c:pt>
                      <c:pt idx="7337">
                        <c:v>27.3</c:v>
                      </c:pt>
                      <c:pt idx="7338">
                        <c:v>26.9</c:v>
                      </c:pt>
                      <c:pt idx="7339">
                        <c:v>28.3</c:v>
                      </c:pt>
                      <c:pt idx="7340">
                        <c:v>28.7</c:v>
                      </c:pt>
                      <c:pt idx="7341">
                        <c:v>28.4</c:v>
                      </c:pt>
                      <c:pt idx="7342">
                        <c:v>27.6</c:v>
                      </c:pt>
                      <c:pt idx="7343">
                        <c:v>28</c:v>
                      </c:pt>
                      <c:pt idx="7344">
                        <c:v>28.7</c:v>
                      </c:pt>
                      <c:pt idx="7345">
                        <c:v>29</c:v>
                      </c:pt>
                      <c:pt idx="7346">
                        <c:v>27.4</c:v>
                      </c:pt>
                      <c:pt idx="7347">
                        <c:v>27.2</c:v>
                      </c:pt>
                      <c:pt idx="7348">
                        <c:v>28.5</c:v>
                      </c:pt>
                      <c:pt idx="7349">
                        <c:v>28.3</c:v>
                      </c:pt>
                      <c:pt idx="7350">
                        <c:v>27.6</c:v>
                      </c:pt>
                      <c:pt idx="7351">
                        <c:v>26.9</c:v>
                      </c:pt>
                      <c:pt idx="7352">
                        <c:v>25.9</c:v>
                      </c:pt>
                      <c:pt idx="7353">
                        <c:v>26.5</c:v>
                      </c:pt>
                      <c:pt idx="7354">
                        <c:v>27.3</c:v>
                      </c:pt>
                      <c:pt idx="7355">
                        <c:v>26.9</c:v>
                      </c:pt>
                      <c:pt idx="7356">
                        <c:v>27.8</c:v>
                      </c:pt>
                      <c:pt idx="7357">
                        <c:v>27.2</c:v>
                      </c:pt>
                      <c:pt idx="7358">
                        <c:v>27.8</c:v>
                      </c:pt>
                      <c:pt idx="7359">
                        <c:v>27.4</c:v>
                      </c:pt>
                      <c:pt idx="7360">
                        <c:v>27.5</c:v>
                      </c:pt>
                      <c:pt idx="7361">
                        <c:v>27.2</c:v>
                      </c:pt>
                      <c:pt idx="7362">
                        <c:v>27.9</c:v>
                      </c:pt>
                      <c:pt idx="7363">
                        <c:v>27.9</c:v>
                      </c:pt>
                      <c:pt idx="7364">
                        <c:v>27.9</c:v>
                      </c:pt>
                      <c:pt idx="7365">
                        <c:v>27.5</c:v>
                      </c:pt>
                      <c:pt idx="7366">
                        <c:v>28</c:v>
                      </c:pt>
                      <c:pt idx="7367">
                        <c:v>27.8</c:v>
                      </c:pt>
                      <c:pt idx="7368">
                        <c:v>27.6</c:v>
                      </c:pt>
                      <c:pt idx="7369">
                        <c:v>27.6</c:v>
                      </c:pt>
                      <c:pt idx="7370">
                        <c:v>27.5</c:v>
                      </c:pt>
                      <c:pt idx="7371">
                        <c:v>26.3</c:v>
                      </c:pt>
                      <c:pt idx="7372">
                        <c:v>27.4</c:v>
                      </c:pt>
                      <c:pt idx="7373">
                        <c:v>27.9</c:v>
                      </c:pt>
                      <c:pt idx="7374">
                        <c:v>28.8</c:v>
                      </c:pt>
                      <c:pt idx="7375">
                        <c:v>29.8</c:v>
                      </c:pt>
                      <c:pt idx="7376">
                        <c:v>29.7</c:v>
                      </c:pt>
                      <c:pt idx="7377">
                        <c:v>28.5</c:v>
                      </c:pt>
                      <c:pt idx="7378">
                        <c:v>28.5</c:v>
                      </c:pt>
                      <c:pt idx="7379">
                        <c:v>29.2</c:v>
                      </c:pt>
                      <c:pt idx="7380">
                        <c:v>29.1</c:v>
                      </c:pt>
                      <c:pt idx="7381">
                        <c:v>28.4</c:v>
                      </c:pt>
                      <c:pt idx="7382">
                        <c:v>28.2</c:v>
                      </c:pt>
                      <c:pt idx="7383">
                        <c:v>28.8</c:v>
                      </c:pt>
                      <c:pt idx="7384">
                        <c:v>28.5</c:v>
                      </c:pt>
                      <c:pt idx="7385">
                        <c:v>29.1</c:v>
                      </c:pt>
                      <c:pt idx="7386">
                        <c:v>29.1</c:v>
                      </c:pt>
                      <c:pt idx="7387">
                        <c:v>26.9</c:v>
                      </c:pt>
                      <c:pt idx="7388">
                        <c:v>27.7</c:v>
                      </c:pt>
                      <c:pt idx="7389">
                        <c:v>28.7</c:v>
                      </c:pt>
                      <c:pt idx="7390">
                        <c:v>29.2</c:v>
                      </c:pt>
                      <c:pt idx="7391">
                        <c:v>28.6</c:v>
                      </c:pt>
                      <c:pt idx="7392">
                        <c:v>27.9</c:v>
                      </c:pt>
                      <c:pt idx="7393">
                        <c:v>27.8</c:v>
                      </c:pt>
                      <c:pt idx="7394">
                        <c:v>28.8</c:v>
                      </c:pt>
                      <c:pt idx="7395">
                        <c:v>29</c:v>
                      </c:pt>
                      <c:pt idx="7396">
                        <c:v>29</c:v>
                      </c:pt>
                      <c:pt idx="7397">
                        <c:v>28.8</c:v>
                      </c:pt>
                      <c:pt idx="7398">
                        <c:v>28.7</c:v>
                      </c:pt>
                      <c:pt idx="7399">
                        <c:v>28.5</c:v>
                      </c:pt>
                      <c:pt idx="7400">
                        <c:v>28</c:v>
                      </c:pt>
                      <c:pt idx="7401">
                        <c:v>27.3</c:v>
                      </c:pt>
                      <c:pt idx="7402">
                        <c:v>27.6</c:v>
                      </c:pt>
                      <c:pt idx="7403">
                        <c:v>27</c:v>
                      </c:pt>
                      <c:pt idx="7404">
                        <c:v>28.5</c:v>
                      </c:pt>
                      <c:pt idx="7405">
                        <c:v>28.6</c:v>
                      </c:pt>
                      <c:pt idx="7406">
                        <c:v>28.1</c:v>
                      </c:pt>
                      <c:pt idx="7407">
                        <c:v>28.2</c:v>
                      </c:pt>
                      <c:pt idx="7408">
                        <c:v>28.5</c:v>
                      </c:pt>
                      <c:pt idx="7409">
                        <c:v>28</c:v>
                      </c:pt>
                      <c:pt idx="7410">
                        <c:v>29</c:v>
                      </c:pt>
                      <c:pt idx="7411">
                        <c:v>28.9</c:v>
                      </c:pt>
                      <c:pt idx="7412">
                        <c:v>28.2</c:v>
                      </c:pt>
                      <c:pt idx="7413">
                        <c:v>28.3</c:v>
                      </c:pt>
                      <c:pt idx="7414">
                        <c:v>28.2</c:v>
                      </c:pt>
                      <c:pt idx="7415">
                        <c:v>29.7</c:v>
                      </c:pt>
                      <c:pt idx="7416">
                        <c:v>29.3</c:v>
                      </c:pt>
                      <c:pt idx="7417">
                        <c:v>30.2</c:v>
                      </c:pt>
                      <c:pt idx="7418">
                        <c:v>30.7</c:v>
                      </c:pt>
                      <c:pt idx="7419">
                        <c:v>30</c:v>
                      </c:pt>
                      <c:pt idx="7420">
                        <c:v>29.4</c:v>
                      </c:pt>
                      <c:pt idx="7421">
                        <c:v>29.3</c:v>
                      </c:pt>
                      <c:pt idx="7422">
                        <c:v>29.7</c:v>
                      </c:pt>
                      <c:pt idx="7423">
                        <c:v>29</c:v>
                      </c:pt>
                      <c:pt idx="7424">
                        <c:v>27.8</c:v>
                      </c:pt>
                      <c:pt idx="7425">
                        <c:v>28.7</c:v>
                      </c:pt>
                      <c:pt idx="7426">
                        <c:v>29.3</c:v>
                      </c:pt>
                      <c:pt idx="7427">
                        <c:v>29.3</c:v>
                      </c:pt>
                      <c:pt idx="7428">
                        <c:v>28.9</c:v>
                      </c:pt>
                      <c:pt idx="7429">
                        <c:v>29.3</c:v>
                      </c:pt>
                      <c:pt idx="7430">
                        <c:v>28.9</c:v>
                      </c:pt>
                      <c:pt idx="7431">
                        <c:v>29.4</c:v>
                      </c:pt>
                      <c:pt idx="7432">
                        <c:v>29.4</c:v>
                      </c:pt>
                      <c:pt idx="7433">
                        <c:v>30.1</c:v>
                      </c:pt>
                      <c:pt idx="7434">
                        <c:v>28.2</c:v>
                      </c:pt>
                      <c:pt idx="7435">
                        <c:v>29</c:v>
                      </c:pt>
                      <c:pt idx="7436">
                        <c:v>27.7</c:v>
                      </c:pt>
                      <c:pt idx="7437">
                        <c:v>29.1</c:v>
                      </c:pt>
                      <c:pt idx="7438">
                        <c:v>29.6</c:v>
                      </c:pt>
                      <c:pt idx="7439">
                        <c:v>29.2</c:v>
                      </c:pt>
                      <c:pt idx="7440">
                        <c:v>28.9</c:v>
                      </c:pt>
                      <c:pt idx="7441">
                        <c:v>29.4</c:v>
                      </c:pt>
                      <c:pt idx="7442">
                        <c:v>29.6</c:v>
                      </c:pt>
                      <c:pt idx="7443">
                        <c:v>28.6</c:v>
                      </c:pt>
                      <c:pt idx="7444">
                        <c:v>27.8</c:v>
                      </c:pt>
                      <c:pt idx="7445">
                        <c:v>28.3</c:v>
                      </c:pt>
                      <c:pt idx="7446">
                        <c:v>27.3</c:v>
                      </c:pt>
                      <c:pt idx="7447">
                        <c:v>28.2</c:v>
                      </c:pt>
                      <c:pt idx="7448">
                        <c:v>29</c:v>
                      </c:pt>
                      <c:pt idx="7449">
                        <c:v>29.4</c:v>
                      </c:pt>
                      <c:pt idx="7450">
                        <c:v>29.7</c:v>
                      </c:pt>
                      <c:pt idx="7451">
                        <c:v>27.6</c:v>
                      </c:pt>
                      <c:pt idx="7452">
                        <c:v>27.9</c:v>
                      </c:pt>
                      <c:pt idx="7453">
                        <c:v>25.9</c:v>
                      </c:pt>
                      <c:pt idx="7454">
                        <c:v>27.7</c:v>
                      </c:pt>
                      <c:pt idx="7455">
                        <c:v>28.9</c:v>
                      </c:pt>
                      <c:pt idx="7456">
                        <c:v>28.3</c:v>
                      </c:pt>
                      <c:pt idx="7457">
                        <c:v>28.3</c:v>
                      </c:pt>
                      <c:pt idx="7458">
                        <c:v>28.3</c:v>
                      </c:pt>
                      <c:pt idx="7459">
                        <c:v>29.2</c:v>
                      </c:pt>
                      <c:pt idx="7460">
                        <c:v>28.6</c:v>
                      </c:pt>
                      <c:pt idx="7461">
                        <c:v>28.1</c:v>
                      </c:pt>
                      <c:pt idx="7462">
                        <c:v>28.3</c:v>
                      </c:pt>
                      <c:pt idx="7463">
                        <c:v>28.1</c:v>
                      </c:pt>
                      <c:pt idx="7464">
                        <c:v>28.2</c:v>
                      </c:pt>
                      <c:pt idx="7465">
                        <c:v>28.4</c:v>
                      </c:pt>
                      <c:pt idx="7466">
                        <c:v>28.2</c:v>
                      </c:pt>
                      <c:pt idx="7467">
                        <c:v>28.3</c:v>
                      </c:pt>
                      <c:pt idx="7468">
                        <c:v>28.2</c:v>
                      </c:pt>
                      <c:pt idx="7469">
                        <c:v>28.5</c:v>
                      </c:pt>
                      <c:pt idx="7470">
                        <c:v>28</c:v>
                      </c:pt>
                      <c:pt idx="7471">
                        <c:v>28.8</c:v>
                      </c:pt>
                      <c:pt idx="7472">
                        <c:v>28.7</c:v>
                      </c:pt>
                      <c:pt idx="7473">
                        <c:v>28.8</c:v>
                      </c:pt>
                      <c:pt idx="7474">
                        <c:v>28.8</c:v>
                      </c:pt>
                      <c:pt idx="7475">
                        <c:v>28.7</c:v>
                      </c:pt>
                      <c:pt idx="7476">
                        <c:v>27.6</c:v>
                      </c:pt>
                      <c:pt idx="7477">
                        <c:v>28.2</c:v>
                      </c:pt>
                      <c:pt idx="7478">
                        <c:v>28.7</c:v>
                      </c:pt>
                      <c:pt idx="7479">
                        <c:v>28</c:v>
                      </c:pt>
                      <c:pt idx="7480">
                        <c:v>28</c:v>
                      </c:pt>
                      <c:pt idx="7481">
                        <c:v>27.7</c:v>
                      </c:pt>
                      <c:pt idx="7482">
                        <c:v>27.3</c:v>
                      </c:pt>
                      <c:pt idx="7483">
                        <c:v>27.4</c:v>
                      </c:pt>
                      <c:pt idx="7484">
                        <c:v>27.5</c:v>
                      </c:pt>
                      <c:pt idx="7485">
                        <c:v>28.4</c:v>
                      </c:pt>
                      <c:pt idx="7486">
                        <c:v>27.8</c:v>
                      </c:pt>
                      <c:pt idx="7487">
                        <c:v>28.2</c:v>
                      </c:pt>
                      <c:pt idx="7488">
                        <c:v>28.1</c:v>
                      </c:pt>
                      <c:pt idx="7489">
                        <c:v>27.6</c:v>
                      </c:pt>
                      <c:pt idx="7490">
                        <c:v>27.5</c:v>
                      </c:pt>
                      <c:pt idx="7491">
                        <c:v>28</c:v>
                      </c:pt>
                      <c:pt idx="7492">
                        <c:v>27</c:v>
                      </c:pt>
                      <c:pt idx="7493">
                        <c:v>27.3</c:v>
                      </c:pt>
                      <c:pt idx="7494">
                        <c:v>28.1</c:v>
                      </c:pt>
                      <c:pt idx="7495">
                        <c:v>27.7</c:v>
                      </c:pt>
                      <c:pt idx="7496">
                        <c:v>27.7</c:v>
                      </c:pt>
                      <c:pt idx="7497">
                        <c:v>28.1</c:v>
                      </c:pt>
                      <c:pt idx="7498">
                        <c:v>28.3</c:v>
                      </c:pt>
                      <c:pt idx="7499">
                        <c:v>28.1</c:v>
                      </c:pt>
                      <c:pt idx="7500">
                        <c:v>28.6</c:v>
                      </c:pt>
                      <c:pt idx="7501">
                        <c:v>27.8</c:v>
                      </c:pt>
                      <c:pt idx="7502">
                        <c:v>28</c:v>
                      </c:pt>
                      <c:pt idx="7503">
                        <c:v>28.8</c:v>
                      </c:pt>
                      <c:pt idx="7504">
                        <c:v>28.4</c:v>
                      </c:pt>
                      <c:pt idx="7505">
                        <c:v>28.4</c:v>
                      </c:pt>
                      <c:pt idx="7506">
                        <c:v>28.4</c:v>
                      </c:pt>
                      <c:pt idx="7507">
                        <c:v>28.5</c:v>
                      </c:pt>
                      <c:pt idx="7508">
                        <c:v>28.7</c:v>
                      </c:pt>
                      <c:pt idx="7509">
                        <c:v>28.1</c:v>
                      </c:pt>
                      <c:pt idx="7510">
                        <c:v>27.4</c:v>
                      </c:pt>
                      <c:pt idx="7511">
                        <c:v>26.6</c:v>
                      </c:pt>
                      <c:pt idx="7512">
                        <c:v>26.4</c:v>
                      </c:pt>
                      <c:pt idx="7513">
                        <c:v>26.5</c:v>
                      </c:pt>
                      <c:pt idx="7514">
                        <c:v>27.2</c:v>
                      </c:pt>
                      <c:pt idx="7515">
                        <c:v>27.2</c:v>
                      </c:pt>
                      <c:pt idx="7516">
                        <c:v>26.3</c:v>
                      </c:pt>
                      <c:pt idx="7517">
                        <c:v>26.6</c:v>
                      </c:pt>
                      <c:pt idx="7518">
                        <c:v>26.9</c:v>
                      </c:pt>
                      <c:pt idx="7519">
                        <c:v>26.8</c:v>
                      </c:pt>
                      <c:pt idx="7520">
                        <c:v>27</c:v>
                      </c:pt>
                      <c:pt idx="7521">
                        <c:v>27.9</c:v>
                      </c:pt>
                      <c:pt idx="7522">
                        <c:v>28</c:v>
                      </c:pt>
                      <c:pt idx="7523">
                        <c:v>27.9</c:v>
                      </c:pt>
                      <c:pt idx="7524">
                        <c:v>27.2</c:v>
                      </c:pt>
                      <c:pt idx="7525">
                        <c:v>27.5</c:v>
                      </c:pt>
                      <c:pt idx="7526">
                        <c:v>28.4</c:v>
                      </c:pt>
                      <c:pt idx="7527">
                        <c:v>28.3</c:v>
                      </c:pt>
                      <c:pt idx="7528">
                        <c:v>27.7</c:v>
                      </c:pt>
                      <c:pt idx="7529">
                        <c:v>27.8</c:v>
                      </c:pt>
                      <c:pt idx="7530">
                        <c:v>28.5</c:v>
                      </c:pt>
                      <c:pt idx="7531">
                        <c:v>28.3</c:v>
                      </c:pt>
                      <c:pt idx="7532">
                        <c:v>28.4</c:v>
                      </c:pt>
                      <c:pt idx="7533">
                        <c:v>28.9</c:v>
                      </c:pt>
                      <c:pt idx="7534">
                        <c:v>28.1</c:v>
                      </c:pt>
                      <c:pt idx="7535">
                        <c:v>28.1</c:v>
                      </c:pt>
                      <c:pt idx="7536">
                        <c:v>28.1</c:v>
                      </c:pt>
                      <c:pt idx="7537">
                        <c:v>28.4</c:v>
                      </c:pt>
                      <c:pt idx="7538">
                        <c:v>28.2</c:v>
                      </c:pt>
                      <c:pt idx="7539">
                        <c:v>28.9</c:v>
                      </c:pt>
                      <c:pt idx="7540">
                        <c:v>28.2</c:v>
                      </c:pt>
                      <c:pt idx="7541">
                        <c:v>28.2</c:v>
                      </c:pt>
                      <c:pt idx="7542">
                        <c:v>27.8</c:v>
                      </c:pt>
                      <c:pt idx="7543">
                        <c:v>28.1</c:v>
                      </c:pt>
                      <c:pt idx="7544">
                        <c:v>27.3</c:v>
                      </c:pt>
                      <c:pt idx="7545">
                        <c:v>28</c:v>
                      </c:pt>
                      <c:pt idx="7546">
                        <c:v>28.3</c:v>
                      </c:pt>
                      <c:pt idx="7547">
                        <c:v>27.8</c:v>
                      </c:pt>
                      <c:pt idx="7548">
                        <c:v>28</c:v>
                      </c:pt>
                      <c:pt idx="7549">
                        <c:v>28.5</c:v>
                      </c:pt>
                      <c:pt idx="7550">
                        <c:v>29</c:v>
                      </c:pt>
                      <c:pt idx="7551">
                        <c:v>28.9</c:v>
                      </c:pt>
                      <c:pt idx="7552">
                        <c:v>29.4</c:v>
                      </c:pt>
                      <c:pt idx="7553">
                        <c:v>28.8</c:v>
                      </c:pt>
                      <c:pt idx="7554">
                        <c:v>28.7</c:v>
                      </c:pt>
                      <c:pt idx="7555">
                        <c:v>28.7</c:v>
                      </c:pt>
                      <c:pt idx="7556">
                        <c:v>28.6</c:v>
                      </c:pt>
                      <c:pt idx="7557">
                        <c:v>28.3</c:v>
                      </c:pt>
                      <c:pt idx="7558">
                        <c:v>28.7</c:v>
                      </c:pt>
                      <c:pt idx="7559">
                        <c:v>28.4</c:v>
                      </c:pt>
                      <c:pt idx="7560">
                        <c:v>28.5</c:v>
                      </c:pt>
                      <c:pt idx="7561">
                        <c:v>29</c:v>
                      </c:pt>
                      <c:pt idx="7562">
                        <c:v>28.5</c:v>
                      </c:pt>
                      <c:pt idx="7563">
                        <c:v>28.3</c:v>
                      </c:pt>
                      <c:pt idx="7564">
                        <c:v>28.1</c:v>
                      </c:pt>
                      <c:pt idx="7565">
                        <c:v>28.3</c:v>
                      </c:pt>
                      <c:pt idx="7566">
                        <c:v>28.6</c:v>
                      </c:pt>
                      <c:pt idx="7567">
                        <c:v>29.5</c:v>
                      </c:pt>
                      <c:pt idx="7568">
                        <c:v>29.4</c:v>
                      </c:pt>
                      <c:pt idx="7569">
                        <c:v>29.5</c:v>
                      </c:pt>
                      <c:pt idx="7570">
                        <c:v>29.5</c:v>
                      </c:pt>
                      <c:pt idx="7571">
                        <c:v>29.4</c:v>
                      </c:pt>
                      <c:pt idx="7572">
                        <c:v>29.7</c:v>
                      </c:pt>
                      <c:pt idx="7573">
                        <c:v>29.7</c:v>
                      </c:pt>
                      <c:pt idx="7574">
                        <c:v>29.4</c:v>
                      </c:pt>
                      <c:pt idx="7575">
                        <c:v>29.7</c:v>
                      </c:pt>
                      <c:pt idx="7576">
                        <c:v>29.4</c:v>
                      </c:pt>
                      <c:pt idx="7577">
                        <c:v>29.4</c:v>
                      </c:pt>
                      <c:pt idx="7578">
                        <c:v>29.2</c:v>
                      </c:pt>
                      <c:pt idx="7579">
                        <c:v>29.9</c:v>
                      </c:pt>
                      <c:pt idx="7580">
                        <c:v>29.8</c:v>
                      </c:pt>
                      <c:pt idx="7581">
                        <c:v>29.7</c:v>
                      </c:pt>
                      <c:pt idx="7582">
                        <c:v>29.9</c:v>
                      </c:pt>
                      <c:pt idx="7583">
                        <c:v>29.3</c:v>
                      </c:pt>
                      <c:pt idx="7584">
                        <c:v>29.7</c:v>
                      </c:pt>
                      <c:pt idx="7585">
                        <c:v>28.7</c:v>
                      </c:pt>
                      <c:pt idx="7586">
                        <c:v>29.3</c:v>
                      </c:pt>
                      <c:pt idx="7587">
                        <c:v>28.8</c:v>
                      </c:pt>
                      <c:pt idx="7588">
                        <c:v>27.8</c:v>
                      </c:pt>
                      <c:pt idx="7589">
                        <c:v>28.7</c:v>
                      </c:pt>
                      <c:pt idx="7590">
                        <c:v>29.5</c:v>
                      </c:pt>
                      <c:pt idx="7591">
                        <c:v>29.5</c:v>
                      </c:pt>
                      <c:pt idx="7592">
                        <c:v>30.1</c:v>
                      </c:pt>
                      <c:pt idx="7593">
                        <c:v>29.7</c:v>
                      </c:pt>
                      <c:pt idx="7594">
                        <c:v>30</c:v>
                      </c:pt>
                      <c:pt idx="7595">
                        <c:v>28.7</c:v>
                      </c:pt>
                      <c:pt idx="7596">
                        <c:v>28.6</c:v>
                      </c:pt>
                      <c:pt idx="7597">
                        <c:v>27.3</c:v>
                      </c:pt>
                      <c:pt idx="7598">
                        <c:v>27.8</c:v>
                      </c:pt>
                      <c:pt idx="7599">
                        <c:v>28.1</c:v>
                      </c:pt>
                      <c:pt idx="7600">
                        <c:v>29.1</c:v>
                      </c:pt>
                      <c:pt idx="7601">
                        <c:v>29.2</c:v>
                      </c:pt>
                      <c:pt idx="7602">
                        <c:v>30.1</c:v>
                      </c:pt>
                      <c:pt idx="7603">
                        <c:v>30.4</c:v>
                      </c:pt>
                      <c:pt idx="7604">
                        <c:v>29.2</c:v>
                      </c:pt>
                      <c:pt idx="7605">
                        <c:v>27.9</c:v>
                      </c:pt>
                      <c:pt idx="7606">
                        <c:v>29.3</c:v>
                      </c:pt>
                      <c:pt idx="7607">
                        <c:v>29.6</c:v>
                      </c:pt>
                      <c:pt idx="7608">
                        <c:v>28.2</c:v>
                      </c:pt>
                      <c:pt idx="7609">
                        <c:v>26.6</c:v>
                      </c:pt>
                      <c:pt idx="7610">
                        <c:v>27.7</c:v>
                      </c:pt>
                      <c:pt idx="7611">
                        <c:v>27.8</c:v>
                      </c:pt>
                      <c:pt idx="7612">
                        <c:v>27.6</c:v>
                      </c:pt>
                      <c:pt idx="7613">
                        <c:v>29.3</c:v>
                      </c:pt>
                      <c:pt idx="7614">
                        <c:v>29.4</c:v>
                      </c:pt>
                      <c:pt idx="7615">
                        <c:v>30.2</c:v>
                      </c:pt>
                      <c:pt idx="7616">
                        <c:v>30.3</c:v>
                      </c:pt>
                      <c:pt idx="7617">
                        <c:v>29.9</c:v>
                      </c:pt>
                      <c:pt idx="7618">
                        <c:v>29.9</c:v>
                      </c:pt>
                      <c:pt idx="7619">
                        <c:v>30.3</c:v>
                      </c:pt>
                      <c:pt idx="7620">
                        <c:v>29.2</c:v>
                      </c:pt>
                      <c:pt idx="7621">
                        <c:v>29.8</c:v>
                      </c:pt>
                      <c:pt idx="7622">
                        <c:v>30.3</c:v>
                      </c:pt>
                      <c:pt idx="7623">
                        <c:v>30.2</c:v>
                      </c:pt>
                      <c:pt idx="7624">
                        <c:v>29.8</c:v>
                      </c:pt>
                      <c:pt idx="7625">
                        <c:v>30.5</c:v>
                      </c:pt>
                      <c:pt idx="7626">
                        <c:v>30.8</c:v>
                      </c:pt>
                      <c:pt idx="7627">
                        <c:v>30</c:v>
                      </c:pt>
                      <c:pt idx="7628">
                        <c:v>30.2</c:v>
                      </c:pt>
                      <c:pt idx="7629">
                        <c:v>29.1</c:v>
                      </c:pt>
                      <c:pt idx="7630">
                        <c:v>30.2</c:v>
                      </c:pt>
                      <c:pt idx="7631">
                        <c:v>28.4</c:v>
                      </c:pt>
                      <c:pt idx="7632">
                        <c:v>28.4</c:v>
                      </c:pt>
                      <c:pt idx="7633">
                        <c:v>28.2</c:v>
                      </c:pt>
                      <c:pt idx="7634">
                        <c:v>28.5</c:v>
                      </c:pt>
                      <c:pt idx="7635">
                        <c:v>28.1</c:v>
                      </c:pt>
                      <c:pt idx="7636">
                        <c:v>28.1</c:v>
                      </c:pt>
                      <c:pt idx="7637">
                        <c:v>27</c:v>
                      </c:pt>
                      <c:pt idx="7638">
                        <c:v>26.7</c:v>
                      </c:pt>
                      <c:pt idx="7639">
                        <c:v>26.7</c:v>
                      </c:pt>
                      <c:pt idx="7640">
                        <c:v>28.6</c:v>
                      </c:pt>
                      <c:pt idx="7641">
                        <c:v>27.3</c:v>
                      </c:pt>
                      <c:pt idx="7642">
                        <c:v>26.7</c:v>
                      </c:pt>
                      <c:pt idx="7643">
                        <c:v>27.6</c:v>
                      </c:pt>
                      <c:pt idx="7644">
                        <c:v>26.3</c:v>
                      </c:pt>
                      <c:pt idx="7645">
                        <c:v>26.5</c:v>
                      </c:pt>
                      <c:pt idx="7646">
                        <c:v>26</c:v>
                      </c:pt>
                      <c:pt idx="7647">
                        <c:v>27.7</c:v>
                      </c:pt>
                      <c:pt idx="7648">
                        <c:v>26.1</c:v>
                      </c:pt>
                      <c:pt idx="7649">
                        <c:v>26.4</c:v>
                      </c:pt>
                      <c:pt idx="7650">
                        <c:v>26.9</c:v>
                      </c:pt>
                      <c:pt idx="7651">
                        <c:v>26.2</c:v>
                      </c:pt>
                      <c:pt idx="7652">
                        <c:v>26.5</c:v>
                      </c:pt>
                      <c:pt idx="7653">
                        <c:v>26.9</c:v>
                      </c:pt>
                      <c:pt idx="7654">
                        <c:v>26.4</c:v>
                      </c:pt>
                      <c:pt idx="7655">
                        <c:v>26.3</c:v>
                      </c:pt>
                      <c:pt idx="7656">
                        <c:v>26.6</c:v>
                      </c:pt>
                      <c:pt idx="7657">
                        <c:v>26</c:v>
                      </c:pt>
                      <c:pt idx="7658">
                        <c:v>26.7</c:v>
                      </c:pt>
                      <c:pt idx="7659">
                        <c:v>28.2</c:v>
                      </c:pt>
                      <c:pt idx="7660">
                        <c:v>28.7</c:v>
                      </c:pt>
                      <c:pt idx="7661">
                        <c:v>29.1</c:v>
                      </c:pt>
                      <c:pt idx="7662">
                        <c:v>29.4</c:v>
                      </c:pt>
                      <c:pt idx="7663">
                        <c:v>28.1</c:v>
                      </c:pt>
                      <c:pt idx="7664">
                        <c:v>27.7</c:v>
                      </c:pt>
                      <c:pt idx="7665">
                        <c:v>27.8</c:v>
                      </c:pt>
                      <c:pt idx="7666">
                        <c:v>27.8</c:v>
                      </c:pt>
                      <c:pt idx="7667">
                        <c:v>26.6</c:v>
                      </c:pt>
                      <c:pt idx="7668">
                        <c:v>26.7</c:v>
                      </c:pt>
                      <c:pt idx="7669">
                        <c:v>25.4</c:v>
                      </c:pt>
                      <c:pt idx="7670">
                        <c:v>26.6</c:v>
                      </c:pt>
                      <c:pt idx="7671">
                        <c:v>26.9</c:v>
                      </c:pt>
                      <c:pt idx="7672">
                        <c:v>26.6</c:v>
                      </c:pt>
                      <c:pt idx="7673">
                        <c:v>26.8</c:v>
                      </c:pt>
                      <c:pt idx="7674">
                        <c:v>27</c:v>
                      </c:pt>
                      <c:pt idx="7675">
                        <c:v>25.9</c:v>
                      </c:pt>
                      <c:pt idx="7676">
                        <c:v>27</c:v>
                      </c:pt>
                      <c:pt idx="7677">
                        <c:v>26</c:v>
                      </c:pt>
                      <c:pt idx="7678">
                        <c:v>26.7</c:v>
                      </c:pt>
                      <c:pt idx="7679">
                        <c:v>27.6</c:v>
                      </c:pt>
                      <c:pt idx="7680">
                        <c:v>26.4</c:v>
                      </c:pt>
                      <c:pt idx="7681">
                        <c:v>26.8</c:v>
                      </c:pt>
                      <c:pt idx="7682">
                        <c:v>27.3</c:v>
                      </c:pt>
                      <c:pt idx="7683">
                        <c:v>27.3</c:v>
                      </c:pt>
                      <c:pt idx="7684">
                        <c:v>27.7</c:v>
                      </c:pt>
                      <c:pt idx="7685">
                        <c:v>27.6</c:v>
                      </c:pt>
                      <c:pt idx="7686">
                        <c:v>26.9</c:v>
                      </c:pt>
                      <c:pt idx="7687">
                        <c:v>26.4</c:v>
                      </c:pt>
                      <c:pt idx="7688">
                        <c:v>26</c:v>
                      </c:pt>
                      <c:pt idx="7689">
                        <c:v>25.9</c:v>
                      </c:pt>
                      <c:pt idx="7690">
                        <c:v>26.7</c:v>
                      </c:pt>
                      <c:pt idx="7691">
                        <c:v>27.3</c:v>
                      </c:pt>
                      <c:pt idx="7692">
                        <c:v>26.4</c:v>
                      </c:pt>
                      <c:pt idx="7693">
                        <c:v>27.5</c:v>
                      </c:pt>
                      <c:pt idx="7694">
                        <c:v>26.3</c:v>
                      </c:pt>
                      <c:pt idx="7695">
                        <c:v>25.2</c:v>
                      </c:pt>
                      <c:pt idx="7696">
                        <c:v>26.3</c:v>
                      </c:pt>
                      <c:pt idx="7697">
                        <c:v>26.1</c:v>
                      </c:pt>
                      <c:pt idx="7698">
                        <c:v>26.3</c:v>
                      </c:pt>
                      <c:pt idx="7699">
                        <c:v>26.5</c:v>
                      </c:pt>
                      <c:pt idx="7700">
                        <c:v>25.9</c:v>
                      </c:pt>
                      <c:pt idx="7701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Table3!$C$2:$C$7703</c15:sqref>
                        </c15:formulaRef>
                      </c:ext>
                    </c:extLst>
                    <c:numCache>
                      <c:formatCode>0</c:formatCode>
                      <c:ptCount val="7702"/>
                      <c:pt idx="0">
                        <c:v>5</c:v>
                      </c:pt>
                      <c:pt idx="1">
                        <c:v>5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2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2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2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5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2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5</c:v>
                      </c:pt>
                      <c:pt idx="65">
                        <c:v>2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2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0</c:v>
                      </c:pt>
                      <c:pt idx="83">
                        <c:v>2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2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2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2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2</c:v>
                      </c:pt>
                      <c:pt idx="109">
                        <c:v>5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5</c:v>
                      </c:pt>
                      <c:pt idx="113">
                        <c:v>2</c:v>
                      </c:pt>
                      <c:pt idx="114">
                        <c:v>5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5</c:v>
                      </c:pt>
                      <c:pt idx="121">
                        <c:v>5</c:v>
                      </c:pt>
                      <c:pt idx="122">
                        <c:v>2</c:v>
                      </c:pt>
                      <c:pt idx="123">
                        <c:v>5</c:v>
                      </c:pt>
                      <c:pt idx="124">
                        <c:v>5</c:v>
                      </c:pt>
                      <c:pt idx="125">
                        <c:v>5</c:v>
                      </c:pt>
                      <c:pt idx="126">
                        <c:v>5</c:v>
                      </c:pt>
                      <c:pt idx="127">
                        <c:v>5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5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5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2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2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2</c:v>
                      </c:pt>
                      <c:pt idx="150">
                        <c:v>5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5</c:v>
                      </c:pt>
                      <c:pt idx="159">
                        <c:v>2</c:v>
                      </c:pt>
                      <c:pt idx="160">
                        <c:v>0</c:v>
                      </c:pt>
                      <c:pt idx="161">
                        <c:v>5</c:v>
                      </c:pt>
                      <c:pt idx="162">
                        <c:v>2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2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2</c:v>
                      </c:pt>
                      <c:pt idx="173">
                        <c:v>5</c:v>
                      </c:pt>
                      <c:pt idx="174">
                        <c:v>0</c:v>
                      </c:pt>
                      <c:pt idx="175">
                        <c:v>2</c:v>
                      </c:pt>
                      <c:pt idx="176">
                        <c:v>5</c:v>
                      </c:pt>
                      <c:pt idx="177">
                        <c:v>3</c:v>
                      </c:pt>
                      <c:pt idx="178">
                        <c:v>5</c:v>
                      </c:pt>
                      <c:pt idx="179">
                        <c:v>0</c:v>
                      </c:pt>
                      <c:pt idx="180">
                        <c:v>5</c:v>
                      </c:pt>
                      <c:pt idx="181">
                        <c:v>3</c:v>
                      </c:pt>
                      <c:pt idx="182">
                        <c:v>0</c:v>
                      </c:pt>
                      <c:pt idx="183">
                        <c:v>2</c:v>
                      </c:pt>
                      <c:pt idx="184">
                        <c:v>5</c:v>
                      </c:pt>
                      <c:pt idx="185">
                        <c:v>3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0</c:v>
                      </c:pt>
                      <c:pt idx="200">
                        <c:v>5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5</c:v>
                      </c:pt>
                      <c:pt idx="209">
                        <c:v>2</c:v>
                      </c:pt>
                      <c:pt idx="210">
                        <c:v>5</c:v>
                      </c:pt>
                      <c:pt idx="211">
                        <c:v>0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2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5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5</c:v>
                      </c:pt>
                      <c:pt idx="231">
                        <c:v>2</c:v>
                      </c:pt>
                      <c:pt idx="232">
                        <c:v>5</c:v>
                      </c:pt>
                      <c:pt idx="233">
                        <c:v>3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5</c:v>
                      </c:pt>
                      <c:pt idx="237">
                        <c:v>2</c:v>
                      </c:pt>
                      <c:pt idx="238">
                        <c:v>3</c:v>
                      </c:pt>
                      <c:pt idx="239">
                        <c:v>2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5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2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2</c:v>
                      </c:pt>
                      <c:pt idx="260">
                        <c:v>0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2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2</c:v>
                      </c:pt>
                      <c:pt idx="268">
                        <c:v>2</c:v>
                      </c:pt>
                      <c:pt idx="269">
                        <c:v>2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5</c:v>
                      </c:pt>
                      <c:pt idx="280">
                        <c:v>5</c:v>
                      </c:pt>
                      <c:pt idx="281">
                        <c:v>2</c:v>
                      </c:pt>
                      <c:pt idx="282">
                        <c:v>2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5</c:v>
                      </c:pt>
                      <c:pt idx="286">
                        <c:v>2</c:v>
                      </c:pt>
                      <c:pt idx="287">
                        <c:v>5</c:v>
                      </c:pt>
                      <c:pt idx="288">
                        <c:v>5</c:v>
                      </c:pt>
                      <c:pt idx="289">
                        <c:v>5</c:v>
                      </c:pt>
                      <c:pt idx="290">
                        <c:v>2</c:v>
                      </c:pt>
                      <c:pt idx="291">
                        <c:v>2</c:v>
                      </c:pt>
                      <c:pt idx="292">
                        <c:v>5</c:v>
                      </c:pt>
                      <c:pt idx="293">
                        <c:v>2</c:v>
                      </c:pt>
                      <c:pt idx="294">
                        <c:v>2</c:v>
                      </c:pt>
                      <c:pt idx="295">
                        <c:v>2</c:v>
                      </c:pt>
                      <c:pt idx="296">
                        <c:v>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5</c:v>
                      </c:pt>
                      <c:pt idx="300">
                        <c:v>5</c:v>
                      </c:pt>
                      <c:pt idx="301">
                        <c:v>5</c:v>
                      </c:pt>
                      <c:pt idx="302">
                        <c:v>5</c:v>
                      </c:pt>
                      <c:pt idx="303">
                        <c:v>5</c:v>
                      </c:pt>
                      <c:pt idx="304">
                        <c:v>5</c:v>
                      </c:pt>
                      <c:pt idx="305">
                        <c:v>5</c:v>
                      </c:pt>
                      <c:pt idx="306">
                        <c:v>5</c:v>
                      </c:pt>
                      <c:pt idx="307">
                        <c:v>5</c:v>
                      </c:pt>
                      <c:pt idx="308">
                        <c:v>2</c:v>
                      </c:pt>
                      <c:pt idx="309">
                        <c:v>2</c:v>
                      </c:pt>
                      <c:pt idx="310">
                        <c:v>5</c:v>
                      </c:pt>
                      <c:pt idx="311">
                        <c:v>2</c:v>
                      </c:pt>
                      <c:pt idx="312">
                        <c:v>5</c:v>
                      </c:pt>
                      <c:pt idx="313">
                        <c:v>5</c:v>
                      </c:pt>
                      <c:pt idx="314">
                        <c:v>2</c:v>
                      </c:pt>
                      <c:pt idx="315">
                        <c:v>5</c:v>
                      </c:pt>
                      <c:pt idx="316">
                        <c:v>5</c:v>
                      </c:pt>
                      <c:pt idx="317">
                        <c:v>5</c:v>
                      </c:pt>
                      <c:pt idx="318">
                        <c:v>5</c:v>
                      </c:pt>
                      <c:pt idx="319">
                        <c:v>5</c:v>
                      </c:pt>
                      <c:pt idx="320">
                        <c:v>5</c:v>
                      </c:pt>
                      <c:pt idx="321">
                        <c:v>5</c:v>
                      </c:pt>
                      <c:pt idx="322">
                        <c:v>5</c:v>
                      </c:pt>
                      <c:pt idx="323">
                        <c:v>5</c:v>
                      </c:pt>
                      <c:pt idx="324">
                        <c:v>5</c:v>
                      </c:pt>
                      <c:pt idx="325">
                        <c:v>5</c:v>
                      </c:pt>
                      <c:pt idx="326">
                        <c:v>2</c:v>
                      </c:pt>
                      <c:pt idx="327">
                        <c:v>2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4</c:v>
                      </c:pt>
                      <c:pt idx="331">
                        <c:v>5</c:v>
                      </c:pt>
                      <c:pt idx="332">
                        <c:v>5</c:v>
                      </c:pt>
                      <c:pt idx="333">
                        <c:v>5</c:v>
                      </c:pt>
                      <c:pt idx="334">
                        <c:v>2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2</c:v>
                      </c:pt>
                      <c:pt idx="338">
                        <c:v>0</c:v>
                      </c:pt>
                      <c:pt idx="339">
                        <c:v>2</c:v>
                      </c:pt>
                      <c:pt idx="340">
                        <c:v>0</c:v>
                      </c:pt>
                      <c:pt idx="341">
                        <c:v>2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</c:v>
                      </c:pt>
                      <c:pt idx="345">
                        <c:v>5</c:v>
                      </c:pt>
                      <c:pt idx="346">
                        <c:v>5</c:v>
                      </c:pt>
                      <c:pt idx="347">
                        <c:v>5</c:v>
                      </c:pt>
                      <c:pt idx="348">
                        <c:v>5</c:v>
                      </c:pt>
                      <c:pt idx="349">
                        <c:v>2</c:v>
                      </c:pt>
                      <c:pt idx="350">
                        <c:v>5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5</c:v>
                      </c:pt>
                      <c:pt idx="354">
                        <c:v>5</c:v>
                      </c:pt>
                      <c:pt idx="355">
                        <c:v>5</c:v>
                      </c:pt>
                      <c:pt idx="356">
                        <c:v>5</c:v>
                      </c:pt>
                      <c:pt idx="357">
                        <c:v>2</c:v>
                      </c:pt>
                      <c:pt idx="358">
                        <c:v>5</c:v>
                      </c:pt>
                      <c:pt idx="359">
                        <c:v>2</c:v>
                      </c:pt>
                      <c:pt idx="360">
                        <c:v>2</c:v>
                      </c:pt>
                      <c:pt idx="361">
                        <c:v>5</c:v>
                      </c:pt>
                      <c:pt idx="362">
                        <c:v>2</c:v>
                      </c:pt>
                      <c:pt idx="363">
                        <c:v>2</c:v>
                      </c:pt>
                      <c:pt idx="364">
                        <c:v>2</c:v>
                      </c:pt>
                      <c:pt idx="365">
                        <c:v>2</c:v>
                      </c:pt>
                      <c:pt idx="366">
                        <c:v>2</c:v>
                      </c:pt>
                      <c:pt idx="367">
                        <c:v>5</c:v>
                      </c:pt>
                      <c:pt idx="368">
                        <c:v>5</c:v>
                      </c:pt>
                      <c:pt idx="369">
                        <c:v>5</c:v>
                      </c:pt>
                      <c:pt idx="370">
                        <c:v>5</c:v>
                      </c:pt>
                      <c:pt idx="371">
                        <c:v>5</c:v>
                      </c:pt>
                      <c:pt idx="372">
                        <c:v>5</c:v>
                      </c:pt>
                      <c:pt idx="373">
                        <c:v>5</c:v>
                      </c:pt>
                      <c:pt idx="374">
                        <c:v>5</c:v>
                      </c:pt>
                      <c:pt idx="375">
                        <c:v>5</c:v>
                      </c:pt>
                      <c:pt idx="376">
                        <c:v>5</c:v>
                      </c:pt>
                      <c:pt idx="377">
                        <c:v>5</c:v>
                      </c:pt>
                      <c:pt idx="378">
                        <c:v>2</c:v>
                      </c:pt>
                      <c:pt idx="379">
                        <c:v>2</c:v>
                      </c:pt>
                      <c:pt idx="380">
                        <c:v>5</c:v>
                      </c:pt>
                      <c:pt idx="381">
                        <c:v>5</c:v>
                      </c:pt>
                      <c:pt idx="382">
                        <c:v>1</c:v>
                      </c:pt>
                      <c:pt idx="383">
                        <c:v>5</c:v>
                      </c:pt>
                      <c:pt idx="384">
                        <c:v>5</c:v>
                      </c:pt>
                      <c:pt idx="385">
                        <c:v>5</c:v>
                      </c:pt>
                      <c:pt idx="386">
                        <c:v>5</c:v>
                      </c:pt>
                      <c:pt idx="387">
                        <c:v>5</c:v>
                      </c:pt>
                      <c:pt idx="388">
                        <c:v>5</c:v>
                      </c:pt>
                      <c:pt idx="389">
                        <c:v>2</c:v>
                      </c:pt>
                      <c:pt idx="390">
                        <c:v>5</c:v>
                      </c:pt>
                      <c:pt idx="391">
                        <c:v>2</c:v>
                      </c:pt>
                      <c:pt idx="392">
                        <c:v>2</c:v>
                      </c:pt>
                      <c:pt idx="393">
                        <c:v>5</c:v>
                      </c:pt>
                      <c:pt idx="394">
                        <c:v>5</c:v>
                      </c:pt>
                      <c:pt idx="395">
                        <c:v>5</c:v>
                      </c:pt>
                      <c:pt idx="396">
                        <c:v>5</c:v>
                      </c:pt>
                      <c:pt idx="397">
                        <c:v>5</c:v>
                      </c:pt>
                      <c:pt idx="398">
                        <c:v>5</c:v>
                      </c:pt>
                      <c:pt idx="399">
                        <c:v>5</c:v>
                      </c:pt>
                      <c:pt idx="400">
                        <c:v>4</c:v>
                      </c:pt>
                      <c:pt idx="401">
                        <c:v>5</c:v>
                      </c:pt>
                      <c:pt idx="402">
                        <c:v>5</c:v>
                      </c:pt>
                      <c:pt idx="403">
                        <c:v>5</c:v>
                      </c:pt>
                      <c:pt idx="404">
                        <c:v>5</c:v>
                      </c:pt>
                      <c:pt idx="405">
                        <c:v>5</c:v>
                      </c:pt>
                      <c:pt idx="406">
                        <c:v>5</c:v>
                      </c:pt>
                      <c:pt idx="407">
                        <c:v>4</c:v>
                      </c:pt>
                      <c:pt idx="408">
                        <c:v>5</c:v>
                      </c:pt>
                      <c:pt idx="409">
                        <c:v>5</c:v>
                      </c:pt>
                      <c:pt idx="410">
                        <c:v>5</c:v>
                      </c:pt>
                      <c:pt idx="411">
                        <c:v>5</c:v>
                      </c:pt>
                      <c:pt idx="412">
                        <c:v>5</c:v>
                      </c:pt>
                      <c:pt idx="413">
                        <c:v>2</c:v>
                      </c:pt>
                      <c:pt idx="414">
                        <c:v>5</c:v>
                      </c:pt>
                      <c:pt idx="415">
                        <c:v>5</c:v>
                      </c:pt>
                      <c:pt idx="416">
                        <c:v>5</c:v>
                      </c:pt>
                      <c:pt idx="417">
                        <c:v>5</c:v>
                      </c:pt>
                      <c:pt idx="418">
                        <c:v>2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5</c:v>
                      </c:pt>
                      <c:pt idx="422">
                        <c:v>2</c:v>
                      </c:pt>
                      <c:pt idx="423">
                        <c:v>5</c:v>
                      </c:pt>
                      <c:pt idx="424">
                        <c:v>5</c:v>
                      </c:pt>
                      <c:pt idx="425">
                        <c:v>5</c:v>
                      </c:pt>
                      <c:pt idx="426">
                        <c:v>5</c:v>
                      </c:pt>
                      <c:pt idx="427">
                        <c:v>5</c:v>
                      </c:pt>
                      <c:pt idx="428">
                        <c:v>5</c:v>
                      </c:pt>
                      <c:pt idx="429">
                        <c:v>5</c:v>
                      </c:pt>
                      <c:pt idx="430">
                        <c:v>5</c:v>
                      </c:pt>
                      <c:pt idx="431">
                        <c:v>5</c:v>
                      </c:pt>
                      <c:pt idx="432">
                        <c:v>2</c:v>
                      </c:pt>
                      <c:pt idx="433">
                        <c:v>5</c:v>
                      </c:pt>
                      <c:pt idx="434">
                        <c:v>5</c:v>
                      </c:pt>
                      <c:pt idx="435">
                        <c:v>5</c:v>
                      </c:pt>
                      <c:pt idx="436">
                        <c:v>5</c:v>
                      </c:pt>
                      <c:pt idx="437">
                        <c:v>2</c:v>
                      </c:pt>
                      <c:pt idx="438">
                        <c:v>5</c:v>
                      </c:pt>
                      <c:pt idx="439">
                        <c:v>5</c:v>
                      </c:pt>
                      <c:pt idx="440">
                        <c:v>5</c:v>
                      </c:pt>
                      <c:pt idx="441">
                        <c:v>5</c:v>
                      </c:pt>
                      <c:pt idx="442">
                        <c:v>5</c:v>
                      </c:pt>
                      <c:pt idx="443">
                        <c:v>5</c:v>
                      </c:pt>
                      <c:pt idx="444">
                        <c:v>5</c:v>
                      </c:pt>
                      <c:pt idx="445">
                        <c:v>5</c:v>
                      </c:pt>
                      <c:pt idx="446">
                        <c:v>5</c:v>
                      </c:pt>
                      <c:pt idx="447">
                        <c:v>5</c:v>
                      </c:pt>
                      <c:pt idx="448">
                        <c:v>5</c:v>
                      </c:pt>
                      <c:pt idx="449">
                        <c:v>5</c:v>
                      </c:pt>
                      <c:pt idx="450">
                        <c:v>5</c:v>
                      </c:pt>
                      <c:pt idx="451">
                        <c:v>5</c:v>
                      </c:pt>
                      <c:pt idx="452">
                        <c:v>2</c:v>
                      </c:pt>
                      <c:pt idx="453">
                        <c:v>5</c:v>
                      </c:pt>
                      <c:pt idx="454">
                        <c:v>5</c:v>
                      </c:pt>
                      <c:pt idx="455">
                        <c:v>5</c:v>
                      </c:pt>
                      <c:pt idx="456">
                        <c:v>5</c:v>
                      </c:pt>
                      <c:pt idx="457">
                        <c:v>2</c:v>
                      </c:pt>
                      <c:pt idx="458">
                        <c:v>2</c:v>
                      </c:pt>
                      <c:pt idx="459">
                        <c:v>5</c:v>
                      </c:pt>
                      <c:pt idx="460">
                        <c:v>5</c:v>
                      </c:pt>
                      <c:pt idx="461">
                        <c:v>5</c:v>
                      </c:pt>
                      <c:pt idx="462">
                        <c:v>5</c:v>
                      </c:pt>
                      <c:pt idx="463">
                        <c:v>5</c:v>
                      </c:pt>
                      <c:pt idx="464">
                        <c:v>2</c:v>
                      </c:pt>
                      <c:pt idx="465">
                        <c:v>5</c:v>
                      </c:pt>
                      <c:pt idx="466">
                        <c:v>5</c:v>
                      </c:pt>
                      <c:pt idx="467">
                        <c:v>5</c:v>
                      </c:pt>
                      <c:pt idx="468">
                        <c:v>5</c:v>
                      </c:pt>
                      <c:pt idx="469">
                        <c:v>5</c:v>
                      </c:pt>
                      <c:pt idx="470">
                        <c:v>5</c:v>
                      </c:pt>
                      <c:pt idx="471">
                        <c:v>5</c:v>
                      </c:pt>
                      <c:pt idx="472">
                        <c:v>5</c:v>
                      </c:pt>
                      <c:pt idx="473">
                        <c:v>5</c:v>
                      </c:pt>
                      <c:pt idx="474">
                        <c:v>2</c:v>
                      </c:pt>
                      <c:pt idx="475">
                        <c:v>5</c:v>
                      </c:pt>
                      <c:pt idx="476">
                        <c:v>0</c:v>
                      </c:pt>
                      <c:pt idx="477">
                        <c:v>2</c:v>
                      </c:pt>
                      <c:pt idx="478">
                        <c:v>5</c:v>
                      </c:pt>
                      <c:pt idx="479">
                        <c:v>5</c:v>
                      </c:pt>
                      <c:pt idx="480">
                        <c:v>5</c:v>
                      </c:pt>
                      <c:pt idx="481">
                        <c:v>5</c:v>
                      </c:pt>
                      <c:pt idx="482">
                        <c:v>2</c:v>
                      </c:pt>
                      <c:pt idx="483">
                        <c:v>2</c:v>
                      </c:pt>
                      <c:pt idx="484">
                        <c:v>0</c:v>
                      </c:pt>
                      <c:pt idx="485">
                        <c:v>2</c:v>
                      </c:pt>
                      <c:pt idx="486">
                        <c:v>5</c:v>
                      </c:pt>
                      <c:pt idx="487">
                        <c:v>5</c:v>
                      </c:pt>
                      <c:pt idx="488">
                        <c:v>5</c:v>
                      </c:pt>
                      <c:pt idx="489">
                        <c:v>5</c:v>
                      </c:pt>
                      <c:pt idx="490">
                        <c:v>2</c:v>
                      </c:pt>
                      <c:pt idx="491">
                        <c:v>2</c:v>
                      </c:pt>
                      <c:pt idx="492">
                        <c:v>2</c:v>
                      </c:pt>
                      <c:pt idx="493">
                        <c:v>0</c:v>
                      </c:pt>
                      <c:pt idx="494">
                        <c:v>5</c:v>
                      </c:pt>
                      <c:pt idx="495">
                        <c:v>2</c:v>
                      </c:pt>
                      <c:pt idx="496">
                        <c:v>2</c:v>
                      </c:pt>
                      <c:pt idx="497">
                        <c:v>2</c:v>
                      </c:pt>
                      <c:pt idx="498">
                        <c:v>2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2</c:v>
                      </c:pt>
                      <c:pt idx="504">
                        <c:v>5</c:v>
                      </c:pt>
                      <c:pt idx="505">
                        <c:v>5</c:v>
                      </c:pt>
                      <c:pt idx="506">
                        <c:v>5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2</c:v>
                      </c:pt>
                      <c:pt idx="513">
                        <c:v>2</c:v>
                      </c:pt>
                      <c:pt idx="514">
                        <c:v>2</c:v>
                      </c:pt>
                      <c:pt idx="515">
                        <c:v>2</c:v>
                      </c:pt>
                      <c:pt idx="516">
                        <c:v>2</c:v>
                      </c:pt>
                      <c:pt idx="517">
                        <c:v>2</c:v>
                      </c:pt>
                      <c:pt idx="518">
                        <c:v>2</c:v>
                      </c:pt>
                      <c:pt idx="519">
                        <c:v>5</c:v>
                      </c:pt>
                      <c:pt idx="520">
                        <c:v>5</c:v>
                      </c:pt>
                      <c:pt idx="521">
                        <c:v>2</c:v>
                      </c:pt>
                      <c:pt idx="522">
                        <c:v>0</c:v>
                      </c:pt>
                      <c:pt idx="523">
                        <c:v>5</c:v>
                      </c:pt>
                      <c:pt idx="524">
                        <c:v>0</c:v>
                      </c:pt>
                      <c:pt idx="525">
                        <c:v>2</c:v>
                      </c:pt>
                      <c:pt idx="526">
                        <c:v>2</c:v>
                      </c:pt>
                      <c:pt idx="527">
                        <c:v>2</c:v>
                      </c:pt>
                      <c:pt idx="528">
                        <c:v>5</c:v>
                      </c:pt>
                      <c:pt idx="529">
                        <c:v>5</c:v>
                      </c:pt>
                      <c:pt idx="530">
                        <c:v>5</c:v>
                      </c:pt>
                      <c:pt idx="531">
                        <c:v>5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2</c:v>
                      </c:pt>
                      <c:pt idx="537">
                        <c:v>2</c:v>
                      </c:pt>
                      <c:pt idx="538">
                        <c:v>5</c:v>
                      </c:pt>
                      <c:pt idx="539">
                        <c:v>5</c:v>
                      </c:pt>
                      <c:pt idx="540">
                        <c:v>2</c:v>
                      </c:pt>
                      <c:pt idx="541">
                        <c:v>0</c:v>
                      </c:pt>
                      <c:pt idx="542">
                        <c:v>2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2</c:v>
                      </c:pt>
                      <c:pt idx="546">
                        <c:v>5</c:v>
                      </c:pt>
                      <c:pt idx="547">
                        <c:v>0</c:v>
                      </c:pt>
                      <c:pt idx="548">
                        <c:v>2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2</c:v>
                      </c:pt>
                      <c:pt idx="554">
                        <c:v>2</c:v>
                      </c:pt>
                      <c:pt idx="555">
                        <c:v>2</c:v>
                      </c:pt>
                      <c:pt idx="556">
                        <c:v>2</c:v>
                      </c:pt>
                      <c:pt idx="557">
                        <c:v>2</c:v>
                      </c:pt>
                      <c:pt idx="558">
                        <c:v>5</c:v>
                      </c:pt>
                      <c:pt idx="559">
                        <c:v>5</c:v>
                      </c:pt>
                      <c:pt idx="560">
                        <c:v>2</c:v>
                      </c:pt>
                      <c:pt idx="561">
                        <c:v>2</c:v>
                      </c:pt>
                      <c:pt idx="562">
                        <c:v>5</c:v>
                      </c:pt>
                      <c:pt idx="563">
                        <c:v>5</c:v>
                      </c:pt>
                      <c:pt idx="564">
                        <c:v>2</c:v>
                      </c:pt>
                      <c:pt idx="565">
                        <c:v>5</c:v>
                      </c:pt>
                      <c:pt idx="566">
                        <c:v>5</c:v>
                      </c:pt>
                      <c:pt idx="567">
                        <c:v>2</c:v>
                      </c:pt>
                      <c:pt idx="568">
                        <c:v>5</c:v>
                      </c:pt>
                      <c:pt idx="569">
                        <c:v>2</c:v>
                      </c:pt>
                      <c:pt idx="570">
                        <c:v>2</c:v>
                      </c:pt>
                      <c:pt idx="571">
                        <c:v>2</c:v>
                      </c:pt>
                      <c:pt idx="572">
                        <c:v>0</c:v>
                      </c:pt>
                      <c:pt idx="573">
                        <c:v>2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2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2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2</c:v>
                      </c:pt>
                      <c:pt idx="590">
                        <c:v>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2</c:v>
                      </c:pt>
                      <c:pt idx="594">
                        <c:v>2</c:v>
                      </c:pt>
                      <c:pt idx="595">
                        <c:v>2</c:v>
                      </c:pt>
                      <c:pt idx="596">
                        <c:v>0</c:v>
                      </c:pt>
                      <c:pt idx="597">
                        <c:v>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2</c:v>
                      </c:pt>
                      <c:pt idx="601">
                        <c:v>2</c:v>
                      </c:pt>
                      <c:pt idx="602">
                        <c:v>0</c:v>
                      </c:pt>
                      <c:pt idx="603">
                        <c:v>2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2</c:v>
                      </c:pt>
                      <c:pt idx="608">
                        <c:v>2</c:v>
                      </c:pt>
                      <c:pt idx="609">
                        <c:v>2</c:v>
                      </c:pt>
                      <c:pt idx="610">
                        <c:v>0</c:v>
                      </c:pt>
                      <c:pt idx="611">
                        <c:v>2</c:v>
                      </c:pt>
                      <c:pt idx="612">
                        <c:v>2</c:v>
                      </c:pt>
                      <c:pt idx="613">
                        <c:v>2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3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2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2</c:v>
                      </c:pt>
                      <c:pt idx="635">
                        <c:v>0</c:v>
                      </c:pt>
                      <c:pt idx="636">
                        <c:v>3</c:v>
                      </c:pt>
                      <c:pt idx="637">
                        <c:v>2</c:v>
                      </c:pt>
                      <c:pt idx="638">
                        <c:v>5</c:v>
                      </c:pt>
                      <c:pt idx="639">
                        <c:v>2</c:v>
                      </c:pt>
                      <c:pt idx="640">
                        <c:v>5</c:v>
                      </c:pt>
                      <c:pt idx="641">
                        <c:v>2</c:v>
                      </c:pt>
                      <c:pt idx="642">
                        <c:v>5</c:v>
                      </c:pt>
                      <c:pt idx="643">
                        <c:v>2</c:v>
                      </c:pt>
                      <c:pt idx="644">
                        <c:v>3</c:v>
                      </c:pt>
                      <c:pt idx="645">
                        <c:v>2</c:v>
                      </c:pt>
                      <c:pt idx="646">
                        <c:v>5</c:v>
                      </c:pt>
                      <c:pt idx="647">
                        <c:v>5</c:v>
                      </c:pt>
                      <c:pt idx="648">
                        <c:v>5</c:v>
                      </c:pt>
                      <c:pt idx="649">
                        <c:v>5</c:v>
                      </c:pt>
                      <c:pt idx="650">
                        <c:v>2</c:v>
                      </c:pt>
                      <c:pt idx="651">
                        <c:v>5</c:v>
                      </c:pt>
                      <c:pt idx="652">
                        <c:v>2</c:v>
                      </c:pt>
                      <c:pt idx="653">
                        <c:v>5</c:v>
                      </c:pt>
                      <c:pt idx="654">
                        <c:v>5</c:v>
                      </c:pt>
                      <c:pt idx="655">
                        <c:v>0</c:v>
                      </c:pt>
                      <c:pt idx="656">
                        <c:v>5</c:v>
                      </c:pt>
                      <c:pt idx="657">
                        <c:v>2</c:v>
                      </c:pt>
                      <c:pt idx="658">
                        <c:v>2</c:v>
                      </c:pt>
                      <c:pt idx="659">
                        <c:v>5</c:v>
                      </c:pt>
                      <c:pt idx="660">
                        <c:v>5</c:v>
                      </c:pt>
                      <c:pt idx="661">
                        <c:v>5</c:v>
                      </c:pt>
                      <c:pt idx="662">
                        <c:v>5</c:v>
                      </c:pt>
                      <c:pt idx="663">
                        <c:v>5</c:v>
                      </c:pt>
                      <c:pt idx="664">
                        <c:v>5</c:v>
                      </c:pt>
                      <c:pt idx="665">
                        <c:v>5</c:v>
                      </c:pt>
                      <c:pt idx="666">
                        <c:v>5</c:v>
                      </c:pt>
                      <c:pt idx="667">
                        <c:v>2</c:v>
                      </c:pt>
                      <c:pt idx="668">
                        <c:v>2</c:v>
                      </c:pt>
                      <c:pt idx="669">
                        <c:v>5</c:v>
                      </c:pt>
                      <c:pt idx="670">
                        <c:v>2</c:v>
                      </c:pt>
                      <c:pt idx="671">
                        <c:v>2</c:v>
                      </c:pt>
                      <c:pt idx="672">
                        <c:v>5</c:v>
                      </c:pt>
                      <c:pt idx="673">
                        <c:v>2</c:v>
                      </c:pt>
                      <c:pt idx="674">
                        <c:v>2</c:v>
                      </c:pt>
                      <c:pt idx="675">
                        <c:v>5</c:v>
                      </c:pt>
                      <c:pt idx="676">
                        <c:v>5</c:v>
                      </c:pt>
                      <c:pt idx="677">
                        <c:v>5</c:v>
                      </c:pt>
                      <c:pt idx="678">
                        <c:v>2</c:v>
                      </c:pt>
                      <c:pt idx="679">
                        <c:v>2</c:v>
                      </c:pt>
                      <c:pt idx="680">
                        <c:v>2</c:v>
                      </c:pt>
                      <c:pt idx="681">
                        <c:v>2</c:v>
                      </c:pt>
                      <c:pt idx="682">
                        <c:v>2</c:v>
                      </c:pt>
                      <c:pt idx="683">
                        <c:v>5</c:v>
                      </c:pt>
                      <c:pt idx="684">
                        <c:v>5</c:v>
                      </c:pt>
                      <c:pt idx="685">
                        <c:v>5</c:v>
                      </c:pt>
                      <c:pt idx="686">
                        <c:v>5</c:v>
                      </c:pt>
                      <c:pt idx="687">
                        <c:v>5</c:v>
                      </c:pt>
                      <c:pt idx="688">
                        <c:v>5</c:v>
                      </c:pt>
                      <c:pt idx="689">
                        <c:v>5</c:v>
                      </c:pt>
                      <c:pt idx="690">
                        <c:v>2</c:v>
                      </c:pt>
                      <c:pt idx="691">
                        <c:v>2</c:v>
                      </c:pt>
                      <c:pt idx="692">
                        <c:v>5</c:v>
                      </c:pt>
                      <c:pt idx="693">
                        <c:v>5</c:v>
                      </c:pt>
                      <c:pt idx="694">
                        <c:v>2</c:v>
                      </c:pt>
                      <c:pt idx="695">
                        <c:v>2</c:v>
                      </c:pt>
                      <c:pt idx="696">
                        <c:v>5</c:v>
                      </c:pt>
                      <c:pt idx="697">
                        <c:v>5</c:v>
                      </c:pt>
                      <c:pt idx="698">
                        <c:v>5</c:v>
                      </c:pt>
                      <c:pt idx="699">
                        <c:v>5</c:v>
                      </c:pt>
                      <c:pt idx="700">
                        <c:v>5</c:v>
                      </c:pt>
                      <c:pt idx="701">
                        <c:v>5</c:v>
                      </c:pt>
                      <c:pt idx="702">
                        <c:v>5</c:v>
                      </c:pt>
                      <c:pt idx="703">
                        <c:v>5</c:v>
                      </c:pt>
                      <c:pt idx="704">
                        <c:v>2</c:v>
                      </c:pt>
                      <c:pt idx="705">
                        <c:v>5</c:v>
                      </c:pt>
                      <c:pt idx="706">
                        <c:v>2</c:v>
                      </c:pt>
                      <c:pt idx="707">
                        <c:v>5</c:v>
                      </c:pt>
                      <c:pt idx="708">
                        <c:v>2</c:v>
                      </c:pt>
                      <c:pt idx="709">
                        <c:v>5</c:v>
                      </c:pt>
                      <c:pt idx="710">
                        <c:v>2</c:v>
                      </c:pt>
                      <c:pt idx="711">
                        <c:v>5</c:v>
                      </c:pt>
                      <c:pt idx="712">
                        <c:v>5</c:v>
                      </c:pt>
                      <c:pt idx="713">
                        <c:v>2</c:v>
                      </c:pt>
                      <c:pt idx="714">
                        <c:v>5</c:v>
                      </c:pt>
                      <c:pt idx="715">
                        <c:v>5</c:v>
                      </c:pt>
                      <c:pt idx="716">
                        <c:v>5</c:v>
                      </c:pt>
                      <c:pt idx="717">
                        <c:v>5</c:v>
                      </c:pt>
                      <c:pt idx="718">
                        <c:v>5</c:v>
                      </c:pt>
                      <c:pt idx="719">
                        <c:v>5</c:v>
                      </c:pt>
                      <c:pt idx="720">
                        <c:v>5</c:v>
                      </c:pt>
                      <c:pt idx="721">
                        <c:v>5</c:v>
                      </c:pt>
                      <c:pt idx="722">
                        <c:v>2</c:v>
                      </c:pt>
                      <c:pt idx="723">
                        <c:v>5</c:v>
                      </c:pt>
                      <c:pt idx="724">
                        <c:v>5</c:v>
                      </c:pt>
                      <c:pt idx="725">
                        <c:v>2</c:v>
                      </c:pt>
                      <c:pt idx="726">
                        <c:v>5</c:v>
                      </c:pt>
                      <c:pt idx="727">
                        <c:v>5</c:v>
                      </c:pt>
                      <c:pt idx="728">
                        <c:v>5</c:v>
                      </c:pt>
                      <c:pt idx="729">
                        <c:v>5</c:v>
                      </c:pt>
                      <c:pt idx="730">
                        <c:v>5</c:v>
                      </c:pt>
                      <c:pt idx="731">
                        <c:v>5</c:v>
                      </c:pt>
                      <c:pt idx="732">
                        <c:v>5</c:v>
                      </c:pt>
                      <c:pt idx="733">
                        <c:v>5</c:v>
                      </c:pt>
                      <c:pt idx="734">
                        <c:v>5</c:v>
                      </c:pt>
                      <c:pt idx="735">
                        <c:v>5</c:v>
                      </c:pt>
                      <c:pt idx="736">
                        <c:v>5</c:v>
                      </c:pt>
                      <c:pt idx="737">
                        <c:v>5</c:v>
                      </c:pt>
                      <c:pt idx="738">
                        <c:v>2</c:v>
                      </c:pt>
                      <c:pt idx="739">
                        <c:v>5</c:v>
                      </c:pt>
                      <c:pt idx="740">
                        <c:v>5</c:v>
                      </c:pt>
                      <c:pt idx="741">
                        <c:v>2</c:v>
                      </c:pt>
                      <c:pt idx="742">
                        <c:v>2</c:v>
                      </c:pt>
                      <c:pt idx="743">
                        <c:v>5</c:v>
                      </c:pt>
                      <c:pt idx="744">
                        <c:v>5</c:v>
                      </c:pt>
                      <c:pt idx="745">
                        <c:v>5</c:v>
                      </c:pt>
                      <c:pt idx="746">
                        <c:v>5</c:v>
                      </c:pt>
                      <c:pt idx="747">
                        <c:v>2</c:v>
                      </c:pt>
                      <c:pt idx="748">
                        <c:v>5</c:v>
                      </c:pt>
                      <c:pt idx="749">
                        <c:v>5</c:v>
                      </c:pt>
                      <c:pt idx="750">
                        <c:v>5</c:v>
                      </c:pt>
                      <c:pt idx="751">
                        <c:v>5</c:v>
                      </c:pt>
                      <c:pt idx="752">
                        <c:v>5</c:v>
                      </c:pt>
                      <c:pt idx="753">
                        <c:v>5</c:v>
                      </c:pt>
                      <c:pt idx="754">
                        <c:v>5</c:v>
                      </c:pt>
                      <c:pt idx="755">
                        <c:v>5</c:v>
                      </c:pt>
                      <c:pt idx="756">
                        <c:v>5</c:v>
                      </c:pt>
                      <c:pt idx="757">
                        <c:v>5</c:v>
                      </c:pt>
                      <c:pt idx="758">
                        <c:v>5</c:v>
                      </c:pt>
                      <c:pt idx="759">
                        <c:v>5</c:v>
                      </c:pt>
                      <c:pt idx="760">
                        <c:v>5</c:v>
                      </c:pt>
                      <c:pt idx="761">
                        <c:v>5</c:v>
                      </c:pt>
                      <c:pt idx="762">
                        <c:v>5</c:v>
                      </c:pt>
                      <c:pt idx="763">
                        <c:v>2</c:v>
                      </c:pt>
                      <c:pt idx="764">
                        <c:v>5</c:v>
                      </c:pt>
                      <c:pt idx="765">
                        <c:v>5</c:v>
                      </c:pt>
                      <c:pt idx="766">
                        <c:v>5</c:v>
                      </c:pt>
                      <c:pt idx="767">
                        <c:v>5</c:v>
                      </c:pt>
                      <c:pt idx="768">
                        <c:v>5</c:v>
                      </c:pt>
                      <c:pt idx="769">
                        <c:v>5</c:v>
                      </c:pt>
                      <c:pt idx="770">
                        <c:v>5</c:v>
                      </c:pt>
                      <c:pt idx="771">
                        <c:v>4</c:v>
                      </c:pt>
                      <c:pt idx="772">
                        <c:v>5</c:v>
                      </c:pt>
                      <c:pt idx="773">
                        <c:v>5</c:v>
                      </c:pt>
                      <c:pt idx="774">
                        <c:v>5</c:v>
                      </c:pt>
                      <c:pt idx="775">
                        <c:v>5</c:v>
                      </c:pt>
                      <c:pt idx="776">
                        <c:v>5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5</c:v>
                      </c:pt>
                      <c:pt idx="780">
                        <c:v>2</c:v>
                      </c:pt>
                      <c:pt idx="781">
                        <c:v>5</c:v>
                      </c:pt>
                      <c:pt idx="782">
                        <c:v>5</c:v>
                      </c:pt>
                      <c:pt idx="783">
                        <c:v>5</c:v>
                      </c:pt>
                      <c:pt idx="784">
                        <c:v>5</c:v>
                      </c:pt>
                      <c:pt idx="785">
                        <c:v>5</c:v>
                      </c:pt>
                      <c:pt idx="786">
                        <c:v>5</c:v>
                      </c:pt>
                      <c:pt idx="787">
                        <c:v>5</c:v>
                      </c:pt>
                      <c:pt idx="788">
                        <c:v>2</c:v>
                      </c:pt>
                      <c:pt idx="789">
                        <c:v>5</c:v>
                      </c:pt>
                      <c:pt idx="790">
                        <c:v>5</c:v>
                      </c:pt>
                      <c:pt idx="791">
                        <c:v>2</c:v>
                      </c:pt>
                      <c:pt idx="792">
                        <c:v>2</c:v>
                      </c:pt>
                      <c:pt idx="793">
                        <c:v>5</c:v>
                      </c:pt>
                      <c:pt idx="794">
                        <c:v>5</c:v>
                      </c:pt>
                      <c:pt idx="795">
                        <c:v>5</c:v>
                      </c:pt>
                      <c:pt idx="796">
                        <c:v>2</c:v>
                      </c:pt>
                      <c:pt idx="797">
                        <c:v>5</c:v>
                      </c:pt>
                      <c:pt idx="798">
                        <c:v>5</c:v>
                      </c:pt>
                      <c:pt idx="799">
                        <c:v>5</c:v>
                      </c:pt>
                      <c:pt idx="800">
                        <c:v>5</c:v>
                      </c:pt>
                      <c:pt idx="801">
                        <c:v>5</c:v>
                      </c:pt>
                      <c:pt idx="802">
                        <c:v>2</c:v>
                      </c:pt>
                      <c:pt idx="803">
                        <c:v>2</c:v>
                      </c:pt>
                      <c:pt idx="804">
                        <c:v>5</c:v>
                      </c:pt>
                      <c:pt idx="805">
                        <c:v>2</c:v>
                      </c:pt>
                      <c:pt idx="806">
                        <c:v>5</c:v>
                      </c:pt>
                      <c:pt idx="807">
                        <c:v>5</c:v>
                      </c:pt>
                      <c:pt idx="808">
                        <c:v>5</c:v>
                      </c:pt>
                      <c:pt idx="809">
                        <c:v>5</c:v>
                      </c:pt>
                      <c:pt idx="810">
                        <c:v>2</c:v>
                      </c:pt>
                      <c:pt idx="811">
                        <c:v>2</c:v>
                      </c:pt>
                      <c:pt idx="812">
                        <c:v>5</c:v>
                      </c:pt>
                      <c:pt idx="813">
                        <c:v>2</c:v>
                      </c:pt>
                      <c:pt idx="814">
                        <c:v>5</c:v>
                      </c:pt>
                      <c:pt idx="815">
                        <c:v>5</c:v>
                      </c:pt>
                      <c:pt idx="816">
                        <c:v>5</c:v>
                      </c:pt>
                      <c:pt idx="817">
                        <c:v>5</c:v>
                      </c:pt>
                      <c:pt idx="818">
                        <c:v>5</c:v>
                      </c:pt>
                      <c:pt idx="819">
                        <c:v>5</c:v>
                      </c:pt>
                      <c:pt idx="820">
                        <c:v>5</c:v>
                      </c:pt>
                      <c:pt idx="821">
                        <c:v>5</c:v>
                      </c:pt>
                      <c:pt idx="822">
                        <c:v>5</c:v>
                      </c:pt>
                      <c:pt idx="823">
                        <c:v>5</c:v>
                      </c:pt>
                      <c:pt idx="824">
                        <c:v>5</c:v>
                      </c:pt>
                      <c:pt idx="825">
                        <c:v>5</c:v>
                      </c:pt>
                      <c:pt idx="826">
                        <c:v>5</c:v>
                      </c:pt>
                      <c:pt idx="827">
                        <c:v>2</c:v>
                      </c:pt>
                      <c:pt idx="828">
                        <c:v>5</c:v>
                      </c:pt>
                      <c:pt idx="829">
                        <c:v>2</c:v>
                      </c:pt>
                      <c:pt idx="830">
                        <c:v>5</c:v>
                      </c:pt>
                      <c:pt idx="831">
                        <c:v>2</c:v>
                      </c:pt>
                      <c:pt idx="832">
                        <c:v>2</c:v>
                      </c:pt>
                      <c:pt idx="833">
                        <c:v>5</c:v>
                      </c:pt>
                      <c:pt idx="834">
                        <c:v>2</c:v>
                      </c:pt>
                      <c:pt idx="835">
                        <c:v>5</c:v>
                      </c:pt>
                      <c:pt idx="836">
                        <c:v>5</c:v>
                      </c:pt>
                      <c:pt idx="837">
                        <c:v>5</c:v>
                      </c:pt>
                      <c:pt idx="838">
                        <c:v>2</c:v>
                      </c:pt>
                      <c:pt idx="839">
                        <c:v>5</c:v>
                      </c:pt>
                      <c:pt idx="840">
                        <c:v>5</c:v>
                      </c:pt>
                      <c:pt idx="841">
                        <c:v>5</c:v>
                      </c:pt>
                      <c:pt idx="842">
                        <c:v>5</c:v>
                      </c:pt>
                      <c:pt idx="843">
                        <c:v>2</c:v>
                      </c:pt>
                      <c:pt idx="844">
                        <c:v>5</c:v>
                      </c:pt>
                      <c:pt idx="845">
                        <c:v>5</c:v>
                      </c:pt>
                      <c:pt idx="846">
                        <c:v>2</c:v>
                      </c:pt>
                      <c:pt idx="847">
                        <c:v>2</c:v>
                      </c:pt>
                      <c:pt idx="848">
                        <c:v>2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0</c:v>
                      </c:pt>
                      <c:pt idx="852">
                        <c:v>2</c:v>
                      </c:pt>
                      <c:pt idx="853">
                        <c:v>5</c:v>
                      </c:pt>
                      <c:pt idx="854">
                        <c:v>2</c:v>
                      </c:pt>
                      <c:pt idx="855">
                        <c:v>2</c:v>
                      </c:pt>
                      <c:pt idx="856">
                        <c:v>5</c:v>
                      </c:pt>
                      <c:pt idx="857">
                        <c:v>2</c:v>
                      </c:pt>
                      <c:pt idx="858">
                        <c:v>5</c:v>
                      </c:pt>
                      <c:pt idx="859">
                        <c:v>2</c:v>
                      </c:pt>
                      <c:pt idx="860">
                        <c:v>5</c:v>
                      </c:pt>
                      <c:pt idx="861">
                        <c:v>5</c:v>
                      </c:pt>
                      <c:pt idx="862">
                        <c:v>2</c:v>
                      </c:pt>
                      <c:pt idx="863">
                        <c:v>2</c:v>
                      </c:pt>
                      <c:pt idx="864">
                        <c:v>2</c:v>
                      </c:pt>
                      <c:pt idx="865">
                        <c:v>2</c:v>
                      </c:pt>
                      <c:pt idx="866">
                        <c:v>2</c:v>
                      </c:pt>
                      <c:pt idx="867">
                        <c:v>2</c:v>
                      </c:pt>
                      <c:pt idx="868">
                        <c:v>3</c:v>
                      </c:pt>
                      <c:pt idx="869">
                        <c:v>0</c:v>
                      </c:pt>
                      <c:pt idx="870">
                        <c:v>5</c:v>
                      </c:pt>
                      <c:pt idx="871">
                        <c:v>0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5</c:v>
                      </c:pt>
                      <c:pt idx="875">
                        <c:v>0</c:v>
                      </c:pt>
                      <c:pt idx="876">
                        <c:v>2</c:v>
                      </c:pt>
                      <c:pt idx="877">
                        <c:v>2</c:v>
                      </c:pt>
                      <c:pt idx="878">
                        <c:v>2</c:v>
                      </c:pt>
                      <c:pt idx="879">
                        <c:v>5</c:v>
                      </c:pt>
                      <c:pt idx="880">
                        <c:v>5</c:v>
                      </c:pt>
                      <c:pt idx="881">
                        <c:v>2</c:v>
                      </c:pt>
                      <c:pt idx="882">
                        <c:v>5</c:v>
                      </c:pt>
                      <c:pt idx="883">
                        <c:v>0</c:v>
                      </c:pt>
                      <c:pt idx="884">
                        <c:v>2</c:v>
                      </c:pt>
                      <c:pt idx="885">
                        <c:v>2</c:v>
                      </c:pt>
                      <c:pt idx="886">
                        <c:v>2</c:v>
                      </c:pt>
                      <c:pt idx="887">
                        <c:v>2</c:v>
                      </c:pt>
                      <c:pt idx="888">
                        <c:v>0</c:v>
                      </c:pt>
                      <c:pt idx="889">
                        <c:v>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2</c:v>
                      </c:pt>
                      <c:pt idx="895">
                        <c:v>2</c:v>
                      </c:pt>
                      <c:pt idx="896">
                        <c:v>0</c:v>
                      </c:pt>
                      <c:pt idx="897">
                        <c:v>2</c:v>
                      </c:pt>
                      <c:pt idx="898">
                        <c:v>0</c:v>
                      </c:pt>
                      <c:pt idx="899">
                        <c:v>2</c:v>
                      </c:pt>
                      <c:pt idx="900">
                        <c:v>2</c:v>
                      </c:pt>
                      <c:pt idx="901">
                        <c:v>2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2</c:v>
                      </c:pt>
                      <c:pt idx="907">
                        <c:v>2</c:v>
                      </c:pt>
                      <c:pt idx="908">
                        <c:v>2</c:v>
                      </c:pt>
                      <c:pt idx="909">
                        <c:v>2</c:v>
                      </c:pt>
                      <c:pt idx="910">
                        <c:v>0</c:v>
                      </c:pt>
                      <c:pt idx="911">
                        <c:v>2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2</c:v>
                      </c:pt>
                      <c:pt idx="919">
                        <c:v>2</c:v>
                      </c:pt>
                      <c:pt idx="920">
                        <c:v>2</c:v>
                      </c:pt>
                      <c:pt idx="921">
                        <c:v>0</c:v>
                      </c:pt>
                      <c:pt idx="922">
                        <c:v>2</c:v>
                      </c:pt>
                      <c:pt idx="923">
                        <c:v>0</c:v>
                      </c:pt>
                      <c:pt idx="924">
                        <c:v>2</c:v>
                      </c:pt>
                      <c:pt idx="925">
                        <c:v>2</c:v>
                      </c:pt>
                      <c:pt idx="926">
                        <c:v>2</c:v>
                      </c:pt>
                      <c:pt idx="927">
                        <c:v>0</c:v>
                      </c:pt>
                      <c:pt idx="928">
                        <c:v>2</c:v>
                      </c:pt>
                      <c:pt idx="929">
                        <c:v>2</c:v>
                      </c:pt>
                      <c:pt idx="930">
                        <c:v>2</c:v>
                      </c:pt>
                      <c:pt idx="931">
                        <c:v>2</c:v>
                      </c:pt>
                      <c:pt idx="932">
                        <c:v>2</c:v>
                      </c:pt>
                      <c:pt idx="933">
                        <c:v>2</c:v>
                      </c:pt>
                      <c:pt idx="934">
                        <c:v>2</c:v>
                      </c:pt>
                      <c:pt idx="935">
                        <c:v>2</c:v>
                      </c:pt>
                      <c:pt idx="936">
                        <c:v>2</c:v>
                      </c:pt>
                      <c:pt idx="937">
                        <c:v>2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5</c:v>
                      </c:pt>
                      <c:pt idx="941">
                        <c:v>2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2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2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2</c:v>
                      </c:pt>
                      <c:pt idx="957">
                        <c:v>2</c:v>
                      </c:pt>
                      <c:pt idx="958">
                        <c:v>2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2</c:v>
                      </c:pt>
                      <c:pt idx="962">
                        <c:v>2</c:v>
                      </c:pt>
                      <c:pt idx="963">
                        <c:v>0</c:v>
                      </c:pt>
                      <c:pt idx="964">
                        <c:v>2</c:v>
                      </c:pt>
                      <c:pt idx="965">
                        <c:v>0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2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2</c:v>
                      </c:pt>
                      <c:pt idx="974">
                        <c:v>2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2</c:v>
                      </c:pt>
                      <c:pt idx="978">
                        <c:v>2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2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2</c:v>
                      </c:pt>
                      <c:pt idx="989">
                        <c:v>2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2</c:v>
                      </c:pt>
                      <c:pt idx="994">
                        <c:v>0</c:v>
                      </c:pt>
                      <c:pt idx="995">
                        <c:v>2</c:v>
                      </c:pt>
                      <c:pt idx="996">
                        <c:v>2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2</c:v>
                      </c:pt>
                      <c:pt idx="1002">
                        <c:v>2</c:v>
                      </c:pt>
                      <c:pt idx="1003">
                        <c:v>2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2</c:v>
                      </c:pt>
                      <c:pt idx="1007">
                        <c:v>0</c:v>
                      </c:pt>
                      <c:pt idx="1008">
                        <c:v>2</c:v>
                      </c:pt>
                      <c:pt idx="1009">
                        <c:v>2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2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2</c:v>
                      </c:pt>
                      <c:pt idx="1026">
                        <c:v>2</c:v>
                      </c:pt>
                      <c:pt idx="1027">
                        <c:v>2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2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2</c:v>
                      </c:pt>
                      <c:pt idx="1034">
                        <c:v>2</c:v>
                      </c:pt>
                      <c:pt idx="1035">
                        <c:v>2</c:v>
                      </c:pt>
                      <c:pt idx="1036">
                        <c:v>0</c:v>
                      </c:pt>
                      <c:pt idx="1037">
                        <c:v>2</c:v>
                      </c:pt>
                      <c:pt idx="1038">
                        <c:v>2</c:v>
                      </c:pt>
                      <c:pt idx="1039">
                        <c:v>2</c:v>
                      </c:pt>
                      <c:pt idx="1040">
                        <c:v>2</c:v>
                      </c:pt>
                      <c:pt idx="1041">
                        <c:v>2</c:v>
                      </c:pt>
                      <c:pt idx="1042">
                        <c:v>2</c:v>
                      </c:pt>
                      <c:pt idx="1043">
                        <c:v>0</c:v>
                      </c:pt>
                      <c:pt idx="1044">
                        <c:v>2</c:v>
                      </c:pt>
                      <c:pt idx="1045">
                        <c:v>2</c:v>
                      </c:pt>
                      <c:pt idx="1046">
                        <c:v>2</c:v>
                      </c:pt>
                      <c:pt idx="1047">
                        <c:v>2</c:v>
                      </c:pt>
                      <c:pt idx="1048">
                        <c:v>5</c:v>
                      </c:pt>
                      <c:pt idx="1049">
                        <c:v>2</c:v>
                      </c:pt>
                      <c:pt idx="1050">
                        <c:v>5</c:v>
                      </c:pt>
                      <c:pt idx="1051">
                        <c:v>5</c:v>
                      </c:pt>
                      <c:pt idx="1052">
                        <c:v>2</c:v>
                      </c:pt>
                      <c:pt idx="1053">
                        <c:v>2</c:v>
                      </c:pt>
                      <c:pt idx="1054">
                        <c:v>5</c:v>
                      </c:pt>
                      <c:pt idx="1055">
                        <c:v>2</c:v>
                      </c:pt>
                      <c:pt idx="1056">
                        <c:v>5</c:v>
                      </c:pt>
                      <c:pt idx="1057">
                        <c:v>5</c:v>
                      </c:pt>
                      <c:pt idx="1058">
                        <c:v>2</c:v>
                      </c:pt>
                      <c:pt idx="1059">
                        <c:v>2</c:v>
                      </c:pt>
                      <c:pt idx="1060">
                        <c:v>5</c:v>
                      </c:pt>
                      <c:pt idx="1061">
                        <c:v>2</c:v>
                      </c:pt>
                      <c:pt idx="1062">
                        <c:v>5</c:v>
                      </c:pt>
                      <c:pt idx="1063">
                        <c:v>5</c:v>
                      </c:pt>
                      <c:pt idx="1064">
                        <c:v>5</c:v>
                      </c:pt>
                      <c:pt idx="1065">
                        <c:v>2</c:v>
                      </c:pt>
                      <c:pt idx="1066">
                        <c:v>5</c:v>
                      </c:pt>
                      <c:pt idx="1067">
                        <c:v>5</c:v>
                      </c:pt>
                      <c:pt idx="1068">
                        <c:v>5</c:v>
                      </c:pt>
                      <c:pt idx="1069">
                        <c:v>5</c:v>
                      </c:pt>
                      <c:pt idx="1070">
                        <c:v>2</c:v>
                      </c:pt>
                      <c:pt idx="1071">
                        <c:v>2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5</c:v>
                      </c:pt>
                      <c:pt idx="1075">
                        <c:v>2</c:v>
                      </c:pt>
                      <c:pt idx="1076">
                        <c:v>5</c:v>
                      </c:pt>
                      <c:pt idx="1077">
                        <c:v>5</c:v>
                      </c:pt>
                      <c:pt idx="1078">
                        <c:v>5</c:v>
                      </c:pt>
                      <c:pt idx="1079">
                        <c:v>2</c:v>
                      </c:pt>
                      <c:pt idx="1080">
                        <c:v>5</c:v>
                      </c:pt>
                      <c:pt idx="1081">
                        <c:v>2</c:v>
                      </c:pt>
                      <c:pt idx="1082">
                        <c:v>5</c:v>
                      </c:pt>
                      <c:pt idx="1083">
                        <c:v>2</c:v>
                      </c:pt>
                      <c:pt idx="1084">
                        <c:v>2</c:v>
                      </c:pt>
                      <c:pt idx="1085">
                        <c:v>2</c:v>
                      </c:pt>
                      <c:pt idx="1086">
                        <c:v>5</c:v>
                      </c:pt>
                      <c:pt idx="1087">
                        <c:v>5</c:v>
                      </c:pt>
                      <c:pt idx="1088">
                        <c:v>5</c:v>
                      </c:pt>
                      <c:pt idx="1089">
                        <c:v>5</c:v>
                      </c:pt>
                      <c:pt idx="1090">
                        <c:v>5</c:v>
                      </c:pt>
                      <c:pt idx="1091">
                        <c:v>5</c:v>
                      </c:pt>
                      <c:pt idx="1092">
                        <c:v>5</c:v>
                      </c:pt>
                      <c:pt idx="1093">
                        <c:v>5</c:v>
                      </c:pt>
                      <c:pt idx="1094">
                        <c:v>5</c:v>
                      </c:pt>
                      <c:pt idx="1095">
                        <c:v>5</c:v>
                      </c:pt>
                      <c:pt idx="1096">
                        <c:v>5</c:v>
                      </c:pt>
                      <c:pt idx="1097">
                        <c:v>2</c:v>
                      </c:pt>
                      <c:pt idx="1098">
                        <c:v>5</c:v>
                      </c:pt>
                      <c:pt idx="1099">
                        <c:v>5</c:v>
                      </c:pt>
                      <c:pt idx="1100">
                        <c:v>5</c:v>
                      </c:pt>
                      <c:pt idx="1101">
                        <c:v>2</c:v>
                      </c:pt>
                      <c:pt idx="1102">
                        <c:v>2</c:v>
                      </c:pt>
                      <c:pt idx="1103">
                        <c:v>2</c:v>
                      </c:pt>
                      <c:pt idx="1104">
                        <c:v>5</c:v>
                      </c:pt>
                      <c:pt idx="1105">
                        <c:v>5</c:v>
                      </c:pt>
                      <c:pt idx="1106">
                        <c:v>5</c:v>
                      </c:pt>
                      <c:pt idx="1107">
                        <c:v>5</c:v>
                      </c:pt>
                      <c:pt idx="1108">
                        <c:v>5</c:v>
                      </c:pt>
                      <c:pt idx="1109">
                        <c:v>2</c:v>
                      </c:pt>
                      <c:pt idx="1110">
                        <c:v>2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5</c:v>
                      </c:pt>
                      <c:pt idx="1114">
                        <c:v>5</c:v>
                      </c:pt>
                      <c:pt idx="1115">
                        <c:v>2</c:v>
                      </c:pt>
                      <c:pt idx="1116">
                        <c:v>2</c:v>
                      </c:pt>
                      <c:pt idx="1117">
                        <c:v>5</c:v>
                      </c:pt>
                      <c:pt idx="1118">
                        <c:v>5</c:v>
                      </c:pt>
                      <c:pt idx="1119">
                        <c:v>2</c:v>
                      </c:pt>
                      <c:pt idx="1120">
                        <c:v>5</c:v>
                      </c:pt>
                      <c:pt idx="1121">
                        <c:v>5</c:v>
                      </c:pt>
                      <c:pt idx="1122">
                        <c:v>5</c:v>
                      </c:pt>
                      <c:pt idx="1123">
                        <c:v>5</c:v>
                      </c:pt>
                      <c:pt idx="1124">
                        <c:v>5</c:v>
                      </c:pt>
                      <c:pt idx="1125">
                        <c:v>5</c:v>
                      </c:pt>
                      <c:pt idx="1126">
                        <c:v>5</c:v>
                      </c:pt>
                      <c:pt idx="1127">
                        <c:v>5</c:v>
                      </c:pt>
                      <c:pt idx="1128">
                        <c:v>5</c:v>
                      </c:pt>
                      <c:pt idx="1129">
                        <c:v>5</c:v>
                      </c:pt>
                      <c:pt idx="1130">
                        <c:v>5</c:v>
                      </c:pt>
                      <c:pt idx="1131">
                        <c:v>5</c:v>
                      </c:pt>
                      <c:pt idx="1132">
                        <c:v>5</c:v>
                      </c:pt>
                      <c:pt idx="1133">
                        <c:v>5</c:v>
                      </c:pt>
                      <c:pt idx="1134">
                        <c:v>5</c:v>
                      </c:pt>
                      <c:pt idx="1135">
                        <c:v>5</c:v>
                      </c:pt>
                      <c:pt idx="1136">
                        <c:v>5</c:v>
                      </c:pt>
                      <c:pt idx="1137">
                        <c:v>5</c:v>
                      </c:pt>
                      <c:pt idx="1138">
                        <c:v>5</c:v>
                      </c:pt>
                      <c:pt idx="1139">
                        <c:v>5</c:v>
                      </c:pt>
                      <c:pt idx="1140">
                        <c:v>5</c:v>
                      </c:pt>
                      <c:pt idx="1141">
                        <c:v>5</c:v>
                      </c:pt>
                      <c:pt idx="1142">
                        <c:v>5</c:v>
                      </c:pt>
                      <c:pt idx="1143">
                        <c:v>5</c:v>
                      </c:pt>
                      <c:pt idx="1144">
                        <c:v>5</c:v>
                      </c:pt>
                      <c:pt idx="1145">
                        <c:v>5</c:v>
                      </c:pt>
                      <c:pt idx="1146">
                        <c:v>5</c:v>
                      </c:pt>
                      <c:pt idx="1147">
                        <c:v>5</c:v>
                      </c:pt>
                      <c:pt idx="1148">
                        <c:v>5</c:v>
                      </c:pt>
                      <c:pt idx="1149">
                        <c:v>5</c:v>
                      </c:pt>
                      <c:pt idx="1150">
                        <c:v>5</c:v>
                      </c:pt>
                      <c:pt idx="1151">
                        <c:v>5</c:v>
                      </c:pt>
                      <c:pt idx="1152">
                        <c:v>2</c:v>
                      </c:pt>
                      <c:pt idx="1153">
                        <c:v>5</c:v>
                      </c:pt>
                      <c:pt idx="1154">
                        <c:v>5</c:v>
                      </c:pt>
                      <c:pt idx="1155">
                        <c:v>2</c:v>
                      </c:pt>
                      <c:pt idx="1156">
                        <c:v>5</c:v>
                      </c:pt>
                      <c:pt idx="1157">
                        <c:v>5</c:v>
                      </c:pt>
                      <c:pt idx="1158">
                        <c:v>5</c:v>
                      </c:pt>
                      <c:pt idx="1159">
                        <c:v>5</c:v>
                      </c:pt>
                      <c:pt idx="1160">
                        <c:v>5</c:v>
                      </c:pt>
                      <c:pt idx="1161">
                        <c:v>5</c:v>
                      </c:pt>
                      <c:pt idx="1162">
                        <c:v>5</c:v>
                      </c:pt>
                      <c:pt idx="1163">
                        <c:v>5</c:v>
                      </c:pt>
                      <c:pt idx="1164">
                        <c:v>5</c:v>
                      </c:pt>
                      <c:pt idx="1165">
                        <c:v>5</c:v>
                      </c:pt>
                      <c:pt idx="1166">
                        <c:v>2</c:v>
                      </c:pt>
                      <c:pt idx="1167">
                        <c:v>5</c:v>
                      </c:pt>
                      <c:pt idx="1168">
                        <c:v>2</c:v>
                      </c:pt>
                      <c:pt idx="1169">
                        <c:v>4</c:v>
                      </c:pt>
                      <c:pt idx="1170">
                        <c:v>2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5</c:v>
                      </c:pt>
                      <c:pt idx="1174">
                        <c:v>2</c:v>
                      </c:pt>
                      <c:pt idx="1175">
                        <c:v>5</c:v>
                      </c:pt>
                      <c:pt idx="1176">
                        <c:v>5</c:v>
                      </c:pt>
                      <c:pt idx="1177">
                        <c:v>5</c:v>
                      </c:pt>
                      <c:pt idx="1178">
                        <c:v>5</c:v>
                      </c:pt>
                      <c:pt idx="1179">
                        <c:v>5</c:v>
                      </c:pt>
                      <c:pt idx="1180">
                        <c:v>2</c:v>
                      </c:pt>
                      <c:pt idx="1181">
                        <c:v>5</c:v>
                      </c:pt>
                      <c:pt idx="1182">
                        <c:v>5</c:v>
                      </c:pt>
                      <c:pt idx="1183">
                        <c:v>5</c:v>
                      </c:pt>
                      <c:pt idx="1184">
                        <c:v>5</c:v>
                      </c:pt>
                      <c:pt idx="1185">
                        <c:v>2</c:v>
                      </c:pt>
                      <c:pt idx="1186">
                        <c:v>5</c:v>
                      </c:pt>
                      <c:pt idx="1187">
                        <c:v>5</c:v>
                      </c:pt>
                      <c:pt idx="1188">
                        <c:v>5</c:v>
                      </c:pt>
                      <c:pt idx="1189">
                        <c:v>5</c:v>
                      </c:pt>
                      <c:pt idx="1190">
                        <c:v>2</c:v>
                      </c:pt>
                      <c:pt idx="1191">
                        <c:v>5</c:v>
                      </c:pt>
                      <c:pt idx="1192">
                        <c:v>5</c:v>
                      </c:pt>
                      <c:pt idx="1193">
                        <c:v>5</c:v>
                      </c:pt>
                      <c:pt idx="1194">
                        <c:v>2</c:v>
                      </c:pt>
                      <c:pt idx="1195">
                        <c:v>5</c:v>
                      </c:pt>
                      <c:pt idx="1196">
                        <c:v>2</c:v>
                      </c:pt>
                      <c:pt idx="1197">
                        <c:v>2</c:v>
                      </c:pt>
                      <c:pt idx="1198">
                        <c:v>5</c:v>
                      </c:pt>
                      <c:pt idx="1199">
                        <c:v>2</c:v>
                      </c:pt>
                      <c:pt idx="1200">
                        <c:v>2</c:v>
                      </c:pt>
                      <c:pt idx="1201">
                        <c:v>2</c:v>
                      </c:pt>
                      <c:pt idx="1202">
                        <c:v>2</c:v>
                      </c:pt>
                      <c:pt idx="1203">
                        <c:v>5</c:v>
                      </c:pt>
                      <c:pt idx="1204">
                        <c:v>2</c:v>
                      </c:pt>
                      <c:pt idx="1205">
                        <c:v>5</c:v>
                      </c:pt>
                      <c:pt idx="1206">
                        <c:v>2</c:v>
                      </c:pt>
                      <c:pt idx="1207">
                        <c:v>2</c:v>
                      </c:pt>
                      <c:pt idx="1208">
                        <c:v>5</c:v>
                      </c:pt>
                      <c:pt idx="1209">
                        <c:v>2</c:v>
                      </c:pt>
                      <c:pt idx="1210">
                        <c:v>5</c:v>
                      </c:pt>
                      <c:pt idx="1211">
                        <c:v>5</c:v>
                      </c:pt>
                      <c:pt idx="1212">
                        <c:v>5</c:v>
                      </c:pt>
                      <c:pt idx="1213">
                        <c:v>5</c:v>
                      </c:pt>
                      <c:pt idx="1214">
                        <c:v>2</c:v>
                      </c:pt>
                      <c:pt idx="1215">
                        <c:v>5</c:v>
                      </c:pt>
                      <c:pt idx="1216">
                        <c:v>4</c:v>
                      </c:pt>
                      <c:pt idx="1217">
                        <c:v>5</c:v>
                      </c:pt>
                      <c:pt idx="1218">
                        <c:v>2</c:v>
                      </c:pt>
                      <c:pt idx="1219">
                        <c:v>2</c:v>
                      </c:pt>
                      <c:pt idx="1220">
                        <c:v>5</c:v>
                      </c:pt>
                      <c:pt idx="1221">
                        <c:v>5</c:v>
                      </c:pt>
                      <c:pt idx="1222">
                        <c:v>5</c:v>
                      </c:pt>
                      <c:pt idx="1223">
                        <c:v>5</c:v>
                      </c:pt>
                      <c:pt idx="1224">
                        <c:v>5</c:v>
                      </c:pt>
                      <c:pt idx="1225">
                        <c:v>5</c:v>
                      </c:pt>
                      <c:pt idx="1226">
                        <c:v>5</c:v>
                      </c:pt>
                      <c:pt idx="1227">
                        <c:v>5</c:v>
                      </c:pt>
                      <c:pt idx="1228">
                        <c:v>2</c:v>
                      </c:pt>
                      <c:pt idx="1229">
                        <c:v>2</c:v>
                      </c:pt>
                      <c:pt idx="1230">
                        <c:v>5</c:v>
                      </c:pt>
                      <c:pt idx="1231">
                        <c:v>2</c:v>
                      </c:pt>
                      <c:pt idx="1232">
                        <c:v>2</c:v>
                      </c:pt>
                      <c:pt idx="1233">
                        <c:v>0</c:v>
                      </c:pt>
                      <c:pt idx="1234">
                        <c:v>2</c:v>
                      </c:pt>
                      <c:pt idx="1235">
                        <c:v>2</c:v>
                      </c:pt>
                      <c:pt idx="1236">
                        <c:v>2</c:v>
                      </c:pt>
                      <c:pt idx="1237">
                        <c:v>2</c:v>
                      </c:pt>
                      <c:pt idx="1238">
                        <c:v>2</c:v>
                      </c:pt>
                      <c:pt idx="1239">
                        <c:v>5</c:v>
                      </c:pt>
                      <c:pt idx="1240">
                        <c:v>2</c:v>
                      </c:pt>
                      <c:pt idx="1241">
                        <c:v>0</c:v>
                      </c:pt>
                      <c:pt idx="1242">
                        <c:v>2</c:v>
                      </c:pt>
                      <c:pt idx="1243">
                        <c:v>2</c:v>
                      </c:pt>
                      <c:pt idx="1244">
                        <c:v>2</c:v>
                      </c:pt>
                      <c:pt idx="1245">
                        <c:v>5</c:v>
                      </c:pt>
                      <c:pt idx="1246">
                        <c:v>2</c:v>
                      </c:pt>
                      <c:pt idx="1247">
                        <c:v>2</c:v>
                      </c:pt>
                      <c:pt idx="1248">
                        <c:v>5</c:v>
                      </c:pt>
                      <c:pt idx="1249">
                        <c:v>2</c:v>
                      </c:pt>
                      <c:pt idx="1250">
                        <c:v>2</c:v>
                      </c:pt>
                      <c:pt idx="1251">
                        <c:v>2</c:v>
                      </c:pt>
                      <c:pt idx="1252">
                        <c:v>2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5</c:v>
                      </c:pt>
                      <c:pt idx="1259">
                        <c:v>5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5</c:v>
                      </c:pt>
                      <c:pt idx="1265">
                        <c:v>5</c:v>
                      </c:pt>
                      <c:pt idx="1266">
                        <c:v>2</c:v>
                      </c:pt>
                      <c:pt idx="1267">
                        <c:v>2</c:v>
                      </c:pt>
                      <c:pt idx="1268">
                        <c:v>2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2</c:v>
                      </c:pt>
                      <c:pt idx="1273">
                        <c:v>2</c:v>
                      </c:pt>
                      <c:pt idx="1274">
                        <c:v>0</c:v>
                      </c:pt>
                      <c:pt idx="1275">
                        <c:v>2</c:v>
                      </c:pt>
                      <c:pt idx="1276">
                        <c:v>2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2</c:v>
                      </c:pt>
                      <c:pt idx="1281">
                        <c:v>2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2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2</c:v>
                      </c:pt>
                      <c:pt idx="1288">
                        <c:v>2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2</c:v>
                      </c:pt>
                      <c:pt idx="1295">
                        <c:v>0</c:v>
                      </c:pt>
                      <c:pt idx="1296">
                        <c:v>2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2</c:v>
                      </c:pt>
                      <c:pt idx="1300">
                        <c:v>2</c:v>
                      </c:pt>
                      <c:pt idx="1301">
                        <c:v>2</c:v>
                      </c:pt>
                      <c:pt idx="1302">
                        <c:v>2</c:v>
                      </c:pt>
                      <c:pt idx="1303">
                        <c:v>2</c:v>
                      </c:pt>
                      <c:pt idx="1304">
                        <c:v>0</c:v>
                      </c:pt>
                      <c:pt idx="1305">
                        <c:v>2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2</c:v>
                      </c:pt>
                      <c:pt idx="1310">
                        <c:v>2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2</c:v>
                      </c:pt>
                      <c:pt idx="1315">
                        <c:v>2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2</c:v>
                      </c:pt>
                      <c:pt idx="1319">
                        <c:v>2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0</c:v>
                      </c:pt>
                      <c:pt idx="1325">
                        <c:v>2</c:v>
                      </c:pt>
                      <c:pt idx="1326">
                        <c:v>2</c:v>
                      </c:pt>
                      <c:pt idx="1327">
                        <c:v>2</c:v>
                      </c:pt>
                      <c:pt idx="1328">
                        <c:v>2</c:v>
                      </c:pt>
                      <c:pt idx="1329">
                        <c:v>0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2</c:v>
                      </c:pt>
                      <c:pt idx="1337">
                        <c:v>2</c:v>
                      </c:pt>
                      <c:pt idx="1338">
                        <c:v>2</c:v>
                      </c:pt>
                      <c:pt idx="1339">
                        <c:v>2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2</c:v>
                      </c:pt>
                      <c:pt idx="1343">
                        <c:v>2</c:v>
                      </c:pt>
                      <c:pt idx="1344">
                        <c:v>5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5</c:v>
                      </c:pt>
                      <c:pt idx="1351">
                        <c:v>2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2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2</c:v>
                      </c:pt>
                      <c:pt idx="1358">
                        <c:v>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2</c:v>
                      </c:pt>
                      <c:pt idx="1369">
                        <c:v>2</c:v>
                      </c:pt>
                      <c:pt idx="1370">
                        <c:v>2</c:v>
                      </c:pt>
                      <c:pt idx="1371">
                        <c:v>2</c:v>
                      </c:pt>
                      <c:pt idx="1372">
                        <c:v>2</c:v>
                      </c:pt>
                      <c:pt idx="1373">
                        <c:v>2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2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5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5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5</c:v>
                      </c:pt>
                      <c:pt idx="1387">
                        <c:v>2</c:v>
                      </c:pt>
                      <c:pt idx="1388">
                        <c:v>2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2</c:v>
                      </c:pt>
                      <c:pt idx="1394">
                        <c:v>2</c:v>
                      </c:pt>
                      <c:pt idx="1395">
                        <c:v>2</c:v>
                      </c:pt>
                      <c:pt idx="1396">
                        <c:v>2</c:v>
                      </c:pt>
                      <c:pt idx="1397">
                        <c:v>2</c:v>
                      </c:pt>
                      <c:pt idx="1398">
                        <c:v>2</c:v>
                      </c:pt>
                      <c:pt idx="1399">
                        <c:v>5</c:v>
                      </c:pt>
                      <c:pt idx="1400">
                        <c:v>2</c:v>
                      </c:pt>
                      <c:pt idx="1401">
                        <c:v>5</c:v>
                      </c:pt>
                      <c:pt idx="1402">
                        <c:v>2</c:v>
                      </c:pt>
                      <c:pt idx="1403">
                        <c:v>2</c:v>
                      </c:pt>
                      <c:pt idx="1404">
                        <c:v>2</c:v>
                      </c:pt>
                      <c:pt idx="1405">
                        <c:v>2</c:v>
                      </c:pt>
                      <c:pt idx="1406">
                        <c:v>5</c:v>
                      </c:pt>
                      <c:pt idx="1407">
                        <c:v>2</c:v>
                      </c:pt>
                      <c:pt idx="1408">
                        <c:v>2</c:v>
                      </c:pt>
                      <c:pt idx="1409">
                        <c:v>2</c:v>
                      </c:pt>
                      <c:pt idx="1410">
                        <c:v>2</c:v>
                      </c:pt>
                      <c:pt idx="1411">
                        <c:v>5</c:v>
                      </c:pt>
                      <c:pt idx="1412">
                        <c:v>2</c:v>
                      </c:pt>
                      <c:pt idx="1413">
                        <c:v>2</c:v>
                      </c:pt>
                      <c:pt idx="1414">
                        <c:v>5</c:v>
                      </c:pt>
                      <c:pt idx="1415">
                        <c:v>5</c:v>
                      </c:pt>
                      <c:pt idx="1416">
                        <c:v>5</c:v>
                      </c:pt>
                      <c:pt idx="1417">
                        <c:v>2</c:v>
                      </c:pt>
                      <c:pt idx="1418">
                        <c:v>2</c:v>
                      </c:pt>
                      <c:pt idx="1419">
                        <c:v>5</c:v>
                      </c:pt>
                      <c:pt idx="1420">
                        <c:v>2</c:v>
                      </c:pt>
                      <c:pt idx="1421">
                        <c:v>2</c:v>
                      </c:pt>
                      <c:pt idx="1422">
                        <c:v>5</c:v>
                      </c:pt>
                      <c:pt idx="1423">
                        <c:v>2</c:v>
                      </c:pt>
                      <c:pt idx="1424">
                        <c:v>5</c:v>
                      </c:pt>
                      <c:pt idx="1425">
                        <c:v>5</c:v>
                      </c:pt>
                      <c:pt idx="1426">
                        <c:v>5</c:v>
                      </c:pt>
                      <c:pt idx="1427">
                        <c:v>5</c:v>
                      </c:pt>
                      <c:pt idx="1428">
                        <c:v>2</c:v>
                      </c:pt>
                      <c:pt idx="1429">
                        <c:v>2</c:v>
                      </c:pt>
                      <c:pt idx="1430">
                        <c:v>5</c:v>
                      </c:pt>
                      <c:pt idx="1431">
                        <c:v>5</c:v>
                      </c:pt>
                      <c:pt idx="1432">
                        <c:v>5</c:v>
                      </c:pt>
                      <c:pt idx="1433">
                        <c:v>2</c:v>
                      </c:pt>
                      <c:pt idx="1434">
                        <c:v>5</c:v>
                      </c:pt>
                      <c:pt idx="1435">
                        <c:v>5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5</c:v>
                      </c:pt>
                      <c:pt idx="1439">
                        <c:v>5</c:v>
                      </c:pt>
                      <c:pt idx="1440">
                        <c:v>5</c:v>
                      </c:pt>
                      <c:pt idx="1441">
                        <c:v>5</c:v>
                      </c:pt>
                      <c:pt idx="1442">
                        <c:v>2</c:v>
                      </c:pt>
                      <c:pt idx="1443">
                        <c:v>2</c:v>
                      </c:pt>
                      <c:pt idx="1444">
                        <c:v>2</c:v>
                      </c:pt>
                      <c:pt idx="1445">
                        <c:v>2</c:v>
                      </c:pt>
                      <c:pt idx="1446">
                        <c:v>5</c:v>
                      </c:pt>
                      <c:pt idx="1447">
                        <c:v>5</c:v>
                      </c:pt>
                      <c:pt idx="1448">
                        <c:v>5</c:v>
                      </c:pt>
                      <c:pt idx="1449">
                        <c:v>5</c:v>
                      </c:pt>
                      <c:pt idx="1450">
                        <c:v>5</c:v>
                      </c:pt>
                      <c:pt idx="1451">
                        <c:v>2</c:v>
                      </c:pt>
                      <c:pt idx="1452">
                        <c:v>5</c:v>
                      </c:pt>
                      <c:pt idx="1453">
                        <c:v>5</c:v>
                      </c:pt>
                      <c:pt idx="1454">
                        <c:v>5</c:v>
                      </c:pt>
                      <c:pt idx="1455">
                        <c:v>2</c:v>
                      </c:pt>
                      <c:pt idx="1456">
                        <c:v>5</c:v>
                      </c:pt>
                      <c:pt idx="1457">
                        <c:v>2</c:v>
                      </c:pt>
                      <c:pt idx="1458">
                        <c:v>5</c:v>
                      </c:pt>
                      <c:pt idx="1459">
                        <c:v>5</c:v>
                      </c:pt>
                      <c:pt idx="1460">
                        <c:v>5</c:v>
                      </c:pt>
                      <c:pt idx="1461">
                        <c:v>5</c:v>
                      </c:pt>
                      <c:pt idx="1462">
                        <c:v>2</c:v>
                      </c:pt>
                      <c:pt idx="1463">
                        <c:v>2</c:v>
                      </c:pt>
                      <c:pt idx="1464">
                        <c:v>5</c:v>
                      </c:pt>
                      <c:pt idx="1465">
                        <c:v>5</c:v>
                      </c:pt>
                      <c:pt idx="1466">
                        <c:v>5</c:v>
                      </c:pt>
                      <c:pt idx="1467">
                        <c:v>5</c:v>
                      </c:pt>
                      <c:pt idx="1468">
                        <c:v>5</c:v>
                      </c:pt>
                      <c:pt idx="1469">
                        <c:v>5</c:v>
                      </c:pt>
                      <c:pt idx="1470">
                        <c:v>2</c:v>
                      </c:pt>
                      <c:pt idx="1471">
                        <c:v>5</c:v>
                      </c:pt>
                      <c:pt idx="1472">
                        <c:v>5</c:v>
                      </c:pt>
                      <c:pt idx="1473">
                        <c:v>5</c:v>
                      </c:pt>
                      <c:pt idx="1474">
                        <c:v>5</c:v>
                      </c:pt>
                      <c:pt idx="1475">
                        <c:v>5</c:v>
                      </c:pt>
                      <c:pt idx="1476">
                        <c:v>5</c:v>
                      </c:pt>
                      <c:pt idx="1477">
                        <c:v>5</c:v>
                      </c:pt>
                      <c:pt idx="1478">
                        <c:v>5</c:v>
                      </c:pt>
                      <c:pt idx="1479">
                        <c:v>5</c:v>
                      </c:pt>
                      <c:pt idx="1480">
                        <c:v>5</c:v>
                      </c:pt>
                      <c:pt idx="1481">
                        <c:v>5</c:v>
                      </c:pt>
                      <c:pt idx="1482">
                        <c:v>5</c:v>
                      </c:pt>
                      <c:pt idx="1483">
                        <c:v>5</c:v>
                      </c:pt>
                      <c:pt idx="1484">
                        <c:v>2</c:v>
                      </c:pt>
                      <c:pt idx="1485">
                        <c:v>5</c:v>
                      </c:pt>
                      <c:pt idx="1486">
                        <c:v>5</c:v>
                      </c:pt>
                      <c:pt idx="1487">
                        <c:v>5</c:v>
                      </c:pt>
                      <c:pt idx="1488">
                        <c:v>5</c:v>
                      </c:pt>
                      <c:pt idx="1489">
                        <c:v>5</c:v>
                      </c:pt>
                      <c:pt idx="1490">
                        <c:v>5</c:v>
                      </c:pt>
                      <c:pt idx="1491">
                        <c:v>5</c:v>
                      </c:pt>
                      <c:pt idx="1492">
                        <c:v>5</c:v>
                      </c:pt>
                      <c:pt idx="1493">
                        <c:v>5</c:v>
                      </c:pt>
                      <c:pt idx="1494">
                        <c:v>5</c:v>
                      </c:pt>
                      <c:pt idx="1495">
                        <c:v>5</c:v>
                      </c:pt>
                      <c:pt idx="1496">
                        <c:v>5</c:v>
                      </c:pt>
                      <c:pt idx="1497">
                        <c:v>2</c:v>
                      </c:pt>
                      <c:pt idx="1498">
                        <c:v>5</c:v>
                      </c:pt>
                      <c:pt idx="1499">
                        <c:v>5</c:v>
                      </c:pt>
                      <c:pt idx="1500">
                        <c:v>5</c:v>
                      </c:pt>
                      <c:pt idx="1501">
                        <c:v>2</c:v>
                      </c:pt>
                      <c:pt idx="1502">
                        <c:v>5</c:v>
                      </c:pt>
                      <c:pt idx="1503">
                        <c:v>5</c:v>
                      </c:pt>
                      <c:pt idx="1504">
                        <c:v>2</c:v>
                      </c:pt>
                      <c:pt idx="1505">
                        <c:v>5</c:v>
                      </c:pt>
                      <c:pt idx="1506">
                        <c:v>5</c:v>
                      </c:pt>
                      <c:pt idx="1507">
                        <c:v>5</c:v>
                      </c:pt>
                      <c:pt idx="1508">
                        <c:v>5</c:v>
                      </c:pt>
                      <c:pt idx="1509">
                        <c:v>5</c:v>
                      </c:pt>
                      <c:pt idx="1510">
                        <c:v>5</c:v>
                      </c:pt>
                      <c:pt idx="1511">
                        <c:v>5</c:v>
                      </c:pt>
                      <c:pt idx="1512">
                        <c:v>5</c:v>
                      </c:pt>
                      <c:pt idx="1513">
                        <c:v>5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5</c:v>
                      </c:pt>
                      <c:pt idx="1517">
                        <c:v>5</c:v>
                      </c:pt>
                      <c:pt idx="1518">
                        <c:v>5</c:v>
                      </c:pt>
                      <c:pt idx="1519">
                        <c:v>5</c:v>
                      </c:pt>
                      <c:pt idx="1520">
                        <c:v>5</c:v>
                      </c:pt>
                      <c:pt idx="1521">
                        <c:v>5</c:v>
                      </c:pt>
                      <c:pt idx="1522">
                        <c:v>5</c:v>
                      </c:pt>
                      <c:pt idx="1523">
                        <c:v>5</c:v>
                      </c:pt>
                      <c:pt idx="1524">
                        <c:v>5</c:v>
                      </c:pt>
                      <c:pt idx="1525">
                        <c:v>5</c:v>
                      </c:pt>
                      <c:pt idx="1526">
                        <c:v>5</c:v>
                      </c:pt>
                      <c:pt idx="1527">
                        <c:v>5</c:v>
                      </c:pt>
                      <c:pt idx="1528">
                        <c:v>5</c:v>
                      </c:pt>
                      <c:pt idx="1529">
                        <c:v>5</c:v>
                      </c:pt>
                      <c:pt idx="1530">
                        <c:v>5</c:v>
                      </c:pt>
                      <c:pt idx="1531">
                        <c:v>5</c:v>
                      </c:pt>
                      <c:pt idx="1532">
                        <c:v>5</c:v>
                      </c:pt>
                      <c:pt idx="1533">
                        <c:v>5</c:v>
                      </c:pt>
                      <c:pt idx="1534">
                        <c:v>5</c:v>
                      </c:pt>
                      <c:pt idx="1535">
                        <c:v>5</c:v>
                      </c:pt>
                      <c:pt idx="1536">
                        <c:v>2</c:v>
                      </c:pt>
                      <c:pt idx="1537">
                        <c:v>5</c:v>
                      </c:pt>
                      <c:pt idx="1538">
                        <c:v>5</c:v>
                      </c:pt>
                      <c:pt idx="1539">
                        <c:v>5</c:v>
                      </c:pt>
                      <c:pt idx="1540">
                        <c:v>5</c:v>
                      </c:pt>
                      <c:pt idx="1541">
                        <c:v>5</c:v>
                      </c:pt>
                      <c:pt idx="1542">
                        <c:v>5</c:v>
                      </c:pt>
                      <c:pt idx="1543">
                        <c:v>5</c:v>
                      </c:pt>
                      <c:pt idx="1544">
                        <c:v>2</c:v>
                      </c:pt>
                      <c:pt idx="1545">
                        <c:v>2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5</c:v>
                      </c:pt>
                      <c:pt idx="1549">
                        <c:v>5</c:v>
                      </c:pt>
                      <c:pt idx="1550">
                        <c:v>5</c:v>
                      </c:pt>
                      <c:pt idx="1551">
                        <c:v>2</c:v>
                      </c:pt>
                      <c:pt idx="1552">
                        <c:v>5</c:v>
                      </c:pt>
                      <c:pt idx="1553">
                        <c:v>2</c:v>
                      </c:pt>
                      <c:pt idx="1554">
                        <c:v>2</c:v>
                      </c:pt>
                      <c:pt idx="1555">
                        <c:v>2</c:v>
                      </c:pt>
                      <c:pt idx="1556">
                        <c:v>2</c:v>
                      </c:pt>
                      <c:pt idx="1557">
                        <c:v>5</c:v>
                      </c:pt>
                      <c:pt idx="1558">
                        <c:v>2</c:v>
                      </c:pt>
                      <c:pt idx="1559">
                        <c:v>2</c:v>
                      </c:pt>
                      <c:pt idx="1560">
                        <c:v>2</c:v>
                      </c:pt>
                      <c:pt idx="1561">
                        <c:v>5</c:v>
                      </c:pt>
                      <c:pt idx="1562">
                        <c:v>5</c:v>
                      </c:pt>
                      <c:pt idx="1563">
                        <c:v>5</c:v>
                      </c:pt>
                      <c:pt idx="1564">
                        <c:v>2</c:v>
                      </c:pt>
                      <c:pt idx="1565">
                        <c:v>5</c:v>
                      </c:pt>
                      <c:pt idx="1566">
                        <c:v>0</c:v>
                      </c:pt>
                      <c:pt idx="1567">
                        <c:v>2</c:v>
                      </c:pt>
                      <c:pt idx="1568">
                        <c:v>5</c:v>
                      </c:pt>
                      <c:pt idx="1569">
                        <c:v>2</c:v>
                      </c:pt>
                      <c:pt idx="1570">
                        <c:v>5</c:v>
                      </c:pt>
                      <c:pt idx="1571">
                        <c:v>5</c:v>
                      </c:pt>
                      <c:pt idx="1572">
                        <c:v>2</c:v>
                      </c:pt>
                      <c:pt idx="1573">
                        <c:v>2</c:v>
                      </c:pt>
                      <c:pt idx="1574">
                        <c:v>5</c:v>
                      </c:pt>
                      <c:pt idx="1575">
                        <c:v>2</c:v>
                      </c:pt>
                      <c:pt idx="1576">
                        <c:v>2</c:v>
                      </c:pt>
                      <c:pt idx="1577">
                        <c:v>5</c:v>
                      </c:pt>
                      <c:pt idx="1578">
                        <c:v>2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1</c:v>
                      </c:pt>
                      <c:pt idx="1582">
                        <c:v>2</c:v>
                      </c:pt>
                      <c:pt idx="1583">
                        <c:v>2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4</c:v>
                      </c:pt>
                      <c:pt idx="1587">
                        <c:v>2</c:v>
                      </c:pt>
                      <c:pt idx="1588">
                        <c:v>1</c:v>
                      </c:pt>
                      <c:pt idx="1589">
                        <c:v>2</c:v>
                      </c:pt>
                      <c:pt idx="1590">
                        <c:v>2</c:v>
                      </c:pt>
                      <c:pt idx="1591">
                        <c:v>2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5</c:v>
                      </c:pt>
                      <c:pt idx="1595">
                        <c:v>2</c:v>
                      </c:pt>
                      <c:pt idx="1596">
                        <c:v>5</c:v>
                      </c:pt>
                      <c:pt idx="1597">
                        <c:v>5</c:v>
                      </c:pt>
                      <c:pt idx="1598">
                        <c:v>5</c:v>
                      </c:pt>
                      <c:pt idx="1599">
                        <c:v>2</c:v>
                      </c:pt>
                      <c:pt idx="1600">
                        <c:v>5</c:v>
                      </c:pt>
                      <c:pt idx="1601">
                        <c:v>2</c:v>
                      </c:pt>
                      <c:pt idx="1602">
                        <c:v>5</c:v>
                      </c:pt>
                      <c:pt idx="1603">
                        <c:v>2</c:v>
                      </c:pt>
                      <c:pt idx="1604">
                        <c:v>2</c:v>
                      </c:pt>
                      <c:pt idx="1605">
                        <c:v>5</c:v>
                      </c:pt>
                      <c:pt idx="1606">
                        <c:v>5</c:v>
                      </c:pt>
                      <c:pt idx="1607">
                        <c:v>2</c:v>
                      </c:pt>
                      <c:pt idx="1608">
                        <c:v>5</c:v>
                      </c:pt>
                      <c:pt idx="1609">
                        <c:v>5</c:v>
                      </c:pt>
                      <c:pt idx="1610">
                        <c:v>5</c:v>
                      </c:pt>
                      <c:pt idx="1611">
                        <c:v>5</c:v>
                      </c:pt>
                      <c:pt idx="1612">
                        <c:v>3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2</c:v>
                      </c:pt>
                      <c:pt idx="1616">
                        <c:v>2</c:v>
                      </c:pt>
                      <c:pt idx="1617">
                        <c:v>3</c:v>
                      </c:pt>
                      <c:pt idx="1618">
                        <c:v>0</c:v>
                      </c:pt>
                      <c:pt idx="1619">
                        <c:v>2</c:v>
                      </c:pt>
                      <c:pt idx="1620">
                        <c:v>2</c:v>
                      </c:pt>
                      <c:pt idx="1621">
                        <c:v>2</c:v>
                      </c:pt>
                      <c:pt idx="1622">
                        <c:v>5</c:v>
                      </c:pt>
                      <c:pt idx="1623">
                        <c:v>5</c:v>
                      </c:pt>
                      <c:pt idx="1624">
                        <c:v>5</c:v>
                      </c:pt>
                      <c:pt idx="1625">
                        <c:v>2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2</c:v>
                      </c:pt>
                      <c:pt idx="1629">
                        <c:v>2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2</c:v>
                      </c:pt>
                      <c:pt idx="1633">
                        <c:v>0</c:v>
                      </c:pt>
                      <c:pt idx="1634">
                        <c:v>5</c:v>
                      </c:pt>
                      <c:pt idx="1635">
                        <c:v>2</c:v>
                      </c:pt>
                      <c:pt idx="1636">
                        <c:v>5</c:v>
                      </c:pt>
                      <c:pt idx="1637">
                        <c:v>0</c:v>
                      </c:pt>
                      <c:pt idx="1638">
                        <c:v>2</c:v>
                      </c:pt>
                      <c:pt idx="1639">
                        <c:v>2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2</c:v>
                      </c:pt>
                      <c:pt idx="1644">
                        <c:v>5</c:v>
                      </c:pt>
                      <c:pt idx="1645">
                        <c:v>2</c:v>
                      </c:pt>
                      <c:pt idx="1646">
                        <c:v>5</c:v>
                      </c:pt>
                      <c:pt idx="1647">
                        <c:v>5</c:v>
                      </c:pt>
                      <c:pt idx="1648">
                        <c:v>2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2</c:v>
                      </c:pt>
                      <c:pt idx="1652">
                        <c:v>2</c:v>
                      </c:pt>
                      <c:pt idx="1653">
                        <c:v>5</c:v>
                      </c:pt>
                      <c:pt idx="1654">
                        <c:v>2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5</c:v>
                      </c:pt>
                      <c:pt idx="1658">
                        <c:v>2</c:v>
                      </c:pt>
                      <c:pt idx="1659">
                        <c:v>5</c:v>
                      </c:pt>
                      <c:pt idx="1660">
                        <c:v>2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2</c:v>
                      </c:pt>
                      <c:pt idx="1664">
                        <c:v>0</c:v>
                      </c:pt>
                      <c:pt idx="1665">
                        <c:v>2</c:v>
                      </c:pt>
                      <c:pt idx="1666">
                        <c:v>0</c:v>
                      </c:pt>
                      <c:pt idx="1667">
                        <c:v>2</c:v>
                      </c:pt>
                      <c:pt idx="1668">
                        <c:v>2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2</c:v>
                      </c:pt>
                      <c:pt idx="1672">
                        <c:v>0</c:v>
                      </c:pt>
                      <c:pt idx="1673">
                        <c:v>2</c:v>
                      </c:pt>
                      <c:pt idx="1674">
                        <c:v>0</c:v>
                      </c:pt>
                      <c:pt idx="1675">
                        <c:v>2</c:v>
                      </c:pt>
                      <c:pt idx="1676">
                        <c:v>2</c:v>
                      </c:pt>
                      <c:pt idx="1677">
                        <c:v>2</c:v>
                      </c:pt>
                      <c:pt idx="1678">
                        <c:v>2</c:v>
                      </c:pt>
                      <c:pt idx="1679">
                        <c:v>0</c:v>
                      </c:pt>
                      <c:pt idx="1680">
                        <c:v>2</c:v>
                      </c:pt>
                      <c:pt idx="1681">
                        <c:v>2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2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0</c:v>
                      </c:pt>
                      <c:pt idx="1692">
                        <c:v>2</c:v>
                      </c:pt>
                      <c:pt idx="1693">
                        <c:v>2</c:v>
                      </c:pt>
                      <c:pt idx="1694">
                        <c:v>2</c:v>
                      </c:pt>
                      <c:pt idx="1695">
                        <c:v>2</c:v>
                      </c:pt>
                      <c:pt idx="1696">
                        <c:v>2</c:v>
                      </c:pt>
                      <c:pt idx="1697">
                        <c:v>2</c:v>
                      </c:pt>
                      <c:pt idx="1698">
                        <c:v>2</c:v>
                      </c:pt>
                      <c:pt idx="1699">
                        <c:v>2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2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2</c:v>
                      </c:pt>
                      <c:pt idx="1709">
                        <c:v>2</c:v>
                      </c:pt>
                      <c:pt idx="1710">
                        <c:v>2</c:v>
                      </c:pt>
                      <c:pt idx="1711">
                        <c:v>2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2</c:v>
                      </c:pt>
                      <c:pt idx="1718">
                        <c:v>0</c:v>
                      </c:pt>
                      <c:pt idx="1719">
                        <c:v>5</c:v>
                      </c:pt>
                      <c:pt idx="1720">
                        <c:v>5</c:v>
                      </c:pt>
                      <c:pt idx="1721">
                        <c:v>0</c:v>
                      </c:pt>
                      <c:pt idx="1722">
                        <c:v>2</c:v>
                      </c:pt>
                      <c:pt idx="1723">
                        <c:v>0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2</c:v>
                      </c:pt>
                      <c:pt idx="1730">
                        <c:v>2</c:v>
                      </c:pt>
                      <c:pt idx="1731">
                        <c:v>2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2</c:v>
                      </c:pt>
                      <c:pt idx="1735">
                        <c:v>2</c:v>
                      </c:pt>
                      <c:pt idx="1736">
                        <c:v>2</c:v>
                      </c:pt>
                      <c:pt idx="1737">
                        <c:v>2</c:v>
                      </c:pt>
                      <c:pt idx="1738">
                        <c:v>5</c:v>
                      </c:pt>
                      <c:pt idx="1739">
                        <c:v>2</c:v>
                      </c:pt>
                      <c:pt idx="1740">
                        <c:v>2</c:v>
                      </c:pt>
                      <c:pt idx="1741">
                        <c:v>2</c:v>
                      </c:pt>
                      <c:pt idx="1742">
                        <c:v>2</c:v>
                      </c:pt>
                      <c:pt idx="1743">
                        <c:v>2</c:v>
                      </c:pt>
                      <c:pt idx="1744">
                        <c:v>2</c:v>
                      </c:pt>
                      <c:pt idx="1745">
                        <c:v>0</c:v>
                      </c:pt>
                      <c:pt idx="1746">
                        <c:v>2</c:v>
                      </c:pt>
                      <c:pt idx="1747">
                        <c:v>0</c:v>
                      </c:pt>
                      <c:pt idx="1748">
                        <c:v>2</c:v>
                      </c:pt>
                      <c:pt idx="1749">
                        <c:v>2</c:v>
                      </c:pt>
                      <c:pt idx="1750">
                        <c:v>2</c:v>
                      </c:pt>
                      <c:pt idx="1751">
                        <c:v>2</c:v>
                      </c:pt>
                      <c:pt idx="1752">
                        <c:v>2</c:v>
                      </c:pt>
                      <c:pt idx="1753">
                        <c:v>2</c:v>
                      </c:pt>
                      <c:pt idx="1754">
                        <c:v>2</c:v>
                      </c:pt>
                      <c:pt idx="1755">
                        <c:v>3</c:v>
                      </c:pt>
                      <c:pt idx="1756">
                        <c:v>2</c:v>
                      </c:pt>
                      <c:pt idx="1757">
                        <c:v>0</c:v>
                      </c:pt>
                      <c:pt idx="1758">
                        <c:v>2</c:v>
                      </c:pt>
                      <c:pt idx="1759">
                        <c:v>2</c:v>
                      </c:pt>
                      <c:pt idx="1760">
                        <c:v>2</c:v>
                      </c:pt>
                      <c:pt idx="1761">
                        <c:v>2</c:v>
                      </c:pt>
                      <c:pt idx="1762">
                        <c:v>2</c:v>
                      </c:pt>
                      <c:pt idx="1763">
                        <c:v>2</c:v>
                      </c:pt>
                      <c:pt idx="1764">
                        <c:v>2</c:v>
                      </c:pt>
                      <c:pt idx="1765">
                        <c:v>2</c:v>
                      </c:pt>
                      <c:pt idx="1766">
                        <c:v>5</c:v>
                      </c:pt>
                      <c:pt idx="1767">
                        <c:v>2</c:v>
                      </c:pt>
                      <c:pt idx="1768">
                        <c:v>2</c:v>
                      </c:pt>
                      <c:pt idx="1769">
                        <c:v>2</c:v>
                      </c:pt>
                      <c:pt idx="1770">
                        <c:v>2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5</c:v>
                      </c:pt>
                      <c:pt idx="1774">
                        <c:v>5</c:v>
                      </c:pt>
                      <c:pt idx="1775">
                        <c:v>2</c:v>
                      </c:pt>
                      <c:pt idx="1776">
                        <c:v>2</c:v>
                      </c:pt>
                      <c:pt idx="1777">
                        <c:v>2</c:v>
                      </c:pt>
                      <c:pt idx="1778">
                        <c:v>2</c:v>
                      </c:pt>
                      <c:pt idx="1779">
                        <c:v>2</c:v>
                      </c:pt>
                      <c:pt idx="1780">
                        <c:v>2</c:v>
                      </c:pt>
                      <c:pt idx="1781">
                        <c:v>5</c:v>
                      </c:pt>
                      <c:pt idx="1782">
                        <c:v>2</c:v>
                      </c:pt>
                      <c:pt idx="1783">
                        <c:v>5</c:v>
                      </c:pt>
                      <c:pt idx="1784">
                        <c:v>5</c:v>
                      </c:pt>
                      <c:pt idx="1785">
                        <c:v>4</c:v>
                      </c:pt>
                      <c:pt idx="1786">
                        <c:v>4</c:v>
                      </c:pt>
                      <c:pt idx="1787">
                        <c:v>4</c:v>
                      </c:pt>
                      <c:pt idx="1788">
                        <c:v>5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4</c:v>
                      </c:pt>
                      <c:pt idx="1792">
                        <c:v>4</c:v>
                      </c:pt>
                      <c:pt idx="1793">
                        <c:v>5</c:v>
                      </c:pt>
                      <c:pt idx="1794">
                        <c:v>4</c:v>
                      </c:pt>
                      <c:pt idx="1795">
                        <c:v>4</c:v>
                      </c:pt>
                      <c:pt idx="1796">
                        <c:v>4</c:v>
                      </c:pt>
                      <c:pt idx="1797">
                        <c:v>4</c:v>
                      </c:pt>
                      <c:pt idx="1798">
                        <c:v>4</c:v>
                      </c:pt>
                      <c:pt idx="1799">
                        <c:v>4</c:v>
                      </c:pt>
                      <c:pt idx="1800">
                        <c:v>2</c:v>
                      </c:pt>
                      <c:pt idx="1801">
                        <c:v>4</c:v>
                      </c:pt>
                      <c:pt idx="1802">
                        <c:v>4</c:v>
                      </c:pt>
                      <c:pt idx="1803">
                        <c:v>5</c:v>
                      </c:pt>
                      <c:pt idx="1804">
                        <c:v>2</c:v>
                      </c:pt>
                      <c:pt idx="1805">
                        <c:v>2</c:v>
                      </c:pt>
                      <c:pt idx="1806">
                        <c:v>5</c:v>
                      </c:pt>
                      <c:pt idx="1807">
                        <c:v>5</c:v>
                      </c:pt>
                      <c:pt idx="1808">
                        <c:v>5</c:v>
                      </c:pt>
                      <c:pt idx="1809">
                        <c:v>2</c:v>
                      </c:pt>
                      <c:pt idx="1810">
                        <c:v>5</c:v>
                      </c:pt>
                      <c:pt idx="1811">
                        <c:v>5</c:v>
                      </c:pt>
                      <c:pt idx="1812">
                        <c:v>2</c:v>
                      </c:pt>
                      <c:pt idx="1813">
                        <c:v>5</c:v>
                      </c:pt>
                      <c:pt idx="1814">
                        <c:v>2</c:v>
                      </c:pt>
                      <c:pt idx="1815">
                        <c:v>2</c:v>
                      </c:pt>
                      <c:pt idx="1816">
                        <c:v>4</c:v>
                      </c:pt>
                      <c:pt idx="1817">
                        <c:v>4</c:v>
                      </c:pt>
                      <c:pt idx="1818">
                        <c:v>4</c:v>
                      </c:pt>
                      <c:pt idx="1819">
                        <c:v>2</c:v>
                      </c:pt>
                      <c:pt idx="1820">
                        <c:v>1</c:v>
                      </c:pt>
                      <c:pt idx="1821">
                        <c:v>4</c:v>
                      </c:pt>
                      <c:pt idx="1822">
                        <c:v>4</c:v>
                      </c:pt>
                      <c:pt idx="1823">
                        <c:v>4</c:v>
                      </c:pt>
                      <c:pt idx="1824">
                        <c:v>4</c:v>
                      </c:pt>
                      <c:pt idx="1825">
                        <c:v>1</c:v>
                      </c:pt>
                      <c:pt idx="1826">
                        <c:v>4</c:v>
                      </c:pt>
                      <c:pt idx="1827">
                        <c:v>5</c:v>
                      </c:pt>
                      <c:pt idx="1828">
                        <c:v>2</c:v>
                      </c:pt>
                      <c:pt idx="1829">
                        <c:v>5</c:v>
                      </c:pt>
                      <c:pt idx="1830">
                        <c:v>4</c:v>
                      </c:pt>
                      <c:pt idx="1831">
                        <c:v>4</c:v>
                      </c:pt>
                      <c:pt idx="1832">
                        <c:v>4</c:v>
                      </c:pt>
                      <c:pt idx="1833">
                        <c:v>4</c:v>
                      </c:pt>
                      <c:pt idx="1834">
                        <c:v>2</c:v>
                      </c:pt>
                      <c:pt idx="1835">
                        <c:v>5</c:v>
                      </c:pt>
                      <c:pt idx="1836">
                        <c:v>2</c:v>
                      </c:pt>
                      <c:pt idx="1837">
                        <c:v>1</c:v>
                      </c:pt>
                      <c:pt idx="1838">
                        <c:v>5</c:v>
                      </c:pt>
                      <c:pt idx="1839">
                        <c:v>5</c:v>
                      </c:pt>
                      <c:pt idx="1840">
                        <c:v>5</c:v>
                      </c:pt>
                      <c:pt idx="1841">
                        <c:v>5</c:v>
                      </c:pt>
                      <c:pt idx="1842">
                        <c:v>2</c:v>
                      </c:pt>
                      <c:pt idx="1843">
                        <c:v>5</c:v>
                      </c:pt>
                      <c:pt idx="1844">
                        <c:v>5</c:v>
                      </c:pt>
                      <c:pt idx="1845">
                        <c:v>4</c:v>
                      </c:pt>
                      <c:pt idx="1846">
                        <c:v>4</c:v>
                      </c:pt>
                      <c:pt idx="1847">
                        <c:v>5</c:v>
                      </c:pt>
                      <c:pt idx="1848">
                        <c:v>4</c:v>
                      </c:pt>
                      <c:pt idx="1849">
                        <c:v>5</c:v>
                      </c:pt>
                      <c:pt idx="1850">
                        <c:v>2</c:v>
                      </c:pt>
                      <c:pt idx="1851">
                        <c:v>4</c:v>
                      </c:pt>
                      <c:pt idx="1852">
                        <c:v>5</c:v>
                      </c:pt>
                      <c:pt idx="1853">
                        <c:v>2</c:v>
                      </c:pt>
                      <c:pt idx="1854">
                        <c:v>4</c:v>
                      </c:pt>
                      <c:pt idx="1855">
                        <c:v>5</c:v>
                      </c:pt>
                      <c:pt idx="1856">
                        <c:v>4</c:v>
                      </c:pt>
                      <c:pt idx="1857">
                        <c:v>2</c:v>
                      </c:pt>
                      <c:pt idx="1858">
                        <c:v>5</c:v>
                      </c:pt>
                      <c:pt idx="1859">
                        <c:v>5</c:v>
                      </c:pt>
                      <c:pt idx="1860">
                        <c:v>4</c:v>
                      </c:pt>
                      <c:pt idx="1861">
                        <c:v>5</c:v>
                      </c:pt>
                      <c:pt idx="1862">
                        <c:v>5</c:v>
                      </c:pt>
                      <c:pt idx="1863">
                        <c:v>2</c:v>
                      </c:pt>
                      <c:pt idx="1864">
                        <c:v>1</c:v>
                      </c:pt>
                      <c:pt idx="1865">
                        <c:v>5</c:v>
                      </c:pt>
                      <c:pt idx="1866">
                        <c:v>4</c:v>
                      </c:pt>
                      <c:pt idx="1867">
                        <c:v>4</c:v>
                      </c:pt>
                      <c:pt idx="1868">
                        <c:v>5</c:v>
                      </c:pt>
                      <c:pt idx="1869">
                        <c:v>5</c:v>
                      </c:pt>
                      <c:pt idx="1870">
                        <c:v>4</c:v>
                      </c:pt>
                      <c:pt idx="1871">
                        <c:v>4</c:v>
                      </c:pt>
                      <c:pt idx="1872">
                        <c:v>5</c:v>
                      </c:pt>
                      <c:pt idx="1873">
                        <c:v>2</c:v>
                      </c:pt>
                      <c:pt idx="1874">
                        <c:v>5</c:v>
                      </c:pt>
                      <c:pt idx="1875">
                        <c:v>2</c:v>
                      </c:pt>
                      <c:pt idx="1876">
                        <c:v>2</c:v>
                      </c:pt>
                      <c:pt idx="1877">
                        <c:v>2</c:v>
                      </c:pt>
                      <c:pt idx="1878">
                        <c:v>4</c:v>
                      </c:pt>
                      <c:pt idx="1879">
                        <c:v>2</c:v>
                      </c:pt>
                      <c:pt idx="1880">
                        <c:v>2</c:v>
                      </c:pt>
                      <c:pt idx="1881">
                        <c:v>4</c:v>
                      </c:pt>
                      <c:pt idx="1882">
                        <c:v>1</c:v>
                      </c:pt>
                      <c:pt idx="1883">
                        <c:v>2</c:v>
                      </c:pt>
                      <c:pt idx="1884">
                        <c:v>1</c:v>
                      </c:pt>
                      <c:pt idx="1885">
                        <c:v>2</c:v>
                      </c:pt>
                      <c:pt idx="1886">
                        <c:v>2</c:v>
                      </c:pt>
                      <c:pt idx="1887">
                        <c:v>5</c:v>
                      </c:pt>
                      <c:pt idx="1888">
                        <c:v>2</c:v>
                      </c:pt>
                      <c:pt idx="1889">
                        <c:v>5</c:v>
                      </c:pt>
                      <c:pt idx="1890">
                        <c:v>5</c:v>
                      </c:pt>
                      <c:pt idx="1891">
                        <c:v>5</c:v>
                      </c:pt>
                      <c:pt idx="1892">
                        <c:v>2</c:v>
                      </c:pt>
                      <c:pt idx="1893">
                        <c:v>2</c:v>
                      </c:pt>
                      <c:pt idx="1894">
                        <c:v>5</c:v>
                      </c:pt>
                      <c:pt idx="1895">
                        <c:v>2</c:v>
                      </c:pt>
                      <c:pt idx="1896">
                        <c:v>2</c:v>
                      </c:pt>
                      <c:pt idx="1897">
                        <c:v>2</c:v>
                      </c:pt>
                      <c:pt idx="1898">
                        <c:v>5</c:v>
                      </c:pt>
                      <c:pt idx="1899">
                        <c:v>5</c:v>
                      </c:pt>
                      <c:pt idx="1900">
                        <c:v>5</c:v>
                      </c:pt>
                      <c:pt idx="1901">
                        <c:v>5</c:v>
                      </c:pt>
                      <c:pt idx="1902">
                        <c:v>5</c:v>
                      </c:pt>
                      <c:pt idx="1903">
                        <c:v>5</c:v>
                      </c:pt>
                      <c:pt idx="1904">
                        <c:v>5</c:v>
                      </c:pt>
                      <c:pt idx="1905">
                        <c:v>5</c:v>
                      </c:pt>
                      <c:pt idx="1906">
                        <c:v>2</c:v>
                      </c:pt>
                      <c:pt idx="1907">
                        <c:v>2</c:v>
                      </c:pt>
                      <c:pt idx="1908">
                        <c:v>5</c:v>
                      </c:pt>
                      <c:pt idx="1909">
                        <c:v>5</c:v>
                      </c:pt>
                      <c:pt idx="1910">
                        <c:v>2</c:v>
                      </c:pt>
                      <c:pt idx="1911">
                        <c:v>2</c:v>
                      </c:pt>
                      <c:pt idx="1912">
                        <c:v>5</c:v>
                      </c:pt>
                      <c:pt idx="1913">
                        <c:v>5</c:v>
                      </c:pt>
                      <c:pt idx="1914">
                        <c:v>5</c:v>
                      </c:pt>
                      <c:pt idx="1915">
                        <c:v>5</c:v>
                      </c:pt>
                      <c:pt idx="1916">
                        <c:v>5</c:v>
                      </c:pt>
                      <c:pt idx="1917">
                        <c:v>5</c:v>
                      </c:pt>
                      <c:pt idx="1918">
                        <c:v>2</c:v>
                      </c:pt>
                      <c:pt idx="1919">
                        <c:v>5</c:v>
                      </c:pt>
                      <c:pt idx="1920">
                        <c:v>5</c:v>
                      </c:pt>
                      <c:pt idx="1921">
                        <c:v>5</c:v>
                      </c:pt>
                      <c:pt idx="1922">
                        <c:v>2</c:v>
                      </c:pt>
                      <c:pt idx="1923">
                        <c:v>5</c:v>
                      </c:pt>
                      <c:pt idx="1924">
                        <c:v>5</c:v>
                      </c:pt>
                      <c:pt idx="1925">
                        <c:v>5</c:v>
                      </c:pt>
                      <c:pt idx="1926">
                        <c:v>5</c:v>
                      </c:pt>
                      <c:pt idx="1927">
                        <c:v>5</c:v>
                      </c:pt>
                      <c:pt idx="1928">
                        <c:v>5</c:v>
                      </c:pt>
                      <c:pt idx="1929">
                        <c:v>5</c:v>
                      </c:pt>
                      <c:pt idx="1930">
                        <c:v>2</c:v>
                      </c:pt>
                      <c:pt idx="1931">
                        <c:v>2</c:v>
                      </c:pt>
                      <c:pt idx="1932">
                        <c:v>2</c:v>
                      </c:pt>
                      <c:pt idx="1933">
                        <c:v>5</c:v>
                      </c:pt>
                      <c:pt idx="1934">
                        <c:v>5</c:v>
                      </c:pt>
                      <c:pt idx="1935">
                        <c:v>2</c:v>
                      </c:pt>
                      <c:pt idx="1936">
                        <c:v>2</c:v>
                      </c:pt>
                      <c:pt idx="1937">
                        <c:v>2</c:v>
                      </c:pt>
                      <c:pt idx="1938">
                        <c:v>2</c:v>
                      </c:pt>
                      <c:pt idx="1939">
                        <c:v>2</c:v>
                      </c:pt>
                      <c:pt idx="1940">
                        <c:v>0</c:v>
                      </c:pt>
                      <c:pt idx="1941">
                        <c:v>2</c:v>
                      </c:pt>
                      <c:pt idx="1942">
                        <c:v>2</c:v>
                      </c:pt>
                      <c:pt idx="1943">
                        <c:v>2</c:v>
                      </c:pt>
                      <c:pt idx="1944">
                        <c:v>2</c:v>
                      </c:pt>
                      <c:pt idx="1945">
                        <c:v>5</c:v>
                      </c:pt>
                      <c:pt idx="1946">
                        <c:v>2</c:v>
                      </c:pt>
                      <c:pt idx="1947">
                        <c:v>5</c:v>
                      </c:pt>
                      <c:pt idx="1948">
                        <c:v>2</c:v>
                      </c:pt>
                      <c:pt idx="1949">
                        <c:v>2</c:v>
                      </c:pt>
                      <c:pt idx="1950">
                        <c:v>5</c:v>
                      </c:pt>
                      <c:pt idx="1951">
                        <c:v>5</c:v>
                      </c:pt>
                      <c:pt idx="1952">
                        <c:v>5</c:v>
                      </c:pt>
                      <c:pt idx="1953">
                        <c:v>2</c:v>
                      </c:pt>
                      <c:pt idx="1954">
                        <c:v>2</c:v>
                      </c:pt>
                      <c:pt idx="1955">
                        <c:v>2</c:v>
                      </c:pt>
                      <c:pt idx="1956">
                        <c:v>5</c:v>
                      </c:pt>
                      <c:pt idx="1957">
                        <c:v>2</c:v>
                      </c:pt>
                      <c:pt idx="1958">
                        <c:v>2</c:v>
                      </c:pt>
                      <c:pt idx="1959">
                        <c:v>2</c:v>
                      </c:pt>
                      <c:pt idx="1960">
                        <c:v>2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2</c:v>
                      </c:pt>
                      <c:pt idx="1967">
                        <c:v>2</c:v>
                      </c:pt>
                      <c:pt idx="1968">
                        <c:v>2</c:v>
                      </c:pt>
                      <c:pt idx="1969">
                        <c:v>2</c:v>
                      </c:pt>
                      <c:pt idx="1970">
                        <c:v>2</c:v>
                      </c:pt>
                      <c:pt idx="1971">
                        <c:v>2</c:v>
                      </c:pt>
                      <c:pt idx="1972">
                        <c:v>2</c:v>
                      </c:pt>
                      <c:pt idx="1973">
                        <c:v>2</c:v>
                      </c:pt>
                      <c:pt idx="1974">
                        <c:v>2</c:v>
                      </c:pt>
                      <c:pt idx="1975">
                        <c:v>5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2</c:v>
                      </c:pt>
                      <c:pt idx="1979">
                        <c:v>2</c:v>
                      </c:pt>
                      <c:pt idx="1980">
                        <c:v>2</c:v>
                      </c:pt>
                      <c:pt idx="1981">
                        <c:v>2</c:v>
                      </c:pt>
                      <c:pt idx="1982">
                        <c:v>5</c:v>
                      </c:pt>
                      <c:pt idx="1983">
                        <c:v>5</c:v>
                      </c:pt>
                      <c:pt idx="1984">
                        <c:v>5</c:v>
                      </c:pt>
                      <c:pt idx="1985">
                        <c:v>5</c:v>
                      </c:pt>
                      <c:pt idx="1986">
                        <c:v>2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2</c:v>
                      </c:pt>
                      <c:pt idx="1990">
                        <c:v>2</c:v>
                      </c:pt>
                      <c:pt idx="1991">
                        <c:v>5</c:v>
                      </c:pt>
                      <c:pt idx="1992">
                        <c:v>5</c:v>
                      </c:pt>
                      <c:pt idx="1993">
                        <c:v>2</c:v>
                      </c:pt>
                      <c:pt idx="1994">
                        <c:v>5</c:v>
                      </c:pt>
                      <c:pt idx="1995">
                        <c:v>2</c:v>
                      </c:pt>
                      <c:pt idx="1996">
                        <c:v>5</c:v>
                      </c:pt>
                      <c:pt idx="1997">
                        <c:v>5</c:v>
                      </c:pt>
                      <c:pt idx="1998">
                        <c:v>5</c:v>
                      </c:pt>
                      <c:pt idx="1999">
                        <c:v>5</c:v>
                      </c:pt>
                      <c:pt idx="2000">
                        <c:v>2</c:v>
                      </c:pt>
                      <c:pt idx="2001">
                        <c:v>2</c:v>
                      </c:pt>
                      <c:pt idx="2002">
                        <c:v>2</c:v>
                      </c:pt>
                      <c:pt idx="2003">
                        <c:v>2</c:v>
                      </c:pt>
                      <c:pt idx="2004">
                        <c:v>2</c:v>
                      </c:pt>
                      <c:pt idx="2005">
                        <c:v>2</c:v>
                      </c:pt>
                      <c:pt idx="2006">
                        <c:v>2</c:v>
                      </c:pt>
                      <c:pt idx="2007">
                        <c:v>5</c:v>
                      </c:pt>
                      <c:pt idx="2008">
                        <c:v>5</c:v>
                      </c:pt>
                      <c:pt idx="2009">
                        <c:v>2</c:v>
                      </c:pt>
                      <c:pt idx="2010">
                        <c:v>0</c:v>
                      </c:pt>
                      <c:pt idx="2011">
                        <c:v>2</c:v>
                      </c:pt>
                      <c:pt idx="2012">
                        <c:v>2</c:v>
                      </c:pt>
                      <c:pt idx="2013">
                        <c:v>5</c:v>
                      </c:pt>
                      <c:pt idx="2014">
                        <c:v>2</c:v>
                      </c:pt>
                      <c:pt idx="2015">
                        <c:v>2</c:v>
                      </c:pt>
                      <c:pt idx="2016">
                        <c:v>2</c:v>
                      </c:pt>
                      <c:pt idx="2017">
                        <c:v>5</c:v>
                      </c:pt>
                      <c:pt idx="2018">
                        <c:v>5</c:v>
                      </c:pt>
                      <c:pt idx="2019">
                        <c:v>5</c:v>
                      </c:pt>
                      <c:pt idx="2020">
                        <c:v>2</c:v>
                      </c:pt>
                      <c:pt idx="2021">
                        <c:v>2</c:v>
                      </c:pt>
                      <c:pt idx="2022">
                        <c:v>2</c:v>
                      </c:pt>
                      <c:pt idx="2023">
                        <c:v>5</c:v>
                      </c:pt>
                      <c:pt idx="2024">
                        <c:v>2</c:v>
                      </c:pt>
                      <c:pt idx="2025">
                        <c:v>2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2</c:v>
                      </c:pt>
                      <c:pt idx="2029">
                        <c:v>2</c:v>
                      </c:pt>
                      <c:pt idx="2030">
                        <c:v>0</c:v>
                      </c:pt>
                      <c:pt idx="2031">
                        <c:v>2</c:v>
                      </c:pt>
                      <c:pt idx="2032">
                        <c:v>2</c:v>
                      </c:pt>
                      <c:pt idx="2033">
                        <c:v>2</c:v>
                      </c:pt>
                      <c:pt idx="2034">
                        <c:v>2</c:v>
                      </c:pt>
                      <c:pt idx="2035">
                        <c:v>2</c:v>
                      </c:pt>
                      <c:pt idx="2036">
                        <c:v>0</c:v>
                      </c:pt>
                      <c:pt idx="2037">
                        <c:v>2</c:v>
                      </c:pt>
                      <c:pt idx="2038">
                        <c:v>2</c:v>
                      </c:pt>
                      <c:pt idx="2039">
                        <c:v>5</c:v>
                      </c:pt>
                      <c:pt idx="2040">
                        <c:v>2</c:v>
                      </c:pt>
                      <c:pt idx="2041">
                        <c:v>2</c:v>
                      </c:pt>
                      <c:pt idx="2042">
                        <c:v>0</c:v>
                      </c:pt>
                      <c:pt idx="2043">
                        <c:v>2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2</c:v>
                      </c:pt>
                      <c:pt idx="2047">
                        <c:v>2</c:v>
                      </c:pt>
                      <c:pt idx="2048">
                        <c:v>2</c:v>
                      </c:pt>
                      <c:pt idx="2049">
                        <c:v>2</c:v>
                      </c:pt>
                      <c:pt idx="2050">
                        <c:v>2</c:v>
                      </c:pt>
                      <c:pt idx="2051">
                        <c:v>2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2</c:v>
                      </c:pt>
                      <c:pt idx="2055">
                        <c:v>2</c:v>
                      </c:pt>
                      <c:pt idx="2056">
                        <c:v>5</c:v>
                      </c:pt>
                      <c:pt idx="2057">
                        <c:v>2</c:v>
                      </c:pt>
                      <c:pt idx="2058">
                        <c:v>0</c:v>
                      </c:pt>
                      <c:pt idx="2059">
                        <c:v>5</c:v>
                      </c:pt>
                      <c:pt idx="2060">
                        <c:v>2</c:v>
                      </c:pt>
                      <c:pt idx="2061">
                        <c:v>2</c:v>
                      </c:pt>
                      <c:pt idx="2062">
                        <c:v>2</c:v>
                      </c:pt>
                      <c:pt idx="2063">
                        <c:v>2</c:v>
                      </c:pt>
                      <c:pt idx="2064">
                        <c:v>2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2</c:v>
                      </c:pt>
                      <c:pt idx="2070">
                        <c:v>2</c:v>
                      </c:pt>
                      <c:pt idx="2071">
                        <c:v>0</c:v>
                      </c:pt>
                      <c:pt idx="2072">
                        <c:v>2</c:v>
                      </c:pt>
                      <c:pt idx="2073">
                        <c:v>2</c:v>
                      </c:pt>
                      <c:pt idx="2074">
                        <c:v>2</c:v>
                      </c:pt>
                      <c:pt idx="2075">
                        <c:v>2</c:v>
                      </c:pt>
                      <c:pt idx="2076">
                        <c:v>0</c:v>
                      </c:pt>
                      <c:pt idx="2077">
                        <c:v>2</c:v>
                      </c:pt>
                      <c:pt idx="2078">
                        <c:v>2</c:v>
                      </c:pt>
                      <c:pt idx="2079">
                        <c:v>2</c:v>
                      </c:pt>
                      <c:pt idx="2080">
                        <c:v>2</c:v>
                      </c:pt>
                      <c:pt idx="2081">
                        <c:v>2</c:v>
                      </c:pt>
                      <c:pt idx="2082">
                        <c:v>2</c:v>
                      </c:pt>
                      <c:pt idx="2083">
                        <c:v>2</c:v>
                      </c:pt>
                      <c:pt idx="2084">
                        <c:v>2</c:v>
                      </c:pt>
                      <c:pt idx="2085">
                        <c:v>2</c:v>
                      </c:pt>
                      <c:pt idx="2086">
                        <c:v>0</c:v>
                      </c:pt>
                      <c:pt idx="2087">
                        <c:v>2</c:v>
                      </c:pt>
                      <c:pt idx="2088">
                        <c:v>2</c:v>
                      </c:pt>
                      <c:pt idx="2089">
                        <c:v>2</c:v>
                      </c:pt>
                      <c:pt idx="2090">
                        <c:v>2</c:v>
                      </c:pt>
                      <c:pt idx="2091">
                        <c:v>2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5</c:v>
                      </c:pt>
                      <c:pt idx="2097">
                        <c:v>2</c:v>
                      </c:pt>
                      <c:pt idx="2098">
                        <c:v>5</c:v>
                      </c:pt>
                      <c:pt idx="2099">
                        <c:v>2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2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2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2</c:v>
                      </c:pt>
                      <c:pt idx="2111">
                        <c:v>2</c:v>
                      </c:pt>
                      <c:pt idx="2112">
                        <c:v>2</c:v>
                      </c:pt>
                      <c:pt idx="2113">
                        <c:v>5</c:v>
                      </c:pt>
                      <c:pt idx="2114">
                        <c:v>5</c:v>
                      </c:pt>
                      <c:pt idx="2115">
                        <c:v>2</c:v>
                      </c:pt>
                      <c:pt idx="2116">
                        <c:v>2</c:v>
                      </c:pt>
                      <c:pt idx="2117">
                        <c:v>5</c:v>
                      </c:pt>
                      <c:pt idx="2118">
                        <c:v>4</c:v>
                      </c:pt>
                      <c:pt idx="2119">
                        <c:v>2</c:v>
                      </c:pt>
                      <c:pt idx="2120">
                        <c:v>2</c:v>
                      </c:pt>
                      <c:pt idx="2121">
                        <c:v>5</c:v>
                      </c:pt>
                      <c:pt idx="2122">
                        <c:v>5</c:v>
                      </c:pt>
                      <c:pt idx="2123">
                        <c:v>5</c:v>
                      </c:pt>
                      <c:pt idx="2124">
                        <c:v>2</c:v>
                      </c:pt>
                      <c:pt idx="2125">
                        <c:v>2</c:v>
                      </c:pt>
                      <c:pt idx="2126">
                        <c:v>2</c:v>
                      </c:pt>
                      <c:pt idx="2127">
                        <c:v>2</c:v>
                      </c:pt>
                      <c:pt idx="2128">
                        <c:v>2</c:v>
                      </c:pt>
                      <c:pt idx="2129">
                        <c:v>2</c:v>
                      </c:pt>
                      <c:pt idx="2130">
                        <c:v>2</c:v>
                      </c:pt>
                      <c:pt idx="2131">
                        <c:v>2</c:v>
                      </c:pt>
                      <c:pt idx="2132">
                        <c:v>2</c:v>
                      </c:pt>
                      <c:pt idx="2133">
                        <c:v>2</c:v>
                      </c:pt>
                      <c:pt idx="2134">
                        <c:v>2</c:v>
                      </c:pt>
                      <c:pt idx="2135">
                        <c:v>2</c:v>
                      </c:pt>
                      <c:pt idx="2136">
                        <c:v>2</c:v>
                      </c:pt>
                      <c:pt idx="2137">
                        <c:v>2</c:v>
                      </c:pt>
                      <c:pt idx="2138">
                        <c:v>0</c:v>
                      </c:pt>
                      <c:pt idx="2139">
                        <c:v>2</c:v>
                      </c:pt>
                      <c:pt idx="2140">
                        <c:v>5</c:v>
                      </c:pt>
                      <c:pt idx="2141">
                        <c:v>5</c:v>
                      </c:pt>
                      <c:pt idx="2142">
                        <c:v>2</c:v>
                      </c:pt>
                      <c:pt idx="2143">
                        <c:v>2</c:v>
                      </c:pt>
                      <c:pt idx="2144">
                        <c:v>0</c:v>
                      </c:pt>
                      <c:pt idx="2145">
                        <c:v>2</c:v>
                      </c:pt>
                      <c:pt idx="2146">
                        <c:v>0</c:v>
                      </c:pt>
                      <c:pt idx="2147">
                        <c:v>2</c:v>
                      </c:pt>
                      <c:pt idx="2148">
                        <c:v>2</c:v>
                      </c:pt>
                      <c:pt idx="2149">
                        <c:v>5</c:v>
                      </c:pt>
                      <c:pt idx="2150">
                        <c:v>5</c:v>
                      </c:pt>
                      <c:pt idx="2151">
                        <c:v>5</c:v>
                      </c:pt>
                      <c:pt idx="2152">
                        <c:v>2</c:v>
                      </c:pt>
                      <c:pt idx="2153">
                        <c:v>5</c:v>
                      </c:pt>
                      <c:pt idx="2154">
                        <c:v>5</c:v>
                      </c:pt>
                      <c:pt idx="2155">
                        <c:v>2</c:v>
                      </c:pt>
                      <c:pt idx="2156">
                        <c:v>2</c:v>
                      </c:pt>
                      <c:pt idx="2157">
                        <c:v>5</c:v>
                      </c:pt>
                      <c:pt idx="2158">
                        <c:v>2</c:v>
                      </c:pt>
                      <c:pt idx="2159">
                        <c:v>5</c:v>
                      </c:pt>
                      <c:pt idx="2160">
                        <c:v>5</c:v>
                      </c:pt>
                      <c:pt idx="2161">
                        <c:v>5</c:v>
                      </c:pt>
                      <c:pt idx="2162">
                        <c:v>5</c:v>
                      </c:pt>
                      <c:pt idx="2163">
                        <c:v>5</c:v>
                      </c:pt>
                      <c:pt idx="2164">
                        <c:v>5</c:v>
                      </c:pt>
                      <c:pt idx="2165">
                        <c:v>5</c:v>
                      </c:pt>
                      <c:pt idx="2166">
                        <c:v>2</c:v>
                      </c:pt>
                      <c:pt idx="2167">
                        <c:v>2</c:v>
                      </c:pt>
                      <c:pt idx="2168">
                        <c:v>2</c:v>
                      </c:pt>
                      <c:pt idx="2169">
                        <c:v>2</c:v>
                      </c:pt>
                      <c:pt idx="2170">
                        <c:v>2</c:v>
                      </c:pt>
                      <c:pt idx="2171">
                        <c:v>2</c:v>
                      </c:pt>
                      <c:pt idx="2172">
                        <c:v>2</c:v>
                      </c:pt>
                      <c:pt idx="2173">
                        <c:v>5</c:v>
                      </c:pt>
                      <c:pt idx="2174">
                        <c:v>5</c:v>
                      </c:pt>
                      <c:pt idx="2175">
                        <c:v>5</c:v>
                      </c:pt>
                      <c:pt idx="2176">
                        <c:v>5</c:v>
                      </c:pt>
                      <c:pt idx="2177">
                        <c:v>5</c:v>
                      </c:pt>
                      <c:pt idx="2178">
                        <c:v>2</c:v>
                      </c:pt>
                      <c:pt idx="2179">
                        <c:v>5</c:v>
                      </c:pt>
                      <c:pt idx="2180">
                        <c:v>5</c:v>
                      </c:pt>
                      <c:pt idx="2181">
                        <c:v>5</c:v>
                      </c:pt>
                      <c:pt idx="2182">
                        <c:v>5</c:v>
                      </c:pt>
                      <c:pt idx="2183">
                        <c:v>5</c:v>
                      </c:pt>
                      <c:pt idx="2184">
                        <c:v>2</c:v>
                      </c:pt>
                      <c:pt idx="2185">
                        <c:v>5</c:v>
                      </c:pt>
                      <c:pt idx="2186">
                        <c:v>2</c:v>
                      </c:pt>
                      <c:pt idx="2187">
                        <c:v>5</c:v>
                      </c:pt>
                      <c:pt idx="2188">
                        <c:v>4</c:v>
                      </c:pt>
                      <c:pt idx="2189">
                        <c:v>5</c:v>
                      </c:pt>
                      <c:pt idx="2190">
                        <c:v>5</c:v>
                      </c:pt>
                      <c:pt idx="2191">
                        <c:v>2</c:v>
                      </c:pt>
                      <c:pt idx="2192">
                        <c:v>5</c:v>
                      </c:pt>
                      <c:pt idx="2193">
                        <c:v>2</c:v>
                      </c:pt>
                      <c:pt idx="2194">
                        <c:v>5</c:v>
                      </c:pt>
                      <c:pt idx="2195">
                        <c:v>5</c:v>
                      </c:pt>
                      <c:pt idx="2196">
                        <c:v>2</c:v>
                      </c:pt>
                      <c:pt idx="2197">
                        <c:v>2</c:v>
                      </c:pt>
                      <c:pt idx="2198">
                        <c:v>5</c:v>
                      </c:pt>
                      <c:pt idx="2199">
                        <c:v>2</c:v>
                      </c:pt>
                      <c:pt idx="2200">
                        <c:v>2</c:v>
                      </c:pt>
                      <c:pt idx="2201">
                        <c:v>5</c:v>
                      </c:pt>
                      <c:pt idx="2202">
                        <c:v>5</c:v>
                      </c:pt>
                      <c:pt idx="2203">
                        <c:v>2</c:v>
                      </c:pt>
                      <c:pt idx="2204">
                        <c:v>5</c:v>
                      </c:pt>
                      <c:pt idx="2205">
                        <c:v>2</c:v>
                      </c:pt>
                      <c:pt idx="2206">
                        <c:v>5</c:v>
                      </c:pt>
                      <c:pt idx="2207">
                        <c:v>2</c:v>
                      </c:pt>
                      <c:pt idx="2208">
                        <c:v>5</c:v>
                      </c:pt>
                      <c:pt idx="2209">
                        <c:v>2</c:v>
                      </c:pt>
                      <c:pt idx="2210">
                        <c:v>5</c:v>
                      </c:pt>
                      <c:pt idx="2211">
                        <c:v>2</c:v>
                      </c:pt>
                      <c:pt idx="2212">
                        <c:v>2</c:v>
                      </c:pt>
                      <c:pt idx="2213">
                        <c:v>5</c:v>
                      </c:pt>
                      <c:pt idx="2214">
                        <c:v>5</c:v>
                      </c:pt>
                      <c:pt idx="2215">
                        <c:v>5</c:v>
                      </c:pt>
                      <c:pt idx="2216">
                        <c:v>5</c:v>
                      </c:pt>
                      <c:pt idx="2217">
                        <c:v>2</c:v>
                      </c:pt>
                      <c:pt idx="2218">
                        <c:v>5</c:v>
                      </c:pt>
                      <c:pt idx="2219">
                        <c:v>5</c:v>
                      </c:pt>
                      <c:pt idx="2220">
                        <c:v>5</c:v>
                      </c:pt>
                      <c:pt idx="2221">
                        <c:v>5</c:v>
                      </c:pt>
                      <c:pt idx="2222">
                        <c:v>5</c:v>
                      </c:pt>
                      <c:pt idx="2223">
                        <c:v>5</c:v>
                      </c:pt>
                      <c:pt idx="2224">
                        <c:v>5</c:v>
                      </c:pt>
                      <c:pt idx="2225">
                        <c:v>5</c:v>
                      </c:pt>
                      <c:pt idx="2226">
                        <c:v>5</c:v>
                      </c:pt>
                      <c:pt idx="2227">
                        <c:v>5</c:v>
                      </c:pt>
                      <c:pt idx="2228">
                        <c:v>5</c:v>
                      </c:pt>
                      <c:pt idx="2229">
                        <c:v>5</c:v>
                      </c:pt>
                      <c:pt idx="2230">
                        <c:v>2</c:v>
                      </c:pt>
                      <c:pt idx="2231">
                        <c:v>5</c:v>
                      </c:pt>
                      <c:pt idx="2232">
                        <c:v>5</c:v>
                      </c:pt>
                      <c:pt idx="2233">
                        <c:v>2</c:v>
                      </c:pt>
                      <c:pt idx="2234">
                        <c:v>5</c:v>
                      </c:pt>
                      <c:pt idx="2235">
                        <c:v>5</c:v>
                      </c:pt>
                      <c:pt idx="2236">
                        <c:v>2</c:v>
                      </c:pt>
                      <c:pt idx="2237">
                        <c:v>2</c:v>
                      </c:pt>
                      <c:pt idx="2238">
                        <c:v>5</c:v>
                      </c:pt>
                      <c:pt idx="2239">
                        <c:v>2</c:v>
                      </c:pt>
                      <c:pt idx="2240">
                        <c:v>5</c:v>
                      </c:pt>
                      <c:pt idx="2241">
                        <c:v>5</c:v>
                      </c:pt>
                      <c:pt idx="2242">
                        <c:v>5</c:v>
                      </c:pt>
                      <c:pt idx="2243">
                        <c:v>5</c:v>
                      </c:pt>
                      <c:pt idx="2244">
                        <c:v>5</c:v>
                      </c:pt>
                      <c:pt idx="2245">
                        <c:v>5</c:v>
                      </c:pt>
                      <c:pt idx="2246">
                        <c:v>5</c:v>
                      </c:pt>
                      <c:pt idx="2247">
                        <c:v>5</c:v>
                      </c:pt>
                      <c:pt idx="2248">
                        <c:v>5</c:v>
                      </c:pt>
                      <c:pt idx="2249">
                        <c:v>5</c:v>
                      </c:pt>
                      <c:pt idx="2250">
                        <c:v>5</c:v>
                      </c:pt>
                      <c:pt idx="2251">
                        <c:v>5</c:v>
                      </c:pt>
                      <c:pt idx="2252">
                        <c:v>5</c:v>
                      </c:pt>
                      <c:pt idx="2253">
                        <c:v>5</c:v>
                      </c:pt>
                      <c:pt idx="2254">
                        <c:v>5</c:v>
                      </c:pt>
                      <c:pt idx="2255">
                        <c:v>2</c:v>
                      </c:pt>
                      <c:pt idx="2256">
                        <c:v>5</c:v>
                      </c:pt>
                      <c:pt idx="2257">
                        <c:v>5</c:v>
                      </c:pt>
                      <c:pt idx="2258">
                        <c:v>2</c:v>
                      </c:pt>
                      <c:pt idx="2259">
                        <c:v>2</c:v>
                      </c:pt>
                      <c:pt idx="2260">
                        <c:v>5</c:v>
                      </c:pt>
                      <c:pt idx="2261">
                        <c:v>5</c:v>
                      </c:pt>
                      <c:pt idx="2262">
                        <c:v>2</c:v>
                      </c:pt>
                      <c:pt idx="2263">
                        <c:v>2</c:v>
                      </c:pt>
                      <c:pt idx="2264">
                        <c:v>5</c:v>
                      </c:pt>
                      <c:pt idx="2265">
                        <c:v>5</c:v>
                      </c:pt>
                      <c:pt idx="2266">
                        <c:v>5</c:v>
                      </c:pt>
                      <c:pt idx="2267">
                        <c:v>2</c:v>
                      </c:pt>
                      <c:pt idx="2268">
                        <c:v>5</c:v>
                      </c:pt>
                      <c:pt idx="2269">
                        <c:v>5</c:v>
                      </c:pt>
                      <c:pt idx="2270">
                        <c:v>5</c:v>
                      </c:pt>
                      <c:pt idx="2271">
                        <c:v>5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2</c:v>
                      </c:pt>
                      <c:pt idx="2276">
                        <c:v>2</c:v>
                      </c:pt>
                      <c:pt idx="2277">
                        <c:v>5</c:v>
                      </c:pt>
                      <c:pt idx="2278">
                        <c:v>5</c:v>
                      </c:pt>
                      <c:pt idx="2279">
                        <c:v>5</c:v>
                      </c:pt>
                      <c:pt idx="2280">
                        <c:v>5</c:v>
                      </c:pt>
                      <c:pt idx="2281">
                        <c:v>2</c:v>
                      </c:pt>
                      <c:pt idx="2282">
                        <c:v>2</c:v>
                      </c:pt>
                      <c:pt idx="2283">
                        <c:v>2</c:v>
                      </c:pt>
                      <c:pt idx="2284">
                        <c:v>2</c:v>
                      </c:pt>
                      <c:pt idx="2285">
                        <c:v>2</c:v>
                      </c:pt>
                      <c:pt idx="2286">
                        <c:v>2</c:v>
                      </c:pt>
                      <c:pt idx="2287">
                        <c:v>5</c:v>
                      </c:pt>
                      <c:pt idx="2288">
                        <c:v>5</c:v>
                      </c:pt>
                      <c:pt idx="2289">
                        <c:v>2</c:v>
                      </c:pt>
                      <c:pt idx="2290">
                        <c:v>5</c:v>
                      </c:pt>
                      <c:pt idx="2291">
                        <c:v>2</c:v>
                      </c:pt>
                      <c:pt idx="2292">
                        <c:v>2</c:v>
                      </c:pt>
                      <c:pt idx="2293">
                        <c:v>5</c:v>
                      </c:pt>
                      <c:pt idx="2294">
                        <c:v>2</c:v>
                      </c:pt>
                      <c:pt idx="2295">
                        <c:v>2</c:v>
                      </c:pt>
                      <c:pt idx="2296">
                        <c:v>5</c:v>
                      </c:pt>
                      <c:pt idx="2297">
                        <c:v>2</c:v>
                      </c:pt>
                      <c:pt idx="2298">
                        <c:v>5</c:v>
                      </c:pt>
                      <c:pt idx="2299">
                        <c:v>2</c:v>
                      </c:pt>
                      <c:pt idx="2300">
                        <c:v>5</c:v>
                      </c:pt>
                      <c:pt idx="2301">
                        <c:v>2</c:v>
                      </c:pt>
                      <c:pt idx="2302">
                        <c:v>2</c:v>
                      </c:pt>
                      <c:pt idx="2303">
                        <c:v>2</c:v>
                      </c:pt>
                      <c:pt idx="2304">
                        <c:v>2</c:v>
                      </c:pt>
                      <c:pt idx="2305">
                        <c:v>2</c:v>
                      </c:pt>
                      <c:pt idx="2306">
                        <c:v>5</c:v>
                      </c:pt>
                      <c:pt idx="2307">
                        <c:v>2</c:v>
                      </c:pt>
                      <c:pt idx="2308">
                        <c:v>2</c:v>
                      </c:pt>
                      <c:pt idx="2309">
                        <c:v>2</c:v>
                      </c:pt>
                      <c:pt idx="2310">
                        <c:v>2</c:v>
                      </c:pt>
                      <c:pt idx="2311">
                        <c:v>5</c:v>
                      </c:pt>
                      <c:pt idx="2312">
                        <c:v>2</c:v>
                      </c:pt>
                      <c:pt idx="2313">
                        <c:v>2</c:v>
                      </c:pt>
                      <c:pt idx="2314">
                        <c:v>2</c:v>
                      </c:pt>
                      <c:pt idx="2315">
                        <c:v>5</c:v>
                      </c:pt>
                      <c:pt idx="2316">
                        <c:v>2</c:v>
                      </c:pt>
                      <c:pt idx="2317">
                        <c:v>5</c:v>
                      </c:pt>
                      <c:pt idx="2318">
                        <c:v>5</c:v>
                      </c:pt>
                      <c:pt idx="2319">
                        <c:v>2</c:v>
                      </c:pt>
                      <c:pt idx="2320">
                        <c:v>5</c:v>
                      </c:pt>
                      <c:pt idx="2321">
                        <c:v>5</c:v>
                      </c:pt>
                      <c:pt idx="2322">
                        <c:v>2</c:v>
                      </c:pt>
                      <c:pt idx="2323">
                        <c:v>2</c:v>
                      </c:pt>
                      <c:pt idx="2324">
                        <c:v>2</c:v>
                      </c:pt>
                      <c:pt idx="2325">
                        <c:v>0</c:v>
                      </c:pt>
                      <c:pt idx="2326">
                        <c:v>2</c:v>
                      </c:pt>
                      <c:pt idx="2327">
                        <c:v>2</c:v>
                      </c:pt>
                      <c:pt idx="2328">
                        <c:v>0</c:v>
                      </c:pt>
                      <c:pt idx="2329">
                        <c:v>2</c:v>
                      </c:pt>
                      <c:pt idx="2330">
                        <c:v>2</c:v>
                      </c:pt>
                      <c:pt idx="2331">
                        <c:v>2</c:v>
                      </c:pt>
                      <c:pt idx="2332">
                        <c:v>2</c:v>
                      </c:pt>
                      <c:pt idx="2333">
                        <c:v>5</c:v>
                      </c:pt>
                      <c:pt idx="2334">
                        <c:v>5</c:v>
                      </c:pt>
                      <c:pt idx="2335">
                        <c:v>2</c:v>
                      </c:pt>
                      <c:pt idx="2336">
                        <c:v>5</c:v>
                      </c:pt>
                      <c:pt idx="2337">
                        <c:v>5</c:v>
                      </c:pt>
                      <c:pt idx="2338">
                        <c:v>5</c:v>
                      </c:pt>
                      <c:pt idx="2339">
                        <c:v>5</c:v>
                      </c:pt>
                      <c:pt idx="2340">
                        <c:v>5</c:v>
                      </c:pt>
                      <c:pt idx="2341">
                        <c:v>5</c:v>
                      </c:pt>
                      <c:pt idx="2342">
                        <c:v>5</c:v>
                      </c:pt>
                      <c:pt idx="2343">
                        <c:v>2</c:v>
                      </c:pt>
                      <c:pt idx="2344">
                        <c:v>2</c:v>
                      </c:pt>
                      <c:pt idx="2345">
                        <c:v>2</c:v>
                      </c:pt>
                      <c:pt idx="2346">
                        <c:v>2</c:v>
                      </c:pt>
                      <c:pt idx="2347">
                        <c:v>2</c:v>
                      </c:pt>
                      <c:pt idx="2348">
                        <c:v>5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2</c:v>
                      </c:pt>
                      <c:pt idx="2353">
                        <c:v>0</c:v>
                      </c:pt>
                      <c:pt idx="2354">
                        <c:v>2</c:v>
                      </c:pt>
                      <c:pt idx="2355">
                        <c:v>2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2</c:v>
                      </c:pt>
                      <c:pt idx="2363">
                        <c:v>2</c:v>
                      </c:pt>
                      <c:pt idx="2364">
                        <c:v>2</c:v>
                      </c:pt>
                      <c:pt idx="2365">
                        <c:v>2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2</c:v>
                      </c:pt>
                      <c:pt idx="2379">
                        <c:v>0</c:v>
                      </c:pt>
                      <c:pt idx="2380">
                        <c:v>2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2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2</c:v>
                      </c:pt>
                      <c:pt idx="2389">
                        <c:v>2</c:v>
                      </c:pt>
                      <c:pt idx="2390">
                        <c:v>2</c:v>
                      </c:pt>
                      <c:pt idx="2391">
                        <c:v>2</c:v>
                      </c:pt>
                      <c:pt idx="2392">
                        <c:v>2</c:v>
                      </c:pt>
                      <c:pt idx="2393">
                        <c:v>2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2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2</c:v>
                      </c:pt>
                      <c:pt idx="2413">
                        <c:v>0</c:v>
                      </c:pt>
                      <c:pt idx="2414">
                        <c:v>2</c:v>
                      </c:pt>
                      <c:pt idx="2415">
                        <c:v>0</c:v>
                      </c:pt>
                      <c:pt idx="2416">
                        <c:v>2</c:v>
                      </c:pt>
                      <c:pt idx="2417">
                        <c:v>2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2</c:v>
                      </c:pt>
                      <c:pt idx="2422">
                        <c:v>2</c:v>
                      </c:pt>
                      <c:pt idx="2423">
                        <c:v>2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2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2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2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2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2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2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2</c:v>
                      </c:pt>
                      <c:pt idx="2484">
                        <c:v>2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2</c:v>
                      </c:pt>
                      <c:pt idx="2489">
                        <c:v>2</c:v>
                      </c:pt>
                      <c:pt idx="2490">
                        <c:v>0</c:v>
                      </c:pt>
                      <c:pt idx="2491">
                        <c:v>2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2</c:v>
                      </c:pt>
                      <c:pt idx="2495">
                        <c:v>0</c:v>
                      </c:pt>
                      <c:pt idx="2496">
                        <c:v>2</c:v>
                      </c:pt>
                      <c:pt idx="2497">
                        <c:v>2</c:v>
                      </c:pt>
                      <c:pt idx="2498">
                        <c:v>2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2</c:v>
                      </c:pt>
                      <c:pt idx="2504">
                        <c:v>0</c:v>
                      </c:pt>
                      <c:pt idx="2505">
                        <c:v>2</c:v>
                      </c:pt>
                      <c:pt idx="2506">
                        <c:v>2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2</c:v>
                      </c:pt>
                      <c:pt idx="2518">
                        <c:v>2</c:v>
                      </c:pt>
                      <c:pt idx="2519">
                        <c:v>2</c:v>
                      </c:pt>
                      <c:pt idx="2520">
                        <c:v>2</c:v>
                      </c:pt>
                      <c:pt idx="2521">
                        <c:v>2</c:v>
                      </c:pt>
                      <c:pt idx="2522">
                        <c:v>2</c:v>
                      </c:pt>
                      <c:pt idx="2523">
                        <c:v>5</c:v>
                      </c:pt>
                      <c:pt idx="2524">
                        <c:v>2</c:v>
                      </c:pt>
                      <c:pt idx="2525">
                        <c:v>2</c:v>
                      </c:pt>
                      <c:pt idx="2526">
                        <c:v>2</c:v>
                      </c:pt>
                      <c:pt idx="2527">
                        <c:v>2</c:v>
                      </c:pt>
                      <c:pt idx="2528">
                        <c:v>5</c:v>
                      </c:pt>
                      <c:pt idx="2529">
                        <c:v>2</c:v>
                      </c:pt>
                      <c:pt idx="2530">
                        <c:v>5</c:v>
                      </c:pt>
                      <c:pt idx="2531">
                        <c:v>5</c:v>
                      </c:pt>
                      <c:pt idx="2532">
                        <c:v>2</c:v>
                      </c:pt>
                      <c:pt idx="2533">
                        <c:v>5</c:v>
                      </c:pt>
                      <c:pt idx="2534">
                        <c:v>2</c:v>
                      </c:pt>
                      <c:pt idx="2535">
                        <c:v>2</c:v>
                      </c:pt>
                      <c:pt idx="2536">
                        <c:v>2</c:v>
                      </c:pt>
                      <c:pt idx="2537">
                        <c:v>2</c:v>
                      </c:pt>
                      <c:pt idx="2538">
                        <c:v>2</c:v>
                      </c:pt>
                      <c:pt idx="2539">
                        <c:v>2</c:v>
                      </c:pt>
                      <c:pt idx="2540">
                        <c:v>2</c:v>
                      </c:pt>
                      <c:pt idx="2541">
                        <c:v>5</c:v>
                      </c:pt>
                      <c:pt idx="2542">
                        <c:v>5</c:v>
                      </c:pt>
                      <c:pt idx="2543">
                        <c:v>5</c:v>
                      </c:pt>
                      <c:pt idx="2544">
                        <c:v>2</c:v>
                      </c:pt>
                      <c:pt idx="2545">
                        <c:v>2</c:v>
                      </c:pt>
                      <c:pt idx="2546">
                        <c:v>5</c:v>
                      </c:pt>
                      <c:pt idx="2547">
                        <c:v>2</c:v>
                      </c:pt>
                      <c:pt idx="2548">
                        <c:v>2</c:v>
                      </c:pt>
                      <c:pt idx="2549">
                        <c:v>2</c:v>
                      </c:pt>
                      <c:pt idx="2550">
                        <c:v>5</c:v>
                      </c:pt>
                      <c:pt idx="2551">
                        <c:v>5</c:v>
                      </c:pt>
                      <c:pt idx="2552">
                        <c:v>2</c:v>
                      </c:pt>
                      <c:pt idx="2553">
                        <c:v>5</c:v>
                      </c:pt>
                      <c:pt idx="2554">
                        <c:v>5</c:v>
                      </c:pt>
                      <c:pt idx="2555">
                        <c:v>5</c:v>
                      </c:pt>
                      <c:pt idx="2556">
                        <c:v>2</c:v>
                      </c:pt>
                      <c:pt idx="2557">
                        <c:v>5</c:v>
                      </c:pt>
                      <c:pt idx="2558">
                        <c:v>2</c:v>
                      </c:pt>
                      <c:pt idx="2559">
                        <c:v>2</c:v>
                      </c:pt>
                      <c:pt idx="2560">
                        <c:v>2</c:v>
                      </c:pt>
                      <c:pt idx="2561">
                        <c:v>2</c:v>
                      </c:pt>
                      <c:pt idx="2562">
                        <c:v>5</c:v>
                      </c:pt>
                      <c:pt idx="2563">
                        <c:v>2</c:v>
                      </c:pt>
                      <c:pt idx="2564">
                        <c:v>2</c:v>
                      </c:pt>
                      <c:pt idx="2565">
                        <c:v>2</c:v>
                      </c:pt>
                      <c:pt idx="2566">
                        <c:v>2</c:v>
                      </c:pt>
                      <c:pt idx="2567">
                        <c:v>2</c:v>
                      </c:pt>
                      <c:pt idx="2568">
                        <c:v>2</c:v>
                      </c:pt>
                      <c:pt idx="2569">
                        <c:v>2</c:v>
                      </c:pt>
                      <c:pt idx="2570">
                        <c:v>5</c:v>
                      </c:pt>
                      <c:pt idx="2571">
                        <c:v>2</c:v>
                      </c:pt>
                      <c:pt idx="2572">
                        <c:v>2</c:v>
                      </c:pt>
                      <c:pt idx="2573">
                        <c:v>2</c:v>
                      </c:pt>
                      <c:pt idx="2574">
                        <c:v>2</c:v>
                      </c:pt>
                      <c:pt idx="2575">
                        <c:v>5</c:v>
                      </c:pt>
                      <c:pt idx="2576">
                        <c:v>5</c:v>
                      </c:pt>
                      <c:pt idx="2577">
                        <c:v>5</c:v>
                      </c:pt>
                      <c:pt idx="2578">
                        <c:v>5</c:v>
                      </c:pt>
                      <c:pt idx="2579">
                        <c:v>2</c:v>
                      </c:pt>
                      <c:pt idx="2580">
                        <c:v>5</c:v>
                      </c:pt>
                      <c:pt idx="2581">
                        <c:v>2</c:v>
                      </c:pt>
                      <c:pt idx="2582">
                        <c:v>2</c:v>
                      </c:pt>
                      <c:pt idx="2583">
                        <c:v>5</c:v>
                      </c:pt>
                      <c:pt idx="2584">
                        <c:v>5</c:v>
                      </c:pt>
                      <c:pt idx="2585">
                        <c:v>5</c:v>
                      </c:pt>
                      <c:pt idx="2586">
                        <c:v>5</c:v>
                      </c:pt>
                      <c:pt idx="2587">
                        <c:v>2</c:v>
                      </c:pt>
                      <c:pt idx="2588">
                        <c:v>5</c:v>
                      </c:pt>
                      <c:pt idx="2589">
                        <c:v>5</c:v>
                      </c:pt>
                      <c:pt idx="2590">
                        <c:v>4</c:v>
                      </c:pt>
                      <c:pt idx="2591">
                        <c:v>4</c:v>
                      </c:pt>
                      <c:pt idx="2592">
                        <c:v>4</c:v>
                      </c:pt>
                      <c:pt idx="2593">
                        <c:v>5</c:v>
                      </c:pt>
                      <c:pt idx="2594">
                        <c:v>2</c:v>
                      </c:pt>
                      <c:pt idx="2595">
                        <c:v>4</c:v>
                      </c:pt>
                      <c:pt idx="2596">
                        <c:v>4</c:v>
                      </c:pt>
                      <c:pt idx="2597">
                        <c:v>4</c:v>
                      </c:pt>
                      <c:pt idx="2598">
                        <c:v>2</c:v>
                      </c:pt>
                      <c:pt idx="2599">
                        <c:v>5</c:v>
                      </c:pt>
                      <c:pt idx="2600">
                        <c:v>5</c:v>
                      </c:pt>
                      <c:pt idx="2601">
                        <c:v>2</c:v>
                      </c:pt>
                      <c:pt idx="2602">
                        <c:v>2</c:v>
                      </c:pt>
                      <c:pt idx="2603">
                        <c:v>5</c:v>
                      </c:pt>
                      <c:pt idx="2604">
                        <c:v>2</c:v>
                      </c:pt>
                      <c:pt idx="2605">
                        <c:v>2</c:v>
                      </c:pt>
                      <c:pt idx="2606">
                        <c:v>4</c:v>
                      </c:pt>
                      <c:pt idx="2607">
                        <c:v>5</c:v>
                      </c:pt>
                      <c:pt idx="2608">
                        <c:v>4</c:v>
                      </c:pt>
                      <c:pt idx="2609">
                        <c:v>5</c:v>
                      </c:pt>
                      <c:pt idx="2610">
                        <c:v>4</c:v>
                      </c:pt>
                      <c:pt idx="2611">
                        <c:v>5</c:v>
                      </c:pt>
                      <c:pt idx="2612">
                        <c:v>5</c:v>
                      </c:pt>
                      <c:pt idx="2613">
                        <c:v>4</c:v>
                      </c:pt>
                      <c:pt idx="2614">
                        <c:v>5</c:v>
                      </c:pt>
                      <c:pt idx="2615">
                        <c:v>5</c:v>
                      </c:pt>
                      <c:pt idx="2616">
                        <c:v>5</c:v>
                      </c:pt>
                      <c:pt idx="2617">
                        <c:v>5</c:v>
                      </c:pt>
                      <c:pt idx="2618">
                        <c:v>2</c:v>
                      </c:pt>
                      <c:pt idx="2619">
                        <c:v>2</c:v>
                      </c:pt>
                      <c:pt idx="2620">
                        <c:v>5</c:v>
                      </c:pt>
                      <c:pt idx="2621">
                        <c:v>2</c:v>
                      </c:pt>
                      <c:pt idx="2622">
                        <c:v>5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2</c:v>
                      </c:pt>
                      <c:pt idx="2626">
                        <c:v>2</c:v>
                      </c:pt>
                      <c:pt idx="2627">
                        <c:v>2</c:v>
                      </c:pt>
                      <c:pt idx="2628">
                        <c:v>2</c:v>
                      </c:pt>
                      <c:pt idx="2629">
                        <c:v>2</c:v>
                      </c:pt>
                      <c:pt idx="2630">
                        <c:v>5</c:v>
                      </c:pt>
                      <c:pt idx="2631">
                        <c:v>5</c:v>
                      </c:pt>
                      <c:pt idx="2632">
                        <c:v>2</c:v>
                      </c:pt>
                      <c:pt idx="2633">
                        <c:v>5</c:v>
                      </c:pt>
                      <c:pt idx="2634">
                        <c:v>2</c:v>
                      </c:pt>
                      <c:pt idx="2635">
                        <c:v>5</c:v>
                      </c:pt>
                      <c:pt idx="2636">
                        <c:v>2</c:v>
                      </c:pt>
                      <c:pt idx="2637">
                        <c:v>2</c:v>
                      </c:pt>
                      <c:pt idx="2638">
                        <c:v>5</c:v>
                      </c:pt>
                      <c:pt idx="2639">
                        <c:v>2</c:v>
                      </c:pt>
                      <c:pt idx="2640">
                        <c:v>2</c:v>
                      </c:pt>
                      <c:pt idx="2641">
                        <c:v>5</c:v>
                      </c:pt>
                      <c:pt idx="2642">
                        <c:v>5</c:v>
                      </c:pt>
                      <c:pt idx="2643">
                        <c:v>5</c:v>
                      </c:pt>
                      <c:pt idx="2644">
                        <c:v>5</c:v>
                      </c:pt>
                      <c:pt idx="2645">
                        <c:v>5</c:v>
                      </c:pt>
                      <c:pt idx="2646">
                        <c:v>5</c:v>
                      </c:pt>
                      <c:pt idx="2647">
                        <c:v>2</c:v>
                      </c:pt>
                      <c:pt idx="2648">
                        <c:v>5</c:v>
                      </c:pt>
                      <c:pt idx="2649">
                        <c:v>2</c:v>
                      </c:pt>
                      <c:pt idx="2650">
                        <c:v>2</c:v>
                      </c:pt>
                      <c:pt idx="2651">
                        <c:v>5</c:v>
                      </c:pt>
                      <c:pt idx="2652">
                        <c:v>5</c:v>
                      </c:pt>
                      <c:pt idx="2653">
                        <c:v>2</c:v>
                      </c:pt>
                      <c:pt idx="2654">
                        <c:v>2</c:v>
                      </c:pt>
                      <c:pt idx="2655">
                        <c:v>2</c:v>
                      </c:pt>
                      <c:pt idx="2656">
                        <c:v>5</c:v>
                      </c:pt>
                      <c:pt idx="2657">
                        <c:v>2</c:v>
                      </c:pt>
                      <c:pt idx="2658">
                        <c:v>5</c:v>
                      </c:pt>
                      <c:pt idx="2659">
                        <c:v>2</c:v>
                      </c:pt>
                      <c:pt idx="2660">
                        <c:v>5</c:v>
                      </c:pt>
                      <c:pt idx="2661">
                        <c:v>5</c:v>
                      </c:pt>
                      <c:pt idx="2662">
                        <c:v>5</c:v>
                      </c:pt>
                      <c:pt idx="2663">
                        <c:v>5</c:v>
                      </c:pt>
                      <c:pt idx="2664">
                        <c:v>5</c:v>
                      </c:pt>
                      <c:pt idx="2665">
                        <c:v>5</c:v>
                      </c:pt>
                      <c:pt idx="2666">
                        <c:v>5</c:v>
                      </c:pt>
                      <c:pt idx="2667">
                        <c:v>5</c:v>
                      </c:pt>
                      <c:pt idx="2668">
                        <c:v>2</c:v>
                      </c:pt>
                      <c:pt idx="2669">
                        <c:v>5</c:v>
                      </c:pt>
                      <c:pt idx="2670">
                        <c:v>2</c:v>
                      </c:pt>
                      <c:pt idx="2671">
                        <c:v>5</c:v>
                      </c:pt>
                      <c:pt idx="2672">
                        <c:v>5</c:v>
                      </c:pt>
                      <c:pt idx="2673">
                        <c:v>5</c:v>
                      </c:pt>
                      <c:pt idx="2674">
                        <c:v>2</c:v>
                      </c:pt>
                      <c:pt idx="2675">
                        <c:v>0</c:v>
                      </c:pt>
                      <c:pt idx="2676">
                        <c:v>2</c:v>
                      </c:pt>
                      <c:pt idx="2677">
                        <c:v>2</c:v>
                      </c:pt>
                      <c:pt idx="2678">
                        <c:v>2</c:v>
                      </c:pt>
                      <c:pt idx="2679">
                        <c:v>2</c:v>
                      </c:pt>
                      <c:pt idx="2680">
                        <c:v>2</c:v>
                      </c:pt>
                      <c:pt idx="2681">
                        <c:v>2</c:v>
                      </c:pt>
                      <c:pt idx="2682">
                        <c:v>2</c:v>
                      </c:pt>
                      <c:pt idx="2683">
                        <c:v>2</c:v>
                      </c:pt>
                      <c:pt idx="2684">
                        <c:v>0</c:v>
                      </c:pt>
                      <c:pt idx="2685">
                        <c:v>2</c:v>
                      </c:pt>
                      <c:pt idx="2686">
                        <c:v>2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2</c:v>
                      </c:pt>
                      <c:pt idx="2690">
                        <c:v>2</c:v>
                      </c:pt>
                      <c:pt idx="2691">
                        <c:v>5</c:v>
                      </c:pt>
                      <c:pt idx="2692">
                        <c:v>5</c:v>
                      </c:pt>
                      <c:pt idx="2693">
                        <c:v>2</c:v>
                      </c:pt>
                      <c:pt idx="2694">
                        <c:v>2</c:v>
                      </c:pt>
                      <c:pt idx="2695">
                        <c:v>5</c:v>
                      </c:pt>
                      <c:pt idx="2696">
                        <c:v>5</c:v>
                      </c:pt>
                      <c:pt idx="2697">
                        <c:v>5</c:v>
                      </c:pt>
                      <c:pt idx="2698">
                        <c:v>5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2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2</c:v>
                      </c:pt>
                      <c:pt idx="2705">
                        <c:v>2</c:v>
                      </c:pt>
                      <c:pt idx="2706">
                        <c:v>5</c:v>
                      </c:pt>
                      <c:pt idx="2707">
                        <c:v>5</c:v>
                      </c:pt>
                      <c:pt idx="2708">
                        <c:v>2</c:v>
                      </c:pt>
                      <c:pt idx="2709">
                        <c:v>2</c:v>
                      </c:pt>
                      <c:pt idx="2710">
                        <c:v>5</c:v>
                      </c:pt>
                      <c:pt idx="2711">
                        <c:v>2</c:v>
                      </c:pt>
                      <c:pt idx="2712">
                        <c:v>2</c:v>
                      </c:pt>
                      <c:pt idx="2713">
                        <c:v>2</c:v>
                      </c:pt>
                      <c:pt idx="2714">
                        <c:v>2</c:v>
                      </c:pt>
                      <c:pt idx="2715">
                        <c:v>2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2</c:v>
                      </c:pt>
                      <c:pt idx="2725">
                        <c:v>2</c:v>
                      </c:pt>
                      <c:pt idx="2726">
                        <c:v>1</c:v>
                      </c:pt>
                      <c:pt idx="2727">
                        <c:v>4</c:v>
                      </c:pt>
                      <c:pt idx="2728">
                        <c:v>2</c:v>
                      </c:pt>
                      <c:pt idx="2729">
                        <c:v>2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2</c:v>
                      </c:pt>
                      <c:pt idx="2733">
                        <c:v>0</c:v>
                      </c:pt>
                      <c:pt idx="2734">
                        <c:v>2</c:v>
                      </c:pt>
                      <c:pt idx="2735">
                        <c:v>2</c:v>
                      </c:pt>
                      <c:pt idx="2736">
                        <c:v>2</c:v>
                      </c:pt>
                      <c:pt idx="2737">
                        <c:v>4</c:v>
                      </c:pt>
                      <c:pt idx="2738">
                        <c:v>4</c:v>
                      </c:pt>
                      <c:pt idx="2739">
                        <c:v>2</c:v>
                      </c:pt>
                      <c:pt idx="2740">
                        <c:v>2</c:v>
                      </c:pt>
                      <c:pt idx="2741">
                        <c:v>2</c:v>
                      </c:pt>
                      <c:pt idx="2742">
                        <c:v>2</c:v>
                      </c:pt>
                      <c:pt idx="2743">
                        <c:v>2</c:v>
                      </c:pt>
                      <c:pt idx="2744">
                        <c:v>0</c:v>
                      </c:pt>
                      <c:pt idx="2745">
                        <c:v>2</c:v>
                      </c:pt>
                      <c:pt idx="2746">
                        <c:v>0</c:v>
                      </c:pt>
                      <c:pt idx="2747">
                        <c:v>2</c:v>
                      </c:pt>
                      <c:pt idx="2748">
                        <c:v>2</c:v>
                      </c:pt>
                      <c:pt idx="2749">
                        <c:v>2</c:v>
                      </c:pt>
                      <c:pt idx="2750">
                        <c:v>2</c:v>
                      </c:pt>
                      <c:pt idx="2751">
                        <c:v>5</c:v>
                      </c:pt>
                      <c:pt idx="2752">
                        <c:v>2</c:v>
                      </c:pt>
                      <c:pt idx="2753">
                        <c:v>2</c:v>
                      </c:pt>
                      <c:pt idx="2754">
                        <c:v>2</c:v>
                      </c:pt>
                      <c:pt idx="2755">
                        <c:v>2</c:v>
                      </c:pt>
                      <c:pt idx="2756">
                        <c:v>2</c:v>
                      </c:pt>
                      <c:pt idx="2757">
                        <c:v>2</c:v>
                      </c:pt>
                      <c:pt idx="2758">
                        <c:v>2</c:v>
                      </c:pt>
                      <c:pt idx="2759">
                        <c:v>2</c:v>
                      </c:pt>
                      <c:pt idx="2760">
                        <c:v>2</c:v>
                      </c:pt>
                      <c:pt idx="2761">
                        <c:v>2</c:v>
                      </c:pt>
                      <c:pt idx="2762">
                        <c:v>2</c:v>
                      </c:pt>
                      <c:pt idx="2763">
                        <c:v>2</c:v>
                      </c:pt>
                      <c:pt idx="2764">
                        <c:v>2</c:v>
                      </c:pt>
                      <c:pt idx="2765">
                        <c:v>2</c:v>
                      </c:pt>
                      <c:pt idx="2766">
                        <c:v>2</c:v>
                      </c:pt>
                      <c:pt idx="2767">
                        <c:v>2</c:v>
                      </c:pt>
                      <c:pt idx="2768">
                        <c:v>2</c:v>
                      </c:pt>
                      <c:pt idx="2769">
                        <c:v>0</c:v>
                      </c:pt>
                      <c:pt idx="2770">
                        <c:v>2</c:v>
                      </c:pt>
                      <c:pt idx="2771">
                        <c:v>0</c:v>
                      </c:pt>
                      <c:pt idx="2772">
                        <c:v>2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2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2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2</c:v>
                      </c:pt>
                      <c:pt idx="2789">
                        <c:v>2</c:v>
                      </c:pt>
                      <c:pt idx="2790">
                        <c:v>0</c:v>
                      </c:pt>
                      <c:pt idx="2791">
                        <c:v>2</c:v>
                      </c:pt>
                      <c:pt idx="2792">
                        <c:v>2</c:v>
                      </c:pt>
                      <c:pt idx="2793">
                        <c:v>2</c:v>
                      </c:pt>
                      <c:pt idx="2794">
                        <c:v>2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2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2</c:v>
                      </c:pt>
                      <c:pt idx="2805">
                        <c:v>0</c:v>
                      </c:pt>
                      <c:pt idx="2806">
                        <c:v>2</c:v>
                      </c:pt>
                      <c:pt idx="2807">
                        <c:v>2</c:v>
                      </c:pt>
                      <c:pt idx="2808">
                        <c:v>2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2</c:v>
                      </c:pt>
                      <c:pt idx="2822">
                        <c:v>2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2</c:v>
                      </c:pt>
                      <c:pt idx="2829">
                        <c:v>0</c:v>
                      </c:pt>
                      <c:pt idx="2830">
                        <c:v>2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2</c:v>
                      </c:pt>
                      <c:pt idx="2836">
                        <c:v>2</c:v>
                      </c:pt>
                      <c:pt idx="2837">
                        <c:v>2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2</c:v>
                      </c:pt>
                      <c:pt idx="2841">
                        <c:v>2</c:v>
                      </c:pt>
                      <c:pt idx="2842">
                        <c:v>2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2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2</c:v>
                      </c:pt>
                      <c:pt idx="2853">
                        <c:v>2</c:v>
                      </c:pt>
                      <c:pt idx="2854">
                        <c:v>0</c:v>
                      </c:pt>
                      <c:pt idx="2855">
                        <c:v>2</c:v>
                      </c:pt>
                      <c:pt idx="2856">
                        <c:v>0</c:v>
                      </c:pt>
                      <c:pt idx="2857">
                        <c:v>2</c:v>
                      </c:pt>
                      <c:pt idx="2858">
                        <c:v>2</c:v>
                      </c:pt>
                      <c:pt idx="2859">
                        <c:v>5</c:v>
                      </c:pt>
                      <c:pt idx="2860">
                        <c:v>5</c:v>
                      </c:pt>
                      <c:pt idx="2861">
                        <c:v>5</c:v>
                      </c:pt>
                      <c:pt idx="2862">
                        <c:v>5</c:v>
                      </c:pt>
                      <c:pt idx="2863">
                        <c:v>5</c:v>
                      </c:pt>
                      <c:pt idx="2864">
                        <c:v>5</c:v>
                      </c:pt>
                      <c:pt idx="2865">
                        <c:v>5</c:v>
                      </c:pt>
                      <c:pt idx="2866">
                        <c:v>5</c:v>
                      </c:pt>
                      <c:pt idx="2867">
                        <c:v>5</c:v>
                      </c:pt>
                      <c:pt idx="2868">
                        <c:v>2</c:v>
                      </c:pt>
                      <c:pt idx="2869">
                        <c:v>2</c:v>
                      </c:pt>
                      <c:pt idx="2870">
                        <c:v>2</c:v>
                      </c:pt>
                      <c:pt idx="2871">
                        <c:v>2</c:v>
                      </c:pt>
                      <c:pt idx="2872">
                        <c:v>2</c:v>
                      </c:pt>
                      <c:pt idx="2873">
                        <c:v>2</c:v>
                      </c:pt>
                      <c:pt idx="2874">
                        <c:v>5</c:v>
                      </c:pt>
                      <c:pt idx="2875">
                        <c:v>2</c:v>
                      </c:pt>
                      <c:pt idx="2876">
                        <c:v>5</c:v>
                      </c:pt>
                      <c:pt idx="2877">
                        <c:v>5</c:v>
                      </c:pt>
                      <c:pt idx="2878">
                        <c:v>2</c:v>
                      </c:pt>
                      <c:pt idx="2879">
                        <c:v>2</c:v>
                      </c:pt>
                      <c:pt idx="2880">
                        <c:v>2</c:v>
                      </c:pt>
                      <c:pt idx="2881">
                        <c:v>2</c:v>
                      </c:pt>
                      <c:pt idx="2882">
                        <c:v>2</c:v>
                      </c:pt>
                      <c:pt idx="2883">
                        <c:v>2</c:v>
                      </c:pt>
                      <c:pt idx="2884">
                        <c:v>2</c:v>
                      </c:pt>
                      <c:pt idx="2885">
                        <c:v>2</c:v>
                      </c:pt>
                      <c:pt idx="2886">
                        <c:v>2</c:v>
                      </c:pt>
                      <c:pt idx="2887">
                        <c:v>2</c:v>
                      </c:pt>
                      <c:pt idx="2888">
                        <c:v>5</c:v>
                      </c:pt>
                      <c:pt idx="2889">
                        <c:v>5</c:v>
                      </c:pt>
                      <c:pt idx="2890">
                        <c:v>2</c:v>
                      </c:pt>
                      <c:pt idx="2891">
                        <c:v>2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5</c:v>
                      </c:pt>
                      <c:pt idx="2896">
                        <c:v>2</c:v>
                      </c:pt>
                      <c:pt idx="2897">
                        <c:v>2</c:v>
                      </c:pt>
                      <c:pt idx="2898">
                        <c:v>5</c:v>
                      </c:pt>
                      <c:pt idx="2899">
                        <c:v>5</c:v>
                      </c:pt>
                      <c:pt idx="2900">
                        <c:v>5</c:v>
                      </c:pt>
                      <c:pt idx="2901">
                        <c:v>5</c:v>
                      </c:pt>
                      <c:pt idx="2902">
                        <c:v>5</c:v>
                      </c:pt>
                      <c:pt idx="2903">
                        <c:v>2</c:v>
                      </c:pt>
                      <c:pt idx="2904">
                        <c:v>2</c:v>
                      </c:pt>
                      <c:pt idx="2905">
                        <c:v>2</c:v>
                      </c:pt>
                      <c:pt idx="2906">
                        <c:v>2</c:v>
                      </c:pt>
                      <c:pt idx="2907">
                        <c:v>5</c:v>
                      </c:pt>
                      <c:pt idx="2908">
                        <c:v>5</c:v>
                      </c:pt>
                      <c:pt idx="2909">
                        <c:v>5</c:v>
                      </c:pt>
                      <c:pt idx="2910">
                        <c:v>5</c:v>
                      </c:pt>
                      <c:pt idx="2911">
                        <c:v>5</c:v>
                      </c:pt>
                      <c:pt idx="2912">
                        <c:v>2</c:v>
                      </c:pt>
                      <c:pt idx="2913">
                        <c:v>2</c:v>
                      </c:pt>
                      <c:pt idx="2914">
                        <c:v>2</c:v>
                      </c:pt>
                      <c:pt idx="2915">
                        <c:v>5</c:v>
                      </c:pt>
                      <c:pt idx="2916">
                        <c:v>4</c:v>
                      </c:pt>
                      <c:pt idx="2917">
                        <c:v>5</c:v>
                      </c:pt>
                      <c:pt idx="2918">
                        <c:v>5</c:v>
                      </c:pt>
                      <c:pt idx="2919">
                        <c:v>5</c:v>
                      </c:pt>
                      <c:pt idx="2920">
                        <c:v>5</c:v>
                      </c:pt>
                      <c:pt idx="2921">
                        <c:v>5</c:v>
                      </c:pt>
                      <c:pt idx="2922">
                        <c:v>5</c:v>
                      </c:pt>
                      <c:pt idx="2923">
                        <c:v>5</c:v>
                      </c:pt>
                      <c:pt idx="2924">
                        <c:v>5</c:v>
                      </c:pt>
                      <c:pt idx="2925">
                        <c:v>5</c:v>
                      </c:pt>
                      <c:pt idx="2926">
                        <c:v>5</c:v>
                      </c:pt>
                      <c:pt idx="2927">
                        <c:v>5</c:v>
                      </c:pt>
                      <c:pt idx="2928">
                        <c:v>5</c:v>
                      </c:pt>
                      <c:pt idx="2929">
                        <c:v>5</c:v>
                      </c:pt>
                      <c:pt idx="2930">
                        <c:v>2</c:v>
                      </c:pt>
                      <c:pt idx="2931">
                        <c:v>2</c:v>
                      </c:pt>
                      <c:pt idx="2932">
                        <c:v>5</c:v>
                      </c:pt>
                      <c:pt idx="2933">
                        <c:v>2</c:v>
                      </c:pt>
                      <c:pt idx="2934">
                        <c:v>2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4</c:v>
                      </c:pt>
                      <c:pt idx="2938">
                        <c:v>5</c:v>
                      </c:pt>
                      <c:pt idx="2939">
                        <c:v>5</c:v>
                      </c:pt>
                      <c:pt idx="2940">
                        <c:v>5</c:v>
                      </c:pt>
                      <c:pt idx="2941">
                        <c:v>5</c:v>
                      </c:pt>
                      <c:pt idx="2942">
                        <c:v>2</c:v>
                      </c:pt>
                      <c:pt idx="2943">
                        <c:v>5</c:v>
                      </c:pt>
                      <c:pt idx="2944">
                        <c:v>5</c:v>
                      </c:pt>
                      <c:pt idx="2945">
                        <c:v>2</c:v>
                      </c:pt>
                      <c:pt idx="2946">
                        <c:v>5</c:v>
                      </c:pt>
                      <c:pt idx="2947">
                        <c:v>2</c:v>
                      </c:pt>
                      <c:pt idx="2948">
                        <c:v>5</c:v>
                      </c:pt>
                      <c:pt idx="2949">
                        <c:v>5</c:v>
                      </c:pt>
                      <c:pt idx="2950">
                        <c:v>5</c:v>
                      </c:pt>
                      <c:pt idx="2951">
                        <c:v>5</c:v>
                      </c:pt>
                      <c:pt idx="2952">
                        <c:v>2</c:v>
                      </c:pt>
                      <c:pt idx="2953">
                        <c:v>2</c:v>
                      </c:pt>
                      <c:pt idx="2954">
                        <c:v>5</c:v>
                      </c:pt>
                      <c:pt idx="2955">
                        <c:v>5</c:v>
                      </c:pt>
                      <c:pt idx="2956">
                        <c:v>5</c:v>
                      </c:pt>
                      <c:pt idx="2957">
                        <c:v>5</c:v>
                      </c:pt>
                      <c:pt idx="2958">
                        <c:v>5</c:v>
                      </c:pt>
                      <c:pt idx="2959">
                        <c:v>5</c:v>
                      </c:pt>
                      <c:pt idx="2960">
                        <c:v>2</c:v>
                      </c:pt>
                      <c:pt idx="2961">
                        <c:v>2</c:v>
                      </c:pt>
                      <c:pt idx="2962">
                        <c:v>2</c:v>
                      </c:pt>
                      <c:pt idx="2963">
                        <c:v>5</c:v>
                      </c:pt>
                      <c:pt idx="2964">
                        <c:v>2</c:v>
                      </c:pt>
                      <c:pt idx="2965">
                        <c:v>5</c:v>
                      </c:pt>
                      <c:pt idx="2966">
                        <c:v>2</c:v>
                      </c:pt>
                      <c:pt idx="2967">
                        <c:v>5</c:v>
                      </c:pt>
                      <c:pt idx="2968">
                        <c:v>5</c:v>
                      </c:pt>
                      <c:pt idx="2969">
                        <c:v>2</c:v>
                      </c:pt>
                      <c:pt idx="2970">
                        <c:v>5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2</c:v>
                      </c:pt>
                      <c:pt idx="2975">
                        <c:v>2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5</c:v>
                      </c:pt>
                      <c:pt idx="2979">
                        <c:v>2</c:v>
                      </c:pt>
                      <c:pt idx="2980">
                        <c:v>5</c:v>
                      </c:pt>
                      <c:pt idx="2981">
                        <c:v>2</c:v>
                      </c:pt>
                      <c:pt idx="2982">
                        <c:v>5</c:v>
                      </c:pt>
                      <c:pt idx="2983">
                        <c:v>5</c:v>
                      </c:pt>
                      <c:pt idx="2984">
                        <c:v>5</c:v>
                      </c:pt>
                      <c:pt idx="2985">
                        <c:v>5</c:v>
                      </c:pt>
                      <c:pt idx="2986">
                        <c:v>5</c:v>
                      </c:pt>
                      <c:pt idx="2987">
                        <c:v>2</c:v>
                      </c:pt>
                      <c:pt idx="2988">
                        <c:v>2</c:v>
                      </c:pt>
                      <c:pt idx="2989">
                        <c:v>2</c:v>
                      </c:pt>
                      <c:pt idx="2990">
                        <c:v>5</c:v>
                      </c:pt>
                      <c:pt idx="2991">
                        <c:v>5</c:v>
                      </c:pt>
                      <c:pt idx="2992">
                        <c:v>2</c:v>
                      </c:pt>
                      <c:pt idx="2993">
                        <c:v>2</c:v>
                      </c:pt>
                      <c:pt idx="2994">
                        <c:v>5</c:v>
                      </c:pt>
                      <c:pt idx="2995">
                        <c:v>2</c:v>
                      </c:pt>
                      <c:pt idx="2996">
                        <c:v>5</c:v>
                      </c:pt>
                      <c:pt idx="2997">
                        <c:v>5</c:v>
                      </c:pt>
                      <c:pt idx="2998">
                        <c:v>5</c:v>
                      </c:pt>
                      <c:pt idx="2999">
                        <c:v>5</c:v>
                      </c:pt>
                      <c:pt idx="3000">
                        <c:v>5</c:v>
                      </c:pt>
                      <c:pt idx="3001">
                        <c:v>5</c:v>
                      </c:pt>
                      <c:pt idx="3002">
                        <c:v>5</c:v>
                      </c:pt>
                      <c:pt idx="3003">
                        <c:v>5</c:v>
                      </c:pt>
                      <c:pt idx="3004">
                        <c:v>5</c:v>
                      </c:pt>
                      <c:pt idx="3005">
                        <c:v>2</c:v>
                      </c:pt>
                      <c:pt idx="3006">
                        <c:v>2</c:v>
                      </c:pt>
                      <c:pt idx="3007">
                        <c:v>5</c:v>
                      </c:pt>
                      <c:pt idx="3008">
                        <c:v>5</c:v>
                      </c:pt>
                      <c:pt idx="3009">
                        <c:v>2</c:v>
                      </c:pt>
                      <c:pt idx="3010">
                        <c:v>5</c:v>
                      </c:pt>
                      <c:pt idx="3011">
                        <c:v>5</c:v>
                      </c:pt>
                      <c:pt idx="3012">
                        <c:v>5</c:v>
                      </c:pt>
                      <c:pt idx="3013">
                        <c:v>2</c:v>
                      </c:pt>
                      <c:pt idx="3014">
                        <c:v>2</c:v>
                      </c:pt>
                      <c:pt idx="3015">
                        <c:v>2</c:v>
                      </c:pt>
                      <c:pt idx="3016">
                        <c:v>2</c:v>
                      </c:pt>
                      <c:pt idx="3017">
                        <c:v>2</c:v>
                      </c:pt>
                      <c:pt idx="3018">
                        <c:v>5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5</c:v>
                      </c:pt>
                      <c:pt idx="3022">
                        <c:v>5</c:v>
                      </c:pt>
                      <c:pt idx="3023">
                        <c:v>2</c:v>
                      </c:pt>
                      <c:pt idx="3024">
                        <c:v>5</c:v>
                      </c:pt>
                      <c:pt idx="3025">
                        <c:v>5</c:v>
                      </c:pt>
                      <c:pt idx="3026">
                        <c:v>2</c:v>
                      </c:pt>
                      <c:pt idx="3027">
                        <c:v>2</c:v>
                      </c:pt>
                      <c:pt idx="3028">
                        <c:v>2</c:v>
                      </c:pt>
                      <c:pt idx="3029">
                        <c:v>2</c:v>
                      </c:pt>
                      <c:pt idx="3030">
                        <c:v>2</c:v>
                      </c:pt>
                      <c:pt idx="3031">
                        <c:v>2</c:v>
                      </c:pt>
                      <c:pt idx="3032">
                        <c:v>2</c:v>
                      </c:pt>
                      <c:pt idx="3033">
                        <c:v>5</c:v>
                      </c:pt>
                      <c:pt idx="3034">
                        <c:v>5</c:v>
                      </c:pt>
                      <c:pt idx="3035">
                        <c:v>2</c:v>
                      </c:pt>
                      <c:pt idx="3036">
                        <c:v>5</c:v>
                      </c:pt>
                      <c:pt idx="3037">
                        <c:v>5</c:v>
                      </c:pt>
                      <c:pt idx="3038">
                        <c:v>5</c:v>
                      </c:pt>
                      <c:pt idx="3039">
                        <c:v>2</c:v>
                      </c:pt>
                      <c:pt idx="3040">
                        <c:v>2</c:v>
                      </c:pt>
                      <c:pt idx="3041">
                        <c:v>2</c:v>
                      </c:pt>
                      <c:pt idx="3042">
                        <c:v>2</c:v>
                      </c:pt>
                      <c:pt idx="3043">
                        <c:v>5</c:v>
                      </c:pt>
                      <c:pt idx="3044">
                        <c:v>5</c:v>
                      </c:pt>
                      <c:pt idx="3045">
                        <c:v>2</c:v>
                      </c:pt>
                      <c:pt idx="3046">
                        <c:v>5</c:v>
                      </c:pt>
                      <c:pt idx="3047">
                        <c:v>5</c:v>
                      </c:pt>
                      <c:pt idx="3048">
                        <c:v>2</c:v>
                      </c:pt>
                      <c:pt idx="3049">
                        <c:v>2</c:v>
                      </c:pt>
                      <c:pt idx="3050">
                        <c:v>2</c:v>
                      </c:pt>
                      <c:pt idx="3051">
                        <c:v>2</c:v>
                      </c:pt>
                      <c:pt idx="3052">
                        <c:v>2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2</c:v>
                      </c:pt>
                      <c:pt idx="3056">
                        <c:v>2</c:v>
                      </c:pt>
                      <c:pt idx="3057">
                        <c:v>2</c:v>
                      </c:pt>
                      <c:pt idx="3058">
                        <c:v>2</c:v>
                      </c:pt>
                      <c:pt idx="3059">
                        <c:v>2</c:v>
                      </c:pt>
                      <c:pt idx="3060">
                        <c:v>0</c:v>
                      </c:pt>
                      <c:pt idx="3061">
                        <c:v>2</c:v>
                      </c:pt>
                      <c:pt idx="3062">
                        <c:v>2</c:v>
                      </c:pt>
                      <c:pt idx="3063">
                        <c:v>2</c:v>
                      </c:pt>
                      <c:pt idx="3064">
                        <c:v>2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2</c:v>
                      </c:pt>
                      <c:pt idx="3068">
                        <c:v>2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2</c:v>
                      </c:pt>
                      <c:pt idx="3075">
                        <c:v>2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2</c:v>
                      </c:pt>
                      <c:pt idx="3080">
                        <c:v>2</c:v>
                      </c:pt>
                      <c:pt idx="3081">
                        <c:v>2</c:v>
                      </c:pt>
                      <c:pt idx="3082">
                        <c:v>2</c:v>
                      </c:pt>
                      <c:pt idx="3083">
                        <c:v>5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2</c:v>
                      </c:pt>
                      <c:pt idx="3088">
                        <c:v>2</c:v>
                      </c:pt>
                      <c:pt idx="3089">
                        <c:v>2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2</c:v>
                      </c:pt>
                      <c:pt idx="3094">
                        <c:v>2</c:v>
                      </c:pt>
                      <c:pt idx="3095">
                        <c:v>2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5</c:v>
                      </c:pt>
                      <c:pt idx="3100">
                        <c:v>0</c:v>
                      </c:pt>
                      <c:pt idx="3101">
                        <c:v>2</c:v>
                      </c:pt>
                      <c:pt idx="3102">
                        <c:v>2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2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2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2</c:v>
                      </c:pt>
                      <c:pt idx="3118">
                        <c:v>2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2</c:v>
                      </c:pt>
                      <c:pt idx="3128">
                        <c:v>0</c:v>
                      </c:pt>
                      <c:pt idx="3129">
                        <c:v>2</c:v>
                      </c:pt>
                      <c:pt idx="3130">
                        <c:v>2</c:v>
                      </c:pt>
                      <c:pt idx="3131">
                        <c:v>0</c:v>
                      </c:pt>
                      <c:pt idx="3132">
                        <c:v>2</c:v>
                      </c:pt>
                      <c:pt idx="3133">
                        <c:v>2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2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2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2</c:v>
                      </c:pt>
                      <c:pt idx="3158">
                        <c:v>0</c:v>
                      </c:pt>
                      <c:pt idx="3159">
                        <c:v>2</c:v>
                      </c:pt>
                      <c:pt idx="3160">
                        <c:v>2</c:v>
                      </c:pt>
                      <c:pt idx="3161">
                        <c:v>2</c:v>
                      </c:pt>
                      <c:pt idx="3162">
                        <c:v>0</c:v>
                      </c:pt>
                      <c:pt idx="3163">
                        <c:v>2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2</c:v>
                      </c:pt>
                      <c:pt idx="3167">
                        <c:v>0</c:v>
                      </c:pt>
                      <c:pt idx="3168">
                        <c:v>2</c:v>
                      </c:pt>
                      <c:pt idx="3169">
                        <c:v>2</c:v>
                      </c:pt>
                      <c:pt idx="3170">
                        <c:v>0</c:v>
                      </c:pt>
                      <c:pt idx="3171">
                        <c:v>2</c:v>
                      </c:pt>
                      <c:pt idx="3172">
                        <c:v>2</c:v>
                      </c:pt>
                      <c:pt idx="3173">
                        <c:v>2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2</c:v>
                      </c:pt>
                      <c:pt idx="3177">
                        <c:v>2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2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2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2</c:v>
                      </c:pt>
                      <c:pt idx="3193">
                        <c:v>0</c:v>
                      </c:pt>
                      <c:pt idx="3194">
                        <c:v>2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2</c:v>
                      </c:pt>
                      <c:pt idx="3198">
                        <c:v>2</c:v>
                      </c:pt>
                      <c:pt idx="3199">
                        <c:v>2</c:v>
                      </c:pt>
                      <c:pt idx="3200">
                        <c:v>2</c:v>
                      </c:pt>
                      <c:pt idx="3201">
                        <c:v>0</c:v>
                      </c:pt>
                      <c:pt idx="3202">
                        <c:v>2</c:v>
                      </c:pt>
                      <c:pt idx="3203">
                        <c:v>5</c:v>
                      </c:pt>
                      <c:pt idx="3204">
                        <c:v>2</c:v>
                      </c:pt>
                      <c:pt idx="3205">
                        <c:v>2</c:v>
                      </c:pt>
                      <c:pt idx="3206">
                        <c:v>2</c:v>
                      </c:pt>
                      <c:pt idx="3207">
                        <c:v>2</c:v>
                      </c:pt>
                      <c:pt idx="3208">
                        <c:v>0</c:v>
                      </c:pt>
                      <c:pt idx="3209">
                        <c:v>2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2</c:v>
                      </c:pt>
                      <c:pt idx="3213">
                        <c:v>2</c:v>
                      </c:pt>
                      <c:pt idx="3214">
                        <c:v>2</c:v>
                      </c:pt>
                      <c:pt idx="3215">
                        <c:v>2</c:v>
                      </c:pt>
                      <c:pt idx="3216">
                        <c:v>2</c:v>
                      </c:pt>
                      <c:pt idx="3217">
                        <c:v>0</c:v>
                      </c:pt>
                      <c:pt idx="3218">
                        <c:v>2</c:v>
                      </c:pt>
                      <c:pt idx="3219">
                        <c:v>2</c:v>
                      </c:pt>
                      <c:pt idx="3220">
                        <c:v>2</c:v>
                      </c:pt>
                      <c:pt idx="3221">
                        <c:v>5</c:v>
                      </c:pt>
                      <c:pt idx="3222">
                        <c:v>5</c:v>
                      </c:pt>
                      <c:pt idx="3223">
                        <c:v>2</c:v>
                      </c:pt>
                      <c:pt idx="3224">
                        <c:v>5</c:v>
                      </c:pt>
                      <c:pt idx="3225">
                        <c:v>2</c:v>
                      </c:pt>
                      <c:pt idx="3226">
                        <c:v>5</c:v>
                      </c:pt>
                      <c:pt idx="3227">
                        <c:v>2</c:v>
                      </c:pt>
                      <c:pt idx="3228">
                        <c:v>5</c:v>
                      </c:pt>
                      <c:pt idx="3229">
                        <c:v>5</c:v>
                      </c:pt>
                      <c:pt idx="3230">
                        <c:v>5</c:v>
                      </c:pt>
                      <c:pt idx="3231">
                        <c:v>2</c:v>
                      </c:pt>
                      <c:pt idx="3232">
                        <c:v>5</c:v>
                      </c:pt>
                      <c:pt idx="3233">
                        <c:v>2</c:v>
                      </c:pt>
                      <c:pt idx="3234">
                        <c:v>2</c:v>
                      </c:pt>
                      <c:pt idx="3235">
                        <c:v>5</c:v>
                      </c:pt>
                      <c:pt idx="3236">
                        <c:v>5</c:v>
                      </c:pt>
                      <c:pt idx="3237">
                        <c:v>2</c:v>
                      </c:pt>
                      <c:pt idx="3238">
                        <c:v>5</c:v>
                      </c:pt>
                      <c:pt idx="3239">
                        <c:v>2</c:v>
                      </c:pt>
                      <c:pt idx="3240">
                        <c:v>5</c:v>
                      </c:pt>
                      <c:pt idx="3241">
                        <c:v>2</c:v>
                      </c:pt>
                      <c:pt idx="3242">
                        <c:v>5</c:v>
                      </c:pt>
                      <c:pt idx="3243">
                        <c:v>5</c:v>
                      </c:pt>
                      <c:pt idx="3244">
                        <c:v>5</c:v>
                      </c:pt>
                      <c:pt idx="3245">
                        <c:v>5</c:v>
                      </c:pt>
                      <c:pt idx="3246">
                        <c:v>2</c:v>
                      </c:pt>
                      <c:pt idx="3247">
                        <c:v>5</c:v>
                      </c:pt>
                      <c:pt idx="3248">
                        <c:v>5</c:v>
                      </c:pt>
                      <c:pt idx="3249">
                        <c:v>5</c:v>
                      </c:pt>
                      <c:pt idx="3250">
                        <c:v>5</c:v>
                      </c:pt>
                      <c:pt idx="3251">
                        <c:v>5</c:v>
                      </c:pt>
                      <c:pt idx="3252">
                        <c:v>5</c:v>
                      </c:pt>
                      <c:pt idx="3253">
                        <c:v>2</c:v>
                      </c:pt>
                      <c:pt idx="3254">
                        <c:v>2</c:v>
                      </c:pt>
                      <c:pt idx="3255">
                        <c:v>5</c:v>
                      </c:pt>
                      <c:pt idx="3256">
                        <c:v>5</c:v>
                      </c:pt>
                      <c:pt idx="3257">
                        <c:v>5</c:v>
                      </c:pt>
                      <c:pt idx="3258">
                        <c:v>2</c:v>
                      </c:pt>
                      <c:pt idx="3259">
                        <c:v>2</c:v>
                      </c:pt>
                      <c:pt idx="3260">
                        <c:v>2</c:v>
                      </c:pt>
                      <c:pt idx="3261">
                        <c:v>2</c:v>
                      </c:pt>
                      <c:pt idx="3262">
                        <c:v>2</c:v>
                      </c:pt>
                      <c:pt idx="3263">
                        <c:v>5</c:v>
                      </c:pt>
                      <c:pt idx="3264">
                        <c:v>2</c:v>
                      </c:pt>
                      <c:pt idx="3265">
                        <c:v>5</c:v>
                      </c:pt>
                      <c:pt idx="3266">
                        <c:v>5</c:v>
                      </c:pt>
                      <c:pt idx="3267">
                        <c:v>5</c:v>
                      </c:pt>
                      <c:pt idx="3268">
                        <c:v>4</c:v>
                      </c:pt>
                      <c:pt idx="3269">
                        <c:v>5</c:v>
                      </c:pt>
                      <c:pt idx="3270">
                        <c:v>5</c:v>
                      </c:pt>
                      <c:pt idx="3271">
                        <c:v>5</c:v>
                      </c:pt>
                      <c:pt idx="3272">
                        <c:v>5</c:v>
                      </c:pt>
                      <c:pt idx="3273">
                        <c:v>5</c:v>
                      </c:pt>
                      <c:pt idx="3274">
                        <c:v>5</c:v>
                      </c:pt>
                      <c:pt idx="3275">
                        <c:v>5</c:v>
                      </c:pt>
                      <c:pt idx="3276">
                        <c:v>5</c:v>
                      </c:pt>
                      <c:pt idx="3277">
                        <c:v>5</c:v>
                      </c:pt>
                      <c:pt idx="3278">
                        <c:v>5</c:v>
                      </c:pt>
                      <c:pt idx="3279">
                        <c:v>2</c:v>
                      </c:pt>
                      <c:pt idx="3280">
                        <c:v>2</c:v>
                      </c:pt>
                      <c:pt idx="3281">
                        <c:v>2</c:v>
                      </c:pt>
                      <c:pt idx="3282">
                        <c:v>5</c:v>
                      </c:pt>
                      <c:pt idx="3283">
                        <c:v>5</c:v>
                      </c:pt>
                      <c:pt idx="3284">
                        <c:v>5</c:v>
                      </c:pt>
                      <c:pt idx="3285">
                        <c:v>2</c:v>
                      </c:pt>
                      <c:pt idx="3286">
                        <c:v>5</c:v>
                      </c:pt>
                      <c:pt idx="3287">
                        <c:v>5</c:v>
                      </c:pt>
                      <c:pt idx="3288">
                        <c:v>5</c:v>
                      </c:pt>
                      <c:pt idx="3289">
                        <c:v>2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5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5</c:v>
                      </c:pt>
                      <c:pt idx="3296">
                        <c:v>5</c:v>
                      </c:pt>
                      <c:pt idx="3297">
                        <c:v>5</c:v>
                      </c:pt>
                      <c:pt idx="3298">
                        <c:v>2</c:v>
                      </c:pt>
                      <c:pt idx="3299">
                        <c:v>5</c:v>
                      </c:pt>
                      <c:pt idx="3300">
                        <c:v>2</c:v>
                      </c:pt>
                      <c:pt idx="3301">
                        <c:v>2</c:v>
                      </c:pt>
                      <c:pt idx="3302">
                        <c:v>2</c:v>
                      </c:pt>
                      <c:pt idx="3303">
                        <c:v>5</c:v>
                      </c:pt>
                      <c:pt idx="3304">
                        <c:v>5</c:v>
                      </c:pt>
                      <c:pt idx="3305">
                        <c:v>2</c:v>
                      </c:pt>
                      <c:pt idx="3306">
                        <c:v>5</c:v>
                      </c:pt>
                      <c:pt idx="3307">
                        <c:v>5</c:v>
                      </c:pt>
                      <c:pt idx="3308">
                        <c:v>5</c:v>
                      </c:pt>
                      <c:pt idx="3309">
                        <c:v>2</c:v>
                      </c:pt>
                      <c:pt idx="3310">
                        <c:v>2</c:v>
                      </c:pt>
                      <c:pt idx="3311">
                        <c:v>5</c:v>
                      </c:pt>
                      <c:pt idx="3312">
                        <c:v>5</c:v>
                      </c:pt>
                      <c:pt idx="3313">
                        <c:v>2</c:v>
                      </c:pt>
                      <c:pt idx="3314">
                        <c:v>5</c:v>
                      </c:pt>
                      <c:pt idx="3315">
                        <c:v>2</c:v>
                      </c:pt>
                      <c:pt idx="3316">
                        <c:v>5</c:v>
                      </c:pt>
                      <c:pt idx="3317">
                        <c:v>5</c:v>
                      </c:pt>
                      <c:pt idx="3318">
                        <c:v>5</c:v>
                      </c:pt>
                      <c:pt idx="3319">
                        <c:v>5</c:v>
                      </c:pt>
                      <c:pt idx="3320">
                        <c:v>5</c:v>
                      </c:pt>
                      <c:pt idx="3321">
                        <c:v>5</c:v>
                      </c:pt>
                      <c:pt idx="3322">
                        <c:v>5</c:v>
                      </c:pt>
                      <c:pt idx="3323">
                        <c:v>5</c:v>
                      </c:pt>
                      <c:pt idx="3324">
                        <c:v>5</c:v>
                      </c:pt>
                      <c:pt idx="3325">
                        <c:v>2</c:v>
                      </c:pt>
                      <c:pt idx="3326">
                        <c:v>5</c:v>
                      </c:pt>
                      <c:pt idx="3327">
                        <c:v>5</c:v>
                      </c:pt>
                      <c:pt idx="3328">
                        <c:v>5</c:v>
                      </c:pt>
                      <c:pt idx="3329">
                        <c:v>5</c:v>
                      </c:pt>
                      <c:pt idx="3330">
                        <c:v>2</c:v>
                      </c:pt>
                      <c:pt idx="3331">
                        <c:v>5</c:v>
                      </c:pt>
                      <c:pt idx="3332">
                        <c:v>5</c:v>
                      </c:pt>
                      <c:pt idx="3333">
                        <c:v>5</c:v>
                      </c:pt>
                      <c:pt idx="3334">
                        <c:v>5</c:v>
                      </c:pt>
                      <c:pt idx="3335">
                        <c:v>5</c:v>
                      </c:pt>
                      <c:pt idx="3336">
                        <c:v>5</c:v>
                      </c:pt>
                      <c:pt idx="3337">
                        <c:v>5</c:v>
                      </c:pt>
                      <c:pt idx="3338">
                        <c:v>5</c:v>
                      </c:pt>
                      <c:pt idx="3339">
                        <c:v>5</c:v>
                      </c:pt>
                      <c:pt idx="3340">
                        <c:v>5</c:v>
                      </c:pt>
                      <c:pt idx="3341">
                        <c:v>5</c:v>
                      </c:pt>
                      <c:pt idx="3342">
                        <c:v>5</c:v>
                      </c:pt>
                      <c:pt idx="3343">
                        <c:v>5</c:v>
                      </c:pt>
                      <c:pt idx="3344">
                        <c:v>5</c:v>
                      </c:pt>
                      <c:pt idx="3345">
                        <c:v>5</c:v>
                      </c:pt>
                      <c:pt idx="3346">
                        <c:v>5</c:v>
                      </c:pt>
                      <c:pt idx="3347">
                        <c:v>5</c:v>
                      </c:pt>
                      <c:pt idx="3348">
                        <c:v>2</c:v>
                      </c:pt>
                      <c:pt idx="3349">
                        <c:v>5</c:v>
                      </c:pt>
                      <c:pt idx="3350">
                        <c:v>5</c:v>
                      </c:pt>
                      <c:pt idx="3351">
                        <c:v>5</c:v>
                      </c:pt>
                      <c:pt idx="3352">
                        <c:v>5</c:v>
                      </c:pt>
                      <c:pt idx="3353">
                        <c:v>5</c:v>
                      </c:pt>
                      <c:pt idx="3354">
                        <c:v>5</c:v>
                      </c:pt>
                      <c:pt idx="3355">
                        <c:v>2</c:v>
                      </c:pt>
                      <c:pt idx="3356">
                        <c:v>5</c:v>
                      </c:pt>
                      <c:pt idx="3357">
                        <c:v>5</c:v>
                      </c:pt>
                      <c:pt idx="3358">
                        <c:v>5</c:v>
                      </c:pt>
                      <c:pt idx="3359">
                        <c:v>2</c:v>
                      </c:pt>
                      <c:pt idx="3360">
                        <c:v>2</c:v>
                      </c:pt>
                      <c:pt idx="3361">
                        <c:v>2</c:v>
                      </c:pt>
                      <c:pt idx="3362">
                        <c:v>5</c:v>
                      </c:pt>
                      <c:pt idx="3363">
                        <c:v>2</c:v>
                      </c:pt>
                      <c:pt idx="3364">
                        <c:v>2</c:v>
                      </c:pt>
                      <c:pt idx="3365">
                        <c:v>2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5</c:v>
                      </c:pt>
                      <c:pt idx="3369">
                        <c:v>2</c:v>
                      </c:pt>
                      <c:pt idx="3370">
                        <c:v>2</c:v>
                      </c:pt>
                      <c:pt idx="3371">
                        <c:v>5</c:v>
                      </c:pt>
                      <c:pt idx="3372">
                        <c:v>5</c:v>
                      </c:pt>
                      <c:pt idx="3373">
                        <c:v>2</c:v>
                      </c:pt>
                      <c:pt idx="3374">
                        <c:v>2</c:v>
                      </c:pt>
                      <c:pt idx="3375">
                        <c:v>2</c:v>
                      </c:pt>
                      <c:pt idx="3376">
                        <c:v>5</c:v>
                      </c:pt>
                      <c:pt idx="3377">
                        <c:v>5</c:v>
                      </c:pt>
                      <c:pt idx="3378">
                        <c:v>5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5</c:v>
                      </c:pt>
                      <c:pt idx="3382">
                        <c:v>2</c:v>
                      </c:pt>
                      <c:pt idx="3383">
                        <c:v>2</c:v>
                      </c:pt>
                      <c:pt idx="3384">
                        <c:v>5</c:v>
                      </c:pt>
                      <c:pt idx="3385">
                        <c:v>2</c:v>
                      </c:pt>
                      <c:pt idx="3386">
                        <c:v>2</c:v>
                      </c:pt>
                      <c:pt idx="3387">
                        <c:v>2</c:v>
                      </c:pt>
                      <c:pt idx="3388">
                        <c:v>2</c:v>
                      </c:pt>
                      <c:pt idx="3389">
                        <c:v>2</c:v>
                      </c:pt>
                      <c:pt idx="3390">
                        <c:v>5</c:v>
                      </c:pt>
                      <c:pt idx="3391">
                        <c:v>2</c:v>
                      </c:pt>
                      <c:pt idx="3392">
                        <c:v>2</c:v>
                      </c:pt>
                      <c:pt idx="3393">
                        <c:v>5</c:v>
                      </c:pt>
                      <c:pt idx="3394">
                        <c:v>5</c:v>
                      </c:pt>
                      <c:pt idx="3395">
                        <c:v>1</c:v>
                      </c:pt>
                      <c:pt idx="3396">
                        <c:v>1</c:v>
                      </c:pt>
                      <c:pt idx="3397">
                        <c:v>5</c:v>
                      </c:pt>
                      <c:pt idx="3398">
                        <c:v>4</c:v>
                      </c:pt>
                      <c:pt idx="3399">
                        <c:v>4</c:v>
                      </c:pt>
                      <c:pt idx="3400">
                        <c:v>2</c:v>
                      </c:pt>
                      <c:pt idx="3401">
                        <c:v>5</c:v>
                      </c:pt>
                      <c:pt idx="3402">
                        <c:v>2</c:v>
                      </c:pt>
                      <c:pt idx="3403">
                        <c:v>5</c:v>
                      </c:pt>
                      <c:pt idx="3404">
                        <c:v>2</c:v>
                      </c:pt>
                      <c:pt idx="3405">
                        <c:v>5</c:v>
                      </c:pt>
                      <c:pt idx="3406">
                        <c:v>2</c:v>
                      </c:pt>
                      <c:pt idx="3407">
                        <c:v>2</c:v>
                      </c:pt>
                      <c:pt idx="3408">
                        <c:v>2</c:v>
                      </c:pt>
                      <c:pt idx="3409">
                        <c:v>0</c:v>
                      </c:pt>
                      <c:pt idx="3410">
                        <c:v>2</c:v>
                      </c:pt>
                      <c:pt idx="3411">
                        <c:v>2</c:v>
                      </c:pt>
                      <c:pt idx="3412">
                        <c:v>2</c:v>
                      </c:pt>
                      <c:pt idx="3413">
                        <c:v>2</c:v>
                      </c:pt>
                      <c:pt idx="3414">
                        <c:v>2</c:v>
                      </c:pt>
                      <c:pt idx="3415">
                        <c:v>2</c:v>
                      </c:pt>
                      <c:pt idx="3416">
                        <c:v>5</c:v>
                      </c:pt>
                      <c:pt idx="3417">
                        <c:v>5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2</c:v>
                      </c:pt>
                      <c:pt idx="3421">
                        <c:v>5</c:v>
                      </c:pt>
                      <c:pt idx="3422">
                        <c:v>5</c:v>
                      </c:pt>
                      <c:pt idx="3423">
                        <c:v>5</c:v>
                      </c:pt>
                      <c:pt idx="3424">
                        <c:v>5</c:v>
                      </c:pt>
                      <c:pt idx="3425">
                        <c:v>5</c:v>
                      </c:pt>
                      <c:pt idx="3426">
                        <c:v>5</c:v>
                      </c:pt>
                      <c:pt idx="3427">
                        <c:v>5</c:v>
                      </c:pt>
                      <c:pt idx="3428">
                        <c:v>2</c:v>
                      </c:pt>
                      <c:pt idx="3429">
                        <c:v>5</c:v>
                      </c:pt>
                      <c:pt idx="3430">
                        <c:v>2</c:v>
                      </c:pt>
                      <c:pt idx="3431">
                        <c:v>5</c:v>
                      </c:pt>
                      <c:pt idx="3432">
                        <c:v>5</c:v>
                      </c:pt>
                      <c:pt idx="3433">
                        <c:v>5</c:v>
                      </c:pt>
                      <c:pt idx="3434">
                        <c:v>5</c:v>
                      </c:pt>
                      <c:pt idx="3435">
                        <c:v>2</c:v>
                      </c:pt>
                      <c:pt idx="3436">
                        <c:v>2</c:v>
                      </c:pt>
                      <c:pt idx="3437">
                        <c:v>5</c:v>
                      </c:pt>
                      <c:pt idx="3438">
                        <c:v>5</c:v>
                      </c:pt>
                      <c:pt idx="3439">
                        <c:v>5</c:v>
                      </c:pt>
                      <c:pt idx="3440">
                        <c:v>2</c:v>
                      </c:pt>
                      <c:pt idx="3441">
                        <c:v>2</c:v>
                      </c:pt>
                      <c:pt idx="3442">
                        <c:v>5</c:v>
                      </c:pt>
                      <c:pt idx="3443">
                        <c:v>2</c:v>
                      </c:pt>
                      <c:pt idx="3444">
                        <c:v>2</c:v>
                      </c:pt>
                      <c:pt idx="3445">
                        <c:v>2</c:v>
                      </c:pt>
                      <c:pt idx="3446">
                        <c:v>2</c:v>
                      </c:pt>
                      <c:pt idx="3447">
                        <c:v>5</c:v>
                      </c:pt>
                      <c:pt idx="3448">
                        <c:v>2</c:v>
                      </c:pt>
                      <c:pt idx="3449">
                        <c:v>5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0</c:v>
                      </c:pt>
                      <c:pt idx="3453">
                        <c:v>2</c:v>
                      </c:pt>
                      <c:pt idx="3454">
                        <c:v>5</c:v>
                      </c:pt>
                      <c:pt idx="3455">
                        <c:v>5</c:v>
                      </c:pt>
                      <c:pt idx="3456">
                        <c:v>2</c:v>
                      </c:pt>
                      <c:pt idx="3457">
                        <c:v>2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2</c:v>
                      </c:pt>
                      <c:pt idx="3462">
                        <c:v>2</c:v>
                      </c:pt>
                      <c:pt idx="3463">
                        <c:v>2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2</c:v>
                      </c:pt>
                      <c:pt idx="3467">
                        <c:v>0</c:v>
                      </c:pt>
                      <c:pt idx="3468">
                        <c:v>2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5</c:v>
                      </c:pt>
                      <c:pt idx="3472">
                        <c:v>2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2</c:v>
                      </c:pt>
                      <c:pt idx="3480">
                        <c:v>2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2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2</c:v>
                      </c:pt>
                      <c:pt idx="3488">
                        <c:v>2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2</c:v>
                      </c:pt>
                      <c:pt idx="3492">
                        <c:v>2</c:v>
                      </c:pt>
                      <c:pt idx="3493">
                        <c:v>2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2</c:v>
                      </c:pt>
                      <c:pt idx="3498">
                        <c:v>2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2</c:v>
                      </c:pt>
                      <c:pt idx="3504">
                        <c:v>2</c:v>
                      </c:pt>
                      <c:pt idx="3505">
                        <c:v>2</c:v>
                      </c:pt>
                      <c:pt idx="3506">
                        <c:v>2</c:v>
                      </c:pt>
                      <c:pt idx="3507">
                        <c:v>2</c:v>
                      </c:pt>
                      <c:pt idx="3508">
                        <c:v>2</c:v>
                      </c:pt>
                      <c:pt idx="3509">
                        <c:v>2</c:v>
                      </c:pt>
                      <c:pt idx="3510">
                        <c:v>0</c:v>
                      </c:pt>
                      <c:pt idx="3511">
                        <c:v>2</c:v>
                      </c:pt>
                      <c:pt idx="3512">
                        <c:v>2</c:v>
                      </c:pt>
                      <c:pt idx="3513">
                        <c:v>0</c:v>
                      </c:pt>
                      <c:pt idx="3514">
                        <c:v>2</c:v>
                      </c:pt>
                      <c:pt idx="3515">
                        <c:v>0</c:v>
                      </c:pt>
                      <c:pt idx="3516">
                        <c:v>2</c:v>
                      </c:pt>
                      <c:pt idx="3517">
                        <c:v>2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2</c:v>
                      </c:pt>
                      <c:pt idx="3524">
                        <c:v>2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2</c:v>
                      </c:pt>
                      <c:pt idx="3531">
                        <c:v>0</c:v>
                      </c:pt>
                      <c:pt idx="3532">
                        <c:v>2</c:v>
                      </c:pt>
                      <c:pt idx="3533">
                        <c:v>0</c:v>
                      </c:pt>
                      <c:pt idx="3534">
                        <c:v>2</c:v>
                      </c:pt>
                      <c:pt idx="3535">
                        <c:v>2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2</c:v>
                      </c:pt>
                      <c:pt idx="3547">
                        <c:v>2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0</c:v>
                      </c:pt>
                      <c:pt idx="3551">
                        <c:v>2</c:v>
                      </c:pt>
                      <c:pt idx="3552">
                        <c:v>2</c:v>
                      </c:pt>
                      <c:pt idx="3553">
                        <c:v>2</c:v>
                      </c:pt>
                      <c:pt idx="3554">
                        <c:v>2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2</c:v>
                      </c:pt>
                      <c:pt idx="3561">
                        <c:v>2</c:v>
                      </c:pt>
                      <c:pt idx="3562">
                        <c:v>2</c:v>
                      </c:pt>
                      <c:pt idx="3563">
                        <c:v>2</c:v>
                      </c:pt>
                      <c:pt idx="3564">
                        <c:v>2</c:v>
                      </c:pt>
                      <c:pt idx="3565">
                        <c:v>2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2</c:v>
                      </c:pt>
                      <c:pt idx="3569">
                        <c:v>2</c:v>
                      </c:pt>
                      <c:pt idx="3570">
                        <c:v>2</c:v>
                      </c:pt>
                      <c:pt idx="3571">
                        <c:v>2</c:v>
                      </c:pt>
                      <c:pt idx="3572">
                        <c:v>0</c:v>
                      </c:pt>
                      <c:pt idx="3573">
                        <c:v>2</c:v>
                      </c:pt>
                      <c:pt idx="3574">
                        <c:v>2</c:v>
                      </c:pt>
                      <c:pt idx="3575">
                        <c:v>2</c:v>
                      </c:pt>
                      <c:pt idx="3576">
                        <c:v>0</c:v>
                      </c:pt>
                      <c:pt idx="3577">
                        <c:v>2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2</c:v>
                      </c:pt>
                      <c:pt idx="3581">
                        <c:v>2</c:v>
                      </c:pt>
                      <c:pt idx="3582">
                        <c:v>0</c:v>
                      </c:pt>
                      <c:pt idx="3583">
                        <c:v>2</c:v>
                      </c:pt>
                      <c:pt idx="3584">
                        <c:v>2</c:v>
                      </c:pt>
                      <c:pt idx="3585">
                        <c:v>2</c:v>
                      </c:pt>
                      <c:pt idx="3586">
                        <c:v>2</c:v>
                      </c:pt>
                      <c:pt idx="3587">
                        <c:v>0</c:v>
                      </c:pt>
                      <c:pt idx="3588">
                        <c:v>2</c:v>
                      </c:pt>
                      <c:pt idx="3589">
                        <c:v>0</c:v>
                      </c:pt>
                      <c:pt idx="3590">
                        <c:v>2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2</c:v>
                      </c:pt>
                      <c:pt idx="3594">
                        <c:v>2</c:v>
                      </c:pt>
                      <c:pt idx="3595">
                        <c:v>2</c:v>
                      </c:pt>
                      <c:pt idx="3596">
                        <c:v>0</c:v>
                      </c:pt>
                      <c:pt idx="3597">
                        <c:v>2</c:v>
                      </c:pt>
                      <c:pt idx="3598">
                        <c:v>2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2</c:v>
                      </c:pt>
                      <c:pt idx="3602">
                        <c:v>2</c:v>
                      </c:pt>
                      <c:pt idx="3603">
                        <c:v>2</c:v>
                      </c:pt>
                      <c:pt idx="3604">
                        <c:v>2</c:v>
                      </c:pt>
                      <c:pt idx="3605">
                        <c:v>2</c:v>
                      </c:pt>
                      <c:pt idx="3606">
                        <c:v>2</c:v>
                      </c:pt>
                      <c:pt idx="3607">
                        <c:v>2</c:v>
                      </c:pt>
                      <c:pt idx="3608">
                        <c:v>2</c:v>
                      </c:pt>
                      <c:pt idx="3609">
                        <c:v>2</c:v>
                      </c:pt>
                      <c:pt idx="3610">
                        <c:v>5</c:v>
                      </c:pt>
                      <c:pt idx="3611">
                        <c:v>2</c:v>
                      </c:pt>
                      <c:pt idx="3612">
                        <c:v>2</c:v>
                      </c:pt>
                      <c:pt idx="3613">
                        <c:v>5</c:v>
                      </c:pt>
                      <c:pt idx="3614">
                        <c:v>5</c:v>
                      </c:pt>
                      <c:pt idx="3615">
                        <c:v>2</c:v>
                      </c:pt>
                      <c:pt idx="3616">
                        <c:v>2</c:v>
                      </c:pt>
                      <c:pt idx="3617">
                        <c:v>5</c:v>
                      </c:pt>
                      <c:pt idx="3618">
                        <c:v>5</c:v>
                      </c:pt>
                      <c:pt idx="3619">
                        <c:v>2</c:v>
                      </c:pt>
                      <c:pt idx="3620">
                        <c:v>2</c:v>
                      </c:pt>
                      <c:pt idx="3621">
                        <c:v>2</c:v>
                      </c:pt>
                      <c:pt idx="3622">
                        <c:v>2</c:v>
                      </c:pt>
                      <c:pt idx="3623">
                        <c:v>2</c:v>
                      </c:pt>
                      <c:pt idx="3624">
                        <c:v>5</c:v>
                      </c:pt>
                      <c:pt idx="3625">
                        <c:v>2</c:v>
                      </c:pt>
                      <c:pt idx="3626">
                        <c:v>2</c:v>
                      </c:pt>
                      <c:pt idx="3627">
                        <c:v>2</c:v>
                      </c:pt>
                      <c:pt idx="3628">
                        <c:v>5</c:v>
                      </c:pt>
                      <c:pt idx="3629">
                        <c:v>2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2</c:v>
                      </c:pt>
                      <c:pt idx="3633">
                        <c:v>5</c:v>
                      </c:pt>
                      <c:pt idx="3634">
                        <c:v>5</c:v>
                      </c:pt>
                      <c:pt idx="3635">
                        <c:v>5</c:v>
                      </c:pt>
                      <c:pt idx="3636">
                        <c:v>5</c:v>
                      </c:pt>
                      <c:pt idx="3637">
                        <c:v>5</c:v>
                      </c:pt>
                      <c:pt idx="3638">
                        <c:v>5</c:v>
                      </c:pt>
                      <c:pt idx="3639">
                        <c:v>2</c:v>
                      </c:pt>
                      <c:pt idx="3640">
                        <c:v>2</c:v>
                      </c:pt>
                      <c:pt idx="3641">
                        <c:v>2</c:v>
                      </c:pt>
                      <c:pt idx="3642">
                        <c:v>5</c:v>
                      </c:pt>
                      <c:pt idx="3643">
                        <c:v>5</c:v>
                      </c:pt>
                      <c:pt idx="3644">
                        <c:v>5</c:v>
                      </c:pt>
                      <c:pt idx="3645">
                        <c:v>2</c:v>
                      </c:pt>
                      <c:pt idx="3646">
                        <c:v>2</c:v>
                      </c:pt>
                      <c:pt idx="3647">
                        <c:v>5</c:v>
                      </c:pt>
                      <c:pt idx="3648">
                        <c:v>5</c:v>
                      </c:pt>
                      <c:pt idx="3649">
                        <c:v>5</c:v>
                      </c:pt>
                      <c:pt idx="3650">
                        <c:v>5</c:v>
                      </c:pt>
                      <c:pt idx="3651">
                        <c:v>5</c:v>
                      </c:pt>
                      <c:pt idx="3652">
                        <c:v>5</c:v>
                      </c:pt>
                      <c:pt idx="3653">
                        <c:v>5</c:v>
                      </c:pt>
                      <c:pt idx="3654">
                        <c:v>2</c:v>
                      </c:pt>
                      <c:pt idx="3655">
                        <c:v>5</c:v>
                      </c:pt>
                      <c:pt idx="3656">
                        <c:v>5</c:v>
                      </c:pt>
                      <c:pt idx="3657">
                        <c:v>5</c:v>
                      </c:pt>
                      <c:pt idx="3658">
                        <c:v>5</c:v>
                      </c:pt>
                      <c:pt idx="3659">
                        <c:v>5</c:v>
                      </c:pt>
                      <c:pt idx="3660">
                        <c:v>5</c:v>
                      </c:pt>
                      <c:pt idx="3661">
                        <c:v>5</c:v>
                      </c:pt>
                      <c:pt idx="3662">
                        <c:v>5</c:v>
                      </c:pt>
                      <c:pt idx="3663">
                        <c:v>5</c:v>
                      </c:pt>
                      <c:pt idx="3664">
                        <c:v>5</c:v>
                      </c:pt>
                      <c:pt idx="3665">
                        <c:v>2</c:v>
                      </c:pt>
                      <c:pt idx="3666">
                        <c:v>2</c:v>
                      </c:pt>
                      <c:pt idx="3667">
                        <c:v>2</c:v>
                      </c:pt>
                      <c:pt idx="3668">
                        <c:v>2</c:v>
                      </c:pt>
                      <c:pt idx="3669">
                        <c:v>2</c:v>
                      </c:pt>
                      <c:pt idx="3670">
                        <c:v>2</c:v>
                      </c:pt>
                      <c:pt idx="3671">
                        <c:v>5</c:v>
                      </c:pt>
                      <c:pt idx="3672">
                        <c:v>5</c:v>
                      </c:pt>
                      <c:pt idx="3673">
                        <c:v>5</c:v>
                      </c:pt>
                      <c:pt idx="3674">
                        <c:v>5</c:v>
                      </c:pt>
                      <c:pt idx="3675">
                        <c:v>5</c:v>
                      </c:pt>
                      <c:pt idx="3676">
                        <c:v>5</c:v>
                      </c:pt>
                      <c:pt idx="3677">
                        <c:v>5</c:v>
                      </c:pt>
                      <c:pt idx="3678">
                        <c:v>5</c:v>
                      </c:pt>
                      <c:pt idx="3679">
                        <c:v>5</c:v>
                      </c:pt>
                      <c:pt idx="3680">
                        <c:v>5</c:v>
                      </c:pt>
                      <c:pt idx="3681">
                        <c:v>5</c:v>
                      </c:pt>
                      <c:pt idx="3682">
                        <c:v>5</c:v>
                      </c:pt>
                      <c:pt idx="3683">
                        <c:v>5</c:v>
                      </c:pt>
                      <c:pt idx="3684">
                        <c:v>5</c:v>
                      </c:pt>
                      <c:pt idx="3685">
                        <c:v>5</c:v>
                      </c:pt>
                      <c:pt idx="3686">
                        <c:v>5</c:v>
                      </c:pt>
                      <c:pt idx="3687">
                        <c:v>5</c:v>
                      </c:pt>
                      <c:pt idx="3688">
                        <c:v>5</c:v>
                      </c:pt>
                      <c:pt idx="3689">
                        <c:v>5</c:v>
                      </c:pt>
                      <c:pt idx="3690">
                        <c:v>5</c:v>
                      </c:pt>
                      <c:pt idx="3691">
                        <c:v>5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5</c:v>
                      </c:pt>
                      <c:pt idx="3695">
                        <c:v>2</c:v>
                      </c:pt>
                      <c:pt idx="3696">
                        <c:v>5</c:v>
                      </c:pt>
                      <c:pt idx="3697">
                        <c:v>5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2</c:v>
                      </c:pt>
                      <c:pt idx="3701">
                        <c:v>5</c:v>
                      </c:pt>
                      <c:pt idx="3702">
                        <c:v>5</c:v>
                      </c:pt>
                      <c:pt idx="3703">
                        <c:v>2</c:v>
                      </c:pt>
                      <c:pt idx="3704">
                        <c:v>2</c:v>
                      </c:pt>
                      <c:pt idx="3705">
                        <c:v>5</c:v>
                      </c:pt>
                      <c:pt idx="3706">
                        <c:v>5</c:v>
                      </c:pt>
                      <c:pt idx="3707">
                        <c:v>2</c:v>
                      </c:pt>
                      <c:pt idx="3708">
                        <c:v>5</c:v>
                      </c:pt>
                      <c:pt idx="3709">
                        <c:v>2</c:v>
                      </c:pt>
                      <c:pt idx="3710">
                        <c:v>5</c:v>
                      </c:pt>
                      <c:pt idx="3711">
                        <c:v>5</c:v>
                      </c:pt>
                      <c:pt idx="3712">
                        <c:v>5</c:v>
                      </c:pt>
                      <c:pt idx="3713">
                        <c:v>5</c:v>
                      </c:pt>
                      <c:pt idx="3714">
                        <c:v>2</c:v>
                      </c:pt>
                      <c:pt idx="3715">
                        <c:v>5</c:v>
                      </c:pt>
                      <c:pt idx="3716">
                        <c:v>5</c:v>
                      </c:pt>
                      <c:pt idx="3717">
                        <c:v>5</c:v>
                      </c:pt>
                      <c:pt idx="3718">
                        <c:v>5</c:v>
                      </c:pt>
                      <c:pt idx="3719">
                        <c:v>5</c:v>
                      </c:pt>
                      <c:pt idx="3720">
                        <c:v>5</c:v>
                      </c:pt>
                      <c:pt idx="3721">
                        <c:v>5</c:v>
                      </c:pt>
                      <c:pt idx="3722">
                        <c:v>2</c:v>
                      </c:pt>
                      <c:pt idx="3723">
                        <c:v>5</c:v>
                      </c:pt>
                      <c:pt idx="3724">
                        <c:v>5</c:v>
                      </c:pt>
                      <c:pt idx="3725">
                        <c:v>5</c:v>
                      </c:pt>
                      <c:pt idx="3726">
                        <c:v>5</c:v>
                      </c:pt>
                      <c:pt idx="3727">
                        <c:v>5</c:v>
                      </c:pt>
                      <c:pt idx="3728">
                        <c:v>5</c:v>
                      </c:pt>
                      <c:pt idx="3729">
                        <c:v>5</c:v>
                      </c:pt>
                      <c:pt idx="3730">
                        <c:v>5</c:v>
                      </c:pt>
                      <c:pt idx="3731">
                        <c:v>5</c:v>
                      </c:pt>
                      <c:pt idx="3732">
                        <c:v>5</c:v>
                      </c:pt>
                      <c:pt idx="3733">
                        <c:v>2</c:v>
                      </c:pt>
                      <c:pt idx="3734">
                        <c:v>5</c:v>
                      </c:pt>
                      <c:pt idx="3735">
                        <c:v>5</c:v>
                      </c:pt>
                      <c:pt idx="3736">
                        <c:v>5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2</c:v>
                      </c:pt>
                      <c:pt idx="3740">
                        <c:v>5</c:v>
                      </c:pt>
                      <c:pt idx="3741">
                        <c:v>5</c:v>
                      </c:pt>
                      <c:pt idx="3742">
                        <c:v>5</c:v>
                      </c:pt>
                      <c:pt idx="3743">
                        <c:v>5</c:v>
                      </c:pt>
                      <c:pt idx="3744">
                        <c:v>2</c:v>
                      </c:pt>
                      <c:pt idx="3745">
                        <c:v>5</c:v>
                      </c:pt>
                      <c:pt idx="3746">
                        <c:v>2</c:v>
                      </c:pt>
                      <c:pt idx="3747">
                        <c:v>2</c:v>
                      </c:pt>
                      <c:pt idx="3748">
                        <c:v>5</c:v>
                      </c:pt>
                      <c:pt idx="3749">
                        <c:v>2</c:v>
                      </c:pt>
                      <c:pt idx="3750">
                        <c:v>5</c:v>
                      </c:pt>
                      <c:pt idx="3751">
                        <c:v>5</c:v>
                      </c:pt>
                      <c:pt idx="3752">
                        <c:v>5</c:v>
                      </c:pt>
                      <c:pt idx="3753">
                        <c:v>5</c:v>
                      </c:pt>
                      <c:pt idx="3754">
                        <c:v>5</c:v>
                      </c:pt>
                      <c:pt idx="3755">
                        <c:v>5</c:v>
                      </c:pt>
                      <c:pt idx="3756">
                        <c:v>5</c:v>
                      </c:pt>
                      <c:pt idx="3757">
                        <c:v>5</c:v>
                      </c:pt>
                      <c:pt idx="3758">
                        <c:v>5</c:v>
                      </c:pt>
                      <c:pt idx="3759">
                        <c:v>5</c:v>
                      </c:pt>
                      <c:pt idx="3760">
                        <c:v>5</c:v>
                      </c:pt>
                      <c:pt idx="3761">
                        <c:v>5</c:v>
                      </c:pt>
                      <c:pt idx="3762">
                        <c:v>5</c:v>
                      </c:pt>
                      <c:pt idx="3763">
                        <c:v>5</c:v>
                      </c:pt>
                      <c:pt idx="3764">
                        <c:v>2</c:v>
                      </c:pt>
                      <c:pt idx="3765">
                        <c:v>5</c:v>
                      </c:pt>
                      <c:pt idx="3766">
                        <c:v>2</c:v>
                      </c:pt>
                      <c:pt idx="3767">
                        <c:v>5</c:v>
                      </c:pt>
                      <c:pt idx="3768">
                        <c:v>5</c:v>
                      </c:pt>
                      <c:pt idx="3769">
                        <c:v>5</c:v>
                      </c:pt>
                      <c:pt idx="3770">
                        <c:v>5</c:v>
                      </c:pt>
                      <c:pt idx="3771">
                        <c:v>5</c:v>
                      </c:pt>
                      <c:pt idx="3772">
                        <c:v>5</c:v>
                      </c:pt>
                      <c:pt idx="3773">
                        <c:v>2</c:v>
                      </c:pt>
                      <c:pt idx="3774">
                        <c:v>5</c:v>
                      </c:pt>
                      <c:pt idx="3775">
                        <c:v>5</c:v>
                      </c:pt>
                      <c:pt idx="3776">
                        <c:v>2</c:v>
                      </c:pt>
                      <c:pt idx="3777">
                        <c:v>5</c:v>
                      </c:pt>
                      <c:pt idx="3778">
                        <c:v>2</c:v>
                      </c:pt>
                      <c:pt idx="3779">
                        <c:v>5</c:v>
                      </c:pt>
                      <c:pt idx="3780">
                        <c:v>5</c:v>
                      </c:pt>
                      <c:pt idx="3781">
                        <c:v>2</c:v>
                      </c:pt>
                      <c:pt idx="3782">
                        <c:v>5</c:v>
                      </c:pt>
                      <c:pt idx="3783">
                        <c:v>5</c:v>
                      </c:pt>
                      <c:pt idx="3784">
                        <c:v>5</c:v>
                      </c:pt>
                      <c:pt idx="3785">
                        <c:v>5</c:v>
                      </c:pt>
                      <c:pt idx="3786">
                        <c:v>5</c:v>
                      </c:pt>
                      <c:pt idx="3787">
                        <c:v>5</c:v>
                      </c:pt>
                      <c:pt idx="3788">
                        <c:v>5</c:v>
                      </c:pt>
                      <c:pt idx="3789">
                        <c:v>2</c:v>
                      </c:pt>
                      <c:pt idx="3790">
                        <c:v>2</c:v>
                      </c:pt>
                      <c:pt idx="3791">
                        <c:v>5</c:v>
                      </c:pt>
                      <c:pt idx="3792">
                        <c:v>5</c:v>
                      </c:pt>
                      <c:pt idx="3793">
                        <c:v>5</c:v>
                      </c:pt>
                      <c:pt idx="3794">
                        <c:v>5</c:v>
                      </c:pt>
                      <c:pt idx="3795">
                        <c:v>5</c:v>
                      </c:pt>
                      <c:pt idx="3796">
                        <c:v>5</c:v>
                      </c:pt>
                      <c:pt idx="3797">
                        <c:v>5</c:v>
                      </c:pt>
                      <c:pt idx="3798">
                        <c:v>2</c:v>
                      </c:pt>
                      <c:pt idx="3799">
                        <c:v>5</c:v>
                      </c:pt>
                      <c:pt idx="3800">
                        <c:v>5</c:v>
                      </c:pt>
                      <c:pt idx="3801">
                        <c:v>2</c:v>
                      </c:pt>
                      <c:pt idx="3802">
                        <c:v>5</c:v>
                      </c:pt>
                      <c:pt idx="3803">
                        <c:v>2</c:v>
                      </c:pt>
                      <c:pt idx="3804">
                        <c:v>2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5</c:v>
                      </c:pt>
                      <c:pt idx="3808">
                        <c:v>5</c:v>
                      </c:pt>
                      <c:pt idx="3809">
                        <c:v>2</c:v>
                      </c:pt>
                      <c:pt idx="3810">
                        <c:v>5</c:v>
                      </c:pt>
                      <c:pt idx="3811">
                        <c:v>5</c:v>
                      </c:pt>
                      <c:pt idx="3812">
                        <c:v>5</c:v>
                      </c:pt>
                      <c:pt idx="3813">
                        <c:v>5</c:v>
                      </c:pt>
                      <c:pt idx="3814">
                        <c:v>5</c:v>
                      </c:pt>
                      <c:pt idx="3815">
                        <c:v>5</c:v>
                      </c:pt>
                      <c:pt idx="3816">
                        <c:v>5</c:v>
                      </c:pt>
                      <c:pt idx="3817">
                        <c:v>2</c:v>
                      </c:pt>
                      <c:pt idx="3818">
                        <c:v>2</c:v>
                      </c:pt>
                      <c:pt idx="3819">
                        <c:v>5</c:v>
                      </c:pt>
                      <c:pt idx="3820">
                        <c:v>5</c:v>
                      </c:pt>
                      <c:pt idx="3821">
                        <c:v>5</c:v>
                      </c:pt>
                      <c:pt idx="3822">
                        <c:v>5</c:v>
                      </c:pt>
                      <c:pt idx="3823">
                        <c:v>2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2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2</c:v>
                      </c:pt>
                      <c:pt idx="3832">
                        <c:v>2</c:v>
                      </c:pt>
                      <c:pt idx="3833">
                        <c:v>5</c:v>
                      </c:pt>
                      <c:pt idx="3834">
                        <c:v>2</c:v>
                      </c:pt>
                      <c:pt idx="3835">
                        <c:v>2</c:v>
                      </c:pt>
                      <c:pt idx="3836">
                        <c:v>5</c:v>
                      </c:pt>
                      <c:pt idx="3837">
                        <c:v>5</c:v>
                      </c:pt>
                      <c:pt idx="3838">
                        <c:v>5</c:v>
                      </c:pt>
                      <c:pt idx="3839">
                        <c:v>5</c:v>
                      </c:pt>
                      <c:pt idx="3840">
                        <c:v>5</c:v>
                      </c:pt>
                      <c:pt idx="3841">
                        <c:v>5</c:v>
                      </c:pt>
                      <c:pt idx="3842">
                        <c:v>2</c:v>
                      </c:pt>
                      <c:pt idx="3843">
                        <c:v>2</c:v>
                      </c:pt>
                      <c:pt idx="3844">
                        <c:v>2</c:v>
                      </c:pt>
                      <c:pt idx="3845">
                        <c:v>5</c:v>
                      </c:pt>
                      <c:pt idx="3846">
                        <c:v>2</c:v>
                      </c:pt>
                      <c:pt idx="3847">
                        <c:v>2</c:v>
                      </c:pt>
                      <c:pt idx="3848">
                        <c:v>0</c:v>
                      </c:pt>
                      <c:pt idx="3849">
                        <c:v>2</c:v>
                      </c:pt>
                      <c:pt idx="3850">
                        <c:v>2</c:v>
                      </c:pt>
                      <c:pt idx="3851">
                        <c:v>2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2</c:v>
                      </c:pt>
                      <c:pt idx="3856">
                        <c:v>0</c:v>
                      </c:pt>
                      <c:pt idx="3857">
                        <c:v>2</c:v>
                      </c:pt>
                      <c:pt idx="3858">
                        <c:v>5</c:v>
                      </c:pt>
                      <c:pt idx="3859">
                        <c:v>5</c:v>
                      </c:pt>
                      <c:pt idx="3860">
                        <c:v>2</c:v>
                      </c:pt>
                      <c:pt idx="3861">
                        <c:v>5</c:v>
                      </c:pt>
                      <c:pt idx="3862">
                        <c:v>0</c:v>
                      </c:pt>
                      <c:pt idx="3863">
                        <c:v>2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2</c:v>
                      </c:pt>
                      <c:pt idx="3868">
                        <c:v>2</c:v>
                      </c:pt>
                      <c:pt idx="3869">
                        <c:v>2</c:v>
                      </c:pt>
                      <c:pt idx="3870">
                        <c:v>2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2</c:v>
                      </c:pt>
                      <c:pt idx="3875">
                        <c:v>2</c:v>
                      </c:pt>
                      <c:pt idx="3876">
                        <c:v>5</c:v>
                      </c:pt>
                      <c:pt idx="3877">
                        <c:v>5</c:v>
                      </c:pt>
                      <c:pt idx="3878">
                        <c:v>2</c:v>
                      </c:pt>
                      <c:pt idx="3879">
                        <c:v>2</c:v>
                      </c:pt>
                      <c:pt idx="3880">
                        <c:v>2</c:v>
                      </c:pt>
                      <c:pt idx="3881">
                        <c:v>2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2</c:v>
                      </c:pt>
                      <c:pt idx="3885">
                        <c:v>2</c:v>
                      </c:pt>
                      <c:pt idx="3886">
                        <c:v>5</c:v>
                      </c:pt>
                      <c:pt idx="3887">
                        <c:v>2</c:v>
                      </c:pt>
                      <c:pt idx="3888">
                        <c:v>2</c:v>
                      </c:pt>
                      <c:pt idx="3889">
                        <c:v>5</c:v>
                      </c:pt>
                      <c:pt idx="3890">
                        <c:v>5</c:v>
                      </c:pt>
                      <c:pt idx="3891">
                        <c:v>2</c:v>
                      </c:pt>
                      <c:pt idx="3892">
                        <c:v>0</c:v>
                      </c:pt>
                      <c:pt idx="3893">
                        <c:v>2</c:v>
                      </c:pt>
                      <c:pt idx="3894">
                        <c:v>2</c:v>
                      </c:pt>
                      <c:pt idx="3895">
                        <c:v>2</c:v>
                      </c:pt>
                      <c:pt idx="3896">
                        <c:v>0</c:v>
                      </c:pt>
                      <c:pt idx="3897">
                        <c:v>2</c:v>
                      </c:pt>
                      <c:pt idx="3898">
                        <c:v>2</c:v>
                      </c:pt>
                      <c:pt idx="3899">
                        <c:v>2</c:v>
                      </c:pt>
                      <c:pt idx="3900">
                        <c:v>0</c:v>
                      </c:pt>
                      <c:pt idx="3901">
                        <c:v>5</c:v>
                      </c:pt>
                      <c:pt idx="3902">
                        <c:v>2</c:v>
                      </c:pt>
                      <c:pt idx="3903">
                        <c:v>5</c:v>
                      </c:pt>
                      <c:pt idx="3904">
                        <c:v>2</c:v>
                      </c:pt>
                      <c:pt idx="3905">
                        <c:v>2</c:v>
                      </c:pt>
                      <c:pt idx="3906">
                        <c:v>5</c:v>
                      </c:pt>
                      <c:pt idx="3907">
                        <c:v>2</c:v>
                      </c:pt>
                      <c:pt idx="3908">
                        <c:v>2</c:v>
                      </c:pt>
                      <c:pt idx="3909">
                        <c:v>2</c:v>
                      </c:pt>
                      <c:pt idx="3910">
                        <c:v>2</c:v>
                      </c:pt>
                      <c:pt idx="3911">
                        <c:v>5</c:v>
                      </c:pt>
                      <c:pt idx="3912">
                        <c:v>5</c:v>
                      </c:pt>
                      <c:pt idx="3913">
                        <c:v>5</c:v>
                      </c:pt>
                      <c:pt idx="3914">
                        <c:v>5</c:v>
                      </c:pt>
                      <c:pt idx="3915">
                        <c:v>2</c:v>
                      </c:pt>
                      <c:pt idx="3916">
                        <c:v>2</c:v>
                      </c:pt>
                      <c:pt idx="3917">
                        <c:v>2</c:v>
                      </c:pt>
                      <c:pt idx="3918">
                        <c:v>2</c:v>
                      </c:pt>
                      <c:pt idx="3919">
                        <c:v>5</c:v>
                      </c:pt>
                      <c:pt idx="3920">
                        <c:v>5</c:v>
                      </c:pt>
                      <c:pt idx="3921">
                        <c:v>5</c:v>
                      </c:pt>
                      <c:pt idx="3922">
                        <c:v>2</c:v>
                      </c:pt>
                      <c:pt idx="3923">
                        <c:v>2</c:v>
                      </c:pt>
                      <c:pt idx="3924">
                        <c:v>2</c:v>
                      </c:pt>
                      <c:pt idx="3925">
                        <c:v>2</c:v>
                      </c:pt>
                      <c:pt idx="3926">
                        <c:v>2</c:v>
                      </c:pt>
                      <c:pt idx="3927">
                        <c:v>5</c:v>
                      </c:pt>
                      <c:pt idx="3928">
                        <c:v>2</c:v>
                      </c:pt>
                      <c:pt idx="3929">
                        <c:v>0</c:v>
                      </c:pt>
                      <c:pt idx="3930">
                        <c:v>2</c:v>
                      </c:pt>
                      <c:pt idx="3931">
                        <c:v>2</c:v>
                      </c:pt>
                      <c:pt idx="3932">
                        <c:v>5</c:v>
                      </c:pt>
                      <c:pt idx="3933">
                        <c:v>5</c:v>
                      </c:pt>
                      <c:pt idx="3934">
                        <c:v>5</c:v>
                      </c:pt>
                      <c:pt idx="3935">
                        <c:v>2</c:v>
                      </c:pt>
                      <c:pt idx="3936">
                        <c:v>2</c:v>
                      </c:pt>
                      <c:pt idx="3937">
                        <c:v>5</c:v>
                      </c:pt>
                      <c:pt idx="3938">
                        <c:v>5</c:v>
                      </c:pt>
                      <c:pt idx="3939">
                        <c:v>5</c:v>
                      </c:pt>
                      <c:pt idx="3940">
                        <c:v>5</c:v>
                      </c:pt>
                      <c:pt idx="3941">
                        <c:v>2</c:v>
                      </c:pt>
                      <c:pt idx="3942">
                        <c:v>5</c:v>
                      </c:pt>
                      <c:pt idx="3943">
                        <c:v>5</c:v>
                      </c:pt>
                      <c:pt idx="3944">
                        <c:v>5</c:v>
                      </c:pt>
                      <c:pt idx="3945">
                        <c:v>2</c:v>
                      </c:pt>
                      <c:pt idx="3946">
                        <c:v>2</c:v>
                      </c:pt>
                      <c:pt idx="3947">
                        <c:v>2</c:v>
                      </c:pt>
                      <c:pt idx="3948">
                        <c:v>5</c:v>
                      </c:pt>
                      <c:pt idx="3949">
                        <c:v>5</c:v>
                      </c:pt>
                      <c:pt idx="3950">
                        <c:v>5</c:v>
                      </c:pt>
                      <c:pt idx="3951">
                        <c:v>5</c:v>
                      </c:pt>
                      <c:pt idx="3952">
                        <c:v>2</c:v>
                      </c:pt>
                      <c:pt idx="3953">
                        <c:v>2</c:v>
                      </c:pt>
                      <c:pt idx="3954">
                        <c:v>5</c:v>
                      </c:pt>
                      <c:pt idx="3955">
                        <c:v>5</c:v>
                      </c:pt>
                      <c:pt idx="3956">
                        <c:v>5</c:v>
                      </c:pt>
                      <c:pt idx="3957">
                        <c:v>2</c:v>
                      </c:pt>
                      <c:pt idx="3958">
                        <c:v>5</c:v>
                      </c:pt>
                      <c:pt idx="3959">
                        <c:v>5</c:v>
                      </c:pt>
                      <c:pt idx="3960">
                        <c:v>5</c:v>
                      </c:pt>
                      <c:pt idx="3961">
                        <c:v>5</c:v>
                      </c:pt>
                      <c:pt idx="3962">
                        <c:v>5</c:v>
                      </c:pt>
                      <c:pt idx="3963">
                        <c:v>5</c:v>
                      </c:pt>
                      <c:pt idx="3964">
                        <c:v>2</c:v>
                      </c:pt>
                      <c:pt idx="3965">
                        <c:v>5</c:v>
                      </c:pt>
                      <c:pt idx="3966">
                        <c:v>5</c:v>
                      </c:pt>
                      <c:pt idx="3967">
                        <c:v>2</c:v>
                      </c:pt>
                      <c:pt idx="3968">
                        <c:v>2</c:v>
                      </c:pt>
                      <c:pt idx="3969">
                        <c:v>5</c:v>
                      </c:pt>
                      <c:pt idx="3970">
                        <c:v>2</c:v>
                      </c:pt>
                      <c:pt idx="3971">
                        <c:v>2</c:v>
                      </c:pt>
                      <c:pt idx="3972">
                        <c:v>5</c:v>
                      </c:pt>
                      <c:pt idx="3973">
                        <c:v>2</c:v>
                      </c:pt>
                      <c:pt idx="3974">
                        <c:v>2</c:v>
                      </c:pt>
                      <c:pt idx="3975">
                        <c:v>2</c:v>
                      </c:pt>
                      <c:pt idx="3976">
                        <c:v>2</c:v>
                      </c:pt>
                      <c:pt idx="3977">
                        <c:v>2</c:v>
                      </c:pt>
                      <c:pt idx="3978">
                        <c:v>2</c:v>
                      </c:pt>
                      <c:pt idx="3979">
                        <c:v>2</c:v>
                      </c:pt>
                      <c:pt idx="3980">
                        <c:v>5</c:v>
                      </c:pt>
                      <c:pt idx="3981">
                        <c:v>5</c:v>
                      </c:pt>
                      <c:pt idx="3982">
                        <c:v>2</c:v>
                      </c:pt>
                      <c:pt idx="3983">
                        <c:v>2</c:v>
                      </c:pt>
                      <c:pt idx="3984">
                        <c:v>5</c:v>
                      </c:pt>
                      <c:pt idx="3985">
                        <c:v>5</c:v>
                      </c:pt>
                      <c:pt idx="3986">
                        <c:v>5</c:v>
                      </c:pt>
                      <c:pt idx="3987">
                        <c:v>2</c:v>
                      </c:pt>
                      <c:pt idx="3988">
                        <c:v>5</c:v>
                      </c:pt>
                      <c:pt idx="3989">
                        <c:v>5</c:v>
                      </c:pt>
                      <c:pt idx="3990">
                        <c:v>5</c:v>
                      </c:pt>
                      <c:pt idx="3991">
                        <c:v>5</c:v>
                      </c:pt>
                      <c:pt idx="3992">
                        <c:v>5</c:v>
                      </c:pt>
                      <c:pt idx="3993">
                        <c:v>2</c:v>
                      </c:pt>
                      <c:pt idx="3994">
                        <c:v>5</c:v>
                      </c:pt>
                      <c:pt idx="3995">
                        <c:v>5</c:v>
                      </c:pt>
                      <c:pt idx="3996">
                        <c:v>5</c:v>
                      </c:pt>
                      <c:pt idx="3997">
                        <c:v>5</c:v>
                      </c:pt>
                      <c:pt idx="3998">
                        <c:v>5</c:v>
                      </c:pt>
                      <c:pt idx="3999">
                        <c:v>2</c:v>
                      </c:pt>
                      <c:pt idx="4000">
                        <c:v>5</c:v>
                      </c:pt>
                      <c:pt idx="4001">
                        <c:v>5</c:v>
                      </c:pt>
                      <c:pt idx="4002">
                        <c:v>5</c:v>
                      </c:pt>
                      <c:pt idx="4003">
                        <c:v>2</c:v>
                      </c:pt>
                      <c:pt idx="4004">
                        <c:v>5</c:v>
                      </c:pt>
                      <c:pt idx="4005">
                        <c:v>5</c:v>
                      </c:pt>
                      <c:pt idx="4006">
                        <c:v>5</c:v>
                      </c:pt>
                      <c:pt idx="4007">
                        <c:v>5</c:v>
                      </c:pt>
                      <c:pt idx="4008">
                        <c:v>5</c:v>
                      </c:pt>
                      <c:pt idx="4009">
                        <c:v>5</c:v>
                      </c:pt>
                      <c:pt idx="4010">
                        <c:v>2</c:v>
                      </c:pt>
                      <c:pt idx="4011">
                        <c:v>5</c:v>
                      </c:pt>
                      <c:pt idx="4012">
                        <c:v>5</c:v>
                      </c:pt>
                      <c:pt idx="4013">
                        <c:v>2</c:v>
                      </c:pt>
                      <c:pt idx="4014">
                        <c:v>2</c:v>
                      </c:pt>
                      <c:pt idx="4015">
                        <c:v>5</c:v>
                      </c:pt>
                      <c:pt idx="4016">
                        <c:v>2</c:v>
                      </c:pt>
                      <c:pt idx="4017">
                        <c:v>5</c:v>
                      </c:pt>
                      <c:pt idx="4018">
                        <c:v>5</c:v>
                      </c:pt>
                      <c:pt idx="4019">
                        <c:v>5</c:v>
                      </c:pt>
                      <c:pt idx="4020">
                        <c:v>5</c:v>
                      </c:pt>
                      <c:pt idx="4021">
                        <c:v>2</c:v>
                      </c:pt>
                      <c:pt idx="4022">
                        <c:v>5</c:v>
                      </c:pt>
                      <c:pt idx="4023">
                        <c:v>5</c:v>
                      </c:pt>
                      <c:pt idx="4024">
                        <c:v>5</c:v>
                      </c:pt>
                      <c:pt idx="4025">
                        <c:v>5</c:v>
                      </c:pt>
                      <c:pt idx="4026">
                        <c:v>5</c:v>
                      </c:pt>
                      <c:pt idx="4027">
                        <c:v>2</c:v>
                      </c:pt>
                      <c:pt idx="4028">
                        <c:v>2</c:v>
                      </c:pt>
                      <c:pt idx="4029">
                        <c:v>5</c:v>
                      </c:pt>
                      <c:pt idx="4030">
                        <c:v>5</c:v>
                      </c:pt>
                      <c:pt idx="4031">
                        <c:v>2</c:v>
                      </c:pt>
                      <c:pt idx="4032">
                        <c:v>5</c:v>
                      </c:pt>
                      <c:pt idx="4033">
                        <c:v>5</c:v>
                      </c:pt>
                      <c:pt idx="4034">
                        <c:v>2</c:v>
                      </c:pt>
                      <c:pt idx="4035">
                        <c:v>2</c:v>
                      </c:pt>
                      <c:pt idx="4036">
                        <c:v>2</c:v>
                      </c:pt>
                      <c:pt idx="4037">
                        <c:v>5</c:v>
                      </c:pt>
                      <c:pt idx="4038">
                        <c:v>2</c:v>
                      </c:pt>
                      <c:pt idx="4039">
                        <c:v>5</c:v>
                      </c:pt>
                      <c:pt idx="4040">
                        <c:v>2</c:v>
                      </c:pt>
                      <c:pt idx="4041">
                        <c:v>5</c:v>
                      </c:pt>
                      <c:pt idx="4042">
                        <c:v>5</c:v>
                      </c:pt>
                      <c:pt idx="4043">
                        <c:v>5</c:v>
                      </c:pt>
                      <c:pt idx="4044">
                        <c:v>2</c:v>
                      </c:pt>
                      <c:pt idx="4045">
                        <c:v>2</c:v>
                      </c:pt>
                      <c:pt idx="4046">
                        <c:v>5</c:v>
                      </c:pt>
                      <c:pt idx="4047">
                        <c:v>5</c:v>
                      </c:pt>
                      <c:pt idx="4048">
                        <c:v>5</c:v>
                      </c:pt>
                      <c:pt idx="4049">
                        <c:v>5</c:v>
                      </c:pt>
                      <c:pt idx="4050">
                        <c:v>5</c:v>
                      </c:pt>
                      <c:pt idx="4051">
                        <c:v>5</c:v>
                      </c:pt>
                      <c:pt idx="4052">
                        <c:v>5</c:v>
                      </c:pt>
                      <c:pt idx="4053">
                        <c:v>2</c:v>
                      </c:pt>
                      <c:pt idx="4054">
                        <c:v>2</c:v>
                      </c:pt>
                      <c:pt idx="4055">
                        <c:v>5</c:v>
                      </c:pt>
                      <c:pt idx="4056">
                        <c:v>2</c:v>
                      </c:pt>
                      <c:pt idx="4057">
                        <c:v>5</c:v>
                      </c:pt>
                      <c:pt idx="4058">
                        <c:v>2</c:v>
                      </c:pt>
                      <c:pt idx="4059">
                        <c:v>5</c:v>
                      </c:pt>
                      <c:pt idx="4060">
                        <c:v>5</c:v>
                      </c:pt>
                      <c:pt idx="4061">
                        <c:v>5</c:v>
                      </c:pt>
                      <c:pt idx="4062">
                        <c:v>2</c:v>
                      </c:pt>
                      <c:pt idx="4063">
                        <c:v>5</c:v>
                      </c:pt>
                      <c:pt idx="4064">
                        <c:v>2</c:v>
                      </c:pt>
                      <c:pt idx="4065">
                        <c:v>5</c:v>
                      </c:pt>
                      <c:pt idx="4066">
                        <c:v>5</c:v>
                      </c:pt>
                      <c:pt idx="4067">
                        <c:v>2</c:v>
                      </c:pt>
                      <c:pt idx="4068">
                        <c:v>2</c:v>
                      </c:pt>
                      <c:pt idx="4069">
                        <c:v>5</c:v>
                      </c:pt>
                      <c:pt idx="4070">
                        <c:v>5</c:v>
                      </c:pt>
                      <c:pt idx="4071">
                        <c:v>5</c:v>
                      </c:pt>
                      <c:pt idx="4072">
                        <c:v>2</c:v>
                      </c:pt>
                      <c:pt idx="4073">
                        <c:v>5</c:v>
                      </c:pt>
                      <c:pt idx="4074">
                        <c:v>2</c:v>
                      </c:pt>
                      <c:pt idx="4075">
                        <c:v>5</c:v>
                      </c:pt>
                      <c:pt idx="4076">
                        <c:v>5</c:v>
                      </c:pt>
                      <c:pt idx="4077">
                        <c:v>5</c:v>
                      </c:pt>
                      <c:pt idx="4078">
                        <c:v>5</c:v>
                      </c:pt>
                      <c:pt idx="4079">
                        <c:v>5</c:v>
                      </c:pt>
                      <c:pt idx="4080">
                        <c:v>5</c:v>
                      </c:pt>
                      <c:pt idx="4081">
                        <c:v>5</c:v>
                      </c:pt>
                      <c:pt idx="4082">
                        <c:v>5</c:v>
                      </c:pt>
                      <c:pt idx="4083">
                        <c:v>5</c:v>
                      </c:pt>
                      <c:pt idx="4084">
                        <c:v>5</c:v>
                      </c:pt>
                      <c:pt idx="4085">
                        <c:v>5</c:v>
                      </c:pt>
                      <c:pt idx="4086">
                        <c:v>2</c:v>
                      </c:pt>
                      <c:pt idx="4087">
                        <c:v>5</c:v>
                      </c:pt>
                      <c:pt idx="4088">
                        <c:v>5</c:v>
                      </c:pt>
                      <c:pt idx="4089">
                        <c:v>5</c:v>
                      </c:pt>
                      <c:pt idx="4090">
                        <c:v>5</c:v>
                      </c:pt>
                      <c:pt idx="4091">
                        <c:v>2</c:v>
                      </c:pt>
                      <c:pt idx="4092">
                        <c:v>5</c:v>
                      </c:pt>
                      <c:pt idx="4093">
                        <c:v>5</c:v>
                      </c:pt>
                      <c:pt idx="4094">
                        <c:v>2</c:v>
                      </c:pt>
                      <c:pt idx="4095">
                        <c:v>5</c:v>
                      </c:pt>
                      <c:pt idx="4096">
                        <c:v>5</c:v>
                      </c:pt>
                      <c:pt idx="4097">
                        <c:v>5</c:v>
                      </c:pt>
                      <c:pt idx="4098">
                        <c:v>5</c:v>
                      </c:pt>
                      <c:pt idx="4099">
                        <c:v>2</c:v>
                      </c:pt>
                      <c:pt idx="4100">
                        <c:v>5</c:v>
                      </c:pt>
                      <c:pt idx="4101">
                        <c:v>5</c:v>
                      </c:pt>
                      <c:pt idx="4102">
                        <c:v>5</c:v>
                      </c:pt>
                      <c:pt idx="4103">
                        <c:v>5</c:v>
                      </c:pt>
                      <c:pt idx="4104">
                        <c:v>5</c:v>
                      </c:pt>
                      <c:pt idx="4105">
                        <c:v>5</c:v>
                      </c:pt>
                      <c:pt idx="4106">
                        <c:v>2</c:v>
                      </c:pt>
                      <c:pt idx="4107">
                        <c:v>5</c:v>
                      </c:pt>
                      <c:pt idx="4108">
                        <c:v>5</c:v>
                      </c:pt>
                      <c:pt idx="4109">
                        <c:v>4</c:v>
                      </c:pt>
                      <c:pt idx="4110">
                        <c:v>4</c:v>
                      </c:pt>
                      <c:pt idx="4111">
                        <c:v>1</c:v>
                      </c:pt>
                      <c:pt idx="4112">
                        <c:v>2</c:v>
                      </c:pt>
                      <c:pt idx="4113">
                        <c:v>5</c:v>
                      </c:pt>
                      <c:pt idx="4114">
                        <c:v>2</c:v>
                      </c:pt>
                      <c:pt idx="4115">
                        <c:v>5</c:v>
                      </c:pt>
                      <c:pt idx="4116">
                        <c:v>5</c:v>
                      </c:pt>
                      <c:pt idx="4117">
                        <c:v>5</c:v>
                      </c:pt>
                      <c:pt idx="4118">
                        <c:v>5</c:v>
                      </c:pt>
                      <c:pt idx="4119">
                        <c:v>5</c:v>
                      </c:pt>
                      <c:pt idx="4120">
                        <c:v>5</c:v>
                      </c:pt>
                      <c:pt idx="4121">
                        <c:v>2</c:v>
                      </c:pt>
                      <c:pt idx="4122">
                        <c:v>5</c:v>
                      </c:pt>
                      <c:pt idx="4123">
                        <c:v>5</c:v>
                      </c:pt>
                      <c:pt idx="4124">
                        <c:v>5</c:v>
                      </c:pt>
                      <c:pt idx="4125">
                        <c:v>2</c:v>
                      </c:pt>
                      <c:pt idx="4126">
                        <c:v>2</c:v>
                      </c:pt>
                      <c:pt idx="4127">
                        <c:v>2</c:v>
                      </c:pt>
                      <c:pt idx="4128">
                        <c:v>5</c:v>
                      </c:pt>
                      <c:pt idx="4129">
                        <c:v>5</c:v>
                      </c:pt>
                      <c:pt idx="4130">
                        <c:v>5</c:v>
                      </c:pt>
                      <c:pt idx="4131">
                        <c:v>5</c:v>
                      </c:pt>
                      <c:pt idx="4132">
                        <c:v>5</c:v>
                      </c:pt>
                      <c:pt idx="4133">
                        <c:v>5</c:v>
                      </c:pt>
                      <c:pt idx="4134">
                        <c:v>2</c:v>
                      </c:pt>
                      <c:pt idx="4135">
                        <c:v>5</c:v>
                      </c:pt>
                      <c:pt idx="4136">
                        <c:v>2</c:v>
                      </c:pt>
                      <c:pt idx="4137">
                        <c:v>5</c:v>
                      </c:pt>
                      <c:pt idx="4138">
                        <c:v>5</c:v>
                      </c:pt>
                      <c:pt idx="4139">
                        <c:v>5</c:v>
                      </c:pt>
                      <c:pt idx="4140">
                        <c:v>5</c:v>
                      </c:pt>
                      <c:pt idx="4141">
                        <c:v>2</c:v>
                      </c:pt>
                      <c:pt idx="4142">
                        <c:v>5</c:v>
                      </c:pt>
                      <c:pt idx="4143">
                        <c:v>2</c:v>
                      </c:pt>
                      <c:pt idx="4144">
                        <c:v>2</c:v>
                      </c:pt>
                      <c:pt idx="4145">
                        <c:v>5</c:v>
                      </c:pt>
                      <c:pt idx="4146">
                        <c:v>5</c:v>
                      </c:pt>
                      <c:pt idx="4147">
                        <c:v>2</c:v>
                      </c:pt>
                      <c:pt idx="4148">
                        <c:v>5</c:v>
                      </c:pt>
                      <c:pt idx="4149">
                        <c:v>5</c:v>
                      </c:pt>
                      <c:pt idx="4150">
                        <c:v>5</c:v>
                      </c:pt>
                      <c:pt idx="4151">
                        <c:v>5</c:v>
                      </c:pt>
                      <c:pt idx="4152">
                        <c:v>5</c:v>
                      </c:pt>
                      <c:pt idx="4153">
                        <c:v>2</c:v>
                      </c:pt>
                      <c:pt idx="4154">
                        <c:v>2</c:v>
                      </c:pt>
                      <c:pt idx="4155">
                        <c:v>2</c:v>
                      </c:pt>
                      <c:pt idx="4156">
                        <c:v>2</c:v>
                      </c:pt>
                      <c:pt idx="4157">
                        <c:v>5</c:v>
                      </c:pt>
                      <c:pt idx="4158">
                        <c:v>2</c:v>
                      </c:pt>
                      <c:pt idx="4159">
                        <c:v>0</c:v>
                      </c:pt>
                      <c:pt idx="4160">
                        <c:v>2</c:v>
                      </c:pt>
                      <c:pt idx="4161">
                        <c:v>2</c:v>
                      </c:pt>
                      <c:pt idx="4162">
                        <c:v>2</c:v>
                      </c:pt>
                      <c:pt idx="4163">
                        <c:v>2</c:v>
                      </c:pt>
                      <c:pt idx="4164">
                        <c:v>2</c:v>
                      </c:pt>
                      <c:pt idx="4165">
                        <c:v>0</c:v>
                      </c:pt>
                      <c:pt idx="4166">
                        <c:v>2</c:v>
                      </c:pt>
                      <c:pt idx="4167">
                        <c:v>2</c:v>
                      </c:pt>
                      <c:pt idx="4168">
                        <c:v>2</c:v>
                      </c:pt>
                      <c:pt idx="4169">
                        <c:v>5</c:v>
                      </c:pt>
                      <c:pt idx="4170">
                        <c:v>5</c:v>
                      </c:pt>
                      <c:pt idx="4171">
                        <c:v>2</c:v>
                      </c:pt>
                      <c:pt idx="4172">
                        <c:v>2</c:v>
                      </c:pt>
                      <c:pt idx="4173">
                        <c:v>2</c:v>
                      </c:pt>
                      <c:pt idx="4174">
                        <c:v>2</c:v>
                      </c:pt>
                      <c:pt idx="4175">
                        <c:v>2</c:v>
                      </c:pt>
                      <c:pt idx="4176">
                        <c:v>2</c:v>
                      </c:pt>
                      <c:pt idx="4177">
                        <c:v>2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2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2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2</c:v>
                      </c:pt>
                      <c:pt idx="4195">
                        <c:v>2</c:v>
                      </c:pt>
                      <c:pt idx="4196">
                        <c:v>2</c:v>
                      </c:pt>
                      <c:pt idx="4197">
                        <c:v>2</c:v>
                      </c:pt>
                      <c:pt idx="4198">
                        <c:v>5</c:v>
                      </c:pt>
                      <c:pt idx="4199">
                        <c:v>2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2</c:v>
                      </c:pt>
                      <c:pt idx="4204">
                        <c:v>2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2</c:v>
                      </c:pt>
                      <c:pt idx="4208">
                        <c:v>2</c:v>
                      </c:pt>
                      <c:pt idx="4209">
                        <c:v>5</c:v>
                      </c:pt>
                      <c:pt idx="4210">
                        <c:v>2</c:v>
                      </c:pt>
                      <c:pt idx="4211">
                        <c:v>2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2</c:v>
                      </c:pt>
                      <c:pt idx="4215">
                        <c:v>2</c:v>
                      </c:pt>
                      <c:pt idx="4216">
                        <c:v>5</c:v>
                      </c:pt>
                      <c:pt idx="4217">
                        <c:v>2</c:v>
                      </c:pt>
                      <c:pt idx="4218">
                        <c:v>5</c:v>
                      </c:pt>
                      <c:pt idx="4219">
                        <c:v>2</c:v>
                      </c:pt>
                      <c:pt idx="4220">
                        <c:v>2</c:v>
                      </c:pt>
                      <c:pt idx="4221">
                        <c:v>2</c:v>
                      </c:pt>
                      <c:pt idx="4222">
                        <c:v>2</c:v>
                      </c:pt>
                      <c:pt idx="4223">
                        <c:v>2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2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2</c:v>
                      </c:pt>
                      <c:pt idx="4237">
                        <c:v>2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2</c:v>
                      </c:pt>
                      <c:pt idx="4242">
                        <c:v>2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2</c:v>
                      </c:pt>
                      <c:pt idx="4250">
                        <c:v>2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2</c:v>
                      </c:pt>
                      <c:pt idx="4258">
                        <c:v>0</c:v>
                      </c:pt>
                      <c:pt idx="4259">
                        <c:v>2</c:v>
                      </c:pt>
                      <c:pt idx="4260">
                        <c:v>2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2</c:v>
                      </c:pt>
                      <c:pt idx="4275">
                        <c:v>0</c:v>
                      </c:pt>
                      <c:pt idx="4276">
                        <c:v>2</c:v>
                      </c:pt>
                      <c:pt idx="4277">
                        <c:v>2</c:v>
                      </c:pt>
                      <c:pt idx="4278">
                        <c:v>2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2</c:v>
                      </c:pt>
                      <c:pt idx="4293">
                        <c:v>2</c:v>
                      </c:pt>
                      <c:pt idx="4294">
                        <c:v>0</c:v>
                      </c:pt>
                      <c:pt idx="4295">
                        <c:v>2</c:v>
                      </c:pt>
                      <c:pt idx="4296">
                        <c:v>2</c:v>
                      </c:pt>
                      <c:pt idx="4297">
                        <c:v>2</c:v>
                      </c:pt>
                      <c:pt idx="4298">
                        <c:v>0</c:v>
                      </c:pt>
                      <c:pt idx="4299">
                        <c:v>2</c:v>
                      </c:pt>
                      <c:pt idx="4300">
                        <c:v>2</c:v>
                      </c:pt>
                      <c:pt idx="4301">
                        <c:v>2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2</c:v>
                      </c:pt>
                      <c:pt idx="4311">
                        <c:v>2</c:v>
                      </c:pt>
                      <c:pt idx="4312">
                        <c:v>2</c:v>
                      </c:pt>
                      <c:pt idx="4313">
                        <c:v>2</c:v>
                      </c:pt>
                      <c:pt idx="4314">
                        <c:v>5</c:v>
                      </c:pt>
                      <c:pt idx="4315">
                        <c:v>2</c:v>
                      </c:pt>
                      <c:pt idx="4316">
                        <c:v>2</c:v>
                      </c:pt>
                      <c:pt idx="4317">
                        <c:v>2</c:v>
                      </c:pt>
                      <c:pt idx="4318">
                        <c:v>2</c:v>
                      </c:pt>
                      <c:pt idx="4319">
                        <c:v>2</c:v>
                      </c:pt>
                      <c:pt idx="4320">
                        <c:v>5</c:v>
                      </c:pt>
                      <c:pt idx="4321">
                        <c:v>2</c:v>
                      </c:pt>
                      <c:pt idx="4322">
                        <c:v>2</c:v>
                      </c:pt>
                      <c:pt idx="4323">
                        <c:v>2</c:v>
                      </c:pt>
                      <c:pt idx="4324">
                        <c:v>5</c:v>
                      </c:pt>
                      <c:pt idx="4325">
                        <c:v>5</c:v>
                      </c:pt>
                      <c:pt idx="4326">
                        <c:v>2</c:v>
                      </c:pt>
                      <c:pt idx="4327">
                        <c:v>2</c:v>
                      </c:pt>
                      <c:pt idx="4328">
                        <c:v>5</c:v>
                      </c:pt>
                      <c:pt idx="4329">
                        <c:v>5</c:v>
                      </c:pt>
                      <c:pt idx="4330">
                        <c:v>5</c:v>
                      </c:pt>
                      <c:pt idx="4331">
                        <c:v>2</c:v>
                      </c:pt>
                      <c:pt idx="4332">
                        <c:v>2</c:v>
                      </c:pt>
                      <c:pt idx="4333">
                        <c:v>2</c:v>
                      </c:pt>
                      <c:pt idx="4334">
                        <c:v>2</c:v>
                      </c:pt>
                      <c:pt idx="4335">
                        <c:v>2</c:v>
                      </c:pt>
                      <c:pt idx="4336">
                        <c:v>5</c:v>
                      </c:pt>
                      <c:pt idx="4337">
                        <c:v>2</c:v>
                      </c:pt>
                      <c:pt idx="4338">
                        <c:v>2</c:v>
                      </c:pt>
                      <c:pt idx="4339">
                        <c:v>5</c:v>
                      </c:pt>
                      <c:pt idx="4340">
                        <c:v>2</c:v>
                      </c:pt>
                      <c:pt idx="4341">
                        <c:v>2</c:v>
                      </c:pt>
                      <c:pt idx="4342">
                        <c:v>2</c:v>
                      </c:pt>
                      <c:pt idx="4343">
                        <c:v>5</c:v>
                      </c:pt>
                      <c:pt idx="4344">
                        <c:v>5</c:v>
                      </c:pt>
                      <c:pt idx="4345">
                        <c:v>2</c:v>
                      </c:pt>
                      <c:pt idx="4346">
                        <c:v>2</c:v>
                      </c:pt>
                      <c:pt idx="4347">
                        <c:v>0</c:v>
                      </c:pt>
                      <c:pt idx="4348">
                        <c:v>2</c:v>
                      </c:pt>
                      <c:pt idx="4349">
                        <c:v>5</c:v>
                      </c:pt>
                      <c:pt idx="4350">
                        <c:v>5</c:v>
                      </c:pt>
                      <c:pt idx="4351">
                        <c:v>5</c:v>
                      </c:pt>
                      <c:pt idx="4352">
                        <c:v>2</c:v>
                      </c:pt>
                      <c:pt idx="4353">
                        <c:v>2</c:v>
                      </c:pt>
                      <c:pt idx="4354">
                        <c:v>5</c:v>
                      </c:pt>
                      <c:pt idx="4355">
                        <c:v>2</c:v>
                      </c:pt>
                      <c:pt idx="4356">
                        <c:v>2</c:v>
                      </c:pt>
                      <c:pt idx="4357">
                        <c:v>5</c:v>
                      </c:pt>
                      <c:pt idx="4358">
                        <c:v>5</c:v>
                      </c:pt>
                      <c:pt idx="4359">
                        <c:v>2</c:v>
                      </c:pt>
                      <c:pt idx="4360">
                        <c:v>2</c:v>
                      </c:pt>
                      <c:pt idx="4361">
                        <c:v>5</c:v>
                      </c:pt>
                      <c:pt idx="4362">
                        <c:v>2</c:v>
                      </c:pt>
                      <c:pt idx="4363">
                        <c:v>5</c:v>
                      </c:pt>
                      <c:pt idx="4364">
                        <c:v>2</c:v>
                      </c:pt>
                      <c:pt idx="4365">
                        <c:v>2</c:v>
                      </c:pt>
                      <c:pt idx="4366">
                        <c:v>5</c:v>
                      </c:pt>
                      <c:pt idx="4367">
                        <c:v>2</c:v>
                      </c:pt>
                      <c:pt idx="4368">
                        <c:v>5</c:v>
                      </c:pt>
                      <c:pt idx="4369">
                        <c:v>5</c:v>
                      </c:pt>
                      <c:pt idx="4370">
                        <c:v>2</c:v>
                      </c:pt>
                      <c:pt idx="4371">
                        <c:v>5</c:v>
                      </c:pt>
                      <c:pt idx="4372">
                        <c:v>5</c:v>
                      </c:pt>
                      <c:pt idx="4373">
                        <c:v>5</c:v>
                      </c:pt>
                      <c:pt idx="4374">
                        <c:v>2</c:v>
                      </c:pt>
                      <c:pt idx="4375">
                        <c:v>5</c:v>
                      </c:pt>
                      <c:pt idx="4376">
                        <c:v>5</c:v>
                      </c:pt>
                      <c:pt idx="4377">
                        <c:v>5</c:v>
                      </c:pt>
                      <c:pt idx="4378">
                        <c:v>2</c:v>
                      </c:pt>
                      <c:pt idx="4379">
                        <c:v>2</c:v>
                      </c:pt>
                      <c:pt idx="4380">
                        <c:v>2</c:v>
                      </c:pt>
                      <c:pt idx="4381">
                        <c:v>5</c:v>
                      </c:pt>
                      <c:pt idx="4382">
                        <c:v>5</c:v>
                      </c:pt>
                      <c:pt idx="4383">
                        <c:v>5</c:v>
                      </c:pt>
                      <c:pt idx="4384">
                        <c:v>5</c:v>
                      </c:pt>
                      <c:pt idx="4385">
                        <c:v>2</c:v>
                      </c:pt>
                      <c:pt idx="4386">
                        <c:v>5</c:v>
                      </c:pt>
                      <c:pt idx="4387">
                        <c:v>5</c:v>
                      </c:pt>
                      <c:pt idx="4388">
                        <c:v>5</c:v>
                      </c:pt>
                      <c:pt idx="4389">
                        <c:v>5</c:v>
                      </c:pt>
                      <c:pt idx="4390">
                        <c:v>2</c:v>
                      </c:pt>
                      <c:pt idx="4391">
                        <c:v>5</c:v>
                      </c:pt>
                      <c:pt idx="4392">
                        <c:v>5</c:v>
                      </c:pt>
                      <c:pt idx="4393">
                        <c:v>5</c:v>
                      </c:pt>
                      <c:pt idx="4394">
                        <c:v>5</c:v>
                      </c:pt>
                      <c:pt idx="4395">
                        <c:v>5</c:v>
                      </c:pt>
                      <c:pt idx="4396">
                        <c:v>5</c:v>
                      </c:pt>
                      <c:pt idx="4397">
                        <c:v>5</c:v>
                      </c:pt>
                      <c:pt idx="4398">
                        <c:v>2</c:v>
                      </c:pt>
                      <c:pt idx="4399">
                        <c:v>5</c:v>
                      </c:pt>
                      <c:pt idx="4400">
                        <c:v>5</c:v>
                      </c:pt>
                      <c:pt idx="4401">
                        <c:v>5</c:v>
                      </c:pt>
                      <c:pt idx="4402">
                        <c:v>5</c:v>
                      </c:pt>
                      <c:pt idx="4403">
                        <c:v>5</c:v>
                      </c:pt>
                      <c:pt idx="4404">
                        <c:v>2</c:v>
                      </c:pt>
                      <c:pt idx="4405">
                        <c:v>5</c:v>
                      </c:pt>
                      <c:pt idx="4406">
                        <c:v>5</c:v>
                      </c:pt>
                      <c:pt idx="4407">
                        <c:v>5</c:v>
                      </c:pt>
                      <c:pt idx="4408">
                        <c:v>5</c:v>
                      </c:pt>
                      <c:pt idx="4409">
                        <c:v>5</c:v>
                      </c:pt>
                      <c:pt idx="4410">
                        <c:v>5</c:v>
                      </c:pt>
                      <c:pt idx="4411">
                        <c:v>5</c:v>
                      </c:pt>
                      <c:pt idx="4412">
                        <c:v>5</c:v>
                      </c:pt>
                      <c:pt idx="4413">
                        <c:v>5</c:v>
                      </c:pt>
                      <c:pt idx="4414">
                        <c:v>5</c:v>
                      </c:pt>
                      <c:pt idx="4415">
                        <c:v>5</c:v>
                      </c:pt>
                      <c:pt idx="4416">
                        <c:v>5</c:v>
                      </c:pt>
                      <c:pt idx="4417">
                        <c:v>5</c:v>
                      </c:pt>
                      <c:pt idx="4418">
                        <c:v>2</c:v>
                      </c:pt>
                      <c:pt idx="4419">
                        <c:v>5</c:v>
                      </c:pt>
                      <c:pt idx="4420">
                        <c:v>5</c:v>
                      </c:pt>
                      <c:pt idx="4421">
                        <c:v>2</c:v>
                      </c:pt>
                      <c:pt idx="4422">
                        <c:v>5</c:v>
                      </c:pt>
                      <c:pt idx="4423">
                        <c:v>2</c:v>
                      </c:pt>
                      <c:pt idx="4424">
                        <c:v>2</c:v>
                      </c:pt>
                      <c:pt idx="4425">
                        <c:v>2</c:v>
                      </c:pt>
                      <c:pt idx="4426">
                        <c:v>2</c:v>
                      </c:pt>
                      <c:pt idx="4427">
                        <c:v>2</c:v>
                      </c:pt>
                      <c:pt idx="4428">
                        <c:v>2</c:v>
                      </c:pt>
                      <c:pt idx="4429">
                        <c:v>5</c:v>
                      </c:pt>
                      <c:pt idx="4430">
                        <c:v>5</c:v>
                      </c:pt>
                      <c:pt idx="4431">
                        <c:v>5</c:v>
                      </c:pt>
                      <c:pt idx="4432">
                        <c:v>2</c:v>
                      </c:pt>
                      <c:pt idx="4433">
                        <c:v>5</c:v>
                      </c:pt>
                      <c:pt idx="4434">
                        <c:v>2</c:v>
                      </c:pt>
                      <c:pt idx="4435">
                        <c:v>2</c:v>
                      </c:pt>
                      <c:pt idx="4436">
                        <c:v>2</c:v>
                      </c:pt>
                      <c:pt idx="4437">
                        <c:v>5</c:v>
                      </c:pt>
                      <c:pt idx="4438">
                        <c:v>5</c:v>
                      </c:pt>
                      <c:pt idx="4439">
                        <c:v>5</c:v>
                      </c:pt>
                      <c:pt idx="4440">
                        <c:v>5</c:v>
                      </c:pt>
                      <c:pt idx="4441">
                        <c:v>2</c:v>
                      </c:pt>
                      <c:pt idx="4442">
                        <c:v>5</c:v>
                      </c:pt>
                      <c:pt idx="4443">
                        <c:v>2</c:v>
                      </c:pt>
                      <c:pt idx="4444">
                        <c:v>5</c:v>
                      </c:pt>
                      <c:pt idx="4445">
                        <c:v>2</c:v>
                      </c:pt>
                      <c:pt idx="4446">
                        <c:v>2</c:v>
                      </c:pt>
                      <c:pt idx="4447">
                        <c:v>5</c:v>
                      </c:pt>
                      <c:pt idx="4448">
                        <c:v>5</c:v>
                      </c:pt>
                      <c:pt idx="4449">
                        <c:v>5</c:v>
                      </c:pt>
                      <c:pt idx="4450">
                        <c:v>2</c:v>
                      </c:pt>
                      <c:pt idx="4451">
                        <c:v>5</c:v>
                      </c:pt>
                      <c:pt idx="4452">
                        <c:v>5</c:v>
                      </c:pt>
                      <c:pt idx="4453">
                        <c:v>5</c:v>
                      </c:pt>
                      <c:pt idx="4454">
                        <c:v>5</c:v>
                      </c:pt>
                      <c:pt idx="4455">
                        <c:v>5</c:v>
                      </c:pt>
                      <c:pt idx="4456">
                        <c:v>5</c:v>
                      </c:pt>
                      <c:pt idx="4457">
                        <c:v>5</c:v>
                      </c:pt>
                      <c:pt idx="4458">
                        <c:v>5</c:v>
                      </c:pt>
                      <c:pt idx="4459">
                        <c:v>2</c:v>
                      </c:pt>
                      <c:pt idx="4460">
                        <c:v>2</c:v>
                      </c:pt>
                      <c:pt idx="4461">
                        <c:v>5</c:v>
                      </c:pt>
                      <c:pt idx="4462">
                        <c:v>2</c:v>
                      </c:pt>
                      <c:pt idx="4463">
                        <c:v>2</c:v>
                      </c:pt>
                      <c:pt idx="4464">
                        <c:v>5</c:v>
                      </c:pt>
                      <c:pt idx="4465">
                        <c:v>5</c:v>
                      </c:pt>
                      <c:pt idx="4466">
                        <c:v>2</c:v>
                      </c:pt>
                      <c:pt idx="4467">
                        <c:v>2</c:v>
                      </c:pt>
                      <c:pt idx="4468">
                        <c:v>5</c:v>
                      </c:pt>
                      <c:pt idx="4469">
                        <c:v>2</c:v>
                      </c:pt>
                      <c:pt idx="4470">
                        <c:v>2</c:v>
                      </c:pt>
                      <c:pt idx="4471">
                        <c:v>5</c:v>
                      </c:pt>
                      <c:pt idx="4472">
                        <c:v>2</c:v>
                      </c:pt>
                      <c:pt idx="4473">
                        <c:v>2</c:v>
                      </c:pt>
                      <c:pt idx="4474">
                        <c:v>5</c:v>
                      </c:pt>
                      <c:pt idx="4475">
                        <c:v>5</c:v>
                      </c:pt>
                      <c:pt idx="4476">
                        <c:v>5</c:v>
                      </c:pt>
                      <c:pt idx="4477">
                        <c:v>5</c:v>
                      </c:pt>
                      <c:pt idx="4478">
                        <c:v>5</c:v>
                      </c:pt>
                      <c:pt idx="4479">
                        <c:v>2</c:v>
                      </c:pt>
                      <c:pt idx="4480">
                        <c:v>2</c:v>
                      </c:pt>
                      <c:pt idx="4481">
                        <c:v>5</c:v>
                      </c:pt>
                      <c:pt idx="4482">
                        <c:v>2</c:v>
                      </c:pt>
                      <c:pt idx="4483">
                        <c:v>0</c:v>
                      </c:pt>
                      <c:pt idx="4484">
                        <c:v>2</c:v>
                      </c:pt>
                      <c:pt idx="4485">
                        <c:v>2</c:v>
                      </c:pt>
                      <c:pt idx="4486">
                        <c:v>2</c:v>
                      </c:pt>
                      <c:pt idx="4487">
                        <c:v>2</c:v>
                      </c:pt>
                      <c:pt idx="4488">
                        <c:v>5</c:v>
                      </c:pt>
                      <c:pt idx="4489">
                        <c:v>5</c:v>
                      </c:pt>
                      <c:pt idx="4490">
                        <c:v>2</c:v>
                      </c:pt>
                      <c:pt idx="4491">
                        <c:v>2</c:v>
                      </c:pt>
                      <c:pt idx="4492">
                        <c:v>2</c:v>
                      </c:pt>
                      <c:pt idx="4493">
                        <c:v>2</c:v>
                      </c:pt>
                      <c:pt idx="4494">
                        <c:v>2</c:v>
                      </c:pt>
                      <c:pt idx="4495">
                        <c:v>5</c:v>
                      </c:pt>
                      <c:pt idx="4496">
                        <c:v>2</c:v>
                      </c:pt>
                      <c:pt idx="4497">
                        <c:v>5</c:v>
                      </c:pt>
                      <c:pt idx="4498">
                        <c:v>2</c:v>
                      </c:pt>
                      <c:pt idx="4499">
                        <c:v>2</c:v>
                      </c:pt>
                      <c:pt idx="4500">
                        <c:v>5</c:v>
                      </c:pt>
                      <c:pt idx="4501">
                        <c:v>5</c:v>
                      </c:pt>
                      <c:pt idx="4502">
                        <c:v>5</c:v>
                      </c:pt>
                      <c:pt idx="4503">
                        <c:v>5</c:v>
                      </c:pt>
                      <c:pt idx="4504">
                        <c:v>5</c:v>
                      </c:pt>
                      <c:pt idx="4505">
                        <c:v>2</c:v>
                      </c:pt>
                      <c:pt idx="4506">
                        <c:v>2</c:v>
                      </c:pt>
                      <c:pt idx="4507">
                        <c:v>5</c:v>
                      </c:pt>
                      <c:pt idx="4508">
                        <c:v>2</c:v>
                      </c:pt>
                      <c:pt idx="4509">
                        <c:v>2</c:v>
                      </c:pt>
                      <c:pt idx="4510">
                        <c:v>5</c:v>
                      </c:pt>
                      <c:pt idx="4511">
                        <c:v>2</c:v>
                      </c:pt>
                      <c:pt idx="4512">
                        <c:v>2</c:v>
                      </c:pt>
                      <c:pt idx="4513">
                        <c:v>0</c:v>
                      </c:pt>
                      <c:pt idx="4514">
                        <c:v>2</c:v>
                      </c:pt>
                      <c:pt idx="4515">
                        <c:v>2</c:v>
                      </c:pt>
                      <c:pt idx="4516">
                        <c:v>5</c:v>
                      </c:pt>
                      <c:pt idx="4517">
                        <c:v>5</c:v>
                      </c:pt>
                      <c:pt idx="4518">
                        <c:v>5</c:v>
                      </c:pt>
                      <c:pt idx="4519">
                        <c:v>2</c:v>
                      </c:pt>
                      <c:pt idx="4520">
                        <c:v>5</c:v>
                      </c:pt>
                      <c:pt idx="4521">
                        <c:v>5</c:v>
                      </c:pt>
                      <c:pt idx="4522">
                        <c:v>2</c:v>
                      </c:pt>
                      <c:pt idx="4523">
                        <c:v>2</c:v>
                      </c:pt>
                      <c:pt idx="4524">
                        <c:v>2</c:v>
                      </c:pt>
                      <c:pt idx="4525">
                        <c:v>2</c:v>
                      </c:pt>
                      <c:pt idx="4526">
                        <c:v>2</c:v>
                      </c:pt>
                      <c:pt idx="4527">
                        <c:v>2</c:v>
                      </c:pt>
                      <c:pt idx="4528">
                        <c:v>2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5</c:v>
                      </c:pt>
                      <c:pt idx="4532">
                        <c:v>2</c:v>
                      </c:pt>
                      <c:pt idx="4533">
                        <c:v>2</c:v>
                      </c:pt>
                      <c:pt idx="4534">
                        <c:v>2</c:v>
                      </c:pt>
                      <c:pt idx="4535">
                        <c:v>2</c:v>
                      </c:pt>
                      <c:pt idx="4536">
                        <c:v>2</c:v>
                      </c:pt>
                      <c:pt idx="4537">
                        <c:v>2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2</c:v>
                      </c:pt>
                      <c:pt idx="4541">
                        <c:v>2</c:v>
                      </c:pt>
                      <c:pt idx="4542">
                        <c:v>5</c:v>
                      </c:pt>
                      <c:pt idx="4543">
                        <c:v>5</c:v>
                      </c:pt>
                      <c:pt idx="4544">
                        <c:v>5</c:v>
                      </c:pt>
                      <c:pt idx="4545">
                        <c:v>5</c:v>
                      </c:pt>
                      <c:pt idx="4546">
                        <c:v>2</c:v>
                      </c:pt>
                      <c:pt idx="4547">
                        <c:v>2</c:v>
                      </c:pt>
                      <c:pt idx="4548">
                        <c:v>2</c:v>
                      </c:pt>
                      <c:pt idx="4549">
                        <c:v>2</c:v>
                      </c:pt>
                      <c:pt idx="4550">
                        <c:v>0</c:v>
                      </c:pt>
                      <c:pt idx="4551">
                        <c:v>2</c:v>
                      </c:pt>
                      <c:pt idx="4552">
                        <c:v>0</c:v>
                      </c:pt>
                      <c:pt idx="4553">
                        <c:v>2</c:v>
                      </c:pt>
                      <c:pt idx="4554">
                        <c:v>2</c:v>
                      </c:pt>
                      <c:pt idx="4555">
                        <c:v>5</c:v>
                      </c:pt>
                      <c:pt idx="4556">
                        <c:v>2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2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2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2</c:v>
                      </c:pt>
                      <c:pt idx="4572">
                        <c:v>2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2</c:v>
                      </c:pt>
                      <c:pt idx="4576">
                        <c:v>0</c:v>
                      </c:pt>
                      <c:pt idx="4577">
                        <c:v>2</c:v>
                      </c:pt>
                      <c:pt idx="4578">
                        <c:v>2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2</c:v>
                      </c:pt>
                      <c:pt idx="4582">
                        <c:v>2</c:v>
                      </c:pt>
                      <c:pt idx="4583">
                        <c:v>2</c:v>
                      </c:pt>
                      <c:pt idx="4584">
                        <c:v>2</c:v>
                      </c:pt>
                      <c:pt idx="4585">
                        <c:v>0</c:v>
                      </c:pt>
                      <c:pt idx="4586">
                        <c:v>2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2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2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2</c:v>
                      </c:pt>
                      <c:pt idx="4601">
                        <c:v>2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2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2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2</c:v>
                      </c:pt>
                      <c:pt idx="4623">
                        <c:v>2</c:v>
                      </c:pt>
                      <c:pt idx="4624">
                        <c:v>2</c:v>
                      </c:pt>
                      <c:pt idx="4625">
                        <c:v>2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2</c:v>
                      </c:pt>
                      <c:pt idx="4654">
                        <c:v>2</c:v>
                      </c:pt>
                      <c:pt idx="4655">
                        <c:v>2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2</c:v>
                      </c:pt>
                      <c:pt idx="4661">
                        <c:v>2</c:v>
                      </c:pt>
                      <c:pt idx="4662">
                        <c:v>2</c:v>
                      </c:pt>
                      <c:pt idx="4663">
                        <c:v>0</c:v>
                      </c:pt>
                      <c:pt idx="4664">
                        <c:v>2</c:v>
                      </c:pt>
                      <c:pt idx="4665">
                        <c:v>0</c:v>
                      </c:pt>
                      <c:pt idx="4666">
                        <c:v>2</c:v>
                      </c:pt>
                      <c:pt idx="4667">
                        <c:v>5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2</c:v>
                      </c:pt>
                      <c:pt idx="4672">
                        <c:v>2</c:v>
                      </c:pt>
                      <c:pt idx="4673">
                        <c:v>5</c:v>
                      </c:pt>
                      <c:pt idx="4674">
                        <c:v>2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2</c:v>
                      </c:pt>
                      <c:pt idx="4680">
                        <c:v>0</c:v>
                      </c:pt>
                      <c:pt idx="4681">
                        <c:v>2</c:v>
                      </c:pt>
                      <c:pt idx="4682">
                        <c:v>2</c:v>
                      </c:pt>
                      <c:pt idx="4683">
                        <c:v>2</c:v>
                      </c:pt>
                      <c:pt idx="4684">
                        <c:v>2</c:v>
                      </c:pt>
                      <c:pt idx="4685">
                        <c:v>2</c:v>
                      </c:pt>
                      <c:pt idx="4686">
                        <c:v>2</c:v>
                      </c:pt>
                      <c:pt idx="4687">
                        <c:v>0</c:v>
                      </c:pt>
                      <c:pt idx="4688">
                        <c:v>2</c:v>
                      </c:pt>
                      <c:pt idx="4689">
                        <c:v>2</c:v>
                      </c:pt>
                      <c:pt idx="4690">
                        <c:v>2</c:v>
                      </c:pt>
                      <c:pt idx="4691">
                        <c:v>2</c:v>
                      </c:pt>
                      <c:pt idx="4692">
                        <c:v>2</c:v>
                      </c:pt>
                      <c:pt idx="4693">
                        <c:v>2</c:v>
                      </c:pt>
                      <c:pt idx="4694">
                        <c:v>2</c:v>
                      </c:pt>
                      <c:pt idx="4695">
                        <c:v>2</c:v>
                      </c:pt>
                      <c:pt idx="4696">
                        <c:v>2</c:v>
                      </c:pt>
                      <c:pt idx="4697">
                        <c:v>2</c:v>
                      </c:pt>
                      <c:pt idx="4698">
                        <c:v>2</c:v>
                      </c:pt>
                      <c:pt idx="4699">
                        <c:v>2</c:v>
                      </c:pt>
                      <c:pt idx="4700">
                        <c:v>2</c:v>
                      </c:pt>
                      <c:pt idx="4701">
                        <c:v>2</c:v>
                      </c:pt>
                      <c:pt idx="4702">
                        <c:v>2</c:v>
                      </c:pt>
                      <c:pt idx="4703">
                        <c:v>2</c:v>
                      </c:pt>
                      <c:pt idx="4704">
                        <c:v>5</c:v>
                      </c:pt>
                      <c:pt idx="4705">
                        <c:v>5</c:v>
                      </c:pt>
                      <c:pt idx="4706">
                        <c:v>2</c:v>
                      </c:pt>
                      <c:pt idx="4707">
                        <c:v>2</c:v>
                      </c:pt>
                      <c:pt idx="4708">
                        <c:v>5</c:v>
                      </c:pt>
                      <c:pt idx="4709">
                        <c:v>5</c:v>
                      </c:pt>
                      <c:pt idx="4710">
                        <c:v>2</c:v>
                      </c:pt>
                      <c:pt idx="4711">
                        <c:v>2</c:v>
                      </c:pt>
                      <c:pt idx="4712">
                        <c:v>5</c:v>
                      </c:pt>
                      <c:pt idx="4713">
                        <c:v>5</c:v>
                      </c:pt>
                      <c:pt idx="4714">
                        <c:v>5</c:v>
                      </c:pt>
                      <c:pt idx="4715">
                        <c:v>2</c:v>
                      </c:pt>
                      <c:pt idx="4716">
                        <c:v>2</c:v>
                      </c:pt>
                      <c:pt idx="4717">
                        <c:v>2</c:v>
                      </c:pt>
                      <c:pt idx="4718">
                        <c:v>5</c:v>
                      </c:pt>
                      <c:pt idx="4719">
                        <c:v>5</c:v>
                      </c:pt>
                      <c:pt idx="4720">
                        <c:v>5</c:v>
                      </c:pt>
                      <c:pt idx="4721">
                        <c:v>5</c:v>
                      </c:pt>
                      <c:pt idx="4722">
                        <c:v>5</c:v>
                      </c:pt>
                      <c:pt idx="4723">
                        <c:v>2</c:v>
                      </c:pt>
                      <c:pt idx="4724">
                        <c:v>2</c:v>
                      </c:pt>
                      <c:pt idx="4725">
                        <c:v>2</c:v>
                      </c:pt>
                      <c:pt idx="4726">
                        <c:v>5</c:v>
                      </c:pt>
                      <c:pt idx="4727">
                        <c:v>5</c:v>
                      </c:pt>
                      <c:pt idx="4728">
                        <c:v>5</c:v>
                      </c:pt>
                      <c:pt idx="4729">
                        <c:v>5</c:v>
                      </c:pt>
                      <c:pt idx="4730">
                        <c:v>2</c:v>
                      </c:pt>
                      <c:pt idx="4731">
                        <c:v>5</c:v>
                      </c:pt>
                      <c:pt idx="4732">
                        <c:v>5</c:v>
                      </c:pt>
                      <c:pt idx="4733">
                        <c:v>2</c:v>
                      </c:pt>
                      <c:pt idx="4734">
                        <c:v>5</c:v>
                      </c:pt>
                      <c:pt idx="4735">
                        <c:v>5</c:v>
                      </c:pt>
                      <c:pt idx="4736">
                        <c:v>5</c:v>
                      </c:pt>
                      <c:pt idx="4737">
                        <c:v>2</c:v>
                      </c:pt>
                      <c:pt idx="4738">
                        <c:v>2</c:v>
                      </c:pt>
                      <c:pt idx="4739">
                        <c:v>2</c:v>
                      </c:pt>
                      <c:pt idx="4740">
                        <c:v>2</c:v>
                      </c:pt>
                      <c:pt idx="4741">
                        <c:v>2</c:v>
                      </c:pt>
                      <c:pt idx="4742">
                        <c:v>5</c:v>
                      </c:pt>
                      <c:pt idx="4743">
                        <c:v>5</c:v>
                      </c:pt>
                      <c:pt idx="4744">
                        <c:v>5</c:v>
                      </c:pt>
                      <c:pt idx="4745">
                        <c:v>5</c:v>
                      </c:pt>
                      <c:pt idx="4746">
                        <c:v>5</c:v>
                      </c:pt>
                      <c:pt idx="4747">
                        <c:v>5</c:v>
                      </c:pt>
                      <c:pt idx="4748">
                        <c:v>5</c:v>
                      </c:pt>
                      <c:pt idx="4749">
                        <c:v>5</c:v>
                      </c:pt>
                      <c:pt idx="4750">
                        <c:v>5</c:v>
                      </c:pt>
                      <c:pt idx="4751">
                        <c:v>5</c:v>
                      </c:pt>
                      <c:pt idx="4752">
                        <c:v>5</c:v>
                      </c:pt>
                      <c:pt idx="4753">
                        <c:v>5</c:v>
                      </c:pt>
                      <c:pt idx="4754">
                        <c:v>5</c:v>
                      </c:pt>
                      <c:pt idx="4755">
                        <c:v>5</c:v>
                      </c:pt>
                      <c:pt idx="4756">
                        <c:v>2</c:v>
                      </c:pt>
                      <c:pt idx="4757">
                        <c:v>2</c:v>
                      </c:pt>
                      <c:pt idx="4758">
                        <c:v>2</c:v>
                      </c:pt>
                      <c:pt idx="4759">
                        <c:v>2</c:v>
                      </c:pt>
                      <c:pt idx="4760">
                        <c:v>2</c:v>
                      </c:pt>
                      <c:pt idx="4761">
                        <c:v>5</c:v>
                      </c:pt>
                      <c:pt idx="4762">
                        <c:v>5</c:v>
                      </c:pt>
                      <c:pt idx="4763">
                        <c:v>5</c:v>
                      </c:pt>
                      <c:pt idx="4764">
                        <c:v>5</c:v>
                      </c:pt>
                      <c:pt idx="4765">
                        <c:v>5</c:v>
                      </c:pt>
                      <c:pt idx="4766">
                        <c:v>5</c:v>
                      </c:pt>
                      <c:pt idx="4767">
                        <c:v>5</c:v>
                      </c:pt>
                      <c:pt idx="4768">
                        <c:v>5</c:v>
                      </c:pt>
                      <c:pt idx="4769">
                        <c:v>5</c:v>
                      </c:pt>
                      <c:pt idx="4770">
                        <c:v>5</c:v>
                      </c:pt>
                      <c:pt idx="4771">
                        <c:v>2</c:v>
                      </c:pt>
                      <c:pt idx="4772">
                        <c:v>5</c:v>
                      </c:pt>
                      <c:pt idx="4773">
                        <c:v>5</c:v>
                      </c:pt>
                      <c:pt idx="4774">
                        <c:v>5</c:v>
                      </c:pt>
                      <c:pt idx="4775">
                        <c:v>5</c:v>
                      </c:pt>
                      <c:pt idx="4776">
                        <c:v>5</c:v>
                      </c:pt>
                      <c:pt idx="4777">
                        <c:v>5</c:v>
                      </c:pt>
                      <c:pt idx="4778">
                        <c:v>5</c:v>
                      </c:pt>
                      <c:pt idx="4779">
                        <c:v>5</c:v>
                      </c:pt>
                      <c:pt idx="4780">
                        <c:v>5</c:v>
                      </c:pt>
                      <c:pt idx="4781">
                        <c:v>5</c:v>
                      </c:pt>
                      <c:pt idx="4782">
                        <c:v>5</c:v>
                      </c:pt>
                      <c:pt idx="4783">
                        <c:v>2</c:v>
                      </c:pt>
                      <c:pt idx="4784">
                        <c:v>2</c:v>
                      </c:pt>
                      <c:pt idx="4785">
                        <c:v>2</c:v>
                      </c:pt>
                      <c:pt idx="4786">
                        <c:v>2</c:v>
                      </c:pt>
                      <c:pt idx="4787">
                        <c:v>2</c:v>
                      </c:pt>
                      <c:pt idx="4788">
                        <c:v>2</c:v>
                      </c:pt>
                      <c:pt idx="4789">
                        <c:v>5</c:v>
                      </c:pt>
                      <c:pt idx="4790">
                        <c:v>5</c:v>
                      </c:pt>
                      <c:pt idx="4791">
                        <c:v>5</c:v>
                      </c:pt>
                      <c:pt idx="4792">
                        <c:v>5</c:v>
                      </c:pt>
                      <c:pt idx="4793">
                        <c:v>2</c:v>
                      </c:pt>
                      <c:pt idx="4794">
                        <c:v>2</c:v>
                      </c:pt>
                      <c:pt idx="4795">
                        <c:v>5</c:v>
                      </c:pt>
                      <c:pt idx="4796">
                        <c:v>5</c:v>
                      </c:pt>
                      <c:pt idx="4797">
                        <c:v>2</c:v>
                      </c:pt>
                      <c:pt idx="4798">
                        <c:v>2</c:v>
                      </c:pt>
                      <c:pt idx="4799">
                        <c:v>2</c:v>
                      </c:pt>
                      <c:pt idx="4800">
                        <c:v>5</c:v>
                      </c:pt>
                      <c:pt idx="4801">
                        <c:v>2</c:v>
                      </c:pt>
                      <c:pt idx="4802">
                        <c:v>5</c:v>
                      </c:pt>
                      <c:pt idx="4803">
                        <c:v>5</c:v>
                      </c:pt>
                      <c:pt idx="4804">
                        <c:v>5</c:v>
                      </c:pt>
                      <c:pt idx="4805">
                        <c:v>5</c:v>
                      </c:pt>
                      <c:pt idx="4806">
                        <c:v>5</c:v>
                      </c:pt>
                      <c:pt idx="4807">
                        <c:v>5</c:v>
                      </c:pt>
                      <c:pt idx="4808">
                        <c:v>2</c:v>
                      </c:pt>
                      <c:pt idx="4809">
                        <c:v>5</c:v>
                      </c:pt>
                      <c:pt idx="4810">
                        <c:v>5</c:v>
                      </c:pt>
                      <c:pt idx="4811">
                        <c:v>5</c:v>
                      </c:pt>
                      <c:pt idx="4812">
                        <c:v>5</c:v>
                      </c:pt>
                      <c:pt idx="4813">
                        <c:v>5</c:v>
                      </c:pt>
                      <c:pt idx="4814">
                        <c:v>5</c:v>
                      </c:pt>
                      <c:pt idx="4815">
                        <c:v>5</c:v>
                      </c:pt>
                      <c:pt idx="4816">
                        <c:v>5</c:v>
                      </c:pt>
                      <c:pt idx="4817">
                        <c:v>5</c:v>
                      </c:pt>
                      <c:pt idx="4818">
                        <c:v>5</c:v>
                      </c:pt>
                      <c:pt idx="4819">
                        <c:v>5</c:v>
                      </c:pt>
                      <c:pt idx="4820">
                        <c:v>5</c:v>
                      </c:pt>
                      <c:pt idx="4821">
                        <c:v>5</c:v>
                      </c:pt>
                      <c:pt idx="4822">
                        <c:v>5</c:v>
                      </c:pt>
                      <c:pt idx="4823">
                        <c:v>5</c:v>
                      </c:pt>
                      <c:pt idx="4824">
                        <c:v>5</c:v>
                      </c:pt>
                      <c:pt idx="4825">
                        <c:v>5</c:v>
                      </c:pt>
                      <c:pt idx="4826">
                        <c:v>5</c:v>
                      </c:pt>
                      <c:pt idx="4827">
                        <c:v>2</c:v>
                      </c:pt>
                      <c:pt idx="4828">
                        <c:v>2</c:v>
                      </c:pt>
                      <c:pt idx="4829">
                        <c:v>2</c:v>
                      </c:pt>
                      <c:pt idx="4830">
                        <c:v>5</c:v>
                      </c:pt>
                      <c:pt idx="4831">
                        <c:v>5</c:v>
                      </c:pt>
                      <c:pt idx="4832">
                        <c:v>5</c:v>
                      </c:pt>
                      <c:pt idx="4833">
                        <c:v>5</c:v>
                      </c:pt>
                      <c:pt idx="4834">
                        <c:v>5</c:v>
                      </c:pt>
                      <c:pt idx="4835">
                        <c:v>2</c:v>
                      </c:pt>
                      <c:pt idx="4836">
                        <c:v>2</c:v>
                      </c:pt>
                      <c:pt idx="4837">
                        <c:v>5</c:v>
                      </c:pt>
                      <c:pt idx="4838">
                        <c:v>5</c:v>
                      </c:pt>
                      <c:pt idx="4839">
                        <c:v>2</c:v>
                      </c:pt>
                      <c:pt idx="4840">
                        <c:v>2</c:v>
                      </c:pt>
                      <c:pt idx="4841">
                        <c:v>2</c:v>
                      </c:pt>
                      <c:pt idx="4842">
                        <c:v>2</c:v>
                      </c:pt>
                      <c:pt idx="4843">
                        <c:v>5</c:v>
                      </c:pt>
                      <c:pt idx="4844">
                        <c:v>5</c:v>
                      </c:pt>
                      <c:pt idx="4845">
                        <c:v>5</c:v>
                      </c:pt>
                      <c:pt idx="4846">
                        <c:v>5</c:v>
                      </c:pt>
                      <c:pt idx="4847">
                        <c:v>5</c:v>
                      </c:pt>
                      <c:pt idx="4848">
                        <c:v>5</c:v>
                      </c:pt>
                      <c:pt idx="4849">
                        <c:v>2</c:v>
                      </c:pt>
                      <c:pt idx="4850">
                        <c:v>2</c:v>
                      </c:pt>
                      <c:pt idx="4851">
                        <c:v>5</c:v>
                      </c:pt>
                      <c:pt idx="4852">
                        <c:v>5</c:v>
                      </c:pt>
                      <c:pt idx="4853">
                        <c:v>5</c:v>
                      </c:pt>
                      <c:pt idx="4854">
                        <c:v>5</c:v>
                      </c:pt>
                      <c:pt idx="4855">
                        <c:v>2</c:v>
                      </c:pt>
                      <c:pt idx="4856">
                        <c:v>5</c:v>
                      </c:pt>
                      <c:pt idx="4857">
                        <c:v>5</c:v>
                      </c:pt>
                      <c:pt idx="4858">
                        <c:v>5</c:v>
                      </c:pt>
                      <c:pt idx="4859">
                        <c:v>5</c:v>
                      </c:pt>
                      <c:pt idx="4860">
                        <c:v>2</c:v>
                      </c:pt>
                      <c:pt idx="4861">
                        <c:v>5</c:v>
                      </c:pt>
                      <c:pt idx="4862">
                        <c:v>5</c:v>
                      </c:pt>
                      <c:pt idx="4863">
                        <c:v>2</c:v>
                      </c:pt>
                      <c:pt idx="4864">
                        <c:v>2</c:v>
                      </c:pt>
                      <c:pt idx="4865">
                        <c:v>5</c:v>
                      </c:pt>
                      <c:pt idx="4866">
                        <c:v>2</c:v>
                      </c:pt>
                      <c:pt idx="4867">
                        <c:v>2</c:v>
                      </c:pt>
                      <c:pt idx="4868">
                        <c:v>2</c:v>
                      </c:pt>
                      <c:pt idx="4869">
                        <c:v>2</c:v>
                      </c:pt>
                      <c:pt idx="4870">
                        <c:v>2</c:v>
                      </c:pt>
                      <c:pt idx="4871">
                        <c:v>2</c:v>
                      </c:pt>
                      <c:pt idx="4872">
                        <c:v>2</c:v>
                      </c:pt>
                      <c:pt idx="4873">
                        <c:v>2</c:v>
                      </c:pt>
                      <c:pt idx="4874">
                        <c:v>2</c:v>
                      </c:pt>
                      <c:pt idx="4875">
                        <c:v>2</c:v>
                      </c:pt>
                      <c:pt idx="4876">
                        <c:v>2</c:v>
                      </c:pt>
                      <c:pt idx="4877">
                        <c:v>2</c:v>
                      </c:pt>
                      <c:pt idx="4878">
                        <c:v>2</c:v>
                      </c:pt>
                      <c:pt idx="4879">
                        <c:v>5</c:v>
                      </c:pt>
                      <c:pt idx="4880">
                        <c:v>5</c:v>
                      </c:pt>
                      <c:pt idx="4881">
                        <c:v>5</c:v>
                      </c:pt>
                      <c:pt idx="4882">
                        <c:v>2</c:v>
                      </c:pt>
                      <c:pt idx="4883">
                        <c:v>5</c:v>
                      </c:pt>
                      <c:pt idx="4884">
                        <c:v>2</c:v>
                      </c:pt>
                      <c:pt idx="4885">
                        <c:v>5</c:v>
                      </c:pt>
                      <c:pt idx="4886">
                        <c:v>5</c:v>
                      </c:pt>
                      <c:pt idx="4887">
                        <c:v>2</c:v>
                      </c:pt>
                      <c:pt idx="4888">
                        <c:v>5</c:v>
                      </c:pt>
                      <c:pt idx="4889">
                        <c:v>2</c:v>
                      </c:pt>
                      <c:pt idx="4890">
                        <c:v>5</c:v>
                      </c:pt>
                      <c:pt idx="4891">
                        <c:v>5</c:v>
                      </c:pt>
                      <c:pt idx="4892">
                        <c:v>5</c:v>
                      </c:pt>
                      <c:pt idx="4893">
                        <c:v>5</c:v>
                      </c:pt>
                      <c:pt idx="4894">
                        <c:v>5</c:v>
                      </c:pt>
                      <c:pt idx="4895">
                        <c:v>5</c:v>
                      </c:pt>
                      <c:pt idx="4896">
                        <c:v>2</c:v>
                      </c:pt>
                      <c:pt idx="4897">
                        <c:v>2</c:v>
                      </c:pt>
                      <c:pt idx="4898">
                        <c:v>5</c:v>
                      </c:pt>
                      <c:pt idx="4899">
                        <c:v>5</c:v>
                      </c:pt>
                      <c:pt idx="4900">
                        <c:v>5</c:v>
                      </c:pt>
                      <c:pt idx="4901">
                        <c:v>5</c:v>
                      </c:pt>
                      <c:pt idx="4902">
                        <c:v>5</c:v>
                      </c:pt>
                      <c:pt idx="4903">
                        <c:v>5</c:v>
                      </c:pt>
                      <c:pt idx="4904">
                        <c:v>5</c:v>
                      </c:pt>
                      <c:pt idx="4905">
                        <c:v>5</c:v>
                      </c:pt>
                      <c:pt idx="4906">
                        <c:v>5</c:v>
                      </c:pt>
                      <c:pt idx="4907">
                        <c:v>5</c:v>
                      </c:pt>
                      <c:pt idx="4908">
                        <c:v>5</c:v>
                      </c:pt>
                      <c:pt idx="4909">
                        <c:v>5</c:v>
                      </c:pt>
                      <c:pt idx="4910">
                        <c:v>5</c:v>
                      </c:pt>
                      <c:pt idx="4911">
                        <c:v>5</c:v>
                      </c:pt>
                      <c:pt idx="4912">
                        <c:v>5</c:v>
                      </c:pt>
                      <c:pt idx="4913">
                        <c:v>5</c:v>
                      </c:pt>
                      <c:pt idx="4914">
                        <c:v>5</c:v>
                      </c:pt>
                      <c:pt idx="4915">
                        <c:v>5</c:v>
                      </c:pt>
                      <c:pt idx="4916">
                        <c:v>5</c:v>
                      </c:pt>
                      <c:pt idx="4917">
                        <c:v>2</c:v>
                      </c:pt>
                      <c:pt idx="4918">
                        <c:v>5</c:v>
                      </c:pt>
                      <c:pt idx="4919">
                        <c:v>2</c:v>
                      </c:pt>
                      <c:pt idx="4920">
                        <c:v>5</c:v>
                      </c:pt>
                      <c:pt idx="4921">
                        <c:v>5</c:v>
                      </c:pt>
                      <c:pt idx="4922">
                        <c:v>5</c:v>
                      </c:pt>
                      <c:pt idx="4923">
                        <c:v>2</c:v>
                      </c:pt>
                      <c:pt idx="4924">
                        <c:v>2</c:v>
                      </c:pt>
                      <c:pt idx="4925">
                        <c:v>2</c:v>
                      </c:pt>
                      <c:pt idx="4926">
                        <c:v>2</c:v>
                      </c:pt>
                      <c:pt idx="4927">
                        <c:v>2</c:v>
                      </c:pt>
                      <c:pt idx="4928">
                        <c:v>2</c:v>
                      </c:pt>
                      <c:pt idx="4929">
                        <c:v>5</c:v>
                      </c:pt>
                      <c:pt idx="4930">
                        <c:v>2</c:v>
                      </c:pt>
                      <c:pt idx="4931">
                        <c:v>5</c:v>
                      </c:pt>
                      <c:pt idx="4932">
                        <c:v>5</c:v>
                      </c:pt>
                      <c:pt idx="4933">
                        <c:v>5</c:v>
                      </c:pt>
                      <c:pt idx="4934">
                        <c:v>2</c:v>
                      </c:pt>
                      <c:pt idx="4935">
                        <c:v>2</c:v>
                      </c:pt>
                      <c:pt idx="4936">
                        <c:v>2</c:v>
                      </c:pt>
                      <c:pt idx="4937">
                        <c:v>2</c:v>
                      </c:pt>
                      <c:pt idx="4938">
                        <c:v>2</c:v>
                      </c:pt>
                      <c:pt idx="4939">
                        <c:v>2</c:v>
                      </c:pt>
                      <c:pt idx="4940">
                        <c:v>5</c:v>
                      </c:pt>
                      <c:pt idx="4941">
                        <c:v>2</c:v>
                      </c:pt>
                      <c:pt idx="4942">
                        <c:v>5</c:v>
                      </c:pt>
                      <c:pt idx="4943">
                        <c:v>5</c:v>
                      </c:pt>
                      <c:pt idx="4944">
                        <c:v>2</c:v>
                      </c:pt>
                      <c:pt idx="4945">
                        <c:v>2</c:v>
                      </c:pt>
                      <c:pt idx="4946">
                        <c:v>2</c:v>
                      </c:pt>
                      <c:pt idx="4947">
                        <c:v>2</c:v>
                      </c:pt>
                      <c:pt idx="4948">
                        <c:v>2</c:v>
                      </c:pt>
                      <c:pt idx="4949">
                        <c:v>2</c:v>
                      </c:pt>
                      <c:pt idx="4950">
                        <c:v>2</c:v>
                      </c:pt>
                      <c:pt idx="4951">
                        <c:v>5</c:v>
                      </c:pt>
                      <c:pt idx="4952">
                        <c:v>2</c:v>
                      </c:pt>
                      <c:pt idx="4953">
                        <c:v>5</c:v>
                      </c:pt>
                      <c:pt idx="4954">
                        <c:v>2</c:v>
                      </c:pt>
                      <c:pt idx="4955">
                        <c:v>2</c:v>
                      </c:pt>
                      <c:pt idx="4956">
                        <c:v>2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2</c:v>
                      </c:pt>
                      <c:pt idx="4960">
                        <c:v>2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2</c:v>
                      </c:pt>
                      <c:pt idx="4965">
                        <c:v>2</c:v>
                      </c:pt>
                      <c:pt idx="4966">
                        <c:v>2</c:v>
                      </c:pt>
                      <c:pt idx="4967">
                        <c:v>0</c:v>
                      </c:pt>
                      <c:pt idx="4968">
                        <c:v>2</c:v>
                      </c:pt>
                      <c:pt idx="4969">
                        <c:v>0</c:v>
                      </c:pt>
                      <c:pt idx="4970">
                        <c:v>2</c:v>
                      </c:pt>
                      <c:pt idx="4971">
                        <c:v>2</c:v>
                      </c:pt>
                      <c:pt idx="4972">
                        <c:v>2</c:v>
                      </c:pt>
                      <c:pt idx="4973">
                        <c:v>2</c:v>
                      </c:pt>
                      <c:pt idx="4974">
                        <c:v>0</c:v>
                      </c:pt>
                      <c:pt idx="4975">
                        <c:v>2</c:v>
                      </c:pt>
                      <c:pt idx="4976">
                        <c:v>0</c:v>
                      </c:pt>
                      <c:pt idx="4977">
                        <c:v>2</c:v>
                      </c:pt>
                      <c:pt idx="4978">
                        <c:v>0</c:v>
                      </c:pt>
                      <c:pt idx="4979">
                        <c:v>2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2</c:v>
                      </c:pt>
                      <c:pt idx="4985">
                        <c:v>2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5</c:v>
                      </c:pt>
                      <c:pt idx="4991">
                        <c:v>2</c:v>
                      </c:pt>
                      <c:pt idx="4992">
                        <c:v>2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2</c:v>
                      </c:pt>
                      <c:pt idx="4996">
                        <c:v>2</c:v>
                      </c:pt>
                      <c:pt idx="4997">
                        <c:v>5</c:v>
                      </c:pt>
                      <c:pt idx="4998">
                        <c:v>2</c:v>
                      </c:pt>
                      <c:pt idx="4999">
                        <c:v>2</c:v>
                      </c:pt>
                      <c:pt idx="5000">
                        <c:v>0</c:v>
                      </c:pt>
                      <c:pt idx="5001">
                        <c:v>2</c:v>
                      </c:pt>
                      <c:pt idx="5002">
                        <c:v>0</c:v>
                      </c:pt>
                      <c:pt idx="5003">
                        <c:v>2</c:v>
                      </c:pt>
                      <c:pt idx="5004">
                        <c:v>2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3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2</c:v>
                      </c:pt>
                      <c:pt idx="5038">
                        <c:v>2</c:v>
                      </c:pt>
                      <c:pt idx="5039">
                        <c:v>2</c:v>
                      </c:pt>
                      <c:pt idx="5040">
                        <c:v>5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2</c:v>
                      </c:pt>
                      <c:pt idx="5044">
                        <c:v>2</c:v>
                      </c:pt>
                      <c:pt idx="5045">
                        <c:v>2</c:v>
                      </c:pt>
                      <c:pt idx="5046">
                        <c:v>0</c:v>
                      </c:pt>
                      <c:pt idx="5047">
                        <c:v>2</c:v>
                      </c:pt>
                      <c:pt idx="5048">
                        <c:v>2</c:v>
                      </c:pt>
                      <c:pt idx="5049">
                        <c:v>2</c:v>
                      </c:pt>
                      <c:pt idx="5050">
                        <c:v>2</c:v>
                      </c:pt>
                      <c:pt idx="5051">
                        <c:v>5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2</c:v>
                      </c:pt>
                      <c:pt idx="5056">
                        <c:v>2</c:v>
                      </c:pt>
                      <c:pt idx="5057">
                        <c:v>2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2</c:v>
                      </c:pt>
                      <c:pt idx="5061">
                        <c:v>2</c:v>
                      </c:pt>
                      <c:pt idx="5062">
                        <c:v>0</c:v>
                      </c:pt>
                      <c:pt idx="5063">
                        <c:v>2</c:v>
                      </c:pt>
                      <c:pt idx="5064">
                        <c:v>5</c:v>
                      </c:pt>
                      <c:pt idx="5065">
                        <c:v>2</c:v>
                      </c:pt>
                      <c:pt idx="5066">
                        <c:v>2</c:v>
                      </c:pt>
                      <c:pt idx="5067">
                        <c:v>5</c:v>
                      </c:pt>
                      <c:pt idx="5068">
                        <c:v>5</c:v>
                      </c:pt>
                      <c:pt idx="5069">
                        <c:v>5</c:v>
                      </c:pt>
                      <c:pt idx="5070">
                        <c:v>5</c:v>
                      </c:pt>
                      <c:pt idx="5071">
                        <c:v>5</c:v>
                      </c:pt>
                      <c:pt idx="5072">
                        <c:v>5</c:v>
                      </c:pt>
                      <c:pt idx="5073">
                        <c:v>2</c:v>
                      </c:pt>
                      <c:pt idx="5074">
                        <c:v>2</c:v>
                      </c:pt>
                      <c:pt idx="5075">
                        <c:v>2</c:v>
                      </c:pt>
                      <c:pt idx="5076">
                        <c:v>2</c:v>
                      </c:pt>
                      <c:pt idx="5077">
                        <c:v>5</c:v>
                      </c:pt>
                      <c:pt idx="5078">
                        <c:v>2</c:v>
                      </c:pt>
                      <c:pt idx="5079">
                        <c:v>5</c:v>
                      </c:pt>
                      <c:pt idx="5080">
                        <c:v>5</c:v>
                      </c:pt>
                      <c:pt idx="5081">
                        <c:v>2</c:v>
                      </c:pt>
                      <c:pt idx="5082">
                        <c:v>2</c:v>
                      </c:pt>
                      <c:pt idx="5083">
                        <c:v>5</c:v>
                      </c:pt>
                      <c:pt idx="5084">
                        <c:v>5</c:v>
                      </c:pt>
                      <c:pt idx="5085">
                        <c:v>2</c:v>
                      </c:pt>
                      <c:pt idx="5086">
                        <c:v>5</c:v>
                      </c:pt>
                      <c:pt idx="5087">
                        <c:v>5</c:v>
                      </c:pt>
                      <c:pt idx="5088">
                        <c:v>2</c:v>
                      </c:pt>
                      <c:pt idx="5089">
                        <c:v>5</c:v>
                      </c:pt>
                      <c:pt idx="5090">
                        <c:v>5</c:v>
                      </c:pt>
                      <c:pt idx="5091">
                        <c:v>5</c:v>
                      </c:pt>
                      <c:pt idx="5092">
                        <c:v>2</c:v>
                      </c:pt>
                      <c:pt idx="5093">
                        <c:v>5</c:v>
                      </c:pt>
                      <c:pt idx="5094">
                        <c:v>5</c:v>
                      </c:pt>
                      <c:pt idx="5095">
                        <c:v>2</c:v>
                      </c:pt>
                      <c:pt idx="5096">
                        <c:v>5</c:v>
                      </c:pt>
                      <c:pt idx="5097">
                        <c:v>5</c:v>
                      </c:pt>
                      <c:pt idx="5098">
                        <c:v>2</c:v>
                      </c:pt>
                      <c:pt idx="5099">
                        <c:v>5</c:v>
                      </c:pt>
                      <c:pt idx="5100">
                        <c:v>5</c:v>
                      </c:pt>
                      <c:pt idx="5101">
                        <c:v>2</c:v>
                      </c:pt>
                      <c:pt idx="5102">
                        <c:v>5</c:v>
                      </c:pt>
                      <c:pt idx="5103">
                        <c:v>5</c:v>
                      </c:pt>
                      <c:pt idx="5104">
                        <c:v>5</c:v>
                      </c:pt>
                      <c:pt idx="5105">
                        <c:v>2</c:v>
                      </c:pt>
                      <c:pt idx="5106">
                        <c:v>2</c:v>
                      </c:pt>
                      <c:pt idx="5107">
                        <c:v>2</c:v>
                      </c:pt>
                      <c:pt idx="5108">
                        <c:v>2</c:v>
                      </c:pt>
                      <c:pt idx="5109">
                        <c:v>0</c:v>
                      </c:pt>
                      <c:pt idx="5110">
                        <c:v>2</c:v>
                      </c:pt>
                      <c:pt idx="5111">
                        <c:v>0</c:v>
                      </c:pt>
                      <c:pt idx="5112">
                        <c:v>5</c:v>
                      </c:pt>
                      <c:pt idx="5113">
                        <c:v>2</c:v>
                      </c:pt>
                      <c:pt idx="5114">
                        <c:v>1</c:v>
                      </c:pt>
                      <c:pt idx="5115">
                        <c:v>2</c:v>
                      </c:pt>
                      <c:pt idx="5116">
                        <c:v>5</c:v>
                      </c:pt>
                      <c:pt idx="5117">
                        <c:v>5</c:v>
                      </c:pt>
                      <c:pt idx="5118">
                        <c:v>5</c:v>
                      </c:pt>
                      <c:pt idx="5119">
                        <c:v>5</c:v>
                      </c:pt>
                      <c:pt idx="5120">
                        <c:v>2</c:v>
                      </c:pt>
                      <c:pt idx="5121">
                        <c:v>2</c:v>
                      </c:pt>
                      <c:pt idx="5122">
                        <c:v>5</c:v>
                      </c:pt>
                      <c:pt idx="5123">
                        <c:v>2</c:v>
                      </c:pt>
                      <c:pt idx="5124">
                        <c:v>5</c:v>
                      </c:pt>
                      <c:pt idx="5125">
                        <c:v>5</c:v>
                      </c:pt>
                      <c:pt idx="5126">
                        <c:v>2</c:v>
                      </c:pt>
                      <c:pt idx="5127">
                        <c:v>5</c:v>
                      </c:pt>
                      <c:pt idx="5128">
                        <c:v>2</c:v>
                      </c:pt>
                      <c:pt idx="5129">
                        <c:v>2</c:v>
                      </c:pt>
                      <c:pt idx="5130">
                        <c:v>2</c:v>
                      </c:pt>
                      <c:pt idx="5131">
                        <c:v>5</c:v>
                      </c:pt>
                      <c:pt idx="5132">
                        <c:v>4</c:v>
                      </c:pt>
                      <c:pt idx="5133">
                        <c:v>2</c:v>
                      </c:pt>
                      <c:pt idx="5134">
                        <c:v>5</c:v>
                      </c:pt>
                      <c:pt idx="5135">
                        <c:v>5</c:v>
                      </c:pt>
                      <c:pt idx="5136">
                        <c:v>5</c:v>
                      </c:pt>
                      <c:pt idx="5137">
                        <c:v>5</c:v>
                      </c:pt>
                      <c:pt idx="5138">
                        <c:v>5</c:v>
                      </c:pt>
                      <c:pt idx="5139">
                        <c:v>5</c:v>
                      </c:pt>
                      <c:pt idx="5140">
                        <c:v>5</c:v>
                      </c:pt>
                      <c:pt idx="5141">
                        <c:v>5</c:v>
                      </c:pt>
                      <c:pt idx="5142">
                        <c:v>5</c:v>
                      </c:pt>
                      <c:pt idx="5143">
                        <c:v>5</c:v>
                      </c:pt>
                      <c:pt idx="5144">
                        <c:v>4</c:v>
                      </c:pt>
                      <c:pt idx="5145">
                        <c:v>1</c:v>
                      </c:pt>
                      <c:pt idx="5146">
                        <c:v>4</c:v>
                      </c:pt>
                      <c:pt idx="5147">
                        <c:v>5</c:v>
                      </c:pt>
                      <c:pt idx="5148">
                        <c:v>5</c:v>
                      </c:pt>
                      <c:pt idx="5149">
                        <c:v>2</c:v>
                      </c:pt>
                      <c:pt idx="5150">
                        <c:v>2</c:v>
                      </c:pt>
                      <c:pt idx="5151">
                        <c:v>5</c:v>
                      </c:pt>
                      <c:pt idx="5152">
                        <c:v>5</c:v>
                      </c:pt>
                      <c:pt idx="5153">
                        <c:v>5</c:v>
                      </c:pt>
                      <c:pt idx="5154">
                        <c:v>5</c:v>
                      </c:pt>
                      <c:pt idx="5155">
                        <c:v>2</c:v>
                      </c:pt>
                      <c:pt idx="5156">
                        <c:v>2</c:v>
                      </c:pt>
                      <c:pt idx="5157">
                        <c:v>5</c:v>
                      </c:pt>
                      <c:pt idx="5158">
                        <c:v>5</c:v>
                      </c:pt>
                      <c:pt idx="5159">
                        <c:v>5</c:v>
                      </c:pt>
                      <c:pt idx="5160">
                        <c:v>5</c:v>
                      </c:pt>
                      <c:pt idx="5161">
                        <c:v>5</c:v>
                      </c:pt>
                      <c:pt idx="5162">
                        <c:v>5</c:v>
                      </c:pt>
                      <c:pt idx="5163">
                        <c:v>5</c:v>
                      </c:pt>
                      <c:pt idx="5164">
                        <c:v>5</c:v>
                      </c:pt>
                      <c:pt idx="5165">
                        <c:v>2</c:v>
                      </c:pt>
                      <c:pt idx="5166">
                        <c:v>5</c:v>
                      </c:pt>
                      <c:pt idx="5167">
                        <c:v>2</c:v>
                      </c:pt>
                      <c:pt idx="5168">
                        <c:v>5</c:v>
                      </c:pt>
                      <c:pt idx="5169">
                        <c:v>5</c:v>
                      </c:pt>
                      <c:pt idx="5170">
                        <c:v>5</c:v>
                      </c:pt>
                      <c:pt idx="5171">
                        <c:v>2</c:v>
                      </c:pt>
                      <c:pt idx="5172">
                        <c:v>5</c:v>
                      </c:pt>
                      <c:pt idx="5173">
                        <c:v>2</c:v>
                      </c:pt>
                      <c:pt idx="5174">
                        <c:v>5</c:v>
                      </c:pt>
                      <c:pt idx="5175">
                        <c:v>5</c:v>
                      </c:pt>
                      <c:pt idx="5176">
                        <c:v>5</c:v>
                      </c:pt>
                      <c:pt idx="5177">
                        <c:v>4</c:v>
                      </c:pt>
                      <c:pt idx="5178">
                        <c:v>2</c:v>
                      </c:pt>
                      <c:pt idx="5179">
                        <c:v>2</c:v>
                      </c:pt>
                      <c:pt idx="5180">
                        <c:v>5</c:v>
                      </c:pt>
                      <c:pt idx="5181">
                        <c:v>4</c:v>
                      </c:pt>
                      <c:pt idx="5182">
                        <c:v>5</c:v>
                      </c:pt>
                      <c:pt idx="5183">
                        <c:v>4</c:v>
                      </c:pt>
                      <c:pt idx="5184">
                        <c:v>5</c:v>
                      </c:pt>
                      <c:pt idx="5185">
                        <c:v>5</c:v>
                      </c:pt>
                      <c:pt idx="5186">
                        <c:v>2</c:v>
                      </c:pt>
                      <c:pt idx="5187">
                        <c:v>5</c:v>
                      </c:pt>
                      <c:pt idx="5188">
                        <c:v>5</c:v>
                      </c:pt>
                      <c:pt idx="5189">
                        <c:v>5</c:v>
                      </c:pt>
                      <c:pt idx="5190">
                        <c:v>5</c:v>
                      </c:pt>
                      <c:pt idx="5191">
                        <c:v>2</c:v>
                      </c:pt>
                      <c:pt idx="5192">
                        <c:v>5</c:v>
                      </c:pt>
                      <c:pt idx="5193">
                        <c:v>5</c:v>
                      </c:pt>
                      <c:pt idx="5194">
                        <c:v>5</c:v>
                      </c:pt>
                      <c:pt idx="5195">
                        <c:v>2</c:v>
                      </c:pt>
                      <c:pt idx="5196">
                        <c:v>5</c:v>
                      </c:pt>
                      <c:pt idx="5197">
                        <c:v>2</c:v>
                      </c:pt>
                      <c:pt idx="5198">
                        <c:v>2</c:v>
                      </c:pt>
                      <c:pt idx="5199">
                        <c:v>2</c:v>
                      </c:pt>
                      <c:pt idx="5200">
                        <c:v>5</c:v>
                      </c:pt>
                      <c:pt idx="5201">
                        <c:v>5</c:v>
                      </c:pt>
                      <c:pt idx="5202">
                        <c:v>5</c:v>
                      </c:pt>
                      <c:pt idx="5203">
                        <c:v>2</c:v>
                      </c:pt>
                      <c:pt idx="5204">
                        <c:v>5</c:v>
                      </c:pt>
                      <c:pt idx="5205">
                        <c:v>2</c:v>
                      </c:pt>
                      <c:pt idx="5206">
                        <c:v>2</c:v>
                      </c:pt>
                      <c:pt idx="5207">
                        <c:v>5</c:v>
                      </c:pt>
                      <c:pt idx="5208">
                        <c:v>5</c:v>
                      </c:pt>
                      <c:pt idx="5209">
                        <c:v>5</c:v>
                      </c:pt>
                      <c:pt idx="5210">
                        <c:v>5</c:v>
                      </c:pt>
                      <c:pt idx="5211">
                        <c:v>5</c:v>
                      </c:pt>
                      <c:pt idx="5212">
                        <c:v>5</c:v>
                      </c:pt>
                      <c:pt idx="5213">
                        <c:v>5</c:v>
                      </c:pt>
                      <c:pt idx="5214">
                        <c:v>5</c:v>
                      </c:pt>
                      <c:pt idx="5215">
                        <c:v>5</c:v>
                      </c:pt>
                      <c:pt idx="5216">
                        <c:v>5</c:v>
                      </c:pt>
                      <c:pt idx="5217">
                        <c:v>5</c:v>
                      </c:pt>
                      <c:pt idx="5218">
                        <c:v>5</c:v>
                      </c:pt>
                      <c:pt idx="5219">
                        <c:v>2</c:v>
                      </c:pt>
                      <c:pt idx="5220">
                        <c:v>2</c:v>
                      </c:pt>
                      <c:pt idx="5221">
                        <c:v>2</c:v>
                      </c:pt>
                      <c:pt idx="5222">
                        <c:v>2</c:v>
                      </c:pt>
                      <c:pt idx="5223">
                        <c:v>5</c:v>
                      </c:pt>
                      <c:pt idx="5224">
                        <c:v>2</c:v>
                      </c:pt>
                      <c:pt idx="5225">
                        <c:v>5</c:v>
                      </c:pt>
                      <c:pt idx="5226">
                        <c:v>5</c:v>
                      </c:pt>
                      <c:pt idx="5227">
                        <c:v>5</c:v>
                      </c:pt>
                      <c:pt idx="5228">
                        <c:v>5</c:v>
                      </c:pt>
                      <c:pt idx="5229">
                        <c:v>5</c:v>
                      </c:pt>
                      <c:pt idx="5230">
                        <c:v>5</c:v>
                      </c:pt>
                      <c:pt idx="5231">
                        <c:v>2</c:v>
                      </c:pt>
                      <c:pt idx="5232">
                        <c:v>2</c:v>
                      </c:pt>
                      <c:pt idx="5233">
                        <c:v>5</c:v>
                      </c:pt>
                      <c:pt idx="5234">
                        <c:v>2</c:v>
                      </c:pt>
                      <c:pt idx="5235">
                        <c:v>2</c:v>
                      </c:pt>
                      <c:pt idx="5236">
                        <c:v>5</c:v>
                      </c:pt>
                      <c:pt idx="5237">
                        <c:v>5</c:v>
                      </c:pt>
                      <c:pt idx="5238">
                        <c:v>5</c:v>
                      </c:pt>
                      <c:pt idx="5239">
                        <c:v>2</c:v>
                      </c:pt>
                      <c:pt idx="5240">
                        <c:v>5</c:v>
                      </c:pt>
                      <c:pt idx="5241">
                        <c:v>2</c:v>
                      </c:pt>
                      <c:pt idx="5242">
                        <c:v>2</c:v>
                      </c:pt>
                      <c:pt idx="5243">
                        <c:v>2</c:v>
                      </c:pt>
                      <c:pt idx="5244">
                        <c:v>2</c:v>
                      </c:pt>
                      <c:pt idx="5245">
                        <c:v>2</c:v>
                      </c:pt>
                      <c:pt idx="5246">
                        <c:v>5</c:v>
                      </c:pt>
                      <c:pt idx="5247">
                        <c:v>5</c:v>
                      </c:pt>
                      <c:pt idx="5248">
                        <c:v>5</c:v>
                      </c:pt>
                      <c:pt idx="5249">
                        <c:v>2</c:v>
                      </c:pt>
                      <c:pt idx="5250">
                        <c:v>5</c:v>
                      </c:pt>
                      <c:pt idx="5251">
                        <c:v>2</c:v>
                      </c:pt>
                      <c:pt idx="5252">
                        <c:v>2</c:v>
                      </c:pt>
                      <c:pt idx="5253">
                        <c:v>5</c:v>
                      </c:pt>
                      <c:pt idx="5254">
                        <c:v>2</c:v>
                      </c:pt>
                      <c:pt idx="5255">
                        <c:v>2</c:v>
                      </c:pt>
                      <c:pt idx="5256">
                        <c:v>2</c:v>
                      </c:pt>
                      <c:pt idx="5257">
                        <c:v>5</c:v>
                      </c:pt>
                      <c:pt idx="5258">
                        <c:v>5</c:v>
                      </c:pt>
                      <c:pt idx="5259">
                        <c:v>5</c:v>
                      </c:pt>
                      <c:pt idx="5260">
                        <c:v>2</c:v>
                      </c:pt>
                      <c:pt idx="5261">
                        <c:v>2</c:v>
                      </c:pt>
                      <c:pt idx="5262">
                        <c:v>2</c:v>
                      </c:pt>
                      <c:pt idx="5263">
                        <c:v>2</c:v>
                      </c:pt>
                      <c:pt idx="5264">
                        <c:v>2</c:v>
                      </c:pt>
                      <c:pt idx="5265">
                        <c:v>0</c:v>
                      </c:pt>
                      <c:pt idx="5266">
                        <c:v>2</c:v>
                      </c:pt>
                      <c:pt idx="5267">
                        <c:v>2</c:v>
                      </c:pt>
                      <c:pt idx="5268">
                        <c:v>2</c:v>
                      </c:pt>
                      <c:pt idx="5269">
                        <c:v>2</c:v>
                      </c:pt>
                      <c:pt idx="5270">
                        <c:v>2</c:v>
                      </c:pt>
                      <c:pt idx="5271">
                        <c:v>0</c:v>
                      </c:pt>
                      <c:pt idx="5272">
                        <c:v>5</c:v>
                      </c:pt>
                      <c:pt idx="5273">
                        <c:v>2</c:v>
                      </c:pt>
                      <c:pt idx="5274">
                        <c:v>5</c:v>
                      </c:pt>
                      <c:pt idx="5275">
                        <c:v>5</c:v>
                      </c:pt>
                      <c:pt idx="5276">
                        <c:v>2</c:v>
                      </c:pt>
                      <c:pt idx="5277">
                        <c:v>2</c:v>
                      </c:pt>
                      <c:pt idx="5278">
                        <c:v>2</c:v>
                      </c:pt>
                      <c:pt idx="5279">
                        <c:v>2</c:v>
                      </c:pt>
                      <c:pt idx="5280">
                        <c:v>5</c:v>
                      </c:pt>
                      <c:pt idx="5281">
                        <c:v>5</c:v>
                      </c:pt>
                      <c:pt idx="5282">
                        <c:v>5</c:v>
                      </c:pt>
                      <c:pt idx="5283">
                        <c:v>5</c:v>
                      </c:pt>
                      <c:pt idx="5284">
                        <c:v>0</c:v>
                      </c:pt>
                      <c:pt idx="5285">
                        <c:v>2</c:v>
                      </c:pt>
                      <c:pt idx="5286">
                        <c:v>2</c:v>
                      </c:pt>
                      <c:pt idx="5287">
                        <c:v>2</c:v>
                      </c:pt>
                      <c:pt idx="5288">
                        <c:v>2</c:v>
                      </c:pt>
                      <c:pt idx="5289">
                        <c:v>2</c:v>
                      </c:pt>
                      <c:pt idx="5290">
                        <c:v>2</c:v>
                      </c:pt>
                      <c:pt idx="5291">
                        <c:v>2</c:v>
                      </c:pt>
                      <c:pt idx="5292">
                        <c:v>2</c:v>
                      </c:pt>
                      <c:pt idx="5293">
                        <c:v>5</c:v>
                      </c:pt>
                      <c:pt idx="5294">
                        <c:v>2</c:v>
                      </c:pt>
                      <c:pt idx="5295">
                        <c:v>2</c:v>
                      </c:pt>
                      <c:pt idx="5296">
                        <c:v>2</c:v>
                      </c:pt>
                      <c:pt idx="5297">
                        <c:v>5</c:v>
                      </c:pt>
                      <c:pt idx="5298">
                        <c:v>2</c:v>
                      </c:pt>
                      <c:pt idx="5299">
                        <c:v>2</c:v>
                      </c:pt>
                      <c:pt idx="5300">
                        <c:v>2</c:v>
                      </c:pt>
                      <c:pt idx="5301">
                        <c:v>5</c:v>
                      </c:pt>
                      <c:pt idx="5302">
                        <c:v>2</c:v>
                      </c:pt>
                      <c:pt idx="5303">
                        <c:v>2</c:v>
                      </c:pt>
                      <c:pt idx="5304">
                        <c:v>2</c:v>
                      </c:pt>
                      <c:pt idx="5305">
                        <c:v>2</c:v>
                      </c:pt>
                      <c:pt idx="5306">
                        <c:v>2</c:v>
                      </c:pt>
                      <c:pt idx="5307">
                        <c:v>5</c:v>
                      </c:pt>
                      <c:pt idx="5308">
                        <c:v>2</c:v>
                      </c:pt>
                      <c:pt idx="5309">
                        <c:v>2</c:v>
                      </c:pt>
                      <c:pt idx="5310">
                        <c:v>2</c:v>
                      </c:pt>
                      <c:pt idx="5311">
                        <c:v>0</c:v>
                      </c:pt>
                      <c:pt idx="5312">
                        <c:v>2</c:v>
                      </c:pt>
                      <c:pt idx="5313">
                        <c:v>2</c:v>
                      </c:pt>
                      <c:pt idx="5314">
                        <c:v>2</c:v>
                      </c:pt>
                      <c:pt idx="5315">
                        <c:v>5</c:v>
                      </c:pt>
                      <c:pt idx="5316">
                        <c:v>5</c:v>
                      </c:pt>
                      <c:pt idx="5317">
                        <c:v>2</c:v>
                      </c:pt>
                      <c:pt idx="5318">
                        <c:v>2</c:v>
                      </c:pt>
                      <c:pt idx="5319">
                        <c:v>5</c:v>
                      </c:pt>
                      <c:pt idx="5320">
                        <c:v>5</c:v>
                      </c:pt>
                      <c:pt idx="5321">
                        <c:v>2</c:v>
                      </c:pt>
                      <c:pt idx="5322">
                        <c:v>2</c:v>
                      </c:pt>
                      <c:pt idx="5323">
                        <c:v>2</c:v>
                      </c:pt>
                      <c:pt idx="5324">
                        <c:v>5</c:v>
                      </c:pt>
                      <c:pt idx="5325">
                        <c:v>2</c:v>
                      </c:pt>
                      <c:pt idx="5326">
                        <c:v>2</c:v>
                      </c:pt>
                      <c:pt idx="5327">
                        <c:v>2</c:v>
                      </c:pt>
                      <c:pt idx="5328">
                        <c:v>2</c:v>
                      </c:pt>
                      <c:pt idx="5329">
                        <c:v>2</c:v>
                      </c:pt>
                      <c:pt idx="5330">
                        <c:v>2</c:v>
                      </c:pt>
                      <c:pt idx="5331">
                        <c:v>2</c:v>
                      </c:pt>
                      <c:pt idx="5332">
                        <c:v>2</c:v>
                      </c:pt>
                      <c:pt idx="5333">
                        <c:v>2</c:v>
                      </c:pt>
                      <c:pt idx="5334">
                        <c:v>2</c:v>
                      </c:pt>
                      <c:pt idx="5335">
                        <c:v>0</c:v>
                      </c:pt>
                      <c:pt idx="5336">
                        <c:v>2</c:v>
                      </c:pt>
                      <c:pt idx="5337">
                        <c:v>2</c:v>
                      </c:pt>
                      <c:pt idx="5338">
                        <c:v>2</c:v>
                      </c:pt>
                      <c:pt idx="5339">
                        <c:v>2</c:v>
                      </c:pt>
                      <c:pt idx="5340">
                        <c:v>2</c:v>
                      </c:pt>
                      <c:pt idx="5341">
                        <c:v>2</c:v>
                      </c:pt>
                      <c:pt idx="5342">
                        <c:v>2</c:v>
                      </c:pt>
                      <c:pt idx="5343">
                        <c:v>0</c:v>
                      </c:pt>
                      <c:pt idx="5344">
                        <c:v>2</c:v>
                      </c:pt>
                      <c:pt idx="5345">
                        <c:v>0</c:v>
                      </c:pt>
                      <c:pt idx="5346">
                        <c:v>2</c:v>
                      </c:pt>
                      <c:pt idx="5347">
                        <c:v>2</c:v>
                      </c:pt>
                      <c:pt idx="5348">
                        <c:v>2</c:v>
                      </c:pt>
                      <c:pt idx="5349">
                        <c:v>2</c:v>
                      </c:pt>
                      <c:pt idx="5350">
                        <c:v>0</c:v>
                      </c:pt>
                      <c:pt idx="5351">
                        <c:v>2</c:v>
                      </c:pt>
                      <c:pt idx="5352">
                        <c:v>2</c:v>
                      </c:pt>
                      <c:pt idx="5353">
                        <c:v>2</c:v>
                      </c:pt>
                      <c:pt idx="5354">
                        <c:v>2</c:v>
                      </c:pt>
                      <c:pt idx="5355">
                        <c:v>2</c:v>
                      </c:pt>
                      <c:pt idx="5356">
                        <c:v>0</c:v>
                      </c:pt>
                      <c:pt idx="5357">
                        <c:v>2</c:v>
                      </c:pt>
                      <c:pt idx="5358">
                        <c:v>2</c:v>
                      </c:pt>
                      <c:pt idx="5359">
                        <c:v>2</c:v>
                      </c:pt>
                      <c:pt idx="5360">
                        <c:v>2</c:v>
                      </c:pt>
                      <c:pt idx="5361">
                        <c:v>2</c:v>
                      </c:pt>
                      <c:pt idx="5362">
                        <c:v>2</c:v>
                      </c:pt>
                      <c:pt idx="5363">
                        <c:v>2</c:v>
                      </c:pt>
                      <c:pt idx="5364">
                        <c:v>2</c:v>
                      </c:pt>
                      <c:pt idx="5365">
                        <c:v>2</c:v>
                      </c:pt>
                      <c:pt idx="5366">
                        <c:v>2</c:v>
                      </c:pt>
                      <c:pt idx="5367">
                        <c:v>2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2</c:v>
                      </c:pt>
                      <c:pt idx="5371">
                        <c:v>2</c:v>
                      </c:pt>
                      <c:pt idx="5372">
                        <c:v>2</c:v>
                      </c:pt>
                      <c:pt idx="5373">
                        <c:v>2</c:v>
                      </c:pt>
                      <c:pt idx="5374">
                        <c:v>0</c:v>
                      </c:pt>
                      <c:pt idx="5375">
                        <c:v>2</c:v>
                      </c:pt>
                      <c:pt idx="5376">
                        <c:v>2</c:v>
                      </c:pt>
                      <c:pt idx="5377">
                        <c:v>2</c:v>
                      </c:pt>
                      <c:pt idx="5378">
                        <c:v>2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2</c:v>
                      </c:pt>
                      <c:pt idx="5384">
                        <c:v>2</c:v>
                      </c:pt>
                      <c:pt idx="5385">
                        <c:v>2</c:v>
                      </c:pt>
                      <c:pt idx="5386">
                        <c:v>2</c:v>
                      </c:pt>
                      <c:pt idx="5387">
                        <c:v>2</c:v>
                      </c:pt>
                      <c:pt idx="5388">
                        <c:v>2</c:v>
                      </c:pt>
                      <c:pt idx="5389">
                        <c:v>2</c:v>
                      </c:pt>
                      <c:pt idx="5390">
                        <c:v>2</c:v>
                      </c:pt>
                      <c:pt idx="5391">
                        <c:v>2</c:v>
                      </c:pt>
                      <c:pt idx="5392">
                        <c:v>2</c:v>
                      </c:pt>
                      <c:pt idx="5393">
                        <c:v>2</c:v>
                      </c:pt>
                      <c:pt idx="5394">
                        <c:v>2</c:v>
                      </c:pt>
                      <c:pt idx="5395">
                        <c:v>2</c:v>
                      </c:pt>
                      <c:pt idx="5396">
                        <c:v>0</c:v>
                      </c:pt>
                      <c:pt idx="5397">
                        <c:v>2</c:v>
                      </c:pt>
                      <c:pt idx="5398">
                        <c:v>2</c:v>
                      </c:pt>
                      <c:pt idx="5399">
                        <c:v>2</c:v>
                      </c:pt>
                      <c:pt idx="5400">
                        <c:v>2</c:v>
                      </c:pt>
                      <c:pt idx="5401">
                        <c:v>2</c:v>
                      </c:pt>
                      <c:pt idx="5402">
                        <c:v>2</c:v>
                      </c:pt>
                      <c:pt idx="5403">
                        <c:v>2</c:v>
                      </c:pt>
                      <c:pt idx="5404">
                        <c:v>2</c:v>
                      </c:pt>
                      <c:pt idx="5405">
                        <c:v>2</c:v>
                      </c:pt>
                      <c:pt idx="5406">
                        <c:v>2</c:v>
                      </c:pt>
                      <c:pt idx="5407">
                        <c:v>2</c:v>
                      </c:pt>
                      <c:pt idx="5408">
                        <c:v>2</c:v>
                      </c:pt>
                      <c:pt idx="5409">
                        <c:v>2</c:v>
                      </c:pt>
                      <c:pt idx="5410">
                        <c:v>2</c:v>
                      </c:pt>
                      <c:pt idx="5411">
                        <c:v>2</c:v>
                      </c:pt>
                      <c:pt idx="5412">
                        <c:v>2</c:v>
                      </c:pt>
                      <c:pt idx="5413">
                        <c:v>2</c:v>
                      </c:pt>
                      <c:pt idx="5414">
                        <c:v>0</c:v>
                      </c:pt>
                      <c:pt idx="5415">
                        <c:v>2</c:v>
                      </c:pt>
                      <c:pt idx="5416">
                        <c:v>2</c:v>
                      </c:pt>
                      <c:pt idx="5417">
                        <c:v>2</c:v>
                      </c:pt>
                      <c:pt idx="5418">
                        <c:v>2</c:v>
                      </c:pt>
                      <c:pt idx="5419">
                        <c:v>2</c:v>
                      </c:pt>
                      <c:pt idx="5420">
                        <c:v>0</c:v>
                      </c:pt>
                      <c:pt idx="5421">
                        <c:v>2</c:v>
                      </c:pt>
                      <c:pt idx="5422">
                        <c:v>0</c:v>
                      </c:pt>
                      <c:pt idx="5423">
                        <c:v>2</c:v>
                      </c:pt>
                      <c:pt idx="5424">
                        <c:v>5</c:v>
                      </c:pt>
                      <c:pt idx="5425">
                        <c:v>2</c:v>
                      </c:pt>
                      <c:pt idx="5426">
                        <c:v>2</c:v>
                      </c:pt>
                      <c:pt idx="5427">
                        <c:v>2</c:v>
                      </c:pt>
                      <c:pt idx="5428">
                        <c:v>2</c:v>
                      </c:pt>
                      <c:pt idx="5429">
                        <c:v>2</c:v>
                      </c:pt>
                      <c:pt idx="5430">
                        <c:v>2</c:v>
                      </c:pt>
                      <c:pt idx="5431">
                        <c:v>2</c:v>
                      </c:pt>
                      <c:pt idx="5432">
                        <c:v>2</c:v>
                      </c:pt>
                      <c:pt idx="5433">
                        <c:v>2</c:v>
                      </c:pt>
                      <c:pt idx="5434">
                        <c:v>5</c:v>
                      </c:pt>
                      <c:pt idx="5435">
                        <c:v>5</c:v>
                      </c:pt>
                      <c:pt idx="5436">
                        <c:v>2</c:v>
                      </c:pt>
                      <c:pt idx="5437">
                        <c:v>2</c:v>
                      </c:pt>
                      <c:pt idx="5438">
                        <c:v>2</c:v>
                      </c:pt>
                      <c:pt idx="5439">
                        <c:v>2</c:v>
                      </c:pt>
                      <c:pt idx="5440">
                        <c:v>5</c:v>
                      </c:pt>
                      <c:pt idx="5441">
                        <c:v>5</c:v>
                      </c:pt>
                      <c:pt idx="5442">
                        <c:v>2</c:v>
                      </c:pt>
                      <c:pt idx="5443">
                        <c:v>2</c:v>
                      </c:pt>
                      <c:pt idx="5444">
                        <c:v>5</c:v>
                      </c:pt>
                      <c:pt idx="5445">
                        <c:v>2</c:v>
                      </c:pt>
                      <c:pt idx="5446">
                        <c:v>5</c:v>
                      </c:pt>
                      <c:pt idx="5447">
                        <c:v>2</c:v>
                      </c:pt>
                      <c:pt idx="5448">
                        <c:v>2</c:v>
                      </c:pt>
                      <c:pt idx="5449">
                        <c:v>2</c:v>
                      </c:pt>
                      <c:pt idx="5450">
                        <c:v>2</c:v>
                      </c:pt>
                      <c:pt idx="5451">
                        <c:v>5</c:v>
                      </c:pt>
                      <c:pt idx="5452">
                        <c:v>5</c:v>
                      </c:pt>
                      <c:pt idx="5453">
                        <c:v>5</c:v>
                      </c:pt>
                      <c:pt idx="5454">
                        <c:v>5</c:v>
                      </c:pt>
                      <c:pt idx="5455">
                        <c:v>2</c:v>
                      </c:pt>
                      <c:pt idx="5456">
                        <c:v>2</c:v>
                      </c:pt>
                      <c:pt idx="5457">
                        <c:v>2</c:v>
                      </c:pt>
                      <c:pt idx="5458">
                        <c:v>5</c:v>
                      </c:pt>
                      <c:pt idx="5459">
                        <c:v>5</c:v>
                      </c:pt>
                      <c:pt idx="5460">
                        <c:v>2</c:v>
                      </c:pt>
                      <c:pt idx="5461">
                        <c:v>2</c:v>
                      </c:pt>
                      <c:pt idx="5462">
                        <c:v>2</c:v>
                      </c:pt>
                      <c:pt idx="5463">
                        <c:v>5</c:v>
                      </c:pt>
                      <c:pt idx="5464">
                        <c:v>5</c:v>
                      </c:pt>
                      <c:pt idx="5465">
                        <c:v>5</c:v>
                      </c:pt>
                      <c:pt idx="5466">
                        <c:v>5</c:v>
                      </c:pt>
                      <c:pt idx="5467">
                        <c:v>5</c:v>
                      </c:pt>
                      <c:pt idx="5468">
                        <c:v>5</c:v>
                      </c:pt>
                      <c:pt idx="5469">
                        <c:v>5</c:v>
                      </c:pt>
                      <c:pt idx="5470">
                        <c:v>5</c:v>
                      </c:pt>
                      <c:pt idx="5471">
                        <c:v>2</c:v>
                      </c:pt>
                      <c:pt idx="5472">
                        <c:v>5</c:v>
                      </c:pt>
                      <c:pt idx="5473">
                        <c:v>5</c:v>
                      </c:pt>
                      <c:pt idx="5474">
                        <c:v>5</c:v>
                      </c:pt>
                      <c:pt idx="5475">
                        <c:v>5</c:v>
                      </c:pt>
                      <c:pt idx="5476">
                        <c:v>2</c:v>
                      </c:pt>
                      <c:pt idx="5477">
                        <c:v>5</c:v>
                      </c:pt>
                      <c:pt idx="5478">
                        <c:v>5</c:v>
                      </c:pt>
                      <c:pt idx="5479">
                        <c:v>5</c:v>
                      </c:pt>
                      <c:pt idx="5480">
                        <c:v>5</c:v>
                      </c:pt>
                      <c:pt idx="5481">
                        <c:v>5</c:v>
                      </c:pt>
                      <c:pt idx="5482">
                        <c:v>5</c:v>
                      </c:pt>
                      <c:pt idx="5483">
                        <c:v>5</c:v>
                      </c:pt>
                      <c:pt idx="5484">
                        <c:v>2</c:v>
                      </c:pt>
                      <c:pt idx="5485">
                        <c:v>5</c:v>
                      </c:pt>
                      <c:pt idx="5486">
                        <c:v>2</c:v>
                      </c:pt>
                      <c:pt idx="5487">
                        <c:v>2</c:v>
                      </c:pt>
                      <c:pt idx="5488">
                        <c:v>2</c:v>
                      </c:pt>
                      <c:pt idx="5489">
                        <c:v>2</c:v>
                      </c:pt>
                      <c:pt idx="5490">
                        <c:v>5</c:v>
                      </c:pt>
                      <c:pt idx="5491">
                        <c:v>5</c:v>
                      </c:pt>
                      <c:pt idx="5492">
                        <c:v>2</c:v>
                      </c:pt>
                      <c:pt idx="5493">
                        <c:v>2</c:v>
                      </c:pt>
                      <c:pt idx="5494">
                        <c:v>5</c:v>
                      </c:pt>
                      <c:pt idx="5495">
                        <c:v>5</c:v>
                      </c:pt>
                      <c:pt idx="5496">
                        <c:v>5</c:v>
                      </c:pt>
                      <c:pt idx="5497">
                        <c:v>5</c:v>
                      </c:pt>
                      <c:pt idx="5498">
                        <c:v>2</c:v>
                      </c:pt>
                      <c:pt idx="5499">
                        <c:v>5</c:v>
                      </c:pt>
                      <c:pt idx="5500">
                        <c:v>5</c:v>
                      </c:pt>
                      <c:pt idx="5501">
                        <c:v>5</c:v>
                      </c:pt>
                      <c:pt idx="5502">
                        <c:v>5</c:v>
                      </c:pt>
                      <c:pt idx="5503">
                        <c:v>5</c:v>
                      </c:pt>
                      <c:pt idx="5504">
                        <c:v>2</c:v>
                      </c:pt>
                      <c:pt idx="5505">
                        <c:v>5</c:v>
                      </c:pt>
                      <c:pt idx="5506">
                        <c:v>5</c:v>
                      </c:pt>
                      <c:pt idx="5507">
                        <c:v>5</c:v>
                      </c:pt>
                      <c:pt idx="5508">
                        <c:v>5</c:v>
                      </c:pt>
                      <c:pt idx="5509">
                        <c:v>5</c:v>
                      </c:pt>
                      <c:pt idx="5510">
                        <c:v>5</c:v>
                      </c:pt>
                      <c:pt idx="5511">
                        <c:v>5</c:v>
                      </c:pt>
                      <c:pt idx="5512">
                        <c:v>5</c:v>
                      </c:pt>
                      <c:pt idx="5513">
                        <c:v>5</c:v>
                      </c:pt>
                      <c:pt idx="5514">
                        <c:v>5</c:v>
                      </c:pt>
                      <c:pt idx="5515">
                        <c:v>5</c:v>
                      </c:pt>
                      <c:pt idx="5516">
                        <c:v>2</c:v>
                      </c:pt>
                      <c:pt idx="5517">
                        <c:v>2</c:v>
                      </c:pt>
                      <c:pt idx="5518">
                        <c:v>5</c:v>
                      </c:pt>
                      <c:pt idx="5519">
                        <c:v>2</c:v>
                      </c:pt>
                      <c:pt idx="5520">
                        <c:v>5</c:v>
                      </c:pt>
                      <c:pt idx="5521">
                        <c:v>5</c:v>
                      </c:pt>
                      <c:pt idx="5522">
                        <c:v>5</c:v>
                      </c:pt>
                      <c:pt idx="5523">
                        <c:v>5</c:v>
                      </c:pt>
                      <c:pt idx="5524">
                        <c:v>5</c:v>
                      </c:pt>
                      <c:pt idx="5525">
                        <c:v>5</c:v>
                      </c:pt>
                      <c:pt idx="5526">
                        <c:v>5</c:v>
                      </c:pt>
                      <c:pt idx="5527">
                        <c:v>2</c:v>
                      </c:pt>
                      <c:pt idx="5528">
                        <c:v>5</c:v>
                      </c:pt>
                      <c:pt idx="5529">
                        <c:v>5</c:v>
                      </c:pt>
                      <c:pt idx="5530">
                        <c:v>5</c:v>
                      </c:pt>
                      <c:pt idx="5531">
                        <c:v>2</c:v>
                      </c:pt>
                      <c:pt idx="5532">
                        <c:v>2</c:v>
                      </c:pt>
                      <c:pt idx="5533">
                        <c:v>2</c:v>
                      </c:pt>
                      <c:pt idx="5534">
                        <c:v>5</c:v>
                      </c:pt>
                      <c:pt idx="5535">
                        <c:v>5</c:v>
                      </c:pt>
                      <c:pt idx="5536">
                        <c:v>5</c:v>
                      </c:pt>
                      <c:pt idx="5537">
                        <c:v>5</c:v>
                      </c:pt>
                      <c:pt idx="5538">
                        <c:v>5</c:v>
                      </c:pt>
                      <c:pt idx="5539">
                        <c:v>5</c:v>
                      </c:pt>
                      <c:pt idx="5540">
                        <c:v>5</c:v>
                      </c:pt>
                      <c:pt idx="5541">
                        <c:v>5</c:v>
                      </c:pt>
                      <c:pt idx="5542">
                        <c:v>5</c:v>
                      </c:pt>
                      <c:pt idx="5543">
                        <c:v>5</c:v>
                      </c:pt>
                      <c:pt idx="5544">
                        <c:v>2</c:v>
                      </c:pt>
                      <c:pt idx="5545">
                        <c:v>5</c:v>
                      </c:pt>
                      <c:pt idx="5546">
                        <c:v>5</c:v>
                      </c:pt>
                      <c:pt idx="5547">
                        <c:v>5</c:v>
                      </c:pt>
                      <c:pt idx="5548">
                        <c:v>2</c:v>
                      </c:pt>
                      <c:pt idx="5549">
                        <c:v>2</c:v>
                      </c:pt>
                      <c:pt idx="5550">
                        <c:v>2</c:v>
                      </c:pt>
                      <c:pt idx="5551">
                        <c:v>5</c:v>
                      </c:pt>
                      <c:pt idx="5552">
                        <c:v>5</c:v>
                      </c:pt>
                      <c:pt idx="5553">
                        <c:v>5</c:v>
                      </c:pt>
                      <c:pt idx="5554">
                        <c:v>5</c:v>
                      </c:pt>
                      <c:pt idx="5555">
                        <c:v>5</c:v>
                      </c:pt>
                      <c:pt idx="5556">
                        <c:v>5</c:v>
                      </c:pt>
                      <c:pt idx="5557">
                        <c:v>2</c:v>
                      </c:pt>
                      <c:pt idx="5558">
                        <c:v>5</c:v>
                      </c:pt>
                      <c:pt idx="5559">
                        <c:v>5</c:v>
                      </c:pt>
                      <c:pt idx="5560">
                        <c:v>2</c:v>
                      </c:pt>
                      <c:pt idx="5561">
                        <c:v>2</c:v>
                      </c:pt>
                      <c:pt idx="5562">
                        <c:v>5</c:v>
                      </c:pt>
                      <c:pt idx="5563">
                        <c:v>2</c:v>
                      </c:pt>
                      <c:pt idx="5564">
                        <c:v>5</c:v>
                      </c:pt>
                      <c:pt idx="5565">
                        <c:v>2</c:v>
                      </c:pt>
                      <c:pt idx="5566">
                        <c:v>2</c:v>
                      </c:pt>
                      <c:pt idx="5567">
                        <c:v>2</c:v>
                      </c:pt>
                      <c:pt idx="5568">
                        <c:v>2</c:v>
                      </c:pt>
                      <c:pt idx="5569">
                        <c:v>5</c:v>
                      </c:pt>
                      <c:pt idx="5570">
                        <c:v>2</c:v>
                      </c:pt>
                      <c:pt idx="5571">
                        <c:v>5</c:v>
                      </c:pt>
                      <c:pt idx="5572">
                        <c:v>2</c:v>
                      </c:pt>
                      <c:pt idx="5573">
                        <c:v>5</c:v>
                      </c:pt>
                      <c:pt idx="5574">
                        <c:v>5</c:v>
                      </c:pt>
                      <c:pt idx="5575">
                        <c:v>5</c:v>
                      </c:pt>
                      <c:pt idx="5576">
                        <c:v>2</c:v>
                      </c:pt>
                      <c:pt idx="5577">
                        <c:v>2</c:v>
                      </c:pt>
                      <c:pt idx="5578">
                        <c:v>2</c:v>
                      </c:pt>
                      <c:pt idx="5579">
                        <c:v>2</c:v>
                      </c:pt>
                      <c:pt idx="5580">
                        <c:v>2</c:v>
                      </c:pt>
                      <c:pt idx="5581">
                        <c:v>2</c:v>
                      </c:pt>
                      <c:pt idx="5582">
                        <c:v>2</c:v>
                      </c:pt>
                      <c:pt idx="5583">
                        <c:v>2</c:v>
                      </c:pt>
                      <c:pt idx="5584">
                        <c:v>2</c:v>
                      </c:pt>
                      <c:pt idx="5585">
                        <c:v>2</c:v>
                      </c:pt>
                      <c:pt idx="5586">
                        <c:v>2</c:v>
                      </c:pt>
                      <c:pt idx="5587">
                        <c:v>2</c:v>
                      </c:pt>
                      <c:pt idx="5588">
                        <c:v>2</c:v>
                      </c:pt>
                      <c:pt idx="5589">
                        <c:v>2</c:v>
                      </c:pt>
                      <c:pt idx="5590">
                        <c:v>2</c:v>
                      </c:pt>
                      <c:pt idx="5591">
                        <c:v>2</c:v>
                      </c:pt>
                      <c:pt idx="5592">
                        <c:v>2</c:v>
                      </c:pt>
                      <c:pt idx="5593">
                        <c:v>2</c:v>
                      </c:pt>
                      <c:pt idx="5594">
                        <c:v>2</c:v>
                      </c:pt>
                      <c:pt idx="5595">
                        <c:v>2</c:v>
                      </c:pt>
                      <c:pt idx="5596">
                        <c:v>2</c:v>
                      </c:pt>
                      <c:pt idx="5597">
                        <c:v>5</c:v>
                      </c:pt>
                      <c:pt idx="5598">
                        <c:v>5</c:v>
                      </c:pt>
                      <c:pt idx="5599">
                        <c:v>5</c:v>
                      </c:pt>
                      <c:pt idx="5600">
                        <c:v>5</c:v>
                      </c:pt>
                      <c:pt idx="5601">
                        <c:v>5</c:v>
                      </c:pt>
                      <c:pt idx="5602">
                        <c:v>5</c:v>
                      </c:pt>
                      <c:pt idx="5603">
                        <c:v>2</c:v>
                      </c:pt>
                      <c:pt idx="5604">
                        <c:v>5</c:v>
                      </c:pt>
                      <c:pt idx="5605">
                        <c:v>2</c:v>
                      </c:pt>
                      <c:pt idx="5606">
                        <c:v>2</c:v>
                      </c:pt>
                      <c:pt idx="5607">
                        <c:v>2</c:v>
                      </c:pt>
                      <c:pt idx="5608">
                        <c:v>2</c:v>
                      </c:pt>
                      <c:pt idx="5609">
                        <c:v>2</c:v>
                      </c:pt>
                      <c:pt idx="5610">
                        <c:v>2</c:v>
                      </c:pt>
                      <c:pt idx="5611">
                        <c:v>2</c:v>
                      </c:pt>
                      <c:pt idx="5612">
                        <c:v>2</c:v>
                      </c:pt>
                      <c:pt idx="5613">
                        <c:v>2</c:v>
                      </c:pt>
                      <c:pt idx="5614">
                        <c:v>2</c:v>
                      </c:pt>
                      <c:pt idx="5615">
                        <c:v>2</c:v>
                      </c:pt>
                      <c:pt idx="5616">
                        <c:v>5</c:v>
                      </c:pt>
                      <c:pt idx="5617">
                        <c:v>2</c:v>
                      </c:pt>
                      <c:pt idx="5618">
                        <c:v>2</c:v>
                      </c:pt>
                      <c:pt idx="5619">
                        <c:v>2</c:v>
                      </c:pt>
                      <c:pt idx="5620">
                        <c:v>5</c:v>
                      </c:pt>
                      <c:pt idx="5621">
                        <c:v>2</c:v>
                      </c:pt>
                      <c:pt idx="5622">
                        <c:v>5</c:v>
                      </c:pt>
                      <c:pt idx="5623">
                        <c:v>5</c:v>
                      </c:pt>
                      <c:pt idx="5624">
                        <c:v>5</c:v>
                      </c:pt>
                      <c:pt idx="5625">
                        <c:v>5</c:v>
                      </c:pt>
                      <c:pt idx="5626">
                        <c:v>5</c:v>
                      </c:pt>
                      <c:pt idx="5627">
                        <c:v>2</c:v>
                      </c:pt>
                      <c:pt idx="5628">
                        <c:v>2</c:v>
                      </c:pt>
                      <c:pt idx="5629">
                        <c:v>2</c:v>
                      </c:pt>
                      <c:pt idx="5630">
                        <c:v>2</c:v>
                      </c:pt>
                      <c:pt idx="5631">
                        <c:v>2</c:v>
                      </c:pt>
                      <c:pt idx="5632">
                        <c:v>2</c:v>
                      </c:pt>
                      <c:pt idx="5633">
                        <c:v>2</c:v>
                      </c:pt>
                      <c:pt idx="5634">
                        <c:v>2</c:v>
                      </c:pt>
                      <c:pt idx="5635">
                        <c:v>2</c:v>
                      </c:pt>
                      <c:pt idx="5636">
                        <c:v>2</c:v>
                      </c:pt>
                      <c:pt idx="5637">
                        <c:v>2</c:v>
                      </c:pt>
                      <c:pt idx="5638">
                        <c:v>2</c:v>
                      </c:pt>
                      <c:pt idx="5639">
                        <c:v>2</c:v>
                      </c:pt>
                      <c:pt idx="5640">
                        <c:v>2</c:v>
                      </c:pt>
                      <c:pt idx="5641">
                        <c:v>0</c:v>
                      </c:pt>
                      <c:pt idx="5642">
                        <c:v>2</c:v>
                      </c:pt>
                      <c:pt idx="5643">
                        <c:v>2</c:v>
                      </c:pt>
                      <c:pt idx="5644">
                        <c:v>2</c:v>
                      </c:pt>
                      <c:pt idx="5645">
                        <c:v>0</c:v>
                      </c:pt>
                      <c:pt idx="5646">
                        <c:v>2</c:v>
                      </c:pt>
                      <c:pt idx="5647">
                        <c:v>2</c:v>
                      </c:pt>
                      <c:pt idx="5648">
                        <c:v>2</c:v>
                      </c:pt>
                      <c:pt idx="5649">
                        <c:v>2</c:v>
                      </c:pt>
                      <c:pt idx="5650">
                        <c:v>2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2</c:v>
                      </c:pt>
                      <c:pt idx="5656">
                        <c:v>2</c:v>
                      </c:pt>
                      <c:pt idx="5657">
                        <c:v>2</c:v>
                      </c:pt>
                      <c:pt idx="5658">
                        <c:v>2</c:v>
                      </c:pt>
                      <c:pt idx="5659">
                        <c:v>2</c:v>
                      </c:pt>
                      <c:pt idx="5660">
                        <c:v>2</c:v>
                      </c:pt>
                      <c:pt idx="5661">
                        <c:v>2</c:v>
                      </c:pt>
                      <c:pt idx="5662">
                        <c:v>2</c:v>
                      </c:pt>
                      <c:pt idx="5663">
                        <c:v>2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2</c:v>
                      </c:pt>
                      <c:pt idx="5667">
                        <c:v>0</c:v>
                      </c:pt>
                      <c:pt idx="5668">
                        <c:v>2</c:v>
                      </c:pt>
                      <c:pt idx="5669">
                        <c:v>2</c:v>
                      </c:pt>
                      <c:pt idx="5670">
                        <c:v>2</c:v>
                      </c:pt>
                      <c:pt idx="5671">
                        <c:v>2</c:v>
                      </c:pt>
                      <c:pt idx="5672">
                        <c:v>2</c:v>
                      </c:pt>
                      <c:pt idx="5673">
                        <c:v>2</c:v>
                      </c:pt>
                      <c:pt idx="5674">
                        <c:v>2</c:v>
                      </c:pt>
                      <c:pt idx="5675">
                        <c:v>2</c:v>
                      </c:pt>
                      <c:pt idx="5676">
                        <c:v>2</c:v>
                      </c:pt>
                      <c:pt idx="5677">
                        <c:v>0</c:v>
                      </c:pt>
                      <c:pt idx="5678">
                        <c:v>2</c:v>
                      </c:pt>
                      <c:pt idx="5679">
                        <c:v>5</c:v>
                      </c:pt>
                      <c:pt idx="5680">
                        <c:v>2</c:v>
                      </c:pt>
                      <c:pt idx="5681">
                        <c:v>2</c:v>
                      </c:pt>
                      <c:pt idx="5682">
                        <c:v>2</c:v>
                      </c:pt>
                      <c:pt idx="5683">
                        <c:v>2</c:v>
                      </c:pt>
                      <c:pt idx="5684">
                        <c:v>2</c:v>
                      </c:pt>
                      <c:pt idx="5685">
                        <c:v>2</c:v>
                      </c:pt>
                      <c:pt idx="5686">
                        <c:v>2</c:v>
                      </c:pt>
                      <c:pt idx="5687">
                        <c:v>2</c:v>
                      </c:pt>
                      <c:pt idx="5688">
                        <c:v>2</c:v>
                      </c:pt>
                      <c:pt idx="5689">
                        <c:v>2</c:v>
                      </c:pt>
                      <c:pt idx="5690">
                        <c:v>2</c:v>
                      </c:pt>
                      <c:pt idx="5691">
                        <c:v>2</c:v>
                      </c:pt>
                      <c:pt idx="5692">
                        <c:v>2</c:v>
                      </c:pt>
                      <c:pt idx="5693">
                        <c:v>2</c:v>
                      </c:pt>
                      <c:pt idx="5694">
                        <c:v>2</c:v>
                      </c:pt>
                      <c:pt idx="5695">
                        <c:v>2</c:v>
                      </c:pt>
                      <c:pt idx="5696">
                        <c:v>5</c:v>
                      </c:pt>
                      <c:pt idx="5697">
                        <c:v>5</c:v>
                      </c:pt>
                      <c:pt idx="5698">
                        <c:v>5</c:v>
                      </c:pt>
                      <c:pt idx="5699">
                        <c:v>5</c:v>
                      </c:pt>
                      <c:pt idx="5700">
                        <c:v>2</c:v>
                      </c:pt>
                      <c:pt idx="5701">
                        <c:v>2</c:v>
                      </c:pt>
                      <c:pt idx="5702">
                        <c:v>2</c:v>
                      </c:pt>
                      <c:pt idx="5703">
                        <c:v>2</c:v>
                      </c:pt>
                      <c:pt idx="5704">
                        <c:v>2</c:v>
                      </c:pt>
                      <c:pt idx="5705">
                        <c:v>2</c:v>
                      </c:pt>
                      <c:pt idx="5706">
                        <c:v>2</c:v>
                      </c:pt>
                      <c:pt idx="5707">
                        <c:v>2</c:v>
                      </c:pt>
                      <c:pt idx="5708">
                        <c:v>2</c:v>
                      </c:pt>
                      <c:pt idx="5709">
                        <c:v>2</c:v>
                      </c:pt>
                      <c:pt idx="5710">
                        <c:v>2</c:v>
                      </c:pt>
                      <c:pt idx="5711">
                        <c:v>2</c:v>
                      </c:pt>
                      <c:pt idx="5712">
                        <c:v>2</c:v>
                      </c:pt>
                      <c:pt idx="5713">
                        <c:v>2</c:v>
                      </c:pt>
                      <c:pt idx="5714">
                        <c:v>0</c:v>
                      </c:pt>
                      <c:pt idx="5715">
                        <c:v>2</c:v>
                      </c:pt>
                      <c:pt idx="5716">
                        <c:v>2</c:v>
                      </c:pt>
                      <c:pt idx="5717">
                        <c:v>2</c:v>
                      </c:pt>
                      <c:pt idx="5718">
                        <c:v>0</c:v>
                      </c:pt>
                      <c:pt idx="5719">
                        <c:v>2</c:v>
                      </c:pt>
                      <c:pt idx="5720">
                        <c:v>2</c:v>
                      </c:pt>
                      <c:pt idx="5721">
                        <c:v>2</c:v>
                      </c:pt>
                      <c:pt idx="5722">
                        <c:v>0</c:v>
                      </c:pt>
                      <c:pt idx="5723">
                        <c:v>2</c:v>
                      </c:pt>
                      <c:pt idx="5724">
                        <c:v>0</c:v>
                      </c:pt>
                      <c:pt idx="5725">
                        <c:v>2</c:v>
                      </c:pt>
                      <c:pt idx="5726">
                        <c:v>2</c:v>
                      </c:pt>
                      <c:pt idx="5727">
                        <c:v>2</c:v>
                      </c:pt>
                      <c:pt idx="5728">
                        <c:v>2</c:v>
                      </c:pt>
                      <c:pt idx="5729">
                        <c:v>2</c:v>
                      </c:pt>
                      <c:pt idx="5730">
                        <c:v>0</c:v>
                      </c:pt>
                      <c:pt idx="5731">
                        <c:v>2</c:v>
                      </c:pt>
                      <c:pt idx="5732">
                        <c:v>2</c:v>
                      </c:pt>
                      <c:pt idx="5733">
                        <c:v>2</c:v>
                      </c:pt>
                      <c:pt idx="5734">
                        <c:v>2</c:v>
                      </c:pt>
                      <c:pt idx="5735">
                        <c:v>2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2</c:v>
                      </c:pt>
                      <c:pt idx="5739">
                        <c:v>2</c:v>
                      </c:pt>
                      <c:pt idx="5740">
                        <c:v>2</c:v>
                      </c:pt>
                      <c:pt idx="5741">
                        <c:v>2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2</c:v>
                      </c:pt>
                      <c:pt idx="5745">
                        <c:v>0</c:v>
                      </c:pt>
                      <c:pt idx="5746">
                        <c:v>2</c:v>
                      </c:pt>
                      <c:pt idx="5747">
                        <c:v>2</c:v>
                      </c:pt>
                      <c:pt idx="5748">
                        <c:v>2</c:v>
                      </c:pt>
                      <c:pt idx="5749">
                        <c:v>2</c:v>
                      </c:pt>
                      <c:pt idx="5750">
                        <c:v>2</c:v>
                      </c:pt>
                      <c:pt idx="5751">
                        <c:v>2</c:v>
                      </c:pt>
                      <c:pt idx="5752">
                        <c:v>2</c:v>
                      </c:pt>
                      <c:pt idx="5753">
                        <c:v>2</c:v>
                      </c:pt>
                      <c:pt idx="5754">
                        <c:v>2</c:v>
                      </c:pt>
                      <c:pt idx="5755">
                        <c:v>2</c:v>
                      </c:pt>
                      <c:pt idx="5756">
                        <c:v>2</c:v>
                      </c:pt>
                      <c:pt idx="5757">
                        <c:v>2</c:v>
                      </c:pt>
                      <c:pt idx="5758">
                        <c:v>2</c:v>
                      </c:pt>
                      <c:pt idx="5759">
                        <c:v>2</c:v>
                      </c:pt>
                      <c:pt idx="5760">
                        <c:v>2</c:v>
                      </c:pt>
                      <c:pt idx="5761">
                        <c:v>2</c:v>
                      </c:pt>
                      <c:pt idx="5762">
                        <c:v>2</c:v>
                      </c:pt>
                      <c:pt idx="5763">
                        <c:v>2</c:v>
                      </c:pt>
                      <c:pt idx="5764">
                        <c:v>2</c:v>
                      </c:pt>
                      <c:pt idx="5765">
                        <c:v>2</c:v>
                      </c:pt>
                      <c:pt idx="5766">
                        <c:v>2</c:v>
                      </c:pt>
                      <c:pt idx="5767">
                        <c:v>2</c:v>
                      </c:pt>
                      <c:pt idx="5768">
                        <c:v>2</c:v>
                      </c:pt>
                      <c:pt idx="5769">
                        <c:v>2</c:v>
                      </c:pt>
                      <c:pt idx="5770">
                        <c:v>2</c:v>
                      </c:pt>
                      <c:pt idx="5771">
                        <c:v>2</c:v>
                      </c:pt>
                      <c:pt idx="5772">
                        <c:v>2</c:v>
                      </c:pt>
                      <c:pt idx="5773">
                        <c:v>2</c:v>
                      </c:pt>
                      <c:pt idx="5774">
                        <c:v>2</c:v>
                      </c:pt>
                      <c:pt idx="5775">
                        <c:v>2</c:v>
                      </c:pt>
                      <c:pt idx="5776">
                        <c:v>2</c:v>
                      </c:pt>
                      <c:pt idx="5777">
                        <c:v>2</c:v>
                      </c:pt>
                      <c:pt idx="5778">
                        <c:v>2</c:v>
                      </c:pt>
                      <c:pt idx="5779">
                        <c:v>2</c:v>
                      </c:pt>
                      <c:pt idx="5780">
                        <c:v>2</c:v>
                      </c:pt>
                      <c:pt idx="5781">
                        <c:v>2</c:v>
                      </c:pt>
                      <c:pt idx="5782">
                        <c:v>2</c:v>
                      </c:pt>
                      <c:pt idx="5783">
                        <c:v>5</c:v>
                      </c:pt>
                      <c:pt idx="5784">
                        <c:v>2</c:v>
                      </c:pt>
                      <c:pt idx="5785">
                        <c:v>2</c:v>
                      </c:pt>
                      <c:pt idx="5786">
                        <c:v>2</c:v>
                      </c:pt>
                      <c:pt idx="5787">
                        <c:v>2</c:v>
                      </c:pt>
                      <c:pt idx="5788">
                        <c:v>2</c:v>
                      </c:pt>
                      <c:pt idx="5789">
                        <c:v>2</c:v>
                      </c:pt>
                      <c:pt idx="5790">
                        <c:v>2</c:v>
                      </c:pt>
                      <c:pt idx="5791">
                        <c:v>2</c:v>
                      </c:pt>
                      <c:pt idx="5792">
                        <c:v>2</c:v>
                      </c:pt>
                      <c:pt idx="5793">
                        <c:v>2</c:v>
                      </c:pt>
                      <c:pt idx="5794">
                        <c:v>2</c:v>
                      </c:pt>
                      <c:pt idx="5795">
                        <c:v>2</c:v>
                      </c:pt>
                      <c:pt idx="5796">
                        <c:v>2</c:v>
                      </c:pt>
                      <c:pt idx="5797">
                        <c:v>2</c:v>
                      </c:pt>
                      <c:pt idx="5798">
                        <c:v>2</c:v>
                      </c:pt>
                      <c:pt idx="5799">
                        <c:v>2</c:v>
                      </c:pt>
                      <c:pt idx="5800">
                        <c:v>2</c:v>
                      </c:pt>
                      <c:pt idx="5801">
                        <c:v>2</c:v>
                      </c:pt>
                      <c:pt idx="5802">
                        <c:v>2</c:v>
                      </c:pt>
                      <c:pt idx="5803">
                        <c:v>2</c:v>
                      </c:pt>
                      <c:pt idx="5804">
                        <c:v>2</c:v>
                      </c:pt>
                      <c:pt idx="5805">
                        <c:v>2</c:v>
                      </c:pt>
                      <c:pt idx="5806">
                        <c:v>2</c:v>
                      </c:pt>
                      <c:pt idx="5807">
                        <c:v>5</c:v>
                      </c:pt>
                      <c:pt idx="5808">
                        <c:v>2</c:v>
                      </c:pt>
                      <c:pt idx="5809">
                        <c:v>5</c:v>
                      </c:pt>
                      <c:pt idx="5810">
                        <c:v>2</c:v>
                      </c:pt>
                      <c:pt idx="5811">
                        <c:v>5</c:v>
                      </c:pt>
                      <c:pt idx="5812">
                        <c:v>2</c:v>
                      </c:pt>
                      <c:pt idx="5813">
                        <c:v>5</c:v>
                      </c:pt>
                      <c:pt idx="5814">
                        <c:v>2</c:v>
                      </c:pt>
                      <c:pt idx="5815">
                        <c:v>2</c:v>
                      </c:pt>
                      <c:pt idx="5816">
                        <c:v>5</c:v>
                      </c:pt>
                      <c:pt idx="5817">
                        <c:v>5</c:v>
                      </c:pt>
                      <c:pt idx="5818">
                        <c:v>5</c:v>
                      </c:pt>
                      <c:pt idx="5819">
                        <c:v>2</c:v>
                      </c:pt>
                      <c:pt idx="5820">
                        <c:v>5</c:v>
                      </c:pt>
                      <c:pt idx="5821">
                        <c:v>2</c:v>
                      </c:pt>
                      <c:pt idx="5822">
                        <c:v>2</c:v>
                      </c:pt>
                      <c:pt idx="5823">
                        <c:v>2</c:v>
                      </c:pt>
                      <c:pt idx="5824">
                        <c:v>2</c:v>
                      </c:pt>
                      <c:pt idx="5825">
                        <c:v>2</c:v>
                      </c:pt>
                      <c:pt idx="5826">
                        <c:v>5</c:v>
                      </c:pt>
                      <c:pt idx="5827">
                        <c:v>2</c:v>
                      </c:pt>
                      <c:pt idx="5828">
                        <c:v>2</c:v>
                      </c:pt>
                      <c:pt idx="5829">
                        <c:v>2</c:v>
                      </c:pt>
                      <c:pt idx="5830">
                        <c:v>5</c:v>
                      </c:pt>
                      <c:pt idx="5831">
                        <c:v>2</c:v>
                      </c:pt>
                      <c:pt idx="5832">
                        <c:v>5</c:v>
                      </c:pt>
                      <c:pt idx="5833">
                        <c:v>5</c:v>
                      </c:pt>
                      <c:pt idx="5834">
                        <c:v>5</c:v>
                      </c:pt>
                      <c:pt idx="5835">
                        <c:v>5</c:v>
                      </c:pt>
                      <c:pt idx="5836">
                        <c:v>5</c:v>
                      </c:pt>
                      <c:pt idx="5837">
                        <c:v>2</c:v>
                      </c:pt>
                      <c:pt idx="5838">
                        <c:v>5</c:v>
                      </c:pt>
                      <c:pt idx="5839">
                        <c:v>5</c:v>
                      </c:pt>
                      <c:pt idx="5840">
                        <c:v>5</c:v>
                      </c:pt>
                      <c:pt idx="5841">
                        <c:v>5</c:v>
                      </c:pt>
                      <c:pt idx="5842">
                        <c:v>2</c:v>
                      </c:pt>
                      <c:pt idx="5843">
                        <c:v>5</c:v>
                      </c:pt>
                      <c:pt idx="5844">
                        <c:v>5</c:v>
                      </c:pt>
                      <c:pt idx="5845">
                        <c:v>5</c:v>
                      </c:pt>
                      <c:pt idx="5846">
                        <c:v>5</c:v>
                      </c:pt>
                      <c:pt idx="5847">
                        <c:v>2</c:v>
                      </c:pt>
                      <c:pt idx="5848">
                        <c:v>2</c:v>
                      </c:pt>
                      <c:pt idx="5849">
                        <c:v>2</c:v>
                      </c:pt>
                      <c:pt idx="5850">
                        <c:v>2</c:v>
                      </c:pt>
                      <c:pt idx="5851">
                        <c:v>2</c:v>
                      </c:pt>
                      <c:pt idx="5852">
                        <c:v>2</c:v>
                      </c:pt>
                      <c:pt idx="5853">
                        <c:v>5</c:v>
                      </c:pt>
                      <c:pt idx="5854">
                        <c:v>2</c:v>
                      </c:pt>
                      <c:pt idx="5855">
                        <c:v>2</c:v>
                      </c:pt>
                      <c:pt idx="5856">
                        <c:v>5</c:v>
                      </c:pt>
                      <c:pt idx="5857">
                        <c:v>2</c:v>
                      </c:pt>
                      <c:pt idx="5858">
                        <c:v>5</c:v>
                      </c:pt>
                      <c:pt idx="5859">
                        <c:v>2</c:v>
                      </c:pt>
                      <c:pt idx="5860">
                        <c:v>5</c:v>
                      </c:pt>
                      <c:pt idx="5861">
                        <c:v>5</c:v>
                      </c:pt>
                      <c:pt idx="5862">
                        <c:v>5</c:v>
                      </c:pt>
                      <c:pt idx="5863">
                        <c:v>5</c:v>
                      </c:pt>
                      <c:pt idx="5864">
                        <c:v>5</c:v>
                      </c:pt>
                      <c:pt idx="5865">
                        <c:v>5</c:v>
                      </c:pt>
                      <c:pt idx="5866">
                        <c:v>5</c:v>
                      </c:pt>
                      <c:pt idx="5867">
                        <c:v>5</c:v>
                      </c:pt>
                      <c:pt idx="5868">
                        <c:v>5</c:v>
                      </c:pt>
                      <c:pt idx="5869">
                        <c:v>5</c:v>
                      </c:pt>
                      <c:pt idx="5870">
                        <c:v>5</c:v>
                      </c:pt>
                      <c:pt idx="5871">
                        <c:v>2</c:v>
                      </c:pt>
                      <c:pt idx="5872">
                        <c:v>5</c:v>
                      </c:pt>
                      <c:pt idx="5873">
                        <c:v>5</c:v>
                      </c:pt>
                      <c:pt idx="5874">
                        <c:v>5</c:v>
                      </c:pt>
                      <c:pt idx="5875">
                        <c:v>5</c:v>
                      </c:pt>
                      <c:pt idx="5876">
                        <c:v>5</c:v>
                      </c:pt>
                      <c:pt idx="5877">
                        <c:v>2</c:v>
                      </c:pt>
                      <c:pt idx="5878">
                        <c:v>4</c:v>
                      </c:pt>
                      <c:pt idx="5879">
                        <c:v>5</c:v>
                      </c:pt>
                      <c:pt idx="5880">
                        <c:v>2</c:v>
                      </c:pt>
                      <c:pt idx="5881">
                        <c:v>5</c:v>
                      </c:pt>
                      <c:pt idx="5882">
                        <c:v>5</c:v>
                      </c:pt>
                      <c:pt idx="5883">
                        <c:v>2</c:v>
                      </c:pt>
                      <c:pt idx="5884">
                        <c:v>5</c:v>
                      </c:pt>
                      <c:pt idx="5885">
                        <c:v>5</c:v>
                      </c:pt>
                      <c:pt idx="5886">
                        <c:v>5</c:v>
                      </c:pt>
                      <c:pt idx="5887">
                        <c:v>5</c:v>
                      </c:pt>
                      <c:pt idx="5888">
                        <c:v>5</c:v>
                      </c:pt>
                      <c:pt idx="5889">
                        <c:v>5</c:v>
                      </c:pt>
                      <c:pt idx="5890">
                        <c:v>5</c:v>
                      </c:pt>
                      <c:pt idx="5891">
                        <c:v>5</c:v>
                      </c:pt>
                      <c:pt idx="5892">
                        <c:v>5</c:v>
                      </c:pt>
                      <c:pt idx="5893">
                        <c:v>2</c:v>
                      </c:pt>
                      <c:pt idx="5894">
                        <c:v>5</c:v>
                      </c:pt>
                      <c:pt idx="5895">
                        <c:v>5</c:v>
                      </c:pt>
                      <c:pt idx="5896">
                        <c:v>5</c:v>
                      </c:pt>
                      <c:pt idx="5897">
                        <c:v>5</c:v>
                      </c:pt>
                      <c:pt idx="5898">
                        <c:v>5</c:v>
                      </c:pt>
                      <c:pt idx="5899">
                        <c:v>5</c:v>
                      </c:pt>
                      <c:pt idx="5900">
                        <c:v>5</c:v>
                      </c:pt>
                      <c:pt idx="5901">
                        <c:v>5</c:v>
                      </c:pt>
                      <c:pt idx="5902">
                        <c:v>2</c:v>
                      </c:pt>
                      <c:pt idx="5903">
                        <c:v>2</c:v>
                      </c:pt>
                      <c:pt idx="5904">
                        <c:v>5</c:v>
                      </c:pt>
                      <c:pt idx="5905">
                        <c:v>5</c:v>
                      </c:pt>
                      <c:pt idx="5906">
                        <c:v>5</c:v>
                      </c:pt>
                      <c:pt idx="5907">
                        <c:v>2</c:v>
                      </c:pt>
                      <c:pt idx="5908">
                        <c:v>5</c:v>
                      </c:pt>
                      <c:pt idx="5909">
                        <c:v>5</c:v>
                      </c:pt>
                      <c:pt idx="5910">
                        <c:v>2</c:v>
                      </c:pt>
                      <c:pt idx="5911">
                        <c:v>2</c:v>
                      </c:pt>
                      <c:pt idx="5912">
                        <c:v>2</c:v>
                      </c:pt>
                      <c:pt idx="5913">
                        <c:v>2</c:v>
                      </c:pt>
                      <c:pt idx="5914">
                        <c:v>5</c:v>
                      </c:pt>
                      <c:pt idx="5915">
                        <c:v>2</c:v>
                      </c:pt>
                      <c:pt idx="5916">
                        <c:v>5</c:v>
                      </c:pt>
                      <c:pt idx="5917">
                        <c:v>5</c:v>
                      </c:pt>
                      <c:pt idx="5918">
                        <c:v>2</c:v>
                      </c:pt>
                      <c:pt idx="5919">
                        <c:v>5</c:v>
                      </c:pt>
                      <c:pt idx="5920">
                        <c:v>5</c:v>
                      </c:pt>
                      <c:pt idx="5921">
                        <c:v>5</c:v>
                      </c:pt>
                      <c:pt idx="5922">
                        <c:v>2</c:v>
                      </c:pt>
                      <c:pt idx="5923">
                        <c:v>2</c:v>
                      </c:pt>
                      <c:pt idx="5924">
                        <c:v>5</c:v>
                      </c:pt>
                      <c:pt idx="5925">
                        <c:v>2</c:v>
                      </c:pt>
                      <c:pt idx="5926">
                        <c:v>5</c:v>
                      </c:pt>
                      <c:pt idx="5927">
                        <c:v>5</c:v>
                      </c:pt>
                      <c:pt idx="5928">
                        <c:v>5</c:v>
                      </c:pt>
                      <c:pt idx="5929">
                        <c:v>5</c:v>
                      </c:pt>
                      <c:pt idx="5930">
                        <c:v>5</c:v>
                      </c:pt>
                      <c:pt idx="5931">
                        <c:v>5</c:v>
                      </c:pt>
                      <c:pt idx="5932">
                        <c:v>2</c:v>
                      </c:pt>
                      <c:pt idx="5933">
                        <c:v>5</c:v>
                      </c:pt>
                      <c:pt idx="5934">
                        <c:v>5</c:v>
                      </c:pt>
                      <c:pt idx="5935">
                        <c:v>5</c:v>
                      </c:pt>
                      <c:pt idx="5936">
                        <c:v>2</c:v>
                      </c:pt>
                      <c:pt idx="5937">
                        <c:v>5</c:v>
                      </c:pt>
                      <c:pt idx="5938">
                        <c:v>5</c:v>
                      </c:pt>
                      <c:pt idx="5939">
                        <c:v>5</c:v>
                      </c:pt>
                      <c:pt idx="5940">
                        <c:v>5</c:v>
                      </c:pt>
                      <c:pt idx="5941">
                        <c:v>5</c:v>
                      </c:pt>
                      <c:pt idx="5942">
                        <c:v>5</c:v>
                      </c:pt>
                      <c:pt idx="5943">
                        <c:v>5</c:v>
                      </c:pt>
                      <c:pt idx="5944">
                        <c:v>2</c:v>
                      </c:pt>
                      <c:pt idx="5945">
                        <c:v>5</c:v>
                      </c:pt>
                      <c:pt idx="5946">
                        <c:v>5</c:v>
                      </c:pt>
                      <c:pt idx="5947">
                        <c:v>5</c:v>
                      </c:pt>
                      <c:pt idx="5948">
                        <c:v>5</c:v>
                      </c:pt>
                      <c:pt idx="5949">
                        <c:v>5</c:v>
                      </c:pt>
                      <c:pt idx="5950">
                        <c:v>5</c:v>
                      </c:pt>
                      <c:pt idx="5951">
                        <c:v>2</c:v>
                      </c:pt>
                      <c:pt idx="5952">
                        <c:v>2</c:v>
                      </c:pt>
                      <c:pt idx="5953">
                        <c:v>5</c:v>
                      </c:pt>
                      <c:pt idx="5954">
                        <c:v>5</c:v>
                      </c:pt>
                      <c:pt idx="5955">
                        <c:v>2</c:v>
                      </c:pt>
                      <c:pt idx="5956">
                        <c:v>5</c:v>
                      </c:pt>
                      <c:pt idx="5957">
                        <c:v>2</c:v>
                      </c:pt>
                      <c:pt idx="5958">
                        <c:v>2</c:v>
                      </c:pt>
                      <c:pt idx="5959">
                        <c:v>2</c:v>
                      </c:pt>
                      <c:pt idx="5960">
                        <c:v>2</c:v>
                      </c:pt>
                      <c:pt idx="5961">
                        <c:v>2</c:v>
                      </c:pt>
                      <c:pt idx="5962">
                        <c:v>2</c:v>
                      </c:pt>
                      <c:pt idx="5963">
                        <c:v>2</c:v>
                      </c:pt>
                      <c:pt idx="5964">
                        <c:v>2</c:v>
                      </c:pt>
                      <c:pt idx="5965">
                        <c:v>5</c:v>
                      </c:pt>
                      <c:pt idx="5966">
                        <c:v>5</c:v>
                      </c:pt>
                      <c:pt idx="5967">
                        <c:v>5</c:v>
                      </c:pt>
                      <c:pt idx="5968">
                        <c:v>5</c:v>
                      </c:pt>
                      <c:pt idx="5969">
                        <c:v>2</c:v>
                      </c:pt>
                      <c:pt idx="5970">
                        <c:v>5</c:v>
                      </c:pt>
                      <c:pt idx="5971">
                        <c:v>5</c:v>
                      </c:pt>
                      <c:pt idx="5972">
                        <c:v>5</c:v>
                      </c:pt>
                      <c:pt idx="5973">
                        <c:v>5</c:v>
                      </c:pt>
                      <c:pt idx="5974">
                        <c:v>2</c:v>
                      </c:pt>
                      <c:pt idx="5975">
                        <c:v>5</c:v>
                      </c:pt>
                      <c:pt idx="5976">
                        <c:v>5</c:v>
                      </c:pt>
                      <c:pt idx="5977">
                        <c:v>2</c:v>
                      </c:pt>
                      <c:pt idx="5978">
                        <c:v>5</c:v>
                      </c:pt>
                      <c:pt idx="5979">
                        <c:v>5</c:v>
                      </c:pt>
                      <c:pt idx="5980">
                        <c:v>5</c:v>
                      </c:pt>
                      <c:pt idx="5981">
                        <c:v>5</c:v>
                      </c:pt>
                      <c:pt idx="5982">
                        <c:v>2</c:v>
                      </c:pt>
                      <c:pt idx="5983">
                        <c:v>2</c:v>
                      </c:pt>
                      <c:pt idx="5984">
                        <c:v>5</c:v>
                      </c:pt>
                      <c:pt idx="5985">
                        <c:v>5</c:v>
                      </c:pt>
                      <c:pt idx="5986">
                        <c:v>2</c:v>
                      </c:pt>
                      <c:pt idx="5987">
                        <c:v>5</c:v>
                      </c:pt>
                      <c:pt idx="5988">
                        <c:v>5</c:v>
                      </c:pt>
                      <c:pt idx="5989">
                        <c:v>2</c:v>
                      </c:pt>
                      <c:pt idx="5990">
                        <c:v>2</c:v>
                      </c:pt>
                      <c:pt idx="5991">
                        <c:v>2</c:v>
                      </c:pt>
                      <c:pt idx="5992">
                        <c:v>5</c:v>
                      </c:pt>
                      <c:pt idx="5993">
                        <c:v>5</c:v>
                      </c:pt>
                      <c:pt idx="5994">
                        <c:v>5</c:v>
                      </c:pt>
                      <c:pt idx="5995">
                        <c:v>5</c:v>
                      </c:pt>
                      <c:pt idx="5996">
                        <c:v>5</c:v>
                      </c:pt>
                      <c:pt idx="5997">
                        <c:v>5</c:v>
                      </c:pt>
                      <c:pt idx="5998">
                        <c:v>2</c:v>
                      </c:pt>
                      <c:pt idx="5999">
                        <c:v>2</c:v>
                      </c:pt>
                      <c:pt idx="6000">
                        <c:v>2</c:v>
                      </c:pt>
                      <c:pt idx="6001">
                        <c:v>2</c:v>
                      </c:pt>
                      <c:pt idx="6002">
                        <c:v>5</c:v>
                      </c:pt>
                      <c:pt idx="6003">
                        <c:v>2</c:v>
                      </c:pt>
                      <c:pt idx="6004">
                        <c:v>2</c:v>
                      </c:pt>
                      <c:pt idx="6005">
                        <c:v>2</c:v>
                      </c:pt>
                      <c:pt idx="6006">
                        <c:v>2</c:v>
                      </c:pt>
                      <c:pt idx="6007">
                        <c:v>2</c:v>
                      </c:pt>
                      <c:pt idx="6008">
                        <c:v>2</c:v>
                      </c:pt>
                      <c:pt idx="6009">
                        <c:v>5</c:v>
                      </c:pt>
                      <c:pt idx="6010">
                        <c:v>2</c:v>
                      </c:pt>
                      <c:pt idx="6011">
                        <c:v>5</c:v>
                      </c:pt>
                      <c:pt idx="6012">
                        <c:v>5</c:v>
                      </c:pt>
                      <c:pt idx="6013">
                        <c:v>5</c:v>
                      </c:pt>
                      <c:pt idx="6014">
                        <c:v>5</c:v>
                      </c:pt>
                      <c:pt idx="6015">
                        <c:v>2</c:v>
                      </c:pt>
                      <c:pt idx="6016">
                        <c:v>2</c:v>
                      </c:pt>
                      <c:pt idx="6017">
                        <c:v>5</c:v>
                      </c:pt>
                      <c:pt idx="6018">
                        <c:v>5</c:v>
                      </c:pt>
                      <c:pt idx="6019">
                        <c:v>5</c:v>
                      </c:pt>
                      <c:pt idx="6020">
                        <c:v>2</c:v>
                      </c:pt>
                      <c:pt idx="6021">
                        <c:v>2</c:v>
                      </c:pt>
                      <c:pt idx="6022">
                        <c:v>5</c:v>
                      </c:pt>
                      <c:pt idx="6023">
                        <c:v>5</c:v>
                      </c:pt>
                      <c:pt idx="6024">
                        <c:v>5</c:v>
                      </c:pt>
                      <c:pt idx="6025">
                        <c:v>5</c:v>
                      </c:pt>
                      <c:pt idx="6026">
                        <c:v>2</c:v>
                      </c:pt>
                      <c:pt idx="6027">
                        <c:v>2</c:v>
                      </c:pt>
                      <c:pt idx="6028">
                        <c:v>5</c:v>
                      </c:pt>
                      <c:pt idx="6029">
                        <c:v>2</c:v>
                      </c:pt>
                      <c:pt idx="6030">
                        <c:v>2</c:v>
                      </c:pt>
                      <c:pt idx="6031">
                        <c:v>2</c:v>
                      </c:pt>
                      <c:pt idx="6032">
                        <c:v>5</c:v>
                      </c:pt>
                      <c:pt idx="6033">
                        <c:v>2</c:v>
                      </c:pt>
                      <c:pt idx="6034">
                        <c:v>2</c:v>
                      </c:pt>
                      <c:pt idx="6035">
                        <c:v>2</c:v>
                      </c:pt>
                      <c:pt idx="6036">
                        <c:v>5</c:v>
                      </c:pt>
                      <c:pt idx="6037">
                        <c:v>2</c:v>
                      </c:pt>
                      <c:pt idx="6038">
                        <c:v>2</c:v>
                      </c:pt>
                      <c:pt idx="6039">
                        <c:v>5</c:v>
                      </c:pt>
                      <c:pt idx="6040">
                        <c:v>5</c:v>
                      </c:pt>
                      <c:pt idx="6041">
                        <c:v>5</c:v>
                      </c:pt>
                      <c:pt idx="6042">
                        <c:v>5</c:v>
                      </c:pt>
                      <c:pt idx="6043">
                        <c:v>5</c:v>
                      </c:pt>
                      <c:pt idx="6044">
                        <c:v>2</c:v>
                      </c:pt>
                      <c:pt idx="6045">
                        <c:v>5</c:v>
                      </c:pt>
                      <c:pt idx="6046">
                        <c:v>5</c:v>
                      </c:pt>
                      <c:pt idx="6047">
                        <c:v>5</c:v>
                      </c:pt>
                      <c:pt idx="6048">
                        <c:v>5</c:v>
                      </c:pt>
                      <c:pt idx="6049">
                        <c:v>5</c:v>
                      </c:pt>
                      <c:pt idx="6050">
                        <c:v>2</c:v>
                      </c:pt>
                      <c:pt idx="6051">
                        <c:v>5</c:v>
                      </c:pt>
                      <c:pt idx="6052">
                        <c:v>2</c:v>
                      </c:pt>
                      <c:pt idx="6053">
                        <c:v>2</c:v>
                      </c:pt>
                      <c:pt idx="6054">
                        <c:v>2</c:v>
                      </c:pt>
                      <c:pt idx="6055">
                        <c:v>2</c:v>
                      </c:pt>
                      <c:pt idx="6056">
                        <c:v>5</c:v>
                      </c:pt>
                      <c:pt idx="6057">
                        <c:v>2</c:v>
                      </c:pt>
                      <c:pt idx="6058">
                        <c:v>2</c:v>
                      </c:pt>
                      <c:pt idx="6059">
                        <c:v>2</c:v>
                      </c:pt>
                      <c:pt idx="6060">
                        <c:v>2</c:v>
                      </c:pt>
                      <c:pt idx="6061">
                        <c:v>5</c:v>
                      </c:pt>
                      <c:pt idx="6062">
                        <c:v>2</c:v>
                      </c:pt>
                      <c:pt idx="6063">
                        <c:v>5</c:v>
                      </c:pt>
                      <c:pt idx="6064">
                        <c:v>2</c:v>
                      </c:pt>
                      <c:pt idx="6065">
                        <c:v>2</c:v>
                      </c:pt>
                      <c:pt idx="6066">
                        <c:v>5</c:v>
                      </c:pt>
                      <c:pt idx="6067">
                        <c:v>2</c:v>
                      </c:pt>
                      <c:pt idx="6068">
                        <c:v>5</c:v>
                      </c:pt>
                      <c:pt idx="6069">
                        <c:v>5</c:v>
                      </c:pt>
                      <c:pt idx="6070">
                        <c:v>5</c:v>
                      </c:pt>
                      <c:pt idx="6071">
                        <c:v>2</c:v>
                      </c:pt>
                      <c:pt idx="6072">
                        <c:v>2</c:v>
                      </c:pt>
                      <c:pt idx="6073">
                        <c:v>2</c:v>
                      </c:pt>
                      <c:pt idx="6074">
                        <c:v>2</c:v>
                      </c:pt>
                      <c:pt idx="6075">
                        <c:v>2</c:v>
                      </c:pt>
                      <c:pt idx="6076">
                        <c:v>2</c:v>
                      </c:pt>
                      <c:pt idx="6077">
                        <c:v>2</c:v>
                      </c:pt>
                      <c:pt idx="6078">
                        <c:v>2</c:v>
                      </c:pt>
                      <c:pt idx="6079">
                        <c:v>2</c:v>
                      </c:pt>
                      <c:pt idx="6080">
                        <c:v>2</c:v>
                      </c:pt>
                      <c:pt idx="6081">
                        <c:v>2</c:v>
                      </c:pt>
                      <c:pt idx="6082">
                        <c:v>2</c:v>
                      </c:pt>
                      <c:pt idx="6083">
                        <c:v>5</c:v>
                      </c:pt>
                      <c:pt idx="6084">
                        <c:v>2</c:v>
                      </c:pt>
                      <c:pt idx="6085">
                        <c:v>2</c:v>
                      </c:pt>
                      <c:pt idx="6086">
                        <c:v>2</c:v>
                      </c:pt>
                      <c:pt idx="6087">
                        <c:v>2</c:v>
                      </c:pt>
                      <c:pt idx="6088">
                        <c:v>2</c:v>
                      </c:pt>
                      <c:pt idx="6089">
                        <c:v>5</c:v>
                      </c:pt>
                      <c:pt idx="6090">
                        <c:v>2</c:v>
                      </c:pt>
                      <c:pt idx="6091">
                        <c:v>5</c:v>
                      </c:pt>
                      <c:pt idx="6092">
                        <c:v>5</c:v>
                      </c:pt>
                      <c:pt idx="6093">
                        <c:v>2</c:v>
                      </c:pt>
                      <c:pt idx="6094">
                        <c:v>2</c:v>
                      </c:pt>
                      <c:pt idx="6095">
                        <c:v>2</c:v>
                      </c:pt>
                      <c:pt idx="6096">
                        <c:v>2</c:v>
                      </c:pt>
                      <c:pt idx="6097">
                        <c:v>2</c:v>
                      </c:pt>
                      <c:pt idx="6098">
                        <c:v>2</c:v>
                      </c:pt>
                      <c:pt idx="6099">
                        <c:v>2</c:v>
                      </c:pt>
                      <c:pt idx="6100">
                        <c:v>2</c:v>
                      </c:pt>
                      <c:pt idx="6101">
                        <c:v>2</c:v>
                      </c:pt>
                      <c:pt idx="6102">
                        <c:v>2</c:v>
                      </c:pt>
                      <c:pt idx="6103">
                        <c:v>5</c:v>
                      </c:pt>
                      <c:pt idx="6104">
                        <c:v>2</c:v>
                      </c:pt>
                      <c:pt idx="6105">
                        <c:v>5</c:v>
                      </c:pt>
                      <c:pt idx="6106">
                        <c:v>2</c:v>
                      </c:pt>
                      <c:pt idx="6107">
                        <c:v>2</c:v>
                      </c:pt>
                      <c:pt idx="6108">
                        <c:v>5</c:v>
                      </c:pt>
                      <c:pt idx="6109">
                        <c:v>2</c:v>
                      </c:pt>
                      <c:pt idx="6110">
                        <c:v>5</c:v>
                      </c:pt>
                      <c:pt idx="6111">
                        <c:v>5</c:v>
                      </c:pt>
                      <c:pt idx="6112">
                        <c:v>2</c:v>
                      </c:pt>
                      <c:pt idx="6113">
                        <c:v>5</c:v>
                      </c:pt>
                      <c:pt idx="6114">
                        <c:v>2</c:v>
                      </c:pt>
                      <c:pt idx="6115">
                        <c:v>5</c:v>
                      </c:pt>
                      <c:pt idx="6116">
                        <c:v>5</c:v>
                      </c:pt>
                      <c:pt idx="6117">
                        <c:v>5</c:v>
                      </c:pt>
                      <c:pt idx="6118">
                        <c:v>5</c:v>
                      </c:pt>
                      <c:pt idx="6119">
                        <c:v>5</c:v>
                      </c:pt>
                      <c:pt idx="6120">
                        <c:v>2</c:v>
                      </c:pt>
                      <c:pt idx="6121">
                        <c:v>5</c:v>
                      </c:pt>
                      <c:pt idx="6122">
                        <c:v>2</c:v>
                      </c:pt>
                      <c:pt idx="6123">
                        <c:v>5</c:v>
                      </c:pt>
                      <c:pt idx="6124">
                        <c:v>2</c:v>
                      </c:pt>
                      <c:pt idx="6125">
                        <c:v>5</c:v>
                      </c:pt>
                      <c:pt idx="6126">
                        <c:v>5</c:v>
                      </c:pt>
                      <c:pt idx="6127">
                        <c:v>5</c:v>
                      </c:pt>
                      <c:pt idx="6128">
                        <c:v>5</c:v>
                      </c:pt>
                      <c:pt idx="6129">
                        <c:v>5</c:v>
                      </c:pt>
                      <c:pt idx="6130">
                        <c:v>5</c:v>
                      </c:pt>
                      <c:pt idx="6131">
                        <c:v>2</c:v>
                      </c:pt>
                      <c:pt idx="6132">
                        <c:v>2</c:v>
                      </c:pt>
                      <c:pt idx="6133">
                        <c:v>2</c:v>
                      </c:pt>
                      <c:pt idx="6134">
                        <c:v>2</c:v>
                      </c:pt>
                      <c:pt idx="6135">
                        <c:v>2</c:v>
                      </c:pt>
                      <c:pt idx="6136">
                        <c:v>2</c:v>
                      </c:pt>
                      <c:pt idx="6137">
                        <c:v>2</c:v>
                      </c:pt>
                      <c:pt idx="6138">
                        <c:v>2</c:v>
                      </c:pt>
                      <c:pt idx="6139">
                        <c:v>5</c:v>
                      </c:pt>
                      <c:pt idx="6140">
                        <c:v>5</c:v>
                      </c:pt>
                      <c:pt idx="6141">
                        <c:v>5</c:v>
                      </c:pt>
                      <c:pt idx="6142">
                        <c:v>2</c:v>
                      </c:pt>
                      <c:pt idx="6143">
                        <c:v>5</c:v>
                      </c:pt>
                      <c:pt idx="6144">
                        <c:v>5</c:v>
                      </c:pt>
                      <c:pt idx="6145">
                        <c:v>5</c:v>
                      </c:pt>
                      <c:pt idx="6146">
                        <c:v>2</c:v>
                      </c:pt>
                      <c:pt idx="6147">
                        <c:v>2</c:v>
                      </c:pt>
                      <c:pt idx="6148">
                        <c:v>2</c:v>
                      </c:pt>
                      <c:pt idx="6149">
                        <c:v>2</c:v>
                      </c:pt>
                      <c:pt idx="6150">
                        <c:v>2</c:v>
                      </c:pt>
                      <c:pt idx="6151">
                        <c:v>5</c:v>
                      </c:pt>
                      <c:pt idx="6152">
                        <c:v>2</c:v>
                      </c:pt>
                      <c:pt idx="6153">
                        <c:v>1</c:v>
                      </c:pt>
                      <c:pt idx="6154">
                        <c:v>5</c:v>
                      </c:pt>
                      <c:pt idx="6155">
                        <c:v>2</c:v>
                      </c:pt>
                      <c:pt idx="6156">
                        <c:v>5</c:v>
                      </c:pt>
                      <c:pt idx="6157">
                        <c:v>5</c:v>
                      </c:pt>
                      <c:pt idx="6158">
                        <c:v>1</c:v>
                      </c:pt>
                      <c:pt idx="6159">
                        <c:v>5</c:v>
                      </c:pt>
                      <c:pt idx="6160">
                        <c:v>2</c:v>
                      </c:pt>
                      <c:pt idx="6161">
                        <c:v>5</c:v>
                      </c:pt>
                      <c:pt idx="6162">
                        <c:v>2</c:v>
                      </c:pt>
                      <c:pt idx="6163">
                        <c:v>5</c:v>
                      </c:pt>
                      <c:pt idx="6164">
                        <c:v>2</c:v>
                      </c:pt>
                      <c:pt idx="6165">
                        <c:v>5</c:v>
                      </c:pt>
                      <c:pt idx="6166">
                        <c:v>5</c:v>
                      </c:pt>
                      <c:pt idx="6167">
                        <c:v>2</c:v>
                      </c:pt>
                      <c:pt idx="6168">
                        <c:v>2</c:v>
                      </c:pt>
                      <c:pt idx="6169">
                        <c:v>5</c:v>
                      </c:pt>
                      <c:pt idx="6170">
                        <c:v>2</c:v>
                      </c:pt>
                      <c:pt idx="6171">
                        <c:v>5</c:v>
                      </c:pt>
                      <c:pt idx="6172">
                        <c:v>5</c:v>
                      </c:pt>
                      <c:pt idx="6173">
                        <c:v>5</c:v>
                      </c:pt>
                      <c:pt idx="6174">
                        <c:v>2</c:v>
                      </c:pt>
                      <c:pt idx="6175">
                        <c:v>5</c:v>
                      </c:pt>
                      <c:pt idx="6176">
                        <c:v>5</c:v>
                      </c:pt>
                      <c:pt idx="6177">
                        <c:v>5</c:v>
                      </c:pt>
                      <c:pt idx="6178">
                        <c:v>5</c:v>
                      </c:pt>
                      <c:pt idx="6179">
                        <c:v>5</c:v>
                      </c:pt>
                      <c:pt idx="6180">
                        <c:v>5</c:v>
                      </c:pt>
                      <c:pt idx="6181">
                        <c:v>5</c:v>
                      </c:pt>
                      <c:pt idx="6182">
                        <c:v>5</c:v>
                      </c:pt>
                      <c:pt idx="6183">
                        <c:v>5</c:v>
                      </c:pt>
                      <c:pt idx="6184">
                        <c:v>5</c:v>
                      </c:pt>
                      <c:pt idx="6185">
                        <c:v>5</c:v>
                      </c:pt>
                      <c:pt idx="6186">
                        <c:v>2</c:v>
                      </c:pt>
                      <c:pt idx="6187">
                        <c:v>5</c:v>
                      </c:pt>
                      <c:pt idx="6188">
                        <c:v>2</c:v>
                      </c:pt>
                      <c:pt idx="6189">
                        <c:v>2</c:v>
                      </c:pt>
                      <c:pt idx="6190">
                        <c:v>2</c:v>
                      </c:pt>
                      <c:pt idx="6191">
                        <c:v>5</c:v>
                      </c:pt>
                      <c:pt idx="6192">
                        <c:v>2</c:v>
                      </c:pt>
                      <c:pt idx="6193">
                        <c:v>5</c:v>
                      </c:pt>
                      <c:pt idx="6194">
                        <c:v>5</c:v>
                      </c:pt>
                      <c:pt idx="6195">
                        <c:v>2</c:v>
                      </c:pt>
                      <c:pt idx="6196">
                        <c:v>2</c:v>
                      </c:pt>
                      <c:pt idx="6197">
                        <c:v>5</c:v>
                      </c:pt>
                      <c:pt idx="6198">
                        <c:v>2</c:v>
                      </c:pt>
                      <c:pt idx="6199">
                        <c:v>2</c:v>
                      </c:pt>
                      <c:pt idx="6200">
                        <c:v>2</c:v>
                      </c:pt>
                      <c:pt idx="6201">
                        <c:v>5</c:v>
                      </c:pt>
                      <c:pt idx="6202">
                        <c:v>2</c:v>
                      </c:pt>
                      <c:pt idx="6203">
                        <c:v>2</c:v>
                      </c:pt>
                      <c:pt idx="6204">
                        <c:v>5</c:v>
                      </c:pt>
                      <c:pt idx="6205">
                        <c:v>5</c:v>
                      </c:pt>
                      <c:pt idx="6206">
                        <c:v>5</c:v>
                      </c:pt>
                      <c:pt idx="6207">
                        <c:v>5</c:v>
                      </c:pt>
                      <c:pt idx="6208">
                        <c:v>5</c:v>
                      </c:pt>
                      <c:pt idx="6209">
                        <c:v>5</c:v>
                      </c:pt>
                      <c:pt idx="6210">
                        <c:v>5</c:v>
                      </c:pt>
                      <c:pt idx="6211">
                        <c:v>5</c:v>
                      </c:pt>
                      <c:pt idx="6212">
                        <c:v>2</c:v>
                      </c:pt>
                      <c:pt idx="6213">
                        <c:v>5</c:v>
                      </c:pt>
                      <c:pt idx="6214">
                        <c:v>5</c:v>
                      </c:pt>
                      <c:pt idx="6215">
                        <c:v>2</c:v>
                      </c:pt>
                      <c:pt idx="6216">
                        <c:v>2</c:v>
                      </c:pt>
                      <c:pt idx="6217">
                        <c:v>2</c:v>
                      </c:pt>
                      <c:pt idx="6218">
                        <c:v>2</c:v>
                      </c:pt>
                      <c:pt idx="6219">
                        <c:v>2</c:v>
                      </c:pt>
                      <c:pt idx="6220">
                        <c:v>5</c:v>
                      </c:pt>
                      <c:pt idx="6221">
                        <c:v>5</c:v>
                      </c:pt>
                      <c:pt idx="6222">
                        <c:v>5</c:v>
                      </c:pt>
                      <c:pt idx="6223">
                        <c:v>5</c:v>
                      </c:pt>
                      <c:pt idx="6224">
                        <c:v>5</c:v>
                      </c:pt>
                      <c:pt idx="6225">
                        <c:v>5</c:v>
                      </c:pt>
                      <c:pt idx="6226">
                        <c:v>5</c:v>
                      </c:pt>
                      <c:pt idx="6227">
                        <c:v>5</c:v>
                      </c:pt>
                      <c:pt idx="6228">
                        <c:v>5</c:v>
                      </c:pt>
                      <c:pt idx="6229">
                        <c:v>5</c:v>
                      </c:pt>
                      <c:pt idx="6230">
                        <c:v>5</c:v>
                      </c:pt>
                      <c:pt idx="6231">
                        <c:v>4</c:v>
                      </c:pt>
                      <c:pt idx="6232">
                        <c:v>5</c:v>
                      </c:pt>
                      <c:pt idx="6233">
                        <c:v>5</c:v>
                      </c:pt>
                      <c:pt idx="6234">
                        <c:v>5</c:v>
                      </c:pt>
                      <c:pt idx="6235">
                        <c:v>5</c:v>
                      </c:pt>
                      <c:pt idx="6236">
                        <c:v>5</c:v>
                      </c:pt>
                      <c:pt idx="6237">
                        <c:v>5</c:v>
                      </c:pt>
                      <c:pt idx="6238">
                        <c:v>5</c:v>
                      </c:pt>
                      <c:pt idx="6239">
                        <c:v>2</c:v>
                      </c:pt>
                      <c:pt idx="6240">
                        <c:v>5</c:v>
                      </c:pt>
                      <c:pt idx="6241">
                        <c:v>5</c:v>
                      </c:pt>
                      <c:pt idx="6242">
                        <c:v>5</c:v>
                      </c:pt>
                      <c:pt idx="6243">
                        <c:v>5</c:v>
                      </c:pt>
                      <c:pt idx="6244">
                        <c:v>2</c:v>
                      </c:pt>
                      <c:pt idx="6245">
                        <c:v>2</c:v>
                      </c:pt>
                      <c:pt idx="6246">
                        <c:v>2</c:v>
                      </c:pt>
                      <c:pt idx="6247">
                        <c:v>5</c:v>
                      </c:pt>
                      <c:pt idx="6248">
                        <c:v>5</c:v>
                      </c:pt>
                      <c:pt idx="6249">
                        <c:v>2</c:v>
                      </c:pt>
                      <c:pt idx="6250">
                        <c:v>2</c:v>
                      </c:pt>
                      <c:pt idx="6251">
                        <c:v>5</c:v>
                      </c:pt>
                      <c:pt idx="6252">
                        <c:v>5</c:v>
                      </c:pt>
                      <c:pt idx="6253">
                        <c:v>5</c:v>
                      </c:pt>
                      <c:pt idx="6254">
                        <c:v>5</c:v>
                      </c:pt>
                      <c:pt idx="6255">
                        <c:v>5</c:v>
                      </c:pt>
                      <c:pt idx="6256">
                        <c:v>5</c:v>
                      </c:pt>
                      <c:pt idx="6257">
                        <c:v>5</c:v>
                      </c:pt>
                      <c:pt idx="6258">
                        <c:v>2</c:v>
                      </c:pt>
                      <c:pt idx="6259">
                        <c:v>5</c:v>
                      </c:pt>
                      <c:pt idx="6260">
                        <c:v>5</c:v>
                      </c:pt>
                      <c:pt idx="6261">
                        <c:v>5</c:v>
                      </c:pt>
                      <c:pt idx="6262">
                        <c:v>2</c:v>
                      </c:pt>
                      <c:pt idx="6263">
                        <c:v>2</c:v>
                      </c:pt>
                      <c:pt idx="6264">
                        <c:v>5</c:v>
                      </c:pt>
                      <c:pt idx="6265">
                        <c:v>5</c:v>
                      </c:pt>
                      <c:pt idx="6266">
                        <c:v>5</c:v>
                      </c:pt>
                      <c:pt idx="6267">
                        <c:v>5</c:v>
                      </c:pt>
                      <c:pt idx="6268">
                        <c:v>5</c:v>
                      </c:pt>
                      <c:pt idx="6269">
                        <c:v>2</c:v>
                      </c:pt>
                      <c:pt idx="6270">
                        <c:v>2</c:v>
                      </c:pt>
                      <c:pt idx="6271">
                        <c:v>2</c:v>
                      </c:pt>
                      <c:pt idx="6272">
                        <c:v>5</c:v>
                      </c:pt>
                      <c:pt idx="6273">
                        <c:v>2</c:v>
                      </c:pt>
                      <c:pt idx="6274">
                        <c:v>5</c:v>
                      </c:pt>
                      <c:pt idx="6275">
                        <c:v>2</c:v>
                      </c:pt>
                      <c:pt idx="6276">
                        <c:v>2</c:v>
                      </c:pt>
                      <c:pt idx="6277">
                        <c:v>2</c:v>
                      </c:pt>
                      <c:pt idx="6278">
                        <c:v>5</c:v>
                      </c:pt>
                      <c:pt idx="6279">
                        <c:v>2</c:v>
                      </c:pt>
                      <c:pt idx="6280">
                        <c:v>5</c:v>
                      </c:pt>
                      <c:pt idx="6281">
                        <c:v>5</c:v>
                      </c:pt>
                      <c:pt idx="6282">
                        <c:v>5</c:v>
                      </c:pt>
                      <c:pt idx="6283">
                        <c:v>2</c:v>
                      </c:pt>
                      <c:pt idx="6284">
                        <c:v>5</c:v>
                      </c:pt>
                      <c:pt idx="6285">
                        <c:v>5</c:v>
                      </c:pt>
                      <c:pt idx="6286">
                        <c:v>2</c:v>
                      </c:pt>
                      <c:pt idx="6287">
                        <c:v>2</c:v>
                      </c:pt>
                      <c:pt idx="6288">
                        <c:v>5</c:v>
                      </c:pt>
                      <c:pt idx="6289">
                        <c:v>5</c:v>
                      </c:pt>
                      <c:pt idx="6290">
                        <c:v>5</c:v>
                      </c:pt>
                      <c:pt idx="6291">
                        <c:v>2</c:v>
                      </c:pt>
                      <c:pt idx="6292">
                        <c:v>2</c:v>
                      </c:pt>
                      <c:pt idx="6293">
                        <c:v>5</c:v>
                      </c:pt>
                      <c:pt idx="6294">
                        <c:v>5</c:v>
                      </c:pt>
                      <c:pt idx="6295">
                        <c:v>2</c:v>
                      </c:pt>
                      <c:pt idx="6296">
                        <c:v>2</c:v>
                      </c:pt>
                      <c:pt idx="6297">
                        <c:v>2</c:v>
                      </c:pt>
                      <c:pt idx="6298">
                        <c:v>2</c:v>
                      </c:pt>
                      <c:pt idx="6299">
                        <c:v>5</c:v>
                      </c:pt>
                      <c:pt idx="6300">
                        <c:v>2</c:v>
                      </c:pt>
                      <c:pt idx="6301">
                        <c:v>4</c:v>
                      </c:pt>
                      <c:pt idx="6302">
                        <c:v>5</c:v>
                      </c:pt>
                      <c:pt idx="6303">
                        <c:v>5</c:v>
                      </c:pt>
                      <c:pt idx="6304">
                        <c:v>5</c:v>
                      </c:pt>
                      <c:pt idx="6305">
                        <c:v>5</c:v>
                      </c:pt>
                      <c:pt idx="6306">
                        <c:v>5</c:v>
                      </c:pt>
                      <c:pt idx="6307">
                        <c:v>5</c:v>
                      </c:pt>
                      <c:pt idx="6308">
                        <c:v>2</c:v>
                      </c:pt>
                      <c:pt idx="6309">
                        <c:v>5</c:v>
                      </c:pt>
                      <c:pt idx="6310">
                        <c:v>2</c:v>
                      </c:pt>
                      <c:pt idx="6311">
                        <c:v>2</c:v>
                      </c:pt>
                      <c:pt idx="6312">
                        <c:v>5</c:v>
                      </c:pt>
                      <c:pt idx="6313">
                        <c:v>5</c:v>
                      </c:pt>
                      <c:pt idx="6314">
                        <c:v>5</c:v>
                      </c:pt>
                      <c:pt idx="6315">
                        <c:v>2</c:v>
                      </c:pt>
                      <c:pt idx="6316">
                        <c:v>5</c:v>
                      </c:pt>
                      <c:pt idx="6317">
                        <c:v>5</c:v>
                      </c:pt>
                      <c:pt idx="6318">
                        <c:v>5</c:v>
                      </c:pt>
                      <c:pt idx="6319">
                        <c:v>2</c:v>
                      </c:pt>
                      <c:pt idx="6320">
                        <c:v>5</c:v>
                      </c:pt>
                      <c:pt idx="6321">
                        <c:v>2</c:v>
                      </c:pt>
                      <c:pt idx="6322">
                        <c:v>2</c:v>
                      </c:pt>
                      <c:pt idx="6323">
                        <c:v>2</c:v>
                      </c:pt>
                      <c:pt idx="6324">
                        <c:v>5</c:v>
                      </c:pt>
                      <c:pt idx="6325">
                        <c:v>5</c:v>
                      </c:pt>
                      <c:pt idx="6326">
                        <c:v>2</c:v>
                      </c:pt>
                      <c:pt idx="6327">
                        <c:v>2</c:v>
                      </c:pt>
                      <c:pt idx="6328">
                        <c:v>2</c:v>
                      </c:pt>
                      <c:pt idx="6329">
                        <c:v>5</c:v>
                      </c:pt>
                      <c:pt idx="6330">
                        <c:v>5</c:v>
                      </c:pt>
                      <c:pt idx="6331">
                        <c:v>5</c:v>
                      </c:pt>
                      <c:pt idx="6332">
                        <c:v>5</c:v>
                      </c:pt>
                      <c:pt idx="6333">
                        <c:v>2</c:v>
                      </c:pt>
                      <c:pt idx="6334">
                        <c:v>5</c:v>
                      </c:pt>
                      <c:pt idx="6335">
                        <c:v>2</c:v>
                      </c:pt>
                      <c:pt idx="6336">
                        <c:v>2</c:v>
                      </c:pt>
                      <c:pt idx="6337">
                        <c:v>2</c:v>
                      </c:pt>
                      <c:pt idx="6338">
                        <c:v>5</c:v>
                      </c:pt>
                      <c:pt idx="6339">
                        <c:v>2</c:v>
                      </c:pt>
                      <c:pt idx="6340">
                        <c:v>2</c:v>
                      </c:pt>
                      <c:pt idx="6341">
                        <c:v>2</c:v>
                      </c:pt>
                      <c:pt idx="6342">
                        <c:v>2</c:v>
                      </c:pt>
                      <c:pt idx="6343">
                        <c:v>2</c:v>
                      </c:pt>
                      <c:pt idx="6344">
                        <c:v>2</c:v>
                      </c:pt>
                      <c:pt idx="6345">
                        <c:v>2</c:v>
                      </c:pt>
                      <c:pt idx="6346">
                        <c:v>2</c:v>
                      </c:pt>
                      <c:pt idx="6347">
                        <c:v>2</c:v>
                      </c:pt>
                      <c:pt idx="6348">
                        <c:v>2</c:v>
                      </c:pt>
                      <c:pt idx="6349">
                        <c:v>0</c:v>
                      </c:pt>
                      <c:pt idx="6350">
                        <c:v>2</c:v>
                      </c:pt>
                      <c:pt idx="6351">
                        <c:v>2</c:v>
                      </c:pt>
                      <c:pt idx="6352">
                        <c:v>2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5</c:v>
                      </c:pt>
                      <c:pt idx="6356">
                        <c:v>2</c:v>
                      </c:pt>
                      <c:pt idx="6357">
                        <c:v>5</c:v>
                      </c:pt>
                      <c:pt idx="6358">
                        <c:v>5</c:v>
                      </c:pt>
                      <c:pt idx="6359">
                        <c:v>2</c:v>
                      </c:pt>
                      <c:pt idx="6360">
                        <c:v>5</c:v>
                      </c:pt>
                      <c:pt idx="6361">
                        <c:v>2</c:v>
                      </c:pt>
                      <c:pt idx="6362">
                        <c:v>2</c:v>
                      </c:pt>
                      <c:pt idx="6363">
                        <c:v>2</c:v>
                      </c:pt>
                      <c:pt idx="6364">
                        <c:v>2</c:v>
                      </c:pt>
                      <c:pt idx="6365">
                        <c:v>2</c:v>
                      </c:pt>
                      <c:pt idx="6366">
                        <c:v>5</c:v>
                      </c:pt>
                      <c:pt idx="6367">
                        <c:v>5</c:v>
                      </c:pt>
                      <c:pt idx="6368">
                        <c:v>2</c:v>
                      </c:pt>
                      <c:pt idx="6369">
                        <c:v>5</c:v>
                      </c:pt>
                      <c:pt idx="6370">
                        <c:v>2</c:v>
                      </c:pt>
                      <c:pt idx="6371">
                        <c:v>2</c:v>
                      </c:pt>
                      <c:pt idx="6372">
                        <c:v>5</c:v>
                      </c:pt>
                      <c:pt idx="6373">
                        <c:v>5</c:v>
                      </c:pt>
                      <c:pt idx="6374">
                        <c:v>2</c:v>
                      </c:pt>
                      <c:pt idx="6375">
                        <c:v>5</c:v>
                      </c:pt>
                      <c:pt idx="6376">
                        <c:v>2</c:v>
                      </c:pt>
                      <c:pt idx="6377">
                        <c:v>2</c:v>
                      </c:pt>
                      <c:pt idx="6378">
                        <c:v>0</c:v>
                      </c:pt>
                      <c:pt idx="6379">
                        <c:v>2</c:v>
                      </c:pt>
                      <c:pt idx="6380">
                        <c:v>2</c:v>
                      </c:pt>
                      <c:pt idx="6381">
                        <c:v>5</c:v>
                      </c:pt>
                      <c:pt idx="6382">
                        <c:v>5</c:v>
                      </c:pt>
                      <c:pt idx="6383">
                        <c:v>2</c:v>
                      </c:pt>
                      <c:pt idx="6384">
                        <c:v>2</c:v>
                      </c:pt>
                      <c:pt idx="6385">
                        <c:v>2</c:v>
                      </c:pt>
                      <c:pt idx="6386">
                        <c:v>5</c:v>
                      </c:pt>
                      <c:pt idx="6387">
                        <c:v>5</c:v>
                      </c:pt>
                      <c:pt idx="6388">
                        <c:v>2</c:v>
                      </c:pt>
                      <c:pt idx="6389">
                        <c:v>2</c:v>
                      </c:pt>
                      <c:pt idx="6390">
                        <c:v>0</c:v>
                      </c:pt>
                      <c:pt idx="6391">
                        <c:v>2</c:v>
                      </c:pt>
                      <c:pt idx="6392">
                        <c:v>2</c:v>
                      </c:pt>
                      <c:pt idx="6393">
                        <c:v>2</c:v>
                      </c:pt>
                      <c:pt idx="6394">
                        <c:v>2</c:v>
                      </c:pt>
                      <c:pt idx="6395">
                        <c:v>2</c:v>
                      </c:pt>
                      <c:pt idx="6396">
                        <c:v>2</c:v>
                      </c:pt>
                      <c:pt idx="6397">
                        <c:v>2</c:v>
                      </c:pt>
                      <c:pt idx="6398">
                        <c:v>2</c:v>
                      </c:pt>
                      <c:pt idx="6399">
                        <c:v>2</c:v>
                      </c:pt>
                      <c:pt idx="6400">
                        <c:v>2</c:v>
                      </c:pt>
                      <c:pt idx="6401">
                        <c:v>2</c:v>
                      </c:pt>
                      <c:pt idx="6402">
                        <c:v>2</c:v>
                      </c:pt>
                      <c:pt idx="6403">
                        <c:v>2</c:v>
                      </c:pt>
                      <c:pt idx="6404">
                        <c:v>2</c:v>
                      </c:pt>
                      <c:pt idx="6405">
                        <c:v>2</c:v>
                      </c:pt>
                      <c:pt idx="6406">
                        <c:v>2</c:v>
                      </c:pt>
                      <c:pt idx="6407">
                        <c:v>2</c:v>
                      </c:pt>
                      <c:pt idx="6408">
                        <c:v>2</c:v>
                      </c:pt>
                      <c:pt idx="6409">
                        <c:v>5</c:v>
                      </c:pt>
                      <c:pt idx="6410">
                        <c:v>2</c:v>
                      </c:pt>
                      <c:pt idx="6411">
                        <c:v>2</c:v>
                      </c:pt>
                      <c:pt idx="6412">
                        <c:v>2</c:v>
                      </c:pt>
                      <c:pt idx="6413">
                        <c:v>2</c:v>
                      </c:pt>
                      <c:pt idx="6414">
                        <c:v>0</c:v>
                      </c:pt>
                      <c:pt idx="6415">
                        <c:v>2</c:v>
                      </c:pt>
                      <c:pt idx="6416">
                        <c:v>2</c:v>
                      </c:pt>
                      <c:pt idx="6417">
                        <c:v>5</c:v>
                      </c:pt>
                      <c:pt idx="6418">
                        <c:v>5</c:v>
                      </c:pt>
                      <c:pt idx="6419">
                        <c:v>2</c:v>
                      </c:pt>
                      <c:pt idx="6420">
                        <c:v>2</c:v>
                      </c:pt>
                      <c:pt idx="6421">
                        <c:v>2</c:v>
                      </c:pt>
                      <c:pt idx="6422">
                        <c:v>2</c:v>
                      </c:pt>
                      <c:pt idx="6423">
                        <c:v>2</c:v>
                      </c:pt>
                      <c:pt idx="6424">
                        <c:v>2</c:v>
                      </c:pt>
                      <c:pt idx="6425">
                        <c:v>2</c:v>
                      </c:pt>
                      <c:pt idx="6426">
                        <c:v>2</c:v>
                      </c:pt>
                      <c:pt idx="6427">
                        <c:v>2</c:v>
                      </c:pt>
                      <c:pt idx="6428">
                        <c:v>2</c:v>
                      </c:pt>
                      <c:pt idx="6429">
                        <c:v>2</c:v>
                      </c:pt>
                      <c:pt idx="6430">
                        <c:v>2</c:v>
                      </c:pt>
                      <c:pt idx="6431">
                        <c:v>2</c:v>
                      </c:pt>
                      <c:pt idx="6432">
                        <c:v>2</c:v>
                      </c:pt>
                      <c:pt idx="6433">
                        <c:v>2</c:v>
                      </c:pt>
                      <c:pt idx="6434">
                        <c:v>2</c:v>
                      </c:pt>
                      <c:pt idx="6435">
                        <c:v>2</c:v>
                      </c:pt>
                      <c:pt idx="6436">
                        <c:v>2</c:v>
                      </c:pt>
                      <c:pt idx="6437">
                        <c:v>2</c:v>
                      </c:pt>
                      <c:pt idx="6438">
                        <c:v>2</c:v>
                      </c:pt>
                      <c:pt idx="6439">
                        <c:v>2</c:v>
                      </c:pt>
                      <c:pt idx="6440">
                        <c:v>2</c:v>
                      </c:pt>
                      <c:pt idx="6441">
                        <c:v>2</c:v>
                      </c:pt>
                      <c:pt idx="6442">
                        <c:v>2</c:v>
                      </c:pt>
                      <c:pt idx="6443">
                        <c:v>2</c:v>
                      </c:pt>
                      <c:pt idx="6444">
                        <c:v>2</c:v>
                      </c:pt>
                      <c:pt idx="6445">
                        <c:v>2</c:v>
                      </c:pt>
                      <c:pt idx="6446">
                        <c:v>2</c:v>
                      </c:pt>
                      <c:pt idx="6447">
                        <c:v>2</c:v>
                      </c:pt>
                      <c:pt idx="6448">
                        <c:v>2</c:v>
                      </c:pt>
                      <c:pt idx="6449">
                        <c:v>2</c:v>
                      </c:pt>
                      <c:pt idx="6450">
                        <c:v>2</c:v>
                      </c:pt>
                      <c:pt idx="6451">
                        <c:v>2</c:v>
                      </c:pt>
                      <c:pt idx="6452">
                        <c:v>2</c:v>
                      </c:pt>
                      <c:pt idx="6453">
                        <c:v>2</c:v>
                      </c:pt>
                      <c:pt idx="6454">
                        <c:v>2</c:v>
                      </c:pt>
                      <c:pt idx="6455">
                        <c:v>2</c:v>
                      </c:pt>
                      <c:pt idx="6456">
                        <c:v>2</c:v>
                      </c:pt>
                      <c:pt idx="6457">
                        <c:v>2</c:v>
                      </c:pt>
                      <c:pt idx="6458">
                        <c:v>2</c:v>
                      </c:pt>
                      <c:pt idx="6459">
                        <c:v>2</c:v>
                      </c:pt>
                      <c:pt idx="6460">
                        <c:v>2</c:v>
                      </c:pt>
                      <c:pt idx="6461">
                        <c:v>2</c:v>
                      </c:pt>
                      <c:pt idx="6462">
                        <c:v>2</c:v>
                      </c:pt>
                      <c:pt idx="6463">
                        <c:v>2</c:v>
                      </c:pt>
                      <c:pt idx="6464">
                        <c:v>2</c:v>
                      </c:pt>
                      <c:pt idx="6465">
                        <c:v>2</c:v>
                      </c:pt>
                      <c:pt idx="6466">
                        <c:v>2</c:v>
                      </c:pt>
                      <c:pt idx="6467">
                        <c:v>2</c:v>
                      </c:pt>
                      <c:pt idx="6468">
                        <c:v>2</c:v>
                      </c:pt>
                      <c:pt idx="6469">
                        <c:v>2</c:v>
                      </c:pt>
                      <c:pt idx="6470">
                        <c:v>2</c:v>
                      </c:pt>
                      <c:pt idx="6471">
                        <c:v>2</c:v>
                      </c:pt>
                      <c:pt idx="6472">
                        <c:v>2</c:v>
                      </c:pt>
                      <c:pt idx="6473">
                        <c:v>2</c:v>
                      </c:pt>
                      <c:pt idx="6474">
                        <c:v>2</c:v>
                      </c:pt>
                      <c:pt idx="6475">
                        <c:v>2</c:v>
                      </c:pt>
                      <c:pt idx="6476">
                        <c:v>2</c:v>
                      </c:pt>
                      <c:pt idx="6477">
                        <c:v>5</c:v>
                      </c:pt>
                      <c:pt idx="6478">
                        <c:v>2</c:v>
                      </c:pt>
                      <c:pt idx="6479">
                        <c:v>2</c:v>
                      </c:pt>
                      <c:pt idx="6480">
                        <c:v>2</c:v>
                      </c:pt>
                      <c:pt idx="6481">
                        <c:v>2</c:v>
                      </c:pt>
                      <c:pt idx="6482">
                        <c:v>2</c:v>
                      </c:pt>
                      <c:pt idx="6483">
                        <c:v>2</c:v>
                      </c:pt>
                      <c:pt idx="6484">
                        <c:v>2</c:v>
                      </c:pt>
                      <c:pt idx="6485">
                        <c:v>2</c:v>
                      </c:pt>
                      <c:pt idx="6486">
                        <c:v>2</c:v>
                      </c:pt>
                      <c:pt idx="6487">
                        <c:v>2</c:v>
                      </c:pt>
                      <c:pt idx="6488">
                        <c:v>2</c:v>
                      </c:pt>
                      <c:pt idx="6489">
                        <c:v>2</c:v>
                      </c:pt>
                      <c:pt idx="6490">
                        <c:v>2</c:v>
                      </c:pt>
                      <c:pt idx="6491">
                        <c:v>2</c:v>
                      </c:pt>
                      <c:pt idx="6492">
                        <c:v>2</c:v>
                      </c:pt>
                      <c:pt idx="6493">
                        <c:v>2</c:v>
                      </c:pt>
                      <c:pt idx="6494">
                        <c:v>2</c:v>
                      </c:pt>
                      <c:pt idx="6495">
                        <c:v>2</c:v>
                      </c:pt>
                      <c:pt idx="6496">
                        <c:v>2</c:v>
                      </c:pt>
                      <c:pt idx="6497">
                        <c:v>2</c:v>
                      </c:pt>
                      <c:pt idx="6498">
                        <c:v>5</c:v>
                      </c:pt>
                      <c:pt idx="6499">
                        <c:v>5</c:v>
                      </c:pt>
                      <c:pt idx="6500">
                        <c:v>2</c:v>
                      </c:pt>
                      <c:pt idx="6501">
                        <c:v>2</c:v>
                      </c:pt>
                      <c:pt idx="6502">
                        <c:v>2</c:v>
                      </c:pt>
                      <c:pt idx="6503">
                        <c:v>2</c:v>
                      </c:pt>
                      <c:pt idx="6504">
                        <c:v>2</c:v>
                      </c:pt>
                      <c:pt idx="6505">
                        <c:v>5</c:v>
                      </c:pt>
                      <c:pt idx="6506">
                        <c:v>2</c:v>
                      </c:pt>
                      <c:pt idx="6507">
                        <c:v>2</c:v>
                      </c:pt>
                      <c:pt idx="6508">
                        <c:v>2</c:v>
                      </c:pt>
                      <c:pt idx="6509">
                        <c:v>2</c:v>
                      </c:pt>
                      <c:pt idx="6510">
                        <c:v>2</c:v>
                      </c:pt>
                      <c:pt idx="6511">
                        <c:v>2</c:v>
                      </c:pt>
                      <c:pt idx="6512">
                        <c:v>2</c:v>
                      </c:pt>
                      <c:pt idx="6513">
                        <c:v>2</c:v>
                      </c:pt>
                      <c:pt idx="6514">
                        <c:v>2</c:v>
                      </c:pt>
                      <c:pt idx="6515">
                        <c:v>2</c:v>
                      </c:pt>
                      <c:pt idx="6516">
                        <c:v>2</c:v>
                      </c:pt>
                      <c:pt idx="6517">
                        <c:v>2</c:v>
                      </c:pt>
                      <c:pt idx="6518">
                        <c:v>5</c:v>
                      </c:pt>
                      <c:pt idx="6519">
                        <c:v>2</c:v>
                      </c:pt>
                      <c:pt idx="6520">
                        <c:v>2</c:v>
                      </c:pt>
                      <c:pt idx="6521">
                        <c:v>2</c:v>
                      </c:pt>
                      <c:pt idx="6522">
                        <c:v>2</c:v>
                      </c:pt>
                      <c:pt idx="6523">
                        <c:v>2</c:v>
                      </c:pt>
                      <c:pt idx="6524">
                        <c:v>2</c:v>
                      </c:pt>
                      <c:pt idx="6525">
                        <c:v>2</c:v>
                      </c:pt>
                      <c:pt idx="6526">
                        <c:v>2</c:v>
                      </c:pt>
                      <c:pt idx="6527">
                        <c:v>5</c:v>
                      </c:pt>
                      <c:pt idx="6528">
                        <c:v>5</c:v>
                      </c:pt>
                      <c:pt idx="6529">
                        <c:v>5</c:v>
                      </c:pt>
                      <c:pt idx="6530">
                        <c:v>5</c:v>
                      </c:pt>
                      <c:pt idx="6531">
                        <c:v>5</c:v>
                      </c:pt>
                      <c:pt idx="6532">
                        <c:v>2</c:v>
                      </c:pt>
                      <c:pt idx="6533">
                        <c:v>5</c:v>
                      </c:pt>
                      <c:pt idx="6534">
                        <c:v>2</c:v>
                      </c:pt>
                      <c:pt idx="6535">
                        <c:v>2</c:v>
                      </c:pt>
                      <c:pt idx="6536">
                        <c:v>5</c:v>
                      </c:pt>
                      <c:pt idx="6537">
                        <c:v>5</c:v>
                      </c:pt>
                      <c:pt idx="6538">
                        <c:v>5</c:v>
                      </c:pt>
                      <c:pt idx="6539">
                        <c:v>5</c:v>
                      </c:pt>
                      <c:pt idx="6540">
                        <c:v>5</c:v>
                      </c:pt>
                      <c:pt idx="6541">
                        <c:v>5</c:v>
                      </c:pt>
                      <c:pt idx="6542">
                        <c:v>5</c:v>
                      </c:pt>
                      <c:pt idx="6543">
                        <c:v>5</c:v>
                      </c:pt>
                      <c:pt idx="6544">
                        <c:v>5</c:v>
                      </c:pt>
                      <c:pt idx="6545">
                        <c:v>2</c:v>
                      </c:pt>
                      <c:pt idx="6546">
                        <c:v>5</c:v>
                      </c:pt>
                      <c:pt idx="6547">
                        <c:v>2</c:v>
                      </c:pt>
                      <c:pt idx="6548">
                        <c:v>5</c:v>
                      </c:pt>
                      <c:pt idx="6549">
                        <c:v>5</c:v>
                      </c:pt>
                      <c:pt idx="6550">
                        <c:v>5</c:v>
                      </c:pt>
                      <c:pt idx="6551">
                        <c:v>5</c:v>
                      </c:pt>
                      <c:pt idx="6552">
                        <c:v>5</c:v>
                      </c:pt>
                      <c:pt idx="6553">
                        <c:v>5</c:v>
                      </c:pt>
                      <c:pt idx="6554">
                        <c:v>5</c:v>
                      </c:pt>
                      <c:pt idx="6555">
                        <c:v>5</c:v>
                      </c:pt>
                      <c:pt idx="6556">
                        <c:v>5</c:v>
                      </c:pt>
                      <c:pt idx="6557">
                        <c:v>2</c:v>
                      </c:pt>
                      <c:pt idx="6558">
                        <c:v>5</c:v>
                      </c:pt>
                      <c:pt idx="6559">
                        <c:v>5</c:v>
                      </c:pt>
                      <c:pt idx="6560">
                        <c:v>5</c:v>
                      </c:pt>
                      <c:pt idx="6561">
                        <c:v>5</c:v>
                      </c:pt>
                      <c:pt idx="6562">
                        <c:v>5</c:v>
                      </c:pt>
                      <c:pt idx="6563">
                        <c:v>5</c:v>
                      </c:pt>
                      <c:pt idx="6564">
                        <c:v>5</c:v>
                      </c:pt>
                      <c:pt idx="6565">
                        <c:v>5</c:v>
                      </c:pt>
                      <c:pt idx="6566">
                        <c:v>2</c:v>
                      </c:pt>
                      <c:pt idx="6567">
                        <c:v>2</c:v>
                      </c:pt>
                      <c:pt idx="6568">
                        <c:v>5</c:v>
                      </c:pt>
                      <c:pt idx="6569">
                        <c:v>5</c:v>
                      </c:pt>
                      <c:pt idx="6570">
                        <c:v>5</c:v>
                      </c:pt>
                      <c:pt idx="6571">
                        <c:v>2</c:v>
                      </c:pt>
                      <c:pt idx="6572">
                        <c:v>2</c:v>
                      </c:pt>
                      <c:pt idx="6573">
                        <c:v>2</c:v>
                      </c:pt>
                      <c:pt idx="6574">
                        <c:v>2</c:v>
                      </c:pt>
                      <c:pt idx="6575">
                        <c:v>5</c:v>
                      </c:pt>
                      <c:pt idx="6576">
                        <c:v>5</c:v>
                      </c:pt>
                      <c:pt idx="6577">
                        <c:v>5</c:v>
                      </c:pt>
                      <c:pt idx="6578">
                        <c:v>5</c:v>
                      </c:pt>
                      <c:pt idx="6579">
                        <c:v>2</c:v>
                      </c:pt>
                      <c:pt idx="6580">
                        <c:v>5</c:v>
                      </c:pt>
                      <c:pt idx="6581">
                        <c:v>5</c:v>
                      </c:pt>
                      <c:pt idx="6582">
                        <c:v>5</c:v>
                      </c:pt>
                      <c:pt idx="6583">
                        <c:v>5</c:v>
                      </c:pt>
                      <c:pt idx="6584">
                        <c:v>5</c:v>
                      </c:pt>
                      <c:pt idx="6585">
                        <c:v>5</c:v>
                      </c:pt>
                      <c:pt idx="6586">
                        <c:v>2</c:v>
                      </c:pt>
                      <c:pt idx="6587">
                        <c:v>5</c:v>
                      </c:pt>
                      <c:pt idx="6588">
                        <c:v>2</c:v>
                      </c:pt>
                      <c:pt idx="6589">
                        <c:v>2</c:v>
                      </c:pt>
                      <c:pt idx="6590">
                        <c:v>2</c:v>
                      </c:pt>
                      <c:pt idx="6591">
                        <c:v>5</c:v>
                      </c:pt>
                      <c:pt idx="6592">
                        <c:v>5</c:v>
                      </c:pt>
                      <c:pt idx="6593">
                        <c:v>5</c:v>
                      </c:pt>
                      <c:pt idx="6594">
                        <c:v>5</c:v>
                      </c:pt>
                      <c:pt idx="6595">
                        <c:v>2</c:v>
                      </c:pt>
                      <c:pt idx="6596">
                        <c:v>5</c:v>
                      </c:pt>
                      <c:pt idx="6597">
                        <c:v>5</c:v>
                      </c:pt>
                      <c:pt idx="6598">
                        <c:v>5</c:v>
                      </c:pt>
                      <c:pt idx="6599">
                        <c:v>5</c:v>
                      </c:pt>
                      <c:pt idx="6600">
                        <c:v>5</c:v>
                      </c:pt>
                      <c:pt idx="6601">
                        <c:v>2</c:v>
                      </c:pt>
                      <c:pt idx="6602">
                        <c:v>2</c:v>
                      </c:pt>
                      <c:pt idx="6603">
                        <c:v>2</c:v>
                      </c:pt>
                      <c:pt idx="6604">
                        <c:v>5</c:v>
                      </c:pt>
                      <c:pt idx="6605">
                        <c:v>5</c:v>
                      </c:pt>
                      <c:pt idx="6606">
                        <c:v>5</c:v>
                      </c:pt>
                      <c:pt idx="6607">
                        <c:v>2</c:v>
                      </c:pt>
                      <c:pt idx="6608">
                        <c:v>5</c:v>
                      </c:pt>
                      <c:pt idx="6609">
                        <c:v>5</c:v>
                      </c:pt>
                      <c:pt idx="6610">
                        <c:v>2</c:v>
                      </c:pt>
                      <c:pt idx="6611">
                        <c:v>2</c:v>
                      </c:pt>
                      <c:pt idx="6612">
                        <c:v>5</c:v>
                      </c:pt>
                      <c:pt idx="6613">
                        <c:v>5</c:v>
                      </c:pt>
                      <c:pt idx="6614">
                        <c:v>5</c:v>
                      </c:pt>
                      <c:pt idx="6615">
                        <c:v>5</c:v>
                      </c:pt>
                      <c:pt idx="6616">
                        <c:v>5</c:v>
                      </c:pt>
                      <c:pt idx="6617">
                        <c:v>2</c:v>
                      </c:pt>
                      <c:pt idx="6618">
                        <c:v>5</c:v>
                      </c:pt>
                      <c:pt idx="6619">
                        <c:v>2</c:v>
                      </c:pt>
                      <c:pt idx="6620">
                        <c:v>5</c:v>
                      </c:pt>
                      <c:pt idx="6621">
                        <c:v>5</c:v>
                      </c:pt>
                      <c:pt idx="6622">
                        <c:v>5</c:v>
                      </c:pt>
                      <c:pt idx="6623">
                        <c:v>2</c:v>
                      </c:pt>
                      <c:pt idx="6624">
                        <c:v>5</c:v>
                      </c:pt>
                      <c:pt idx="6625">
                        <c:v>5</c:v>
                      </c:pt>
                      <c:pt idx="6626">
                        <c:v>5</c:v>
                      </c:pt>
                      <c:pt idx="6627">
                        <c:v>5</c:v>
                      </c:pt>
                      <c:pt idx="6628">
                        <c:v>5</c:v>
                      </c:pt>
                      <c:pt idx="6629">
                        <c:v>5</c:v>
                      </c:pt>
                      <c:pt idx="6630">
                        <c:v>2</c:v>
                      </c:pt>
                      <c:pt idx="6631">
                        <c:v>5</c:v>
                      </c:pt>
                      <c:pt idx="6632">
                        <c:v>5</c:v>
                      </c:pt>
                      <c:pt idx="6633">
                        <c:v>5</c:v>
                      </c:pt>
                      <c:pt idx="6634">
                        <c:v>2</c:v>
                      </c:pt>
                      <c:pt idx="6635">
                        <c:v>5</c:v>
                      </c:pt>
                      <c:pt idx="6636">
                        <c:v>4</c:v>
                      </c:pt>
                      <c:pt idx="6637">
                        <c:v>4</c:v>
                      </c:pt>
                      <c:pt idx="6638">
                        <c:v>4</c:v>
                      </c:pt>
                      <c:pt idx="6639">
                        <c:v>1</c:v>
                      </c:pt>
                      <c:pt idx="6640">
                        <c:v>4</c:v>
                      </c:pt>
                      <c:pt idx="6641">
                        <c:v>5</c:v>
                      </c:pt>
                      <c:pt idx="6642">
                        <c:v>1</c:v>
                      </c:pt>
                      <c:pt idx="6643">
                        <c:v>4</c:v>
                      </c:pt>
                      <c:pt idx="6644">
                        <c:v>4</c:v>
                      </c:pt>
                      <c:pt idx="6645">
                        <c:v>1</c:v>
                      </c:pt>
                      <c:pt idx="6646">
                        <c:v>4</c:v>
                      </c:pt>
                      <c:pt idx="6647">
                        <c:v>2</c:v>
                      </c:pt>
                      <c:pt idx="6648">
                        <c:v>2</c:v>
                      </c:pt>
                      <c:pt idx="6649">
                        <c:v>5</c:v>
                      </c:pt>
                      <c:pt idx="6650">
                        <c:v>4</c:v>
                      </c:pt>
                      <c:pt idx="6651">
                        <c:v>5</c:v>
                      </c:pt>
                      <c:pt idx="6652">
                        <c:v>1</c:v>
                      </c:pt>
                      <c:pt idx="6653">
                        <c:v>2</c:v>
                      </c:pt>
                      <c:pt idx="6654">
                        <c:v>2</c:v>
                      </c:pt>
                      <c:pt idx="6655">
                        <c:v>4</c:v>
                      </c:pt>
                      <c:pt idx="6656">
                        <c:v>2</c:v>
                      </c:pt>
                      <c:pt idx="6657">
                        <c:v>4</c:v>
                      </c:pt>
                      <c:pt idx="6658">
                        <c:v>1</c:v>
                      </c:pt>
                      <c:pt idx="6659">
                        <c:v>1</c:v>
                      </c:pt>
                      <c:pt idx="6660">
                        <c:v>5</c:v>
                      </c:pt>
                      <c:pt idx="6661">
                        <c:v>2</c:v>
                      </c:pt>
                      <c:pt idx="6662">
                        <c:v>4</c:v>
                      </c:pt>
                      <c:pt idx="6663">
                        <c:v>4</c:v>
                      </c:pt>
                      <c:pt idx="6664">
                        <c:v>4</c:v>
                      </c:pt>
                      <c:pt idx="6665">
                        <c:v>5</c:v>
                      </c:pt>
                      <c:pt idx="6666">
                        <c:v>5</c:v>
                      </c:pt>
                      <c:pt idx="6667">
                        <c:v>2</c:v>
                      </c:pt>
                      <c:pt idx="6668">
                        <c:v>2</c:v>
                      </c:pt>
                      <c:pt idx="6669">
                        <c:v>2</c:v>
                      </c:pt>
                      <c:pt idx="6670">
                        <c:v>2</c:v>
                      </c:pt>
                      <c:pt idx="6671">
                        <c:v>4</c:v>
                      </c:pt>
                      <c:pt idx="6672">
                        <c:v>2</c:v>
                      </c:pt>
                      <c:pt idx="6673">
                        <c:v>5</c:v>
                      </c:pt>
                      <c:pt idx="6674">
                        <c:v>2</c:v>
                      </c:pt>
                      <c:pt idx="6675">
                        <c:v>2</c:v>
                      </c:pt>
                      <c:pt idx="6676">
                        <c:v>5</c:v>
                      </c:pt>
                      <c:pt idx="6677">
                        <c:v>2</c:v>
                      </c:pt>
                      <c:pt idx="6678">
                        <c:v>2</c:v>
                      </c:pt>
                      <c:pt idx="6679">
                        <c:v>2</c:v>
                      </c:pt>
                      <c:pt idx="6680">
                        <c:v>2</c:v>
                      </c:pt>
                      <c:pt idx="6681">
                        <c:v>4</c:v>
                      </c:pt>
                      <c:pt idx="6682">
                        <c:v>5</c:v>
                      </c:pt>
                      <c:pt idx="6683">
                        <c:v>2</c:v>
                      </c:pt>
                      <c:pt idx="6684">
                        <c:v>5</c:v>
                      </c:pt>
                      <c:pt idx="6685">
                        <c:v>4</c:v>
                      </c:pt>
                      <c:pt idx="6686">
                        <c:v>4</c:v>
                      </c:pt>
                      <c:pt idx="6687">
                        <c:v>4</c:v>
                      </c:pt>
                      <c:pt idx="6688">
                        <c:v>2</c:v>
                      </c:pt>
                      <c:pt idx="6689">
                        <c:v>1</c:v>
                      </c:pt>
                      <c:pt idx="6690">
                        <c:v>5</c:v>
                      </c:pt>
                      <c:pt idx="6691">
                        <c:v>2</c:v>
                      </c:pt>
                      <c:pt idx="6692">
                        <c:v>1</c:v>
                      </c:pt>
                      <c:pt idx="6693">
                        <c:v>2</c:v>
                      </c:pt>
                      <c:pt idx="6694">
                        <c:v>2</c:v>
                      </c:pt>
                      <c:pt idx="6695">
                        <c:v>2</c:v>
                      </c:pt>
                      <c:pt idx="6696">
                        <c:v>2</c:v>
                      </c:pt>
                      <c:pt idx="6697">
                        <c:v>2</c:v>
                      </c:pt>
                      <c:pt idx="6698">
                        <c:v>2</c:v>
                      </c:pt>
                      <c:pt idx="6699">
                        <c:v>2</c:v>
                      </c:pt>
                      <c:pt idx="6700">
                        <c:v>2</c:v>
                      </c:pt>
                      <c:pt idx="6701">
                        <c:v>2</c:v>
                      </c:pt>
                      <c:pt idx="6702">
                        <c:v>2</c:v>
                      </c:pt>
                      <c:pt idx="6703">
                        <c:v>2</c:v>
                      </c:pt>
                      <c:pt idx="6704">
                        <c:v>2</c:v>
                      </c:pt>
                      <c:pt idx="6705">
                        <c:v>2</c:v>
                      </c:pt>
                      <c:pt idx="6706">
                        <c:v>2</c:v>
                      </c:pt>
                      <c:pt idx="6707">
                        <c:v>2</c:v>
                      </c:pt>
                      <c:pt idx="6708">
                        <c:v>2</c:v>
                      </c:pt>
                      <c:pt idx="6709">
                        <c:v>2</c:v>
                      </c:pt>
                      <c:pt idx="6710">
                        <c:v>2</c:v>
                      </c:pt>
                      <c:pt idx="6711">
                        <c:v>4</c:v>
                      </c:pt>
                      <c:pt idx="6712">
                        <c:v>2</c:v>
                      </c:pt>
                      <c:pt idx="6713">
                        <c:v>2</c:v>
                      </c:pt>
                      <c:pt idx="6714">
                        <c:v>2</c:v>
                      </c:pt>
                      <c:pt idx="6715">
                        <c:v>1</c:v>
                      </c:pt>
                      <c:pt idx="6716">
                        <c:v>2</c:v>
                      </c:pt>
                      <c:pt idx="6717">
                        <c:v>2</c:v>
                      </c:pt>
                      <c:pt idx="6718">
                        <c:v>2</c:v>
                      </c:pt>
                      <c:pt idx="6719">
                        <c:v>2</c:v>
                      </c:pt>
                      <c:pt idx="6720">
                        <c:v>2</c:v>
                      </c:pt>
                      <c:pt idx="6721">
                        <c:v>2</c:v>
                      </c:pt>
                      <c:pt idx="6722">
                        <c:v>2</c:v>
                      </c:pt>
                      <c:pt idx="6723">
                        <c:v>2</c:v>
                      </c:pt>
                      <c:pt idx="6724">
                        <c:v>2</c:v>
                      </c:pt>
                      <c:pt idx="6725">
                        <c:v>2</c:v>
                      </c:pt>
                      <c:pt idx="6726">
                        <c:v>2</c:v>
                      </c:pt>
                      <c:pt idx="6727">
                        <c:v>5</c:v>
                      </c:pt>
                      <c:pt idx="6728">
                        <c:v>5</c:v>
                      </c:pt>
                      <c:pt idx="6729">
                        <c:v>2</c:v>
                      </c:pt>
                      <c:pt idx="6730">
                        <c:v>5</c:v>
                      </c:pt>
                      <c:pt idx="6731">
                        <c:v>5</c:v>
                      </c:pt>
                      <c:pt idx="6732">
                        <c:v>2</c:v>
                      </c:pt>
                      <c:pt idx="6733">
                        <c:v>2</c:v>
                      </c:pt>
                      <c:pt idx="6734">
                        <c:v>2</c:v>
                      </c:pt>
                      <c:pt idx="6735">
                        <c:v>2</c:v>
                      </c:pt>
                      <c:pt idx="6736">
                        <c:v>2</c:v>
                      </c:pt>
                      <c:pt idx="6737">
                        <c:v>2</c:v>
                      </c:pt>
                      <c:pt idx="6738">
                        <c:v>1</c:v>
                      </c:pt>
                      <c:pt idx="6739">
                        <c:v>2</c:v>
                      </c:pt>
                      <c:pt idx="6740">
                        <c:v>2</c:v>
                      </c:pt>
                      <c:pt idx="6741">
                        <c:v>2</c:v>
                      </c:pt>
                      <c:pt idx="6742">
                        <c:v>2</c:v>
                      </c:pt>
                      <c:pt idx="6743">
                        <c:v>2</c:v>
                      </c:pt>
                      <c:pt idx="6744">
                        <c:v>2</c:v>
                      </c:pt>
                      <c:pt idx="6745">
                        <c:v>4</c:v>
                      </c:pt>
                      <c:pt idx="6746">
                        <c:v>5</c:v>
                      </c:pt>
                      <c:pt idx="6747">
                        <c:v>2</c:v>
                      </c:pt>
                      <c:pt idx="6748">
                        <c:v>2</c:v>
                      </c:pt>
                      <c:pt idx="6749">
                        <c:v>2</c:v>
                      </c:pt>
                      <c:pt idx="6750">
                        <c:v>2</c:v>
                      </c:pt>
                      <c:pt idx="6751">
                        <c:v>2</c:v>
                      </c:pt>
                      <c:pt idx="6752">
                        <c:v>5</c:v>
                      </c:pt>
                      <c:pt idx="6753">
                        <c:v>2</c:v>
                      </c:pt>
                      <c:pt idx="6754">
                        <c:v>2</c:v>
                      </c:pt>
                      <c:pt idx="6755">
                        <c:v>2</c:v>
                      </c:pt>
                      <c:pt idx="6756">
                        <c:v>2</c:v>
                      </c:pt>
                      <c:pt idx="6757">
                        <c:v>2</c:v>
                      </c:pt>
                      <c:pt idx="6758">
                        <c:v>2</c:v>
                      </c:pt>
                      <c:pt idx="6759">
                        <c:v>2</c:v>
                      </c:pt>
                      <c:pt idx="6760">
                        <c:v>2</c:v>
                      </c:pt>
                      <c:pt idx="6761">
                        <c:v>2</c:v>
                      </c:pt>
                      <c:pt idx="6762">
                        <c:v>2</c:v>
                      </c:pt>
                      <c:pt idx="6763">
                        <c:v>2</c:v>
                      </c:pt>
                      <c:pt idx="6764">
                        <c:v>2</c:v>
                      </c:pt>
                      <c:pt idx="6765">
                        <c:v>2</c:v>
                      </c:pt>
                      <c:pt idx="6766">
                        <c:v>2</c:v>
                      </c:pt>
                      <c:pt idx="6767">
                        <c:v>2</c:v>
                      </c:pt>
                      <c:pt idx="6768">
                        <c:v>2</c:v>
                      </c:pt>
                      <c:pt idx="6769">
                        <c:v>2</c:v>
                      </c:pt>
                      <c:pt idx="6770">
                        <c:v>2</c:v>
                      </c:pt>
                      <c:pt idx="6771">
                        <c:v>2</c:v>
                      </c:pt>
                      <c:pt idx="6772">
                        <c:v>2</c:v>
                      </c:pt>
                      <c:pt idx="6773">
                        <c:v>2</c:v>
                      </c:pt>
                      <c:pt idx="6774">
                        <c:v>2</c:v>
                      </c:pt>
                      <c:pt idx="6775">
                        <c:v>2</c:v>
                      </c:pt>
                      <c:pt idx="6776">
                        <c:v>2</c:v>
                      </c:pt>
                      <c:pt idx="6777">
                        <c:v>2</c:v>
                      </c:pt>
                      <c:pt idx="6778">
                        <c:v>2</c:v>
                      </c:pt>
                      <c:pt idx="6779">
                        <c:v>2</c:v>
                      </c:pt>
                      <c:pt idx="6780">
                        <c:v>2</c:v>
                      </c:pt>
                      <c:pt idx="6781">
                        <c:v>2</c:v>
                      </c:pt>
                      <c:pt idx="6782">
                        <c:v>2</c:v>
                      </c:pt>
                      <c:pt idx="6783">
                        <c:v>2</c:v>
                      </c:pt>
                      <c:pt idx="6784">
                        <c:v>2</c:v>
                      </c:pt>
                      <c:pt idx="6785">
                        <c:v>2</c:v>
                      </c:pt>
                      <c:pt idx="6786">
                        <c:v>0</c:v>
                      </c:pt>
                      <c:pt idx="6787">
                        <c:v>2</c:v>
                      </c:pt>
                      <c:pt idx="6788">
                        <c:v>5</c:v>
                      </c:pt>
                      <c:pt idx="6789">
                        <c:v>2</c:v>
                      </c:pt>
                      <c:pt idx="6790">
                        <c:v>2</c:v>
                      </c:pt>
                      <c:pt idx="6791">
                        <c:v>2</c:v>
                      </c:pt>
                      <c:pt idx="6792">
                        <c:v>2</c:v>
                      </c:pt>
                      <c:pt idx="6793">
                        <c:v>2</c:v>
                      </c:pt>
                      <c:pt idx="6794">
                        <c:v>2</c:v>
                      </c:pt>
                      <c:pt idx="6795">
                        <c:v>2</c:v>
                      </c:pt>
                      <c:pt idx="6796">
                        <c:v>2</c:v>
                      </c:pt>
                      <c:pt idx="6797">
                        <c:v>2</c:v>
                      </c:pt>
                      <c:pt idx="6798">
                        <c:v>2</c:v>
                      </c:pt>
                      <c:pt idx="6799">
                        <c:v>2</c:v>
                      </c:pt>
                      <c:pt idx="6800">
                        <c:v>2</c:v>
                      </c:pt>
                      <c:pt idx="6801">
                        <c:v>2</c:v>
                      </c:pt>
                      <c:pt idx="6802">
                        <c:v>2</c:v>
                      </c:pt>
                      <c:pt idx="6803">
                        <c:v>2</c:v>
                      </c:pt>
                      <c:pt idx="6804">
                        <c:v>2</c:v>
                      </c:pt>
                      <c:pt idx="6805">
                        <c:v>2</c:v>
                      </c:pt>
                      <c:pt idx="6806">
                        <c:v>2</c:v>
                      </c:pt>
                      <c:pt idx="6807">
                        <c:v>2</c:v>
                      </c:pt>
                      <c:pt idx="6808">
                        <c:v>2</c:v>
                      </c:pt>
                      <c:pt idx="6809">
                        <c:v>2</c:v>
                      </c:pt>
                      <c:pt idx="6810">
                        <c:v>2</c:v>
                      </c:pt>
                      <c:pt idx="6811">
                        <c:v>2</c:v>
                      </c:pt>
                      <c:pt idx="6812">
                        <c:v>2</c:v>
                      </c:pt>
                      <c:pt idx="6813">
                        <c:v>2</c:v>
                      </c:pt>
                      <c:pt idx="6814">
                        <c:v>2</c:v>
                      </c:pt>
                      <c:pt idx="6815">
                        <c:v>5</c:v>
                      </c:pt>
                      <c:pt idx="6816">
                        <c:v>5</c:v>
                      </c:pt>
                      <c:pt idx="6817">
                        <c:v>2</c:v>
                      </c:pt>
                      <c:pt idx="6818">
                        <c:v>2</c:v>
                      </c:pt>
                      <c:pt idx="6819">
                        <c:v>2</c:v>
                      </c:pt>
                      <c:pt idx="6820">
                        <c:v>2</c:v>
                      </c:pt>
                      <c:pt idx="6821">
                        <c:v>2</c:v>
                      </c:pt>
                      <c:pt idx="6822">
                        <c:v>5</c:v>
                      </c:pt>
                      <c:pt idx="6823">
                        <c:v>2</c:v>
                      </c:pt>
                      <c:pt idx="6824">
                        <c:v>2</c:v>
                      </c:pt>
                      <c:pt idx="6825">
                        <c:v>2</c:v>
                      </c:pt>
                      <c:pt idx="6826">
                        <c:v>2</c:v>
                      </c:pt>
                      <c:pt idx="6827">
                        <c:v>2</c:v>
                      </c:pt>
                      <c:pt idx="6828">
                        <c:v>2</c:v>
                      </c:pt>
                      <c:pt idx="6829">
                        <c:v>2</c:v>
                      </c:pt>
                      <c:pt idx="6830">
                        <c:v>2</c:v>
                      </c:pt>
                      <c:pt idx="6831">
                        <c:v>2</c:v>
                      </c:pt>
                      <c:pt idx="6832">
                        <c:v>2</c:v>
                      </c:pt>
                      <c:pt idx="6833">
                        <c:v>2</c:v>
                      </c:pt>
                      <c:pt idx="6834">
                        <c:v>2</c:v>
                      </c:pt>
                      <c:pt idx="6835">
                        <c:v>2</c:v>
                      </c:pt>
                      <c:pt idx="6836">
                        <c:v>2</c:v>
                      </c:pt>
                      <c:pt idx="6837">
                        <c:v>2</c:v>
                      </c:pt>
                      <c:pt idx="6838">
                        <c:v>2</c:v>
                      </c:pt>
                      <c:pt idx="6839">
                        <c:v>2</c:v>
                      </c:pt>
                      <c:pt idx="6840">
                        <c:v>2</c:v>
                      </c:pt>
                      <c:pt idx="6841">
                        <c:v>2</c:v>
                      </c:pt>
                      <c:pt idx="6842">
                        <c:v>2</c:v>
                      </c:pt>
                      <c:pt idx="6843">
                        <c:v>2</c:v>
                      </c:pt>
                      <c:pt idx="6844">
                        <c:v>2</c:v>
                      </c:pt>
                      <c:pt idx="6845">
                        <c:v>0</c:v>
                      </c:pt>
                      <c:pt idx="6846">
                        <c:v>2</c:v>
                      </c:pt>
                      <c:pt idx="6847">
                        <c:v>2</c:v>
                      </c:pt>
                      <c:pt idx="6848">
                        <c:v>2</c:v>
                      </c:pt>
                      <c:pt idx="6849">
                        <c:v>2</c:v>
                      </c:pt>
                      <c:pt idx="6850">
                        <c:v>2</c:v>
                      </c:pt>
                      <c:pt idx="6851">
                        <c:v>2</c:v>
                      </c:pt>
                      <c:pt idx="6852">
                        <c:v>2</c:v>
                      </c:pt>
                      <c:pt idx="6853">
                        <c:v>2</c:v>
                      </c:pt>
                      <c:pt idx="6854">
                        <c:v>2</c:v>
                      </c:pt>
                      <c:pt idx="6855">
                        <c:v>2</c:v>
                      </c:pt>
                      <c:pt idx="6856">
                        <c:v>2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2</c:v>
                      </c:pt>
                      <c:pt idx="6860">
                        <c:v>2</c:v>
                      </c:pt>
                      <c:pt idx="6861">
                        <c:v>2</c:v>
                      </c:pt>
                      <c:pt idx="6862">
                        <c:v>2</c:v>
                      </c:pt>
                      <c:pt idx="6863">
                        <c:v>2</c:v>
                      </c:pt>
                      <c:pt idx="6864">
                        <c:v>2</c:v>
                      </c:pt>
                      <c:pt idx="6865">
                        <c:v>2</c:v>
                      </c:pt>
                      <c:pt idx="6866">
                        <c:v>2</c:v>
                      </c:pt>
                      <c:pt idx="6867">
                        <c:v>2</c:v>
                      </c:pt>
                      <c:pt idx="6868">
                        <c:v>2</c:v>
                      </c:pt>
                      <c:pt idx="6869">
                        <c:v>2</c:v>
                      </c:pt>
                      <c:pt idx="6870">
                        <c:v>2</c:v>
                      </c:pt>
                      <c:pt idx="6871">
                        <c:v>2</c:v>
                      </c:pt>
                      <c:pt idx="6872">
                        <c:v>2</c:v>
                      </c:pt>
                      <c:pt idx="6873">
                        <c:v>2</c:v>
                      </c:pt>
                      <c:pt idx="6874">
                        <c:v>2</c:v>
                      </c:pt>
                      <c:pt idx="6875">
                        <c:v>2</c:v>
                      </c:pt>
                      <c:pt idx="6876">
                        <c:v>2</c:v>
                      </c:pt>
                      <c:pt idx="6877">
                        <c:v>2</c:v>
                      </c:pt>
                      <c:pt idx="6878">
                        <c:v>2</c:v>
                      </c:pt>
                      <c:pt idx="6879">
                        <c:v>5</c:v>
                      </c:pt>
                      <c:pt idx="6880">
                        <c:v>2</c:v>
                      </c:pt>
                      <c:pt idx="6881">
                        <c:v>2</c:v>
                      </c:pt>
                      <c:pt idx="6882">
                        <c:v>2</c:v>
                      </c:pt>
                      <c:pt idx="6883">
                        <c:v>2</c:v>
                      </c:pt>
                      <c:pt idx="6884">
                        <c:v>2</c:v>
                      </c:pt>
                      <c:pt idx="6885">
                        <c:v>5</c:v>
                      </c:pt>
                      <c:pt idx="6886">
                        <c:v>5</c:v>
                      </c:pt>
                      <c:pt idx="6887">
                        <c:v>5</c:v>
                      </c:pt>
                      <c:pt idx="6888">
                        <c:v>2</c:v>
                      </c:pt>
                      <c:pt idx="6889">
                        <c:v>2</c:v>
                      </c:pt>
                      <c:pt idx="6890">
                        <c:v>2</c:v>
                      </c:pt>
                      <c:pt idx="6891">
                        <c:v>5</c:v>
                      </c:pt>
                      <c:pt idx="6892">
                        <c:v>2</c:v>
                      </c:pt>
                      <c:pt idx="6893">
                        <c:v>2</c:v>
                      </c:pt>
                      <c:pt idx="6894">
                        <c:v>2</c:v>
                      </c:pt>
                      <c:pt idx="6895">
                        <c:v>2</c:v>
                      </c:pt>
                      <c:pt idx="6896">
                        <c:v>2</c:v>
                      </c:pt>
                      <c:pt idx="6897">
                        <c:v>2</c:v>
                      </c:pt>
                      <c:pt idx="6898">
                        <c:v>2</c:v>
                      </c:pt>
                      <c:pt idx="6899">
                        <c:v>2</c:v>
                      </c:pt>
                      <c:pt idx="6900">
                        <c:v>0</c:v>
                      </c:pt>
                      <c:pt idx="6901">
                        <c:v>2</c:v>
                      </c:pt>
                      <c:pt idx="6902">
                        <c:v>5</c:v>
                      </c:pt>
                      <c:pt idx="6903">
                        <c:v>5</c:v>
                      </c:pt>
                      <c:pt idx="6904">
                        <c:v>5</c:v>
                      </c:pt>
                      <c:pt idx="6905">
                        <c:v>2</c:v>
                      </c:pt>
                      <c:pt idx="6906">
                        <c:v>5</c:v>
                      </c:pt>
                      <c:pt idx="6907">
                        <c:v>2</c:v>
                      </c:pt>
                      <c:pt idx="6908">
                        <c:v>5</c:v>
                      </c:pt>
                      <c:pt idx="6909">
                        <c:v>2</c:v>
                      </c:pt>
                      <c:pt idx="6910">
                        <c:v>2</c:v>
                      </c:pt>
                      <c:pt idx="6911">
                        <c:v>5</c:v>
                      </c:pt>
                      <c:pt idx="6912">
                        <c:v>5</c:v>
                      </c:pt>
                      <c:pt idx="6913">
                        <c:v>2</c:v>
                      </c:pt>
                      <c:pt idx="6914">
                        <c:v>2</c:v>
                      </c:pt>
                      <c:pt idx="6915">
                        <c:v>2</c:v>
                      </c:pt>
                      <c:pt idx="6916">
                        <c:v>5</c:v>
                      </c:pt>
                      <c:pt idx="6917">
                        <c:v>2</c:v>
                      </c:pt>
                      <c:pt idx="6918">
                        <c:v>2</c:v>
                      </c:pt>
                      <c:pt idx="6919">
                        <c:v>2</c:v>
                      </c:pt>
                      <c:pt idx="6920">
                        <c:v>5</c:v>
                      </c:pt>
                      <c:pt idx="6921">
                        <c:v>5</c:v>
                      </c:pt>
                      <c:pt idx="6922">
                        <c:v>5</c:v>
                      </c:pt>
                      <c:pt idx="6923">
                        <c:v>5</c:v>
                      </c:pt>
                      <c:pt idx="6924">
                        <c:v>2</c:v>
                      </c:pt>
                      <c:pt idx="6925">
                        <c:v>2</c:v>
                      </c:pt>
                      <c:pt idx="6926">
                        <c:v>5</c:v>
                      </c:pt>
                      <c:pt idx="6927">
                        <c:v>5</c:v>
                      </c:pt>
                      <c:pt idx="6928">
                        <c:v>5</c:v>
                      </c:pt>
                      <c:pt idx="6929">
                        <c:v>5</c:v>
                      </c:pt>
                      <c:pt idx="6930">
                        <c:v>5</c:v>
                      </c:pt>
                      <c:pt idx="6931">
                        <c:v>5</c:v>
                      </c:pt>
                      <c:pt idx="6932">
                        <c:v>2</c:v>
                      </c:pt>
                      <c:pt idx="6933">
                        <c:v>5</c:v>
                      </c:pt>
                      <c:pt idx="6934">
                        <c:v>5</c:v>
                      </c:pt>
                      <c:pt idx="6935">
                        <c:v>5</c:v>
                      </c:pt>
                      <c:pt idx="6936">
                        <c:v>2</c:v>
                      </c:pt>
                      <c:pt idx="6937">
                        <c:v>2</c:v>
                      </c:pt>
                      <c:pt idx="6938">
                        <c:v>2</c:v>
                      </c:pt>
                      <c:pt idx="6939">
                        <c:v>2</c:v>
                      </c:pt>
                      <c:pt idx="6940">
                        <c:v>2</c:v>
                      </c:pt>
                      <c:pt idx="6941">
                        <c:v>5</c:v>
                      </c:pt>
                      <c:pt idx="6942">
                        <c:v>5</c:v>
                      </c:pt>
                      <c:pt idx="6943">
                        <c:v>5</c:v>
                      </c:pt>
                      <c:pt idx="6944">
                        <c:v>2</c:v>
                      </c:pt>
                      <c:pt idx="6945">
                        <c:v>2</c:v>
                      </c:pt>
                      <c:pt idx="6946">
                        <c:v>5</c:v>
                      </c:pt>
                      <c:pt idx="6947">
                        <c:v>2</c:v>
                      </c:pt>
                      <c:pt idx="6948">
                        <c:v>2</c:v>
                      </c:pt>
                      <c:pt idx="6949">
                        <c:v>2</c:v>
                      </c:pt>
                      <c:pt idx="6950">
                        <c:v>5</c:v>
                      </c:pt>
                      <c:pt idx="6951">
                        <c:v>5</c:v>
                      </c:pt>
                      <c:pt idx="6952">
                        <c:v>2</c:v>
                      </c:pt>
                      <c:pt idx="6953">
                        <c:v>5</c:v>
                      </c:pt>
                      <c:pt idx="6954">
                        <c:v>5</c:v>
                      </c:pt>
                      <c:pt idx="6955">
                        <c:v>5</c:v>
                      </c:pt>
                      <c:pt idx="6956">
                        <c:v>5</c:v>
                      </c:pt>
                      <c:pt idx="6957">
                        <c:v>5</c:v>
                      </c:pt>
                      <c:pt idx="6958">
                        <c:v>5</c:v>
                      </c:pt>
                      <c:pt idx="6959">
                        <c:v>5</c:v>
                      </c:pt>
                      <c:pt idx="6960">
                        <c:v>5</c:v>
                      </c:pt>
                      <c:pt idx="6961">
                        <c:v>5</c:v>
                      </c:pt>
                      <c:pt idx="6962">
                        <c:v>5</c:v>
                      </c:pt>
                      <c:pt idx="6963">
                        <c:v>5</c:v>
                      </c:pt>
                      <c:pt idx="6964">
                        <c:v>5</c:v>
                      </c:pt>
                      <c:pt idx="6965">
                        <c:v>5</c:v>
                      </c:pt>
                      <c:pt idx="6966">
                        <c:v>5</c:v>
                      </c:pt>
                      <c:pt idx="6967">
                        <c:v>5</c:v>
                      </c:pt>
                      <c:pt idx="6968">
                        <c:v>2</c:v>
                      </c:pt>
                      <c:pt idx="6969">
                        <c:v>5</c:v>
                      </c:pt>
                      <c:pt idx="6970">
                        <c:v>5</c:v>
                      </c:pt>
                      <c:pt idx="6971">
                        <c:v>5</c:v>
                      </c:pt>
                      <c:pt idx="6972">
                        <c:v>5</c:v>
                      </c:pt>
                      <c:pt idx="6973">
                        <c:v>5</c:v>
                      </c:pt>
                      <c:pt idx="6974">
                        <c:v>5</c:v>
                      </c:pt>
                      <c:pt idx="6975">
                        <c:v>5</c:v>
                      </c:pt>
                      <c:pt idx="6976">
                        <c:v>5</c:v>
                      </c:pt>
                      <c:pt idx="6977">
                        <c:v>5</c:v>
                      </c:pt>
                      <c:pt idx="6978">
                        <c:v>5</c:v>
                      </c:pt>
                      <c:pt idx="6979">
                        <c:v>2</c:v>
                      </c:pt>
                      <c:pt idx="6980">
                        <c:v>5</c:v>
                      </c:pt>
                      <c:pt idx="6981">
                        <c:v>5</c:v>
                      </c:pt>
                      <c:pt idx="6982">
                        <c:v>5</c:v>
                      </c:pt>
                      <c:pt idx="6983">
                        <c:v>5</c:v>
                      </c:pt>
                      <c:pt idx="6984">
                        <c:v>2</c:v>
                      </c:pt>
                      <c:pt idx="6985">
                        <c:v>5</c:v>
                      </c:pt>
                      <c:pt idx="6986">
                        <c:v>5</c:v>
                      </c:pt>
                      <c:pt idx="6987">
                        <c:v>2</c:v>
                      </c:pt>
                      <c:pt idx="6988">
                        <c:v>5</c:v>
                      </c:pt>
                      <c:pt idx="6989">
                        <c:v>5</c:v>
                      </c:pt>
                      <c:pt idx="6990">
                        <c:v>2</c:v>
                      </c:pt>
                      <c:pt idx="6991">
                        <c:v>2</c:v>
                      </c:pt>
                      <c:pt idx="6992">
                        <c:v>5</c:v>
                      </c:pt>
                      <c:pt idx="6993">
                        <c:v>2</c:v>
                      </c:pt>
                      <c:pt idx="6994">
                        <c:v>2</c:v>
                      </c:pt>
                      <c:pt idx="6995">
                        <c:v>2</c:v>
                      </c:pt>
                      <c:pt idx="6996">
                        <c:v>2</c:v>
                      </c:pt>
                      <c:pt idx="6997">
                        <c:v>2</c:v>
                      </c:pt>
                      <c:pt idx="6998">
                        <c:v>5</c:v>
                      </c:pt>
                      <c:pt idx="6999">
                        <c:v>5</c:v>
                      </c:pt>
                      <c:pt idx="7000">
                        <c:v>5</c:v>
                      </c:pt>
                      <c:pt idx="7001">
                        <c:v>5</c:v>
                      </c:pt>
                      <c:pt idx="7002">
                        <c:v>5</c:v>
                      </c:pt>
                      <c:pt idx="7003">
                        <c:v>5</c:v>
                      </c:pt>
                      <c:pt idx="7004">
                        <c:v>5</c:v>
                      </c:pt>
                      <c:pt idx="7005">
                        <c:v>5</c:v>
                      </c:pt>
                      <c:pt idx="7006">
                        <c:v>2</c:v>
                      </c:pt>
                      <c:pt idx="7007">
                        <c:v>2</c:v>
                      </c:pt>
                      <c:pt idx="7008">
                        <c:v>2</c:v>
                      </c:pt>
                      <c:pt idx="7009">
                        <c:v>2</c:v>
                      </c:pt>
                      <c:pt idx="7010">
                        <c:v>5</c:v>
                      </c:pt>
                      <c:pt idx="7011">
                        <c:v>5</c:v>
                      </c:pt>
                      <c:pt idx="7012">
                        <c:v>5</c:v>
                      </c:pt>
                      <c:pt idx="7013">
                        <c:v>2</c:v>
                      </c:pt>
                      <c:pt idx="7014">
                        <c:v>5</c:v>
                      </c:pt>
                      <c:pt idx="7015">
                        <c:v>5</c:v>
                      </c:pt>
                      <c:pt idx="7016">
                        <c:v>5</c:v>
                      </c:pt>
                      <c:pt idx="7017">
                        <c:v>5</c:v>
                      </c:pt>
                      <c:pt idx="7018">
                        <c:v>5</c:v>
                      </c:pt>
                      <c:pt idx="7019">
                        <c:v>2</c:v>
                      </c:pt>
                      <c:pt idx="7020">
                        <c:v>5</c:v>
                      </c:pt>
                      <c:pt idx="7021">
                        <c:v>5</c:v>
                      </c:pt>
                      <c:pt idx="7022">
                        <c:v>2</c:v>
                      </c:pt>
                      <c:pt idx="7023">
                        <c:v>5</c:v>
                      </c:pt>
                      <c:pt idx="7024">
                        <c:v>5</c:v>
                      </c:pt>
                      <c:pt idx="7025">
                        <c:v>5</c:v>
                      </c:pt>
                      <c:pt idx="7026">
                        <c:v>5</c:v>
                      </c:pt>
                      <c:pt idx="7027">
                        <c:v>2</c:v>
                      </c:pt>
                      <c:pt idx="7028">
                        <c:v>2</c:v>
                      </c:pt>
                      <c:pt idx="7029">
                        <c:v>5</c:v>
                      </c:pt>
                      <c:pt idx="7030">
                        <c:v>5</c:v>
                      </c:pt>
                      <c:pt idx="7031">
                        <c:v>5</c:v>
                      </c:pt>
                      <c:pt idx="7032">
                        <c:v>2</c:v>
                      </c:pt>
                      <c:pt idx="7033">
                        <c:v>2</c:v>
                      </c:pt>
                      <c:pt idx="7034">
                        <c:v>5</c:v>
                      </c:pt>
                      <c:pt idx="7035">
                        <c:v>5</c:v>
                      </c:pt>
                      <c:pt idx="7036">
                        <c:v>2</c:v>
                      </c:pt>
                      <c:pt idx="7037">
                        <c:v>5</c:v>
                      </c:pt>
                      <c:pt idx="7038">
                        <c:v>5</c:v>
                      </c:pt>
                      <c:pt idx="7039">
                        <c:v>5</c:v>
                      </c:pt>
                      <c:pt idx="7040">
                        <c:v>5</c:v>
                      </c:pt>
                      <c:pt idx="7041">
                        <c:v>5</c:v>
                      </c:pt>
                      <c:pt idx="7042">
                        <c:v>5</c:v>
                      </c:pt>
                      <c:pt idx="7043">
                        <c:v>5</c:v>
                      </c:pt>
                      <c:pt idx="7044">
                        <c:v>5</c:v>
                      </c:pt>
                      <c:pt idx="7045">
                        <c:v>5</c:v>
                      </c:pt>
                      <c:pt idx="7046">
                        <c:v>2</c:v>
                      </c:pt>
                      <c:pt idx="7047">
                        <c:v>5</c:v>
                      </c:pt>
                      <c:pt idx="7048">
                        <c:v>5</c:v>
                      </c:pt>
                      <c:pt idx="7049">
                        <c:v>5</c:v>
                      </c:pt>
                      <c:pt idx="7050">
                        <c:v>2</c:v>
                      </c:pt>
                      <c:pt idx="7051">
                        <c:v>5</c:v>
                      </c:pt>
                      <c:pt idx="7052">
                        <c:v>2</c:v>
                      </c:pt>
                      <c:pt idx="7053">
                        <c:v>2</c:v>
                      </c:pt>
                      <c:pt idx="7054">
                        <c:v>2</c:v>
                      </c:pt>
                      <c:pt idx="7055">
                        <c:v>2</c:v>
                      </c:pt>
                      <c:pt idx="7056">
                        <c:v>2</c:v>
                      </c:pt>
                      <c:pt idx="7057">
                        <c:v>5</c:v>
                      </c:pt>
                      <c:pt idx="7058">
                        <c:v>5</c:v>
                      </c:pt>
                      <c:pt idx="7059">
                        <c:v>5</c:v>
                      </c:pt>
                      <c:pt idx="7060">
                        <c:v>5</c:v>
                      </c:pt>
                      <c:pt idx="7061">
                        <c:v>5</c:v>
                      </c:pt>
                      <c:pt idx="7062">
                        <c:v>5</c:v>
                      </c:pt>
                      <c:pt idx="7063">
                        <c:v>2</c:v>
                      </c:pt>
                      <c:pt idx="7064">
                        <c:v>2</c:v>
                      </c:pt>
                      <c:pt idx="7065">
                        <c:v>5</c:v>
                      </c:pt>
                      <c:pt idx="7066">
                        <c:v>2</c:v>
                      </c:pt>
                      <c:pt idx="7067">
                        <c:v>2</c:v>
                      </c:pt>
                      <c:pt idx="7068">
                        <c:v>2</c:v>
                      </c:pt>
                      <c:pt idx="7069">
                        <c:v>2</c:v>
                      </c:pt>
                      <c:pt idx="7070">
                        <c:v>2</c:v>
                      </c:pt>
                      <c:pt idx="7071">
                        <c:v>2</c:v>
                      </c:pt>
                      <c:pt idx="7072">
                        <c:v>2</c:v>
                      </c:pt>
                      <c:pt idx="7073">
                        <c:v>2</c:v>
                      </c:pt>
                      <c:pt idx="7074">
                        <c:v>2</c:v>
                      </c:pt>
                      <c:pt idx="7075">
                        <c:v>2</c:v>
                      </c:pt>
                      <c:pt idx="7076">
                        <c:v>2</c:v>
                      </c:pt>
                      <c:pt idx="7077">
                        <c:v>2</c:v>
                      </c:pt>
                      <c:pt idx="7078">
                        <c:v>2</c:v>
                      </c:pt>
                      <c:pt idx="7079">
                        <c:v>2</c:v>
                      </c:pt>
                      <c:pt idx="7080">
                        <c:v>2</c:v>
                      </c:pt>
                      <c:pt idx="7081">
                        <c:v>2</c:v>
                      </c:pt>
                      <c:pt idx="7082">
                        <c:v>2</c:v>
                      </c:pt>
                      <c:pt idx="7083">
                        <c:v>2</c:v>
                      </c:pt>
                      <c:pt idx="7084">
                        <c:v>2</c:v>
                      </c:pt>
                      <c:pt idx="7085">
                        <c:v>2</c:v>
                      </c:pt>
                      <c:pt idx="7086">
                        <c:v>2</c:v>
                      </c:pt>
                      <c:pt idx="7087">
                        <c:v>2</c:v>
                      </c:pt>
                      <c:pt idx="7088">
                        <c:v>2</c:v>
                      </c:pt>
                      <c:pt idx="7089">
                        <c:v>2</c:v>
                      </c:pt>
                      <c:pt idx="7090">
                        <c:v>2</c:v>
                      </c:pt>
                      <c:pt idx="7091">
                        <c:v>2</c:v>
                      </c:pt>
                      <c:pt idx="7092">
                        <c:v>2</c:v>
                      </c:pt>
                      <c:pt idx="7093">
                        <c:v>2</c:v>
                      </c:pt>
                      <c:pt idx="7094">
                        <c:v>2</c:v>
                      </c:pt>
                      <c:pt idx="7095">
                        <c:v>2</c:v>
                      </c:pt>
                      <c:pt idx="7096">
                        <c:v>2</c:v>
                      </c:pt>
                      <c:pt idx="7097">
                        <c:v>2</c:v>
                      </c:pt>
                      <c:pt idx="7098">
                        <c:v>2</c:v>
                      </c:pt>
                      <c:pt idx="7099">
                        <c:v>2</c:v>
                      </c:pt>
                      <c:pt idx="7100">
                        <c:v>2</c:v>
                      </c:pt>
                      <c:pt idx="7101">
                        <c:v>2</c:v>
                      </c:pt>
                      <c:pt idx="7102">
                        <c:v>2</c:v>
                      </c:pt>
                      <c:pt idx="7103">
                        <c:v>2</c:v>
                      </c:pt>
                      <c:pt idx="7104">
                        <c:v>2</c:v>
                      </c:pt>
                      <c:pt idx="7105">
                        <c:v>2</c:v>
                      </c:pt>
                      <c:pt idx="7106">
                        <c:v>2</c:v>
                      </c:pt>
                      <c:pt idx="7107">
                        <c:v>2</c:v>
                      </c:pt>
                      <c:pt idx="7108">
                        <c:v>2</c:v>
                      </c:pt>
                      <c:pt idx="7109">
                        <c:v>2</c:v>
                      </c:pt>
                      <c:pt idx="7110">
                        <c:v>2</c:v>
                      </c:pt>
                      <c:pt idx="7111">
                        <c:v>2</c:v>
                      </c:pt>
                      <c:pt idx="7112">
                        <c:v>2</c:v>
                      </c:pt>
                      <c:pt idx="7113">
                        <c:v>2</c:v>
                      </c:pt>
                      <c:pt idx="7114">
                        <c:v>2</c:v>
                      </c:pt>
                      <c:pt idx="7115">
                        <c:v>2</c:v>
                      </c:pt>
                      <c:pt idx="7116">
                        <c:v>2</c:v>
                      </c:pt>
                      <c:pt idx="7117">
                        <c:v>2</c:v>
                      </c:pt>
                      <c:pt idx="7118">
                        <c:v>2</c:v>
                      </c:pt>
                      <c:pt idx="7119">
                        <c:v>2</c:v>
                      </c:pt>
                      <c:pt idx="7120">
                        <c:v>2</c:v>
                      </c:pt>
                      <c:pt idx="7121">
                        <c:v>2</c:v>
                      </c:pt>
                      <c:pt idx="7122">
                        <c:v>2</c:v>
                      </c:pt>
                      <c:pt idx="7123">
                        <c:v>2</c:v>
                      </c:pt>
                      <c:pt idx="7124">
                        <c:v>4</c:v>
                      </c:pt>
                      <c:pt idx="7125">
                        <c:v>2</c:v>
                      </c:pt>
                      <c:pt idx="7126">
                        <c:v>2</c:v>
                      </c:pt>
                      <c:pt idx="7127">
                        <c:v>2</c:v>
                      </c:pt>
                      <c:pt idx="7128">
                        <c:v>2</c:v>
                      </c:pt>
                      <c:pt idx="7129">
                        <c:v>2</c:v>
                      </c:pt>
                      <c:pt idx="7130">
                        <c:v>2</c:v>
                      </c:pt>
                      <c:pt idx="7131">
                        <c:v>2</c:v>
                      </c:pt>
                      <c:pt idx="7132">
                        <c:v>2</c:v>
                      </c:pt>
                      <c:pt idx="7133">
                        <c:v>2</c:v>
                      </c:pt>
                      <c:pt idx="7134">
                        <c:v>2</c:v>
                      </c:pt>
                      <c:pt idx="7135">
                        <c:v>2</c:v>
                      </c:pt>
                      <c:pt idx="7136">
                        <c:v>2</c:v>
                      </c:pt>
                      <c:pt idx="7137">
                        <c:v>2</c:v>
                      </c:pt>
                      <c:pt idx="7138">
                        <c:v>2</c:v>
                      </c:pt>
                      <c:pt idx="7139">
                        <c:v>1</c:v>
                      </c:pt>
                      <c:pt idx="7140">
                        <c:v>2</c:v>
                      </c:pt>
                      <c:pt idx="7141">
                        <c:v>2</c:v>
                      </c:pt>
                      <c:pt idx="7142">
                        <c:v>2</c:v>
                      </c:pt>
                      <c:pt idx="7143">
                        <c:v>2</c:v>
                      </c:pt>
                      <c:pt idx="7144">
                        <c:v>2</c:v>
                      </c:pt>
                      <c:pt idx="7145">
                        <c:v>2</c:v>
                      </c:pt>
                      <c:pt idx="7146">
                        <c:v>2</c:v>
                      </c:pt>
                      <c:pt idx="7147">
                        <c:v>2</c:v>
                      </c:pt>
                      <c:pt idx="7148">
                        <c:v>2</c:v>
                      </c:pt>
                      <c:pt idx="7149">
                        <c:v>2</c:v>
                      </c:pt>
                      <c:pt idx="7150">
                        <c:v>2</c:v>
                      </c:pt>
                      <c:pt idx="7151">
                        <c:v>2</c:v>
                      </c:pt>
                      <c:pt idx="7152">
                        <c:v>2</c:v>
                      </c:pt>
                      <c:pt idx="7153">
                        <c:v>2</c:v>
                      </c:pt>
                      <c:pt idx="7154">
                        <c:v>2</c:v>
                      </c:pt>
                      <c:pt idx="7155">
                        <c:v>2</c:v>
                      </c:pt>
                      <c:pt idx="7156">
                        <c:v>2</c:v>
                      </c:pt>
                      <c:pt idx="7157">
                        <c:v>2</c:v>
                      </c:pt>
                      <c:pt idx="7158">
                        <c:v>2</c:v>
                      </c:pt>
                      <c:pt idx="7159">
                        <c:v>2</c:v>
                      </c:pt>
                      <c:pt idx="7160">
                        <c:v>2</c:v>
                      </c:pt>
                      <c:pt idx="7161">
                        <c:v>2</c:v>
                      </c:pt>
                      <c:pt idx="7162">
                        <c:v>2</c:v>
                      </c:pt>
                      <c:pt idx="7163">
                        <c:v>2</c:v>
                      </c:pt>
                      <c:pt idx="7164">
                        <c:v>2</c:v>
                      </c:pt>
                      <c:pt idx="7165">
                        <c:v>2</c:v>
                      </c:pt>
                      <c:pt idx="7166">
                        <c:v>2</c:v>
                      </c:pt>
                      <c:pt idx="7167">
                        <c:v>2</c:v>
                      </c:pt>
                      <c:pt idx="7168">
                        <c:v>2</c:v>
                      </c:pt>
                      <c:pt idx="7169">
                        <c:v>2</c:v>
                      </c:pt>
                      <c:pt idx="7170">
                        <c:v>2</c:v>
                      </c:pt>
                      <c:pt idx="7171">
                        <c:v>2</c:v>
                      </c:pt>
                      <c:pt idx="7172">
                        <c:v>2</c:v>
                      </c:pt>
                      <c:pt idx="7173">
                        <c:v>2</c:v>
                      </c:pt>
                      <c:pt idx="7174">
                        <c:v>2</c:v>
                      </c:pt>
                      <c:pt idx="7175">
                        <c:v>2</c:v>
                      </c:pt>
                      <c:pt idx="7176">
                        <c:v>2</c:v>
                      </c:pt>
                      <c:pt idx="7177">
                        <c:v>2</c:v>
                      </c:pt>
                      <c:pt idx="7178">
                        <c:v>2</c:v>
                      </c:pt>
                      <c:pt idx="7179">
                        <c:v>1</c:v>
                      </c:pt>
                      <c:pt idx="7180">
                        <c:v>2</c:v>
                      </c:pt>
                      <c:pt idx="7181">
                        <c:v>2</c:v>
                      </c:pt>
                      <c:pt idx="7182">
                        <c:v>0</c:v>
                      </c:pt>
                      <c:pt idx="7183">
                        <c:v>3</c:v>
                      </c:pt>
                      <c:pt idx="7184">
                        <c:v>2</c:v>
                      </c:pt>
                      <c:pt idx="7185">
                        <c:v>2</c:v>
                      </c:pt>
                      <c:pt idx="7186">
                        <c:v>2</c:v>
                      </c:pt>
                      <c:pt idx="7187">
                        <c:v>2</c:v>
                      </c:pt>
                      <c:pt idx="7188">
                        <c:v>2</c:v>
                      </c:pt>
                      <c:pt idx="7189">
                        <c:v>2</c:v>
                      </c:pt>
                      <c:pt idx="7190">
                        <c:v>2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2</c:v>
                      </c:pt>
                      <c:pt idx="7194">
                        <c:v>2</c:v>
                      </c:pt>
                      <c:pt idx="7195">
                        <c:v>0</c:v>
                      </c:pt>
                      <c:pt idx="7196">
                        <c:v>2</c:v>
                      </c:pt>
                      <c:pt idx="7197">
                        <c:v>2</c:v>
                      </c:pt>
                      <c:pt idx="7198">
                        <c:v>2</c:v>
                      </c:pt>
                      <c:pt idx="7199">
                        <c:v>2</c:v>
                      </c:pt>
                      <c:pt idx="7200">
                        <c:v>2</c:v>
                      </c:pt>
                      <c:pt idx="7201">
                        <c:v>2</c:v>
                      </c:pt>
                      <c:pt idx="7202">
                        <c:v>2</c:v>
                      </c:pt>
                      <c:pt idx="7203">
                        <c:v>2</c:v>
                      </c:pt>
                      <c:pt idx="7204">
                        <c:v>2</c:v>
                      </c:pt>
                      <c:pt idx="7205">
                        <c:v>2</c:v>
                      </c:pt>
                      <c:pt idx="7206">
                        <c:v>2</c:v>
                      </c:pt>
                      <c:pt idx="7207">
                        <c:v>2</c:v>
                      </c:pt>
                      <c:pt idx="7208">
                        <c:v>2</c:v>
                      </c:pt>
                      <c:pt idx="7209">
                        <c:v>2</c:v>
                      </c:pt>
                      <c:pt idx="7210">
                        <c:v>2</c:v>
                      </c:pt>
                      <c:pt idx="7211">
                        <c:v>2</c:v>
                      </c:pt>
                      <c:pt idx="7212">
                        <c:v>2</c:v>
                      </c:pt>
                      <c:pt idx="7213">
                        <c:v>5</c:v>
                      </c:pt>
                      <c:pt idx="7214">
                        <c:v>2</c:v>
                      </c:pt>
                      <c:pt idx="7215">
                        <c:v>2</c:v>
                      </c:pt>
                      <c:pt idx="7216">
                        <c:v>2</c:v>
                      </c:pt>
                      <c:pt idx="7217">
                        <c:v>2</c:v>
                      </c:pt>
                      <c:pt idx="7218">
                        <c:v>2</c:v>
                      </c:pt>
                      <c:pt idx="7219">
                        <c:v>2</c:v>
                      </c:pt>
                      <c:pt idx="7220">
                        <c:v>2</c:v>
                      </c:pt>
                      <c:pt idx="7221">
                        <c:v>2</c:v>
                      </c:pt>
                      <c:pt idx="7222">
                        <c:v>2</c:v>
                      </c:pt>
                      <c:pt idx="7223">
                        <c:v>2</c:v>
                      </c:pt>
                      <c:pt idx="7224">
                        <c:v>2</c:v>
                      </c:pt>
                      <c:pt idx="7225">
                        <c:v>2</c:v>
                      </c:pt>
                      <c:pt idx="7226">
                        <c:v>2</c:v>
                      </c:pt>
                      <c:pt idx="7227">
                        <c:v>2</c:v>
                      </c:pt>
                      <c:pt idx="7228">
                        <c:v>2</c:v>
                      </c:pt>
                      <c:pt idx="7229">
                        <c:v>1</c:v>
                      </c:pt>
                      <c:pt idx="7230">
                        <c:v>2</c:v>
                      </c:pt>
                      <c:pt idx="7231">
                        <c:v>2</c:v>
                      </c:pt>
                      <c:pt idx="7232">
                        <c:v>2</c:v>
                      </c:pt>
                      <c:pt idx="7233">
                        <c:v>2</c:v>
                      </c:pt>
                      <c:pt idx="7234">
                        <c:v>2</c:v>
                      </c:pt>
                      <c:pt idx="7235">
                        <c:v>2</c:v>
                      </c:pt>
                      <c:pt idx="7236">
                        <c:v>2</c:v>
                      </c:pt>
                      <c:pt idx="7237">
                        <c:v>2</c:v>
                      </c:pt>
                      <c:pt idx="7238">
                        <c:v>2</c:v>
                      </c:pt>
                      <c:pt idx="7239">
                        <c:v>1</c:v>
                      </c:pt>
                      <c:pt idx="7240">
                        <c:v>2</c:v>
                      </c:pt>
                      <c:pt idx="7241">
                        <c:v>2</c:v>
                      </c:pt>
                      <c:pt idx="7242">
                        <c:v>2</c:v>
                      </c:pt>
                      <c:pt idx="7243">
                        <c:v>2</c:v>
                      </c:pt>
                      <c:pt idx="7244">
                        <c:v>1</c:v>
                      </c:pt>
                      <c:pt idx="7245">
                        <c:v>4</c:v>
                      </c:pt>
                      <c:pt idx="7246">
                        <c:v>1</c:v>
                      </c:pt>
                      <c:pt idx="7247">
                        <c:v>2</c:v>
                      </c:pt>
                      <c:pt idx="7248">
                        <c:v>2</c:v>
                      </c:pt>
                      <c:pt idx="7249">
                        <c:v>2</c:v>
                      </c:pt>
                      <c:pt idx="7250">
                        <c:v>2</c:v>
                      </c:pt>
                      <c:pt idx="7251">
                        <c:v>2</c:v>
                      </c:pt>
                      <c:pt idx="7252">
                        <c:v>2</c:v>
                      </c:pt>
                      <c:pt idx="7253">
                        <c:v>2</c:v>
                      </c:pt>
                      <c:pt idx="7254">
                        <c:v>2</c:v>
                      </c:pt>
                      <c:pt idx="7255">
                        <c:v>2</c:v>
                      </c:pt>
                      <c:pt idx="7256">
                        <c:v>1</c:v>
                      </c:pt>
                      <c:pt idx="7257">
                        <c:v>1</c:v>
                      </c:pt>
                      <c:pt idx="7258">
                        <c:v>2</c:v>
                      </c:pt>
                      <c:pt idx="7259">
                        <c:v>0</c:v>
                      </c:pt>
                      <c:pt idx="7260">
                        <c:v>2</c:v>
                      </c:pt>
                      <c:pt idx="7261">
                        <c:v>2</c:v>
                      </c:pt>
                      <c:pt idx="7262">
                        <c:v>2</c:v>
                      </c:pt>
                      <c:pt idx="7263">
                        <c:v>2</c:v>
                      </c:pt>
                      <c:pt idx="7264">
                        <c:v>2</c:v>
                      </c:pt>
                      <c:pt idx="7265">
                        <c:v>2</c:v>
                      </c:pt>
                      <c:pt idx="7266">
                        <c:v>2</c:v>
                      </c:pt>
                      <c:pt idx="7267">
                        <c:v>2</c:v>
                      </c:pt>
                      <c:pt idx="7268">
                        <c:v>2</c:v>
                      </c:pt>
                      <c:pt idx="7269">
                        <c:v>5</c:v>
                      </c:pt>
                      <c:pt idx="7270">
                        <c:v>1</c:v>
                      </c:pt>
                      <c:pt idx="7271">
                        <c:v>2</c:v>
                      </c:pt>
                      <c:pt idx="7272">
                        <c:v>2</c:v>
                      </c:pt>
                      <c:pt idx="7273">
                        <c:v>2</c:v>
                      </c:pt>
                      <c:pt idx="7274">
                        <c:v>2</c:v>
                      </c:pt>
                      <c:pt idx="7275">
                        <c:v>2</c:v>
                      </c:pt>
                      <c:pt idx="7276">
                        <c:v>4</c:v>
                      </c:pt>
                      <c:pt idx="7277">
                        <c:v>1</c:v>
                      </c:pt>
                      <c:pt idx="7278">
                        <c:v>4</c:v>
                      </c:pt>
                      <c:pt idx="7279">
                        <c:v>2</c:v>
                      </c:pt>
                      <c:pt idx="7280">
                        <c:v>2</c:v>
                      </c:pt>
                      <c:pt idx="7281">
                        <c:v>1</c:v>
                      </c:pt>
                      <c:pt idx="7282">
                        <c:v>5</c:v>
                      </c:pt>
                      <c:pt idx="7283">
                        <c:v>5</c:v>
                      </c:pt>
                      <c:pt idx="7284">
                        <c:v>2</c:v>
                      </c:pt>
                      <c:pt idx="7285">
                        <c:v>2</c:v>
                      </c:pt>
                      <c:pt idx="7286">
                        <c:v>4</c:v>
                      </c:pt>
                      <c:pt idx="7287">
                        <c:v>1</c:v>
                      </c:pt>
                      <c:pt idx="7288">
                        <c:v>4</c:v>
                      </c:pt>
                      <c:pt idx="7289">
                        <c:v>4</c:v>
                      </c:pt>
                      <c:pt idx="7290">
                        <c:v>2</c:v>
                      </c:pt>
                      <c:pt idx="7291">
                        <c:v>1</c:v>
                      </c:pt>
                      <c:pt idx="7292">
                        <c:v>1</c:v>
                      </c:pt>
                      <c:pt idx="7293">
                        <c:v>5</c:v>
                      </c:pt>
                      <c:pt idx="7294">
                        <c:v>5</c:v>
                      </c:pt>
                      <c:pt idx="7295">
                        <c:v>1</c:v>
                      </c:pt>
                      <c:pt idx="7296">
                        <c:v>4</c:v>
                      </c:pt>
                      <c:pt idx="7297">
                        <c:v>4</c:v>
                      </c:pt>
                      <c:pt idx="7298">
                        <c:v>4</c:v>
                      </c:pt>
                      <c:pt idx="7299">
                        <c:v>4</c:v>
                      </c:pt>
                      <c:pt idx="7300">
                        <c:v>4</c:v>
                      </c:pt>
                      <c:pt idx="7301">
                        <c:v>4</c:v>
                      </c:pt>
                      <c:pt idx="7302">
                        <c:v>4</c:v>
                      </c:pt>
                      <c:pt idx="7303">
                        <c:v>4</c:v>
                      </c:pt>
                      <c:pt idx="7304">
                        <c:v>4</c:v>
                      </c:pt>
                      <c:pt idx="7305">
                        <c:v>4</c:v>
                      </c:pt>
                      <c:pt idx="7306">
                        <c:v>4</c:v>
                      </c:pt>
                      <c:pt idx="7307">
                        <c:v>4</c:v>
                      </c:pt>
                      <c:pt idx="7308">
                        <c:v>4</c:v>
                      </c:pt>
                      <c:pt idx="7309">
                        <c:v>4</c:v>
                      </c:pt>
                      <c:pt idx="7310">
                        <c:v>4</c:v>
                      </c:pt>
                      <c:pt idx="7311">
                        <c:v>4</c:v>
                      </c:pt>
                      <c:pt idx="7312">
                        <c:v>4</c:v>
                      </c:pt>
                      <c:pt idx="7313">
                        <c:v>5</c:v>
                      </c:pt>
                      <c:pt idx="7314">
                        <c:v>4</c:v>
                      </c:pt>
                      <c:pt idx="7315">
                        <c:v>4</c:v>
                      </c:pt>
                      <c:pt idx="7316">
                        <c:v>2</c:v>
                      </c:pt>
                      <c:pt idx="7317">
                        <c:v>2</c:v>
                      </c:pt>
                      <c:pt idx="7318">
                        <c:v>2</c:v>
                      </c:pt>
                      <c:pt idx="7319">
                        <c:v>5</c:v>
                      </c:pt>
                      <c:pt idx="7320">
                        <c:v>5</c:v>
                      </c:pt>
                      <c:pt idx="7321">
                        <c:v>2</c:v>
                      </c:pt>
                      <c:pt idx="7322">
                        <c:v>4</c:v>
                      </c:pt>
                      <c:pt idx="7323">
                        <c:v>5</c:v>
                      </c:pt>
                      <c:pt idx="7324">
                        <c:v>5</c:v>
                      </c:pt>
                      <c:pt idx="7325">
                        <c:v>4</c:v>
                      </c:pt>
                      <c:pt idx="7326">
                        <c:v>5</c:v>
                      </c:pt>
                      <c:pt idx="7327">
                        <c:v>1</c:v>
                      </c:pt>
                      <c:pt idx="7328">
                        <c:v>4</c:v>
                      </c:pt>
                      <c:pt idx="7329">
                        <c:v>4</c:v>
                      </c:pt>
                      <c:pt idx="7330">
                        <c:v>5</c:v>
                      </c:pt>
                      <c:pt idx="7331">
                        <c:v>4</c:v>
                      </c:pt>
                      <c:pt idx="7332">
                        <c:v>2</c:v>
                      </c:pt>
                      <c:pt idx="7333">
                        <c:v>2</c:v>
                      </c:pt>
                      <c:pt idx="7334">
                        <c:v>4</c:v>
                      </c:pt>
                      <c:pt idx="7335">
                        <c:v>4</c:v>
                      </c:pt>
                      <c:pt idx="7336">
                        <c:v>4</c:v>
                      </c:pt>
                      <c:pt idx="7337">
                        <c:v>4</c:v>
                      </c:pt>
                      <c:pt idx="7338">
                        <c:v>4</c:v>
                      </c:pt>
                      <c:pt idx="7339">
                        <c:v>2</c:v>
                      </c:pt>
                      <c:pt idx="7340">
                        <c:v>4</c:v>
                      </c:pt>
                      <c:pt idx="7341">
                        <c:v>2</c:v>
                      </c:pt>
                      <c:pt idx="7342">
                        <c:v>5</c:v>
                      </c:pt>
                      <c:pt idx="7343">
                        <c:v>4</c:v>
                      </c:pt>
                      <c:pt idx="7344">
                        <c:v>1</c:v>
                      </c:pt>
                      <c:pt idx="7345">
                        <c:v>4</c:v>
                      </c:pt>
                      <c:pt idx="7346">
                        <c:v>4</c:v>
                      </c:pt>
                      <c:pt idx="7347">
                        <c:v>4</c:v>
                      </c:pt>
                      <c:pt idx="7348">
                        <c:v>2</c:v>
                      </c:pt>
                      <c:pt idx="7349">
                        <c:v>1</c:v>
                      </c:pt>
                      <c:pt idx="7350">
                        <c:v>4</c:v>
                      </c:pt>
                      <c:pt idx="7351">
                        <c:v>4</c:v>
                      </c:pt>
                      <c:pt idx="7352">
                        <c:v>4</c:v>
                      </c:pt>
                      <c:pt idx="7353">
                        <c:v>4</c:v>
                      </c:pt>
                      <c:pt idx="7354">
                        <c:v>5</c:v>
                      </c:pt>
                      <c:pt idx="7355">
                        <c:v>4</c:v>
                      </c:pt>
                      <c:pt idx="7356">
                        <c:v>4</c:v>
                      </c:pt>
                      <c:pt idx="7357">
                        <c:v>4</c:v>
                      </c:pt>
                      <c:pt idx="7358">
                        <c:v>4</c:v>
                      </c:pt>
                      <c:pt idx="7359">
                        <c:v>4</c:v>
                      </c:pt>
                      <c:pt idx="7360">
                        <c:v>5</c:v>
                      </c:pt>
                      <c:pt idx="7361">
                        <c:v>4</c:v>
                      </c:pt>
                      <c:pt idx="7362">
                        <c:v>4</c:v>
                      </c:pt>
                      <c:pt idx="7363">
                        <c:v>4</c:v>
                      </c:pt>
                      <c:pt idx="7364">
                        <c:v>4</c:v>
                      </c:pt>
                      <c:pt idx="7365">
                        <c:v>4</c:v>
                      </c:pt>
                      <c:pt idx="7366">
                        <c:v>5</c:v>
                      </c:pt>
                      <c:pt idx="7367">
                        <c:v>4</c:v>
                      </c:pt>
                      <c:pt idx="7368">
                        <c:v>4</c:v>
                      </c:pt>
                      <c:pt idx="7369">
                        <c:v>4</c:v>
                      </c:pt>
                      <c:pt idx="7370">
                        <c:v>4</c:v>
                      </c:pt>
                      <c:pt idx="7371">
                        <c:v>4</c:v>
                      </c:pt>
                      <c:pt idx="7372">
                        <c:v>4</c:v>
                      </c:pt>
                      <c:pt idx="7373">
                        <c:v>4</c:v>
                      </c:pt>
                      <c:pt idx="7374">
                        <c:v>1</c:v>
                      </c:pt>
                      <c:pt idx="7375">
                        <c:v>1</c:v>
                      </c:pt>
                      <c:pt idx="7376">
                        <c:v>1</c:v>
                      </c:pt>
                      <c:pt idx="7377">
                        <c:v>5</c:v>
                      </c:pt>
                      <c:pt idx="7378">
                        <c:v>5</c:v>
                      </c:pt>
                      <c:pt idx="7379">
                        <c:v>2</c:v>
                      </c:pt>
                      <c:pt idx="7380">
                        <c:v>4</c:v>
                      </c:pt>
                      <c:pt idx="7381">
                        <c:v>4</c:v>
                      </c:pt>
                      <c:pt idx="7382">
                        <c:v>4</c:v>
                      </c:pt>
                      <c:pt idx="7383">
                        <c:v>5</c:v>
                      </c:pt>
                      <c:pt idx="7384">
                        <c:v>2</c:v>
                      </c:pt>
                      <c:pt idx="7385">
                        <c:v>1</c:v>
                      </c:pt>
                      <c:pt idx="7386">
                        <c:v>4</c:v>
                      </c:pt>
                      <c:pt idx="7387">
                        <c:v>4</c:v>
                      </c:pt>
                      <c:pt idx="7388">
                        <c:v>2</c:v>
                      </c:pt>
                      <c:pt idx="7389">
                        <c:v>5</c:v>
                      </c:pt>
                      <c:pt idx="7390">
                        <c:v>2</c:v>
                      </c:pt>
                      <c:pt idx="7391">
                        <c:v>4</c:v>
                      </c:pt>
                      <c:pt idx="7392">
                        <c:v>4</c:v>
                      </c:pt>
                      <c:pt idx="7393">
                        <c:v>4</c:v>
                      </c:pt>
                      <c:pt idx="7394">
                        <c:v>1</c:v>
                      </c:pt>
                      <c:pt idx="7395">
                        <c:v>5</c:v>
                      </c:pt>
                      <c:pt idx="7396">
                        <c:v>2</c:v>
                      </c:pt>
                      <c:pt idx="7397">
                        <c:v>1</c:v>
                      </c:pt>
                      <c:pt idx="7398">
                        <c:v>1</c:v>
                      </c:pt>
                      <c:pt idx="7399">
                        <c:v>4</c:v>
                      </c:pt>
                      <c:pt idx="7400">
                        <c:v>4</c:v>
                      </c:pt>
                      <c:pt idx="7401">
                        <c:v>4</c:v>
                      </c:pt>
                      <c:pt idx="7402">
                        <c:v>2</c:v>
                      </c:pt>
                      <c:pt idx="7403">
                        <c:v>4</c:v>
                      </c:pt>
                      <c:pt idx="7404">
                        <c:v>2</c:v>
                      </c:pt>
                      <c:pt idx="7405">
                        <c:v>4</c:v>
                      </c:pt>
                      <c:pt idx="7406">
                        <c:v>4</c:v>
                      </c:pt>
                      <c:pt idx="7407">
                        <c:v>5</c:v>
                      </c:pt>
                      <c:pt idx="7408">
                        <c:v>5</c:v>
                      </c:pt>
                      <c:pt idx="7409">
                        <c:v>5</c:v>
                      </c:pt>
                      <c:pt idx="7410">
                        <c:v>4</c:v>
                      </c:pt>
                      <c:pt idx="7411">
                        <c:v>4</c:v>
                      </c:pt>
                      <c:pt idx="7412">
                        <c:v>4</c:v>
                      </c:pt>
                      <c:pt idx="7413">
                        <c:v>2</c:v>
                      </c:pt>
                      <c:pt idx="7414">
                        <c:v>5</c:v>
                      </c:pt>
                      <c:pt idx="7415">
                        <c:v>2</c:v>
                      </c:pt>
                      <c:pt idx="7416">
                        <c:v>5</c:v>
                      </c:pt>
                      <c:pt idx="7417">
                        <c:v>5</c:v>
                      </c:pt>
                      <c:pt idx="7418">
                        <c:v>2</c:v>
                      </c:pt>
                      <c:pt idx="7419">
                        <c:v>2</c:v>
                      </c:pt>
                      <c:pt idx="7420">
                        <c:v>5</c:v>
                      </c:pt>
                      <c:pt idx="7421">
                        <c:v>4</c:v>
                      </c:pt>
                      <c:pt idx="7422">
                        <c:v>2</c:v>
                      </c:pt>
                      <c:pt idx="7423">
                        <c:v>1</c:v>
                      </c:pt>
                      <c:pt idx="7424">
                        <c:v>4</c:v>
                      </c:pt>
                      <c:pt idx="7425">
                        <c:v>4</c:v>
                      </c:pt>
                      <c:pt idx="7426">
                        <c:v>5</c:v>
                      </c:pt>
                      <c:pt idx="7427">
                        <c:v>5</c:v>
                      </c:pt>
                      <c:pt idx="7428">
                        <c:v>4</c:v>
                      </c:pt>
                      <c:pt idx="7429">
                        <c:v>1</c:v>
                      </c:pt>
                      <c:pt idx="7430">
                        <c:v>5</c:v>
                      </c:pt>
                      <c:pt idx="7431">
                        <c:v>2</c:v>
                      </c:pt>
                      <c:pt idx="7432">
                        <c:v>2</c:v>
                      </c:pt>
                      <c:pt idx="7433">
                        <c:v>2</c:v>
                      </c:pt>
                      <c:pt idx="7434">
                        <c:v>4</c:v>
                      </c:pt>
                      <c:pt idx="7435">
                        <c:v>4</c:v>
                      </c:pt>
                      <c:pt idx="7436">
                        <c:v>4</c:v>
                      </c:pt>
                      <c:pt idx="7437">
                        <c:v>2</c:v>
                      </c:pt>
                      <c:pt idx="7438">
                        <c:v>5</c:v>
                      </c:pt>
                      <c:pt idx="7439">
                        <c:v>2</c:v>
                      </c:pt>
                      <c:pt idx="7440">
                        <c:v>2</c:v>
                      </c:pt>
                      <c:pt idx="7441">
                        <c:v>2</c:v>
                      </c:pt>
                      <c:pt idx="7442">
                        <c:v>2</c:v>
                      </c:pt>
                      <c:pt idx="7443">
                        <c:v>1</c:v>
                      </c:pt>
                      <c:pt idx="7444">
                        <c:v>1</c:v>
                      </c:pt>
                      <c:pt idx="7445">
                        <c:v>5</c:v>
                      </c:pt>
                      <c:pt idx="7446">
                        <c:v>4</c:v>
                      </c:pt>
                      <c:pt idx="7447">
                        <c:v>4</c:v>
                      </c:pt>
                      <c:pt idx="7448">
                        <c:v>5</c:v>
                      </c:pt>
                      <c:pt idx="7449">
                        <c:v>2</c:v>
                      </c:pt>
                      <c:pt idx="7450">
                        <c:v>2</c:v>
                      </c:pt>
                      <c:pt idx="7451">
                        <c:v>4</c:v>
                      </c:pt>
                      <c:pt idx="7452">
                        <c:v>2</c:v>
                      </c:pt>
                      <c:pt idx="7453">
                        <c:v>4</c:v>
                      </c:pt>
                      <c:pt idx="7454">
                        <c:v>4</c:v>
                      </c:pt>
                      <c:pt idx="7455">
                        <c:v>2</c:v>
                      </c:pt>
                      <c:pt idx="7456">
                        <c:v>4</c:v>
                      </c:pt>
                      <c:pt idx="7457">
                        <c:v>1</c:v>
                      </c:pt>
                      <c:pt idx="7458">
                        <c:v>4</c:v>
                      </c:pt>
                      <c:pt idx="7459">
                        <c:v>2</c:v>
                      </c:pt>
                      <c:pt idx="7460">
                        <c:v>2</c:v>
                      </c:pt>
                      <c:pt idx="7461">
                        <c:v>2</c:v>
                      </c:pt>
                      <c:pt idx="7462">
                        <c:v>2</c:v>
                      </c:pt>
                      <c:pt idx="7463">
                        <c:v>1</c:v>
                      </c:pt>
                      <c:pt idx="7464">
                        <c:v>2</c:v>
                      </c:pt>
                      <c:pt idx="7465">
                        <c:v>2</c:v>
                      </c:pt>
                      <c:pt idx="7466">
                        <c:v>2</c:v>
                      </c:pt>
                      <c:pt idx="7467">
                        <c:v>2</c:v>
                      </c:pt>
                      <c:pt idx="7468">
                        <c:v>2</c:v>
                      </c:pt>
                      <c:pt idx="7469">
                        <c:v>2</c:v>
                      </c:pt>
                      <c:pt idx="7470">
                        <c:v>4</c:v>
                      </c:pt>
                      <c:pt idx="7471">
                        <c:v>5</c:v>
                      </c:pt>
                      <c:pt idx="7472">
                        <c:v>5</c:v>
                      </c:pt>
                      <c:pt idx="7473">
                        <c:v>2</c:v>
                      </c:pt>
                      <c:pt idx="7474">
                        <c:v>2</c:v>
                      </c:pt>
                      <c:pt idx="7475">
                        <c:v>2</c:v>
                      </c:pt>
                      <c:pt idx="7476">
                        <c:v>2</c:v>
                      </c:pt>
                      <c:pt idx="7477">
                        <c:v>2</c:v>
                      </c:pt>
                      <c:pt idx="7478">
                        <c:v>2</c:v>
                      </c:pt>
                      <c:pt idx="7479">
                        <c:v>2</c:v>
                      </c:pt>
                      <c:pt idx="7480">
                        <c:v>2</c:v>
                      </c:pt>
                      <c:pt idx="7481">
                        <c:v>2</c:v>
                      </c:pt>
                      <c:pt idx="7482">
                        <c:v>2</c:v>
                      </c:pt>
                      <c:pt idx="7483">
                        <c:v>2</c:v>
                      </c:pt>
                      <c:pt idx="7484">
                        <c:v>2</c:v>
                      </c:pt>
                      <c:pt idx="7485">
                        <c:v>2</c:v>
                      </c:pt>
                      <c:pt idx="7486">
                        <c:v>2</c:v>
                      </c:pt>
                      <c:pt idx="7487">
                        <c:v>2</c:v>
                      </c:pt>
                      <c:pt idx="7488">
                        <c:v>2</c:v>
                      </c:pt>
                      <c:pt idx="7489">
                        <c:v>2</c:v>
                      </c:pt>
                      <c:pt idx="7490">
                        <c:v>2</c:v>
                      </c:pt>
                      <c:pt idx="7491">
                        <c:v>2</c:v>
                      </c:pt>
                      <c:pt idx="7492">
                        <c:v>4</c:v>
                      </c:pt>
                      <c:pt idx="7493">
                        <c:v>5</c:v>
                      </c:pt>
                      <c:pt idx="7494">
                        <c:v>2</c:v>
                      </c:pt>
                      <c:pt idx="7495">
                        <c:v>1</c:v>
                      </c:pt>
                      <c:pt idx="7496">
                        <c:v>2</c:v>
                      </c:pt>
                      <c:pt idx="7497">
                        <c:v>2</c:v>
                      </c:pt>
                      <c:pt idx="7498">
                        <c:v>2</c:v>
                      </c:pt>
                      <c:pt idx="7499">
                        <c:v>2</c:v>
                      </c:pt>
                      <c:pt idx="7500">
                        <c:v>2</c:v>
                      </c:pt>
                      <c:pt idx="7501">
                        <c:v>1</c:v>
                      </c:pt>
                      <c:pt idx="7502">
                        <c:v>2</c:v>
                      </c:pt>
                      <c:pt idx="7503">
                        <c:v>2</c:v>
                      </c:pt>
                      <c:pt idx="7504">
                        <c:v>2</c:v>
                      </c:pt>
                      <c:pt idx="7505">
                        <c:v>2</c:v>
                      </c:pt>
                      <c:pt idx="7506">
                        <c:v>2</c:v>
                      </c:pt>
                      <c:pt idx="7507">
                        <c:v>2</c:v>
                      </c:pt>
                      <c:pt idx="7508">
                        <c:v>2</c:v>
                      </c:pt>
                      <c:pt idx="7509">
                        <c:v>2</c:v>
                      </c:pt>
                      <c:pt idx="7510">
                        <c:v>2</c:v>
                      </c:pt>
                      <c:pt idx="7511">
                        <c:v>2</c:v>
                      </c:pt>
                      <c:pt idx="7512">
                        <c:v>2</c:v>
                      </c:pt>
                      <c:pt idx="7513">
                        <c:v>2</c:v>
                      </c:pt>
                      <c:pt idx="7514">
                        <c:v>5</c:v>
                      </c:pt>
                      <c:pt idx="7515">
                        <c:v>2</c:v>
                      </c:pt>
                      <c:pt idx="7516">
                        <c:v>2</c:v>
                      </c:pt>
                      <c:pt idx="7517">
                        <c:v>2</c:v>
                      </c:pt>
                      <c:pt idx="7518">
                        <c:v>2</c:v>
                      </c:pt>
                      <c:pt idx="7519">
                        <c:v>2</c:v>
                      </c:pt>
                      <c:pt idx="7520">
                        <c:v>2</c:v>
                      </c:pt>
                      <c:pt idx="7521">
                        <c:v>2</c:v>
                      </c:pt>
                      <c:pt idx="7522">
                        <c:v>2</c:v>
                      </c:pt>
                      <c:pt idx="7523">
                        <c:v>2</c:v>
                      </c:pt>
                      <c:pt idx="7524">
                        <c:v>2</c:v>
                      </c:pt>
                      <c:pt idx="7525">
                        <c:v>2</c:v>
                      </c:pt>
                      <c:pt idx="7526">
                        <c:v>2</c:v>
                      </c:pt>
                      <c:pt idx="7527">
                        <c:v>5</c:v>
                      </c:pt>
                      <c:pt idx="7528">
                        <c:v>4</c:v>
                      </c:pt>
                      <c:pt idx="7529">
                        <c:v>5</c:v>
                      </c:pt>
                      <c:pt idx="7530">
                        <c:v>2</c:v>
                      </c:pt>
                      <c:pt idx="7531">
                        <c:v>2</c:v>
                      </c:pt>
                      <c:pt idx="7532">
                        <c:v>2</c:v>
                      </c:pt>
                      <c:pt idx="7533">
                        <c:v>2</c:v>
                      </c:pt>
                      <c:pt idx="7534">
                        <c:v>2</c:v>
                      </c:pt>
                      <c:pt idx="7535">
                        <c:v>2</c:v>
                      </c:pt>
                      <c:pt idx="7536">
                        <c:v>2</c:v>
                      </c:pt>
                      <c:pt idx="7537">
                        <c:v>2</c:v>
                      </c:pt>
                      <c:pt idx="7538">
                        <c:v>2</c:v>
                      </c:pt>
                      <c:pt idx="7539">
                        <c:v>2</c:v>
                      </c:pt>
                      <c:pt idx="7540">
                        <c:v>2</c:v>
                      </c:pt>
                      <c:pt idx="7541">
                        <c:v>2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2</c:v>
                      </c:pt>
                      <c:pt idx="7545">
                        <c:v>2</c:v>
                      </c:pt>
                      <c:pt idx="7546">
                        <c:v>2</c:v>
                      </c:pt>
                      <c:pt idx="7547">
                        <c:v>0</c:v>
                      </c:pt>
                      <c:pt idx="7548">
                        <c:v>2</c:v>
                      </c:pt>
                      <c:pt idx="7549">
                        <c:v>2</c:v>
                      </c:pt>
                      <c:pt idx="7550">
                        <c:v>2</c:v>
                      </c:pt>
                      <c:pt idx="7551">
                        <c:v>2</c:v>
                      </c:pt>
                      <c:pt idx="7552">
                        <c:v>2</c:v>
                      </c:pt>
                      <c:pt idx="7553">
                        <c:v>2</c:v>
                      </c:pt>
                      <c:pt idx="7554">
                        <c:v>2</c:v>
                      </c:pt>
                      <c:pt idx="7555">
                        <c:v>2</c:v>
                      </c:pt>
                      <c:pt idx="7556">
                        <c:v>2</c:v>
                      </c:pt>
                      <c:pt idx="7557">
                        <c:v>2</c:v>
                      </c:pt>
                      <c:pt idx="7558">
                        <c:v>2</c:v>
                      </c:pt>
                      <c:pt idx="7559">
                        <c:v>2</c:v>
                      </c:pt>
                      <c:pt idx="7560">
                        <c:v>2</c:v>
                      </c:pt>
                      <c:pt idx="7561">
                        <c:v>2</c:v>
                      </c:pt>
                      <c:pt idx="7562">
                        <c:v>2</c:v>
                      </c:pt>
                      <c:pt idx="7563">
                        <c:v>2</c:v>
                      </c:pt>
                      <c:pt idx="7564">
                        <c:v>2</c:v>
                      </c:pt>
                      <c:pt idx="7565">
                        <c:v>2</c:v>
                      </c:pt>
                      <c:pt idx="7566">
                        <c:v>2</c:v>
                      </c:pt>
                      <c:pt idx="7567">
                        <c:v>2</c:v>
                      </c:pt>
                      <c:pt idx="7568">
                        <c:v>2</c:v>
                      </c:pt>
                      <c:pt idx="7569">
                        <c:v>2</c:v>
                      </c:pt>
                      <c:pt idx="7570">
                        <c:v>2</c:v>
                      </c:pt>
                      <c:pt idx="7571">
                        <c:v>2</c:v>
                      </c:pt>
                      <c:pt idx="7572">
                        <c:v>2</c:v>
                      </c:pt>
                      <c:pt idx="7573">
                        <c:v>2</c:v>
                      </c:pt>
                      <c:pt idx="7574">
                        <c:v>2</c:v>
                      </c:pt>
                      <c:pt idx="7575">
                        <c:v>2</c:v>
                      </c:pt>
                      <c:pt idx="7576">
                        <c:v>2</c:v>
                      </c:pt>
                      <c:pt idx="7577">
                        <c:v>2</c:v>
                      </c:pt>
                      <c:pt idx="7578">
                        <c:v>2</c:v>
                      </c:pt>
                      <c:pt idx="7579">
                        <c:v>2</c:v>
                      </c:pt>
                      <c:pt idx="7580">
                        <c:v>2</c:v>
                      </c:pt>
                      <c:pt idx="7581">
                        <c:v>2</c:v>
                      </c:pt>
                      <c:pt idx="7582">
                        <c:v>2</c:v>
                      </c:pt>
                      <c:pt idx="7583">
                        <c:v>2</c:v>
                      </c:pt>
                      <c:pt idx="7584">
                        <c:v>2</c:v>
                      </c:pt>
                      <c:pt idx="7585">
                        <c:v>1</c:v>
                      </c:pt>
                      <c:pt idx="7586">
                        <c:v>2</c:v>
                      </c:pt>
                      <c:pt idx="7587">
                        <c:v>2</c:v>
                      </c:pt>
                      <c:pt idx="7588">
                        <c:v>4</c:v>
                      </c:pt>
                      <c:pt idx="7589">
                        <c:v>2</c:v>
                      </c:pt>
                      <c:pt idx="7590">
                        <c:v>2</c:v>
                      </c:pt>
                      <c:pt idx="7591">
                        <c:v>2</c:v>
                      </c:pt>
                      <c:pt idx="7592">
                        <c:v>2</c:v>
                      </c:pt>
                      <c:pt idx="7593">
                        <c:v>2</c:v>
                      </c:pt>
                      <c:pt idx="7594">
                        <c:v>2</c:v>
                      </c:pt>
                      <c:pt idx="7595">
                        <c:v>1</c:v>
                      </c:pt>
                      <c:pt idx="7596">
                        <c:v>1</c:v>
                      </c:pt>
                      <c:pt idx="7597">
                        <c:v>1</c:v>
                      </c:pt>
                      <c:pt idx="7598">
                        <c:v>4</c:v>
                      </c:pt>
                      <c:pt idx="7599">
                        <c:v>2</c:v>
                      </c:pt>
                      <c:pt idx="7600">
                        <c:v>2</c:v>
                      </c:pt>
                      <c:pt idx="7601">
                        <c:v>5</c:v>
                      </c:pt>
                      <c:pt idx="7602">
                        <c:v>2</c:v>
                      </c:pt>
                      <c:pt idx="7603">
                        <c:v>2</c:v>
                      </c:pt>
                      <c:pt idx="7604">
                        <c:v>1</c:v>
                      </c:pt>
                      <c:pt idx="7605">
                        <c:v>4</c:v>
                      </c:pt>
                      <c:pt idx="7606">
                        <c:v>2</c:v>
                      </c:pt>
                      <c:pt idx="7607">
                        <c:v>2</c:v>
                      </c:pt>
                      <c:pt idx="7608">
                        <c:v>4</c:v>
                      </c:pt>
                      <c:pt idx="7609">
                        <c:v>4</c:v>
                      </c:pt>
                      <c:pt idx="7610">
                        <c:v>4</c:v>
                      </c:pt>
                      <c:pt idx="7611">
                        <c:v>4</c:v>
                      </c:pt>
                      <c:pt idx="7612">
                        <c:v>5</c:v>
                      </c:pt>
                      <c:pt idx="7613">
                        <c:v>2</c:v>
                      </c:pt>
                      <c:pt idx="7614">
                        <c:v>2</c:v>
                      </c:pt>
                      <c:pt idx="7615">
                        <c:v>2</c:v>
                      </c:pt>
                      <c:pt idx="7616">
                        <c:v>2</c:v>
                      </c:pt>
                      <c:pt idx="7617">
                        <c:v>2</c:v>
                      </c:pt>
                      <c:pt idx="7618">
                        <c:v>2</c:v>
                      </c:pt>
                      <c:pt idx="7619">
                        <c:v>5</c:v>
                      </c:pt>
                      <c:pt idx="7620">
                        <c:v>2</c:v>
                      </c:pt>
                      <c:pt idx="7621">
                        <c:v>2</c:v>
                      </c:pt>
                      <c:pt idx="7622">
                        <c:v>2</c:v>
                      </c:pt>
                      <c:pt idx="7623">
                        <c:v>2</c:v>
                      </c:pt>
                      <c:pt idx="7624">
                        <c:v>2</c:v>
                      </c:pt>
                      <c:pt idx="7625">
                        <c:v>2</c:v>
                      </c:pt>
                      <c:pt idx="7626">
                        <c:v>2</c:v>
                      </c:pt>
                      <c:pt idx="7627">
                        <c:v>2</c:v>
                      </c:pt>
                      <c:pt idx="7628">
                        <c:v>2</c:v>
                      </c:pt>
                      <c:pt idx="7629">
                        <c:v>4</c:v>
                      </c:pt>
                      <c:pt idx="7630">
                        <c:v>2</c:v>
                      </c:pt>
                      <c:pt idx="7631">
                        <c:v>4</c:v>
                      </c:pt>
                      <c:pt idx="7632">
                        <c:v>1</c:v>
                      </c:pt>
                      <c:pt idx="7633">
                        <c:v>4</c:v>
                      </c:pt>
                      <c:pt idx="7634">
                        <c:v>1</c:v>
                      </c:pt>
                      <c:pt idx="7635">
                        <c:v>1</c:v>
                      </c:pt>
                      <c:pt idx="7636">
                        <c:v>4</c:v>
                      </c:pt>
                      <c:pt idx="7637">
                        <c:v>4</c:v>
                      </c:pt>
                      <c:pt idx="7638">
                        <c:v>4</c:v>
                      </c:pt>
                      <c:pt idx="7639">
                        <c:v>1</c:v>
                      </c:pt>
                      <c:pt idx="7640">
                        <c:v>1</c:v>
                      </c:pt>
                      <c:pt idx="7641">
                        <c:v>4</c:v>
                      </c:pt>
                      <c:pt idx="7642">
                        <c:v>4</c:v>
                      </c:pt>
                      <c:pt idx="7643">
                        <c:v>4</c:v>
                      </c:pt>
                      <c:pt idx="7644">
                        <c:v>4</c:v>
                      </c:pt>
                      <c:pt idx="7645">
                        <c:v>4</c:v>
                      </c:pt>
                      <c:pt idx="7646">
                        <c:v>4</c:v>
                      </c:pt>
                      <c:pt idx="7647">
                        <c:v>4</c:v>
                      </c:pt>
                      <c:pt idx="7648">
                        <c:v>4</c:v>
                      </c:pt>
                      <c:pt idx="7649">
                        <c:v>4</c:v>
                      </c:pt>
                      <c:pt idx="7650">
                        <c:v>4</c:v>
                      </c:pt>
                      <c:pt idx="7651">
                        <c:v>4</c:v>
                      </c:pt>
                      <c:pt idx="7652">
                        <c:v>4</c:v>
                      </c:pt>
                      <c:pt idx="7653">
                        <c:v>4</c:v>
                      </c:pt>
                      <c:pt idx="7654">
                        <c:v>4</c:v>
                      </c:pt>
                      <c:pt idx="7655">
                        <c:v>4</c:v>
                      </c:pt>
                      <c:pt idx="7656">
                        <c:v>4</c:v>
                      </c:pt>
                      <c:pt idx="7657">
                        <c:v>4</c:v>
                      </c:pt>
                      <c:pt idx="7658">
                        <c:v>4</c:v>
                      </c:pt>
                      <c:pt idx="7659">
                        <c:v>2</c:v>
                      </c:pt>
                      <c:pt idx="7660">
                        <c:v>5</c:v>
                      </c:pt>
                      <c:pt idx="7661">
                        <c:v>2</c:v>
                      </c:pt>
                      <c:pt idx="7662">
                        <c:v>2</c:v>
                      </c:pt>
                      <c:pt idx="7663">
                        <c:v>5</c:v>
                      </c:pt>
                      <c:pt idx="7664">
                        <c:v>4</c:v>
                      </c:pt>
                      <c:pt idx="7665">
                        <c:v>5</c:v>
                      </c:pt>
                      <c:pt idx="7666">
                        <c:v>5</c:v>
                      </c:pt>
                      <c:pt idx="7667">
                        <c:v>5</c:v>
                      </c:pt>
                      <c:pt idx="7668">
                        <c:v>5</c:v>
                      </c:pt>
                      <c:pt idx="7669">
                        <c:v>5</c:v>
                      </c:pt>
                      <c:pt idx="7670">
                        <c:v>5</c:v>
                      </c:pt>
                      <c:pt idx="7671">
                        <c:v>5</c:v>
                      </c:pt>
                      <c:pt idx="7672">
                        <c:v>5</c:v>
                      </c:pt>
                      <c:pt idx="7673">
                        <c:v>5</c:v>
                      </c:pt>
                      <c:pt idx="7674">
                        <c:v>5</c:v>
                      </c:pt>
                      <c:pt idx="7675">
                        <c:v>5</c:v>
                      </c:pt>
                      <c:pt idx="7676">
                        <c:v>5</c:v>
                      </c:pt>
                      <c:pt idx="7677">
                        <c:v>5</c:v>
                      </c:pt>
                      <c:pt idx="7678">
                        <c:v>5</c:v>
                      </c:pt>
                      <c:pt idx="7679">
                        <c:v>5</c:v>
                      </c:pt>
                      <c:pt idx="7680">
                        <c:v>5</c:v>
                      </c:pt>
                      <c:pt idx="7681">
                        <c:v>5</c:v>
                      </c:pt>
                      <c:pt idx="7682">
                        <c:v>2</c:v>
                      </c:pt>
                      <c:pt idx="7683">
                        <c:v>5</c:v>
                      </c:pt>
                      <c:pt idx="7684">
                        <c:v>2</c:v>
                      </c:pt>
                      <c:pt idx="7685">
                        <c:v>5</c:v>
                      </c:pt>
                      <c:pt idx="7686">
                        <c:v>5</c:v>
                      </c:pt>
                      <c:pt idx="7687">
                        <c:v>5</c:v>
                      </c:pt>
                      <c:pt idx="7688">
                        <c:v>5</c:v>
                      </c:pt>
                      <c:pt idx="7689">
                        <c:v>5</c:v>
                      </c:pt>
                      <c:pt idx="7690">
                        <c:v>5</c:v>
                      </c:pt>
                      <c:pt idx="7691">
                        <c:v>5</c:v>
                      </c:pt>
                      <c:pt idx="7692">
                        <c:v>5</c:v>
                      </c:pt>
                      <c:pt idx="7693">
                        <c:v>2</c:v>
                      </c:pt>
                      <c:pt idx="7694">
                        <c:v>5</c:v>
                      </c:pt>
                      <c:pt idx="7695">
                        <c:v>5</c:v>
                      </c:pt>
                      <c:pt idx="7696">
                        <c:v>5</c:v>
                      </c:pt>
                      <c:pt idx="7697">
                        <c:v>5</c:v>
                      </c:pt>
                      <c:pt idx="7698">
                        <c:v>5</c:v>
                      </c:pt>
                      <c:pt idx="7699">
                        <c:v>2</c:v>
                      </c:pt>
                      <c:pt idx="7700">
                        <c:v>2</c:v>
                      </c:pt>
                      <c:pt idx="7701">
                        <c:v>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0F6-407D-9384-3B36E0BED14E}"/>
                  </c:ext>
                </c:extLst>
              </c15:ser>
            </c15:filteredScatterSeries>
          </c:ext>
        </c:extLst>
      </c:scatterChart>
      <c:valAx>
        <c:axId val="199349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985862479"/>
        <c:crosses val="autoZero"/>
        <c:crossBetween val="midCat"/>
      </c:valAx>
      <c:valAx>
        <c:axId val="19858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993494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179070</xdr:rowOff>
    </xdr:from>
    <xdr:to>
      <xdr:col>14</xdr:col>
      <xdr:colOff>426720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B1AC9-B72B-4284-9028-490B2B7AE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Name" tableColumnId="1"/>
      <queryTableField id="2" name="Date time" tableColumnId="2"/>
      <queryTableField id="3" name="Maximum Temperature" tableColumnId="3"/>
      <queryTableField id="4" name="Minimum Temperature" tableColumnId="4"/>
      <queryTableField id="5" name="Temperature" tableColumnId="5"/>
      <queryTableField id="6" name="Wind Chill" tableColumnId="6"/>
      <queryTableField id="7" name="Heat Index" tableColumnId="7"/>
      <queryTableField id="8" name="Precipitation" tableColumnId="8"/>
      <queryTableField id="9" name="Snow" tableColumnId="9"/>
      <queryTableField id="10" name="Snow Depth" tableColumnId="10"/>
      <queryTableField id="11" name="Wind Speed" tableColumnId="11"/>
      <queryTableField id="12" name="Wind Direction" tableColumnId="12"/>
      <queryTableField id="13" name="Wind Gust" tableColumnId="13"/>
      <queryTableField id="14" name="Visibility" tableColumnId="14"/>
      <queryTableField id="15" name="Cloud Cover" tableColumnId="15"/>
      <queryTableField id="16" name="Relative Humidity" tableColumnId="16"/>
      <queryTableField id="17" name="Conditions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R7703" tableType="queryTable" totalsRowShown="0">
  <autoFilter ref="A1:R7703" xr:uid="{00000000-0009-0000-0100-000002000000}">
    <filterColumn colId="16">
      <filters>
        <filter val="Rain"/>
      </filters>
    </filterColumn>
  </autoFilter>
  <sortState xmlns:xlrd2="http://schemas.microsoft.com/office/spreadsheetml/2017/richdata2" ref="A9:R7666">
    <sortCondition ref="A1:A7703"/>
  </sortState>
  <tableColumns count="18">
    <tableColumn id="1" xr3:uid="{00000000-0010-0000-0000-000001000000}" uniqueName="1" name="Name" queryTableFieldId="1" dataDxfId="6"/>
    <tableColumn id="2" xr3:uid="{00000000-0010-0000-0000-000002000000}" uniqueName="2" name="Date time" queryTableFieldId="2" dataDxfId="5"/>
    <tableColumn id="3" xr3:uid="{00000000-0010-0000-0000-000003000000}" uniqueName="3" name="Maximum Temperature" queryTableFieldId="3"/>
    <tableColumn id="4" xr3:uid="{00000000-0010-0000-0000-000004000000}" uniqueName="4" name="Minimum Temperature" queryTableFieldId="4"/>
    <tableColumn id="5" xr3:uid="{00000000-0010-0000-0000-000005000000}" uniqueName="5" name="Temperature" queryTableFieldId="5"/>
    <tableColumn id="6" xr3:uid="{00000000-0010-0000-0000-000006000000}" uniqueName="6" name="Wind Chill" queryTableFieldId="6"/>
    <tableColumn id="7" xr3:uid="{00000000-0010-0000-0000-000007000000}" uniqueName="7" name="Heat Index" queryTableFieldId="7"/>
    <tableColumn id="8" xr3:uid="{00000000-0010-0000-0000-000008000000}" uniqueName="8" name="Precipitation" queryTableFieldId="8"/>
    <tableColumn id="9" xr3:uid="{00000000-0010-0000-0000-000009000000}" uniqueName="9" name="Snow" queryTableFieldId="9"/>
    <tableColumn id="10" xr3:uid="{00000000-0010-0000-0000-00000A000000}" uniqueName="10" name="Snow Depth" queryTableFieldId="10"/>
    <tableColumn id="11" xr3:uid="{00000000-0010-0000-0000-00000B000000}" uniqueName="11" name="Wind Speed" queryTableFieldId="11"/>
    <tableColumn id="12" xr3:uid="{00000000-0010-0000-0000-00000C000000}" uniqueName="12" name="Wind Direction" queryTableFieldId="12"/>
    <tableColumn id="13" xr3:uid="{00000000-0010-0000-0000-00000D000000}" uniqueName="13" name="Wind Gust" queryTableFieldId="13"/>
    <tableColumn id="14" xr3:uid="{00000000-0010-0000-0000-00000E000000}" uniqueName="14" name="Visibility" queryTableFieldId="14"/>
    <tableColumn id="15" xr3:uid="{00000000-0010-0000-0000-00000F000000}" uniqueName="15" name="Cloud Cover" queryTableFieldId="15"/>
    <tableColumn id="16" xr3:uid="{00000000-0010-0000-0000-000010000000}" uniqueName="16" name="Relative Humidity" queryTableFieldId="16"/>
    <tableColumn id="17" xr3:uid="{00000000-0010-0000-0000-000011000000}" uniqueName="17" name="Conditions" queryTableFieldId="17" dataDxfId="4"/>
    <tableColumn id="18" xr3:uid="{00000000-0010-0000-0000-000012000000}" uniqueName="18" name="Arah Angin" queryTableFieldId="18" dataDxfId="3">
      <calculatedColumnFormula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Q7703" totalsRowShown="0">
  <autoFilter ref="A1:Q7703" xr:uid="{00000000-0009-0000-0100-000001000000}"/>
  <tableColumns count="17">
    <tableColumn id="1" xr3:uid="{00000000-0010-0000-0100-000001000000}" name="Name"/>
    <tableColumn id="2" xr3:uid="{00000000-0010-0000-0100-000002000000}" name="Date time" dataDxfId="2"/>
    <tableColumn id="3" xr3:uid="{00000000-0010-0000-0100-000003000000}" name="Maximum Temperature"/>
    <tableColumn id="4" xr3:uid="{00000000-0010-0000-0100-000004000000}" name="Minimum Temperature"/>
    <tableColumn id="5" xr3:uid="{00000000-0010-0000-0100-000005000000}" name="Temperature"/>
    <tableColumn id="6" xr3:uid="{00000000-0010-0000-0100-000006000000}" name="Wind Chill"/>
    <tableColumn id="7" xr3:uid="{00000000-0010-0000-0100-000007000000}" name="Heat Index"/>
    <tableColumn id="8" xr3:uid="{00000000-0010-0000-0100-000008000000}" name="Precipitation"/>
    <tableColumn id="9" xr3:uid="{00000000-0010-0000-0100-000009000000}" name="Snow"/>
    <tableColumn id="10" xr3:uid="{00000000-0010-0000-0100-00000A000000}" name="Snow Depth"/>
    <tableColumn id="11" xr3:uid="{00000000-0010-0000-0100-00000B000000}" name="Wind Speed"/>
    <tableColumn id="12" xr3:uid="{00000000-0010-0000-0100-00000C000000}" name="Wind Direction"/>
    <tableColumn id="13" xr3:uid="{00000000-0010-0000-0100-00000D000000}" name="Wind Gust"/>
    <tableColumn id="14" xr3:uid="{00000000-0010-0000-0100-00000E000000}" name="Visibility"/>
    <tableColumn id="15" xr3:uid="{00000000-0010-0000-0100-00000F000000}" name="Cloud Cover"/>
    <tableColumn id="16" xr3:uid="{00000000-0010-0000-0100-000010000000}" name="Relative Humidity"/>
    <tableColumn id="17" xr3:uid="{00000000-0010-0000-0100-000011000000}" name="Condition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F1BFDF-89D7-4E94-82E3-74EC473B59FC}" name="Table3_2" displayName="Table3_2" ref="A1:C7703" totalsRowShown="0">
  <autoFilter ref="A1:C7703" xr:uid="{EEE9168D-4A9C-4CBD-AF36-570397000E15}"/>
  <tableColumns count="3">
    <tableColumn id="1" xr3:uid="{BD077688-1D1B-469F-B231-964A09BCFC9C}" name="Temperature"/>
    <tableColumn id="2" xr3:uid="{3F5C414B-9EE8-41B5-B303-B13A917A949D}" name="Relative Humidity"/>
    <tableColumn id="4" xr3:uid="{49C654D8-D9A5-4D43-B600-D7214617A0DA}" name="Condition" dataDxfId="1">
      <calculatedColumnFormula>IF(#REF!="Clear",0,1)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D12C4D-2FE5-4D8E-9C82-A600642E8395}" name="Table3" displayName="Table3" ref="A1:C7703" totalsRowShown="0">
  <autoFilter ref="A1:C7703" xr:uid="{851CE0FC-0048-4889-8065-EA4D4D29C542}"/>
  <tableColumns count="3">
    <tableColumn id="1" xr3:uid="{ED88EC8C-30C2-43BF-AE11-C6F6A9E995EA}" name="Temperature"/>
    <tableColumn id="2" xr3:uid="{98F84E10-90F8-4443-888D-8CE3A9990C35}" name="Relative Humidity"/>
    <tableColumn id="3" xr3:uid="{3450BEEE-4119-4B29-A017-73DA2ABF9187}" name="Condition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03"/>
  <sheetViews>
    <sheetView zoomScale="90" workbookViewId="0">
      <selection activeCell="P1" sqref="P1:P1048576"/>
    </sheetView>
  </sheetViews>
  <sheetFormatPr defaultRowHeight="14.4" x14ac:dyDescent="0.3"/>
  <cols>
    <col min="1" max="1" width="15.88671875" bestFit="1" customWidth="1"/>
    <col min="2" max="2" width="18.6640625" customWidth="1"/>
    <col min="3" max="3" width="23.33203125" bestFit="1" customWidth="1"/>
    <col min="4" max="4" width="23" bestFit="1" customWidth="1"/>
    <col min="5" max="5" width="18.6640625" customWidth="1"/>
    <col min="6" max="6" width="11.6640625" bestFit="1" customWidth="1"/>
    <col min="7" max="7" width="12.21875" bestFit="1" customWidth="1"/>
    <col min="8" max="8" width="13.88671875" bestFit="1" customWidth="1"/>
    <col min="9" max="9" width="7.88671875" bestFit="1" customWidth="1"/>
    <col min="10" max="10" width="13.44140625" bestFit="1" customWidth="1"/>
    <col min="11" max="11" width="13.33203125" bestFit="1" customWidth="1"/>
    <col min="12" max="12" width="15.77734375" bestFit="1" customWidth="1"/>
    <col min="13" max="13" width="11.88671875" bestFit="1" customWidth="1"/>
    <col min="14" max="14" width="10.21875" bestFit="1" customWidth="1"/>
    <col min="15" max="15" width="13.44140625" bestFit="1" customWidth="1"/>
    <col min="16" max="16" width="18.109375" bestFit="1" customWidth="1"/>
    <col min="17" max="17" width="18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24</v>
      </c>
    </row>
    <row r="2" spans="1:21" hidden="1" x14ac:dyDescent="0.3">
      <c r="A2" s="2" t="s">
        <v>17</v>
      </c>
      <c r="B2" s="3">
        <v>36526</v>
      </c>
      <c r="C2">
        <v>32.1</v>
      </c>
      <c r="D2">
        <v>24.7</v>
      </c>
      <c r="E2">
        <v>29.1</v>
      </c>
      <c r="G2">
        <v>38.200000000000003</v>
      </c>
      <c r="H2">
        <v>2</v>
      </c>
      <c r="K2">
        <v>18.399999999999999</v>
      </c>
      <c r="L2">
        <v>216</v>
      </c>
      <c r="N2">
        <v>9.1999999999999993</v>
      </c>
      <c r="O2">
        <v>53.1</v>
      </c>
      <c r="P2">
        <v>73.8</v>
      </c>
      <c r="Q2" s="2" t="s">
        <v>18</v>
      </c>
      <c r="R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" spans="1:21" hidden="1" x14ac:dyDescent="0.3">
      <c r="A3" s="2" t="s">
        <v>17</v>
      </c>
      <c r="B3" s="3">
        <v>36527</v>
      </c>
      <c r="C3">
        <v>33.1</v>
      </c>
      <c r="D3">
        <v>25</v>
      </c>
      <c r="E3">
        <v>28</v>
      </c>
      <c r="G3">
        <v>39.4</v>
      </c>
      <c r="H3">
        <v>0.7</v>
      </c>
      <c r="K3">
        <v>27.7</v>
      </c>
      <c r="L3">
        <v>272.22000000000003</v>
      </c>
      <c r="N3">
        <v>8.6</v>
      </c>
      <c r="O3">
        <v>41.9</v>
      </c>
      <c r="P3">
        <v>78.650000000000006</v>
      </c>
      <c r="Q3" s="2" t="s">
        <v>18</v>
      </c>
      <c r="R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3">
        <f ca="1">AVERAGEIF(R:R,"Utara",Table1_2[[#Headers],[Temperature]])</f>
        <v>27.625</v>
      </c>
      <c r="U3" t="s">
        <v>26</v>
      </c>
    </row>
    <row r="4" spans="1:21" hidden="1" x14ac:dyDescent="0.3">
      <c r="A4" s="2" t="s">
        <v>17</v>
      </c>
      <c r="B4" s="3">
        <v>36528</v>
      </c>
      <c r="C4">
        <v>29.1</v>
      </c>
      <c r="D4">
        <v>23.1</v>
      </c>
      <c r="E4">
        <v>25.3</v>
      </c>
      <c r="G4">
        <v>32.9</v>
      </c>
      <c r="H4">
        <v>0</v>
      </c>
      <c r="K4">
        <v>22.3</v>
      </c>
      <c r="L4">
        <v>293</v>
      </c>
      <c r="N4">
        <v>6.8</v>
      </c>
      <c r="O4">
        <v>40.700000000000003</v>
      </c>
      <c r="P4">
        <v>87.89</v>
      </c>
      <c r="Q4" s="2" t="s">
        <v>19</v>
      </c>
      <c r="R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4">
        <f ca="1">AVERAGEIF(R:R,"Timur Laut",Table1_2[[#Headers],[Temperature]])</f>
        <v>28.303508771929824</v>
      </c>
      <c r="U4" t="s">
        <v>27</v>
      </c>
    </row>
    <row r="5" spans="1:21" hidden="1" x14ac:dyDescent="0.3">
      <c r="A5" s="2" t="s">
        <v>17</v>
      </c>
      <c r="B5" s="3">
        <v>36529</v>
      </c>
      <c r="C5">
        <v>31.1</v>
      </c>
      <c r="D5">
        <v>27.1</v>
      </c>
      <c r="E5">
        <v>29.4</v>
      </c>
      <c r="G5">
        <v>36.700000000000003</v>
      </c>
      <c r="H5">
        <v>0</v>
      </c>
      <c r="K5">
        <v>14.8</v>
      </c>
      <c r="L5">
        <v>98.89</v>
      </c>
      <c r="N5">
        <v>10.4</v>
      </c>
      <c r="O5">
        <v>30</v>
      </c>
      <c r="P5">
        <v>71.41</v>
      </c>
      <c r="Q5" s="2" t="s">
        <v>19</v>
      </c>
      <c r="R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  <c r="T5">
        <f ca="1">AVERAGEIF(R:R,"Timur",Table1_2[[#Headers],[Temperature]])</f>
        <v>28.272617187499968</v>
      </c>
      <c r="U5" t="s">
        <v>25</v>
      </c>
    </row>
    <row r="6" spans="1:21" hidden="1" x14ac:dyDescent="0.3">
      <c r="A6" s="2" t="s">
        <v>17</v>
      </c>
      <c r="B6" s="3">
        <v>36530</v>
      </c>
      <c r="C6">
        <v>32.1</v>
      </c>
      <c r="D6">
        <v>23.4</v>
      </c>
      <c r="E6">
        <v>27.8</v>
      </c>
      <c r="G6">
        <v>38.4</v>
      </c>
      <c r="H6">
        <v>4.13</v>
      </c>
      <c r="K6">
        <v>11.2</v>
      </c>
      <c r="L6">
        <v>131.25</v>
      </c>
      <c r="N6">
        <v>8.4</v>
      </c>
      <c r="O6">
        <v>44.3</v>
      </c>
      <c r="P6">
        <v>80.540000000000006</v>
      </c>
      <c r="Q6" s="2" t="s">
        <v>18</v>
      </c>
      <c r="R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  <c r="T6">
        <f ca="1">AVERAGEIF(R:R,"Tenggara",Table1_2[[#Headers],[Temperature]])</f>
        <v>27.937528344671207</v>
      </c>
      <c r="U6" t="s">
        <v>28</v>
      </c>
    </row>
    <row r="7" spans="1:21" hidden="1" x14ac:dyDescent="0.3">
      <c r="A7" s="2" t="s">
        <v>17</v>
      </c>
      <c r="B7" s="3">
        <v>36531</v>
      </c>
      <c r="C7">
        <v>33.1</v>
      </c>
      <c r="D7">
        <v>25.4</v>
      </c>
      <c r="E7">
        <v>28.3</v>
      </c>
      <c r="G7">
        <v>39.9</v>
      </c>
      <c r="H7">
        <v>7.9</v>
      </c>
      <c r="K7">
        <v>22.3</v>
      </c>
      <c r="L7">
        <v>231.43</v>
      </c>
      <c r="N7">
        <v>8.1</v>
      </c>
      <c r="O7">
        <v>47.4</v>
      </c>
      <c r="P7">
        <v>78.94</v>
      </c>
      <c r="Q7" s="2" t="s">
        <v>18</v>
      </c>
      <c r="R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  <c r="T7">
        <f ca="1">AVERAGEIF(R:R,"Selatan",Table1_2[[#Headers],[Temperature]])</f>
        <v>27.622057264050856</v>
      </c>
      <c r="U7" t="s">
        <v>29</v>
      </c>
    </row>
    <row r="8" spans="1:21" hidden="1" x14ac:dyDescent="0.3">
      <c r="A8" s="2" t="s">
        <v>17</v>
      </c>
      <c r="B8" s="3">
        <v>36532</v>
      </c>
      <c r="C8">
        <v>33.4</v>
      </c>
      <c r="D8">
        <v>23.1</v>
      </c>
      <c r="E8">
        <v>26.8</v>
      </c>
      <c r="G8">
        <v>39.5</v>
      </c>
      <c r="H8">
        <v>82.7</v>
      </c>
      <c r="K8">
        <v>13</v>
      </c>
      <c r="L8">
        <v>278.89</v>
      </c>
      <c r="N8">
        <v>7.1</v>
      </c>
      <c r="O8">
        <v>64.3</v>
      </c>
      <c r="P8">
        <v>84.49</v>
      </c>
      <c r="Q8" s="2" t="s">
        <v>18</v>
      </c>
      <c r="R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8">
        <f ca="1">AVERAGEIF(R:R,"Barat Daya",Table1_2[[#Headers],[Temperature]])</f>
        <v>27.189681335356607</v>
      </c>
      <c r="U8" t="s">
        <v>30</v>
      </c>
    </row>
    <row r="9" spans="1:21" hidden="1" x14ac:dyDescent="0.3">
      <c r="A9" s="2" t="s">
        <v>17</v>
      </c>
      <c r="B9" s="3">
        <v>36533</v>
      </c>
      <c r="C9">
        <v>26.9</v>
      </c>
      <c r="D9">
        <v>23.6</v>
      </c>
      <c r="E9">
        <v>24.6</v>
      </c>
      <c r="G9">
        <v>28.7</v>
      </c>
      <c r="H9">
        <v>11.7</v>
      </c>
      <c r="K9">
        <v>18.3</v>
      </c>
      <c r="L9">
        <v>282.70999999999998</v>
      </c>
      <c r="N9">
        <v>6.5</v>
      </c>
      <c r="O9">
        <v>79</v>
      </c>
      <c r="P9">
        <v>91.4</v>
      </c>
      <c r="Q9" s="2" t="s">
        <v>20</v>
      </c>
      <c r="R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9">
        <f ca="1">AVERAGEIF(R:R,"Barat",Table1_2[[#Headers],[Temperature]])</f>
        <v>27.304915730337065</v>
      </c>
      <c r="U9" t="s">
        <v>31</v>
      </c>
    </row>
    <row r="10" spans="1:21" hidden="1" x14ac:dyDescent="0.3">
      <c r="A10" s="2" t="s">
        <v>17</v>
      </c>
      <c r="B10" s="3">
        <v>36534</v>
      </c>
      <c r="C10">
        <v>31.6</v>
      </c>
      <c r="D10">
        <v>23.6</v>
      </c>
      <c r="E10">
        <v>27</v>
      </c>
      <c r="G10">
        <v>38.4</v>
      </c>
      <c r="H10">
        <v>84</v>
      </c>
      <c r="K10">
        <v>13</v>
      </c>
      <c r="L10">
        <v>322.5</v>
      </c>
      <c r="N10">
        <v>8.1</v>
      </c>
      <c r="O10">
        <v>67.099999999999994</v>
      </c>
      <c r="P10">
        <v>83.24</v>
      </c>
      <c r="Q10" s="2" t="s">
        <v>18</v>
      </c>
      <c r="R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Laut</v>
      </c>
      <c r="T10">
        <f ca="1">AVERAGEIF(R:R,"Barat Laut",Table1_2[[#Headers],[Temperature]])</f>
        <v>27.683333333333334</v>
      </c>
      <c r="U10" t="s">
        <v>32</v>
      </c>
    </row>
    <row r="11" spans="1:21" hidden="1" x14ac:dyDescent="0.3">
      <c r="A11" s="2" t="s">
        <v>17</v>
      </c>
      <c r="B11" s="3">
        <v>36535</v>
      </c>
      <c r="C11">
        <v>29.2</v>
      </c>
      <c r="D11">
        <v>20.7</v>
      </c>
      <c r="E11">
        <v>24.9</v>
      </c>
      <c r="G11">
        <v>33.5</v>
      </c>
      <c r="H11">
        <v>58.2</v>
      </c>
      <c r="K11">
        <v>21.9</v>
      </c>
      <c r="L11">
        <v>213.33</v>
      </c>
      <c r="N11">
        <v>7.1</v>
      </c>
      <c r="O11">
        <v>84.2</v>
      </c>
      <c r="P11">
        <v>88.1</v>
      </c>
      <c r="Q11" s="2" t="s">
        <v>20</v>
      </c>
      <c r="R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2" spans="1:21" hidden="1" x14ac:dyDescent="0.3">
      <c r="A12" s="2" t="s">
        <v>17</v>
      </c>
      <c r="B12" s="3">
        <v>36536</v>
      </c>
      <c r="C12">
        <v>29.9</v>
      </c>
      <c r="D12">
        <v>24.2</v>
      </c>
      <c r="E12">
        <v>26.1</v>
      </c>
      <c r="G12">
        <v>35.200000000000003</v>
      </c>
      <c r="H12">
        <v>1</v>
      </c>
      <c r="K12">
        <v>14.8</v>
      </c>
      <c r="L12">
        <v>280</v>
      </c>
      <c r="N12">
        <v>7.6</v>
      </c>
      <c r="O12">
        <v>72.900000000000006</v>
      </c>
      <c r="P12">
        <v>86.76</v>
      </c>
      <c r="Q12" s="2" t="s">
        <v>18</v>
      </c>
      <c r="R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3" spans="1:21" hidden="1" x14ac:dyDescent="0.3">
      <c r="A13" s="2" t="s">
        <v>17</v>
      </c>
      <c r="B13" s="3">
        <v>36537</v>
      </c>
      <c r="C13">
        <v>30.1</v>
      </c>
      <c r="D13">
        <v>23.1</v>
      </c>
      <c r="E13">
        <v>25.5</v>
      </c>
      <c r="G13">
        <v>35.200000000000003</v>
      </c>
      <c r="H13">
        <v>17.7</v>
      </c>
      <c r="K13">
        <v>13</v>
      </c>
      <c r="L13">
        <v>213.33</v>
      </c>
      <c r="N13">
        <v>7.8</v>
      </c>
      <c r="O13">
        <v>53.9</v>
      </c>
      <c r="P13">
        <v>87.69</v>
      </c>
      <c r="Q13" s="2" t="s">
        <v>18</v>
      </c>
      <c r="R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" spans="1:21" hidden="1" x14ac:dyDescent="0.3">
      <c r="A14" s="2" t="s">
        <v>17</v>
      </c>
      <c r="B14" s="3">
        <v>36538</v>
      </c>
      <c r="C14">
        <v>32.1</v>
      </c>
      <c r="D14">
        <v>22.7</v>
      </c>
      <c r="E14">
        <v>27.5</v>
      </c>
      <c r="G14">
        <v>36.799999999999997</v>
      </c>
      <c r="H14">
        <v>6.9</v>
      </c>
      <c r="K14">
        <v>14.8</v>
      </c>
      <c r="L14">
        <v>279.54000000000002</v>
      </c>
      <c r="N14">
        <v>9.1999999999999993</v>
      </c>
      <c r="O14">
        <v>48.3</v>
      </c>
      <c r="P14">
        <v>74.959999999999994</v>
      </c>
      <c r="Q14" s="2" t="s">
        <v>18</v>
      </c>
      <c r="R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14">
        <f ca="1">AVERAGEIF(R:R,"Utara",Table1_2[[#Headers],[Wind Speed]])</f>
        <v>20.7</v>
      </c>
      <c r="U14" t="s">
        <v>26</v>
      </c>
    </row>
    <row r="15" spans="1:21" hidden="1" x14ac:dyDescent="0.3">
      <c r="A15" s="2" t="s">
        <v>17</v>
      </c>
      <c r="B15" s="3">
        <v>36539</v>
      </c>
      <c r="C15">
        <v>33.1</v>
      </c>
      <c r="D15">
        <v>24.1</v>
      </c>
      <c r="E15">
        <v>29.1</v>
      </c>
      <c r="G15">
        <v>37.1</v>
      </c>
      <c r="H15">
        <v>0</v>
      </c>
      <c r="K15">
        <v>16.600000000000001</v>
      </c>
      <c r="L15">
        <v>275</v>
      </c>
      <c r="N15">
        <v>9.4</v>
      </c>
      <c r="O15">
        <v>42</v>
      </c>
      <c r="P15">
        <v>71.38</v>
      </c>
      <c r="Q15" s="2" t="s">
        <v>19</v>
      </c>
      <c r="R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15">
        <f ca="1">AVERAGEIF(R:R,"Timur Laut",Table1_2[[#Headers],[Wind Speed]])</f>
        <v>20.598245614035111</v>
      </c>
      <c r="U15" t="s">
        <v>27</v>
      </c>
    </row>
    <row r="16" spans="1:21" hidden="1" x14ac:dyDescent="0.3">
      <c r="A16" s="2" t="s">
        <v>17</v>
      </c>
      <c r="B16" s="3">
        <v>36540</v>
      </c>
      <c r="C16">
        <v>32.1</v>
      </c>
      <c r="D16">
        <v>22.7</v>
      </c>
      <c r="E16">
        <v>27.5</v>
      </c>
      <c r="G16">
        <v>36.9</v>
      </c>
      <c r="H16">
        <v>20</v>
      </c>
      <c r="K16">
        <v>14.8</v>
      </c>
      <c r="L16">
        <v>231.82</v>
      </c>
      <c r="N16">
        <v>9.1</v>
      </c>
      <c r="O16">
        <v>47.2</v>
      </c>
      <c r="P16">
        <v>79.239999999999995</v>
      </c>
      <c r="Q16" s="2" t="s">
        <v>18</v>
      </c>
      <c r="R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  <c r="T16">
        <f ca="1">AVERAGEIF(R:R,"Timur",Table1_2[[#Headers],[Wind Speed]])</f>
        <v>22.872460937500133</v>
      </c>
      <c r="U16" t="s">
        <v>25</v>
      </c>
    </row>
    <row r="17" spans="1:21" hidden="1" x14ac:dyDescent="0.3">
      <c r="A17" s="2" t="s">
        <v>17</v>
      </c>
      <c r="B17" s="3">
        <v>36541</v>
      </c>
      <c r="C17">
        <v>32.200000000000003</v>
      </c>
      <c r="D17">
        <v>24.4</v>
      </c>
      <c r="E17">
        <v>28</v>
      </c>
      <c r="G17">
        <v>38</v>
      </c>
      <c r="H17">
        <v>15.9</v>
      </c>
      <c r="K17">
        <v>18.399999999999999</v>
      </c>
      <c r="L17">
        <v>141.25</v>
      </c>
      <c r="N17">
        <v>8.8000000000000007</v>
      </c>
      <c r="O17">
        <v>56.2</v>
      </c>
      <c r="P17">
        <v>77.78</v>
      </c>
      <c r="Q17" s="2" t="s">
        <v>18</v>
      </c>
      <c r="R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  <c r="T17">
        <f ca="1">AVERAGEIF(R:R,"Tenggara",Table1_2[[#Headers],[Wind Speed]])</f>
        <v>22.119198790627468</v>
      </c>
      <c r="U17" t="s">
        <v>28</v>
      </c>
    </row>
    <row r="18" spans="1:21" hidden="1" x14ac:dyDescent="0.3">
      <c r="A18" s="2" t="s">
        <v>17</v>
      </c>
      <c r="B18" s="3">
        <v>36542</v>
      </c>
      <c r="C18">
        <v>32.1</v>
      </c>
      <c r="D18">
        <v>21.7</v>
      </c>
      <c r="E18">
        <v>26.5</v>
      </c>
      <c r="G18">
        <v>36.9</v>
      </c>
      <c r="H18">
        <v>59.7</v>
      </c>
      <c r="K18">
        <v>18.399999999999999</v>
      </c>
      <c r="L18">
        <v>261.82</v>
      </c>
      <c r="N18">
        <v>7.5</v>
      </c>
      <c r="O18">
        <v>57.9</v>
      </c>
      <c r="P18">
        <v>83.85</v>
      </c>
      <c r="Q18" s="2" t="s">
        <v>18</v>
      </c>
      <c r="R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  <c r="T18">
        <f ca="1">AVERAGEIF(R:R,"Selatan",Table1_2[[#Headers],[Wind Speed]])</f>
        <v>19.794591728525937</v>
      </c>
      <c r="U18" t="s">
        <v>29</v>
      </c>
    </row>
    <row r="19" spans="1:21" hidden="1" x14ac:dyDescent="0.3">
      <c r="A19" s="2" t="s">
        <v>17</v>
      </c>
      <c r="B19" s="3">
        <v>36543</v>
      </c>
      <c r="C19">
        <v>29.2</v>
      </c>
      <c r="D19">
        <v>24.1</v>
      </c>
      <c r="E19">
        <v>25.6</v>
      </c>
      <c r="G19">
        <v>33.700000000000003</v>
      </c>
      <c r="H19">
        <v>44</v>
      </c>
      <c r="K19">
        <v>13</v>
      </c>
      <c r="L19">
        <v>186.67</v>
      </c>
      <c r="N19">
        <v>6.8</v>
      </c>
      <c r="O19">
        <v>56</v>
      </c>
      <c r="P19">
        <v>90.38</v>
      </c>
      <c r="Q19" s="2" t="s">
        <v>18</v>
      </c>
      <c r="R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  <c r="T19">
        <f ca="1">AVERAGEIF(R:R,"Barat Daya",Table1_2[[#Headers],[Wind Speed]])</f>
        <v>24.239908952959006</v>
      </c>
      <c r="U19" t="s">
        <v>30</v>
      </c>
    </row>
    <row r="20" spans="1:21" hidden="1" x14ac:dyDescent="0.3">
      <c r="A20" s="2" t="s">
        <v>17</v>
      </c>
      <c r="B20" s="3">
        <v>36544</v>
      </c>
      <c r="C20">
        <v>30.1</v>
      </c>
      <c r="D20">
        <v>19.7</v>
      </c>
      <c r="E20">
        <v>25.4</v>
      </c>
      <c r="G20">
        <v>34.299999999999997</v>
      </c>
      <c r="H20">
        <v>9.1</v>
      </c>
      <c r="K20">
        <v>14.8</v>
      </c>
      <c r="L20">
        <v>275</v>
      </c>
      <c r="N20">
        <v>8.1</v>
      </c>
      <c r="O20">
        <v>53.7</v>
      </c>
      <c r="P20">
        <v>85.54</v>
      </c>
      <c r="Q20" s="2" t="s">
        <v>18</v>
      </c>
      <c r="R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20">
        <f ca="1">AVERAGEIF(R:R,"Barat",Table1_2[[#Headers],[Wind Speed]])</f>
        <v>27.465589887640466</v>
      </c>
      <c r="U20" t="s">
        <v>31</v>
      </c>
    </row>
    <row r="21" spans="1:21" hidden="1" x14ac:dyDescent="0.3">
      <c r="A21" s="2" t="s">
        <v>17</v>
      </c>
      <c r="B21" s="3">
        <v>36545</v>
      </c>
      <c r="C21">
        <v>31.1</v>
      </c>
      <c r="D21">
        <v>22.1</v>
      </c>
      <c r="E21">
        <v>26.9</v>
      </c>
      <c r="G21">
        <v>36.200000000000003</v>
      </c>
      <c r="H21">
        <v>13.5</v>
      </c>
      <c r="K21">
        <v>18.399999999999999</v>
      </c>
      <c r="L21">
        <v>275.95</v>
      </c>
      <c r="N21">
        <v>8.6999999999999993</v>
      </c>
      <c r="O21">
        <v>60.5</v>
      </c>
      <c r="P21">
        <v>80.42</v>
      </c>
      <c r="Q21" s="2" t="s">
        <v>18</v>
      </c>
      <c r="R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21">
        <f ca="1">AVERAGEIF(R:R,"Barat Laut",Table1_2[[#Headers],[Wind Speed]])</f>
        <v>23.5</v>
      </c>
      <c r="U21" t="s">
        <v>32</v>
      </c>
    </row>
    <row r="22" spans="1:21" hidden="1" x14ac:dyDescent="0.3">
      <c r="A22" s="2" t="s">
        <v>17</v>
      </c>
      <c r="B22" s="3">
        <v>36546</v>
      </c>
      <c r="C22">
        <v>31.1</v>
      </c>
      <c r="D22">
        <v>24.1</v>
      </c>
      <c r="E22">
        <v>27.5</v>
      </c>
      <c r="G22">
        <v>35.6</v>
      </c>
      <c r="H22">
        <v>2</v>
      </c>
      <c r="K22">
        <v>25.9</v>
      </c>
      <c r="L22">
        <v>296</v>
      </c>
      <c r="N22">
        <v>9.5</v>
      </c>
      <c r="O22">
        <v>47.4</v>
      </c>
      <c r="P22">
        <v>77.930000000000007</v>
      </c>
      <c r="Q22" s="2" t="s">
        <v>18</v>
      </c>
      <c r="R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3" spans="1:21" hidden="1" x14ac:dyDescent="0.3">
      <c r="A23" s="2" t="s">
        <v>17</v>
      </c>
      <c r="B23" s="3">
        <v>36547</v>
      </c>
      <c r="C23">
        <v>32.1</v>
      </c>
      <c r="D23">
        <v>24.4</v>
      </c>
      <c r="E23">
        <v>27.4</v>
      </c>
      <c r="G23">
        <v>35.9</v>
      </c>
      <c r="H23">
        <v>0</v>
      </c>
      <c r="K23">
        <v>38.9</v>
      </c>
      <c r="L23">
        <v>275.72000000000003</v>
      </c>
      <c r="N23">
        <v>9.1999999999999993</v>
      </c>
      <c r="O23">
        <v>58.3</v>
      </c>
      <c r="P23">
        <v>75.569999999999993</v>
      </c>
      <c r="Q23" s="2" t="s">
        <v>19</v>
      </c>
      <c r="R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23">
        <f ca="1">AVERAGEIF(R:R,"Utara",Table1_2[[#Headers],[Heat Index]])</f>
        <v>36.299999999999997</v>
      </c>
      <c r="U23" t="s">
        <v>26</v>
      </c>
    </row>
    <row r="24" spans="1:21" hidden="1" x14ac:dyDescent="0.3">
      <c r="A24" s="2" t="s">
        <v>17</v>
      </c>
      <c r="B24" s="3">
        <v>36548</v>
      </c>
      <c r="C24">
        <v>31.1</v>
      </c>
      <c r="D24">
        <v>24.6</v>
      </c>
      <c r="E24">
        <v>27.1</v>
      </c>
      <c r="G24">
        <v>35.6</v>
      </c>
      <c r="H24">
        <v>25.9</v>
      </c>
      <c r="K24">
        <v>27.7</v>
      </c>
      <c r="L24">
        <v>280</v>
      </c>
      <c r="N24">
        <v>7.8</v>
      </c>
      <c r="O24">
        <v>61.2</v>
      </c>
      <c r="P24">
        <v>79.66</v>
      </c>
      <c r="Q24" s="2" t="s">
        <v>18</v>
      </c>
      <c r="R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24">
        <f ca="1">AVERAGEIF(R:R,"Timur Laut",Table1_2[[#Headers],[Heat Index]])</f>
        <v>36.760233918128641</v>
      </c>
      <c r="U24" t="s">
        <v>27</v>
      </c>
    </row>
    <row r="25" spans="1:21" hidden="1" x14ac:dyDescent="0.3">
      <c r="A25" s="2" t="s">
        <v>17</v>
      </c>
      <c r="B25" s="3">
        <v>36549</v>
      </c>
      <c r="C25">
        <v>29.1</v>
      </c>
      <c r="D25">
        <v>21.1</v>
      </c>
      <c r="E25">
        <v>26.1</v>
      </c>
      <c r="G25">
        <v>33.700000000000003</v>
      </c>
      <c r="H25">
        <v>8.5</v>
      </c>
      <c r="K25">
        <v>29.5</v>
      </c>
      <c r="L25">
        <v>272.13</v>
      </c>
      <c r="N25">
        <v>8.6</v>
      </c>
      <c r="O25">
        <v>57.7</v>
      </c>
      <c r="P25">
        <v>82.58</v>
      </c>
      <c r="Q25" s="2" t="s">
        <v>18</v>
      </c>
      <c r="R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25">
        <f ca="1">AVERAGEIF(R:R,"Timur",Table1_2[[#Headers],[Heat Index]])</f>
        <v>35.815592028136123</v>
      </c>
      <c r="U25" t="s">
        <v>25</v>
      </c>
    </row>
    <row r="26" spans="1:21" hidden="1" x14ac:dyDescent="0.3">
      <c r="A26" s="2" t="s">
        <v>17</v>
      </c>
      <c r="B26" s="3">
        <v>36550</v>
      </c>
      <c r="C26">
        <v>30.1</v>
      </c>
      <c r="D26">
        <v>23.9</v>
      </c>
      <c r="E26">
        <v>27.1</v>
      </c>
      <c r="G26">
        <v>34.299999999999997</v>
      </c>
      <c r="H26">
        <v>4.7</v>
      </c>
      <c r="K26">
        <v>36.5</v>
      </c>
      <c r="L26">
        <v>263.92</v>
      </c>
      <c r="N26">
        <v>7.8</v>
      </c>
      <c r="O26">
        <v>72.2</v>
      </c>
      <c r="P26">
        <v>82.12</v>
      </c>
      <c r="Q26" s="2" t="s">
        <v>18</v>
      </c>
      <c r="R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  <c r="T26">
        <f ca="1">AVERAGEIF(R:R,"Tenggara",Table1_2[[#Headers],[Heat Index]])</f>
        <v>35.724074074074103</v>
      </c>
      <c r="U26" t="s">
        <v>28</v>
      </c>
    </row>
    <row r="27" spans="1:21" hidden="1" x14ac:dyDescent="0.3">
      <c r="A27" s="2" t="s">
        <v>17</v>
      </c>
      <c r="B27" s="3">
        <v>36551</v>
      </c>
      <c r="C27">
        <v>29.2</v>
      </c>
      <c r="D27">
        <v>24.1</v>
      </c>
      <c r="E27">
        <v>26.2</v>
      </c>
      <c r="G27">
        <v>34.4</v>
      </c>
      <c r="H27">
        <v>5</v>
      </c>
      <c r="K27">
        <v>18.399999999999999</v>
      </c>
      <c r="L27">
        <v>283.33</v>
      </c>
      <c r="N27">
        <v>8.4</v>
      </c>
      <c r="O27">
        <v>69</v>
      </c>
      <c r="P27">
        <v>84.15</v>
      </c>
      <c r="Q27" s="2" t="s">
        <v>18</v>
      </c>
      <c r="R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27">
        <f ca="1">AVERAGEIF(R:R,"Selatan",Table1_2[[#Headers],[Heat Index]])</f>
        <v>37.358235919234872</v>
      </c>
      <c r="U27" t="s">
        <v>29</v>
      </c>
    </row>
    <row r="28" spans="1:21" hidden="1" x14ac:dyDescent="0.3">
      <c r="A28" s="2" t="s">
        <v>17</v>
      </c>
      <c r="B28" s="3">
        <v>36552</v>
      </c>
      <c r="C28">
        <v>30.2</v>
      </c>
      <c r="D28">
        <v>24.1</v>
      </c>
      <c r="E28">
        <v>26.6</v>
      </c>
      <c r="G28">
        <v>34.299999999999997</v>
      </c>
      <c r="H28">
        <v>13</v>
      </c>
      <c r="K28">
        <v>25.9</v>
      </c>
      <c r="L28">
        <v>246.88</v>
      </c>
      <c r="N28">
        <v>7.9</v>
      </c>
      <c r="O28">
        <v>60.6</v>
      </c>
      <c r="P28">
        <v>80.709999999999994</v>
      </c>
      <c r="Q28" s="2" t="s">
        <v>18</v>
      </c>
      <c r="R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  <c r="T28">
        <f ca="1">AVERAGEIF(R:R,"Barat Daya",Table1_2[[#Headers],[Heat Index]])</f>
        <v>37.007164634146314</v>
      </c>
      <c r="U28" t="s">
        <v>30</v>
      </c>
    </row>
    <row r="29" spans="1:21" hidden="1" x14ac:dyDescent="0.3">
      <c r="A29" s="2" t="s">
        <v>17</v>
      </c>
      <c r="B29" s="3">
        <v>36553</v>
      </c>
      <c r="C29">
        <v>31.1</v>
      </c>
      <c r="D29">
        <v>23.7</v>
      </c>
      <c r="E29">
        <v>26.7</v>
      </c>
      <c r="G29">
        <v>36.700000000000003</v>
      </c>
      <c r="H29">
        <v>6.4</v>
      </c>
      <c r="K29">
        <v>27.7</v>
      </c>
      <c r="L29">
        <v>292.5</v>
      </c>
      <c r="N29">
        <v>8.9</v>
      </c>
      <c r="O29">
        <v>67.599999999999994</v>
      </c>
      <c r="P29">
        <v>82.86</v>
      </c>
      <c r="Q29" s="2" t="s">
        <v>18</v>
      </c>
      <c r="R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  <c r="T29">
        <f ca="1">AVERAGEIF(R:R,"Barat",Table1_2[[#Headers],[Heat Index]])</f>
        <v>36.683734087694504</v>
      </c>
      <c r="U29" t="s">
        <v>31</v>
      </c>
    </row>
    <row r="30" spans="1:21" hidden="1" x14ac:dyDescent="0.3">
      <c r="A30" s="2" t="s">
        <v>17</v>
      </c>
      <c r="B30" s="3">
        <v>36554</v>
      </c>
      <c r="C30">
        <v>32.1</v>
      </c>
      <c r="D30">
        <v>24.1</v>
      </c>
      <c r="E30">
        <v>26.9</v>
      </c>
      <c r="G30">
        <v>38</v>
      </c>
      <c r="H30">
        <v>0</v>
      </c>
      <c r="K30">
        <v>18.399999999999999</v>
      </c>
      <c r="L30">
        <v>162</v>
      </c>
      <c r="N30">
        <v>7.2</v>
      </c>
      <c r="O30">
        <v>39.299999999999997</v>
      </c>
      <c r="P30">
        <v>84.89</v>
      </c>
      <c r="Q30" s="2" t="s">
        <v>19</v>
      </c>
      <c r="R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  <c r="T30" t="s">
        <v>33</v>
      </c>
      <c r="U30" t="s">
        <v>32</v>
      </c>
    </row>
    <row r="31" spans="1:21" hidden="1" x14ac:dyDescent="0.3">
      <c r="A31" s="2" t="s">
        <v>17</v>
      </c>
      <c r="B31" s="3">
        <v>36555</v>
      </c>
      <c r="C31">
        <v>31.1</v>
      </c>
      <c r="D31">
        <v>20.7</v>
      </c>
      <c r="E31">
        <v>25.4</v>
      </c>
      <c r="G31">
        <v>36.700000000000003</v>
      </c>
      <c r="H31">
        <v>33.700000000000003</v>
      </c>
      <c r="K31">
        <v>45.5</v>
      </c>
      <c r="L31">
        <v>260.89999999999998</v>
      </c>
      <c r="N31">
        <v>7.6</v>
      </c>
      <c r="O31">
        <v>50.9</v>
      </c>
      <c r="P31">
        <v>85.84</v>
      </c>
      <c r="Q31" s="2" t="s">
        <v>18</v>
      </c>
      <c r="R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" spans="1:21" hidden="1" x14ac:dyDescent="0.3">
      <c r="A32" s="2" t="s">
        <v>17</v>
      </c>
      <c r="B32" s="3">
        <v>36556</v>
      </c>
      <c r="C32">
        <v>31.7</v>
      </c>
      <c r="D32">
        <v>23.1</v>
      </c>
      <c r="E32">
        <v>26.5</v>
      </c>
      <c r="G32">
        <v>36.700000000000003</v>
      </c>
      <c r="H32">
        <v>28.3</v>
      </c>
      <c r="K32">
        <v>18.399999999999999</v>
      </c>
      <c r="L32">
        <v>265.38</v>
      </c>
      <c r="N32">
        <v>8.3000000000000007</v>
      </c>
      <c r="O32">
        <v>62.2</v>
      </c>
      <c r="P32">
        <v>81.2</v>
      </c>
      <c r="Q32" s="2" t="s">
        <v>18</v>
      </c>
      <c r="R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" spans="1:18" hidden="1" x14ac:dyDescent="0.3">
      <c r="A33" s="2" t="s">
        <v>17</v>
      </c>
      <c r="B33" s="3">
        <v>36557</v>
      </c>
      <c r="C33">
        <v>30.1</v>
      </c>
      <c r="D33">
        <v>21.9</v>
      </c>
      <c r="E33">
        <v>26</v>
      </c>
      <c r="G33">
        <v>34.299999999999997</v>
      </c>
      <c r="H33">
        <v>24.4</v>
      </c>
      <c r="K33">
        <v>22.3</v>
      </c>
      <c r="L33">
        <v>176.64</v>
      </c>
      <c r="N33">
        <v>8.1</v>
      </c>
      <c r="O33">
        <v>56.2</v>
      </c>
      <c r="P33">
        <v>84.12</v>
      </c>
      <c r="Q33" s="2" t="s">
        <v>18</v>
      </c>
      <c r="R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" spans="1:18" hidden="1" x14ac:dyDescent="0.3">
      <c r="A34" s="2" t="s">
        <v>17</v>
      </c>
      <c r="B34" s="3">
        <v>36558</v>
      </c>
      <c r="C34">
        <v>32.1</v>
      </c>
      <c r="D34">
        <v>24.1</v>
      </c>
      <c r="E34">
        <v>26.6</v>
      </c>
      <c r="G34">
        <v>36.9</v>
      </c>
      <c r="H34">
        <v>0</v>
      </c>
      <c r="K34">
        <v>27.5</v>
      </c>
      <c r="L34">
        <v>271.18</v>
      </c>
      <c r="N34">
        <v>9</v>
      </c>
      <c r="O34">
        <v>60</v>
      </c>
      <c r="P34">
        <v>80.709999999999994</v>
      </c>
      <c r="Q34" s="2" t="s">
        <v>19</v>
      </c>
      <c r="R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5" spans="1:18" hidden="1" x14ac:dyDescent="0.3">
      <c r="A35" s="2" t="s">
        <v>17</v>
      </c>
      <c r="B35" s="3">
        <v>36559</v>
      </c>
      <c r="C35">
        <v>30.4</v>
      </c>
      <c r="D35">
        <v>25</v>
      </c>
      <c r="E35">
        <v>27.2</v>
      </c>
      <c r="G35">
        <v>35</v>
      </c>
      <c r="H35">
        <v>0</v>
      </c>
      <c r="K35">
        <v>27.7</v>
      </c>
      <c r="L35">
        <v>286.43</v>
      </c>
      <c r="N35">
        <v>8.5</v>
      </c>
      <c r="O35">
        <v>71.3</v>
      </c>
      <c r="P35">
        <v>78.77</v>
      </c>
      <c r="Q35" s="2" t="s">
        <v>19</v>
      </c>
      <c r="R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6" spans="1:18" hidden="1" x14ac:dyDescent="0.3">
      <c r="A36" s="2" t="s">
        <v>17</v>
      </c>
      <c r="B36" s="3">
        <v>36560</v>
      </c>
      <c r="C36">
        <v>30.2</v>
      </c>
      <c r="D36">
        <v>22</v>
      </c>
      <c r="E36">
        <v>27</v>
      </c>
      <c r="G36">
        <v>34.299999999999997</v>
      </c>
      <c r="H36">
        <v>3.7</v>
      </c>
      <c r="K36">
        <v>22.3</v>
      </c>
      <c r="L36">
        <v>271.43</v>
      </c>
      <c r="N36">
        <v>9.1</v>
      </c>
      <c r="O36">
        <v>70.599999999999994</v>
      </c>
      <c r="P36">
        <v>77.87</v>
      </c>
      <c r="Q36" s="2" t="s">
        <v>18</v>
      </c>
      <c r="R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7" spans="1:18" hidden="1" x14ac:dyDescent="0.3">
      <c r="A37" s="2" t="s">
        <v>17</v>
      </c>
      <c r="B37" s="3">
        <v>36561</v>
      </c>
      <c r="C37">
        <v>32.1</v>
      </c>
      <c r="D37">
        <v>22.2</v>
      </c>
      <c r="E37">
        <v>27.5</v>
      </c>
      <c r="G37">
        <v>36.700000000000003</v>
      </c>
      <c r="H37">
        <v>21.9</v>
      </c>
      <c r="K37">
        <v>18.399999999999999</v>
      </c>
      <c r="L37">
        <v>217.73</v>
      </c>
      <c r="N37">
        <v>8.6999999999999993</v>
      </c>
      <c r="O37">
        <v>59</v>
      </c>
      <c r="P37">
        <v>77.81</v>
      </c>
      <c r="Q37" s="2" t="s">
        <v>18</v>
      </c>
      <c r="R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8" spans="1:18" hidden="1" x14ac:dyDescent="0.3">
      <c r="A38" s="2" t="s">
        <v>17</v>
      </c>
      <c r="B38" s="3">
        <v>36562</v>
      </c>
      <c r="C38">
        <v>32.1</v>
      </c>
      <c r="D38">
        <v>21.9</v>
      </c>
      <c r="E38">
        <v>26.9</v>
      </c>
      <c r="G38">
        <v>38</v>
      </c>
      <c r="H38">
        <v>5.7</v>
      </c>
      <c r="K38">
        <v>18.399999999999999</v>
      </c>
      <c r="L38">
        <v>192.73</v>
      </c>
      <c r="N38">
        <v>8.6999999999999993</v>
      </c>
      <c r="O38">
        <v>56.8</v>
      </c>
      <c r="P38">
        <v>81.75</v>
      </c>
      <c r="Q38" s="2" t="s">
        <v>18</v>
      </c>
      <c r="R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" spans="1:18" hidden="1" x14ac:dyDescent="0.3">
      <c r="A39" s="2" t="s">
        <v>17</v>
      </c>
      <c r="B39" s="3">
        <v>36563</v>
      </c>
      <c r="C39">
        <v>29.1</v>
      </c>
      <c r="D39">
        <v>22.2</v>
      </c>
      <c r="E39">
        <v>25.7</v>
      </c>
      <c r="G39">
        <v>33.700000000000003</v>
      </c>
      <c r="H39">
        <v>6.95</v>
      </c>
      <c r="K39">
        <v>18.399999999999999</v>
      </c>
      <c r="L39">
        <v>256.70999999999998</v>
      </c>
      <c r="N39">
        <v>6.7</v>
      </c>
      <c r="O39">
        <v>66.7</v>
      </c>
      <c r="P39">
        <v>86.44</v>
      </c>
      <c r="Q39" s="2" t="s">
        <v>18</v>
      </c>
      <c r="R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" spans="1:18" hidden="1" x14ac:dyDescent="0.3">
      <c r="A40" s="2" t="s">
        <v>17</v>
      </c>
      <c r="B40" s="3">
        <v>36564</v>
      </c>
      <c r="C40">
        <v>29.7</v>
      </c>
      <c r="D40">
        <v>23.1</v>
      </c>
      <c r="E40">
        <v>25.5</v>
      </c>
      <c r="G40">
        <v>34.700000000000003</v>
      </c>
      <c r="H40">
        <v>61</v>
      </c>
      <c r="K40">
        <v>22.3</v>
      </c>
      <c r="L40">
        <v>290.77</v>
      </c>
      <c r="N40">
        <v>7.1</v>
      </c>
      <c r="O40">
        <v>67.400000000000006</v>
      </c>
      <c r="P40">
        <v>88.13</v>
      </c>
      <c r="Q40" s="2" t="s">
        <v>18</v>
      </c>
      <c r="R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" spans="1:18" hidden="1" x14ac:dyDescent="0.3">
      <c r="A41" s="2" t="s">
        <v>17</v>
      </c>
      <c r="B41" s="3">
        <v>36565</v>
      </c>
      <c r="C41">
        <v>30.1</v>
      </c>
      <c r="D41">
        <v>20.6</v>
      </c>
      <c r="E41">
        <v>25.4</v>
      </c>
      <c r="G41">
        <v>34.700000000000003</v>
      </c>
      <c r="H41">
        <v>62</v>
      </c>
      <c r="K41">
        <v>22.3</v>
      </c>
      <c r="L41">
        <v>287.2</v>
      </c>
      <c r="N41">
        <v>6.7</v>
      </c>
      <c r="O41">
        <v>67.8</v>
      </c>
      <c r="P41">
        <v>86.45</v>
      </c>
      <c r="Q41" s="2" t="s">
        <v>18</v>
      </c>
      <c r="R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2" spans="1:18" hidden="1" x14ac:dyDescent="0.3">
      <c r="A42" s="2" t="s">
        <v>17</v>
      </c>
      <c r="B42" s="3">
        <v>36566</v>
      </c>
      <c r="C42">
        <v>29.9</v>
      </c>
      <c r="D42">
        <v>24.1</v>
      </c>
      <c r="E42">
        <v>26.6</v>
      </c>
      <c r="G42">
        <v>34.299999999999997</v>
      </c>
      <c r="H42">
        <v>0</v>
      </c>
      <c r="K42">
        <v>25.9</v>
      </c>
      <c r="L42">
        <v>289</v>
      </c>
      <c r="N42">
        <v>8.8000000000000007</v>
      </c>
      <c r="O42">
        <v>54.4</v>
      </c>
      <c r="P42">
        <v>80.36</v>
      </c>
      <c r="Q42" s="2" t="s">
        <v>19</v>
      </c>
      <c r="R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" spans="1:18" hidden="1" x14ac:dyDescent="0.3">
      <c r="A43" s="2" t="s">
        <v>17</v>
      </c>
      <c r="B43" s="3">
        <v>36567</v>
      </c>
      <c r="C43">
        <v>32.1</v>
      </c>
      <c r="D43">
        <v>22.2</v>
      </c>
      <c r="E43">
        <v>27.9</v>
      </c>
      <c r="G43">
        <v>37</v>
      </c>
      <c r="H43">
        <v>0.7</v>
      </c>
      <c r="K43">
        <v>18.399999999999999</v>
      </c>
      <c r="L43">
        <v>280.26</v>
      </c>
      <c r="N43">
        <v>10.199999999999999</v>
      </c>
      <c r="O43">
        <v>45.7</v>
      </c>
      <c r="P43">
        <v>74.760000000000005</v>
      </c>
      <c r="Q43" s="2" t="s">
        <v>18</v>
      </c>
      <c r="R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" spans="1:18" hidden="1" x14ac:dyDescent="0.3">
      <c r="A44" s="2" t="s">
        <v>17</v>
      </c>
      <c r="B44" s="3">
        <v>36568</v>
      </c>
      <c r="C44">
        <v>32.1</v>
      </c>
      <c r="D44">
        <v>23.6</v>
      </c>
      <c r="E44">
        <v>28.4</v>
      </c>
      <c r="G44">
        <v>38</v>
      </c>
      <c r="H44">
        <v>11.7</v>
      </c>
      <c r="K44">
        <v>22.3</v>
      </c>
      <c r="L44">
        <v>258.89</v>
      </c>
      <c r="N44">
        <v>7.8</v>
      </c>
      <c r="O44">
        <v>71.599999999999994</v>
      </c>
      <c r="P44">
        <v>75.489999999999995</v>
      </c>
      <c r="Q44" s="2" t="s">
        <v>18</v>
      </c>
      <c r="R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5" spans="1:18" hidden="1" x14ac:dyDescent="0.3">
      <c r="A45" s="2" t="s">
        <v>17</v>
      </c>
      <c r="B45" s="3">
        <v>36569</v>
      </c>
      <c r="C45">
        <v>31.7</v>
      </c>
      <c r="D45">
        <v>24.1</v>
      </c>
      <c r="E45">
        <v>27.6</v>
      </c>
      <c r="G45">
        <v>37.9</v>
      </c>
      <c r="H45">
        <v>22.2</v>
      </c>
      <c r="K45">
        <v>11.2</v>
      </c>
      <c r="L45">
        <v>268.89</v>
      </c>
      <c r="N45">
        <v>7.7</v>
      </c>
      <c r="O45">
        <v>58.1</v>
      </c>
      <c r="P45">
        <v>80.53</v>
      </c>
      <c r="Q45" s="2" t="s">
        <v>18</v>
      </c>
      <c r="R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6" spans="1:18" hidden="1" x14ac:dyDescent="0.3">
      <c r="A46" s="2" t="s">
        <v>17</v>
      </c>
      <c r="B46" s="3">
        <v>36570</v>
      </c>
      <c r="C46">
        <v>31.2</v>
      </c>
      <c r="D46">
        <v>24.1</v>
      </c>
      <c r="E46">
        <v>26.9</v>
      </c>
      <c r="G46">
        <v>36.700000000000003</v>
      </c>
      <c r="H46">
        <v>12</v>
      </c>
      <c r="K46">
        <v>22.3</v>
      </c>
      <c r="L46">
        <v>274.75</v>
      </c>
      <c r="N46">
        <v>5.5</v>
      </c>
      <c r="O46">
        <v>48.5</v>
      </c>
      <c r="P46">
        <v>83.38</v>
      </c>
      <c r="Q46" s="2" t="s">
        <v>18</v>
      </c>
      <c r="R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" spans="1:18" hidden="1" x14ac:dyDescent="0.3">
      <c r="A47" s="2" t="s">
        <v>17</v>
      </c>
      <c r="B47" s="3">
        <v>36571</v>
      </c>
      <c r="C47">
        <v>30.1</v>
      </c>
      <c r="D47">
        <v>21.2</v>
      </c>
      <c r="E47">
        <v>26.7</v>
      </c>
      <c r="G47">
        <v>35.6</v>
      </c>
      <c r="H47">
        <v>3</v>
      </c>
      <c r="K47">
        <v>10.9</v>
      </c>
      <c r="L47">
        <v>157.13999999999999</v>
      </c>
      <c r="N47">
        <v>6.5</v>
      </c>
      <c r="O47">
        <v>43.9</v>
      </c>
      <c r="P47">
        <v>84</v>
      </c>
      <c r="Q47" s="2" t="s">
        <v>18</v>
      </c>
      <c r="R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" spans="1:18" hidden="1" x14ac:dyDescent="0.3">
      <c r="A48" s="2" t="s">
        <v>17</v>
      </c>
      <c r="B48" s="3">
        <v>36572</v>
      </c>
      <c r="C48">
        <v>33.1</v>
      </c>
      <c r="D48">
        <v>21.3</v>
      </c>
      <c r="E48">
        <v>27.4</v>
      </c>
      <c r="G48">
        <v>39.4</v>
      </c>
      <c r="H48">
        <v>4</v>
      </c>
      <c r="K48">
        <v>18.399999999999999</v>
      </c>
      <c r="L48">
        <v>286.27</v>
      </c>
      <c r="N48">
        <v>8</v>
      </c>
      <c r="O48">
        <v>47.4</v>
      </c>
      <c r="P48">
        <v>81.010000000000005</v>
      </c>
      <c r="Q48" s="2" t="s">
        <v>18</v>
      </c>
      <c r="R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9" spans="1:18" hidden="1" x14ac:dyDescent="0.3">
      <c r="A49" s="2" t="s">
        <v>17</v>
      </c>
      <c r="B49" s="3">
        <v>36573</v>
      </c>
      <c r="C49">
        <v>32.200000000000003</v>
      </c>
      <c r="D49">
        <v>22.2</v>
      </c>
      <c r="E49">
        <v>27.4</v>
      </c>
      <c r="G49">
        <v>37.4</v>
      </c>
      <c r="H49">
        <v>12.6</v>
      </c>
      <c r="K49">
        <v>22.3</v>
      </c>
      <c r="L49">
        <v>272.5</v>
      </c>
      <c r="N49">
        <v>8.8000000000000007</v>
      </c>
      <c r="O49">
        <v>54.8</v>
      </c>
      <c r="P49">
        <v>82.38</v>
      </c>
      <c r="Q49" s="2" t="s">
        <v>18</v>
      </c>
      <c r="R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0" spans="1:18" hidden="1" x14ac:dyDescent="0.3">
      <c r="A50" s="2" t="s">
        <v>17</v>
      </c>
      <c r="B50" s="3">
        <v>36574</v>
      </c>
      <c r="C50">
        <v>30.1</v>
      </c>
      <c r="D50">
        <v>22.4</v>
      </c>
      <c r="E50">
        <v>26.6</v>
      </c>
      <c r="G50">
        <v>36.299999999999997</v>
      </c>
      <c r="H50">
        <v>10</v>
      </c>
      <c r="K50">
        <v>27.7</v>
      </c>
      <c r="L50">
        <v>249.11</v>
      </c>
      <c r="N50">
        <v>6.1</v>
      </c>
      <c r="O50">
        <v>61.4</v>
      </c>
      <c r="P50">
        <v>84.38</v>
      </c>
      <c r="Q50" s="2" t="s">
        <v>18</v>
      </c>
      <c r="R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" spans="1:18" hidden="1" x14ac:dyDescent="0.3">
      <c r="A51" s="2" t="s">
        <v>17</v>
      </c>
      <c r="B51" s="3">
        <v>36575</v>
      </c>
      <c r="C51">
        <v>33.1</v>
      </c>
      <c r="D51">
        <v>21.2</v>
      </c>
      <c r="E51">
        <v>28.2</v>
      </c>
      <c r="G51">
        <v>38.200000000000003</v>
      </c>
      <c r="H51">
        <v>5.0999999999999996</v>
      </c>
      <c r="K51">
        <v>18.399999999999999</v>
      </c>
      <c r="L51">
        <v>292</v>
      </c>
      <c r="N51">
        <v>9.3000000000000007</v>
      </c>
      <c r="O51">
        <v>45.6</v>
      </c>
      <c r="P51">
        <v>73.930000000000007</v>
      </c>
      <c r="Q51" s="2" t="s">
        <v>18</v>
      </c>
      <c r="R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2" spans="1:18" hidden="1" x14ac:dyDescent="0.3">
      <c r="A52" s="2" t="s">
        <v>17</v>
      </c>
      <c r="B52" s="3">
        <v>36576</v>
      </c>
      <c r="C52">
        <v>32.200000000000003</v>
      </c>
      <c r="D52">
        <v>25</v>
      </c>
      <c r="E52">
        <v>27.6</v>
      </c>
      <c r="G52">
        <v>37</v>
      </c>
      <c r="H52">
        <v>0</v>
      </c>
      <c r="K52">
        <v>27.7</v>
      </c>
      <c r="L52">
        <v>293.16000000000003</v>
      </c>
      <c r="N52">
        <v>10.5</v>
      </c>
      <c r="O52">
        <v>45.2</v>
      </c>
      <c r="P52">
        <v>76.989999999999995</v>
      </c>
      <c r="Q52" s="2" t="s">
        <v>19</v>
      </c>
      <c r="R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3" spans="1:18" hidden="1" x14ac:dyDescent="0.3">
      <c r="A53" s="2" t="s">
        <v>17</v>
      </c>
      <c r="B53" s="3">
        <v>36577</v>
      </c>
      <c r="C53">
        <v>31.1</v>
      </c>
      <c r="D53">
        <v>24.7</v>
      </c>
      <c r="E53">
        <v>28</v>
      </c>
      <c r="G53">
        <v>44.5</v>
      </c>
      <c r="H53">
        <v>0</v>
      </c>
      <c r="K53">
        <v>24.1</v>
      </c>
      <c r="L53">
        <v>308.57</v>
      </c>
      <c r="N53">
        <v>9.5</v>
      </c>
      <c r="O53">
        <v>57.6</v>
      </c>
      <c r="P53">
        <v>77.47</v>
      </c>
      <c r="Q53" s="2" t="s">
        <v>19</v>
      </c>
      <c r="R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4" spans="1:18" hidden="1" x14ac:dyDescent="0.3">
      <c r="A54" s="2" t="s">
        <v>17</v>
      </c>
      <c r="B54" s="3">
        <v>36578</v>
      </c>
      <c r="C54">
        <v>31.1</v>
      </c>
      <c r="D54">
        <v>25</v>
      </c>
      <c r="E54">
        <v>27.7</v>
      </c>
      <c r="G54">
        <v>37.9</v>
      </c>
      <c r="H54">
        <v>0.7</v>
      </c>
      <c r="K54">
        <v>27.3</v>
      </c>
      <c r="L54">
        <v>315.43</v>
      </c>
      <c r="N54">
        <v>7.9</v>
      </c>
      <c r="O54">
        <v>49.5</v>
      </c>
      <c r="P54">
        <v>80.95</v>
      </c>
      <c r="Q54" s="2" t="s">
        <v>18</v>
      </c>
      <c r="R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Laut</v>
      </c>
    </row>
    <row r="55" spans="1:18" hidden="1" x14ac:dyDescent="0.3">
      <c r="A55" s="2" t="s">
        <v>17</v>
      </c>
      <c r="B55" s="3">
        <v>36579</v>
      </c>
      <c r="C55">
        <v>32.4</v>
      </c>
      <c r="D55">
        <v>21</v>
      </c>
      <c r="E55">
        <v>27.2</v>
      </c>
      <c r="G55">
        <v>39.200000000000003</v>
      </c>
      <c r="H55">
        <v>14.66</v>
      </c>
      <c r="K55">
        <v>18.399999999999999</v>
      </c>
      <c r="L55">
        <v>150.33000000000001</v>
      </c>
      <c r="N55">
        <v>7.4</v>
      </c>
      <c r="O55">
        <v>52.9</v>
      </c>
      <c r="P55">
        <v>80.010000000000005</v>
      </c>
      <c r="Q55" s="2" t="s">
        <v>18</v>
      </c>
      <c r="R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" spans="1:18" hidden="1" x14ac:dyDescent="0.3">
      <c r="A56" s="2" t="s">
        <v>17</v>
      </c>
      <c r="B56" s="3">
        <v>36580</v>
      </c>
      <c r="C56">
        <v>32.4</v>
      </c>
      <c r="D56">
        <v>25</v>
      </c>
      <c r="E56">
        <v>27.3</v>
      </c>
      <c r="G56">
        <v>38.6</v>
      </c>
      <c r="H56">
        <v>3.2</v>
      </c>
      <c r="K56">
        <v>13</v>
      </c>
      <c r="L56">
        <v>297.77999999999997</v>
      </c>
      <c r="N56">
        <v>7.3</v>
      </c>
      <c r="O56">
        <v>56.7</v>
      </c>
      <c r="P56">
        <v>80.77</v>
      </c>
      <c r="Q56" s="2" t="s">
        <v>18</v>
      </c>
      <c r="R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7" spans="1:18" hidden="1" x14ac:dyDescent="0.3">
      <c r="A57" s="2" t="s">
        <v>17</v>
      </c>
      <c r="B57" s="3">
        <v>36581</v>
      </c>
      <c r="C57">
        <v>31.1</v>
      </c>
      <c r="D57">
        <v>22.1</v>
      </c>
      <c r="E57">
        <v>26.3</v>
      </c>
      <c r="G57">
        <v>36.700000000000003</v>
      </c>
      <c r="H57">
        <v>45</v>
      </c>
      <c r="K57">
        <v>18.399999999999999</v>
      </c>
      <c r="L57">
        <v>264.92</v>
      </c>
      <c r="N57">
        <v>6.4</v>
      </c>
      <c r="O57">
        <v>56.1</v>
      </c>
      <c r="P57">
        <v>84.53</v>
      </c>
      <c r="Q57" s="2" t="s">
        <v>18</v>
      </c>
      <c r="R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" spans="1:18" hidden="1" x14ac:dyDescent="0.3">
      <c r="A58" s="2" t="s">
        <v>17</v>
      </c>
      <c r="B58" s="3">
        <v>36582</v>
      </c>
      <c r="C58">
        <v>30.1</v>
      </c>
      <c r="D58">
        <v>21.2</v>
      </c>
      <c r="E58">
        <v>25.5</v>
      </c>
      <c r="G58">
        <v>34.299999999999997</v>
      </c>
      <c r="H58">
        <v>76.7</v>
      </c>
      <c r="K58">
        <v>27.6</v>
      </c>
      <c r="L58">
        <v>264.67</v>
      </c>
      <c r="N58">
        <v>7.4</v>
      </c>
      <c r="O58">
        <v>64.2</v>
      </c>
      <c r="P58">
        <v>87.13</v>
      </c>
      <c r="Q58" s="2" t="s">
        <v>18</v>
      </c>
      <c r="R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9" spans="1:18" hidden="1" x14ac:dyDescent="0.3">
      <c r="A59" s="2" t="s">
        <v>17</v>
      </c>
      <c r="B59" s="3">
        <v>36583</v>
      </c>
      <c r="C59">
        <v>32.1</v>
      </c>
      <c r="D59">
        <v>24.1</v>
      </c>
      <c r="E59">
        <v>27.7</v>
      </c>
      <c r="G59">
        <v>36.4</v>
      </c>
      <c r="H59">
        <v>13</v>
      </c>
      <c r="K59">
        <v>22.3</v>
      </c>
      <c r="L59">
        <v>278.3</v>
      </c>
      <c r="N59">
        <v>8</v>
      </c>
      <c r="O59">
        <v>51.9</v>
      </c>
      <c r="P59">
        <v>78.489999999999995</v>
      </c>
      <c r="Q59" s="2" t="s">
        <v>18</v>
      </c>
      <c r="R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0" spans="1:18" hidden="1" x14ac:dyDescent="0.3">
      <c r="A60" s="2" t="s">
        <v>17</v>
      </c>
      <c r="B60" s="3">
        <v>36584</v>
      </c>
      <c r="C60">
        <v>31.1</v>
      </c>
      <c r="D60">
        <v>21.7</v>
      </c>
      <c r="E60">
        <v>27</v>
      </c>
      <c r="G60">
        <v>36.700000000000003</v>
      </c>
      <c r="H60">
        <v>0.7</v>
      </c>
      <c r="K60">
        <v>14.8</v>
      </c>
      <c r="L60">
        <v>293.17</v>
      </c>
      <c r="N60">
        <v>8.1999999999999993</v>
      </c>
      <c r="O60">
        <v>53.8</v>
      </c>
      <c r="P60">
        <v>81.08</v>
      </c>
      <c r="Q60" s="2" t="s">
        <v>18</v>
      </c>
      <c r="R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1" spans="1:18" hidden="1" x14ac:dyDescent="0.3">
      <c r="A61" s="2" t="s">
        <v>17</v>
      </c>
      <c r="B61" s="3">
        <v>36585</v>
      </c>
      <c r="C61">
        <v>31.1</v>
      </c>
      <c r="D61">
        <v>25.7</v>
      </c>
      <c r="E61">
        <v>27.6</v>
      </c>
      <c r="G61">
        <v>35.6</v>
      </c>
      <c r="H61">
        <v>0.7</v>
      </c>
      <c r="K61">
        <v>18.399999999999999</v>
      </c>
      <c r="L61">
        <v>299.35000000000002</v>
      </c>
      <c r="N61">
        <v>9.1999999999999993</v>
      </c>
      <c r="O61">
        <v>56.8</v>
      </c>
      <c r="P61">
        <v>78.28</v>
      </c>
      <c r="Q61" s="2" t="s">
        <v>18</v>
      </c>
      <c r="R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" spans="1:18" hidden="1" x14ac:dyDescent="0.3">
      <c r="A62" s="2" t="s">
        <v>17</v>
      </c>
      <c r="B62" s="3">
        <v>36586</v>
      </c>
      <c r="C62">
        <v>31.1</v>
      </c>
      <c r="D62">
        <v>25.9</v>
      </c>
      <c r="E62">
        <v>28.3</v>
      </c>
      <c r="G62">
        <v>36.700000000000003</v>
      </c>
      <c r="H62">
        <v>2</v>
      </c>
      <c r="K62">
        <v>27.7</v>
      </c>
      <c r="L62">
        <v>296</v>
      </c>
      <c r="N62">
        <v>8.6999999999999993</v>
      </c>
      <c r="O62">
        <v>56</v>
      </c>
      <c r="P62">
        <v>75.23</v>
      </c>
      <c r="Q62" s="2" t="s">
        <v>18</v>
      </c>
      <c r="R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3" spans="1:18" hidden="1" x14ac:dyDescent="0.3">
      <c r="A63" s="2" t="s">
        <v>17</v>
      </c>
      <c r="B63" s="3">
        <v>36587</v>
      </c>
      <c r="C63">
        <v>30.1</v>
      </c>
      <c r="D63">
        <v>22</v>
      </c>
      <c r="E63">
        <v>26.4</v>
      </c>
      <c r="G63">
        <v>35.200000000000003</v>
      </c>
      <c r="H63">
        <v>4.4000000000000004</v>
      </c>
      <c r="K63">
        <v>33.5</v>
      </c>
      <c r="L63">
        <v>293.93</v>
      </c>
      <c r="N63">
        <v>8.8000000000000007</v>
      </c>
      <c r="O63">
        <v>54.8</v>
      </c>
      <c r="P63">
        <v>82.83</v>
      </c>
      <c r="Q63" s="2" t="s">
        <v>18</v>
      </c>
      <c r="R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4" spans="1:18" hidden="1" x14ac:dyDescent="0.3">
      <c r="A64" s="2" t="s">
        <v>17</v>
      </c>
      <c r="B64" s="3">
        <v>36588</v>
      </c>
      <c r="C64">
        <v>30.1</v>
      </c>
      <c r="D64">
        <v>25</v>
      </c>
      <c r="E64">
        <v>25.6</v>
      </c>
      <c r="G64">
        <v>34.299999999999997</v>
      </c>
      <c r="H64">
        <v>0</v>
      </c>
      <c r="K64">
        <v>16.600000000000001</v>
      </c>
      <c r="L64">
        <v>272.5</v>
      </c>
      <c r="N64">
        <v>7.6</v>
      </c>
      <c r="O64">
        <v>30</v>
      </c>
      <c r="P64">
        <v>85.4</v>
      </c>
      <c r="Q64" s="2" t="s">
        <v>19</v>
      </c>
      <c r="R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" spans="1:18" hidden="1" x14ac:dyDescent="0.3">
      <c r="A65" s="2" t="s">
        <v>17</v>
      </c>
      <c r="B65" s="3">
        <v>36589</v>
      </c>
      <c r="C65">
        <v>30.1</v>
      </c>
      <c r="D65">
        <v>23.1</v>
      </c>
      <c r="E65">
        <v>26.1</v>
      </c>
      <c r="G65">
        <v>35.200000000000003</v>
      </c>
      <c r="H65">
        <v>0</v>
      </c>
      <c r="K65">
        <v>18.399999999999999</v>
      </c>
      <c r="L65">
        <v>292.73</v>
      </c>
      <c r="N65">
        <v>9.8000000000000007</v>
      </c>
      <c r="O65">
        <v>45</v>
      </c>
      <c r="P65">
        <v>86.15</v>
      </c>
      <c r="Q65" s="2" t="s">
        <v>19</v>
      </c>
      <c r="R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" spans="1:18" hidden="1" x14ac:dyDescent="0.3">
      <c r="A66" s="2" t="s">
        <v>17</v>
      </c>
      <c r="B66" s="3">
        <v>36590</v>
      </c>
      <c r="C66">
        <v>32.1</v>
      </c>
      <c r="D66">
        <v>25</v>
      </c>
      <c r="E66">
        <v>27</v>
      </c>
      <c r="G66">
        <v>36.9</v>
      </c>
      <c r="H66">
        <v>18</v>
      </c>
      <c r="K66">
        <v>27.7</v>
      </c>
      <c r="L66">
        <v>279.17</v>
      </c>
      <c r="N66">
        <v>7.6</v>
      </c>
      <c r="O66">
        <v>52.8</v>
      </c>
      <c r="P66">
        <v>80.59</v>
      </c>
      <c r="Q66" s="2" t="s">
        <v>18</v>
      </c>
      <c r="R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7" spans="1:18" hidden="1" x14ac:dyDescent="0.3">
      <c r="A67" s="2" t="s">
        <v>17</v>
      </c>
      <c r="B67" s="3">
        <v>36591</v>
      </c>
      <c r="C67">
        <v>32.1</v>
      </c>
      <c r="D67">
        <v>24.1</v>
      </c>
      <c r="E67">
        <v>26.9</v>
      </c>
      <c r="G67">
        <v>36.9</v>
      </c>
      <c r="H67">
        <v>0</v>
      </c>
      <c r="K67">
        <v>24.1</v>
      </c>
      <c r="L67">
        <v>262.14</v>
      </c>
      <c r="N67">
        <v>7.9</v>
      </c>
      <c r="O67">
        <v>46.7</v>
      </c>
      <c r="P67">
        <v>81.7</v>
      </c>
      <c r="Q67" s="2" t="s">
        <v>19</v>
      </c>
      <c r="R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8" spans="1:18" hidden="1" x14ac:dyDescent="0.3">
      <c r="A68" s="2" t="s">
        <v>17</v>
      </c>
      <c r="B68" s="3">
        <v>36592</v>
      </c>
      <c r="C68">
        <v>31.7</v>
      </c>
      <c r="D68">
        <v>24.1</v>
      </c>
      <c r="E68">
        <v>26.4</v>
      </c>
      <c r="G68">
        <v>36.5</v>
      </c>
      <c r="H68">
        <v>5</v>
      </c>
      <c r="K68">
        <v>27.7</v>
      </c>
      <c r="L68">
        <v>235</v>
      </c>
      <c r="N68">
        <v>7.5</v>
      </c>
      <c r="O68">
        <v>40</v>
      </c>
      <c r="P68">
        <v>83.6</v>
      </c>
      <c r="Q68" s="2" t="s">
        <v>18</v>
      </c>
      <c r="R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" spans="1:18" hidden="1" x14ac:dyDescent="0.3">
      <c r="A69" s="2" t="s">
        <v>17</v>
      </c>
      <c r="B69" s="3">
        <v>36593</v>
      </c>
      <c r="C69">
        <v>32.1</v>
      </c>
      <c r="D69">
        <v>21.2</v>
      </c>
      <c r="E69">
        <v>27.2</v>
      </c>
      <c r="G69">
        <v>36.9</v>
      </c>
      <c r="H69">
        <v>7.1</v>
      </c>
      <c r="K69">
        <v>18.399999999999999</v>
      </c>
      <c r="L69">
        <v>277.33</v>
      </c>
      <c r="N69">
        <v>9.6</v>
      </c>
      <c r="O69">
        <v>42.4</v>
      </c>
      <c r="P69">
        <v>78.319999999999993</v>
      </c>
      <c r="Q69" s="2" t="s">
        <v>18</v>
      </c>
      <c r="R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0" spans="1:18" hidden="1" x14ac:dyDescent="0.3">
      <c r="A70" s="2" t="s">
        <v>17</v>
      </c>
      <c r="B70" s="3">
        <v>36594</v>
      </c>
      <c r="C70">
        <v>31.7</v>
      </c>
      <c r="D70">
        <v>25</v>
      </c>
      <c r="E70">
        <v>27.4</v>
      </c>
      <c r="G70">
        <v>36.4</v>
      </c>
      <c r="H70">
        <v>0</v>
      </c>
      <c r="K70">
        <v>18.399999999999999</v>
      </c>
      <c r="L70">
        <v>266.43</v>
      </c>
      <c r="N70">
        <v>9.6999999999999993</v>
      </c>
      <c r="O70">
        <v>40</v>
      </c>
      <c r="P70">
        <v>79.540000000000006</v>
      </c>
      <c r="Q70" s="2" t="s">
        <v>19</v>
      </c>
      <c r="R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1" spans="1:18" hidden="1" x14ac:dyDescent="0.3">
      <c r="A71" s="2" t="s">
        <v>17</v>
      </c>
      <c r="B71" s="3">
        <v>36595</v>
      </c>
      <c r="C71">
        <v>32.1</v>
      </c>
      <c r="D71">
        <v>24.1</v>
      </c>
      <c r="E71">
        <v>27.8</v>
      </c>
      <c r="G71">
        <v>36.9</v>
      </c>
      <c r="H71">
        <v>0</v>
      </c>
      <c r="K71">
        <v>14.8</v>
      </c>
      <c r="L71">
        <v>282.22000000000003</v>
      </c>
      <c r="N71">
        <v>9.3000000000000007</v>
      </c>
      <c r="O71">
        <v>46.7</v>
      </c>
      <c r="P71">
        <v>78.209999999999994</v>
      </c>
      <c r="Q71" s="2" t="s">
        <v>19</v>
      </c>
      <c r="R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2" spans="1:18" hidden="1" x14ac:dyDescent="0.3">
      <c r="A72" s="2" t="s">
        <v>17</v>
      </c>
      <c r="B72" s="3">
        <v>36596</v>
      </c>
      <c r="C72">
        <v>30.2</v>
      </c>
      <c r="D72">
        <v>25</v>
      </c>
      <c r="E72">
        <v>27.7</v>
      </c>
      <c r="G72">
        <v>35.299999999999997</v>
      </c>
      <c r="H72">
        <v>5</v>
      </c>
      <c r="K72">
        <v>14.8</v>
      </c>
      <c r="L72">
        <v>208.33</v>
      </c>
      <c r="N72">
        <v>7.1</v>
      </c>
      <c r="O72">
        <v>46.3</v>
      </c>
      <c r="P72">
        <v>81.45</v>
      </c>
      <c r="Q72" s="2" t="s">
        <v>18</v>
      </c>
      <c r="R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" spans="1:18" hidden="1" x14ac:dyDescent="0.3">
      <c r="A73" s="2" t="s">
        <v>17</v>
      </c>
      <c r="B73" s="3">
        <v>36597</v>
      </c>
      <c r="C73">
        <v>30.1</v>
      </c>
      <c r="D73">
        <v>21.2</v>
      </c>
      <c r="E73">
        <v>27</v>
      </c>
      <c r="G73">
        <v>35.200000000000003</v>
      </c>
      <c r="H73">
        <v>2</v>
      </c>
      <c r="K73">
        <v>14.8</v>
      </c>
      <c r="L73">
        <v>156.66999999999999</v>
      </c>
      <c r="N73">
        <v>9.6999999999999993</v>
      </c>
      <c r="O73">
        <v>49.4</v>
      </c>
      <c r="P73">
        <v>84.55</v>
      </c>
      <c r="Q73" s="2" t="s">
        <v>18</v>
      </c>
      <c r="R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" spans="1:18" hidden="1" x14ac:dyDescent="0.3">
      <c r="A74" s="2" t="s">
        <v>17</v>
      </c>
      <c r="B74" s="3">
        <v>36598</v>
      </c>
      <c r="C74">
        <v>31.1</v>
      </c>
      <c r="D74">
        <v>21.5</v>
      </c>
      <c r="E74">
        <v>26.5</v>
      </c>
      <c r="G74">
        <v>35.6</v>
      </c>
      <c r="H74">
        <v>35.69</v>
      </c>
      <c r="K74">
        <v>29.5</v>
      </c>
      <c r="L74">
        <v>286.67</v>
      </c>
      <c r="N74">
        <v>7.7</v>
      </c>
      <c r="O74">
        <v>60</v>
      </c>
      <c r="P74">
        <v>82.57</v>
      </c>
      <c r="Q74" s="2" t="s">
        <v>18</v>
      </c>
      <c r="R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5" spans="1:18" hidden="1" x14ac:dyDescent="0.3">
      <c r="A75" s="2" t="s">
        <v>17</v>
      </c>
      <c r="B75" s="3">
        <v>36599</v>
      </c>
      <c r="C75">
        <v>33.200000000000003</v>
      </c>
      <c r="D75">
        <v>22.1</v>
      </c>
      <c r="E75">
        <v>27.8</v>
      </c>
      <c r="G75">
        <v>37.1</v>
      </c>
      <c r="H75">
        <v>10.9</v>
      </c>
      <c r="K75">
        <v>24.1</v>
      </c>
      <c r="L75">
        <v>279.5</v>
      </c>
      <c r="N75">
        <v>9.5</v>
      </c>
      <c r="O75">
        <v>48.3</v>
      </c>
      <c r="P75">
        <v>74.47</v>
      </c>
      <c r="Q75" s="2" t="s">
        <v>18</v>
      </c>
      <c r="R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" spans="1:18" hidden="1" x14ac:dyDescent="0.3">
      <c r="A76" s="2" t="s">
        <v>17</v>
      </c>
      <c r="B76" s="3">
        <v>36600</v>
      </c>
      <c r="C76">
        <v>31.2</v>
      </c>
      <c r="D76">
        <v>22.4</v>
      </c>
      <c r="E76">
        <v>27.7</v>
      </c>
      <c r="G76">
        <v>34.799999999999997</v>
      </c>
      <c r="H76">
        <v>0.7</v>
      </c>
      <c r="K76">
        <v>27</v>
      </c>
      <c r="L76">
        <v>260.42</v>
      </c>
      <c r="N76">
        <v>9.3000000000000007</v>
      </c>
      <c r="O76">
        <v>62.2</v>
      </c>
      <c r="P76">
        <v>72.03</v>
      </c>
      <c r="Q76" s="2" t="s">
        <v>18</v>
      </c>
      <c r="R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7" spans="1:18" hidden="1" x14ac:dyDescent="0.3">
      <c r="A77" s="2" t="s">
        <v>17</v>
      </c>
      <c r="B77" s="3">
        <v>36601</v>
      </c>
      <c r="C77">
        <v>33.1</v>
      </c>
      <c r="D77">
        <v>24.7</v>
      </c>
      <c r="E77">
        <v>29.2</v>
      </c>
      <c r="G77">
        <v>39.4</v>
      </c>
      <c r="H77">
        <v>0</v>
      </c>
      <c r="K77">
        <v>27.7</v>
      </c>
      <c r="L77">
        <v>293.13</v>
      </c>
      <c r="N77">
        <v>9.9</v>
      </c>
      <c r="O77">
        <v>50</v>
      </c>
      <c r="P77">
        <v>69.760000000000005</v>
      </c>
      <c r="Q77" s="2" t="s">
        <v>19</v>
      </c>
      <c r="R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8" spans="1:18" hidden="1" x14ac:dyDescent="0.3">
      <c r="A78" s="2" t="s">
        <v>17</v>
      </c>
      <c r="B78" s="3">
        <v>36602</v>
      </c>
      <c r="C78">
        <v>33.1</v>
      </c>
      <c r="D78">
        <v>21.8</v>
      </c>
      <c r="E78">
        <v>28.6</v>
      </c>
      <c r="G78">
        <v>38.200000000000003</v>
      </c>
      <c r="H78">
        <v>0</v>
      </c>
      <c r="K78">
        <v>37.1</v>
      </c>
      <c r="L78">
        <v>268.27999999999997</v>
      </c>
      <c r="N78">
        <v>10.199999999999999</v>
      </c>
      <c r="O78">
        <v>47.8</v>
      </c>
      <c r="P78">
        <v>72.22</v>
      </c>
      <c r="Q78" s="2" t="s">
        <v>19</v>
      </c>
      <c r="R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9" spans="1:18" hidden="1" x14ac:dyDescent="0.3">
      <c r="A79" s="2" t="s">
        <v>17</v>
      </c>
      <c r="B79" s="3">
        <v>36603</v>
      </c>
      <c r="C79">
        <v>33.1</v>
      </c>
      <c r="D79">
        <v>20.2</v>
      </c>
      <c r="E79">
        <v>27.3</v>
      </c>
      <c r="G79">
        <v>38.200000000000003</v>
      </c>
      <c r="H79">
        <v>14.9</v>
      </c>
      <c r="K79">
        <v>27.7</v>
      </c>
      <c r="L79">
        <v>233.75</v>
      </c>
      <c r="N79">
        <v>9.5</v>
      </c>
      <c r="O79">
        <v>45.8</v>
      </c>
      <c r="P79">
        <v>78.459999999999994</v>
      </c>
      <c r="Q79" s="2" t="s">
        <v>18</v>
      </c>
      <c r="R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80" spans="1:18" hidden="1" x14ac:dyDescent="0.3">
      <c r="A80" s="2" t="s">
        <v>17</v>
      </c>
      <c r="B80" s="3">
        <v>36604</v>
      </c>
      <c r="C80">
        <v>31.1</v>
      </c>
      <c r="D80">
        <v>24.6</v>
      </c>
      <c r="E80">
        <v>27.8</v>
      </c>
      <c r="G80">
        <v>36.700000000000003</v>
      </c>
      <c r="H80">
        <v>6</v>
      </c>
      <c r="K80">
        <v>14.8</v>
      </c>
      <c r="L80">
        <v>214.17</v>
      </c>
      <c r="N80">
        <v>8.3000000000000007</v>
      </c>
      <c r="O80">
        <v>59.3</v>
      </c>
      <c r="P80">
        <v>80.37</v>
      </c>
      <c r="Q80" s="2" t="s">
        <v>18</v>
      </c>
      <c r="R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1" spans="1:18" hidden="1" x14ac:dyDescent="0.3">
      <c r="A81" s="2" t="s">
        <v>17</v>
      </c>
      <c r="B81" s="3">
        <v>36605</v>
      </c>
      <c r="C81">
        <v>31.6</v>
      </c>
      <c r="D81">
        <v>24.9</v>
      </c>
      <c r="E81">
        <v>28.4</v>
      </c>
      <c r="G81">
        <v>36.700000000000003</v>
      </c>
      <c r="H81">
        <v>0</v>
      </c>
      <c r="K81">
        <v>14.8</v>
      </c>
      <c r="L81">
        <v>136.66999999999999</v>
      </c>
      <c r="N81">
        <v>8.6999999999999993</v>
      </c>
      <c r="O81">
        <v>45.8</v>
      </c>
      <c r="P81">
        <v>76.05</v>
      </c>
      <c r="Q81" s="2" t="s">
        <v>19</v>
      </c>
      <c r="R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2" spans="1:18" hidden="1" x14ac:dyDescent="0.3">
      <c r="A82" s="2" t="s">
        <v>17</v>
      </c>
      <c r="B82" s="3">
        <v>36606</v>
      </c>
      <c r="C82">
        <v>32.200000000000003</v>
      </c>
      <c r="D82">
        <v>24.1</v>
      </c>
      <c r="E82">
        <v>27.3</v>
      </c>
      <c r="G82">
        <v>36.9</v>
      </c>
      <c r="H82">
        <v>0.2</v>
      </c>
      <c r="K82">
        <v>14.8</v>
      </c>
      <c r="L82">
        <v>210</v>
      </c>
      <c r="N82">
        <v>7.7</v>
      </c>
      <c r="O82">
        <v>45.7</v>
      </c>
      <c r="P82">
        <v>79.73</v>
      </c>
      <c r="Q82" s="2" t="s">
        <v>18</v>
      </c>
      <c r="R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3" spans="1:18" hidden="1" x14ac:dyDescent="0.3">
      <c r="A83" s="2" t="s">
        <v>17</v>
      </c>
      <c r="B83" s="3">
        <v>36607</v>
      </c>
      <c r="C83">
        <v>31.1</v>
      </c>
      <c r="D83">
        <v>23.1</v>
      </c>
      <c r="E83">
        <v>27</v>
      </c>
      <c r="G83">
        <v>36.700000000000003</v>
      </c>
      <c r="H83">
        <v>78</v>
      </c>
      <c r="K83">
        <v>14.8</v>
      </c>
      <c r="L83">
        <v>117.27</v>
      </c>
      <c r="N83">
        <v>8.5</v>
      </c>
      <c r="O83">
        <v>44.7</v>
      </c>
      <c r="P83">
        <v>82.27</v>
      </c>
      <c r="Q83" s="2" t="s">
        <v>18</v>
      </c>
      <c r="R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4" spans="1:18" hidden="1" x14ac:dyDescent="0.3">
      <c r="A84" s="2" t="s">
        <v>17</v>
      </c>
      <c r="B84" s="3">
        <v>36608</v>
      </c>
      <c r="C84">
        <v>30.1</v>
      </c>
      <c r="D84">
        <v>23.1</v>
      </c>
      <c r="E84">
        <v>27.4</v>
      </c>
      <c r="G84">
        <v>35.200000000000003</v>
      </c>
      <c r="H84">
        <v>0</v>
      </c>
      <c r="K84">
        <v>14.8</v>
      </c>
      <c r="L84">
        <v>126.67</v>
      </c>
      <c r="N84">
        <v>9.4</v>
      </c>
      <c r="O84">
        <v>23.9</v>
      </c>
      <c r="P84">
        <v>80.400000000000006</v>
      </c>
      <c r="Q84" s="2" t="s">
        <v>21</v>
      </c>
      <c r="R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5" spans="1:18" hidden="1" x14ac:dyDescent="0.3">
      <c r="A85" s="2" t="s">
        <v>17</v>
      </c>
      <c r="B85" s="3">
        <v>36609</v>
      </c>
      <c r="C85">
        <v>31.1</v>
      </c>
      <c r="D85">
        <v>25</v>
      </c>
      <c r="E85">
        <v>27.6</v>
      </c>
      <c r="G85">
        <v>35.6</v>
      </c>
      <c r="H85">
        <v>0</v>
      </c>
      <c r="K85">
        <v>14.8</v>
      </c>
      <c r="L85">
        <v>119.17</v>
      </c>
      <c r="N85">
        <v>9.4</v>
      </c>
      <c r="O85">
        <v>35</v>
      </c>
      <c r="P85">
        <v>83.05</v>
      </c>
      <c r="Q85" s="2" t="s">
        <v>19</v>
      </c>
      <c r="R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6" spans="1:18" hidden="1" x14ac:dyDescent="0.3">
      <c r="A86" s="2" t="s">
        <v>17</v>
      </c>
      <c r="B86" s="3">
        <v>36610</v>
      </c>
      <c r="C86">
        <v>30.4</v>
      </c>
      <c r="D86">
        <v>24.7</v>
      </c>
      <c r="E86">
        <v>27.3</v>
      </c>
      <c r="G86">
        <v>35.5</v>
      </c>
      <c r="H86">
        <v>0.7</v>
      </c>
      <c r="K86">
        <v>18.399999999999999</v>
      </c>
      <c r="L86">
        <v>277.5</v>
      </c>
      <c r="N86">
        <v>9.6</v>
      </c>
      <c r="O86">
        <v>56</v>
      </c>
      <c r="P86">
        <v>79.47</v>
      </c>
      <c r="Q86" s="2" t="s">
        <v>18</v>
      </c>
      <c r="R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87" spans="1:18" hidden="1" x14ac:dyDescent="0.3">
      <c r="A87" s="2" t="s">
        <v>17</v>
      </c>
      <c r="B87" s="3">
        <v>36611</v>
      </c>
      <c r="C87">
        <v>32.1</v>
      </c>
      <c r="D87">
        <v>24.1</v>
      </c>
      <c r="E87">
        <v>27.9</v>
      </c>
      <c r="G87">
        <v>35.9</v>
      </c>
      <c r="H87">
        <v>11</v>
      </c>
      <c r="K87">
        <v>16.600000000000001</v>
      </c>
      <c r="L87">
        <v>144.21</v>
      </c>
      <c r="N87">
        <v>9.1</v>
      </c>
      <c r="O87">
        <v>43.5</v>
      </c>
      <c r="P87">
        <v>76.95</v>
      </c>
      <c r="Q87" s="2" t="s">
        <v>18</v>
      </c>
      <c r="R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8" spans="1:18" hidden="1" x14ac:dyDescent="0.3">
      <c r="A88" s="2" t="s">
        <v>17</v>
      </c>
      <c r="B88" s="3">
        <v>36612</v>
      </c>
      <c r="C88">
        <v>30.1</v>
      </c>
      <c r="D88">
        <v>24.1</v>
      </c>
      <c r="E88">
        <v>26</v>
      </c>
      <c r="G88">
        <v>35.200000000000003</v>
      </c>
      <c r="H88">
        <v>5.7</v>
      </c>
      <c r="K88">
        <v>27.3</v>
      </c>
      <c r="L88">
        <v>231.14</v>
      </c>
      <c r="N88">
        <v>7.4</v>
      </c>
      <c r="O88">
        <v>58.9</v>
      </c>
      <c r="P88">
        <v>86.02</v>
      </c>
      <c r="Q88" s="2" t="s">
        <v>18</v>
      </c>
      <c r="R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89" spans="1:18" hidden="1" x14ac:dyDescent="0.3">
      <c r="A89" s="2" t="s">
        <v>17</v>
      </c>
      <c r="B89" s="3">
        <v>36613</v>
      </c>
      <c r="C89">
        <v>31.2</v>
      </c>
      <c r="D89">
        <v>19.2</v>
      </c>
      <c r="E89">
        <v>26.2</v>
      </c>
      <c r="G89">
        <v>36.4</v>
      </c>
      <c r="H89">
        <v>23.8</v>
      </c>
      <c r="K89">
        <v>32.6</v>
      </c>
      <c r="L89">
        <v>238</v>
      </c>
      <c r="N89">
        <v>9</v>
      </c>
      <c r="O89">
        <v>44.9</v>
      </c>
      <c r="P89">
        <v>84.14</v>
      </c>
      <c r="Q89" s="2" t="s">
        <v>18</v>
      </c>
      <c r="R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90" spans="1:18" hidden="1" x14ac:dyDescent="0.3">
      <c r="A90" s="2" t="s">
        <v>17</v>
      </c>
      <c r="B90" s="3">
        <v>36614</v>
      </c>
      <c r="C90">
        <v>32.1</v>
      </c>
      <c r="D90">
        <v>20.2</v>
      </c>
      <c r="E90">
        <v>27.1</v>
      </c>
      <c r="G90">
        <v>38</v>
      </c>
      <c r="H90">
        <v>0.6</v>
      </c>
      <c r="K90">
        <v>16.600000000000001</v>
      </c>
      <c r="L90">
        <v>189.17</v>
      </c>
      <c r="N90">
        <v>9</v>
      </c>
      <c r="O90">
        <v>46.3</v>
      </c>
      <c r="P90">
        <v>82.09</v>
      </c>
      <c r="Q90" s="2" t="s">
        <v>18</v>
      </c>
      <c r="R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91" spans="1:18" hidden="1" x14ac:dyDescent="0.3">
      <c r="A91" s="2" t="s">
        <v>17</v>
      </c>
      <c r="B91" s="3">
        <v>36615</v>
      </c>
      <c r="C91">
        <v>32.1</v>
      </c>
      <c r="D91">
        <v>22.2</v>
      </c>
      <c r="E91">
        <v>28.3</v>
      </c>
      <c r="G91">
        <v>38</v>
      </c>
      <c r="H91">
        <v>0</v>
      </c>
      <c r="K91">
        <v>14.8</v>
      </c>
      <c r="L91">
        <v>126.67</v>
      </c>
      <c r="N91">
        <v>7.2</v>
      </c>
      <c r="O91">
        <v>44.7</v>
      </c>
      <c r="P91">
        <v>76.8</v>
      </c>
      <c r="Q91" s="2" t="s">
        <v>19</v>
      </c>
      <c r="R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2" spans="1:18" hidden="1" x14ac:dyDescent="0.3">
      <c r="A92" s="2" t="s">
        <v>17</v>
      </c>
      <c r="B92" s="3">
        <v>36616</v>
      </c>
      <c r="C92">
        <v>32.1</v>
      </c>
      <c r="D92">
        <v>25.9</v>
      </c>
      <c r="E92">
        <v>28.9</v>
      </c>
      <c r="G92">
        <v>38</v>
      </c>
      <c r="H92">
        <v>0.2</v>
      </c>
      <c r="K92">
        <v>14.8</v>
      </c>
      <c r="L92">
        <v>210.77</v>
      </c>
      <c r="N92">
        <v>8.5</v>
      </c>
      <c r="O92">
        <v>55.6</v>
      </c>
      <c r="P92">
        <v>75.489999999999995</v>
      </c>
      <c r="Q92" s="2" t="s">
        <v>18</v>
      </c>
      <c r="R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93" spans="1:18" hidden="1" x14ac:dyDescent="0.3">
      <c r="A93" s="2" t="s">
        <v>17</v>
      </c>
      <c r="B93" s="3">
        <v>36617</v>
      </c>
      <c r="C93">
        <v>30.1</v>
      </c>
      <c r="D93">
        <v>22.4</v>
      </c>
      <c r="E93">
        <v>27.4</v>
      </c>
      <c r="G93">
        <v>35.200000000000003</v>
      </c>
      <c r="H93">
        <v>15</v>
      </c>
      <c r="K93">
        <v>36.4</v>
      </c>
      <c r="L93">
        <v>185</v>
      </c>
      <c r="N93">
        <v>7.4</v>
      </c>
      <c r="O93">
        <v>48.3</v>
      </c>
      <c r="P93">
        <v>83.11</v>
      </c>
      <c r="Q93" s="2" t="s">
        <v>18</v>
      </c>
      <c r="R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94" spans="1:18" hidden="1" x14ac:dyDescent="0.3">
      <c r="A94" s="2" t="s">
        <v>17</v>
      </c>
      <c r="B94" s="3">
        <v>36618</v>
      </c>
      <c r="C94">
        <v>32.200000000000003</v>
      </c>
      <c r="D94">
        <v>24.9</v>
      </c>
      <c r="E94">
        <v>28.9</v>
      </c>
      <c r="G94">
        <v>39.299999999999997</v>
      </c>
      <c r="H94">
        <v>13</v>
      </c>
      <c r="K94">
        <v>18.399999999999999</v>
      </c>
      <c r="L94">
        <v>130.71</v>
      </c>
      <c r="N94">
        <v>7.5</v>
      </c>
      <c r="O94">
        <v>43.9</v>
      </c>
      <c r="P94">
        <v>76.47</v>
      </c>
      <c r="Q94" s="2" t="s">
        <v>18</v>
      </c>
      <c r="R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5" spans="1:18" hidden="1" x14ac:dyDescent="0.3">
      <c r="A95" s="2" t="s">
        <v>17</v>
      </c>
      <c r="B95" s="3">
        <v>36619</v>
      </c>
      <c r="C95">
        <v>32.1</v>
      </c>
      <c r="D95">
        <v>21.8</v>
      </c>
      <c r="E95">
        <v>28.4</v>
      </c>
      <c r="G95">
        <v>37.1</v>
      </c>
      <c r="H95">
        <v>31</v>
      </c>
      <c r="K95">
        <v>18.399999999999999</v>
      </c>
      <c r="L95">
        <v>180.18</v>
      </c>
      <c r="N95">
        <v>8.8000000000000007</v>
      </c>
      <c r="O95">
        <v>48.9</v>
      </c>
      <c r="P95">
        <v>76.77</v>
      </c>
      <c r="Q95" s="2" t="s">
        <v>18</v>
      </c>
      <c r="R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96" spans="1:18" hidden="1" x14ac:dyDescent="0.3">
      <c r="A96" s="2" t="s">
        <v>17</v>
      </c>
      <c r="B96" s="3">
        <v>36620</v>
      </c>
      <c r="C96">
        <v>32.1</v>
      </c>
      <c r="D96">
        <v>21.6</v>
      </c>
      <c r="E96">
        <v>26.5</v>
      </c>
      <c r="G96">
        <v>39.299999999999997</v>
      </c>
      <c r="H96">
        <v>39.28</v>
      </c>
      <c r="K96">
        <v>11.2</v>
      </c>
      <c r="L96">
        <v>202.5</v>
      </c>
      <c r="N96">
        <v>7.1</v>
      </c>
      <c r="O96">
        <v>55.4</v>
      </c>
      <c r="P96">
        <v>84.69</v>
      </c>
      <c r="Q96" s="2" t="s">
        <v>18</v>
      </c>
      <c r="R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97" spans="1:18" hidden="1" x14ac:dyDescent="0.3">
      <c r="A97" s="2" t="s">
        <v>17</v>
      </c>
      <c r="B97" s="3">
        <v>36621</v>
      </c>
      <c r="C97">
        <v>31.7</v>
      </c>
      <c r="D97">
        <v>21.2</v>
      </c>
      <c r="E97">
        <v>28</v>
      </c>
      <c r="G97">
        <v>37.299999999999997</v>
      </c>
      <c r="H97">
        <v>0</v>
      </c>
      <c r="K97">
        <v>11.2</v>
      </c>
      <c r="L97">
        <v>181.88</v>
      </c>
      <c r="N97">
        <v>8.5</v>
      </c>
      <c r="O97">
        <v>49.4</v>
      </c>
      <c r="P97">
        <v>77.59</v>
      </c>
      <c r="Q97" s="2" t="s">
        <v>19</v>
      </c>
      <c r="R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98" spans="1:18" hidden="1" x14ac:dyDescent="0.3">
      <c r="A98" s="2" t="s">
        <v>17</v>
      </c>
      <c r="B98" s="3">
        <v>36622</v>
      </c>
      <c r="C98">
        <v>30.1</v>
      </c>
      <c r="D98">
        <v>24.7</v>
      </c>
      <c r="E98">
        <v>27.6</v>
      </c>
      <c r="G98">
        <v>36.299999999999997</v>
      </c>
      <c r="H98">
        <v>4.5</v>
      </c>
      <c r="K98">
        <v>18.399999999999999</v>
      </c>
      <c r="L98">
        <v>274</v>
      </c>
      <c r="N98">
        <v>7.5</v>
      </c>
      <c r="O98">
        <v>60</v>
      </c>
      <c r="P98">
        <v>82.37</v>
      </c>
      <c r="Q98" s="2" t="s">
        <v>18</v>
      </c>
      <c r="R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99" spans="1:18" hidden="1" x14ac:dyDescent="0.3">
      <c r="A99" s="2" t="s">
        <v>17</v>
      </c>
      <c r="B99" s="3">
        <v>36623</v>
      </c>
      <c r="C99">
        <v>30.6</v>
      </c>
      <c r="D99">
        <v>24.1</v>
      </c>
      <c r="E99">
        <v>27.7</v>
      </c>
      <c r="G99">
        <v>35.200000000000003</v>
      </c>
      <c r="H99">
        <v>1</v>
      </c>
      <c r="K99">
        <v>18.399999999999999</v>
      </c>
      <c r="L99">
        <v>147.27000000000001</v>
      </c>
      <c r="N99">
        <v>8.1999999999999993</v>
      </c>
      <c r="O99">
        <v>58</v>
      </c>
      <c r="P99">
        <v>81.64</v>
      </c>
      <c r="Q99" s="2" t="s">
        <v>18</v>
      </c>
      <c r="R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" spans="1:18" hidden="1" x14ac:dyDescent="0.3">
      <c r="A100" s="2" t="s">
        <v>17</v>
      </c>
      <c r="B100" s="3">
        <v>36624</v>
      </c>
      <c r="C100">
        <v>31.7</v>
      </c>
      <c r="D100">
        <v>22.5</v>
      </c>
      <c r="E100">
        <v>27.8</v>
      </c>
      <c r="G100">
        <v>36.700000000000003</v>
      </c>
      <c r="H100">
        <v>2.83</v>
      </c>
      <c r="K100">
        <v>22.3</v>
      </c>
      <c r="L100">
        <v>200</v>
      </c>
      <c r="N100">
        <v>8.4</v>
      </c>
      <c r="O100">
        <v>57.5</v>
      </c>
      <c r="P100">
        <v>82.34</v>
      </c>
      <c r="Q100" s="2" t="s">
        <v>18</v>
      </c>
      <c r="R1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1" spans="1:18" hidden="1" x14ac:dyDescent="0.3">
      <c r="A101" s="2" t="s">
        <v>17</v>
      </c>
      <c r="B101" s="3">
        <v>36625</v>
      </c>
      <c r="C101">
        <v>31.4</v>
      </c>
      <c r="D101">
        <v>23.7</v>
      </c>
      <c r="E101">
        <v>28</v>
      </c>
      <c r="G101">
        <v>37.1</v>
      </c>
      <c r="H101">
        <v>5.7</v>
      </c>
      <c r="K101">
        <v>18.399999999999999</v>
      </c>
      <c r="L101">
        <v>305</v>
      </c>
      <c r="N101">
        <v>9.1</v>
      </c>
      <c r="O101">
        <v>50</v>
      </c>
      <c r="P101">
        <v>81.3</v>
      </c>
      <c r="Q101" s="2" t="s">
        <v>18</v>
      </c>
      <c r="R1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02" spans="1:18" hidden="1" x14ac:dyDescent="0.3">
      <c r="A102" s="2" t="s">
        <v>17</v>
      </c>
      <c r="B102" s="3">
        <v>36626</v>
      </c>
      <c r="C102">
        <v>32.1</v>
      </c>
      <c r="D102">
        <v>25</v>
      </c>
      <c r="E102">
        <v>28.5</v>
      </c>
      <c r="G102">
        <v>37</v>
      </c>
      <c r="H102">
        <v>64</v>
      </c>
      <c r="K102">
        <v>22.3</v>
      </c>
      <c r="L102">
        <v>121.11</v>
      </c>
      <c r="N102">
        <v>7.3</v>
      </c>
      <c r="O102">
        <v>46.7</v>
      </c>
      <c r="P102">
        <v>78.930000000000007</v>
      </c>
      <c r="Q102" s="2" t="s">
        <v>18</v>
      </c>
      <c r="R1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3" spans="1:18" hidden="1" x14ac:dyDescent="0.3">
      <c r="A103" s="2" t="s">
        <v>17</v>
      </c>
      <c r="B103" s="3">
        <v>36627</v>
      </c>
      <c r="C103">
        <v>31.1</v>
      </c>
      <c r="D103">
        <v>22.2</v>
      </c>
      <c r="E103">
        <v>26.8</v>
      </c>
      <c r="G103">
        <v>36.700000000000003</v>
      </c>
      <c r="H103">
        <v>24.4</v>
      </c>
      <c r="K103">
        <v>11.2</v>
      </c>
      <c r="L103">
        <v>256.27</v>
      </c>
      <c r="N103">
        <v>7.4</v>
      </c>
      <c r="O103">
        <v>56.3</v>
      </c>
      <c r="P103">
        <v>83.8</v>
      </c>
      <c r="Q103" s="2" t="s">
        <v>18</v>
      </c>
      <c r="R1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04" spans="1:18" hidden="1" x14ac:dyDescent="0.3">
      <c r="A104" s="2" t="s">
        <v>17</v>
      </c>
      <c r="B104" s="3">
        <v>36628</v>
      </c>
      <c r="C104">
        <v>31.1</v>
      </c>
      <c r="D104">
        <v>24.1</v>
      </c>
      <c r="E104">
        <v>26.9</v>
      </c>
      <c r="G104">
        <v>37.9</v>
      </c>
      <c r="H104">
        <v>16</v>
      </c>
      <c r="K104">
        <v>18.399999999999999</v>
      </c>
      <c r="L104">
        <v>190</v>
      </c>
      <c r="N104">
        <v>5.9</v>
      </c>
      <c r="O104">
        <v>43.8</v>
      </c>
      <c r="P104">
        <v>85.77</v>
      </c>
      <c r="Q104" s="2" t="s">
        <v>18</v>
      </c>
      <c r="R1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5" spans="1:18" hidden="1" x14ac:dyDescent="0.3">
      <c r="A105" s="2" t="s">
        <v>17</v>
      </c>
      <c r="B105" s="3">
        <v>36629</v>
      </c>
      <c r="C105">
        <v>31.1</v>
      </c>
      <c r="D105">
        <v>25</v>
      </c>
      <c r="E105">
        <v>28</v>
      </c>
      <c r="G105">
        <v>36.700000000000003</v>
      </c>
      <c r="H105">
        <v>0</v>
      </c>
      <c r="K105">
        <v>18.399999999999999</v>
      </c>
      <c r="L105">
        <v>119.17</v>
      </c>
      <c r="N105">
        <v>7.4</v>
      </c>
      <c r="O105">
        <v>49.4</v>
      </c>
      <c r="P105">
        <v>80.72</v>
      </c>
      <c r="Q105" s="2" t="s">
        <v>19</v>
      </c>
      <c r="R1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6" spans="1:18" hidden="1" x14ac:dyDescent="0.3">
      <c r="A106" s="2" t="s">
        <v>17</v>
      </c>
      <c r="B106" s="3">
        <v>36630</v>
      </c>
      <c r="C106">
        <v>30.1</v>
      </c>
      <c r="D106">
        <v>21.9</v>
      </c>
      <c r="E106">
        <v>27.2</v>
      </c>
      <c r="G106">
        <v>36.299999999999997</v>
      </c>
      <c r="H106">
        <v>0.7</v>
      </c>
      <c r="K106">
        <v>14.8</v>
      </c>
      <c r="L106">
        <v>174</v>
      </c>
      <c r="N106">
        <v>7.6</v>
      </c>
      <c r="O106">
        <v>53.1</v>
      </c>
      <c r="P106">
        <v>82.9</v>
      </c>
      <c r="Q106" s="2" t="s">
        <v>18</v>
      </c>
      <c r="R1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7" spans="1:18" hidden="1" x14ac:dyDescent="0.3">
      <c r="A107" s="2" t="s">
        <v>17</v>
      </c>
      <c r="B107" s="3">
        <v>36631</v>
      </c>
      <c r="C107">
        <v>31.1</v>
      </c>
      <c r="D107">
        <v>24.7</v>
      </c>
      <c r="E107">
        <v>26.9</v>
      </c>
      <c r="G107">
        <v>36.700000000000003</v>
      </c>
      <c r="H107">
        <v>0.1</v>
      </c>
      <c r="K107">
        <v>14.8</v>
      </c>
      <c r="L107">
        <v>164.55</v>
      </c>
      <c r="N107">
        <v>7.9</v>
      </c>
      <c r="O107">
        <v>47.6</v>
      </c>
      <c r="P107">
        <v>84.03</v>
      </c>
      <c r="Q107" s="2" t="s">
        <v>18</v>
      </c>
      <c r="R1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8" spans="1:18" hidden="1" x14ac:dyDescent="0.3">
      <c r="A108" s="2" t="s">
        <v>17</v>
      </c>
      <c r="B108" s="3">
        <v>36632</v>
      </c>
      <c r="C108">
        <v>31.1</v>
      </c>
      <c r="D108">
        <v>24.7</v>
      </c>
      <c r="E108">
        <v>27.2</v>
      </c>
      <c r="G108">
        <v>37.9</v>
      </c>
      <c r="H108">
        <v>21</v>
      </c>
      <c r="K108">
        <v>18.399999999999999</v>
      </c>
      <c r="L108">
        <v>180.91</v>
      </c>
      <c r="N108">
        <v>9.1</v>
      </c>
      <c r="O108">
        <v>55.7</v>
      </c>
      <c r="P108">
        <v>82.7</v>
      </c>
      <c r="Q108" s="2" t="s">
        <v>18</v>
      </c>
      <c r="R1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9" spans="1:18" hidden="1" x14ac:dyDescent="0.3">
      <c r="A109" s="2" t="s">
        <v>17</v>
      </c>
      <c r="B109" s="3">
        <v>36633</v>
      </c>
      <c r="C109">
        <v>32.4</v>
      </c>
      <c r="D109">
        <v>22.1</v>
      </c>
      <c r="E109">
        <v>27.8</v>
      </c>
      <c r="G109">
        <v>37.1</v>
      </c>
      <c r="H109">
        <v>1.8</v>
      </c>
      <c r="K109">
        <v>25.9</v>
      </c>
      <c r="L109">
        <v>235.83</v>
      </c>
      <c r="N109">
        <v>9.5</v>
      </c>
      <c r="O109">
        <v>54</v>
      </c>
      <c r="P109">
        <v>79.22</v>
      </c>
      <c r="Q109" s="2" t="s">
        <v>18</v>
      </c>
      <c r="R1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0" spans="1:18" hidden="1" x14ac:dyDescent="0.3">
      <c r="A110" s="2" t="s">
        <v>17</v>
      </c>
      <c r="B110" s="3">
        <v>36634</v>
      </c>
      <c r="C110">
        <v>32.1</v>
      </c>
      <c r="D110">
        <v>24.9</v>
      </c>
      <c r="E110">
        <v>28.1</v>
      </c>
      <c r="G110">
        <v>38.4</v>
      </c>
      <c r="H110">
        <v>0</v>
      </c>
      <c r="K110">
        <v>18.399999999999999</v>
      </c>
      <c r="L110">
        <v>212.22</v>
      </c>
      <c r="N110">
        <v>8.9</v>
      </c>
      <c r="O110">
        <v>53.3</v>
      </c>
      <c r="P110">
        <v>77.239999999999995</v>
      </c>
      <c r="Q110" s="2" t="s">
        <v>19</v>
      </c>
      <c r="R1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1" spans="1:18" hidden="1" x14ac:dyDescent="0.3">
      <c r="A111" s="2" t="s">
        <v>17</v>
      </c>
      <c r="B111" s="3">
        <v>36635</v>
      </c>
      <c r="C111">
        <v>32.9</v>
      </c>
      <c r="D111">
        <v>25</v>
      </c>
      <c r="E111">
        <v>28</v>
      </c>
      <c r="G111">
        <v>39.799999999999997</v>
      </c>
      <c r="H111">
        <v>7</v>
      </c>
      <c r="K111">
        <v>27.7</v>
      </c>
      <c r="L111">
        <v>215.71</v>
      </c>
      <c r="N111">
        <v>8.9</v>
      </c>
      <c r="O111">
        <v>50</v>
      </c>
      <c r="P111">
        <v>79.400000000000006</v>
      </c>
      <c r="Q111" s="2" t="s">
        <v>18</v>
      </c>
      <c r="R1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2" spans="1:18" hidden="1" x14ac:dyDescent="0.3">
      <c r="A112" s="2" t="s">
        <v>17</v>
      </c>
      <c r="B112" s="3">
        <v>36636</v>
      </c>
      <c r="C112">
        <v>32.1</v>
      </c>
      <c r="D112">
        <v>24.1</v>
      </c>
      <c r="E112">
        <v>28.2</v>
      </c>
      <c r="G112">
        <v>37.200000000000003</v>
      </c>
      <c r="H112">
        <v>0</v>
      </c>
      <c r="K112">
        <v>18.399999999999999</v>
      </c>
      <c r="L112">
        <v>243.57</v>
      </c>
      <c r="N112">
        <v>7.6</v>
      </c>
      <c r="O112">
        <v>48.3</v>
      </c>
      <c r="P112">
        <v>77.08</v>
      </c>
      <c r="Q112" s="2" t="s">
        <v>19</v>
      </c>
      <c r="R1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3" spans="1:18" hidden="1" x14ac:dyDescent="0.3">
      <c r="A113" s="2" t="s">
        <v>17</v>
      </c>
      <c r="B113" s="3">
        <v>36637</v>
      </c>
      <c r="C113">
        <v>31.1</v>
      </c>
      <c r="D113">
        <v>25</v>
      </c>
      <c r="E113">
        <v>27.5</v>
      </c>
      <c r="G113">
        <v>36.700000000000003</v>
      </c>
      <c r="H113">
        <v>0</v>
      </c>
      <c r="K113">
        <v>18.399999999999999</v>
      </c>
      <c r="L113">
        <v>213.64</v>
      </c>
      <c r="N113">
        <v>8.9</v>
      </c>
      <c r="O113">
        <v>47.3</v>
      </c>
      <c r="P113">
        <v>79.97</v>
      </c>
      <c r="Q113" s="2" t="s">
        <v>19</v>
      </c>
      <c r="R1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4" spans="1:18" hidden="1" x14ac:dyDescent="0.3">
      <c r="A114" s="2" t="s">
        <v>17</v>
      </c>
      <c r="B114" s="3">
        <v>36638</v>
      </c>
      <c r="C114">
        <v>30.2</v>
      </c>
      <c r="D114">
        <v>21.7</v>
      </c>
      <c r="E114">
        <v>26.8</v>
      </c>
      <c r="G114">
        <v>34.299999999999997</v>
      </c>
      <c r="H114">
        <v>43.81</v>
      </c>
      <c r="K114">
        <v>14.8</v>
      </c>
      <c r="L114">
        <v>137.27000000000001</v>
      </c>
      <c r="N114">
        <v>8.9</v>
      </c>
      <c r="O114">
        <v>61.8</v>
      </c>
      <c r="P114">
        <v>83.45</v>
      </c>
      <c r="Q114" s="2" t="s">
        <v>18</v>
      </c>
      <c r="R1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5" spans="1:18" hidden="1" x14ac:dyDescent="0.3">
      <c r="A115" s="2" t="s">
        <v>17</v>
      </c>
      <c r="B115" s="3">
        <v>36639</v>
      </c>
      <c r="C115">
        <v>31.6</v>
      </c>
      <c r="D115">
        <v>25</v>
      </c>
      <c r="E115">
        <v>28.7</v>
      </c>
      <c r="G115">
        <v>37.9</v>
      </c>
      <c r="H115">
        <v>0</v>
      </c>
      <c r="K115">
        <v>18.399999999999999</v>
      </c>
      <c r="L115">
        <v>145.44999999999999</v>
      </c>
      <c r="N115">
        <v>9.8000000000000007</v>
      </c>
      <c r="O115">
        <v>43</v>
      </c>
      <c r="P115">
        <v>79.22</v>
      </c>
      <c r="Q115" s="2" t="s">
        <v>19</v>
      </c>
      <c r="R1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6" spans="1:18" hidden="1" x14ac:dyDescent="0.3">
      <c r="A116" s="2" t="s">
        <v>17</v>
      </c>
      <c r="B116" s="3">
        <v>36640</v>
      </c>
      <c r="C116">
        <v>28.1</v>
      </c>
      <c r="D116">
        <v>25</v>
      </c>
      <c r="E116">
        <v>26.3</v>
      </c>
      <c r="G116">
        <v>32.1</v>
      </c>
      <c r="H116">
        <v>8</v>
      </c>
      <c r="K116">
        <v>29.5</v>
      </c>
      <c r="L116">
        <v>142.86000000000001</v>
      </c>
      <c r="N116">
        <v>8.5</v>
      </c>
      <c r="O116">
        <v>55.3</v>
      </c>
      <c r="P116">
        <v>88.03</v>
      </c>
      <c r="Q116" s="2" t="s">
        <v>18</v>
      </c>
      <c r="R1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7" spans="1:18" hidden="1" x14ac:dyDescent="0.3">
      <c r="A117" s="2" t="s">
        <v>17</v>
      </c>
      <c r="B117" s="3">
        <v>36641</v>
      </c>
      <c r="C117">
        <v>31.1</v>
      </c>
      <c r="D117">
        <v>24.7</v>
      </c>
      <c r="E117">
        <v>27.7</v>
      </c>
      <c r="G117">
        <v>36.700000000000003</v>
      </c>
      <c r="H117">
        <v>2</v>
      </c>
      <c r="K117">
        <v>33.5</v>
      </c>
      <c r="L117">
        <v>168.18</v>
      </c>
      <c r="N117">
        <v>8.1</v>
      </c>
      <c r="O117">
        <v>53.5</v>
      </c>
      <c r="P117">
        <v>81.19</v>
      </c>
      <c r="Q117" s="2" t="s">
        <v>18</v>
      </c>
      <c r="R1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8" spans="1:18" hidden="1" x14ac:dyDescent="0.3">
      <c r="A118" s="2" t="s">
        <v>17</v>
      </c>
      <c r="B118" s="3">
        <v>36642</v>
      </c>
      <c r="C118">
        <v>29.9</v>
      </c>
      <c r="D118">
        <v>22.1</v>
      </c>
      <c r="E118">
        <v>26.1</v>
      </c>
      <c r="G118">
        <v>35.6</v>
      </c>
      <c r="H118">
        <v>6.8</v>
      </c>
      <c r="K118">
        <v>11.2</v>
      </c>
      <c r="L118">
        <v>262.86</v>
      </c>
      <c r="N118">
        <v>7.5</v>
      </c>
      <c r="O118">
        <v>54.7</v>
      </c>
      <c r="P118">
        <v>87.59</v>
      </c>
      <c r="Q118" s="2" t="s">
        <v>18</v>
      </c>
      <c r="R1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9" spans="1:18" hidden="1" x14ac:dyDescent="0.3">
      <c r="A119" s="2" t="s">
        <v>17</v>
      </c>
      <c r="B119" s="3">
        <v>36643</v>
      </c>
      <c r="C119">
        <v>32.1</v>
      </c>
      <c r="D119">
        <v>24.9</v>
      </c>
      <c r="E119">
        <v>28.5</v>
      </c>
      <c r="G119">
        <v>36.9</v>
      </c>
      <c r="H119">
        <v>0</v>
      </c>
      <c r="K119">
        <v>14.8</v>
      </c>
      <c r="L119">
        <v>190</v>
      </c>
      <c r="N119">
        <v>7.1</v>
      </c>
      <c r="O119">
        <v>44.4</v>
      </c>
      <c r="P119">
        <v>76.25</v>
      </c>
      <c r="Q119" s="2" t="s">
        <v>19</v>
      </c>
      <c r="R1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20" spans="1:18" hidden="1" x14ac:dyDescent="0.3">
      <c r="A120" s="2" t="s">
        <v>17</v>
      </c>
      <c r="B120" s="3">
        <v>36644</v>
      </c>
      <c r="C120">
        <v>32.1</v>
      </c>
      <c r="D120">
        <v>24.2</v>
      </c>
      <c r="E120">
        <v>28.6</v>
      </c>
      <c r="G120">
        <v>38</v>
      </c>
      <c r="H120">
        <v>0</v>
      </c>
      <c r="K120">
        <v>18.399999999999999</v>
      </c>
      <c r="L120">
        <v>43.33</v>
      </c>
      <c r="N120">
        <v>8.1</v>
      </c>
      <c r="O120">
        <v>47.1</v>
      </c>
      <c r="P120">
        <v>77.959999999999994</v>
      </c>
      <c r="Q120" s="2" t="s">
        <v>19</v>
      </c>
      <c r="R1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Utara</v>
      </c>
    </row>
    <row r="121" spans="1:18" hidden="1" x14ac:dyDescent="0.3">
      <c r="A121" s="2" t="s">
        <v>17</v>
      </c>
      <c r="B121" s="3">
        <v>36645</v>
      </c>
      <c r="C121">
        <v>32.1</v>
      </c>
      <c r="D121">
        <v>25</v>
      </c>
      <c r="E121">
        <v>29.1</v>
      </c>
      <c r="G121">
        <v>36.9</v>
      </c>
      <c r="H121">
        <v>0</v>
      </c>
      <c r="K121">
        <v>18.399999999999999</v>
      </c>
      <c r="L121">
        <v>141.33000000000001</v>
      </c>
      <c r="N121">
        <v>9.6999999999999993</v>
      </c>
      <c r="O121">
        <v>38.299999999999997</v>
      </c>
      <c r="P121">
        <v>71.52</v>
      </c>
      <c r="Q121" s="2" t="s">
        <v>19</v>
      </c>
      <c r="R1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2" spans="1:18" hidden="1" x14ac:dyDescent="0.3">
      <c r="A122" s="2" t="s">
        <v>17</v>
      </c>
      <c r="B122" s="3">
        <v>36646</v>
      </c>
      <c r="C122">
        <v>32.1</v>
      </c>
      <c r="D122">
        <v>20.3</v>
      </c>
      <c r="E122">
        <v>28</v>
      </c>
      <c r="G122">
        <v>38</v>
      </c>
      <c r="H122">
        <v>36.6</v>
      </c>
      <c r="K122">
        <v>16.600000000000001</v>
      </c>
      <c r="L122">
        <v>207.14</v>
      </c>
      <c r="N122">
        <v>6.9</v>
      </c>
      <c r="O122">
        <v>45.6</v>
      </c>
      <c r="P122">
        <v>76.62</v>
      </c>
      <c r="Q122" s="2" t="s">
        <v>18</v>
      </c>
      <c r="R1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23" spans="1:18" hidden="1" x14ac:dyDescent="0.3">
      <c r="A123" s="2" t="s">
        <v>17</v>
      </c>
      <c r="B123" s="3">
        <v>36647</v>
      </c>
      <c r="C123">
        <v>30.1</v>
      </c>
      <c r="D123">
        <v>21.9</v>
      </c>
      <c r="E123">
        <v>27.2</v>
      </c>
      <c r="G123">
        <v>34.299999999999997</v>
      </c>
      <c r="H123">
        <v>0.3</v>
      </c>
      <c r="K123">
        <v>18.399999999999999</v>
      </c>
      <c r="L123">
        <v>211.54</v>
      </c>
      <c r="N123">
        <v>8.4</v>
      </c>
      <c r="O123">
        <v>55.9</v>
      </c>
      <c r="P123">
        <v>80.12</v>
      </c>
      <c r="Q123" s="2" t="s">
        <v>18</v>
      </c>
      <c r="R1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24" spans="1:18" hidden="1" x14ac:dyDescent="0.3">
      <c r="A124" s="2" t="s">
        <v>17</v>
      </c>
      <c r="B124" s="3">
        <v>36648</v>
      </c>
      <c r="C124">
        <v>27.1</v>
      </c>
      <c r="D124">
        <v>24.1</v>
      </c>
      <c r="E124">
        <v>25.7</v>
      </c>
      <c r="G124">
        <v>30.2</v>
      </c>
      <c r="H124">
        <v>0</v>
      </c>
      <c r="K124">
        <v>24.1</v>
      </c>
      <c r="L124">
        <v>182.94</v>
      </c>
      <c r="N124">
        <v>7.1</v>
      </c>
      <c r="O124">
        <v>53.3</v>
      </c>
      <c r="P124">
        <v>85.69</v>
      </c>
      <c r="Q124" s="2" t="s">
        <v>19</v>
      </c>
      <c r="R1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25" spans="1:18" hidden="1" x14ac:dyDescent="0.3">
      <c r="A125" s="2" t="s">
        <v>17</v>
      </c>
      <c r="B125" s="3">
        <v>36649</v>
      </c>
      <c r="C125">
        <v>30.4</v>
      </c>
      <c r="D125">
        <v>21.2</v>
      </c>
      <c r="E125">
        <v>26.9</v>
      </c>
      <c r="G125">
        <v>35</v>
      </c>
      <c r="H125">
        <v>13.73</v>
      </c>
      <c r="K125">
        <v>18.399999999999999</v>
      </c>
      <c r="L125">
        <v>148.33000000000001</v>
      </c>
      <c r="N125">
        <v>8.9</v>
      </c>
      <c r="O125">
        <v>47.5</v>
      </c>
      <c r="P125">
        <v>81.510000000000005</v>
      </c>
      <c r="Q125" s="2" t="s">
        <v>18</v>
      </c>
      <c r="R1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6" spans="1:18" hidden="1" x14ac:dyDescent="0.3">
      <c r="A126" s="2" t="s">
        <v>17</v>
      </c>
      <c r="B126" s="3">
        <v>36650</v>
      </c>
      <c r="C126">
        <v>30.1</v>
      </c>
      <c r="D126">
        <v>22.1</v>
      </c>
      <c r="E126">
        <v>27.3</v>
      </c>
      <c r="G126">
        <v>35.200000000000003</v>
      </c>
      <c r="H126">
        <v>17.7</v>
      </c>
      <c r="K126">
        <v>18.399999999999999</v>
      </c>
      <c r="L126">
        <v>108.67</v>
      </c>
      <c r="N126">
        <v>9</v>
      </c>
      <c r="O126">
        <v>53.4</v>
      </c>
      <c r="P126">
        <v>81.180000000000007</v>
      </c>
      <c r="Q126" s="2" t="s">
        <v>18</v>
      </c>
      <c r="R1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7" spans="1:18" hidden="1" x14ac:dyDescent="0.3">
      <c r="A127" s="2" t="s">
        <v>17</v>
      </c>
      <c r="B127" s="3">
        <v>36651</v>
      </c>
      <c r="C127">
        <v>32.1</v>
      </c>
      <c r="D127">
        <v>21.2</v>
      </c>
      <c r="E127">
        <v>28.6</v>
      </c>
      <c r="G127">
        <v>35.9</v>
      </c>
      <c r="H127">
        <v>17</v>
      </c>
      <c r="K127">
        <v>14.8</v>
      </c>
      <c r="L127">
        <v>82.86</v>
      </c>
      <c r="N127">
        <v>9.3000000000000007</v>
      </c>
      <c r="O127">
        <v>45.4</v>
      </c>
      <c r="P127">
        <v>73.14</v>
      </c>
      <c r="Q127" s="2" t="s">
        <v>18</v>
      </c>
      <c r="R1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28" spans="1:18" hidden="1" x14ac:dyDescent="0.3">
      <c r="A128" s="2" t="s">
        <v>17</v>
      </c>
      <c r="B128" s="3">
        <v>36652</v>
      </c>
      <c r="C128">
        <v>32.9</v>
      </c>
      <c r="D128">
        <v>21.7</v>
      </c>
      <c r="E128">
        <v>28.3</v>
      </c>
      <c r="G128">
        <v>37.5</v>
      </c>
      <c r="H128">
        <v>0.6</v>
      </c>
      <c r="K128">
        <v>24.1</v>
      </c>
      <c r="L128">
        <v>133.75</v>
      </c>
      <c r="N128">
        <v>9.3000000000000007</v>
      </c>
      <c r="O128">
        <v>58.8</v>
      </c>
      <c r="P128">
        <v>74.5</v>
      </c>
      <c r="Q128" s="2" t="s">
        <v>18</v>
      </c>
      <c r="R1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9" spans="1:18" hidden="1" x14ac:dyDescent="0.3">
      <c r="A129" s="2" t="s">
        <v>17</v>
      </c>
      <c r="B129" s="3">
        <v>36653</v>
      </c>
      <c r="C129">
        <v>31.6</v>
      </c>
      <c r="D129">
        <v>20.9</v>
      </c>
      <c r="E129">
        <v>28.3</v>
      </c>
      <c r="G129">
        <v>35.9</v>
      </c>
      <c r="H129">
        <v>0.7</v>
      </c>
      <c r="K129">
        <v>37.1</v>
      </c>
      <c r="L129">
        <v>116.77</v>
      </c>
      <c r="N129">
        <v>8.6</v>
      </c>
      <c r="O129">
        <v>42</v>
      </c>
      <c r="P129">
        <v>71</v>
      </c>
      <c r="Q129" s="2" t="s">
        <v>18</v>
      </c>
      <c r="R1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0" spans="1:18" hidden="1" x14ac:dyDescent="0.3">
      <c r="A130" s="2" t="s">
        <v>17</v>
      </c>
      <c r="B130" s="3">
        <v>36654</v>
      </c>
      <c r="C130">
        <v>32.1</v>
      </c>
      <c r="D130">
        <v>24.1</v>
      </c>
      <c r="E130">
        <v>28.2</v>
      </c>
      <c r="G130">
        <v>38</v>
      </c>
      <c r="H130">
        <v>0</v>
      </c>
      <c r="K130">
        <v>18.399999999999999</v>
      </c>
      <c r="L130">
        <v>179.33</v>
      </c>
      <c r="N130">
        <v>8.3000000000000007</v>
      </c>
      <c r="O130">
        <v>46.2</v>
      </c>
      <c r="P130">
        <v>73.88</v>
      </c>
      <c r="Q130" s="2" t="s">
        <v>19</v>
      </c>
      <c r="R1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31" spans="1:18" hidden="1" x14ac:dyDescent="0.3">
      <c r="A131" s="2" t="s">
        <v>17</v>
      </c>
      <c r="B131" s="3">
        <v>36655</v>
      </c>
      <c r="C131">
        <v>32.1</v>
      </c>
      <c r="D131">
        <v>25</v>
      </c>
      <c r="E131">
        <v>28.8</v>
      </c>
      <c r="G131">
        <v>36.9</v>
      </c>
      <c r="H131">
        <v>0</v>
      </c>
      <c r="K131">
        <v>18.399999999999999</v>
      </c>
      <c r="L131">
        <v>162.31</v>
      </c>
      <c r="N131">
        <v>8.5</v>
      </c>
      <c r="O131">
        <v>32.200000000000003</v>
      </c>
      <c r="P131">
        <v>71.84</v>
      </c>
      <c r="Q131" s="2" t="s">
        <v>19</v>
      </c>
      <c r="R1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2" spans="1:18" hidden="1" x14ac:dyDescent="0.3">
      <c r="A132" s="2" t="s">
        <v>17</v>
      </c>
      <c r="B132" s="3">
        <v>36656</v>
      </c>
      <c r="C132">
        <v>32.1</v>
      </c>
      <c r="D132">
        <v>20.5</v>
      </c>
      <c r="E132">
        <v>28.2</v>
      </c>
      <c r="G132">
        <v>38</v>
      </c>
      <c r="H132">
        <v>0</v>
      </c>
      <c r="K132">
        <v>18.399999999999999</v>
      </c>
      <c r="L132">
        <v>149.79</v>
      </c>
      <c r="N132">
        <v>10.199999999999999</v>
      </c>
      <c r="O132">
        <v>24.6</v>
      </c>
      <c r="P132">
        <v>72.88</v>
      </c>
      <c r="Q132" s="2" t="s">
        <v>21</v>
      </c>
      <c r="R1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3" spans="1:18" hidden="1" x14ac:dyDescent="0.3">
      <c r="A133" s="2" t="s">
        <v>17</v>
      </c>
      <c r="B133" s="3">
        <v>36657</v>
      </c>
      <c r="C133">
        <v>32.1</v>
      </c>
      <c r="D133">
        <v>22.2</v>
      </c>
      <c r="E133">
        <v>28.5</v>
      </c>
      <c r="G133">
        <v>38</v>
      </c>
      <c r="H133">
        <v>0.7</v>
      </c>
      <c r="K133">
        <v>36.6</v>
      </c>
      <c r="L133">
        <v>148.08000000000001</v>
      </c>
      <c r="N133">
        <v>9.6</v>
      </c>
      <c r="O133">
        <v>35.5</v>
      </c>
      <c r="P133">
        <v>72.260000000000005</v>
      </c>
      <c r="Q133" s="2" t="s">
        <v>18</v>
      </c>
      <c r="R1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4" spans="1:18" hidden="1" x14ac:dyDescent="0.3">
      <c r="A134" s="2" t="s">
        <v>17</v>
      </c>
      <c r="B134" s="3">
        <v>36658</v>
      </c>
      <c r="C134">
        <v>32.1</v>
      </c>
      <c r="D134">
        <v>24.1</v>
      </c>
      <c r="E134">
        <v>29.2</v>
      </c>
      <c r="G134">
        <v>36.9</v>
      </c>
      <c r="H134">
        <v>0.7</v>
      </c>
      <c r="K134">
        <v>18.399999999999999</v>
      </c>
      <c r="L134">
        <v>124.62</v>
      </c>
      <c r="N134">
        <v>9.8000000000000007</v>
      </c>
      <c r="O134">
        <v>39.4</v>
      </c>
      <c r="P134">
        <v>71.33</v>
      </c>
      <c r="Q134" s="2" t="s">
        <v>18</v>
      </c>
      <c r="R1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" spans="1:18" hidden="1" x14ac:dyDescent="0.3">
      <c r="A135" s="2" t="s">
        <v>17</v>
      </c>
      <c r="B135" s="3">
        <v>36659</v>
      </c>
      <c r="C135">
        <v>31.1</v>
      </c>
      <c r="D135">
        <v>22</v>
      </c>
      <c r="E135">
        <v>27.9</v>
      </c>
      <c r="G135">
        <v>36</v>
      </c>
      <c r="H135">
        <v>7.1</v>
      </c>
      <c r="K135">
        <v>25.9</v>
      </c>
      <c r="L135">
        <v>212.31</v>
      </c>
      <c r="N135">
        <v>7.1</v>
      </c>
      <c r="O135">
        <v>44.1</v>
      </c>
      <c r="P135">
        <v>80.62</v>
      </c>
      <c r="Q135" s="2" t="s">
        <v>18</v>
      </c>
      <c r="R1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36" spans="1:18" hidden="1" x14ac:dyDescent="0.3">
      <c r="A136" s="2" t="s">
        <v>17</v>
      </c>
      <c r="B136" s="3">
        <v>36660</v>
      </c>
      <c r="C136">
        <v>32.1</v>
      </c>
      <c r="D136">
        <v>21.8</v>
      </c>
      <c r="E136">
        <v>28.2</v>
      </c>
      <c r="G136">
        <v>36.9</v>
      </c>
      <c r="H136">
        <v>3</v>
      </c>
      <c r="K136">
        <v>18.399999999999999</v>
      </c>
      <c r="L136">
        <v>114.44</v>
      </c>
      <c r="N136">
        <v>8.9</v>
      </c>
      <c r="O136">
        <v>56</v>
      </c>
      <c r="P136">
        <v>77.89</v>
      </c>
      <c r="Q136" s="2" t="s">
        <v>18</v>
      </c>
      <c r="R1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7" spans="1:18" hidden="1" x14ac:dyDescent="0.3">
      <c r="A137" s="2" t="s">
        <v>17</v>
      </c>
      <c r="B137" s="3">
        <v>36661</v>
      </c>
      <c r="C137">
        <v>32.1</v>
      </c>
      <c r="D137">
        <v>23</v>
      </c>
      <c r="E137">
        <v>29.1</v>
      </c>
      <c r="G137">
        <v>44.3</v>
      </c>
      <c r="H137">
        <v>9.73</v>
      </c>
      <c r="K137">
        <v>27.7</v>
      </c>
      <c r="L137">
        <v>106.07</v>
      </c>
      <c r="N137">
        <v>9.8000000000000007</v>
      </c>
      <c r="O137">
        <v>48.2</v>
      </c>
      <c r="P137">
        <v>80.02</v>
      </c>
      <c r="Q137" s="2" t="s">
        <v>18</v>
      </c>
      <c r="R1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8" spans="1:18" hidden="1" x14ac:dyDescent="0.3">
      <c r="A138" s="2" t="s">
        <v>17</v>
      </c>
      <c r="B138" s="3">
        <v>36662</v>
      </c>
      <c r="C138">
        <v>31.1</v>
      </c>
      <c r="D138">
        <v>23.7</v>
      </c>
      <c r="E138">
        <v>28.7</v>
      </c>
      <c r="G138">
        <v>37.9</v>
      </c>
      <c r="H138">
        <v>5.7</v>
      </c>
      <c r="K138">
        <v>24.1</v>
      </c>
      <c r="L138">
        <v>133.08000000000001</v>
      </c>
      <c r="N138">
        <v>10.6</v>
      </c>
      <c r="O138">
        <v>43.6</v>
      </c>
      <c r="P138">
        <v>77.930000000000007</v>
      </c>
      <c r="Q138" s="2" t="s">
        <v>18</v>
      </c>
      <c r="R1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9" spans="1:18" hidden="1" x14ac:dyDescent="0.3">
      <c r="A139" s="2" t="s">
        <v>17</v>
      </c>
      <c r="B139" s="3">
        <v>36663</v>
      </c>
      <c r="C139">
        <v>32.200000000000003</v>
      </c>
      <c r="D139">
        <v>21.8</v>
      </c>
      <c r="E139">
        <v>28.9</v>
      </c>
      <c r="G139">
        <v>40.299999999999997</v>
      </c>
      <c r="H139">
        <v>0.7</v>
      </c>
      <c r="K139">
        <v>20.5</v>
      </c>
      <c r="L139">
        <v>132.13999999999999</v>
      </c>
      <c r="N139">
        <v>10.199999999999999</v>
      </c>
      <c r="O139">
        <v>45.3</v>
      </c>
      <c r="P139">
        <v>76.86</v>
      </c>
      <c r="Q139" s="2" t="s">
        <v>18</v>
      </c>
      <c r="R1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0" spans="1:18" hidden="1" x14ac:dyDescent="0.3">
      <c r="A140" s="2" t="s">
        <v>17</v>
      </c>
      <c r="B140" s="3">
        <v>36664</v>
      </c>
      <c r="C140">
        <v>32.1</v>
      </c>
      <c r="D140">
        <v>25</v>
      </c>
      <c r="E140">
        <v>28.7</v>
      </c>
      <c r="G140">
        <v>38</v>
      </c>
      <c r="H140">
        <v>12</v>
      </c>
      <c r="K140">
        <v>24</v>
      </c>
      <c r="L140">
        <v>194.08</v>
      </c>
      <c r="N140">
        <v>8.5</v>
      </c>
      <c r="O140">
        <v>43.5</v>
      </c>
      <c r="P140">
        <v>75.72</v>
      </c>
      <c r="Q140" s="2" t="s">
        <v>18</v>
      </c>
      <c r="R1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1" spans="1:18" hidden="1" x14ac:dyDescent="0.3">
      <c r="A141" s="2" t="s">
        <v>17</v>
      </c>
      <c r="B141" s="3">
        <v>36665</v>
      </c>
      <c r="C141">
        <v>31.1</v>
      </c>
      <c r="D141">
        <v>24.1</v>
      </c>
      <c r="E141">
        <v>27.7</v>
      </c>
      <c r="G141">
        <v>37.9</v>
      </c>
      <c r="H141">
        <v>60</v>
      </c>
      <c r="K141">
        <v>18.399999999999999</v>
      </c>
      <c r="L141">
        <v>149.09</v>
      </c>
      <c r="N141">
        <v>9</v>
      </c>
      <c r="O141">
        <v>56.7</v>
      </c>
      <c r="P141">
        <v>82.01</v>
      </c>
      <c r="Q141" s="2" t="s">
        <v>18</v>
      </c>
      <c r="R1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2" spans="1:18" hidden="1" x14ac:dyDescent="0.3">
      <c r="A142" s="2" t="s">
        <v>17</v>
      </c>
      <c r="B142" s="3">
        <v>36666</v>
      </c>
      <c r="C142">
        <v>30.1</v>
      </c>
      <c r="D142">
        <v>21.2</v>
      </c>
      <c r="E142">
        <v>25.8</v>
      </c>
      <c r="G142">
        <v>35.299999999999997</v>
      </c>
      <c r="H142">
        <v>6.3</v>
      </c>
      <c r="K142">
        <v>12.8</v>
      </c>
      <c r="L142">
        <v>182</v>
      </c>
      <c r="N142">
        <v>7</v>
      </c>
      <c r="O142">
        <v>50.7</v>
      </c>
      <c r="P142">
        <v>88.91</v>
      </c>
      <c r="Q142" s="2" t="s">
        <v>18</v>
      </c>
      <c r="R1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3" spans="1:18" hidden="1" x14ac:dyDescent="0.3">
      <c r="A143" s="2" t="s">
        <v>17</v>
      </c>
      <c r="B143" s="3">
        <v>36667</v>
      </c>
      <c r="C143">
        <v>31.1</v>
      </c>
      <c r="D143">
        <v>25.9</v>
      </c>
      <c r="E143">
        <v>27.9</v>
      </c>
      <c r="G143">
        <v>36.700000000000003</v>
      </c>
      <c r="H143">
        <v>0</v>
      </c>
      <c r="K143">
        <v>25.9</v>
      </c>
      <c r="L143">
        <v>135</v>
      </c>
      <c r="N143">
        <v>10</v>
      </c>
      <c r="O143">
        <v>43.3</v>
      </c>
      <c r="P143">
        <v>81.75</v>
      </c>
      <c r="Q143" s="2" t="s">
        <v>19</v>
      </c>
      <c r="R1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4" spans="1:18" hidden="1" x14ac:dyDescent="0.3">
      <c r="A144" s="2" t="s">
        <v>17</v>
      </c>
      <c r="B144" s="3">
        <v>36668</v>
      </c>
      <c r="C144">
        <v>31.1</v>
      </c>
      <c r="D144">
        <v>22.9</v>
      </c>
      <c r="E144">
        <v>27.7</v>
      </c>
      <c r="G144">
        <v>36.700000000000003</v>
      </c>
      <c r="H144">
        <v>8.6999999999999993</v>
      </c>
      <c r="K144">
        <v>36.700000000000003</v>
      </c>
      <c r="L144">
        <v>141.53</v>
      </c>
      <c r="N144">
        <v>9.1999999999999993</v>
      </c>
      <c r="O144">
        <v>60</v>
      </c>
      <c r="P144">
        <v>82.42</v>
      </c>
      <c r="Q144" s="2" t="s">
        <v>18</v>
      </c>
      <c r="R1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5" spans="1:18" hidden="1" x14ac:dyDescent="0.3">
      <c r="A145" s="2" t="s">
        <v>17</v>
      </c>
      <c r="B145" s="3">
        <v>36669</v>
      </c>
      <c r="C145">
        <v>32.1</v>
      </c>
      <c r="D145">
        <v>21.2</v>
      </c>
      <c r="E145">
        <v>28.3</v>
      </c>
      <c r="G145">
        <v>40</v>
      </c>
      <c r="H145">
        <v>0.7</v>
      </c>
      <c r="K145">
        <v>14.8</v>
      </c>
      <c r="L145">
        <v>94.29</v>
      </c>
      <c r="N145">
        <v>10.199999999999999</v>
      </c>
      <c r="O145">
        <v>47.6</v>
      </c>
      <c r="P145">
        <v>79.89</v>
      </c>
      <c r="Q145" s="2" t="s">
        <v>18</v>
      </c>
      <c r="R1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6" spans="1:18" hidden="1" x14ac:dyDescent="0.3">
      <c r="A146" s="2" t="s">
        <v>17</v>
      </c>
      <c r="B146" s="3">
        <v>36670</v>
      </c>
      <c r="C146">
        <v>32.1</v>
      </c>
      <c r="D146">
        <v>25</v>
      </c>
      <c r="E146">
        <v>29.3</v>
      </c>
      <c r="G146">
        <v>38.4</v>
      </c>
      <c r="H146">
        <v>1.7</v>
      </c>
      <c r="K146">
        <v>14.8</v>
      </c>
      <c r="L146">
        <v>105.45</v>
      </c>
      <c r="N146">
        <v>9.1</v>
      </c>
      <c r="O146">
        <v>48.6</v>
      </c>
      <c r="P146">
        <v>74.5</v>
      </c>
      <c r="Q146" s="2" t="s">
        <v>18</v>
      </c>
      <c r="R1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7" spans="1:18" hidden="1" x14ac:dyDescent="0.3">
      <c r="A147" s="2" t="s">
        <v>17</v>
      </c>
      <c r="B147" s="3">
        <v>36671</v>
      </c>
      <c r="C147">
        <v>32.200000000000003</v>
      </c>
      <c r="D147">
        <v>25</v>
      </c>
      <c r="E147">
        <v>28.9</v>
      </c>
      <c r="G147">
        <v>39.200000000000003</v>
      </c>
      <c r="H147">
        <v>0.7</v>
      </c>
      <c r="K147">
        <v>20.5</v>
      </c>
      <c r="L147">
        <v>147.13999999999999</v>
      </c>
      <c r="N147">
        <v>8.5</v>
      </c>
      <c r="O147">
        <v>50.5</v>
      </c>
      <c r="P147">
        <v>74.14</v>
      </c>
      <c r="Q147" s="2" t="s">
        <v>18</v>
      </c>
      <c r="R1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8" spans="1:18" hidden="1" x14ac:dyDescent="0.3">
      <c r="A148" s="2" t="s">
        <v>17</v>
      </c>
      <c r="B148" s="3">
        <v>36672</v>
      </c>
      <c r="C148">
        <v>32.1</v>
      </c>
      <c r="D148">
        <v>25.9</v>
      </c>
      <c r="E148">
        <v>29.2</v>
      </c>
      <c r="G148">
        <v>39.299999999999997</v>
      </c>
      <c r="H148">
        <v>0</v>
      </c>
      <c r="K148">
        <v>24.1</v>
      </c>
      <c r="L148">
        <v>163.57</v>
      </c>
      <c r="N148">
        <v>7.6</v>
      </c>
      <c r="O148">
        <v>57.1</v>
      </c>
      <c r="P148">
        <v>75.959999999999994</v>
      </c>
      <c r="Q148" s="2" t="s">
        <v>19</v>
      </c>
      <c r="R1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9" spans="1:18" hidden="1" x14ac:dyDescent="0.3">
      <c r="A149" s="2" t="s">
        <v>17</v>
      </c>
      <c r="B149" s="3">
        <v>36673</v>
      </c>
      <c r="C149">
        <v>32.1</v>
      </c>
      <c r="D149">
        <v>21.4</v>
      </c>
      <c r="E149">
        <v>28.7</v>
      </c>
      <c r="G149">
        <v>36.700000000000003</v>
      </c>
      <c r="H149">
        <v>1.4</v>
      </c>
      <c r="K149">
        <v>24.1</v>
      </c>
      <c r="L149">
        <v>89.7</v>
      </c>
      <c r="N149">
        <v>9.6999999999999993</v>
      </c>
      <c r="O149">
        <v>26.4</v>
      </c>
      <c r="P149">
        <v>72.790000000000006</v>
      </c>
      <c r="Q149" s="2" t="s">
        <v>18</v>
      </c>
      <c r="R1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0" spans="1:18" hidden="1" x14ac:dyDescent="0.3">
      <c r="A150" s="2" t="s">
        <v>17</v>
      </c>
      <c r="B150" s="3">
        <v>36674</v>
      </c>
      <c r="C150">
        <v>30.1</v>
      </c>
      <c r="D150">
        <v>20.5</v>
      </c>
      <c r="E150">
        <v>27.6</v>
      </c>
      <c r="G150">
        <v>36.299999999999997</v>
      </c>
      <c r="H150">
        <v>1</v>
      </c>
      <c r="K150">
        <v>24.1</v>
      </c>
      <c r="L150">
        <v>168.18</v>
      </c>
      <c r="N150">
        <v>8.6999999999999993</v>
      </c>
      <c r="O150">
        <v>40.6</v>
      </c>
      <c r="P150">
        <v>80.95</v>
      </c>
      <c r="Q150" s="2" t="s">
        <v>18</v>
      </c>
      <c r="R1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1" spans="1:18" hidden="1" x14ac:dyDescent="0.3">
      <c r="A151" s="2" t="s">
        <v>17</v>
      </c>
      <c r="B151" s="3">
        <v>36675</v>
      </c>
      <c r="C151">
        <v>32.1</v>
      </c>
      <c r="D151">
        <v>25</v>
      </c>
      <c r="E151">
        <v>28.9</v>
      </c>
      <c r="G151">
        <v>38</v>
      </c>
      <c r="H151">
        <v>0</v>
      </c>
      <c r="K151">
        <v>29.5</v>
      </c>
      <c r="L151">
        <v>144.12</v>
      </c>
      <c r="N151">
        <v>9.5</v>
      </c>
      <c r="O151">
        <v>37.5</v>
      </c>
      <c r="P151">
        <v>76.599999999999994</v>
      </c>
      <c r="Q151" s="2" t="s">
        <v>19</v>
      </c>
      <c r="R1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2" spans="1:18" hidden="1" x14ac:dyDescent="0.3">
      <c r="A152" s="2" t="s">
        <v>17</v>
      </c>
      <c r="B152" s="3">
        <v>36676</v>
      </c>
      <c r="C152">
        <v>32.1</v>
      </c>
      <c r="D152">
        <v>26.3</v>
      </c>
      <c r="E152">
        <v>29.4</v>
      </c>
      <c r="G152">
        <v>36.9</v>
      </c>
      <c r="H152">
        <v>1</v>
      </c>
      <c r="K152">
        <v>25.9</v>
      </c>
      <c r="L152">
        <v>106.67</v>
      </c>
      <c r="N152">
        <v>10.199999999999999</v>
      </c>
      <c r="O152">
        <v>44.9</v>
      </c>
      <c r="P152">
        <v>70.040000000000006</v>
      </c>
      <c r="Q152" s="2" t="s">
        <v>18</v>
      </c>
      <c r="R1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3" spans="1:18" hidden="1" x14ac:dyDescent="0.3">
      <c r="A153" s="2" t="s">
        <v>17</v>
      </c>
      <c r="B153" s="3">
        <v>36677</v>
      </c>
      <c r="C153">
        <v>32.1</v>
      </c>
      <c r="D153">
        <v>24.9</v>
      </c>
      <c r="E153">
        <v>29.3</v>
      </c>
      <c r="G153">
        <v>35</v>
      </c>
      <c r="H153">
        <v>0</v>
      </c>
      <c r="K153">
        <v>27.7</v>
      </c>
      <c r="L153">
        <v>127.5</v>
      </c>
      <c r="N153">
        <v>10.4</v>
      </c>
      <c r="O153">
        <v>30.6</v>
      </c>
      <c r="P153">
        <v>64.92</v>
      </c>
      <c r="Q153" s="2" t="s">
        <v>19</v>
      </c>
      <c r="R1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4" spans="1:18" hidden="1" x14ac:dyDescent="0.3">
      <c r="A154" s="2" t="s">
        <v>17</v>
      </c>
      <c r="B154" s="3">
        <v>36678</v>
      </c>
      <c r="C154">
        <v>31.1</v>
      </c>
      <c r="D154">
        <v>23.1</v>
      </c>
      <c r="E154">
        <v>26.1</v>
      </c>
      <c r="G154">
        <v>32.700000000000003</v>
      </c>
      <c r="H154">
        <v>0</v>
      </c>
      <c r="K154">
        <v>16.600000000000001</v>
      </c>
      <c r="L154">
        <v>183.75</v>
      </c>
      <c r="N154">
        <v>9.3000000000000007</v>
      </c>
      <c r="O154">
        <v>41.5</v>
      </c>
      <c r="P154">
        <v>77.760000000000005</v>
      </c>
      <c r="Q154" s="2" t="s">
        <v>19</v>
      </c>
      <c r="R1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5" spans="1:18" hidden="1" x14ac:dyDescent="0.3">
      <c r="A155" s="2" t="s">
        <v>17</v>
      </c>
      <c r="B155" s="3">
        <v>36679</v>
      </c>
      <c r="C155">
        <v>31.4</v>
      </c>
      <c r="D155">
        <v>26.1</v>
      </c>
      <c r="E155">
        <v>29.2</v>
      </c>
      <c r="G155">
        <v>34.700000000000003</v>
      </c>
      <c r="H155">
        <v>0.7</v>
      </c>
      <c r="K155">
        <v>33.5</v>
      </c>
      <c r="L155">
        <v>110.67</v>
      </c>
      <c r="N155">
        <v>10.1</v>
      </c>
      <c r="O155">
        <v>44.7</v>
      </c>
      <c r="P155">
        <v>69.19</v>
      </c>
      <c r="Q155" s="2" t="s">
        <v>18</v>
      </c>
      <c r="R1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" spans="1:18" hidden="1" x14ac:dyDescent="0.3">
      <c r="A156" s="2" t="s">
        <v>17</v>
      </c>
      <c r="B156" s="3">
        <v>36680</v>
      </c>
      <c r="C156">
        <v>31.1</v>
      </c>
      <c r="D156">
        <v>21.2</v>
      </c>
      <c r="E156">
        <v>26.7</v>
      </c>
      <c r="G156">
        <v>36.700000000000003</v>
      </c>
      <c r="H156">
        <v>1</v>
      </c>
      <c r="K156">
        <v>24.1</v>
      </c>
      <c r="L156">
        <v>121.43</v>
      </c>
      <c r="N156">
        <v>8.4</v>
      </c>
      <c r="O156">
        <v>62</v>
      </c>
      <c r="P156">
        <v>81.72</v>
      </c>
      <c r="Q156" s="2" t="s">
        <v>18</v>
      </c>
      <c r="R1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7" spans="1:18" hidden="1" x14ac:dyDescent="0.3">
      <c r="A157" s="2" t="s">
        <v>17</v>
      </c>
      <c r="B157" s="3">
        <v>36681</v>
      </c>
      <c r="C157">
        <v>30.1</v>
      </c>
      <c r="D157">
        <v>24.6</v>
      </c>
      <c r="E157">
        <v>27.6</v>
      </c>
      <c r="G157">
        <v>35.299999999999997</v>
      </c>
      <c r="H157">
        <v>33.700000000000003</v>
      </c>
      <c r="K157">
        <v>16.600000000000001</v>
      </c>
      <c r="L157">
        <v>131.25</v>
      </c>
      <c r="N157">
        <v>9.8000000000000007</v>
      </c>
      <c r="O157">
        <v>58.6</v>
      </c>
      <c r="P157">
        <v>83.02</v>
      </c>
      <c r="Q157" s="2" t="s">
        <v>18</v>
      </c>
      <c r="R1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8" spans="1:18" hidden="1" x14ac:dyDescent="0.3">
      <c r="A158" s="2" t="s">
        <v>17</v>
      </c>
      <c r="B158" s="3">
        <v>36682</v>
      </c>
      <c r="C158">
        <v>31.1</v>
      </c>
      <c r="D158">
        <v>26.1</v>
      </c>
      <c r="E158">
        <v>28.5</v>
      </c>
      <c r="G158">
        <v>36.700000000000003</v>
      </c>
      <c r="H158">
        <v>0</v>
      </c>
      <c r="K158">
        <v>22.3</v>
      </c>
      <c r="L158">
        <v>123.33</v>
      </c>
      <c r="N158">
        <v>9.8000000000000007</v>
      </c>
      <c r="O158">
        <v>56.9</v>
      </c>
      <c r="P158">
        <v>77.87</v>
      </c>
      <c r="Q158" s="2" t="s">
        <v>19</v>
      </c>
      <c r="R1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9" spans="1:18" hidden="1" x14ac:dyDescent="0.3">
      <c r="A159" s="2" t="s">
        <v>17</v>
      </c>
      <c r="B159" s="3">
        <v>36683</v>
      </c>
      <c r="C159">
        <v>31.4</v>
      </c>
      <c r="D159">
        <v>25</v>
      </c>
      <c r="E159">
        <v>28.4</v>
      </c>
      <c r="G159">
        <v>35.6</v>
      </c>
      <c r="H159">
        <v>0</v>
      </c>
      <c r="K159">
        <v>31.3</v>
      </c>
      <c r="L159">
        <v>103.33</v>
      </c>
      <c r="N159">
        <v>8.6</v>
      </c>
      <c r="O159">
        <v>38.1</v>
      </c>
      <c r="P159">
        <v>76.75</v>
      </c>
      <c r="Q159" s="2" t="s">
        <v>19</v>
      </c>
      <c r="R1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0" spans="1:18" hidden="1" x14ac:dyDescent="0.3">
      <c r="A160" s="2" t="s">
        <v>17</v>
      </c>
      <c r="B160" s="3">
        <v>36684</v>
      </c>
      <c r="C160">
        <v>31.1</v>
      </c>
      <c r="D160">
        <v>25</v>
      </c>
      <c r="E160">
        <v>27.9</v>
      </c>
      <c r="G160">
        <v>34.700000000000003</v>
      </c>
      <c r="H160">
        <v>0.1</v>
      </c>
      <c r="K160">
        <v>24.1</v>
      </c>
      <c r="L160">
        <v>168</v>
      </c>
      <c r="N160">
        <v>9</v>
      </c>
      <c r="O160">
        <v>41.8</v>
      </c>
      <c r="P160">
        <v>76.36</v>
      </c>
      <c r="Q160" s="2" t="s">
        <v>18</v>
      </c>
      <c r="R1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1" spans="1:18" hidden="1" x14ac:dyDescent="0.3">
      <c r="A161" s="2" t="s">
        <v>17</v>
      </c>
      <c r="B161" s="3">
        <v>36685</v>
      </c>
      <c r="C161">
        <v>32.1</v>
      </c>
      <c r="D161">
        <v>20.2</v>
      </c>
      <c r="E161">
        <v>28.1</v>
      </c>
      <c r="G161">
        <v>35</v>
      </c>
      <c r="H161">
        <v>0</v>
      </c>
      <c r="K161">
        <v>18.399999999999999</v>
      </c>
      <c r="L161">
        <v>157.69</v>
      </c>
      <c r="N161">
        <v>9.1</v>
      </c>
      <c r="O161">
        <v>37</v>
      </c>
      <c r="P161">
        <v>69.87</v>
      </c>
      <c r="Q161" s="2" t="s">
        <v>19</v>
      </c>
      <c r="R1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2" spans="1:18" hidden="1" x14ac:dyDescent="0.3">
      <c r="A162" s="2" t="s">
        <v>17</v>
      </c>
      <c r="B162" s="3">
        <v>36686</v>
      </c>
      <c r="C162">
        <v>32.1</v>
      </c>
      <c r="D162">
        <v>23.3</v>
      </c>
      <c r="E162">
        <v>27.4</v>
      </c>
      <c r="G162">
        <v>34.299999999999997</v>
      </c>
      <c r="H162">
        <v>0</v>
      </c>
      <c r="K162">
        <v>22.3</v>
      </c>
      <c r="L162">
        <v>93.33</v>
      </c>
      <c r="N162">
        <v>9.8000000000000007</v>
      </c>
      <c r="O162">
        <v>17.600000000000001</v>
      </c>
      <c r="P162">
        <v>70.31</v>
      </c>
      <c r="Q162" s="2" t="s">
        <v>21</v>
      </c>
      <c r="R1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3" spans="1:18" hidden="1" x14ac:dyDescent="0.3">
      <c r="A163" s="2" t="s">
        <v>17</v>
      </c>
      <c r="B163" s="3">
        <v>36687</v>
      </c>
      <c r="C163">
        <v>30.1</v>
      </c>
      <c r="D163">
        <v>20.399999999999999</v>
      </c>
      <c r="E163">
        <v>27</v>
      </c>
      <c r="G163">
        <v>34.299999999999997</v>
      </c>
      <c r="H163">
        <v>0.7</v>
      </c>
      <c r="K163">
        <v>14.8</v>
      </c>
      <c r="L163">
        <v>150.63</v>
      </c>
      <c r="N163">
        <v>7.7</v>
      </c>
      <c r="O163">
        <v>43.1</v>
      </c>
      <c r="P163">
        <v>74.12</v>
      </c>
      <c r="Q163" s="2" t="s">
        <v>18</v>
      </c>
      <c r="R1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4" spans="1:18" hidden="1" x14ac:dyDescent="0.3">
      <c r="A164" s="2" t="s">
        <v>17</v>
      </c>
      <c r="B164" s="3">
        <v>36688</v>
      </c>
      <c r="C164">
        <v>31.4</v>
      </c>
      <c r="D164">
        <v>21.8</v>
      </c>
      <c r="E164">
        <v>27.2</v>
      </c>
      <c r="G164">
        <v>34.200000000000003</v>
      </c>
      <c r="H164">
        <v>0</v>
      </c>
      <c r="K164">
        <v>18.399999999999999</v>
      </c>
      <c r="L164">
        <v>131</v>
      </c>
      <c r="N164">
        <v>7.8</v>
      </c>
      <c r="O164">
        <v>26.5</v>
      </c>
      <c r="P164">
        <v>74</v>
      </c>
      <c r="Q164" s="2" t="s">
        <v>19</v>
      </c>
      <c r="R1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" spans="1:18" hidden="1" x14ac:dyDescent="0.3">
      <c r="A165" s="2" t="s">
        <v>17</v>
      </c>
      <c r="B165" s="3">
        <v>36689</v>
      </c>
      <c r="C165">
        <v>31.1</v>
      </c>
      <c r="D165">
        <v>22.7</v>
      </c>
      <c r="E165">
        <v>27.3</v>
      </c>
      <c r="G165">
        <v>36.299999999999997</v>
      </c>
      <c r="H165">
        <v>12.1</v>
      </c>
      <c r="K165">
        <v>18.3</v>
      </c>
      <c r="L165">
        <v>128.16999999999999</v>
      </c>
      <c r="N165">
        <v>7.9</v>
      </c>
      <c r="O165">
        <v>33.299999999999997</v>
      </c>
      <c r="P165">
        <v>74.489999999999995</v>
      </c>
      <c r="Q165" s="2" t="s">
        <v>18</v>
      </c>
      <c r="R1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6" spans="1:18" hidden="1" x14ac:dyDescent="0.3">
      <c r="A166" s="2" t="s">
        <v>17</v>
      </c>
      <c r="B166" s="3">
        <v>36690</v>
      </c>
      <c r="C166">
        <v>31.6</v>
      </c>
      <c r="D166">
        <v>20.2</v>
      </c>
      <c r="E166">
        <v>26.2</v>
      </c>
      <c r="G166">
        <v>37</v>
      </c>
      <c r="H166">
        <v>0.7</v>
      </c>
      <c r="K166">
        <v>16.600000000000001</v>
      </c>
      <c r="L166">
        <v>168</v>
      </c>
      <c r="N166">
        <v>7</v>
      </c>
      <c r="O166">
        <v>47.7</v>
      </c>
      <c r="P166">
        <v>79.680000000000007</v>
      </c>
      <c r="Q166" s="2" t="s">
        <v>18</v>
      </c>
      <c r="R1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7" spans="1:18" hidden="1" x14ac:dyDescent="0.3">
      <c r="A167" s="2" t="s">
        <v>17</v>
      </c>
      <c r="B167" s="3">
        <v>36691</v>
      </c>
      <c r="C167">
        <v>31.4</v>
      </c>
      <c r="D167">
        <v>17.7</v>
      </c>
      <c r="E167">
        <v>26.8</v>
      </c>
      <c r="G167">
        <v>32.799999999999997</v>
      </c>
      <c r="H167">
        <v>0.7</v>
      </c>
      <c r="K167">
        <v>14.8</v>
      </c>
      <c r="L167">
        <v>126.67</v>
      </c>
      <c r="N167">
        <v>9.1</v>
      </c>
      <c r="O167">
        <v>50.1</v>
      </c>
      <c r="P167">
        <v>70.62</v>
      </c>
      <c r="Q167" s="2" t="s">
        <v>18</v>
      </c>
      <c r="R1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8" spans="1:18" hidden="1" x14ac:dyDescent="0.3">
      <c r="A168" s="2" t="s">
        <v>17</v>
      </c>
      <c r="B168" s="3">
        <v>36692</v>
      </c>
      <c r="C168">
        <v>31.2</v>
      </c>
      <c r="D168">
        <v>23.9</v>
      </c>
      <c r="E168">
        <v>28.4</v>
      </c>
      <c r="G168">
        <v>33.799999999999997</v>
      </c>
      <c r="H168">
        <v>0</v>
      </c>
      <c r="K168">
        <v>31.3</v>
      </c>
      <c r="L168">
        <v>123.75</v>
      </c>
      <c r="N168">
        <v>9.5</v>
      </c>
      <c r="O168">
        <v>25.5</v>
      </c>
      <c r="P168">
        <v>65.459999999999994</v>
      </c>
      <c r="Q168" s="2" t="s">
        <v>19</v>
      </c>
      <c r="R1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9" spans="1:18" hidden="1" x14ac:dyDescent="0.3">
      <c r="A169" s="2" t="s">
        <v>17</v>
      </c>
      <c r="B169" s="3">
        <v>36693</v>
      </c>
      <c r="C169">
        <v>31.1</v>
      </c>
      <c r="D169">
        <v>23.1</v>
      </c>
      <c r="E169">
        <v>27.4</v>
      </c>
      <c r="G169">
        <v>32.6</v>
      </c>
      <c r="H169">
        <v>0.7</v>
      </c>
      <c r="K169">
        <v>24.1</v>
      </c>
      <c r="L169">
        <v>146</v>
      </c>
      <c r="N169">
        <v>8.8000000000000007</v>
      </c>
      <c r="O169">
        <v>35.9</v>
      </c>
      <c r="P169">
        <v>69.36</v>
      </c>
      <c r="Q169" s="2" t="s">
        <v>18</v>
      </c>
      <c r="R1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0" spans="1:18" hidden="1" x14ac:dyDescent="0.3">
      <c r="A170" s="2" t="s">
        <v>17</v>
      </c>
      <c r="B170" s="3">
        <v>36694</v>
      </c>
      <c r="C170">
        <v>29.1</v>
      </c>
      <c r="D170">
        <v>25</v>
      </c>
      <c r="E170">
        <v>27.3</v>
      </c>
      <c r="G170">
        <v>32.9</v>
      </c>
      <c r="H170">
        <v>0.3</v>
      </c>
      <c r="K170">
        <v>37.1</v>
      </c>
      <c r="L170">
        <v>103</v>
      </c>
      <c r="N170">
        <v>9.4</v>
      </c>
      <c r="O170">
        <v>58.7</v>
      </c>
      <c r="P170">
        <v>76.64</v>
      </c>
      <c r="Q170" s="2" t="s">
        <v>18</v>
      </c>
      <c r="R1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1" spans="1:18" hidden="1" x14ac:dyDescent="0.3">
      <c r="A171" s="2" t="s">
        <v>17</v>
      </c>
      <c r="B171" s="3">
        <v>36695</v>
      </c>
      <c r="C171">
        <v>31.1</v>
      </c>
      <c r="D171">
        <v>20.2</v>
      </c>
      <c r="E171">
        <v>28.8</v>
      </c>
      <c r="G171">
        <v>36.700000000000003</v>
      </c>
      <c r="H171">
        <v>3</v>
      </c>
      <c r="K171">
        <v>37.1</v>
      </c>
      <c r="L171">
        <v>125.25</v>
      </c>
      <c r="N171">
        <v>9.6999999999999993</v>
      </c>
      <c r="O171">
        <v>32.5</v>
      </c>
      <c r="P171">
        <v>68.87</v>
      </c>
      <c r="Q171" s="2" t="s">
        <v>18</v>
      </c>
      <c r="R1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2" spans="1:18" hidden="1" x14ac:dyDescent="0.3">
      <c r="A172" s="2" t="s">
        <v>17</v>
      </c>
      <c r="B172" s="3">
        <v>36696</v>
      </c>
      <c r="C172">
        <v>28.2</v>
      </c>
      <c r="D172">
        <v>20.2</v>
      </c>
      <c r="E172">
        <v>26</v>
      </c>
      <c r="G172">
        <v>30.2</v>
      </c>
      <c r="H172">
        <v>2.9</v>
      </c>
      <c r="K172">
        <v>27.7</v>
      </c>
      <c r="L172">
        <v>239.23</v>
      </c>
      <c r="N172">
        <v>9.5</v>
      </c>
      <c r="O172">
        <v>60</v>
      </c>
      <c r="P172">
        <v>81.11</v>
      </c>
      <c r="Q172" s="2" t="s">
        <v>18</v>
      </c>
      <c r="R1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73" spans="1:18" hidden="1" x14ac:dyDescent="0.3">
      <c r="A173" s="2" t="s">
        <v>17</v>
      </c>
      <c r="B173" s="3">
        <v>36697</v>
      </c>
      <c r="C173">
        <v>31.1</v>
      </c>
      <c r="D173">
        <v>21.3</v>
      </c>
      <c r="E173">
        <v>28.1</v>
      </c>
      <c r="G173">
        <v>35.6</v>
      </c>
      <c r="H173">
        <v>3</v>
      </c>
      <c r="K173">
        <v>18.2</v>
      </c>
      <c r="L173">
        <v>162.71</v>
      </c>
      <c r="N173">
        <v>8</v>
      </c>
      <c r="O173">
        <v>51.8</v>
      </c>
      <c r="P173">
        <v>72.180000000000007</v>
      </c>
      <c r="Q173" s="2" t="s">
        <v>18</v>
      </c>
      <c r="R1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4" spans="1:18" hidden="1" x14ac:dyDescent="0.3">
      <c r="A174" s="2" t="s">
        <v>17</v>
      </c>
      <c r="B174" s="3">
        <v>36698</v>
      </c>
      <c r="C174">
        <v>31.1</v>
      </c>
      <c r="D174">
        <v>24.6</v>
      </c>
      <c r="E174">
        <v>28.5</v>
      </c>
      <c r="G174">
        <v>34.700000000000003</v>
      </c>
      <c r="H174">
        <v>0</v>
      </c>
      <c r="K174">
        <v>18.399999999999999</v>
      </c>
      <c r="L174">
        <v>130.77000000000001</v>
      </c>
      <c r="N174">
        <v>9.1999999999999993</v>
      </c>
      <c r="O174">
        <v>38.700000000000003</v>
      </c>
      <c r="P174">
        <v>69.8</v>
      </c>
      <c r="Q174" s="2" t="s">
        <v>19</v>
      </c>
      <c r="R1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5" spans="1:18" hidden="1" x14ac:dyDescent="0.3">
      <c r="A175" s="2" t="s">
        <v>17</v>
      </c>
      <c r="B175" s="3">
        <v>36699</v>
      </c>
      <c r="C175">
        <v>31.1</v>
      </c>
      <c r="D175">
        <v>20.3</v>
      </c>
      <c r="E175">
        <v>27.4</v>
      </c>
      <c r="G175">
        <v>34.700000000000003</v>
      </c>
      <c r="H175">
        <v>0.7</v>
      </c>
      <c r="K175">
        <v>27.4</v>
      </c>
      <c r="L175">
        <v>142.54</v>
      </c>
      <c r="N175">
        <v>9.5</v>
      </c>
      <c r="O175">
        <v>45.6</v>
      </c>
      <c r="P175">
        <v>75.099999999999994</v>
      </c>
      <c r="Q175" s="2" t="s">
        <v>18</v>
      </c>
      <c r="R1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6" spans="1:18" hidden="1" x14ac:dyDescent="0.3">
      <c r="A176" s="2" t="s">
        <v>17</v>
      </c>
      <c r="B176" s="3">
        <v>36700</v>
      </c>
      <c r="C176">
        <v>31.1</v>
      </c>
      <c r="D176">
        <v>19.8</v>
      </c>
      <c r="E176">
        <v>28</v>
      </c>
      <c r="G176">
        <v>34.700000000000003</v>
      </c>
      <c r="H176">
        <v>0</v>
      </c>
      <c r="K176">
        <v>31.3</v>
      </c>
      <c r="L176">
        <v>96.15</v>
      </c>
      <c r="N176">
        <v>8.3000000000000007</v>
      </c>
      <c r="O176">
        <v>21.4</v>
      </c>
      <c r="P176">
        <v>72.040000000000006</v>
      </c>
      <c r="Q176" s="2" t="s">
        <v>21</v>
      </c>
      <c r="R1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7" spans="1:18" hidden="1" x14ac:dyDescent="0.3">
      <c r="A177" s="2" t="s">
        <v>17</v>
      </c>
      <c r="B177" s="3">
        <v>36701</v>
      </c>
      <c r="C177">
        <v>31.1</v>
      </c>
      <c r="D177">
        <v>19.8</v>
      </c>
      <c r="E177">
        <v>27</v>
      </c>
      <c r="G177">
        <v>31.9</v>
      </c>
      <c r="H177">
        <v>0</v>
      </c>
      <c r="K177">
        <v>24.1</v>
      </c>
      <c r="L177">
        <v>161.11000000000001</v>
      </c>
      <c r="N177">
        <v>9.4</v>
      </c>
      <c r="O177">
        <v>36.200000000000003</v>
      </c>
      <c r="P177">
        <v>68.69</v>
      </c>
      <c r="Q177" s="2" t="s">
        <v>19</v>
      </c>
      <c r="R1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8" spans="1:18" hidden="1" x14ac:dyDescent="0.3">
      <c r="A178" s="2" t="s">
        <v>17</v>
      </c>
      <c r="B178" s="3">
        <v>36702</v>
      </c>
      <c r="C178">
        <v>31.6</v>
      </c>
      <c r="D178">
        <v>17.3</v>
      </c>
      <c r="E178">
        <v>27.7</v>
      </c>
      <c r="G178">
        <v>33.799999999999997</v>
      </c>
      <c r="H178">
        <v>0.7</v>
      </c>
      <c r="K178">
        <v>22.3</v>
      </c>
      <c r="L178">
        <v>108</v>
      </c>
      <c r="N178">
        <v>9.4</v>
      </c>
      <c r="O178">
        <v>34.299999999999997</v>
      </c>
      <c r="P178">
        <v>63.74</v>
      </c>
      <c r="Q178" s="2" t="s">
        <v>18</v>
      </c>
      <c r="R1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9" spans="1:18" x14ac:dyDescent="0.3">
      <c r="A179" s="2" t="s">
        <v>17</v>
      </c>
      <c r="B179" s="3">
        <v>36703</v>
      </c>
      <c r="C179">
        <v>31.1</v>
      </c>
      <c r="D179">
        <v>18.3</v>
      </c>
      <c r="E179">
        <v>27</v>
      </c>
      <c r="G179">
        <v>33.1</v>
      </c>
      <c r="H179">
        <v>0.7</v>
      </c>
      <c r="K179">
        <v>27.4</v>
      </c>
      <c r="L179">
        <v>128.82</v>
      </c>
      <c r="N179">
        <v>8.9</v>
      </c>
      <c r="O179">
        <v>17.899999999999999</v>
      </c>
      <c r="P179">
        <v>66.709999999999994</v>
      </c>
      <c r="Q179" s="2" t="s">
        <v>22</v>
      </c>
      <c r="R1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0" spans="1:18" hidden="1" x14ac:dyDescent="0.3">
      <c r="A180" s="2" t="s">
        <v>17</v>
      </c>
      <c r="B180" s="3">
        <v>36704</v>
      </c>
      <c r="C180">
        <v>31.2</v>
      </c>
      <c r="D180">
        <v>17</v>
      </c>
      <c r="E180">
        <v>25.1</v>
      </c>
      <c r="G180">
        <v>33.1</v>
      </c>
      <c r="H180">
        <v>0.7</v>
      </c>
      <c r="K180">
        <v>18.399999999999999</v>
      </c>
      <c r="L180">
        <v>162.80000000000001</v>
      </c>
      <c r="N180">
        <v>9.5</v>
      </c>
      <c r="O180">
        <v>25.2</v>
      </c>
      <c r="P180">
        <v>73.61</v>
      </c>
      <c r="Q180" s="2" t="s">
        <v>18</v>
      </c>
      <c r="R1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1" spans="1:18" hidden="1" x14ac:dyDescent="0.3">
      <c r="A181" s="2" t="s">
        <v>17</v>
      </c>
      <c r="B181" s="3">
        <v>36705</v>
      </c>
      <c r="C181">
        <v>31.1</v>
      </c>
      <c r="D181">
        <v>18.3</v>
      </c>
      <c r="E181">
        <v>26.7</v>
      </c>
      <c r="G181">
        <v>33.799999999999997</v>
      </c>
      <c r="H181">
        <v>0</v>
      </c>
      <c r="K181">
        <v>20.5</v>
      </c>
      <c r="L181">
        <v>176.18</v>
      </c>
      <c r="N181">
        <v>8.4</v>
      </c>
      <c r="O181">
        <v>24</v>
      </c>
      <c r="P181">
        <v>69.069999999999993</v>
      </c>
      <c r="Q181" s="2" t="s">
        <v>21</v>
      </c>
      <c r="R1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2" spans="1:18" hidden="1" x14ac:dyDescent="0.3">
      <c r="A182" s="2" t="s">
        <v>17</v>
      </c>
      <c r="B182" s="3">
        <v>36706</v>
      </c>
      <c r="C182">
        <v>31.2</v>
      </c>
      <c r="D182">
        <v>18.5</v>
      </c>
      <c r="E182">
        <v>27</v>
      </c>
      <c r="G182">
        <v>34</v>
      </c>
      <c r="H182">
        <v>0.7</v>
      </c>
      <c r="K182">
        <v>16.600000000000001</v>
      </c>
      <c r="L182">
        <v>125</v>
      </c>
      <c r="N182">
        <v>7.3</v>
      </c>
      <c r="O182">
        <v>40</v>
      </c>
      <c r="P182">
        <v>70.94</v>
      </c>
      <c r="Q182" s="2" t="s">
        <v>18</v>
      </c>
      <c r="R1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3" spans="1:18" x14ac:dyDescent="0.3">
      <c r="A183" s="2" t="s">
        <v>17</v>
      </c>
      <c r="B183" s="3">
        <v>36707</v>
      </c>
      <c r="C183">
        <v>31.1</v>
      </c>
      <c r="D183">
        <v>18</v>
      </c>
      <c r="E183">
        <v>27.4</v>
      </c>
      <c r="G183">
        <v>33.799999999999997</v>
      </c>
      <c r="H183">
        <v>0.7</v>
      </c>
      <c r="K183">
        <v>22.3</v>
      </c>
      <c r="L183">
        <v>137.09</v>
      </c>
      <c r="N183">
        <v>9.3000000000000007</v>
      </c>
      <c r="O183">
        <v>25</v>
      </c>
      <c r="P183">
        <v>66.97</v>
      </c>
      <c r="Q183" s="2" t="s">
        <v>22</v>
      </c>
      <c r="R1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4" spans="1:18" hidden="1" x14ac:dyDescent="0.3">
      <c r="A184" s="2" t="s">
        <v>17</v>
      </c>
      <c r="B184" s="3">
        <v>36708</v>
      </c>
      <c r="C184">
        <v>30.2</v>
      </c>
      <c r="D184">
        <v>16.2</v>
      </c>
      <c r="E184">
        <v>25.6</v>
      </c>
      <c r="G184">
        <v>33.5</v>
      </c>
      <c r="H184">
        <v>0</v>
      </c>
      <c r="K184">
        <v>25.9</v>
      </c>
      <c r="L184">
        <v>141.11000000000001</v>
      </c>
      <c r="N184">
        <v>9.1</v>
      </c>
      <c r="O184">
        <v>25</v>
      </c>
      <c r="P184">
        <v>78.41</v>
      </c>
      <c r="Q184" s="2" t="s">
        <v>21</v>
      </c>
      <c r="R1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5" spans="1:18" hidden="1" x14ac:dyDescent="0.3">
      <c r="A185" s="2" t="s">
        <v>17</v>
      </c>
      <c r="B185" s="3">
        <v>36709</v>
      </c>
      <c r="C185">
        <v>30.2</v>
      </c>
      <c r="D185">
        <v>24.1</v>
      </c>
      <c r="E185">
        <v>27.9</v>
      </c>
      <c r="G185">
        <v>32.6</v>
      </c>
      <c r="H185">
        <v>0</v>
      </c>
      <c r="K185">
        <v>18.399999999999999</v>
      </c>
      <c r="L185">
        <v>118.33</v>
      </c>
      <c r="N185">
        <v>8.5</v>
      </c>
      <c r="O185">
        <v>40</v>
      </c>
      <c r="P185">
        <v>69.989999999999995</v>
      </c>
      <c r="Q185" s="2" t="s">
        <v>19</v>
      </c>
      <c r="R1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6" spans="1:18" hidden="1" x14ac:dyDescent="0.3">
      <c r="A186" s="2" t="s">
        <v>17</v>
      </c>
      <c r="B186" s="3">
        <v>36710</v>
      </c>
      <c r="C186">
        <v>31.2</v>
      </c>
      <c r="D186">
        <v>18.5</v>
      </c>
      <c r="E186">
        <v>28</v>
      </c>
      <c r="G186">
        <v>33.799999999999997</v>
      </c>
      <c r="H186">
        <v>0.7</v>
      </c>
      <c r="K186">
        <v>18.399999999999999</v>
      </c>
      <c r="L186">
        <v>115.83</v>
      </c>
      <c r="N186">
        <v>9</v>
      </c>
      <c r="O186">
        <v>27.2</v>
      </c>
      <c r="P186">
        <v>67.44</v>
      </c>
      <c r="Q186" s="2" t="s">
        <v>18</v>
      </c>
      <c r="R1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7" spans="1:18" x14ac:dyDescent="0.3">
      <c r="A187" s="2" t="s">
        <v>17</v>
      </c>
      <c r="B187" s="3">
        <v>36711</v>
      </c>
      <c r="C187">
        <v>31.9</v>
      </c>
      <c r="D187">
        <v>18.5</v>
      </c>
      <c r="E187">
        <v>28.1</v>
      </c>
      <c r="G187">
        <v>33.799999999999997</v>
      </c>
      <c r="H187">
        <v>0.7</v>
      </c>
      <c r="K187">
        <v>14.8</v>
      </c>
      <c r="L187">
        <v>117.27</v>
      </c>
      <c r="N187">
        <v>9.1</v>
      </c>
      <c r="O187">
        <v>20.7</v>
      </c>
      <c r="P187">
        <v>70.19</v>
      </c>
      <c r="Q187" s="2" t="s">
        <v>22</v>
      </c>
      <c r="R1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8" spans="1:18" hidden="1" x14ac:dyDescent="0.3">
      <c r="A188" s="2" t="s">
        <v>17</v>
      </c>
      <c r="B188" s="3">
        <v>36712</v>
      </c>
      <c r="C188">
        <v>31.7</v>
      </c>
      <c r="D188">
        <v>24.1</v>
      </c>
      <c r="E188">
        <v>28.2</v>
      </c>
      <c r="G188">
        <v>34.799999999999997</v>
      </c>
      <c r="H188">
        <v>0</v>
      </c>
      <c r="K188">
        <v>14.8</v>
      </c>
      <c r="L188">
        <v>108.89</v>
      </c>
      <c r="N188">
        <v>9.1999999999999993</v>
      </c>
      <c r="O188">
        <v>20</v>
      </c>
      <c r="P188">
        <v>70.86</v>
      </c>
      <c r="Q188" s="2" t="s">
        <v>21</v>
      </c>
      <c r="R1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9" spans="1:18" hidden="1" x14ac:dyDescent="0.3">
      <c r="A189" s="2" t="s">
        <v>17</v>
      </c>
      <c r="B189" s="3">
        <v>36713</v>
      </c>
      <c r="C189">
        <v>32.1</v>
      </c>
      <c r="D189">
        <v>23.1</v>
      </c>
      <c r="E189">
        <v>28.8</v>
      </c>
      <c r="G189">
        <v>33.799999999999997</v>
      </c>
      <c r="H189">
        <v>0</v>
      </c>
      <c r="K189">
        <v>25.9</v>
      </c>
      <c r="L189">
        <v>117.86</v>
      </c>
      <c r="N189">
        <v>9.8000000000000007</v>
      </c>
      <c r="O189">
        <v>15.6</v>
      </c>
      <c r="P189">
        <v>64.5</v>
      </c>
      <c r="Q189" s="2" t="s">
        <v>21</v>
      </c>
      <c r="R1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0" spans="1:18" hidden="1" x14ac:dyDescent="0.3">
      <c r="A190" s="2" t="s">
        <v>17</v>
      </c>
      <c r="B190" s="3">
        <v>36714</v>
      </c>
      <c r="C190">
        <v>31.1</v>
      </c>
      <c r="D190">
        <v>24.1</v>
      </c>
      <c r="E190">
        <v>27.9</v>
      </c>
      <c r="G190">
        <v>34.700000000000003</v>
      </c>
      <c r="H190">
        <v>0</v>
      </c>
      <c r="K190">
        <v>18.399999999999999</v>
      </c>
      <c r="L190">
        <v>160</v>
      </c>
      <c r="N190">
        <v>8.9</v>
      </c>
      <c r="O190">
        <v>23</v>
      </c>
      <c r="P190">
        <v>70.75</v>
      </c>
      <c r="Q190" s="2" t="s">
        <v>21</v>
      </c>
      <c r="R1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1" spans="1:18" hidden="1" x14ac:dyDescent="0.3">
      <c r="A191" s="2" t="s">
        <v>17</v>
      </c>
      <c r="B191" s="3">
        <v>36715</v>
      </c>
      <c r="C191">
        <v>31.1</v>
      </c>
      <c r="D191">
        <v>25</v>
      </c>
      <c r="E191">
        <v>29</v>
      </c>
      <c r="G191">
        <v>35.6</v>
      </c>
      <c r="H191">
        <v>0</v>
      </c>
      <c r="K191">
        <v>18.399999999999999</v>
      </c>
      <c r="L191">
        <v>139.16999999999999</v>
      </c>
      <c r="N191">
        <v>10.1</v>
      </c>
      <c r="O191">
        <v>14.4</v>
      </c>
      <c r="P191">
        <v>67.56</v>
      </c>
      <c r="Q191" s="2" t="s">
        <v>21</v>
      </c>
      <c r="R1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2" spans="1:18" hidden="1" x14ac:dyDescent="0.3">
      <c r="A192" s="2" t="s">
        <v>17</v>
      </c>
      <c r="B192" s="3">
        <v>36716</v>
      </c>
      <c r="C192">
        <v>31.1</v>
      </c>
      <c r="D192">
        <v>23.1</v>
      </c>
      <c r="E192">
        <v>27.6</v>
      </c>
      <c r="G192">
        <v>35.200000000000003</v>
      </c>
      <c r="H192">
        <v>0</v>
      </c>
      <c r="K192">
        <v>18.399999999999999</v>
      </c>
      <c r="L192">
        <v>125.56</v>
      </c>
      <c r="N192">
        <v>8.5</v>
      </c>
      <c r="O192">
        <v>13.8</v>
      </c>
      <c r="P192">
        <v>68.53</v>
      </c>
      <c r="Q192" s="2" t="s">
        <v>21</v>
      </c>
      <c r="R1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3" spans="1:18" hidden="1" x14ac:dyDescent="0.3">
      <c r="A193" s="2" t="s">
        <v>17</v>
      </c>
      <c r="B193" s="3">
        <v>36717</v>
      </c>
      <c r="C193">
        <v>31.1</v>
      </c>
      <c r="D193">
        <v>22.6</v>
      </c>
      <c r="E193">
        <v>27.5</v>
      </c>
      <c r="G193">
        <v>31.5</v>
      </c>
      <c r="H193">
        <v>0</v>
      </c>
      <c r="K193">
        <v>24.1</v>
      </c>
      <c r="L193">
        <v>142.31</v>
      </c>
      <c r="N193">
        <v>10</v>
      </c>
      <c r="O193">
        <v>11.9</v>
      </c>
      <c r="P193">
        <v>63.38</v>
      </c>
      <c r="Q193" s="2" t="s">
        <v>21</v>
      </c>
      <c r="R1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4" spans="1:18" hidden="1" x14ac:dyDescent="0.3">
      <c r="A194" s="2" t="s">
        <v>17</v>
      </c>
      <c r="B194" s="3">
        <v>36718</v>
      </c>
      <c r="C194">
        <v>31.4</v>
      </c>
      <c r="D194">
        <v>22.1</v>
      </c>
      <c r="E194">
        <v>27.4</v>
      </c>
      <c r="G194">
        <v>31.9</v>
      </c>
      <c r="H194">
        <v>0</v>
      </c>
      <c r="K194">
        <v>18.399999999999999</v>
      </c>
      <c r="L194">
        <v>170</v>
      </c>
      <c r="N194">
        <v>8.5</v>
      </c>
      <c r="O194">
        <v>5</v>
      </c>
      <c r="P194">
        <v>65</v>
      </c>
      <c r="Q194" s="2" t="s">
        <v>21</v>
      </c>
      <c r="R1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5" spans="1:18" hidden="1" x14ac:dyDescent="0.3">
      <c r="A195" s="2" t="s">
        <v>17</v>
      </c>
      <c r="B195" s="3">
        <v>36719</v>
      </c>
      <c r="C195">
        <v>31.4</v>
      </c>
      <c r="D195">
        <v>23.1</v>
      </c>
      <c r="E195">
        <v>28.1</v>
      </c>
      <c r="G195">
        <v>34.200000000000003</v>
      </c>
      <c r="H195">
        <v>0</v>
      </c>
      <c r="K195">
        <v>25.9</v>
      </c>
      <c r="L195">
        <v>127.69</v>
      </c>
      <c r="N195">
        <v>8.5</v>
      </c>
      <c r="O195">
        <v>28.8</v>
      </c>
      <c r="P195">
        <v>68.91</v>
      </c>
      <c r="Q195" s="2" t="s">
        <v>19</v>
      </c>
      <c r="R1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6" spans="1:18" hidden="1" x14ac:dyDescent="0.3">
      <c r="A196" s="2" t="s">
        <v>17</v>
      </c>
      <c r="B196" s="3">
        <v>36720</v>
      </c>
      <c r="C196">
        <v>31.2</v>
      </c>
      <c r="D196">
        <v>24.1</v>
      </c>
      <c r="E196">
        <v>28.7</v>
      </c>
      <c r="G196">
        <v>34</v>
      </c>
      <c r="H196">
        <v>0</v>
      </c>
      <c r="K196">
        <v>37.1</v>
      </c>
      <c r="L196">
        <v>115.71</v>
      </c>
      <c r="N196">
        <v>9.4</v>
      </c>
      <c r="O196">
        <v>26.5</v>
      </c>
      <c r="P196">
        <v>66.25</v>
      </c>
      <c r="Q196" s="2" t="s">
        <v>19</v>
      </c>
      <c r="R1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" spans="1:18" hidden="1" x14ac:dyDescent="0.3">
      <c r="A197" s="2" t="s">
        <v>17</v>
      </c>
      <c r="B197" s="3">
        <v>36721</v>
      </c>
      <c r="C197">
        <v>30.9</v>
      </c>
      <c r="D197">
        <v>24.7</v>
      </c>
      <c r="E197">
        <v>27.8</v>
      </c>
      <c r="G197">
        <v>32</v>
      </c>
      <c r="H197">
        <v>0</v>
      </c>
      <c r="K197">
        <v>33.5</v>
      </c>
      <c r="L197">
        <v>89.09</v>
      </c>
      <c r="N197">
        <v>9.6999999999999993</v>
      </c>
      <c r="O197">
        <v>20</v>
      </c>
      <c r="P197">
        <v>67.38</v>
      </c>
      <c r="Q197" s="2" t="s">
        <v>21</v>
      </c>
      <c r="R1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" spans="1:18" hidden="1" x14ac:dyDescent="0.3">
      <c r="A198" s="2" t="s">
        <v>17</v>
      </c>
      <c r="B198" s="3">
        <v>36722</v>
      </c>
      <c r="C198">
        <v>30.2</v>
      </c>
      <c r="D198">
        <v>21.1</v>
      </c>
      <c r="E198">
        <v>26.9</v>
      </c>
      <c r="G198">
        <v>31.4</v>
      </c>
      <c r="H198">
        <v>0</v>
      </c>
      <c r="K198">
        <v>37.1</v>
      </c>
      <c r="L198">
        <v>119.17</v>
      </c>
      <c r="N198">
        <v>9.3000000000000007</v>
      </c>
      <c r="O198">
        <v>22.7</v>
      </c>
      <c r="P198">
        <v>66.34</v>
      </c>
      <c r="Q198" s="2" t="s">
        <v>21</v>
      </c>
      <c r="R1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9" spans="1:18" hidden="1" x14ac:dyDescent="0.3">
      <c r="A199" s="2" t="s">
        <v>17</v>
      </c>
      <c r="B199" s="3">
        <v>36723</v>
      </c>
      <c r="C199">
        <v>31.1</v>
      </c>
      <c r="D199">
        <v>17.899999999999999</v>
      </c>
      <c r="E199">
        <v>27.8</v>
      </c>
      <c r="G199">
        <v>33</v>
      </c>
      <c r="H199">
        <v>0.7</v>
      </c>
      <c r="K199">
        <v>37.1</v>
      </c>
      <c r="L199">
        <v>111.43</v>
      </c>
      <c r="N199">
        <v>10.1</v>
      </c>
      <c r="O199">
        <v>39.299999999999997</v>
      </c>
      <c r="P199">
        <v>66.73</v>
      </c>
      <c r="Q199" s="2" t="s">
        <v>18</v>
      </c>
      <c r="R1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0" spans="1:18" hidden="1" x14ac:dyDescent="0.3">
      <c r="A200" s="2" t="s">
        <v>17</v>
      </c>
      <c r="B200" s="3">
        <v>36724</v>
      </c>
      <c r="C200">
        <v>30.4</v>
      </c>
      <c r="D200">
        <v>20.3</v>
      </c>
      <c r="E200">
        <v>27.8</v>
      </c>
      <c r="G200">
        <v>33.4</v>
      </c>
      <c r="H200">
        <v>4.7</v>
      </c>
      <c r="K200">
        <v>37.1</v>
      </c>
      <c r="L200">
        <v>114.62</v>
      </c>
      <c r="N200">
        <v>10.1</v>
      </c>
      <c r="O200">
        <v>28.5</v>
      </c>
      <c r="P200">
        <v>69.569999999999993</v>
      </c>
      <c r="Q200" s="2" t="s">
        <v>18</v>
      </c>
      <c r="R2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1" spans="1:18" hidden="1" x14ac:dyDescent="0.3">
      <c r="A201" s="2" t="s">
        <v>17</v>
      </c>
      <c r="B201" s="3">
        <v>36725</v>
      </c>
      <c r="C201">
        <v>31.1</v>
      </c>
      <c r="D201">
        <v>25</v>
      </c>
      <c r="E201">
        <v>28.7</v>
      </c>
      <c r="G201">
        <v>33.799999999999997</v>
      </c>
      <c r="H201">
        <v>0</v>
      </c>
      <c r="K201">
        <v>27.7</v>
      </c>
      <c r="L201">
        <v>112.86</v>
      </c>
      <c r="N201">
        <v>9.9</v>
      </c>
      <c r="O201">
        <v>20.6</v>
      </c>
      <c r="P201">
        <v>65.38</v>
      </c>
      <c r="Q201" s="2" t="s">
        <v>21</v>
      </c>
      <c r="R2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" spans="1:18" hidden="1" x14ac:dyDescent="0.3">
      <c r="A202" s="2" t="s">
        <v>17</v>
      </c>
      <c r="B202" s="3">
        <v>36726</v>
      </c>
      <c r="C202">
        <v>31.1</v>
      </c>
      <c r="D202">
        <v>20.5</v>
      </c>
      <c r="E202">
        <v>27.9</v>
      </c>
      <c r="G202">
        <v>34.700000000000003</v>
      </c>
      <c r="H202">
        <v>0.7</v>
      </c>
      <c r="K202">
        <v>33.5</v>
      </c>
      <c r="L202">
        <v>130</v>
      </c>
      <c r="N202">
        <v>9.1</v>
      </c>
      <c r="O202">
        <v>37.700000000000003</v>
      </c>
      <c r="P202">
        <v>69.52</v>
      </c>
      <c r="Q202" s="2" t="s">
        <v>18</v>
      </c>
      <c r="R2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3" spans="1:18" hidden="1" x14ac:dyDescent="0.3">
      <c r="A203" s="2" t="s">
        <v>17</v>
      </c>
      <c r="B203" s="3">
        <v>36727</v>
      </c>
      <c r="C203">
        <v>31.1</v>
      </c>
      <c r="D203">
        <v>19.899999999999999</v>
      </c>
      <c r="E203">
        <v>28</v>
      </c>
      <c r="G203">
        <v>34.700000000000003</v>
      </c>
      <c r="H203">
        <v>7.9</v>
      </c>
      <c r="K203">
        <v>18.399999999999999</v>
      </c>
      <c r="L203">
        <v>183.33</v>
      </c>
      <c r="N203">
        <v>8</v>
      </c>
      <c r="O203">
        <v>55.9</v>
      </c>
      <c r="P203">
        <v>69.47</v>
      </c>
      <c r="Q203" s="2" t="s">
        <v>18</v>
      </c>
      <c r="R2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04" spans="1:18" hidden="1" x14ac:dyDescent="0.3">
      <c r="A204" s="2" t="s">
        <v>17</v>
      </c>
      <c r="B204" s="3">
        <v>36728</v>
      </c>
      <c r="C204">
        <v>30.4</v>
      </c>
      <c r="D204">
        <v>19.7</v>
      </c>
      <c r="E204">
        <v>25.9</v>
      </c>
      <c r="G204">
        <v>31.5</v>
      </c>
      <c r="H204">
        <v>0.7</v>
      </c>
      <c r="K204">
        <v>36</v>
      </c>
      <c r="L204">
        <v>130.55000000000001</v>
      </c>
      <c r="N204">
        <v>8.1999999999999993</v>
      </c>
      <c r="O204">
        <v>40.6</v>
      </c>
      <c r="P204">
        <v>70.81</v>
      </c>
      <c r="Q204" s="2" t="s">
        <v>18</v>
      </c>
      <c r="R2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5" spans="1:18" hidden="1" x14ac:dyDescent="0.3">
      <c r="A205" s="2" t="s">
        <v>17</v>
      </c>
      <c r="B205" s="3">
        <v>36729</v>
      </c>
      <c r="C205">
        <v>30.6</v>
      </c>
      <c r="D205">
        <v>22.6</v>
      </c>
      <c r="E205">
        <v>27.6</v>
      </c>
      <c r="G205">
        <v>30.5</v>
      </c>
      <c r="H205">
        <v>0</v>
      </c>
      <c r="K205">
        <v>25.9</v>
      </c>
      <c r="L205">
        <v>135.63</v>
      </c>
      <c r="N205">
        <v>9.8000000000000007</v>
      </c>
      <c r="O205">
        <v>13.5</v>
      </c>
      <c r="P205">
        <v>57.74</v>
      </c>
      <c r="Q205" s="2" t="s">
        <v>21</v>
      </c>
      <c r="R2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6" spans="1:18" hidden="1" x14ac:dyDescent="0.3">
      <c r="A206" s="2" t="s">
        <v>17</v>
      </c>
      <c r="B206" s="3">
        <v>36730</v>
      </c>
      <c r="C206">
        <v>31.1</v>
      </c>
      <c r="D206">
        <v>22.1</v>
      </c>
      <c r="E206">
        <v>27.3</v>
      </c>
      <c r="G206">
        <v>30.9</v>
      </c>
      <c r="H206">
        <v>0</v>
      </c>
      <c r="K206">
        <v>27.7</v>
      </c>
      <c r="L206">
        <v>110</v>
      </c>
      <c r="N206">
        <v>8.9</v>
      </c>
      <c r="O206">
        <v>7.6</v>
      </c>
      <c r="P206">
        <v>61.71</v>
      </c>
      <c r="Q206" s="2" t="s">
        <v>21</v>
      </c>
      <c r="R2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7" spans="1:18" hidden="1" x14ac:dyDescent="0.3">
      <c r="A207" s="2" t="s">
        <v>17</v>
      </c>
      <c r="B207" s="3">
        <v>36731</v>
      </c>
      <c r="C207">
        <v>30.4</v>
      </c>
      <c r="D207">
        <v>17.2</v>
      </c>
      <c r="E207">
        <v>27.2</v>
      </c>
      <c r="G207">
        <v>32.6</v>
      </c>
      <c r="H207">
        <v>0</v>
      </c>
      <c r="K207">
        <v>24.1</v>
      </c>
      <c r="L207">
        <v>140.56</v>
      </c>
      <c r="N207">
        <v>9.8000000000000007</v>
      </c>
      <c r="O207">
        <v>16.3</v>
      </c>
      <c r="P207">
        <v>67.63</v>
      </c>
      <c r="Q207" s="2" t="s">
        <v>21</v>
      </c>
      <c r="R2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8" spans="1:18" hidden="1" x14ac:dyDescent="0.3">
      <c r="A208" s="2" t="s">
        <v>17</v>
      </c>
      <c r="B208" s="3">
        <v>36732</v>
      </c>
      <c r="C208">
        <v>32.1</v>
      </c>
      <c r="D208">
        <v>22.2</v>
      </c>
      <c r="E208">
        <v>27.4</v>
      </c>
      <c r="G208">
        <v>34.700000000000003</v>
      </c>
      <c r="H208">
        <v>0</v>
      </c>
      <c r="K208">
        <v>22.3</v>
      </c>
      <c r="L208">
        <v>133.9</v>
      </c>
      <c r="N208">
        <v>9.1999999999999993</v>
      </c>
      <c r="O208">
        <v>22</v>
      </c>
      <c r="P208">
        <v>70.900000000000006</v>
      </c>
      <c r="Q208" s="2" t="s">
        <v>21</v>
      </c>
      <c r="R2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" spans="1:18" hidden="1" x14ac:dyDescent="0.3">
      <c r="A209" s="2" t="s">
        <v>17</v>
      </c>
      <c r="B209" s="3">
        <v>36733</v>
      </c>
      <c r="C209">
        <v>31.7</v>
      </c>
      <c r="D209">
        <v>25.2</v>
      </c>
      <c r="E209">
        <v>28.7</v>
      </c>
      <c r="G209">
        <v>33.9</v>
      </c>
      <c r="H209">
        <v>0</v>
      </c>
      <c r="K209">
        <v>18.399999999999999</v>
      </c>
      <c r="L209">
        <v>107.5</v>
      </c>
      <c r="N209">
        <v>8.6</v>
      </c>
      <c r="O209">
        <v>22.5</v>
      </c>
      <c r="P209">
        <v>66.88</v>
      </c>
      <c r="Q209" s="2" t="s">
        <v>21</v>
      </c>
      <c r="R2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0" spans="1:18" hidden="1" x14ac:dyDescent="0.3">
      <c r="A210" s="2" t="s">
        <v>17</v>
      </c>
      <c r="B210" s="3">
        <v>36734</v>
      </c>
      <c r="C210">
        <v>31.1</v>
      </c>
      <c r="D210">
        <v>20</v>
      </c>
      <c r="E210">
        <v>27.1</v>
      </c>
      <c r="G210">
        <v>34.700000000000003</v>
      </c>
      <c r="H210">
        <v>0.7</v>
      </c>
      <c r="K210">
        <v>27.7</v>
      </c>
      <c r="L210">
        <v>143.33000000000001</v>
      </c>
      <c r="N210">
        <v>9</v>
      </c>
      <c r="O210">
        <v>41.7</v>
      </c>
      <c r="P210">
        <v>71.91</v>
      </c>
      <c r="Q210" s="2" t="s">
        <v>18</v>
      </c>
      <c r="R2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1" spans="1:18" hidden="1" x14ac:dyDescent="0.3">
      <c r="A211" s="2" t="s">
        <v>17</v>
      </c>
      <c r="B211" s="3">
        <v>36735</v>
      </c>
      <c r="C211">
        <v>31.1</v>
      </c>
      <c r="D211">
        <v>24.4</v>
      </c>
      <c r="E211">
        <v>28.3</v>
      </c>
      <c r="G211">
        <v>34.700000000000003</v>
      </c>
      <c r="H211">
        <v>0</v>
      </c>
      <c r="K211">
        <v>33.5</v>
      </c>
      <c r="L211">
        <v>123.08</v>
      </c>
      <c r="N211">
        <v>10.1</v>
      </c>
      <c r="O211">
        <v>43.3</v>
      </c>
      <c r="P211">
        <v>70.73</v>
      </c>
      <c r="Q211" s="2" t="s">
        <v>19</v>
      </c>
      <c r="R2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2" spans="1:18" hidden="1" x14ac:dyDescent="0.3">
      <c r="A212" s="2" t="s">
        <v>17</v>
      </c>
      <c r="B212" s="3">
        <v>36736</v>
      </c>
      <c r="C212">
        <v>30.6</v>
      </c>
      <c r="D212">
        <v>24.1</v>
      </c>
      <c r="E212">
        <v>28.2</v>
      </c>
      <c r="G212">
        <v>34.1</v>
      </c>
      <c r="H212">
        <v>3</v>
      </c>
      <c r="K212">
        <v>31.3</v>
      </c>
      <c r="L212">
        <v>111.25</v>
      </c>
      <c r="N212">
        <v>9.6</v>
      </c>
      <c r="O212">
        <v>40.6</v>
      </c>
      <c r="P212">
        <v>72.47</v>
      </c>
      <c r="Q212" s="2" t="s">
        <v>18</v>
      </c>
      <c r="R2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3" spans="1:18" hidden="1" x14ac:dyDescent="0.3">
      <c r="A213" s="2" t="s">
        <v>17</v>
      </c>
      <c r="B213" s="3">
        <v>36737</v>
      </c>
      <c r="C213">
        <v>31.1</v>
      </c>
      <c r="D213">
        <v>24.1</v>
      </c>
      <c r="E213">
        <v>28.4</v>
      </c>
      <c r="G213">
        <v>33.799999999999997</v>
      </c>
      <c r="H213">
        <v>0</v>
      </c>
      <c r="K213">
        <v>27.7</v>
      </c>
      <c r="L213">
        <v>111.43</v>
      </c>
      <c r="N213">
        <v>9.3000000000000007</v>
      </c>
      <c r="O213">
        <v>19.399999999999999</v>
      </c>
      <c r="P213">
        <v>68.86</v>
      </c>
      <c r="Q213" s="2" t="s">
        <v>21</v>
      </c>
      <c r="R2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4" spans="1:18" hidden="1" x14ac:dyDescent="0.3">
      <c r="A214" s="2" t="s">
        <v>17</v>
      </c>
      <c r="B214" s="3">
        <v>36738</v>
      </c>
      <c r="C214">
        <v>32.1</v>
      </c>
      <c r="D214">
        <v>21.1</v>
      </c>
      <c r="E214">
        <v>27</v>
      </c>
      <c r="G214">
        <v>35</v>
      </c>
      <c r="H214">
        <v>0.7</v>
      </c>
      <c r="K214">
        <v>18.399999999999999</v>
      </c>
      <c r="L214">
        <v>173</v>
      </c>
      <c r="N214">
        <v>8.8000000000000007</v>
      </c>
      <c r="O214">
        <v>30.4</v>
      </c>
      <c r="P214">
        <v>72.78</v>
      </c>
      <c r="Q214" s="2" t="s">
        <v>18</v>
      </c>
      <c r="R2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5" spans="1:18" hidden="1" x14ac:dyDescent="0.3">
      <c r="A215" s="2" t="s">
        <v>17</v>
      </c>
      <c r="B215" s="3">
        <v>36739</v>
      </c>
      <c r="C215">
        <v>31.2</v>
      </c>
      <c r="D215">
        <v>20.5</v>
      </c>
      <c r="E215">
        <v>27.7</v>
      </c>
      <c r="G215">
        <v>33.799999999999997</v>
      </c>
      <c r="H215">
        <v>0.7</v>
      </c>
      <c r="K215">
        <v>33.5</v>
      </c>
      <c r="L215">
        <v>138.88999999999999</v>
      </c>
      <c r="N215">
        <v>9.6</v>
      </c>
      <c r="O215">
        <v>36.299999999999997</v>
      </c>
      <c r="P215">
        <v>70.239999999999995</v>
      </c>
      <c r="Q215" s="2" t="s">
        <v>18</v>
      </c>
      <c r="R2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6" spans="1:18" hidden="1" x14ac:dyDescent="0.3">
      <c r="A216" s="2" t="s">
        <v>17</v>
      </c>
      <c r="B216" s="3">
        <v>36740</v>
      </c>
      <c r="C216">
        <v>31.6</v>
      </c>
      <c r="D216">
        <v>20.2</v>
      </c>
      <c r="E216">
        <v>27.1</v>
      </c>
      <c r="G216">
        <v>33.9</v>
      </c>
      <c r="H216">
        <v>0</v>
      </c>
      <c r="K216">
        <v>29.5</v>
      </c>
      <c r="L216">
        <v>160</v>
      </c>
      <c r="N216">
        <v>9.5</v>
      </c>
      <c r="O216">
        <v>32.4</v>
      </c>
      <c r="P216">
        <v>68.69</v>
      </c>
      <c r="Q216" s="2" t="s">
        <v>19</v>
      </c>
      <c r="R2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7" spans="1:18" hidden="1" x14ac:dyDescent="0.3">
      <c r="A217" s="2" t="s">
        <v>17</v>
      </c>
      <c r="B217" s="3">
        <v>36741</v>
      </c>
      <c r="C217">
        <v>31.1</v>
      </c>
      <c r="D217">
        <v>23.1</v>
      </c>
      <c r="E217">
        <v>27.9</v>
      </c>
      <c r="G217">
        <v>34</v>
      </c>
      <c r="H217">
        <v>0</v>
      </c>
      <c r="K217">
        <v>29.5</v>
      </c>
      <c r="L217">
        <v>147.27000000000001</v>
      </c>
      <c r="N217">
        <v>8.9</v>
      </c>
      <c r="O217">
        <v>27.1</v>
      </c>
      <c r="P217">
        <v>69.239999999999995</v>
      </c>
      <c r="Q217" s="2" t="s">
        <v>19</v>
      </c>
      <c r="R2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8" spans="1:18" hidden="1" x14ac:dyDescent="0.3">
      <c r="A218" s="2" t="s">
        <v>17</v>
      </c>
      <c r="B218" s="3">
        <v>36742</v>
      </c>
      <c r="C218">
        <v>30.9</v>
      </c>
      <c r="D218">
        <v>22.1</v>
      </c>
      <c r="E218">
        <v>27.6</v>
      </c>
      <c r="G218">
        <v>32.6</v>
      </c>
      <c r="H218">
        <v>0</v>
      </c>
      <c r="K218">
        <v>27.7</v>
      </c>
      <c r="L218">
        <v>122.5</v>
      </c>
      <c r="N218">
        <v>8.3000000000000007</v>
      </c>
      <c r="O218">
        <v>2.7</v>
      </c>
      <c r="P218">
        <v>65.56</v>
      </c>
      <c r="Q218" s="2" t="s">
        <v>21</v>
      </c>
      <c r="R2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9" spans="1:18" hidden="1" x14ac:dyDescent="0.3">
      <c r="A219" s="2" t="s">
        <v>17</v>
      </c>
      <c r="B219" s="3">
        <v>36743</v>
      </c>
      <c r="C219">
        <v>31.1</v>
      </c>
      <c r="D219">
        <v>23.1</v>
      </c>
      <c r="E219">
        <v>27.9</v>
      </c>
      <c r="G219">
        <v>31.9</v>
      </c>
      <c r="H219">
        <v>0</v>
      </c>
      <c r="K219">
        <v>31.3</v>
      </c>
      <c r="L219">
        <v>124.55</v>
      </c>
      <c r="N219">
        <v>9.6999999999999993</v>
      </c>
      <c r="O219">
        <v>16</v>
      </c>
      <c r="P219">
        <v>64.58</v>
      </c>
      <c r="Q219" s="2" t="s">
        <v>21</v>
      </c>
      <c r="R2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0" spans="1:18" hidden="1" x14ac:dyDescent="0.3">
      <c r="A220" s="2" t="s">
        <v>17</v>
      </c>
      <c r="B220" s="3">
        <v>36744</v>
      </c>
      <c r="C220">
        <v>31.1</v>
      </c>
      <c r="D220">
        <v>22.1</v>
      </c>
      <c r="E220">
        <v>27.2</v>
      </c>
      <c r="G220">
        <v>34.1</v>
      </c>
      <c r="H220">
        <v>0</v>
      </c>
      <c r="K220">
        <v>22.3</v>
      </c>
      <c r="L220">
        <v>135.44999999999999</v>
      </c>
      <c r="N220">
        <v>9.6999999999999993</v>
      </c>
      <c r="O220">
        <v>27.6</v>
      </c>
      <c r="P220">
        <v>70.5</v>
      </c>
      <c r="Q220" s="2" t="s">
        <v>19</v>
      </c>
      <c r="R2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1" spans="1:18" hidden="1" x14ac:dyDescent="0.3">
      <c r="A221" s="2" t="s">
        <v>17</v>
      </c>
      <c r="B221" s="3">
        <v>36745</v>
      </c>
      <c r="C221">
        <v>32.1</v>
      </c>
      <c r="D221">
        <v>23.1</v>
      </c>
      <c r="E221">
        <v>27.9</v>
      </c>
      <c r="G221">
        <v>36.5</v>
      </c>
      <c r="H221">
        <v>0</v>
      </c>
      <c r="K221">
        <v>27.7</v>
      </c>
      <c r="L221">
        <v>175</v>
      </c>
      <c r="N221">
        <v>8.9</v>
      </c>
      <c r="O221">
        <v>23.2</v>
      </c>
      <c r="P221">
        <v>72.16</v>
      </c>
      <c r="Q221" s="2" t="s">
        <v>21</v>
      </c>
      <c r="R2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2" spans="1:18" hidden="1" x14ac:dyDescent="0.3">
      <c r="A222" s="2" t="s">
        <v>17</v>
      </c>
      <c r="B222" s="3">
        <v>36746</v>
      </c>
      <c r="C222">
        <v>31.1</v>
      </c>
      <c r="D222">
        <v>22.9</v>
      </c>
      <c r="E222">
        <v>27.5</v>
      </c>
      <c r="G222">
        <v>33.1</v>
      </c>
      <c r="H222">
        <v>0</v>
      </c>
      <c r="K222">
        <v>27.7</v>
      </c>
      <c r="L222">
        <v>154.16999999999999</v>
      </c>
      <c r="N222">
        <v>8.6</v>
      </c>
      <c r="O222">
        <v>25.7</v>
      </c>
      <c r="P222">
        <v>67.319999999999993</v>
      </c>
      <c r="Q222" s="2" t="s">
        <v>19</v>
      </c>
      <c r="R2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3" spans="1:18" hidden="1" x14ac:dyDescent="0.3">
      <c r="A223" s="2" t="s">
        <v>17</v>
      </c>
      <c r="B223" s="3">
        <v>36747</v>
      </c>
      <c r="C223">
        <v>31.4</v>
      </c>
      <c r="D223">
        <v>23.1</v>
      </c>
      <c r="E223">
        <v>27.7</v>
      </c>
      <c r="G223">
        <v>33.700000000000003</v>
      </c>
      <c r="H223">
        <v>0</v>
      </c>
      <c r="K223">
        <v>24.1</v>
      </c>
      <c r="L223">
        <v>137.13999999999999</v>
      </c>
      <c r="N223">
        <v>9.6</v>
      </c>
      <c r="O223">
        <v>17.600000000000001</v>
      </c>
      <c r="P223">
        <v>69.02</v>
      </c>
      <c r="Q223" s="2" t="s">
        <v>21</v>
      </c>
      <c r="R2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4" spans="1:18" hidden="1" x14ac:dyDescent="0.3">
      <c r="A224" s="2" t="s">
        <v>17</v>
      </c>
      <c r="B224" s="3">
        <v>36748</v>
      </c>
      <c r="C224">
        <v>32.1</v>
      </c>
      <c r="D224">
        <v>19.899999999999999</v>
      </c>
      <c r="E224">
        <v>27.9</v>
      </c>
      <c r="G224">
        <v>36.9</v>
      </c>
      <c r="H224">
        <v>0</v>
      </c>
      <c r="K224">
        <v>27.7</v>
      </c>
      <c r="L224">
        <v>100</v>
      </c>
      <c r="N224">
        <v>8.6</v>
      </c>
      <c r="O224">
        <v>17</v>
      </c>
      <c r="P224">
        <v>67.28</v>
      </c>
      <c r="Q224" s="2" t="s">
        <v>21</v>
      </c>
      <c r="R2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5" spans="1:18" hidden="1" x14ac:dyDescent="0.3">
      <c r="A225" s="2" t="s">
        <v>17</v>
      </c>
      <c r="B225" s="3">
        <v>36749</v>
      </c>
      <c r="C225">
        <v>31.2</v>
      </c>
      <c r="D225">
        <v>22.1</v>
      </c>
      <c r="E225">
        <v>27.1</v>
      </c>
      <c r="G225">
        <v>32.5</v>
      </c>
      <c r="H225">
        <v>0</v>
      </c>
      <c r="K225">
        <v>25.9</v>
      </c>
      <c r="L225">
        <v>116.25</v>
      </c>
      <c r="N225">
        <v>9.1999999999999993</v>
      </c>
      <c r="O225">
        <v>16.899999999999999</v>
      </c>
      <c r="P225">
        <v>66.430000000000007</v>
      </c>
      <c r="Q225" s="2" t="s">
        <v>21</v>
      </c>
      <c r="R2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6" spans="1:18" hidden="1" x14ac:dyDescent="0.3">
      <c r="A226" s="2" t="s">
        <v>17</v>
      </c>
      <c r="B226" s="3">
        <v>36750</v>
      </c>
      <c r="C226">
        <v>31.1</v>
      </c>
      <c r="D226">
        <v>19.100000000000001</v>
      </c>
      <c r="E226">
        <v>27.9</v>
      </c>
      <c r="G226">
        <v>32.5</v>
      </c>
      <c r="H226">
        <v>0.7</v>
      </c>
      <c r="K226">
        <v>35.299999999999997</v>
      </c>
      <c r="L226">
        <v>97.86</v>
      </c>
      <c r="N226">
        <v>9.5</v>
      </c>
      <c r="O226">
        <v>30</v>
      </c>
      <c r="P226">
        <v>60.78</v>
      </c>
      <c r="Q226" s="2" t="s">
        <v>18</v>
      </c>
      <c r="R2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7" spans="1:18" hidden="1" x14ac:dyDescent="0.3">
      <c r="A227" s="2" t="s">
        <v>17</v>
      </c>
      <c r="B227" s="3">
        <v>36751</v>
      </c>
      <c r="C227">
        <v>30.6</v>
      </c>
      <c r="D227">
        <v>26.1</v>
      </c>
      <c r="E227">
        <v>28.2</v>
      </c>
      <c r="G227">
        <v>43.5</v>
      </c>
      <c r="H227">
        <v>0</v>
      </c>
      <c r="K227">
        <v>27.7</v>
      </c>
      <c r="L227">
        <v>111.11</v>
      </c>
      <c r="N227">
        <v>10</v>
      </c>
      <c r="O227">
        <v>21</v>
      </c>
      <c r="P227">
        <v>69.849999999999994</v>
      </c>
      <c r="Q227" s="2" t="s">
        <v>21</v>
      </c>
      <c r="R2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8" spans="1:18" hidden="1" x14ac:dyDescent="0.3">
      <c r="A228" s="2" t="s">
        <v>17</v>
      </c>
      <c r="B228" s="3">
        <v>36752</v>
      </c>
      <c r="C228">
        <v>31.1</v>
      </c>
      <c r="D228">
        <v>22.1</v>
      </c>
      <c r="E228">
        <v>27.8</v>
      </c>
      <c r="G228">
        <v>31.9</v>
      </c>
      <c r="H228">
        <v>0</v>
      </c>
      <c r="K228">
        <v>27.7</v>
      </c>
      <c r="L228">
        <v>125</v>
      </c>
      <c r="N228">
        <v>8</v>
      </c>
      <c r="O228">
        <v>4.5999999999999996</v>
      </c>
      <c r="P228">
        <v>61.9</v>
      </c>
      <c r="Q228" s="2" t="s">
        <v>21</v>
      </c>
      <c r="R2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9" spans="1:18" hidden="1" x14ac:dyDescent="0.3">
      <c r="A229" s="2" t="s">
        <v>17</v>
      </c>
      <c r="B229" s="3">
        <v>36753</v>
      </c>
      <c r="C229">
        <v>31.4</v>
      </c>
      <c r="D229">
        <v>22.1</v>
      </c>
      <c r="E229">
        <v>28.2</v>
      </c>
      <c r="G229">
        <v>31.9</v>
      </c>
      <c r="H229">
        <v>0</v>
      </c>
      <c r="K229">
        <v>22.3</v>
      </c>
      <c r="L229">
        <v>148.46</v>
      </c>
      <c r="N229">
        <v>9.3000000000000007</v>
      </c>
      <c r="O229">
        <v>32</v>
      </c>
      <c r="P229">
        <v>63.67</v>
      </c>
      <c r="Q229" s="2" t="s">
        <v>19</v>
      </c>
      <c r="R2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0" spans="1:18" hidden="1" x14ac:dyDescent="0.3">
      <c r="A230" s="2" t="s">
        <v>17</v>
      </c>
      <c r="B230" s="3">
        <v>36754</v>
      </c>
      <c r="C230">
        <v>32.6</v>
      </c>
      <c r="D230">
        <v>19</v>
      </c>
      <c r="E230">
        <v>27</v>
      </c>
      <c r="G230">
        <v>35.6</v>
      </c>
      <c r="H230">
        <v>0</v>
      </c>
      <c r="K230">
        <v>18.399999999999999</v>
      </c>
      <c r="L230">
        <v>179.33</v>
      </c>
      <c r="N230">
        <v>7.4</v>
      </c>
      <c r="O230">
        <v>30.5</v>
      </c>
      <c r="P230">
        <v>68.739999999999995</v>
      </c>
      <c r="Q230" s="2" t="s">
        <v>19</v>
      </c>
      <c r="R2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1" spans="1:18" hidden="1" x14ac:dyDescent="0.3">
      <c r="A231" s="2" t="s">
        <v>17</v>
      </c>
      <c r="B231" s="3">
        <v>36755</v>
      </c>
      <c r="C231">
        <v>31.1</v>
      </c>
      <c r="D231">
        <v>23.1</v>
      </c>
      <c r="E231">
        <v>27.6</v>
      </c>
      <c r="G231">
        <v>33.1</v>
      </c>
      <c r="H231">
        <v>0</v>
      </c>
      <c r="K231">
        <v>22.3</v>
      </c>
      <c r="L231">
        <v>122.5</v>
      </c>
      <c r="N231">
        <v>9.4</v>
      </c>
      <c r="O231">
        <v>32.799999999999997</v>
      </c>
      <c r="P231">
        <v>64.13</v>
      </c>
      <c r="Q231" s="2" t="s">
        <v>19</v>
      </c>
      <c r="R2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2" spans="1:18" hidden="1" x14ac:dyDescent="0.3">
      <c r="A232" s="2" t="s">
        <v>17</v>
      </c>
      <c r="B232" s="3">
        <v>36756</v>
      </c>
      <c r="C232">
        <v>31.1</v>
      </c>
      <c r="D232">
        <v>22.6</v>
      </c>
      <c r="E232">
        <v>26.2</v>
      </c>
      <c r="G232">
        <v>33.799999999999997</v>
      </c>
      <c r="H232">
        <v>0.7</v>
      </c>
      <c r="K232">
        <v>27.5</v>
      </c>
      <c r="L232">
        <v>197.77</v>
      </c>
      <c r="N232">
        <v>9.1999999999999993</v>
      </c>
      <c r="O232">
        <v>32.4</v>
      </c>
      <c r="P232">
        <v>68.680000000000007</v>
      </c>
      <c r="Q232" s="2" t="s">
        <v>18</v>
      </c>
      <c r="R2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3" spans="1:18" hidden="1" x14ac:dyDescent="0.3">
      <c r="A233" s="2" t="s">
        <v>17</v>
      </c>
      <c r="B233" s="3">
        <v>36757</v>
      </c>
      <c r="C233">
        <v>31.1</v>
      </c>
      <c r="D233">
        <v>18.899999999999999</v>
      </c>
      <c r="E233">
        <v>26.9</v>
      </c>
      <c r="G233">
        <v>33.1</v>
      </c>
      <c r="H233">
        <v>0</v>
      </c>
      <c r="K233">
        <v>18.399999999999999</v>
      </c>
      <c r="L233">
        <v>111</v>
      </c>
      <c r="N233">
        <v>9.4</v>
      </c>
      <c r="O233">
        <v>49.3</v>
      </c>
      <c r="P233">
        <v>66.16</v>
      </c>
      <c r="Q233" s="2" t="s">
        <v>19</v>
      </c>
      <c r="R2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4" spans="1:18" hidden="1" x14ac:dyDescent="0.3">
      <c r="A234" s="2" t="s">
        <v>17</v>
      </c>
      <c r="B234" s="3">
        <v>36758</v>
      </c>
      <c r="C234">
        <v>31.1</v>
      </c>
      <c r="D234">
        <v>17.8</v>
      </c>
      <c r="E234">
        <v>25.5</v>
      </c>
      <c r="G234">
        <v>32.5</v>
      </c>
      <c r="H234">
        <v>0.7</v>
      </c>
      <c r="K234">
        <v>18.399999999999999</v>
      </c>
      <c r="L234">
        <v>168.6</v>
      </c>
      <c r="N234">
        <v>8.9</v>
      </c>
      <c r="O234">
        <v>31.5</v>
      </c>
      <c r="P234">
        <v>67.040000000000006</v>
      </c>
      <c r="Q234" s="2" t="s">
        <v>18</v>
      </c>
      <c r="R2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5" spans="1:18" x14ac:dyDescent="0.3">
      <c r="A235" s="2" t="s">
        <v>17</v>
      </c>
      <c r="B235" s="3">
        <v>36759</v>
      </c>
      <c r="C235">
        <v>31.1</v>
      </c>
      <c r="D235">
        <v>18.2</v>
      </c>
      <c r="E235">
        <v>27.2</v>
      </c>
      <c r="G235">
        <v>32.5</v>
      </c>
      <c r="H235">
        <v>0.7</v>
      </c>
      <c r="K235">
        <v>29.5</v>
      </c>
      <c r="L235">
        <v>144.55000000000001</v>
      </c>
      <c r="N235">
        <v>8.4</v>
      </c>
      <c r="O235">
        <v>17.899999999999999</v>
      </c>
      <c r="P235">
        <v>62.88</v>
      </c>
      <c r="Q235" s="2" t="s">
        <v>22</v>
      </c>
      <c r="R2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6" spans="1:18" hidden="1" x14ac:dyDescent="0.3">
      <c r="A236" s="2" t="s">
        <v>17</v>
      </c>
      <c r="B236" s="3">
        <v>36760</v>
      </c>
      <c r="C236">
        <v>30.6</v>
      </c>
      <c r="D236">
        <v>16.3</v>
      </c>
      <c r="E236">
        <v>26.8</v>
      </c>
      <c r="G236">
        <v>30.5</v>
      </c>
      <c r="H236">
        <v>0</v>
      </c>
      <c r="K236">
        <v>20.5</v>
      </c>
      <c r="L236">
        <v>132.31</v>
      </c>
      <c r="N236">
        <v>9.5</v>
      </c>
      <c r="O236">
        <v>30.6</v>
      </c>
      <c r="P236">
        <v>57.56</v>
      </c>
      <c r="Q236" s="2" t="s">
        <v>19</v>
      </c>
      <c r="R2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7" spans="1:18" hidden="1" x14ac:dyDescent="0.3">
      <c r="A237" s="2" t="s">
        <v>17</v>
      </c>
      <c r="B237" s="3">
        <v>36761</v>
      </c>
      <c r="C237">
        <v>30.1</v>
      </c>
      <c r="D237">
        <v>22.1</v>
      </c>
      <c r="E237">
        <v>27.2</v>
      </c>
      <c r="G237">
        <v>32.4</v>
      </c>
      <c r="H237">
        <v>0</v>
      </c>
      <c r="K237">
        <v>27.7</v>
      </c>
      <c r="L237">
        <v>110</v>
      </c>
      <c r="N237">
        <v>9.3000000000000007</v>
      </c>
      <c r="O237">
        <v>34.700000000000003</v>
      </c>
      <c r="P237">
        <v>68.069999999999993</v>
      </c>
      <c r="Q237" s="2" t="s">
        <v>19</v>
      </c>
      <c r="R2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8" spans="1:18" hidden="1" x14ac:dyDescent="0.3">
      <c r="A238" s="2" t="s">
        <v>17</v>
      </c>
      <c r="B238" s="3">
        <v>36762</v>
      </c>
      <c r="C238">
        <v>31.1</v>
      </c>
      <c r="D238">
        <v>17.3</v>
      </c>
      <c r="E238">
        <v>26.9</v>
      </c>
      <c r="G238">
        <v>34.1</v>
      </c>
      <c r="H238">
        <v>0.7</v>
      </c>
      <c r="K238">
        <v>27.7</v>
      </c>
      <c r="L238">
        <v>120</v>
      </c>
      <c r="N238">
        <v>9.6999999999999993</v>
      </c>
      <c r="O238">
        <v>42.9</v>
      </c>
      <c r="P238">
        <v>71.8</v>
      </c>
      <c r="Q238" s="2" t="s">
        <v>18</v>
      </c>
      <c r="R2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" spans="1:18" hidden="1" x14ac:dyDescent="0.3">
      <c r="A239" s="2" t="s">
        <v>17</v>
      </c>
      <c r="B239" s="3">
        <v>36763</v>
      </c>
      <c r="C239">
        <v>31.1</v>
      </c>
      <c r="D239">
        <v>18.2</v>
      </c>
      <c r="E239">
        <v>28.6</v>
      </c>
      <c r="G239">
        <v>34.799999999999997</v>
      </c>
      <c r="H239">
        <v>0</v>
      </c>
      <c r="K239">
        <v>22.3</v>
      </c>
      <c r="L239">
        <v>122.5</v>
      </c>
      <c r="N239">
        <v>9.6</v>
      </c>
      <c r="O239">
        <v>37.700000000000003</v>
      </c>
      <c r="P239">
        <v>69.2</v>
      </c>
      <c r="Q239" s="2" t="s">
        <v>19</v>
      </c>
      <c r="R2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" spans="1:18" x14ac:dyDescent="0.3">
      <c r="A240" s="2" t="s">
        <v>17</v>
      </c>
      <c r="B240" s="3">
        <v>36764</v>
      </c>
      <c r="C240">
        <v>32.1</v>
      </c>
      <c r="D240">
        <v>21.6</v>
      </c>
      <c r="E240">
        <v>28.4</v>
      </c>
      <c r="G240">
        <v>35.6</v>
      </c>
      <c r="H240">
        <v>12</v>
      </c>
      <c r="K240">
        <v>25.9</v>
      </c>
      <c r="L240">
        <v>133.6</v>
      </c>
      <c r="N240">
        <v>9</v>
      </c>
      <c r="O240">
        <v>22.6</v>
      </c>
      <c r="P240">
        <v>66.569999999999993</v>
      </c>
      <c r="Q240" s="2" t="s">
        <v>22</v>
      </c>
      <c r="R2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1" spans="1:18" hidden="1" x14ac:dyDescent="0.3">
      <c r="A241" s="2" t="s">
        <v>17</v>
      </c>
      <c r="B241" s="3">
        <v>36765</v>
      </c>
      <c r="C241">
        <v>31.1</v>
      </c>
      <c r="D241">
        <v>25</v>
      </c>
      <c r="E241">
        <v>28.8</v>
      </c>
      <c r="G241">
        <v>35.6</v>
      </c>
      <c r="H241">
        <v>0</v>
      </c>
      <c r="K241">
        <v>27.7</v>
      </c>
      <c r="L241">
        <v>132.86000000000001</v>
      </c>
      <c r="N241">
        <v>10</v>
      </c>
      <c r="O241">
        <v>26</v>
      </c>
      <c r="P241">
        <v>69.77</v>
      </c>
      <c r="Q241" s="2" t="s">
        <v>19</v>
      </c>
      <c r="R2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" spans="1:18" hidden="1" x14ac:dyDescent="0.3">
      <c r="A242" s="2" t="s">
        <v>17</v>
      </c>
      <c r="B242" s="3">
        <v>36766</v>
      </c>
      <c r="C242">
        <v>33.1</v>
      </c>
      <c r="D242">
        <v>24.1</v>
      </c>
      <c r="E242">
        <v>29.3</v>
      </c>
      <c r="G242">
        <v>35.9</v>
      </c>
      <c r="H242">
        <v>0</v>
      </c>
      <c r="K242">
        <v>25.9</v>
      </c>
      <c r="L242">
        <v>117.69</v>
      </c>
      <c r="N242">
        <v>8.9</v>
      </c>
      <c r="O242">
        <v>24.4</v>
      </c>
      <c r="P242">
        <v>64.150000000000006</v>
      </c>
      <c r="Q242" s="2" t="s">
        <v>21</v>
      </c>
      <c r="R2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3" spans="1:18" hidden="1" x14ac:dyDescent="0.3">
      <c r="A243" s="2" t="s">
        <v>17</v>
      </c>
      <c r="B243" s="3">
        <v>36767</v>
      </c>
      <c r="C243">
        <v>32.1</v>
      </c>
      <c r="D243">
        <v>24.1</v>
      </c>
      <c r="E243">
        <v>28.1</v>
      </c>
      <c r="G243">
        <v>34.4</v>
      </c>
      <c r="H243">
        <v>0</v>
      </c>
      <c r="K243">
        <v>20.5</v>
      </c>
      <c r="L243">
        <v>140.91</v>
      </c>
      <c r="N243">
        <v>9.4</v>
      </c>
      <c r="O243">
        <v>19.3</v>
      </c>
      <c r="P243">
        <v>69.89</v>
      </c>
      <c r="Q243" s="2" t="s">
        <v>21</v>
      </c>
      <c r="R2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4" spans="1:18" hidden="1" x14ac:dyDescent="0.3">
      <c r="A244" s="2" t="s">
        <v>17</v>
      </c>
      <c r="B244" s="3">
        <v>36768</v>
      </c>
      <c r="C244">
        <v>32.1</v>
      </c>
      <c r="D244">
        <v>21.1</v>
      </c>
      <c r="E244">
        <v>28.2</v>
      </c>
      <c r="G244">
        <v>34.299999999999997</v>
      </c>
      <c r="H244">
        <v>0.7</v>
      </c>
      <c r="K244">
        <v>22.3</v>
      </c>
      <c r="L244">
        <v>161.75</v>
      </c>
      <c r="N244">
        <v>9.1</v>
      </c>
      <c r="O244">
        <v>35.4</v>
      </c>
      <c r="P244">
        <v>64.319999999999993</v>
      </c>
      <c r="Q244" s="2" t="s">
        <v>18</v>
      </c>
      <c r="R2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5" spans="1:18" hidden="1" x14ac:dyDescent="0.3">
      <c r="A245" s="2" t="s">
        <v>17</v>
      </c>
      <c r="B245" s="3">
        <v>36769</v>
      </c>
      <c r="C245">
        <v>31.1</v>
      </c>
      <c r="D245">
        <v>27.2</v>
      </c>
      <c r="E245">
        <v>29.4</v>
      </c>
      <c r="G245">
        <v>35.200000000000003</v>
      </c>
      <c r="H245">
        <v>0</v>
      </c>
      <c r="K245">
        <v>27.7</v>
      </c>
      <c r="L245">
        <v>115.71</v>
      </c>
      <c r="N245">
        <v>10.1</v>
      </c>
      <c r="O245">
        <v>25.7</v>
      </c>
      <c r="P245">
        <v>64.52</v>
      </c>
      <c r="Q245" s="2" t="s">
        <v>19</v>
      </c>
      <c r="R2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6" spans="1:18" hidden="1" x14ac:dyDescent="0.3">
      <c r="A246" s="2" t="s">
        <v>17</v>
      </c>
      <c r="B246" s="3">
        <v>36770</v>
      </c>
      <c r="C246">
        <v>31.7</v>
      </c>
      <c r="D246">
        <v>26.1</v>
      </c>
      <c r="E246">
        <v>29.1</v>
      </c>
      <c r="G246">
        <v>33.799999999999997</v>
      </c>
      <c r="H246">
        <v>0</v>
      </c>
      <c r="K246">
        <v>27.7</v>
      </c>
      <c r="L246">
        <v>105.71</v>
      </c>
      <c r="N246">
        <v>9.4</v>
      </c>
      <c r="O246">
        <v>26</v>
      </c>
      <c r="P246">
        <v>64.900000000000006</v>
      </c>
      <c r="Q246" s="2" t="s">
        <v>19</v>
      </c>
      <c r="R2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" spans="1:18" hidden="1" x14ac:dyDescent="0.3">
      <c r="A247" s="2" t="s">
        <v>17</v>
      </c>
      <c r="B247" s="3">
        <v>36771</v>
      </c>
      <c r="C247">
        <v>32.1</v>
      </c>
      <c r="D247">
        <v>25</v>
      </c>
      <c r="E247">
        <v>29.3</v>
      </c>
      <c r="G247">
        <v>35.6</v>
      </c>
      <c r="H247">
        <v>0</v>
      </c>
      <c r="K247">
        <v>27.7</v>
      </c>
      <c r="L247">
        <v>141.25</v>
      </c>
      <c r="N247">
        <v>9.1999999999999993</v>
      </c>
      <c r="O247">
        <v>31.8</v>
      </c>
      <c r="P247">
        <v>68.44</v>
      </c>
      <c r="Q247" s="2" t="s">
        <v>19</v>
      </c>
      <c r="R2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8" spans="1:18" hidden="1" x14ac:dyDescent="0.3">
      <c r="A248" s="2" t="s">
        <v>17</v>
      </c>
      <c r="B248" s="3">
        <v>36772</v>
      </c>
      <c r="C248">
        <v>31.1</v>
      </c>
      <c r="D248">
        <v>26.6</v>
      </c>
      <c r="E248">
        <v>29</v>
      </c>
      <c r="G248">
        <v>35.799999999999997</v>
      </c>
      <c r="H248">
        <v>0</v>
      </c>
      <c r="K248">
        <v>29.3</v>
      </c>
      <c r="L248">
        <v>117.8</v>
      </c>
      <c r="N248">
        <v>10.7</v>
      </c>
      <c r="O248">
        <v>33</v>
      </c>
      <c r="P248">
        <v>66.33</v>
      </c>
      <c r="Q248" s="2" t="s">
        <v>19</v>
      </c>
      <c r="R2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" spans="1:18" hidden="1" x14ac:dyDescent="0.3">
      <c r="A249" s="2" t="s">
        <v>17</v>
      </c>
      <c r="B249" s="3">
        <v>36773</v>
      </c>
      <c r="C249">
        <v>33.1</v>
      </c>
      <c r="D249">
        <v>19.100000000000001</v>
      </c>
      <c r="E249">
        <v>28.3</v>
      </c>
      <c r="G249">
        <v>34.700000000000003</v>
      </c>
      <c r="H249">
        <v>0</v>
      </c>
      <c r="K249">
        <v>18.399999999999999</v>
      </c>
      <c r="L249">
        <v>137.78</v>
      </c>
      <c r="N249">
        <v>7.5</v>
      </c>
      <c r="O249">
        <v>5.4</v>
      </c>
      <c r="P249">
        <v>66.84</v>
      </c>
      <c r="Q249" s="2" t="s">
        <v>21</v>
      </c>
      <c r="R2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0" spans="1:18" hidden="1" x14ac:dyDescent="0.3">
      <c r="A250" s="2" t="s">
        <v>17</v>
      </c>
      <c r="B250" s="3">
        <v>36774</v>
      </c>
      <c r="C250">
        <v>33.1</v>
      </c>
      <c r="D250">
        <v>24.1</v>
      </c>
      <c r="E250">
        <v>28.4</v>
      </c>
      <c r="G250">
        <v>36.200000000000003</v>
      </c>
      <c r="H250">
        <v>0</v>
      </c>
      <c r="K250">
        <v>27.7</v>
      </c>
      <c r="L250">
        <v>147.06</v>
      </c>
      <c r="N250">
        <v>8.9</v>
      </c>
      <c r="O250">
        <v>1.1000000000000001</v>
      </c>
      <c r="P250">
        <v>69.36</v>
      </c>
      <c r="Q250" s="2" t="s">
        <v>21</v>
      </c>
      <c r="R2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1" spans="1:18" hidden="1" x14ac:dyDescent="0.3">
      <c r="A251" s="2" t="s">
        <v>17</v>
      </c>
      <c r="B251" s="3">
        <v>36775</v>
      </c>
      <c r="C251">
        <v>32.1</v>
      </c>
      <c r="D251">
        <v>24.1</v>
      </c>
      <c r="E251">
        <v>29.3</v>
      </c>
      <c r="G251">
        <v>34.299999999999997</v>
      </c>
      <c r="H251">
        <v>0</v>
      </c>
      <c r="K251">
        <v>27.7</v>
      </c>
      <c r="L251">
        <v>130.91</v>
      </c>
      <c r="N251">
        <v>9.5</v>
      </c>
      <c r="O251">
        <v>7.7</v>
      </c>
      <c r="P251">
        <v>62.66</v>
      </c>
      <c r="Q251" s="2" t="s">
        <v>21</v>
      </c>
      <c r="R2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2" spans="1:18" hidden="1" x14ac:dyDescent="0.3">
      <c r="A252" s="2" t="s">
        <v>17</v>
      </c>
      <c r="B252" s="3">
        <v>36776</v>
      </c>
      <c r="C252">
        <v>33.1</v>
      </c>
      <c r="D252">
        <v>22.1</v>
      </c>
      <c r="E252">
        <v>28.6</v>
      </c>
      <c r="G252">
        <v>35</v>
      </c>
      <c r="H252">
        <v>0</v>
      </c>
      <c r="K252">
        <v>35.299999999999997</v>
      </c>
      <c r="L252">
        <v>142.22</v>
      </c>
      <c r="N252">
        <v>10.1</v>
      </c>
      <c r="O252">
        <v>11.5</v>
      </c>
      <c r="P252">
        <v>66.62</v>
      </c>
      <c r="Q252" s="2" t="s">
        <v>21</v>
      </c>
      <c r="R2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3" spans="1:18" hidden="1" x14ac:dyDescent="0.3">
      <c r="A253" s="2" t="s">
        <v>17</v>
      </c>
      <c r="B253" s="3">
        <v>36777</v>
      </c>
      <c r="C253">
        <v>33.200000000000003</v>
      </c>
      <c r="D253">
        <v>24.9</v>
      </c>
      <c r="E253">
        <v>29.5</v>
      </c>
      <c r="G253">
        <v>34.700000000000003</v>
      </c>
      <c r="H253">
        <v>0</v>
      </c>
      <c r="K253">
        <v>27.7</v>
      </c>
      <c r="L253">
        <v>132.25</v>
      </c>
      <c r="N253">
        <v>9.6999999999999993</v>
      </c>
      <c r="O253">
        <v>21.9</v>
      </c>
      <c r="P253">
        <v>58.66</v>
      </c>
      <c r="Q253" s="2" t="s">
        <v>21</v>
      </c>
      <c r="R2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4" spans="1:18" hidden="1" x14ac:dyDescent="0.3">
      <c r="A254" s="2" t="s">
        <v>17</v>
      </c>
      <c r="B254" s="3">
        <v>36778</v>
      </c>
      <c r="C254">
        <v>32.4</v>
      </c>
      <c r="D254">
        <v>24.1</v>
      </c>
      <c r="E254">
        <v>29.3</v>
      </c>
      <c r="G254">
        <v>33.6</v>
      </c>
      <c r="H254">
        <v>0</v>
      </c>
      <c r="K254">
        <v>18.399999999999999</v>
      </c>
      <c r="L254">
        <v>125.45</v>
      </c>
      <c r="N254">
        <v>8.8000000000000007</v>
      </c>
      <c r="O254">
        <v>8.8000000000000007</v>
      </c>
      <c r="P254">
        <v>60.05</v>
      </c>
      <c r="Q254" s="2" t="s">
        <v>21</v>
      </c>
      <c r="R2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5" spans="1:18" hidden="1" x14ac:dyDescent="0.3">
      <c r="A255" s="2" t="s">
        <v>17</v>
      </c>
      <c r="B255" s="3">
        <v>36779</v>
      </c>
      <c r="C255">
        <v>33.1</v>
      </c>
      <c r="D255">
        <v>22.1</v>
      </c>
      <c r="E255">
        <v>27.4</v>
      </c>
      <c r="G255">
        <v>34.700000000000003</v>
      </c>
      <c r="H255">
        <v>0</v>
      </c>
      <c r="K255">
        <v>22.3</v>
      </c>
      <c r="L255">
        <v>157</v>
      </c>
      <c r="N255">
        <v>8.5</v>
      </c>
      <c r="O255">
        <v>15.6</v>
      </c>
      <c r="P255">
        <v>66.459999999999994</v>
      </c>
      <c r="Q255" s="2" t="s">
        <v>21</v>
      </c>
      <c r="R2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6" spans="1:18" hidden="1" x14ac:dyDescent="0.3">
      <c r="A256" s="2" t="s">
        <v>17</v>
      </c>
      <c r="B256" s="3">
        <v>36780</v>
      </c>
      <c r="C256">
        <v>32.1</v>
      </c>
      <c r="D256">
        <v>22.2</v>
      </c>
      <c r="E256">
        <v>28.9</v>
      </c>
      <c r="G256">
        <v>33.6</v>
      </c>
      <c r="H256">
        <v>0</v>
      </c>
      <c r="K256">
        <v>27.7</v>
      </c>
      <c r="L256">
        <v>142.66999999999999</v>
      </c>
      <c r="N256">
        <v>9.6999999999999993</v>
      </c>
      <c r="O256">
        <v>10.5</v>
      </c>
      <c r="P256">
        <v>60.05</v>
      </c>
      <c r="Q256" s="2" t="s">
        <v>21</v>
      </c>
      <c r="R2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7" spans="1:18" hidden="1" x14ac:dyDescent="0.3">
      <c r="A257" s="2" t="s">
        <v>17</v>
      </c>
      <c r="B257" s="3">
        <v>36781</v>
      </c>
      <c r="C257">
        <v>32.1</v>
      </c>
      <c r="D257">
        <v>23.1</v>
      </c>
      <c r="E257">
        <v>28.9</v>
      </c>
      <c r="G257">
        <v>35</v>
      </c>
      <c r="H257">
        <v>0</v>
      </c>
      <c r="K257">
        <v>24.1</v>
      </c>
      <c r="L257">
        <v>118.57</v>
      </c>
      <c r="N257">
        <v>8.8000000000000007</v>
      </c>
      <c r="O257">
        <v>15.3</v>
      </c>
      <c r="P257">
        <v>66.41</v>
      </c>
      <c r="Q257" s="2" t="s">
        <v>21</v>
      </c>
      <c r="R2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8" spans="1:18" hidden="1" x14ac:dyDescent="0.3">
      <c r="A258" s="2" t="s">
        <v>17</v>
      </c>
      <c r="B258" s="3">
        <v>36782</v>
      </c>
      <c r="C258">
        <v>32.6</v>
      </c>
      <c r="D258">
        <v>24.1</v>
      </c>
      <c r="E258">
        <v>28.9</v>
      </c>
      <c r="G258">
        <v>36.9</v>
      </c>
      <c r="H258">
        <v>0</v>
      </c>
      <c r="K258">
        <v>29.5</v>
      </c>
      <c r="L258">
        <v>133.33000000000001</v>
      </c>
      <c r="N258">
        <v>8.4</v>
      </c>
      <c r="O258">
        <v>31.4</v>
      </c>
      <c r="P258">
        <v>69.22</v>
      </c>
      <c r="Q258" s="2" t="s">
        <v>19</v>
      </c>
      <c r="R2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9" spans="1:18" hidden="1" x14ac:dyDescent="0.3">
      <c r="A259" s="2" t="s">
        <v>17</v>
      </c>
      <c r="B259" s="3">
        <v>36783</v>
      </c>
      <c r="C259">
        <v>32.1</v>
      </c>
      <c r="D259">
        <v>23.1</v>
      </c>
      <c r="E259">
        <v>28.5</v>
      </c>
      <c r="G259">
        <v>36.9</v>
      </c>
      <c r="H259">
        <v>0</v>
      </c>
      <c r="K259">
        <v>31.3</v>
      </c>
      <c r="L259">
        <v>125.71</v>
      </c>
      <c r="N259">
        <v>9.1999999999999993</v>
      </c>
      <c r="O259">
        <v>15</v>
      </c>
      <c r="P259">
        <v>65.28</v>
      </c>
      <c r="Q259" s="2" t="s">
        <v>21</v>
      </c>
      <c r="R2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0" spans="1:18" hidden="1" x14ac:dyDescent="0.3">
      <c r="A260" s="2" t="s">
        <v>17</v>
      </c>
      <c r="B260" s="3">
        <v>36784</v>
      </c>
      <c r="C260">
        <v>33.1</v>
      </c>
      <c r="D260">
        <v>19.2</v>
      </c>
      <c r="E260">
        <v>28.4</v>
      </c>
      <c r="G260">
        <v>34.1</v>
      </c>
      <c r="H260">
        <v>0</v>
      </c>
      <c r="K260">
        <v>36.700000000000003</v>
      </c>
      <c r="L260">
        <v>139.07</v>
      </c>
      <c r="N260">
        <v>8.8000000000000007</v>
      </c>
      <c r="O260">
        <v>17.3</v>
      </c>
      <c r="P260">
        <v>61.21</v>
      </c>
      <c r="Q260" s="2" t="s">
        <v>21</v>
      </c>
      <c r="R2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1" spans="1:18" hidden="1" x14ac:dyDescent="0.3">
      <c r="A261" s="2" t="s">
        <v>17</v>
      </c>
      <c r="B261" s="3">
        <v>36785</v>
      </c>
      <c r="C261">
        <v>31.7</v>
      </c>
      <c r="D261">
        <v>23.3</v>
      </c>
      <c r="E261">
        <v>27.4</v>
      </c>
      <c r="G261">
        <v>33.700000000000003</v>
      </c>
      <c r="H261">
        <v>0</v>
      </c>
      <c r="K261">
        <v>25.9</v>
      </c>
      <c r="L261">
        <v>129.88999999999999</v>
      </c>
      <c r="N261">
        <v>8.9</v>
      </c>
      <c r="O261">
        <v>31.3</v>
      </c>
      <c r="P261">
        <v>72.19</v>
      </c>
      <c r="Q261" s="2" t="s">
        <v>19</v>
      </c>
      <c r="R2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2" spans="1:18" hidden="1" x14ac:dyDescent="0.3">
      <c r="A262" s="2" t="s">
        <v>17</v>
      </c>
      <c r="B262" s="3">
        <v>36786</v>
      </c>
      <c r="C262">
        <v>33.1</v>
      </c>
      <c r="D262">
        <v>24.1</v>
      </c>
      <c r="E262">
        <v>28.5</v>
      </c>
      <c r="G262">
        <v>35</v>
      </c>
      <c r="H262">
        <v>0</v>
      </c>
      <c r="K262">
        <v>27.7</v>
      </c>
      <c r="L262">
        <v>136.43</v>
      </c>
      <c r="N262">
        <v>9.1999999999999993</v>
      </c>
      <c r="O262">
        <v>20.5</v>
      </c>
      <c r="P262">
        <v>68.2</v>
      </c>
      <c r="Q262" s="2" t="s">
        <v>21</v>
      </c>
      <c r="R2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3" spans="1:18" hidden="1" x14ac:dyDescent="0.3">
      <c r="A263" s="2" t="s">
        <v>17</v>
      </c>
      <c r="B263" s="3">
        <v>36787</v>
      </c>
      <c r="C263">
        <v>32.200000000000003</v>
      </c>
      <c r="D263">
        <v>24.3</v>
      </c>
      <c r="E263">
        <v>29.6</v>
      </c>
      <c r="G263">
        <v>35</v>
      </c>
      <c r="H263">
        <v>0</v>
      </c>
      <c r="K263">
        <v>27.7</v>
      </c>
      <c r="L263">
        <v>127.09</v>
      </c>
      <c r="N263">
        <v>8.1999999999999993</v>
      </c>
      <c r="O263">
        <v>27.6</v>
      </c>
      <c r="P263">
        <v>63.47</v>
      </c>
      <c r="Q263" s="2" t="s">
        <v>19</v>
      </c>
      <c r="R2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4" spans="1:18" hidden="1" x14ac:dyDescent="0.3">
      <c r="A264" s="2" t="s">
        <v>17</v>
      </c>
      <c r="B264" s="3">
        <v>36788</v>
      </c>
      <c r="C264">
        <v>32.200000000000003</v>
      </c>
      <c r="D264">
        <v>25</v>
      </c>
      <c r="E264">
        <v>29.4</v>
      </c>
      <c r="G264">
        <v>36.9</v>
      </c>
      <c r="H264">
        <v>0</v>
      </c>
      <c r="K264">
        <v>22.3</v>
      </c>
      <c r="L264">
        <v>167.86</v>
      </c>
      <c r="N264">
        <v>8.6999999999999993</v>
      </c>
      <c r="O264">
        <v>38.799999999999997</v>
      </c>
      <c r="P264">
        <v>67.75</v>
      </c>
      <c r="Q264" s="2" t="s">
        <v>19</v>
      </c>
      <c r="R2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5" spans="1:18" hidden="1" x14ac:dyDescent="0.3">
      <c r="A265" s="2" t="s">
        <v>17</v>
      </c>
      <c r="B265" s="3">
        <v>36789</v>
      </c>
      <c r="C265">
        <v>33.1</v>
      </c>
      <c r="D265">
        <v>26.1</v>
      </c>
      <c r="E265">
        <v>30</v>
      </c>
      <c r="G265">
        <v>35.9</v>
      </c>
      <c r="H265">
        <v>0</v>
      </c>
      <c r="K265">
        <v>22.3</v>
      </c>
      <c r="L265">
        <v>102.14</v>
      </c>
      <c r="N265">
        <v>9.4</v>
      </c>
      <c r="O265">
        <v>38.799999999999997</v>
      </c>
      <c r="P265">
        <v>62.36</v>
      </c>
      <c r="Q265" s="2" t="s">
        <v>19</v>
      </c>
      <c r="R2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6" spans="1:18" hidden="1" x14ac:dyDescent="0.3">
      <c r="A266" s="2" t="s">
        <v>17</v>
      </c>
      <c r="B266" s="3">
        <v>36790</v>
      </c>
      <c r="C266">
        <v>32.1</v>
      </c>
      <c r="D266">
        <v>25</v>
      </c>
      <c r="E266">
        <v>29</v>
      </c>
      <c r="G266">
        <v>42.6</v>
      </c>
      <c r="H266">
        <v>0</v>
      </c>
      <c r="K266">
        <v>27.7</v>
      </c>
      <c r="L266">
        <v>127</v>
      </c>
      <c r="N266">
        <v>7.7</v>
      </c>
      <c r="O266">
        <v>21.5</v>
      </c>
      <c r="P266">
        <v>70.91</v>
      </c>
      <c r="Q266" s="2" t="s">
        <v>21</v>
      </c>
      <c r="R2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7" spans="1:18" hidden="1" x14ac:dyDescent="0.3">
      <c r="A267" s="2" t="s">
        <v>17</v>
      </c>
      <c r="B267" s="3">
        <v>36791</v>
      </c>
      <c r="C267">
        <v>33.1</v>
      </c>
      <c r="D267">
        <v>24.1</v>
      </c>
      <c r="E267">
        <v>29.5</v>
      </c>
      <c r="G267">
        <v>34.700000000000003</v>
      </c>
      <c r="H267">
        <v>0</v>
      </c>
      <c r="K267">
        <v>27.7</v>
      </c>
      <c r="L267">
        <v>127.65</v>
      </c>
      <c r="N267">
        <v>9.3000000000000007</v>
      </c>
      <c r="O267">
        <v>18</v>
      </c>
      <c r="P267">
        <v>60.79</v>
      </c>
      <c r="Q267" s="2" t="s">
        <v>21</v>
      </c>
      <c r="R2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8" spans="1:18" hidden="1" x14ac:dyDescent="0.3">
      <c r="A268" s="2" t="s">
        <v>17</v>
      </c>
      <c r="B268" s="3">
        <v>36792</v>
      </c>
      <c r="C268">
        <v>33.700000000000003</v>
      </c>
      <c r="D268">
        <v>24.1</v>
      </c>
      <c r="E268">
        <v>28.7</v>
      </c>
      <c r="G268">
        <v>35.799999999999997</v>
      </c>
      <c r="H268">
        <v>0</v>
      </c>
      <c r="K268">
        <v>27.7</v>
      </c>
      <c r="L268">
        <v>173.53</v>
      </c>
      <c r="N268">
        <v>9.1999999999999993</v>
      </c>
      <c r="O268">
        <v>15.5</v>
      </c>
      <c r="P268">
        <v>67.36</v>
      </c>
      <c r="Q268" s="2" t="s">
        <v>21</v>
      </c>
      <c r="R2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9" spans="1:18" hidden="1" x14ac:dyDescent="0.3">
      <c r="A269" s="2" t="s">
        <v>17</v>
      </c>
      <c r="B269" s="3">
        <v>36793</v>
      </c>
      <c r="C269">
        <v>33.1</v>
      </c>
      <c r="D269">
        <v>25</v>
      </c>
      <c r="E269">
        <v>29.5</v>
      </c>
      <c r="G269">
        <v>35.6</v>
      </c>
      <c r="H269">
        <v>0</v>
      </c>
      <c r="K269">
        <v>25.9</v>
      </c>
      <c r="L269">
        <v>148.88999999999999</v>
      </c>
      <c r="N269">
        <v>9.1999999999999993</v>
      </c>
      <c r="O269">
        <v>32.700000000000003</v>
      </c>
      <c r="P269">
        <v>65.63</v>
      </c>
      <c r="Q269" s="2" t="s">
        <v>19</v>
      </c>
      <c r="R2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0" spans="1:18" hidden="1" x14ac:dyDescent="0.3">
      <c r="A270" s="2" t="s">
        <v>17</v>
      </c>
      <c r="B270" s="3">
        <v>36794</v>
      </c>
      <c r="C270">
        <v>34.4</v>
      </c>
      <c r="D270">
        <v>25</v>
      </c>
      <c r="E270">
        <v>30.5</v>
      </c>
      <c r="G270">
        <v>37.4</v>
      </c>
      <c r="H270">
        <v>0</v>
      </c>
      <c r="K270">
        <v>27.7</v>
      </c>
      <c r="L270">
        <v>125</v>
      </c>
      <c r="N270">
        <v>9.9</v>
      </c>
      <c r="O270">
        <v>30</v>
      </c>
      <c r="P270">
        <v>59.41</v>
      </c>
      <c r="Q270" s="2" t="s">
        <v>19</v>
      </c>
      <c r="R2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1" spans="1:18" hidden="1" x14ac:dyDescent="0.3">
      <c r="A271" s="2" t="s">
        <v>17</v>
      </c>
      <c r="B271" s="3">
        <v>36795</v>
      </c>
      <c r="C271">
        <v>33.4</v>
      </c>
      <c r="D271">
        <v>24.1</v>
      </c>
      <c r="E271">
        <v>29.1</v>
      </c>
      <c r="G271">
        <v>35.6</v>
      </c>
      <c r="H271">
        <v>0</v>
      </c>
      <c r="K271">
        <v>27.7</v>
      </c>
      <c r="L271">
        <v>159</v>
      </c>
      <c r="N271">
        <v>9.1</v>
      </c>
      <c r="O271">
        <v>26.9</v>
      </c>
      <c r="P271">
        <v>67.45</v>
      </c>
      <c r="Q271" s="2" t="s">
        <v>19</v>
      </c>
      <c r="R2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2" spans="1:18" hidden="1" x14ac:dyDescent="0.3">
      <c r="A272" s="2" t="s">
        <v>17</v>
      </c>
      <c r="B272" s="3">
        <v>36796</v>
      </c>
      <c r="C272">
        <v>33.1</v>
      </c>
      <c r="D272">
        <v>24.7</v>
      </c>
      <c r="E272">
        <v>29.6</v>
      </c>
      <c r="G272">
        <v>35.4</v>
      </c>
      <c r="H272">
        <v>0</v>
      </c>
      <c r="K272">
        <v>27.7</v>
      </c>
      <c r="L272">
        <v>114</v>
      </c>
      <c r="N272">
        <v>8.4</v>
      </c>
      <c r="O272">
        <v>11.4</v>
      </c>
      <c r="P272">
        <v>63.15</v>
      </c>
      <c r="Q272" s="2" t="s">
        <v>21</v>
      </c>
      <c r="R2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3" spans="1:18" hidden="1" x14ac:dyDescent="0.3">
      <c r="A273" s="2" t="s">
        <v>17</v>
      </c>
      <c r="B273" s="3">
        <v>36797</v>
      </c>
      <c r="C273">
        <v>33.1</v>
      </c>
      <c r="D273">
        <v>24.1</v>
      </c>
      <c r="E273">
        <v>29.6</v>
      </c>
      <c r="G273">
        <v>35.4</v>
      </c>
      <c r="H273">
        <v>0</v>
      </c>
      <c r="K273">
        <v>27.7</v>
      </c>
      <c r="L273">
        <v>130.71</v>
      </c>
      <c r="N273">
        <v>9.4</v>
      </c>
      <c r="O273">
        <v>16.3</v>
      </c>
      <c r="P273">
        <v>62.63</v>
      </c>
      <c r="Q273" s="2" t="s">
        <v>21</v>
      </c>
      <c r="R2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4" spans="1:18" hidden="1" x14ac:dyDescent="0.3">
      <c r="A274" s="2" t="s">
        <v>17</v>
      </c>
      <c r="B274" s="3">
        <v>36798</v>
      </c>
      <c r="C274">
        <v>33.1</v>
      </c>
      <c r="D274">
        <v>24</v>
      </c>
      <c r="E274">
        <v>29</v>
      </c>
      <c r="G274">
        <v>36.200000000000003</v>
      </c>
      <c r="H274">
        <v>0</v>
      </c>
      <c r="K274">
        <v>27.7</v>
      </c>
      <c r="L274">
        <v>127.86</v>
      </c>
      <c r="N274">
        <v>9.4</v>
      </c>
      <c r="O274">
        <v>24.2</v>
      </c>
      <c r="P274">
        <v>66.08</v>
      </c>
      <c r="Q274" s="2" t="s">
        <v>21</v>
      </c>
      <c r="R2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5" spans="1:18" hidden="1" x14ac:dyDescent="0.3">
      <c r="A275" s="2" t="s">
        <v>17</v>
      </c>
      <c r="B275" s="3">
        <v>36799</v>
      </c>
      <c r="C275">
        <v>32.4</v>
      </c>
      <c r="D275">
        <v>21.4</v>
      </c>
      <c r="E275">
        <v>27.8</v>
      </c>
      <c r="G275">
        <v>34.299999999999997</v>
      </c>
      <c r="H275">
        <v>0</v>
      </c>
      <c r="K275">
        <v>27.7</v>
      </c>
      <c r="L275">
        <v>140</v>
      </c>
      <c r="N275">
        <v>8.1999999999999993</v>
      </c>
      <c r="O275">
        <v>41.4</v>
      </c>
      <c r="P275">
        <v>69.66</v>
      </c>
      <c r="Q275" s="2" t="s">
        <v>19</v>
      </c>
      <c r="R2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6" spans="1:18" hidden="1" x14ac:dyDescent="0.3">
      <c r="A276" s="2" t="s">
        <v>17</v>
      </c>
      <c r="B276" s="3">
        <v>36800</v>
      </c>
      <c r="C276">
        <v>34.1</v>
      </c>
      <c r="D276">
        <v>23.2</v>
      </c>
      <c r="E276">
        <v>29</v>
      </c>
      <c r="G276">
        <v>34.6</v>
      </c>
      <c r="H276">
        <v>0</v>
      </c>
      <c r="K276">
        <v>36.6</v>
      </c>
      <c r="L276">
        <v>181</v>
      </c>
      <c r="N276">
        <v>9.5</v>
      </c>
      <c r="O276">
        <v>19.899999999999999</v>
      </c>
      <c r="P276">
        <v>63.16</v>
      </c>
      <c r="Q276" s="2" t="s">
        <v>21</v>
      </c>
      <c r="R2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77" spans="1:18" hidden="1" x14ac:dyDescent="0.3">
      <c r="A277" s="2" t="s">
        <v>17</v>
      </c>
      <c r="B277" s="3">
        <v>36801</v>
      </c>
      <c r="C277">
        <v>34.1</v>
      </c>
      <c r="D277">
        <v>22.7</v>
      </c>
      <c r="E277">
        <v>29.5</v>
      </c>
      <c r="G277">
        <v>38.4</v>
      </c>
      <c r="H277">
        <v>0</v>
      </c>
      <c r="K277">
        <v>22.3</v>
      </c>
      <c r="L277">
        <v>143.08000000000001</v>
      </c>
      <c r="N277">
        <v>9.5</v>
      </c>
      <c r="O277">
        <v>28</v>
      </c>
      <c r="P277">
        <v>66.14</v>
      </c>
      <c r="Q277" s="2" t="s">
        <v>19</v>
      </c>
      <c r="R2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8" spans="1:18" hidden="1" x14ac:dyDescent="0.3">
      <c r="A278" s="2" t="s">
        <v>17</v>
      </c>
      <c r="B278" s="3">
        <v>36802</v>
      </c>
      <c r="C278">
        <v>34.1</v>
      </c>
      <c r="D278">
        <v>25</v>
      </c>
      <c r="E278">
        <v>30.1</v>
      </c>
      <c r="G278">
        <v>38.4</v>
      </c>
      <c r="H278">
        <v>0</v>
      </c>
      <c r="K278">
        <v>18.399999999999999</v>
      </c>
      <c r="L278">
        <v>126</v>
      </c>
      <c r="N278">
        <v>8.5</v>
      </c>
      <c r="O278">
        <v>33.6</v>
      </c>
      <c r="P278">
        <v>62.97</v>
      </c>
      <c r="Q278" s="2" t="s">
        <v>19</v>
      </c>
      <c r="R2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9" spans="1:18" hidden="1" x14ac:dyDescent="0.3">
      <c r="A279" s="2" t="s">
        <v>17</v>
      </c>
      <c r="B279" s="3">
        <v>36803</v>
      </c>
      <c r="C279">
        <v>33.4</v>
      </c>
      <c r="D279">
        <v>25</v>
      </c>
      <c r="E279">
        <v>29.6</v>
      </c>
      <c r="G279">
        <v>35.6</v>
      </c>
      <c r="H279">
        <v>0</v>
      </c>
      <c r="K279">
        <v>25.9</v>
      </c>
      <c r="L279">
        <v>151.63</v>
      </c>
      <c r="N279">
        <v>9.6999999999999993</v>
      </c>
      <c r="O279">
        <v>31.6</v>
      </c>
      <c r="P279">
        <v>65.08</v>
      </c>
      <c r="Q279" s="2" t="s">
        <v>19</v>
      </c>
      <c r="R2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0" spans="1:18" hidden="1" x14ac:dyDescent="0.3">
      <c r="A280" s="2" t="s">
        <v>17</v>
      </c>
      <c r="B280" s="3">
        <v>36804</v>
      </c>
      <c r="C280">
        <v>33.200000000000003</v>
      </c>
      <c r="D280">
        <v>26.1</v>
      </c>
      <c r="E280">
        <v>28.3</v>
      </c>
      <c r="G280">
        <v>36.299999999999997</v>
      </c>
      <c r="H280">
        <v>0</v>
      </c>
      <c r="K280">
        <v>27.7</v>
      </c>
      <c r="L280">
        <v>212.83</v>
      </c>
      <c r="N280">
        <v>9.6</v>
      </c>
      <c r="O280">
        <v>49.1</v>
      </c>
      <c r="P280">
        <v>72.989999999999995</v>
      </c>
      <c r="Q280" s="2" t="s">
        <v>19</v>
      </c>
      <c r="R2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1" spans="1:18" hidden="1" x14ac:dyDescent="0.3">
      <c r="A281" s="2" t="s">
        <v>17</v>
      </c>
      <c r="B281" s="3">
        <v>36805</v>
      </c>
      <c r="C281">
        <v>34.1</v>
      </c>
      <c r="D281">
        <v>21.4</v>
      </c>
      <c r="E281">
        <v>29.4</v>
      </c>
      <c r="G281">
        <v>37.700000000000003</v>
      </c>
      <c r="H281">
        <v>13</v>
      </c>
      <c r="K281">
        <v>24.1</v>
      </c>
      <c r="L281">
        <v>130</v>
      </c>
      <c r="N281">
        <v>8.1999999999999993</v>
      </c>
      <c r="O281">
        <v>33.799999999999997</v>
      </c>
      <c r="P281">
        <v>64.63</v>
      </c>
      <c r="Q281" s="2" t="s">
        <v>18</v>
      </c>
      <c r="R2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2" spans="1:18" hidden="1" x14ac:dyDescent="0.3">
      <c r="A282" s="2" t="s">
        <v>17</v>
      </c>
      <c r="B282" s="3">
        <v>36806</v>
      </c>
      <c r="C282">
        <v>34.1</v>
      </c>
      <c r="D282">
        <v>21.4</v>
      </c>
      <c r="E282">
        <v>29.4</v>
      </c>
      <c r="G282">
        <v>37.4</v>
      </c>
      <c r="H282">
        <v>2</v>
      </c>
      <c r="K282">
        <v>22.3</v>
      </c>
      <c r="L282">
        <v>130</v>
      </c>
      <c r="N282">
        <v>9.1</v>
      </c>
      <c r="O282">
        <v>45.5</v>
      </c>
      <c r="P282">
        <v>65.489999999999995</v>
      </c>
      <c r="Q282" s="2" t="s">
        <v>18</v>
      </c>
      <c r="R2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3" spans="1:18" hidden="1" x14ac:dyDescent="0.3">
      <c r="A283" s="2" t="s">
        <v>17</v>
      </c>
      <c r="B283" s="3">
        <v>36807</v>
      </c>
      <c r="C283">
        <v>33.9</v>
      </c>
      <c r="D283">
        <v>21.4</v>
      </c>
      <c r="E283">
        <v>28.5</v>
      </c>
      <c r="G283">
        <v>37.700000000000003</v>
      </c>
      <c r="H283">
        <v>0</v>
      </c>
      <c r="K283">
        <v>27.3</v>
      </c>
      <c r="L283">
        <v>140.5</v>
      </c>
      <c r="N283">
        <v>9.3000000000000007</v>
      </c>
      <c r="O283">
        <v>40.6</v>
      </c>
      <c r="P283">
        <v>67.569999999999993</v>
      </c>
      <c r="Q283" s="2" t="s">
        <v>19</v>
      </c>
      <c r="R2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4" spans="1:18" hidden="1" x14ac:dyDescent="0.3">
      <c r="A284" s="2" t="s">
        <v>17</v>
      </c>
      <c r="B284" s="3">
        <v>36808</v>
      </c>
      <c r="C284">
        <v>34.1</v>
      </c>
      <c r="D284">
        <v>20.8</v>
      </c>
      <c r="E284">
        <v>29.1</v>
      </c>
      <c r="G284">
        <v>37.4</v>
      </c>
      <c r="H284">
        <v>0</v>
      </c>
      <c r="K284">
        <v>27.5</v>
      </c>
      <c r="L284">
        <v>157.5</v>
      </c>
      <c r="N284">
        <v>9.4</v>
      </c>
      <c r="O284">
        <v>26.5</v>
      </c>
      <c r="P284">
        <v>62.9</v>
      </c>
      <c r="Q284" s="2" t="s">
        <v>19</v>
      </c>
      <c r="R2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5" spans="1:18" hidden="1" x14ac:dyDescent="0.3">
      <c r="A285" s="2" t="s">
        <v>17</v>
      </c>
      <c r="B285" s="3">
        <v>36809</v>
      </c>
      <c r="C285">
        <v>34.1</v>
      </c>
      <c r="D285">
        <v>21.3</v>
      </c>
      <c r="E285">
        <v>30.4</v>
      </c>
      <c r="G285">
        <v>37.299999999999997</v>
      </c>
      <c r="H285">
        <v>0</v>
      </c>
      <c r="K285">
        <v>22.3</v>
      </c>
      <c r="L285">
        <v>116.67</v>
      </c>
      <c r="N285">
        <v>9.9</v>
      </c>
      <c r="O285">
        <v>37.1</v>
      </c>
      <c r="P285">
        <v>60.46</v>
      </c>
      <c r="Q285" s="2" t="s">
        <v>19</v>
      </c>
      <c r="R2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6" spans="1:18" hidden="1" x14ac:dyDescent="0.3">
      <c r="A286" s="2" t="s">
        <v>17</v>
      </c>
      <c r="B286" s="3">
        <v>36810</v>
      </c>
      <c r="C286">
        <v>34.1</v>
      </c>
      <c r="D286">
        <v>25</v>
      </c>
      <c r="E286">
        <v>30.2</v>
      </c>
      <c r="G286">
        <v>36.200000000000003</v>
      </c>
      <c r="H286">
        <v>0</v>
      </c>
      <c r="K286">
        <v>24.1</v>
      </c>
      <c r="L286">
        <v>147.5</v>
      </c>
      <c r="N286">
        <v>9.4</v>
      </c>
      <c r="O286">
        <v>33.6</v>
      </c>
      <c r="P286">
        <v>62.23</v>
      </c>
      <c r="Q286" s="2" t="s">
        <v>19</v>
      </c>
      <c r="R2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7" spans="1:18" hidden="1" x14ac:dyDescent="0.3">
      <c r="A287" s="2" t="s">
        <v>17</v>
      </c>
      <c r="B287" s="3">
        <v>36811</v>
      </c>
      <c r="C287">
        <v>34.1</v>
      </c>
      <c r="D287">
        <v>21.9</v>
      </c>
      <c r="E287">
        <v>29.6</v>
      </c>
      <c r="G287">
        <v>37.4</v>
      </c>
      <c r="H287">
        <v>5.0999999999999996</v>
      </c>
      <c r="K287">
        <v>24.1</v>
      </c>
      <c r="L287">
        <v>155.07</v>
      </c>
      <c r="N287">
        <v>8.6999999999999993</v>
      </c>
      <c r="O287">
        <v>49.9</v>
      </c>
      <c r="P287">
        <v>66.02</v>
      </c>
      <c r="Q287" s="2" t="s">
        <v>18</v>
      </c>
      <c r="R2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8" spans="1:18" hidden="1" x14ac:dyDescent="0.3">
      <c r="A288" s="2" t="s">
        <v>17</v>
      </c>
      <c r="B288" s="3">
        <v>36812</v>
      </c>
      <c r="C288">
        <v>33.1</v>
      </c>
      <c r="D288">
        <v>25.4</v>
      </c>
      <c r="E288">
        <v>29.6</v>
      </c>
      <c r="G288">
        <v>38.200000000000003</v>
      </c>
      <c r="H288">
        <v>0</v>
      </c>
      <c r="K288">
        <v>22.3</v>
      </c>
      <c r="L288">
        <v>182.4</v>
      </c>
      <c r="N288">
        <v>8.6</v>
      </c>
      <c r="O288">
        <v>34.9</v>
      </c>
      <c r="P288">
        <v>68.760000000000005</v>
      </c>
      <c r="Q288" s="2" t="s">
        <v>19</v>
      </c>
      <c r="R2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9" spans="1:18" hidden="1" x14ac:dyDescent="0.3">
      <c r="A289" s="2" t="s">
        <v>17</v>
      </c>
      <c r="B289" s="3">
        <v>36813</v>
      </c>
      <c r="C289">
        <v>34.1</v>
      </c>
      <c r="D289">
        <v>23.3</v>
      </c>
      <c r="E289">
        <v>27.9</v>
      </c>
      <c r="G289">
        <v>38.4</v>
      </c>
      <c r="H289">
        <v>45</v>
      </c>
      <c r="K289">
        <v>18.399999999999999</v>
      </c>
      <c r="L289">
        <v>177.14</v>
      </c>
      <c r="N289">
        <v>8.8000000000000007</v>
      </c>
      <c r="O289">
        <v>39.9</v>
      </c>
      <c r="P289">
        <v>77.31</v>
      </c>
      <c r="Q289" s="2" t="s">
        <v>18</v>
      </c>
      <c r="R2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0" spans="1:18" hidden="1" x14ac:dyDescent="0.3">
      <c r="A290" s="2" t="s">
        <v>17</v>
      </c>
      <c r="B290" s="3">
        <v>36814</v>
      </c>
      <c r="C290">
        <v>33.1</v>
      </c>
      <c r="D290">
        <v>21.3</v>
      </c>
      <c r="E290">
        <v>28.9</v>
      </c>
      <c r="G290">
        <v>38.200000000000003</v>
      </c>
      <c r="H290">
        <v>16</v>
      </c>
      <c r="K290">
        <v>18.399999999999999</v>
      </c>
      <c r="L290">
        <v>98.33</v>
      </c>
      <c r="N290">
        <v>9.4</v>
      </c>
      <c r="O290">
        <v>57.8</v>
      </c>
      <c r="P290">
        <v>72.14</v>
      </c>
      <c r="Q290" s="2" t="s">
        <v>18</v>
      </c>
      <c r="R2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91" spans="1:18" hidden="1" x14ac:dyDescent="0.3">
      <c r="A291" s="2" t="s">
        <v>17</v>
      </c>
      <c r="B291" s="3">
        <v>36815</v>
      </c>
      <c r="C291">
        <v>32.1</v>
      </c>
      <c r="D291">
        <v>25.7</v>
      </c>
      <c r="E291">
        <v>28.4</v>
      </c>
      <c r="G291">
        <v>35.9</v>
      </c>
      <c r="H291">
        <v>0.7</v>
      </c>
      <c r="K291">
        <v>22.3</v>
      </c>
      <c r="L291">
        <v>169.23</v>
      </c>
      <c r="N291">
        <v>9.3000000000000007</v>
      </c>
      <c r="O291">
        <v>63.5</v>
      </c>
      <c r="P291">
        <v>75.209999999999994</v>
      </c>
      <c r="Q291" s="2" t="s">
        <v>18</v>
      </c>
      <c r="R2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2" spans="1:18" hidden="1" x14ac:dyDescent="0.3">
      <c r="A292" s="2" t="s">
        <v>17</v>
      </c>
      <c r="B292" s="3">
        <v>36816</v>
      </c>
      <c r="C292">
        <v>32.1</v>
      </c>
      <c r="D292">
        <v>26.1</v>
      </c>
      <c r="E292">
        <v>28.7</v>
      </c>
      <c r="G292">
        <v>37</v>
      </c>
      <c r="H292">
        <v>0</v>
      </c>
      <c r="K292">
        <v>22.3</v>
      </c>
      <c r="L292">
        <v>184.38</v>
      </c>
      <c r="N292">
        <v>8.8000000000000007</v>
      </c>
      <c r="O292">
        <v>51.5</v>
      </c>
      <c r="P292">
        <v>73.510000000000005</v>
      </c>
      <c r="Q292" s="2" t="s">
        <v>19</v>
      </c>
      <c r="R2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3" spans="1:18" hidden="1" x14ac:dyDescent="0.3">
      <c r="A293" s="2" t="s">
        <v>17</v>
      </c>
      <c r="B293" s="3">
        <v>36817</v>
      </c>
      <c r="C293">
        <v>33.1</v>
      </c>
      <c r="D293">
        <v>24.9</v>
      </c>
      <c r="E293">
        <v>28.5</v>
      </c>
      <c r="G293">
        <v>38.5</v>
      </c>
      <c r="H293">
        <v>0</v>
      </c>
      <c r="K293">
        <v>9.4</v>
      </c>
      <c r="L293">
        <v>236.67</v>
      </c>
      <c r="N293">
        <v>7.7</v>
      </c>
      <c r="O293">
        <v>60.8</v>
      </c>
      <c r="P293">
        <v>74.88</v>
      </c>
      <c r="Q293" s="2" t="s">
        <v>19</v>
      </c>
      <c r="R2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4" spans="1:18" hidden="1" x14ac:dyDescent="0.3">
      <c r="A294" s="2" t="s">
        <v>17</v>
      </c>
      <c r="B294" s="3">
        <v>36818</v>
      </c>
      <c r="C294">
        <v>32.700000000000003</v>
      </c>
      <c r="D294">
        <v>21.9</v>
      </c>
      <c r="E294">
        <v>26.4</v>
      </c>
      <c r="G294">
        <v>38.200000000000003</v>
      </c>
      <c r="H294">
        <v>40</v>
      </c>
      <c r="K294">
        <v>18.399999999999999</v>
      </c>
      <c r="L294">
        <v>211</v>
      </c>
      <c r="N294">
        <v>7.6</v>
      </c>
      <c r="O294">
        <v>67.7</v>
      </c>
      <c r="P294">
        <v>84.88</v>
      </c>
      <c r="Q294" s="2" t="s">
        <v>18</v>
      </c>
      <c r="R2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5" spans="1:18" hidden="1" x14ac:dyDescent="0.3">
      <c r="A295" s="2" t="s">
        <v>17</v>
      </c>
      <c r="B295" s="3">
        <v>36819</v>
      </c>
      <c r="C295">
        <v>33.1</v>
      </c>
      <c r="D295">
        <v>26.1</v>
      </c>
      <c r="E295">
        <v>29.7</v>
      </c>
      <c r="G295">
        <v>38.200000000000003</v>
      </c>
      <c r="H295">
        <v>0</v>
      </c>
      <c r="K295">
        <v>22.3</v>
      </c>
      <c r="L295">
        <v>180</v>
      </c>
      <c r="N295">
        <v>10</v>
      </c>
      <c r="O295">
        <v>35</v>
      </c>
      <c r="P295">
        <v>68.540000000000006</v>
      </c>
      <c r="Q295" s="2" t="s">
        <v>19</v>
      </c>
      <c r="R2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6" spans="1:18" hidden="1" x14ac:dyDescent="0.3">
      <c r="A296" s="2" t="s">
        <v>17</v>
      </c>
      <c r="B296" s="3">
        <v>36820</v>
      </c>
      <c r="C296">
        <v>32.1</v>
      </c>
      <c r="D296">
        <v>24.1</v>
      </c>
      <c r="E296">
        <v>28.6</v>
      </c>
      <c r="G296">
        <v>36.9</v>
      </c>
      <c r="H296">
        <v>0</v>
      </c>
      <c r="K296">
        <v>18.399999999999999</v>
      </c>
      <c r="L296">
        <v>205</v>
      </c>
      <c r="N296">
        <v>8.9</v>
      </c>
      <c r="O296">
        <v>42.3</v>
      </c>
      <c r="P296">
        <v>69.66</v>
      </c>
      <c r="Q296" s="2" t="s">
        <v>19</v>
      </c>
      <c r="R2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7" spans="1:18" hidden="1" x14ac:dyDescent="0.3">
      <c r="A297" s="2" t="s">
        <v>17</v>
      </c>
      <c r="B297" s="3">
        <v>36821</v>
      </c>
      <c r="C297">
        <v>33.1</v>
      </c>
      <c r="D297">
        <v>20.8</v>
      </c>
      <c r="E297">
        <v>29</v>
      </c>
      <c r="G297">
        <v>35</v>
      </c>
      <c r="H297">
        <v>0</v>
      </c>
      <c r="K297">
        <v>18.399999999999999</v>
      </c>
      <c r="L297">
        <v>130</v>
      </c>
      <c r="N297">
        <v>10.199999999999999</v>
      </c>
      <c r="O297">
        <v>31.2</v>
      </c>
      <c r="P297">
        <v>66.42</v>
      </c>
      <c r="Q297" s="2" t="s">
        <v>19</v>
      </c>
      <c r="R2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98" spans="1:18" hidden="1" x14ac:dyDescent="0.3">
      <c r="A298" s="2" t="s">
        <v>17</v>
      </c>
      <c r="B298" s="3">
        <v>36822</v>
      </c>
      <c r="C298">
        <v>32.1</v>
      </c>
      <c r="D298">
        <v>24.1</v>
      </c>
      <c r="E298">
        <v>28.5</v>
      </c>
      <c r="G298">
        <v>34.299999999999997</v>
      </c>
      <c r="H298">
        <v>0</v>
      </c>
      <c r="K298">
        <v>18.399999999999999</v>
      </c>
      <c r="L298">
        <v>136.25</v>
      </c>
      <c r="N298">
        <v>10.4</v>
      </c>
      <c r="O298">
        <v>42.4</v>
      </c>
      <c r="P298">
        <v>68.06</v>
      </c>
      <c r="Q298" s="2" t="s">
        <v>19</v>
      </c>
      <c r="R2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9" spans="1:18" hidden="1" x14ac:dyDescent="0.3">
      <c r="A299" s="2" t="s">
        <v>17</v>
      </c>
      <c r="B299" s="3">
        <v>36823</v>
      </c>
      <c r="C299">
        <v>30.1</v>
      </c>
      <c r="D299">
        <v>26.1</v>
      </c>
      <c r="E299">
        <v>28.4</v>
      </c>
      <c r="G299">
        <v>33.4</v>
      </c>
      <c r="H299">
        <v>0</v>
      </c>
      <c r="K299">
        <v>18.399999999999999</v>
      </c>
      <c r="L299">
        <v>115.45</v>
      </c>
      <c r="N299">
        <v>16.2</v>
      </c>
      <c r="O299">
        <v>30.7</v>
      </c>
      <c r="P299">
        <v>70.489999999999995</v>
      </c>
      <c r="Q299" s="2" t="s">
        <v>19</v>
      </c>
      <c r="R2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0" spans="1:18" hidden="1" x14ac:dyDescent="0.3">
      <c r="A300" s="2" t="s">
        <v>17</v>
      </c>
      <c r="B300" s="3">
        <v>36824</v>
      </c>
      <c r="C300">
        <v>32.1</v>
      </c>
      <c r="D300">
        <v>25</v>
      </c>
      <c r="E300">
        <v>28.7</v>
      </c>
      <c r="G300">
        <v>35</v>
      </c>
      <c r="H300">
        <v>0</v>
      </c>
      <c r="K300">
        <v>18.399999999999999</v>
      </c>
      <c r="L300">
        <v>145.83000000000001</v>
      </c>
      <c r="N300">
        <v>8.5</v>
      </c>
      <c r="O300">
        <v>42.7</v>
      </c>
      <c r="P300">
        <v>69.39</v>
      </c>
      <c r="Q300" s="2" t="s">
        <v>19</v>
      </c>
      <c r="R3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1" spans="1:18" hidden="1" x14ac:dyDescent="0.3">
      <c r="A301" s="2" t="s">
        <v>17</v>
      </c>
      <c r="B301" s="3">
        <v>36825</v>
      </c>
      <c r="C301">
        <v>31.1</v>
      </c>
      <c r="D301">
        <v>23.1</v>
      </c>
      <c r="E301">
        <v>27.7</v>
      </c>
      <c r="G301">
        <v>36.700000000000003</v>
      </c>
      <c r="H301">
        <v>7</v>
      </c>
      <c r="K301">
        <v>20.5</v>
      </c>
      <c r="L301">
        <v>98</v>
      </c>
      <c r="N301">
        <v>9.3000000000000007</v>
      </c>
      <c r="O301">
        <v>53.6</v>
      </c>
      <c r="P301">
        <v>78.709999999999994</v>
      </c>
      <c r="Q301" s="2" t="s">
        <v>18</v>
      </c>
      <c r="R3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2" spans="1:18" hidden="1" x14ac:dyDescent="0.3">
      <c r="A302" s="2" t="s">
        <v>17</v>
      </c>
      <c r="B302" s="3">
        <v>36826</v>
      </c>
      <c r="C302">
        <v>32.1</v>
      </c>
      <c r="D302">
        <v>22.2</v>
      </c>
      <c r="E302">
        <v>29.4</v>
      </c>
      <c r="G302">
        <v>38</v>
      </c>
      <c r="H302">
        <v>6</v>
      </c>
      <c r="K302">
        <v>14.8</v>
      </c>
      <c r="L302">
        <v>119.17</v>
      </c>
      <c r="N302">
        <v>9.5</v>
      </c>
      <c r="O302">
        <v>49.4</v>
      </c>
      <c r="P302">
        <v>69.7</v>
      </c>
      <c r="Q302" s="2" t="s">
        <v>18</v>
      </c>
      <c r="R3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3" spans="1:18" hidden="1" x14ac:dyDescent="0.3">
      <c r="A303" s="2" t="s">
        <v>17</v>
      </c>
      <c r="B303" s="3">
        <v>36827</v>
      </c>
      <c r="C303">
        <v>31.1</v>
      </c>
      <c r="D303">
        <v>22.4</v>
      </c>
      <c r="E303">
        <v>26.9</v>
      </c>
      <c r="G303">
        <v>36.5</v>
      </c>
      <c r="H303">
        <v>68.099999999999994</v>
      </c>
      <c r="K303">
        <v>9.4</v>
      </c>
      <c r="L303">
        <v>170</v>
      </c>
      <c r="N303">
        <v>8.5</v>
      </c>
      <c r="O303">
        <v>61.3</v>
      </c>
      <c r="P303">
        <v>85.53</v>
      </c>
      <c r="Q303" s="2" t="s">
        <v>18</v>
      </c>
      <c r="R3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4" spans="1:18" hidden="1" x14ac:dyDescent="0.3">
      <c r="A304" s="2" t="s">
        <v>17</v>
      </c>
      <c r="B304" s="3">
        <v>36828</v>
      </c>
      <c r="C304">
        <v>32.1</v>
      </c>
      <c r="D304">
        <v>25</v>
      </c>
      <c r="E304">
        <v>28.2</v>
      </c>
      <c r="G304">
        <v>38</v>
      </c>
      <c r="H304">
        <v>7.5</v>
      </c>
      <c r="K304">
        <v>25.9</v>
      </c>
      <c r="L304">
        <v>138</v>
      </c>
      <c r="N304">
        <v>9.6999999999999993</v>
      </c>
      <c r="O304">
        <v>52.2</v>
      </c>
      <c r="P304">
        <v>77.930000000000007</v>
      </c>
      <c r="Q304" s="2" t="s">
        <v>18</v>
      </c>
      <c r="R3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5" spans="1:18" hidden="1" x14ac:dyDescent="0.3">
      <c r="A305" s="2" t="s">
        <v>17</v>
      </c>
      <c r="B305" s="3">
        <v>36829</v>
      </c>
      <c r="C305">
        <v>31.4</v>
      </c>
      <c r="D305">
        <v>25</v>
      </c>
      <c r="E305">
        <v>27.7</v>
      </c>
      <c r="G305">
        <v>36.700000000000003</v>
      </c>
      <c r="H305">
        <v>17.399999999999999</v>
      </c>
      <c r="K305">
        <v>18.399999999999999</v>
      </c>
      <c r="L305">
        <v>141.66999999999999</v>
      </c>
      <c r="N305">
        <v>9</v>
      </c>
      <c r="O305">
        <v>64.599999999999994</v>
      </c>
      <c r="P305">
        <v>81.25</v>
      </c>
      <c r="Q305" s="2" t="s">
        <v>18</v>
      </c>
      <c r="R3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6" spans="1:18" hidden="1" x14ac:dyDescent="0.3">
      <c r="A306" s="2" t="s">
        <v>17</v>
      </c>
      <c r="B306" s="3">
        <v>36830</v>
      </c>
      <c r="C306">
        <v>31.7</v>
      </c>
      <c r="D306">
        <v>21.4</v>
      </c>
      <c r="E306">
        <v>28</v>
      </c>
      <c r="G306">
        <v>36.299999999999997</v>
      </c>
      <c r="H306">
        <v>15</v>
      </c>
      <c r="K306">
        <v>18.399999999999999</v>
      </c>
      <c r="L306">
        <v>87</v>
      </c>
      <c r="N306">
        <v>9.1</v>
      </c>
      <c r="O306">
        <v>58.1</v>
      </c>
      <c r="P306">
        <v>77.849999999999994</v>
      </c>
      <c r="Q306" s="2" t="s">
        <v>18</v>
      </c>
      <c r="R3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07" spans="1:18" hidden="1" x14ac:dyDescent="0.3">
      <c r="A307" s="2" t="s">
        <v>17</v>
      </c>
      <c r="B307" s="3">
        <v>36831</v>
      </c>
      <c r="C307">
        <v>31.1</v>
      </c>
      <c r="D307">
        <v>25.9</v>
      </c>
      <c r="E307">
        <v>28.2</v>
      </c>
      <c r="G307">
        <v>36.700000000000003</v>
      </c>
      <c r="H307">
        <v>2.2999999999999998</v>
      </c>
      <c r="K307">
        <v>14.8</v>
      </c>
      <c r="L307">
        <v>81.25</v>
      </c>
      <c r="N307">
        <v>9.1999999999999993</v>
      </c>
      <c r="O307">
        <v>62.3</v>
      </c>
      <c r="P307">
        <v>76.430000000000007</v>
      </c>
      <c r="Q307" s="2" t="s">
        <v>18</v>
      </c>
      <c r="R3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08" spans="1:18" hidden="1" x14ac:dyDescent="0.3">
      <c r="A308" s="2" t="s">
        <v>17</v>
      </c>
      <c r="B308" s="3">
        <v>36832</v>
      </c>
      <c r="C308">
        <v>31.4</v>
      </c>
      <c r="D308">
        <v>25.9</v>
      </c>
      <c r="E308">
        <v>28.4</v>
      </c>
      <c r="G308">
        <v>36.700000000000003</v>
      </c>
      <c r="H308">
        <v>6</v>
      </c>
      <c r="K308">
        <v>16.600000000000001</v>
      </c>
      <c r="L308">
        <v>105</v>
      </c>
      <c r="N308">
        <v>8.9</v>
      </c>
      <c r="O308">
        <v>53.1</v>
      </c>
      <c r="P308">
        <v>78.760000000000005</v>
      </c>
      <c r="Q308" s="2" t="s">
        <v>18</v>
      </c>
      <c r="R3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9" spans="1:18" hidden="1" x14ac:dyDescent="0.3">
      <c r="A309" s="2" t="s">
        <v>17</v>
      </c>
      <c r="B309" s="3">
        <v>36833</v>
      </c>
      <c r="C309">
        <v>33.1</v>
      </c>
      <c r="D309">
        <v>22.5</v>
      </c>
      <c r="E309">
        <v>27.6</v>
      </c>
      <c r="G309">
        <v>40.700000000000003</v>
      </c>
      <c r="H309">
        <v>5.0999999999999996</v>
      </c>
      <c r="K309">
        <v>14.8</v>
      </c>
      <c r="L309">
        <v>212.5</v>
      </c>
      <c r="N309">
        <v>7.9</v>
      </c>
      <c r="O309">
        <v>62.5</v>
      </c>
      <c r="P309">
        <v>80.510000000000005</v>
      </c>
      <c r="Q309" s="2" t="s">
        <v>18</v>
      </c>
      <c r="R3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10" spans="1:18" hidden="1" x14ac:dyDescent="0.3">
      <c r="A310" s="2" t="s">
        <v>17</v>
      </c>
      <c r="B310" s="3">
        <v>36834</v>
      </c>
      <c r="C310">
        <v>32.9</v>
      </c>
      <c r="D310">
        <v>25</v>
      </c>
      <c r="E310">
        <v>28.7</v>
      </c>
      <c r="G310">
        <v>39.799999999999997</v>
      </c>
      <c r="H310">
        <v>0</v>
      </c>
      <c r="K310">
        <v>20.5</v>
      </c>
      <c r="L310">
        <v>116.67</v>
      </c>
      <c r="N310">
        <v>9.1</v>
      </c>
      <c r="O310">
        <v>47.5</v>
      </c>
      <c r="P310">
        <v>75.790000000000006</v>
      </c>
      <c r="Q310" s="2" t="s">
        <v>19</v>
      </c>
      <c r="R3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1" spans="1:18" hidden="1" x14ac:dyDescent="0.3">
      <c r="A311" s="2" t="s">
        <v>17</v>
      </c>
      <c r="B311" s="3">
        <v>36835</v>
      </c>
      <c r="C311">
        <v>33.1</v>
      </c>
      <c r="D311">
        <v>25</v>
      </c>
      <c r="E311">
        <v>29.4</v>
      </c>
      <c r="G311">
        <v>38.200000000000003</v>
      </c>
      <c r="H311">
        <v>0</v>
      </c>
      <c r="K311">
        <v>18.399999999999999</v>
      </c>
      <c r="L311">
        <v>161.56</v>
      </c>
      <c r="N311">
        <v>8.4</v>
      </c>
      <c r="O311">
        <v>47.6</v>
      </c>
      <c r="P311">
        <v>72.569999999999993</v>
      </c>
      <c r="Q311" s="2" t="s">
        <v>19</v>
      </c>
      <c r="R3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2" spans="1:18" hidden="1" x14ac:dyDescent="0.3">
      <c r="A312" s="2" t="s">
        <v>17</v>
      </c>
      <c r="B312" s="3">
        <v>36836</v>
      </c>
      <c r="C312">
        <v>32.1</v>
      </c>
      <c r="D312">
        <v>21.4</v>
      </c>
      <c r="E312">
        <v>28.1</v>
      </c>
      <c r="G312">
        <v>38</v>
      </c>
      <c r="H312">
        <v>13.19</v>
      </c>
      <c r="K312">
        <v>22.3</v>
      </c>
      <c r="L312">
        <v>163.77000000000001</v>
      </c>
      <c r="N312">
        <v>9.1</v>
      </c>
      <c r="O312">
        <v>57.4</v>
      </c>
      <c r="P312">
        <v>77.400000000000006</v>
      </c>
      <c r="Q312" s="2" t="s">
        <v>18</v>
      </c>
      <c r="R3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3" spans="1:18" hidden="1" x14ac:dyDescent="0.3">
      <c r="A313" s="2" t="s">
        <v>17</v>
      </c>
      <c r="B313" s="3">
        <v>36837</v>
      </c>
      <c r="C313">
        <v>32.4</v>
      </c>
      <c r="D313">
        <v>25</v>
      </c>
      <c r="E313">
        <v>28.9</v>
      </c>
      <c r="G313">
        <v>37.6</v>
      </c>
      <c r="H313">
        <v>0</v>
      </c>
      <c r="K313">
        <v>18.399999999999999</v>
      </c>
      <c r="L313">
        <v>90.83</v>
      </c>
      <c r="N313">
        <v>9.9</v>
      </c>
      <c r="O313">
        <v>44.4</v>
      </c>
      <c r="P313">
        <v>73.239999999999995</v>
      </c>
      <c r="Q313" s="2" t="s">
        <v>19</v>
      </c>
      <c r="R3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4" spans="1:18" hidden="1" x14ac:dyDescent="0.3">
      <c r="A314" s="2" t="s">
        <v>17</v>
      </c>
      <c r="B314" s="3">
        <v>36838</v>
      </c>
      <c r="C314">
        <v>32.700000000000003</v>
      </c>
      <c r="D314">
        <v>25.7</v>
      </c>
      <c r="E314">
        <v>29.3</v>
      </c>
      <c r="G314">
        <v>39.6</v>
      </c>
      <c r="H314">
        <v>13</v>
      </c>
      <c r="K314">
        <v>37.1</v>
      </c>
      <c r="L314">
        <v>54.29</v>
      </c>
      <c r="N314">
        <v>9.6999999999999993</v>
      </c>
      <c r="O314">
        <v>56.9</v>
      </c>
      <c r="P314">
        <v>76.55</v>
      </c>
      <c r="Q314" s="2" t="s">
        <v>18</v>
      </c>
      <c r="R3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15" spans="1:18" hidden="1" x14ac:dyDescent="0.3">
      <c r="A315" s="2" t="s">
        <v>17</v>
      </c>
      <c r="B315" s="3">
        <v>36839</v>
      </c>
      <c r="C315">
        <v>31.4</v>
      </c>
      <c r="D315">
        <v>21.9</v>
      </c>
      <c r="E315">
        <v>27.5</v>
      </c>
      <c r="G315">
        <v>37.4</v>
      </c>
      <c r="H315">
        <v>11.1</v>
      </c>
      <c r="K315">
        <v>33.5</v>
      </c>
      <c r="L315">
        <v>132.22</v>
      </c>
      <c r="N315">
        <v>8.4</v>
      </c>
      <c r="O315">
        <v>54.7</v>
      </c>
      <c r="P315">
        <v>80.25</v>
      </c>
      <c r="Q315" s="2" t="s">
        <v>18</v>
      </c>
      <c r="R3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6" spans="1:18" hidden="1" x14ac:dyDescent="0.3">
      <c r="A316" s="2" t="s">
        <v>17</v>
      </c>
      <c r="B316" s="3">
        <v>36840</v>
      </c>
      <c r="C316">
        <v>33.1</v>
      </c>
      <c r="D316">
        <v>24.1</v>
      </c>
      <c r="E316">
        <v>28.5</v>
      </c>
      <c r="G316">
        <v>39.4</v>
      </c>
      <c r="H316">
        <v>0</v>
      </c>
      <c r="K316">
        <v>18.399999999999999</v>
      </c>
      <c r="L316">
        <v>130</v>
      </c>
      <c r="N316">
        <v>8.8000000000000007</v>
      </c>
      <c r="O316">
        <v>46.3</v>
      </c>
      <c r="P316">
        <v>78.28</v>
      </c>
      <c r="Q316" s="2" t="s">
        <v>19</v>
      </c>
      <c r="R3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7" spans="1:18" hidden="1" x14ac:dyDescent="0.3">
      <c r="A317" s="2" t="s">
        <v>17</v>
      </c>
      <c r="B317" s="3">
        <v>36841</v>
      </c>
      <c r="C317">
        <v>31.1</v>
      </c>
      <c r="D317">
        <v>22.1</v>
      </c>
      <c r="E317">
        <v>26.7</v>
      </c>
      <c r="G317">
        <v>36.700000000000003</v>
      </c>
      <c r="H317">
        <v>13.7</v>
      </c>
      <c r="K317">
        <v>16.600000000000001</v>
      </c>
      <c r="L317">
        <v>288.64</v>
      </c>
      <c r="N317">
        <v>5.9</v>
      </c>
      <c r="O317">
        <v>64.2</v>
      </c>
      <c r="P317">
        <v>85.12</v>
      </c>
      <c r="Q317" s="2" t="s">
        <v>18</v>
      </c>
      <c r="R3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18" spans="1:18" hidden="1" x14ac:dyDescent="0.3">
      <c r="A318" s="2" t="s">
        <v>17</v>
      </c>
      <c r="B318" s="3">
        <v>36842</v>
      </c>
      <c r="C318">
        <v>32.1</v>
      </c>
      <c r="D318">
        <v>22.2</v>
      </c>
      <c r="E318">
        <v>28.5</v>
      </c>
      <c r="G318">
        <v>37.200000000000003</v>
      </c>
      <c r="H318">
        <v>18</v>
      </c>
      <c r="K318">
        <v>22.3</v>
      </c>
      <c r="L318">
        <v>143.75</v>
      </c>
      <c r="N318">
        <v>9.6</v>
      </c>
      <c r="O318">
        <v>57.1</v>
      </c>
      <c r="P318">
        <v>76.45</v>
      </c>
      <c r="Q318" s="2" t="s">
        <v>18</v>
      </c>
      <c r="R3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9" spans="1:18" hidden="1" x14ac:dyDescent="0.3">
      <c r="A319" s="2" t="s">
        <v>17</v>
      </c>
      <c r="B319" s="3">
        <v>36843</v>
      </c>
      <c r="C319">
        <v>30.1</v>
      </c>
      <c r="D319">
        <v>24.7</v>
      </c>
      <c r="E319">
        <v>27.6</v>
      </c>
      <c r="G319">
        <v>35.200000000000003</v>
      </c>
      <c r="H319">
        <v>44</v>
      </c>
      <c r="K319">
        <v>20.5</v>
      </c>
      <c r="L319">
        <v>143.71</v>
      </c>
      <c r="N319">
        <v>7.8</v>
      </c>
      <c r="O319">
        <v>57.8</v>
      </c>
      <c r="P319">
        <v>80.89</v>
      </c>
      <c r="Q319" s="2" t="s">
        <v>18</v>
      </c>
      <c r="R3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0" spans="1:18" hidden="1" x14ac:dyDescent="0.3">
      <c r="A320" s="2" t="s">
        <v>17</v>
      </c>
      <c r="B320" s="3">
        <v>36844</v>
      </c>
      <c r="C320">
        <v>32.1</v>
      </c>
      <c r="D320">
        <v>24.4</v>
      </c>
      <c r="E320">
        <v>28.5</v>
      </c>
      <c r="G320">
        <v>37.200000000000003</v>
      </c>
      <c r="H320">
        <v>37</v>
      </c>
      <c r="K320">
        <v>31.3</v>
      </c>
      <c r="L320">
        <v>125.45</v>
      </c>
      <c r="N320">
        <v>8.4</v>
      </c>
      <c r="O320">
        <v>51.7</v>
      </c>
      <c r="P320">
        <v>79.33</v>
      </c>
      <c r="Q320" s="2" t="s">
        <v>18</v>
      </c>
      <c r="R3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1" spans="1:18" hidden="1" x14ac:dyDescent="0.3">
      <c r="A321" s="2" t="s">
        <v>17</v>
      </c>
      <c r="B321" s="3">
        <v>36845</v>
      </c>
      <c r="C321">
        <v>32.1</v>
      </c>
      <c r="D321">
        <v>21.9</v>
      </c>
      <c r="E321">
        <v>27.6</v>
      </c>
      <c r="G321">
        <v>39.299999999999997</v>
      </c>
      <c r="H321">
        <v>24.6</v>
      </c>
      <c r="K321">
        <v>27.4</v>
      </c>
      <c r="L321">
        <v>104.83</v>
      </c>
      <c r="N321">
        <v>7.9</v>
      </c>
      <c r="O321">
        <v>61.7</v>
      </c>
      <c r="P321">
        <v>82.21</v>
      </c>
      <c r="Q321" s="2" t="s">
        <v>18</v>
      </c>
      <c r="R3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2" spans="1:18" hidden="1" x14ac:dyDescent="0.3">
      <c r="A322" s="2" t="s">
        <v>17</v>
      </c>
      <c r="B322" s="3">
        <v>36846</v>
      </c>
      <c r="C322">
        <v>33.1</v>
      </c>
      <c r="D322">
        <v>25</v>
      </c>
      <c r="E322">
        <v>28.8</v>
      </c>
      <c r="G322">
        <v>39.4</v>
      </c>
      <c r="H322">
        <v>2</v>
      </c>
      <c r="K322">
        <v>27.7</v>
      </c>
      <c r="L322">
        <v>183.33</v>
      </c>
      <c r="N322">
        <v>9.4</v>
      </c>
      <c r="O322">
        <v>41.6</v>
      </c>
      <c r="P322">
        <v>76.430000000000007</v>
      </c>
      <c r="Q322" s="2" t="s">
        <v>18</v>
      </c>
      <c r="R3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3" spans="1:18" hidden="1" x14ac:dyDescent="0.3">
      <c r="A323" s="2" t="s">
        <v>17</v>
      </c>
      <c r="B323" s="3">
        <v>36847</v>
      </c>
      <c r="C323">
        <v>33.1</v>
      </c>
      <c r="D323">
        <v>24.2</v>
      </c>
      <c r="E323">
        <v>29</v>
      </c>
      <c r="G323">
        <v>38.200000000000003</v>
      </c>
      <c r="H323">
        <v>13</v>
      </c>
      <c r="K323">
        <v>18.399999999999999</v>
      </c>
      <c r="L323">
        <v>98</v>
      </c>
      <c r="N323">
        <v>7.7</v>
      </c>
      <c r="O323">
        <v>55.5</v>
      </c>
      <c r="P323">
        <v>74.13</v>
      </c>
      <c r="Q323" s="2" t="s">
        <v>18</v>
      </c>
      <c r="R3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4" spans="1:18" hidden="1" x14ac:dyDescent="0.3">
      <c r="A324" s="2" t="s">
        <v>17</v>
      </c>
      <c r="B324" s="3">
        <v>36848</v>
      </c>
      <c r="C324">
        <v>32.200000000000003</v>
      </c>
      <c r="D324">
        <v>22.5</v>
      </c>
      <c r="E324">
        <v>28.1</v>
      </c>
      <c r="G324">
        <v>38.6</v>
      </c>
      <c r="H324">
        <v>3</v>
      </c>
      <c r="K324">
        <v>14.8</v>
      </c>
      <c r="L324">
        <v>192.86</v>
      </c>
      <c r="N324">
        <v>8</v>
      </c>
      <c r="O324">
        <v>64.400000000000006</v>
      </c>
      <c r="P324">
        <v>81.22</v>
      </c>
      <c r="Q324" s="2" t="s">
        <v>18</v>
      </c>
      <c r="R3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5" spans="1:18" hidden="1" x14ac:dyDescent="0.3">
      <c r="A325" s="2" t="s">
        <v>17</v>
      </c>
      <c r="B325" s="3">
        <v>36849</v>
      </c>
      <c r="C325">
        <v>32.1</v>
      </c>
      <c r="D325">
        <v>22.7</v>
      </c>
      <c r="E325">
        <v>27.3</v>
      </c>
      <c r="G325">
        <v>38</v>
      </c>
      <c r="H325">
        <v>71.05</v>
      </c>
      <c r="K325">
        <v>22.3</v>
      </c>
      <c r="L325">
        <v>247.78</v>
      </c>
      <c r="N325">
        <v>7.9</v>
      </c>
      <c r="O325">
        <v>52.5</v>
      </c>
      <c r="P325">
        <v>83.17</v>
      </c>
      <c r="Q325" s="2" t="s">
        <v>18</v>
      </c>
      <c r="R3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6" spans="1:18" hidden="1" x14ac:dyDescent="0.3">
      <c r="A326" s="2" t="s">
        <v>17</v>
      </c>
      <c r="B326" s="3">
        <v>36850</v>
      </c>
      <c r="C326">
        <v>30.2</v>
      </c>
      <c r="D326">
        <v>23.1</v>
      </c>
      <c r="E326">
        <v>26.9</v>
      </c>
      <c r="G326">
        <v>34.5</v>
      </c>
      <c r="H326">
        <v>26</v>
      </c>
      <c r="K326">
        <v>27.7</v>
      </c>
      <c r="L326">
        <v>151.11000000000001</v>
      </c>
      <c r="N326">
        <v>6</v>
      </c>
      <c r="O326">
        <v>61</v>
      </c>
      <c r="P326">
        <v>82.93</v>
      </c>
      <c r="Q326" s="2" t="s">
        <v>18</v>
      </c>
      <c r="R3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7" spans="1:18" hidden="1" x14ac:dyDescent="0.3">
      <c r="A327" s="2" t="s">
        <v>17</v>
      </c>
      <c r="B327" s="3">
        <v>36851</v>
      </c>
      <c r="C327">
        <v>31.1</v>
      </c>
      <c r="D327">
        <v>24.9</v>
      </c>
      <c r="E327">
        <v>27.2</v>
      </c>
      <c r="G327">
        <v>35.6</v>
      </c>
      <c r="H327">
        <v>8.5</v>
      </c>
      <c r="K327">
        <v>13</v>
      </c>
      <c r="L327">
        <v>210</v>
      </c>
      <c r="N327">
        <v>8.9</v>
      </c>
      <c r="O327">
        <v>53.6</v>
      </c>
      <c r="P327">
        <v>83.66</v>
      </c>
      <c r="Q327" s="2" t="s">
        <v>18</v>
      </c>
      <c r="R3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8" spans="1:18" hidden="1" x14ac:dyDescent="0.3">
      <c r="A328" s="2" t="s">
        <v>17</v>
      </c>
      <c r="B328" s="3">
        <v>36852</v>
      </c>
      <c r="C328">
        <v>32.1</v>
      </c>
      <c r="D328">
        <v>25</v>
      </c>
      <c r="E328">
        <v>27.8</v>
      </c>
      <c r="G328">
        <v>38</v>
      </c>
      <c r="H328">
        <v>0</v>
      </c>
      <c r="K328">
        <v>18.399999999999999</v>
      </c>
      <c r="L328">
        <v>175</v>
      </c>
      <c r="N328">
        <v>9</v>
      </c>
      <c r="O328">
        <v>37.799999999999997</v>
      </c>
      <c r="P328">
        <v>80.87</v>
      </c>
      <c r="Q328" s="2" t="s">
        <v>19</v>
      </c>
      <c r="R3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9" spans="1:18" hidden="1" x14ac:dyDescent="0.3">
      <c r="A329" s="2" t="s">
        <v>17</v>
      </c>
      <c r="B329" s="3">
        <v>36853</v>
      </c>
      <c r="C329">
        <v>31.4</v>
      </c>
      <c r="D329">
        <v>25</v>
      </c>
      <c r="E329">
        <v>28.5</v>
      </c>
      <c r="G329">
        <v>36.700000000000003</v>
      </c>
      <c r="H329">
        <v>0</v>
      </c>
      <c r="K329">
        <v>20.5</v>
      </c>
      <c r="L329">
        <v>134.16999999999999</v>
      </c>
      <c r="N329">
        <v>9.6</v>
      </c>
      <c r="O329">
        <v>43.8</v>
      </c>
      <c r="P329">
        <v>74.040000000000006</v>
      </c>
      <c r="Q329" s="2" t="s">
        <v>19</v>
      </c>
      <c r="R3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0" spans="1:18" hidden="1" x14ac:dyDescent="0.3">
      <c r="A330" s="2" t="s">
        <v>17</v>
      </c>
      <c r="B330" s="3">
        <v>36854</v>
      </c>
      <c r="C330">
        <v>31.1</v>
      </c>
      <c r="D330">
        <v>20</v>
      </c>
      <c r="E330">
        <v>27.3</v>
      </c>
      <c r="G330">
        <v>36.700000000000003</v>
      </c>
      <c r="H330">
        <v>4.5999999999999996</v>
      </c>
      <c r="K330">
        <v>27.7</v>
      </c>
      <c r="L330">
        <v>211.67</v>
      </c>
      <c r="N330">
        <v>7.1</v>
      </c>
      <c r="O330">
        <v>54.3</v>
      </c>
      <c r="P330">
        <v>79.510000000000005</v>
      </c>
      <c r="Q330" s="2" t="s">
        <v>18</v>
      </c>
      <c r="R3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1" spans="1:18" hidden="1" x14ac:dyDescent="0.3">
      <c r="A331" s="2" t="s">
        <v>17</v>
      </c>
      <c r="B331" s="3">
        <v>36855</v>
      </c>
      <c r="C331">
        <v>32.1</v>
      </c>
      <c r="D331">
        <v>24.7</v>
      </c>
      <c r="E331">
        <v>28.7</v>
      </c>
      <c r="G331">
        <v>38</v>
      </c>
      <c r="H331">
        <v>0</v>
      </c>
      <c r="K331">
        <v>18.399999999999999</v>
      </c>
      <c r="L331">
        <v>73.33</v>
      </c>
      <c r="N331">
        <v>9.1999999999999993</v>
      </c>
      <c r="O331">
        <v>49.4</v>
      </c>
      <c r="P331">
        <v>78.7</v>
      </c>
      <c r="Q331" s="2" t="s">
        <v>19</v>
      </c>
      <c r="R3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32" spans="1:18" hidden="1" x14ac:dyDescent="0.3">
      <c r="A332" s="2" t="s">
        <v>17</v>
      </c>
      <c r="B332" s="3">
        <v>36856</v>
      </c>
      <c r="C332">
        <v>32.1</v>
      </c>
      <c r="D332">
        <v>24.7</v>
      </c>
      <c r="E332">
        <v>28.4</v>
      </c>
      <c r="G332">
        <v>38</v>
      </c>
      <c r="H332">
        <v>1.2</v>
      </c>
      <c r="K332">
        <v>25.9</v>
      </c>
      <c r="L332">
        <v>271</v>
      </c>
      <c r="N332">
        <v>9.6999999999999993</v>
      </c>
      <c r="O332">
        <v>75.5</v>
      </c>
      <c r="P332">
        <v>75.62</v>
      </c>
      <c r="Q332" s="2" t="s">
        <v>20</v>
      </c>
      <c r="R3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3" spans="1:18" hidden="1" x14ac:dyDescent="0.3">
      <c r="A333" s="2" t="s">
        <v>17</v>
      </c>
      <c r="B333" s="3">
        <v>36857</v>
      </c>
      <c r="C333">
        <v>29.1</v>
      </c>
      <c r="D333">
        <v>21.9</v>
      </c>
      <c r="E333">
        <v>25.9</v>
      </c>
      <c r="G333">
        <v>33.700000000000003</v>
      </c>
      <c r="H333">
        <v>10.16</v>
      </c>
      <c r="K333">
        <v>20.5</v>
      </c>
      <c r="L333">
        <v>288.77999999999997</v>
      </c>
      <c r="N333">
        <v>8.5</v>
      </c>
      <c r="O333">
        <v>63.9</v>
      </c>
      <c r="P333">
        <v>86.66</v>
      </c>
      <c r="Q333" s="2" t="s">
        <v>18</v>
      </c>
      <c r="R3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4" spans="1:18" hidden="1" x14ac:dyDescent="0.3">
      <c r="A334" s="2" t="s">
        <v>17</v>
      </c>
      <c r="B334" s="3">
        <v>36858</v>
      </c>
      <c r="C334">
        <v>31.4</v>
      </c>
      <c r="D334">
        <v>25</v>
      </c>
      <c r="E334">
        <v>26.9</v>
      </c>
      <c r="G334">
        <v>36.6</v>
      </c>
      <c r="H334">
        <v>2</v>
      </c>
      <c r="K334">
        <v>18.399999999999999</v>
      </c>
      <c r="L334">
        <v>283.55</v>
      </c>
      <c r="N334">
        <v>10.3</v>
      </c>
      <c r="O334">
        <v>57.4</v>
      </c>
      <c r="P334">
        <v>81.37</v>
      </c>
      <c r="Q334" s="2" t="s">
        <v>18</v>
      </c>
      <c r="R3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5" spans="1:18" hidden="1" x14ac:dyDescent="0.3">
      <c r="A335" s="2" t="s">
        <v>17</v>
      </c>
      <c r="B335" s="3">
        <v>36859</v>
      </c>
      <c r="C335">
        <v>32.1</v>
      </c>
      <c r="D335">
        <v>22</v>
      </c>
      <c r="E335">
        <v>27.5</v>
      </c>
      <c r="G335">
        <v>38</v>
      </c>
      <c r="H335">
        <v>16.23</v>
      </c>
      <c r="K335">
        <v>18.399999999999999</v>
      </c>
      <c r="L335">
        <v>172.7</v>
      </c>
      <c r="N335">
        <v>8.1999999999999993</v>
      </c>
      <c r="O335">
        <v>69.2</v>
      </c>
      <c r="P335">
        <v>79.989999999999995</v>
      </c>
      <c r="Q335" s="2" t="s">
        <v>18</v>
      </c>
      <c r="R3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6" spans="1:18" hidden="1" x14ac:dyDescent="0.3">
      <c r="A336" s="2" t="s">
        <v>17</v>
      </c>
      <c r="B336" s="3">
        <v>36860</v>
      </c>
      <c r="C336">
        <v>29.7</v>
      </c>
      <c r="D336">
        <v>21.7</v>
      </c>
      <c r="E336">
        <v>26.6</v>
      </c>
      <c r="G336">
        <v>33.700000000000003</v>
      </c>
      <c r="H336">
        <v>0</v>
      </c>
      <c r="K336">
        <v>24.1</v>
      </c>
      <c r="L336">
        <v>255.46</v>
      </c>
      <c r="N336">
        <v>9.1999999999999993</v>
      </c>
      <c r="O336">
        <v>67.2</v>
      </c>
      <c r="P336">
        <v>79.14</v>
      </c>
      <c r="Q336" s="2" t="s">
        <v>19</v>
      </c>
      <c r="R3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7" spans="1:18" hidden="1" x14ac:dyDescent="0.3">
      <c r="A337" s="2" t="s">
        <v>17</v>
      </c>
      <c r="B337" s="3">
        <v>36861</v>
      </c>
      <c r="C337">
        <v>34.1</v>
      </c>
      <c r="D337">
        <v>23.1</v>
      </c>
      <c r="E337">
        <v>28.9</v>
      </c>
      <c r="G337">
        <v>39.6</v>
      </c>
      <c r="H337">
        <v>0</v>
      </c>
      <c r="K337">
        <v>37.1</v>
      </c>
      <c r="L337">
        <v>247.83</v>
      </c>
      <c r="N337">
        <v>9.6</v>
      </c>
      <c r="O337">
        <v>49.3</v>
      </c>
      <c r="P337">
        <v>70.78</v>
      </c>
      <c r="Q337" s="2" t="s">
        <v>19</v>
      </c>
      <c r="R3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8" spans="1:18" hidden="1" x14ac:dyDescent="0.3">
      <c r="A338" s="2" t="s">
        <v>17</v>
      </c>
      <c r="B338" s="3">
        <v>36862</v>
      </c>
      <c r="C338">
        <v>33.1</v>
      </c>
      <c r="D338">
        <v>26.3</v>
      </c>
      <c r="E338">
        <v>29.9</v>
      </c>
      <c r="G338">
        <v>36.200000000000003</v>
      </c>
      <c r="H338">
        <v>0</v>
      </c>
      <c r="K338">
        <v>18.399999999999999</v>
      </c>
      <c r="L338">
        <v>136.36000000000001</v>
      </c>
      <c r="N338">
        <v>10.1</v>
      </c>
      <c r="O338">
        <v>44.2</v>
      </c>
      <c r="P338">
        <v>59.65</v>
      </c>
      <c r="Q338" s="2" t="s">
        <v>19</v>
      </c>
      <c r="R3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9" spans="1:18" hidden="1" x14ac:dyDescent="0.3">
      <c r="A339" s="2" t="s">
        <v>17</v>
      </c>
      <c r="B339" s="3">
        <v>36863</v>
      </c>
      <c r="C339">
        <v>33.1</v>
      </c>
      <c r="D339">
        <v>21.1</v>
      </c>
      <c r="E339">
        <v>28.1</v>
      </c>
      <c r="G339">
        <v>36.200000000000003</v>
      </c>
      <c r="H339">
        <v>0</v>
      </c>
      <c r="K339">
        <v>30.8</v>
      </c>
      <c r="L339">
        <v>171.25</v>
      </c>
      <c r="N339">
        <v>9.4</v>
      </c>
      <c r="O339">
        <v>42.8</v>
      </c>
      <c r="P339">
        <v>64.69</v>
      </c>
      <c r="Q339" s="2" t="s">
        <v>19</v>
      </c>
      <c r="R3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0" spans="1:18" hidden="1" x14ac:dyDescent="0.3">
      <c r="A340" s="2" t="s">
        <v>17</v>
      </c>
      <c r="B340" s="3">
        <v>36864</v>
      </c>
      <c r="C340">
        <v>34.1</v>
      </c>
      <c r="D340">
        <v>20.399999999999999</v>
      </c>
      <c r="E340">
        <v>28.2</v>
      </c>
      <c r="G340">
        <v>37.4</v>
      </c>
      <c r="H340">
        <v>0</v>
      </c>
      <c r="K340">
        <v>27</v>
      </c>
      <c r="L340">
        <v>220.82</v>
      </c>
      <c r="N340">
        <v>9.4</v>
      </c>
      <c r="O340">
        <v>24.2</v>
      </c>
      <c r="P340">
        <v>63.32</v>
      </c>
      <c r="Q340" s="2" t="s">
        <v>21</v>
      </c>
      <c r="R3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41" spans="1:18" hidden="1" x14ac:dyDescent="0.3">
      <c r="A341" s="2" t="s">
        <v>17</v>
      </c>
      <c r="B341" s="3">
        <v>36865</v>
      </c>
      <c r="C341">
        <v>35.1</v>
      </c>
      <c r="D341">
        <v>27.6</v>
      </c>
      <c r="E341">
        <v>30.6</v>
      </c>
      <c r="G341">
        <v>36.9</v>
      </c>
      <c r="H341">
        <v>0</v>
      </c>
      <c r="K341">
        <v>25.9</v>
      </c>
      <c r="L341">
        <v>218.89</v>
      </c>
      <c r="N341">
        <v>10.4</v>
      </c>
      <c r="O341">
        <v>42.2</v>
      </c>
      <c r="P341">
        <v>56.09</v>
      </c>
      <c r="Q341" s="2" t="s">
        <v>19</v>
      </c>
      <c r="R3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42" spans="1:18" hidden="1" x14ac:dyDescent="0.3">
      <c r="A342" s="2" t="s">
        <v>17</v>
      </c>
      <c r="B342" s="3">
        <v>36866</v>
      </c>
      <c r="C342">
        <v>34.1</v>
      </c>
      <c r="D342">
        <v>19.5</v>
      </c>
      <c r="E342">
        <v>28.3</v>
      </c>
      <c r="G342">
        <v>36.700000000000003</v>
      </c>
      <c r="H342">
        <v>0</v>
      </c>
      <c r="K342">
        <v>37.1</v>
      </c>
      <c r="L342">
        <v>241.2</v>
      </c>
      <c r="N342">
        <v>10.1</v>
      </c>
      <c r="O342">
        <v>18.8</v>
      </c>
      <c r="P342">
        <v>63.52</v>
      </c>
      <c r="Q342" s="2" t="s">
        <v>21</v>
      </c>
      <c r="R3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43" spans="1:18" hidden="1" x14ac:dyDescent="0.3">
      <c r="A343" s="2" t="s">
        <v>17</v>
      </c>
      <c r="B343" s="3">
        <v>36867</v>
      </c>
      <c r="C343">
        <v>34.1</v>
      </c>
      <c r="D343">
        <v>22</v>
      </c>
      <c r="E343">
        <v>30.5</v>
      </c>
      <c r="G343">
        <v>38.4</v>
      </c>
      <c r="H343">
        <v>0</v>
      </c>
      <c r="K343">
        <v>22.3</v>
      </c>
      <c r="L343">
        <v>265.33</v>
      </c>
      <c r="N343">
        <v>10.1</v>
      </c>
      <c r="O343">
        <v>32.9</v>
      </c>
      <c r="P343">
        <v>57.63</v>
      </c>
      <c r="Q343" s="2" t="s">
        <v>19</v>
      </c>
      <c r="R3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44" spans="1:18" hidden="1" x14ac:dyDescent="0.3">
      <c r="A344" s="2" t="s">
        <v>17</v>
      </c>
      <c r="B344" s="3">
        <v>36868</v>
      </c>
      <c r="C344">
        <v>35.1</v>
      </c>
      <c r="D344">
        <v>23.2</v>
      </c>
      <c r="E344">
        <v>30.1</v>
      </c>
      <c r="G344">
        <v>38.700000000000003</v>
      </c>
      <c r="H344">
        <v>0</v>
      </c>
      <c r="K344">
        <v>27.7</v>
      </c>
      <c r="L344">
        <v>277.08</v>
      </c>
      <c r="N344">
        <v>9.6999999999999993</v>
      </c>
      <c r="O344">
        <v>32.1</v>
      </c>
      <c r="P344">
        <v>63.46</v>
      </c>
      <c r="Q344" s="2" t="s">
        <v>19</v>
      </c>
      <c r="R3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45" spans="1:18" hidden="1" x14ac:dyDescent="0.3">
      <c r="A345" s="2" t="s">
        <v>17</v>
      </c>
      <c r="B345" s="3">
        <v>36869</v>
      </c>
      <c r="C345">
        <v>32.1</v>
      </c>
      <c r="D345">
        <v>22.9</v>
      </c>
      <c r="E345">
        <v>28.8</v>
      </c>
      <c r="G345">
        <v>36.9</v>
      </c>
      <c r="H345">
        <v>0</v>
      </c>
      <c r="K345">
        <v>18.399999999999999</v>
      </c>
      <c r="L345">
        <v>156.53</v>
      </c>
      <c r="N345">
        <v>10.4</v>
      </c>
      <c r="O345">
        <v>45.9</v>
      </c>
      <c r="P345">
        <v>70.709999999999994</v>
      </c>
      <c r="Q345" s="2" t="s">
        <v>19</v>
      </c>
      <c r="R3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6" spans="1:18" hidden="1" x14ac:dyDescent="0.3">
      <c r="A346" s="2" t="s">
        <v>17</v>
      </c>
      <c r="B346" s="3">
        <v>36870</v>
      </c>
      <c r="C346">
        <v>32.1</v>
      </c>
      <c r="D346">
        <v>22.4</v>
      </c>
      <c r="E346">
        <v>27.5</v>
      </c>
      <c r="G346">
        <v>38</v>
      </c>
      <c r="H346">
        <v>0</v>
      </c>
      <c r="K346">
        <v>27.7</v>
      </c>
      <c r="L346">
        <v>158.46</v>
      </c>
      <c r="N346">
        <v>8.5</v>
      </c>
      <c r="O346">
        <v>36.200000000000003</v>
      </c>
      <c r="P346">
        <v>80.14</v>
      </c>
      <c r="Q346" s="2" t="s">
        <v>19</v>
      </c>
      <c r="R3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7" spans="1:18" hidden="1" x14ac:dyDescent="0.3">
      <c r="A347" s="2" t="s">
        <v>17</v>
      </c>
      <c r="B347" s="3">
        <v>36871</v>
      </c>
      <c r="C347">
        <v>31.1</v>
      </c>
      <c r="D347">
        <v>24.1</v>
      </c>
      <c r="E347">
        <v>27</v>
      </c>
      <c r="G347">
        <v>36.700000000000003</v>
      </c>
      <c r="H347">
        <v>18</v>
      </c>
      <c r="K347">
        <v>18.399999999999999</v>
      </c>
      <c r="L347">
        <v>194.75</v>
      </c>
      <c r="N347">
        <v>8.5</v>
      </c>
      <c r="O347">
        <v>47.7</v>
      </c>
      <c r="P347">
        <v>84.52</v>
      </c>
      <c r="Q347" s="2" t="s">
        <v>18</v>
      </c>
      <c r="R3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48" spans="1:18" hidden="1" x14ac:dyDescent="0.3">
      <c r="A348" s="2" t="s">
        <v>17</v>
      </c>
      <c r="B348" s="3">
        <v>36872</v>
      </c>
      <c r="C348">
        <v>33.1</v>
      </c>
      <c r="D348">
        <v>22.2</v>
      </c>
      <c r="E348">
        <v>27.8</v>
      </c>
      <c r="G348">
        <v>40.700000000000003</v>
      </c>
      <c r="H348">
        <v>36.380000000000003</v>
      </c>
      <c r="K348">
        <v>25.9</v>
      </c>
      <c r="L348">
        <v>169.3</v>
      </c>
      <c r="N348">
        <v>7.8</v>
      </c>
      <c r="O348">
        <v>61.3</v>
      </c>
      <c r="P348">
        <v>81.17</v>
      </c>
      <c r="Q348" s="2" t="s">
        <v>18</v>
      </c>
      <c r="R3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9" spans="1:18" hidden="1" x14ac:dyDescent="0.3">
      <c r="A349" s="2" t="s">
        <v>17</v>
      </c>
      <c r="B349" s="3">
        <v>36873</v>
      </c>
      <c r="C349">
        <v>32.1</v>
      </c>
      <c r="D349">
        <v>24.1</v>
      </c>
      <c r="E349">
        <v>26.3</v>
      </c>
      <c r="G349">
        <v>38</v>
      </c>
      <c r="H349">
        <v>19.100000000000001</v>
      </c>
      <c r="K349">
        <v>24.1</v>
      </c>
      <c r="L349">
        <v>279</v>
      </c>
      <c r="N349">
        <v>8.1</v>
      </c>
      <c r="O349">
        <v>58.8</v>
      </c>
      <c r="P349">
        <v>87.63</v>
      </c>
      <c r="Q349" s="2" t="s">
        <v>18</v>
      </c>
      <c r="R3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50" spans="1:18" hidden="1" x14ac:dyDescent="0.3">
      <c r="A350" s="2" t="s">
        <v>17</v>
      </c>
      <c r="B350" s="3">
        <v>36874</v>
      </c>
      <c r="C350">
        <v>29.1</v>
      </c>
      <c r="D350">
        <v>22.1</v>
      </c>
      <c r="E350">
        <v>25.8</v>
      </c>
      <c r="G350">
        <v>33.700000000000003</v>
      </c>
      <c r="H350">
        <v>11.2</v>
      </c>
      <c r="K350">
        <v>18.399999999999999</v>
      </c>
      <c r="L350">
        <v>228.5</v>
      </c>
      <c r="N350">
        <v>6.9</v>
      </c>
      <c r="O350">
        <v>70.8</v>
      </c>
      <c r="P350">
        <v>86.18</v>
      </c>
      <c r="Q350" s="2" t="s">
        <v>18</v>
      </c>
      <c r="R3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51" spans="1:18" hidden="1" x14ac:dyDescent="0.3">
      <c r="A351" s="2" t="s">
        <v>17</v>
      </c>
      <c r="B351" s="3">
        <v>36875</v>
      </c>
      <c r="C351">
        <v>30.1</v>
      </c>
      <c r="D351">
        <v>20.399999999999999</v>
      </c>
      <c r="E351">
        <v>26.9</v>
      </c>
      <c r="G351">
        <v>35.200000000000003</v>
      </c>
      <c r="H351">
        <v>0</v>
      </c>
      <c r="K351">
        <v>13</v>
      </c>
      <c r="L351">
        <v>182</v>
      </c>
      <c r="N351">
        <v>6.9</v>
      </c>
      <c r="O351">
        <v>57.5</v>
      </c>
      <c r="P351">
        <v>82.76</v>
      </c>
      <c r="Q351" s="2" t="s">
        <v>19</v>
      </c>
      <c r="R3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52" spans="1:18" hidden="1" x14ac:dyDescent="0.3">
      <c r="A352" s="2" t="s">
        <v>17</v>
      </c>
      <c r="B352" s="3">
        <v>36876</v>
      </c>
      <c r="C352">
        <v>31.1</v>
      </c>
      <c r="D352">
        <v>25</v>
      </c>
      <c r="E352">
        <v>27</v>
      </c>
      <c r="G352">
        <v>36.700000000000003</v>
      </c>
      <c r="H352">
        <v>5</v>
      </c>
      <c r="K352">
        <v>18.399999999999999</v>
      </c>
      <c r="L352">
        <v>210</v>
      </c>
      <c r="N352">
        <v>8.4</v>
      </c>
      <c r="O352">
        <v>53.2</v>
      </c>
      <c r="P352">
        <v>84.79</v>
      </c>
      <c r="Q352" s="2" t="s">
        <v>18</v>
      </c>
      <c r="R3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53" spans="1:18" hidden="1" x14ac:dyDescent="0.3">
      <c r="A353" s="2" t="s">
        <v>17</v>
      </c>
      <c r="B353" s="3">
        <v>36877</v>
      </c>
      <c r="C353">
        <v>31.1</v>
      </c>
      <c r="D353">
        <v>22.6</v>
      </c>
      <c r="E353">
        <v>27.2</v>
      </c>
      <c r="G353">
        <v>36</v>
      </c>
      <c r="H353">
        <v>44.5</v>
      </c>
      <c r="K353">
        <v>27.7</v>
      </c>
      <c r="L353">
        <v>165.62</v>
      </c>
      <c r="N353">
        <v>7.4</v>
      </c>
      <c r="O353">
        <v>69.2</v>
      </c>
      <c r="P353">
        <v>82.04</v>
      </c>
      <c r="Q353" s="2" t="s">
        <v>18</v>
      </c>
      <c r="R3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4" spans="1:18" hidden="1" x14ac:dyDescent="0.3">
      <c r="A354" s="2" t="s">
        <v>17</v>
      </c>
      <c r="B354" s="3">
        <v>36878</v>
      </c>
      <c r="C354">
        <v>31.1</v>
      </c>
      <c r="D354">
        <v>22.9</v>
      </c>
      <c r="E354">
        <v>26.7</v>
      </c>
      <c r="G354">
        <v>35.6</v>
      </c>
      <c r="H354">
        <v>23.73</v>
      </c>
      <c r="K354">
        <v>18.399999999999999</v>
      </c>
      <c r="L354">
        <v>136.75</v>
      </c>
      <c r="N354">
        <v>7.9</v>
      </c>
      <c r="O354">
        <v>64.3</v>
      </c>
      <c r="P354">
        <v>83.81</v>
      </c>
      <c r="Q354" s="2" t="s">
        <v>18</v>
      </c>
      <c r="R3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" spans="1:18" hidden="1" x14ac:dyDescent="0.3">
      <c r="A355" s="2" t="s">
        <v>17</v>
      </c>
      <c r="B355" s="3">
        <v>36879</v>
      </c>
      <c r="C355">
        <v>31.1</v>
      </c>
      <c r="D355">
        <v>21.8</v>
      </c>
      <c r="E355">
        <v>28.6</v>
      </c>
      <c r="G355">
        <v>36.700000000000003</v>
      </c>
      <c r="H355">
        <v>5.0999999999999996</v>
      </c>
      <c r="K355">
        <v>20.5</v>
      </c>
      <c r="L355">
        <v>140.71</v>
      </c>
      <c r="N355">
        <v>7.6</v>
      </c>
      <c r="O355">
        <v>56.9</v>
      </c>
      <c r="P355">
        <v>75.98</v>
      </c>
      <c r="Q355" s="2" t="s">
        <v>18</v>
      </c>
      <c r="R3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" spans="1:18" hidden="1" x14ac:dyDescent="0.3">
      <c r="A356" s="2" t="s">
        <v>17</v>
      </c>
      <c r="B356" s="3">
        <v>36880</v>
      </c>
      <c r="C356">
        <v>31.1</v>
      </c>
      <c r="D356">
        <v>25.6</v>
      </c>
      <c r="E356">
        <v>28.7</v>
      </c>
      <c r="G356">
        <v>37.9</v>
      </c>
      <c r="H356">
        <v>3</v>
      </c>
      <c r="K356">
        <v>11.2</v>
      </c>
      <c r="L356">
        <v>104.5</v>
      </c>
      <c r="N356">
        <v>8.8000000000000007</v>
      </c>
      <c r="O356">
        <v>50</v>
      </c>
      <c r="P356">
        <v>78.56</v>
      </c>
      <c r="Q356" s="2" t="s">
        <v>18</v>
      </c>
      <c r="R3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7" spans="1:18" hidden="1" x14ac:dyDescent="0.3">
      <c r="A357" s="2" t="s">
        <v>17</v>
      </c>
      <c r="B357" s="3">
        <v>36881</v>
      </c>
      <c r="C357">
        <v>31.1</v>
      </c>
      <c r="D357">
        <v>25</v>
      </c>
      <c r="E357">
        <v>28.2</v>
      </c>
      <c r="G357">
        <v>36.700000000000003</v>
      </c>
      <c r="H357">
        <v>33</v>
      </c>
      <c r="K357">
        <v>22.3</v>
      </c>
      <c r="L357">
        <v>163.29</v>
      </c>
      <c r="N357">
        <v>8.5</v>
      </c>
      <c r="O357">
        <v>43.5</v>
      </c>
      <c r="P357">
        <v>81.03</v>
      </c>
      <c r="Q357" s="2" t="s">
        <v>18</v>
      </c>
      <c r="R3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8" spans="1:18" hidden="1" x14ac:dyDescent="0.3">
      <c r="A358" s="2" t="s">
        <v>17</v>
      </c>
      <c r="B358" s="3">
        <v>36882</v>
      </c>
      <c r="C358">
        <v>32.1</v>
      </c>
      <c r="D358">
        <v>24.1</v>
      </c>
      <c r="E358">
        <v>28.1</v>
      </c>
      <c r="G358">
        <v>38</v>
      </c>
      <c r="H358">
        <v>27</v>
      </c>
      <c r="K358">
        <v>18.399999999999999</v>
      </c>
      <c r="L358">
        <v>133.33000000000001</v>
      </c>
      <c r="N358">
        <v>8.5</v>
      </c>
      <c r="O358">
        <v>43.2</v>
      </c>
      <c r="P358">
        <v>79.86</v>
      </c>
      <c r="Q358" s="2" t="s">
        <v>18</v>
      </c>
      <c r="R3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9" spans="1:18" hidden="1" x14ac:dyDescent="0.3">
      <c r="A359" s="2" t="s">
        <v>17</v>
      </c>
      <c r="B359" s="3">
        <v>36883</v>
      </c>
      <c r="C359">
        <v>31.1</v>
      </c>
      <c r="D359">
        <v>25</v>
      </c>
      <c r="E359">
        <v>28</v>
      </c>
      <c r="G359">
        <v>35.6</v>
      </c>
      <c r="H359">
        <v>0</v>
      </c>
      <c r="K359">
        <v>37.1</v>
      </c>
      <c r="L359">
        <v>123.33</v>
      </c>
      <c r="N359">
        <v>9.4</v>
      </c>
      <c r="O359">
        <v>46.3</v>
      </c>
      <c r="P359">
        <v>77.84</v>
      </c>
      <c r="Q359" s="2" t="s">
        <v>19</v>
      </c>
      <c r="R3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0" spans="1:18" hidden="1" x14ac:dyDescent="0.3">
      <c r="A360" s="2" t="s">
        <v>17</v>
      </c>
      <c r="B360" s="3">
        <v>36884</v>
      </c>
      <c r="C360">
        <v>33.1</v>
      </c>
      <c r="D360">
        <v>19.7</v>
      </c>
      <c r="E360">
        <v>26.3</v>
      </c>
      <c r="G360">
        <v>38.200000000000003</v>
      </c>
      <c r="H360">
        <v>2.4</v>
      </c>
      <c r="K360">
        <v>18.600000000000001</v>
      </c>
      <c r="L360">
        <v>136.66999999999999</v>
      </c>
      <c r="N360">
        <v>9.4</v>
      </c>
      <c r="O360">
        <v>57.5</v>
      </c>
      <c r="P360">
        <v>78.91</v>
      </c>
      <c r="Q360" s="2" t="s">
        <v>18</v>
      </c>
      <c r="R3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1" spans="1:18" hidden="1" x14ac:dyDescent="0.3">
      <c r="A361" s="2" t="s">
        <v>17</v>
      </c>
      <c r="B361" s="3">
        <v>36885</v>
      </c>
      <c r="C361">
        <v>35.1</v>
      </c>
      <c r="D361">
        <v>18.5</v>
      </c>
      <c r="E361">
        <v>29.6</v>
      </c>
      <c r="G361">
        <v>40.799999999999997</v>
      </c>
      <c r="H361">
        <v>0</v>
      </c>
      <c r="K361">
        <v>18.399999999999999</v>
      </c>
      <c r="L361">
        <v>228.27</v>
      </c>
      <c r="N361">
        <v>9.4</v>
      </c>
      <c r="O361">
        <v>61</v>
      </c>
      <c r="P361">
        <v>67.73</v>
      </c>
      <c r="Q361" s="2" t="s">
        <v>19</v>
      </c>
      <c r="R3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2" spans="1:18" hidden="1" x14ac:dyDescent="0.3">
      <c r="A362" s="2" t="s">
        <v>17</v>
      </c>
      <c r="B362" s="3">
        <v>36886</v>
      </c>
      <c r="C362">
        <v>33.700000000000003</v>
      </c>
      <c r="D362">
        <v>22.4</v>
      </c>
      <c r="E362">
        <v>30.3</v>
      </c>
      <c r="G362">
        <v>37.700000000000003</v>
      </c>
      <c r="H362">
        <v>0</v>
      </c>
      <c r="K362">
        <v>18.399999999999999</v>
      </c>
      <c r="L362">
        <v>179.18</v>
      </c>
      <c r="N362">
        <v>10.3</v>
      </c>
      <c r="O362">
        <v>33.4</v>
      </c>
      <c r="P362">
        <v>62.75</v>
      </c>
      <c r="Q362" s="2" t="s">
        <v>19</v>
      </c>
      <c r="R3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3" spans="1:18" hidden="1" x14ac:dyDescent="0.3">
      <c r="A363" s="2" t="s">
        <v>17</v>
      </c>
      <c r="B363" s="3">
        <v>36887</v>
      </c>
      <c r="C363">
        <v>32.1</v>
      </c>
      <c r="D363">
        <v>21.7</v>
      </c>
      <c r="E363">
        <v>29.1</v>
      </c>
      <c r="G363">
        <v>36.9</v>
      </c>
      <c r="H363">
        <v>0.7</v>
      </c>
      <c r="K363">
        <v>27.3</v>
      </c>
      <c r="L363">
        <v>117.71</v>
      </c>
      <c r="N363">
        <v>10</v>
      </c>
      <c r="O363">
        <v>42.8</v>
      </c>
      <c r="P363">
        <v>69.180000000000007</v>
      </c>
      <c r="Q363" s="2" t="s">
        <v>18</v>
      </c>
      <c r="R3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4" spans="1:18" hidden="1" x14ac:dyDescent="0.3">
      <c r="A364" s="2" t="s">
        <v>17</v>
      </c>
      <c r="B364" s="3">
        <v>36888</v>
      </c>
      <c r="C364">
        <v>32.1</v>
      </c>
      <c r="D364">
        <v>25</v>
      </c>
      <c r="E364">
        <v>29.5</v>
      </c>
      <c r="G364">
        <v>38</v>
      </c>
      <c r="H364">
        <v>0</v>
      </c>
      <c r="K364">
        <v>18.399999999999999</v>
      </c>
      <c r="L364">
        <v>154.55000000000001</v>
      </c>
      <c r="N364">
        <v>9.4</v>
      </c>
      <c r="O364">
        <v>41.9</v>
      </c>
      <c r="P364">
        <v>71.56</v>
      </c>
      <c r="Q364" s="2" t="s">
        <v>19</v>
      </c>
      <c r="R3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5" spans="1:18" hidden="1" x14ac:dyDescent="0.3">
      <c r="A365" s="2" t="s">
        <v>17</v>
      </c>
      <c r="B365" s="3">
        <v>36889</v>
      </c>
      <c r="C365">
        <v>34.1</v>
      </c>
      <c r="D365">
        <v>21.9</v>
      </c>
      <c r="E365">
        <v>28.5</v>
      </c>
      <c r="G365">
        <v>39.6</v>
      </c>
      <c r="H365">
        <v>0</v>
      </c>
      <c r="K365">
        <v>13</v>
      </c>
      <c r="L365">
        <v>197.3</v>
      </c>
      <c r="N365">
        <v>9.1999999999999993</v>
      </c>
      <c r="O365">
        <v>51.4</v>
      </c>
      <c r="P365">
        <v>75.569999999999993</v>
      </c>
      <c r="Q365" s="2" t="s">
        <v>19</v>
      </c>
      <c r="R3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6" spans="1:18" hidden="1" x14ac:dyDescent="0.3">
      <c r="A366" s="2" t="s">
        <v>17</v>
      </c>
      <c r="B366" s="3">
        <v>36890</v>
      </c>
      <c r="C366">
        <v>33.1</v>
      </c>
      <c r="D366">
        <v>21.5</v>
      </c>
      <c r="E366">
        <v>28.9</v>
      </c>
      <c r="G366">
        <v>40.700000000000003</v>
      </c>
      <c r="H366">
        <v>0</v>
      </c>
      <c r="K366">
        <v>24.1</v>
      </c>
      <c r="L366">
        <v>151.88999999999999</v>
      </c>
      <c r="N366">
        <v>9.4</v>
      </c>
      <c r="O366">
        <v>42</v>
      </c>
      <c r="P366">
        <v>72.739999999999995</v>
      </c>
      <c r="Q366" s="2" t="s">
        <v>19</v>
      </c>
      <c r="R3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7" spans="1:18" hidden="1" x14ac:dyDescent="0.3">
      <c r="A367" s="2" t="s">
        <v>17</v>
      </c>
      <c r="B367" s="3">
        <v>36891</v>
      </c>
      <c r="C367">
        <v>33.1</v>
      </c>
      <c r="D367">
        <v>20</v>
      </c>
      <c r="E367">
        <v>29.1</v>
      </c>
      <c r="G367">
        <v>37.200000000000003</v>
      </c>
      <c r="H367">
        <v>0</v>
      </c>
      <c r="K367">
        <v>18.399999999999999</v>
      </c>
      <c r="L367">
        <v>156.29</v>
      </c>
      <c r="N367">
        <v>10</v>
      </c>
      <c r="O367">
        <v>43.3</v>
      </c>
      <c r="P367">
        <v>69.489999999999995</v>
      </c>
      <c r="Q367" s="2" t="s">
        <v>19</v>
      </c>
      <c r="R3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8" spans="1:18" hidden="1" x14ac:dyDescent="0.3">
      <c r="A368" s="2" t="s">
        <v>17</v>
      </c>
      <c r="B368" s="3">
        <v>36892</v>
      </c>
      <c r="C368">
        <v>33.1</v>
      </c>
      <c r="D368">
        <v>20.8</v>
      </c>
      <c r="E368">
        <v>29.9</v>
      </c>
      <c r="G368">
        <v>37.6</v>
      </c>
      <c r="H368">
        <v>0</v>
      </c>
      <c r="K368">
        <v>18.399999999999999</v>
      </c>
      <c r="L368">
        <v>94</v>
      </c>
      <c r="N368">
        <v>10</v>
      </c>
      <c r="O368">
        <v>35</v>
      </c>
      <c r="P368">
        <v>67.91</v>
      </c>
      <c r="Q368" s="2" t="s">
        <v>19</v>
      </c>
      <c r="R3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9" spans="1:18" hidden="1" x14ac:dyDescent="0.3">
      <c r="A369" s="2" t="s">
        <v>17</v>
      </c>
      <c r="B369" s="3">
        <v>36893</v>
      </c>
      <c r="C369">
        <v>32.1</v>
      </c>
      <c r="D369">
        <v>22.5</v>
      </c>
      <c r="E369">
        <v>28.7</v>
      </c>
      <c r="G369">
        <v>37.200000000000003</v>
      </c>
      <c r="H369">
        <v>0.8</v>
      </c>
      <c r="K369">
        <v>18.399999999999999</v>
      </c>
      <c r="L369">
        <v>99.53</v>
      </c>
      <c r="N369">
        <v>9.6</v>
      </c>
      <c r="O369">
        <v>43.3</v>
      </c>
      <c r="P369">
        <v>72.77</v>
      </c>
      <c r="Q369" s="2" t="s">
        <v>18</v>
      </c>
      <c r="R3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0" spans="1:18" hidden="1" x14ac:dyDescent="0.3">
      <c r="A370" s="2" t="s">
        <v>17</v>
      </c>
      <c r="B370" s="3">
        <v>36894</v>
      </c>
      <c r="C370">
        <v>33.4</v>
      </c>
      <c r="D370">
        <v>22.4</v>
      </c>
      <c r="E370">
        <v>27.9</v>
      </c>
      <c r="G370">
        <v>37.299999999999997</v>
      </c>
      <c r="H370">
        <v>0.7</v>
      </c>
      <c r="K370">
        <v>18.399999999999999</v>
      </c>
      <c r="L370">
        <v>159.09</v>
      </c>
      <c r="N370">
        <v>9.9</v>
      </c>
      <c r="O370">
        <v>48.8</v>
      </c>
      <c r="P370">
        <v>77.55</v>
      </c>
      <c r="Q370" s="2" t="s">
        <v>18</v>
      </c>
      <c r="R3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1" spans="1:18" hidden="1" x14ac:dyDescent="0.3">
      <c r="A371" s="2" t="s">
        <v>17</v>
      </c>
      <c r="B371" s="3">
        <v>36895</v>
      </c>
      <c r="C371">
        <v>32.200000000000003</v>
      </c>
      <c r="D371">
        <v>22.4</v>
      </c>
      <c r="E371">
        <v>28.2</v>
      </c>
      <c r="G371">
        <v>38.200000000000003</v>
      </c>
      <c r="H371">
        <v>0.99</v>
      </c>
      <c r="K371">
        <v>14.8</v>
      </c>
      <c r="L371">
        <v>163</v>
      </c>
      <c r="N371">
        <v>9.6999999999999993</v>
      </c>
      <c r="O371">
        <v>55</v>
      </c>
      <c r="P371">
        <v>76.75</v>
      </c>
      <c r="Q371" s="2" t="s">
        <v>18</v>
      </c>
      <c r="R3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2" spans="1:18" hidden="1" x14ac:dyDescent="0.3">
      <c r="A372" s="2" t="s">
        <v>17</v>
      </c>
      <c r="B372" s="3">
        <v>36896</v>
      </c>
      <c r="C372">
        <v>31.1</v>
      </c>
      <c r="D372">
        <v>21.5</v>
      </c>
      <c r="E372">
        <v>26.7</v>
      </c>
      <c r="G372">
        <v>36.700000000000003</v>
      </c>
      <c r="H372">
        <v>35.1</v>
      </c>
      <c r="K372">
        <v>22</v>
      </c>
      <c r="L372">
        <v>258.89</v>
      </c>
      <c r="N372">
        <v>9.5</v>
      </c>
      <c r="O372">
        <v>44.7</v>
      </c>
      <c r="P372">
        <v>83.19</v>
      </c>
      <c r="Q372" s="2" t="s">
        <v>18</v>
      </c>
      <c r="R3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73" spans="1:18" hidden="1" x14ac:dyDescent="0.3">
      <c r="A373" s="2" t="s">
        <v>17</v>
      </c>
      <c r="B373" s="3">
        <v>36897</v>
      </c>
      <c r="C373">
        <v>31.1</v>
      </c>
      <c r="D373">
        <v>20.8</v>
      </c>
      <c r="E373">
        <v>26</v>
      </c>
      <c r="G373">
        <v>36.700000000000003</v>
      </c>
      <c r="H373">
        <v>10.9</v>
      </c>
      <c r="K373">
        <v>22.3</v>
      </c>
      <c r="L373">
        <v>181.25</v>
      </c>
      <c r="N373">
        <v>8.3000000000000007</v>
      </c>
      <c r="O373">
        <v>47.8</v>
      </c>
      <c r="P373">
        <v>87.28</v>
      </c>
      <c r="Q373" s="2" t="s">
        <v>18</v>
      </c>
      <c r="R3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4" spans="1:18" hidden="1" x14ac:dyDescent="0.3">
      <c r="A374" s="2" t="s">
        <v>17</v>
      </c>
      <c r="B374" s="3">
        <v>36898</v>
      </c>
      <c r="C374">
        <v>31.9</v>
      </c>
      <c r="D374">
        <v>23.7</v>
      </c>
      <c r="E374">
        <v>26.2</v>
      </c>
      <c r="G374">
        <v>37</v>
      </c>
      <c r="H374">
        <v>2</v>
      </c>
      <c r="K374">
        <v>14.8</v>
      </c>
      <c r="L374">
        <v>292.73</v>
      </c>
      <c r="N374">
        <v>8.3000000000000007</v>
      </c>
      <c r="O374">
        <v>60</v>
      </c>
      <c r="P374">
        <v>86.31</v>
      </c>
      <c r="Q374" s="2" t="s">
        <v>18</v>
      </c>
      <c r="R3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75" spans="1:18" hidden="1" x14ac:dyDescent="0.3">
      <c r="A375" s="2" t="s">
        <v>17</v>
      </c>
      <c r="B375" s="3">
        <v>36899</v>
      </c>
      <c r="C375">
        <v>31.1</v>
      </c>
      <c r="D375">
        <v>20.399999999999999</v>
      </c>
      <c r="E375">
        <v>25</v>
      </c>
      <c r="G375">
        <v>35.6</v>
      </c>
      <c r="H375">
        <v>24.34</v>
      </c>
      <c r="K375">
        <v>27.7</v>
      </c>
      <c r="L375">
        <v>271.67</v>
      </c>
      <c r="N375">
        <v>7.2</v>
      </c>
      <c r="O375">
        <v>54.4</v>
      </c>
      <c r="P375">
        <v>90.13</v>
      </c>
      <c r="Q375" s="2" t="s">
        <v>18</v>
      </c>
      <c r="R3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76" spans="1:18" hidden="1" x14ac:dyDescent="0.3">
      <c r="A376" s="2" t="s">
        <v>17</v>
      </c>
      <c r="B376" s="3">
        <v>36900</v>
      </c>
      <c r="C376">
        <v>31.1</v>
      </c>
      <c r="D376">
        <v>21.1</v>
      </c>
      <c r="E376">
        <v>25.5</v>
      </c>
      <c r="G376">
        <v>35.6</v>
      </c>
      <c r="H376">
        <v>35.5</v>
      </c>
      <c r="K376">
        <v>40.700000000000003</v>
      </c>
      <c r="L376">
        <v>282.63</v>
      </c>
      <c r="N376">
        <v>8.4</v>
      </c>
      <c r="O376">
        <v>43.3</v>
      </c>
      <c r="P376">
        <v>86.77</v>
      </c>
      <c r="Q376" s="2" t="s">
        <v>18</v>
      </c>
      <c r="R3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77" spans="1:18" hidden="1" x14ac:dyDescent="0.3">
      <c r="A377" s="2" t="s">
        <v>17</v>
      </c>
      <c r="B377" s="3">
        <v>36901</v>
      </c>
      <c r="C377">
        <v>31.1</v>
      </c>
      <c r="D377">
        <v>21.7</v>
      </c>
      <c r="E377">
        <v>27</v>
      </c>
      <c r="G377">
        <v>35.6</v>
      </c>
      <c r="H377">
        <v>20.65</v>
      </c>
      <c r="K377">
        <v>35.299999999999997</v>
      </c>
      <c r="L377">
        <v>270.58</v>
      </c>
      <c r="N377">
        <v>9.6999999999999993</v>
      </c>
      <c r="O377">
        <v>53.1</v>
      </c>
      <c r="P377">
        <v>78.260000000000005</v>
      </c>
      <c r="Q377" s="2" t="s">
        <v>18</v>
      </c>
      <c r="R3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78" spans="1:18" hidden="1" x14ac:dyDescent="0.3">
      <c r="A378" s="2" t="s">
        <v>17</v>
      </c>
      <c r="B378" s="3">
        <v>36902</v>
      </c>
      <c r="C378">
        <v>28.1</v>
      </c>
      <c r="D378">
        <v>20.7</v>
      </c>
      <c r="E378">
        <v>25.5</v>
      </c>
      <c r="G378">
        <v>29.7</v>
      </c>
      <c r="H378">
        <v>1.9</v>
      </c>
      <c r="K378">
        <v>33.5</v>
      </c>
      <c r="L378">
        <v>293.33</v>
      </c>
      <c r="N378">
        <v>8.4</v>
      </c>
      <c r="O378">
        <v>57.1</v>
      </c>
      <c r="P378">
        <v>81.45</v>
      </c>
      <c r="Q378" s="2" t="s">
        <v>18</v>
      </c>
      <c r="R3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79" spans="1:18" hidden="1" x14ac:dyDescent="0.3">
      <c r="A379" s="2" t="s">
        <v>17</v>
      </c>
      <c r="B379" s="3">
        <v>36903</v>
      </c>
      <c r="C379">
        <v>30.1</v>
      </c>
      <c r="D379">
        <v>21.1</v>
      </c>
      <c r="E379">
        <v>27.8</v>
      </c>
      <c r="G379">
        <v>34.299999999999997</v>
      </c>
      <c r="H379">
        <v>5.0999999999999996</v>
      </c>
      <c r="K379">
        <v>22.3</v>
      </c>
      <c r="L379">
        <v>188.42</v>
      </c>
      <c r="N379">
        <v>9.6999999999999993</v>
      </c>
      <c r="O379">
        <v>38</v>
      </c>
      <c r="P379">
        <v>75.36</v>
      </c>
      <c r="Q379" s="2" t="s">
        <v>18</v>
      </c>
      <c r="R3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80" spans="1:18" hidden="1" x14ac:dyDescent="0.3">
      <c r="A380" s="2" t="s">
        <v>17</v>
      </c>
      <c r="B380" s="3">
        <v>36904</v>
      </c>
      <c r="C380">
        <v>31.1</v>
      </c>
      <c r="D380">
        <v>24.1</v>
      </c>
      <c r="E380">
        <v>28.4</v>
      </c>
      <c r="G380">
        <v>35.6</v>
      </c>
      <c r="H380">
        <v>0</v>
      </c>
      <c r="K380">
        <v>14.8</v>
      </c>
      <c r="L380">
        <v>92</v>
      </c>
      <c r="N380">
        <v>10.199999999999999</v>
      </c>
      <c r="O380">
        <v>47</v>
      </c>
      <c r="P380">
        <v>72.239999999999995</v>
      </c>
      <c r="Q380" s="2" t="s">
        <v>19</v>
      </c>
      <c r="R3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1" spans="1:18" hidden="1" x14ac:dyDescent="0.3">
      <c r="A381" s="2" t="s">
        <v>17</v>
      </c>
      <c r="B381" s="3">
        <v>36905</v>
      </c>
      <c r="C381">
        <v>33.1</v>
      </c>
      <c r="D381">
        <v>24.1</v>
      </c>
      <c r="E381">
        <v>27.8</v>
      </c>
      <c r="G381">
        <v>37.1</v>
      </c>
      <c r="H381">
        <v>0</v>
      </c>
      <c r="K381">
        <v>27.7</v>
      </c>
      <c r="L381">
        <v>300.91000000000003</v>
      </c>
      <c r="N381">
        <v>9.6</v>
      </c>
      <c r="O381">
        <v>43.8</v>
      </c>
      <c r="P381">
        <v>76.09</v>
      </c>
      <c r="Q381" s="2" t="s">
        <v>19</v>
      </c>
      <c r="R3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82" spans="1:18" hidden="1" x14ac:dyDescent="0.3">
      <c r="A382" s="2" t="s">
        <v>17</v>
      </c>
      <c r="B382" s="3">
        <v>36906</v>
      </c>
      <c r="C382">
        <v>33.1</v>
      </c>
      <c r="D382">
        <v>22.2</v>
      </c>
      <c r="E382">
        <v>26.9</v>
      </c>
      <c r="G382">
        <v>38.200000000000003</v>
      </c>
      <c r="H382">
        <v>2.93</v>
      </c>
      <c r="K382">
        <v>27.7</v>
      </c>
      <c r="L382">
        <v>267.43</v>
      </c>
      <c r="N382">
        <v>8.9</v>
      </c>
      <c r="O382">
        <v>46.7</v>
      </c>
      <c r="P382">
        <v>82.36</v>
      </c>
      <c r="Q382" s="2" t="s">
        <v>18</v>
      </c>
      <c r="R3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83" spans="1:18" hidden="1" x14ac:dyDescent="0.3">
      <c r="A383" s="2" t="s">
        <v>17</v>
      </c>
      <c r="B383" s="3">
        <v>36907</v>
      </c>
      <c r="C383">
        <v>31.1</v>
      </c>
      <c r="D383">
        <v>24.1</v>
      </c>
      <c r="E383">
        <v>26.6</v>
      </c>
      <c r="G383">
        <v>34.700000000000003</v>
      </c>
      <c r="H383">
        <v>7</v>
      </c>
      <c r="K383">
        <v>27.3</v>
      </c>
      <c r="L383">
        <v>280.5</v>
      </c>
      <c r="N383">
        <v>8.6</v>
      </c>
      <c r="O383">
        <v>67.400000000000006</v>
      </c>
      <c r="P383">
        <v>80.17</v>
      </c>
      <c r="Q383" s="2" t="s">
        <v>18</v>
      </c>
      <c r="R3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84" spans="1:18" hidden="1" x14ac:dyDescent="0.3">
      <c r="A384" s="2" t="s">
        <v>17</v>
      </c>
      <c r="B384" s="3">
        <v>36908</v>
      </c>
      <c r="C384">
        <v>32.200000000000003</v>
      </c>
      <c r="D384">
        <v>21.7</v>
      </c>
      <c r="E384">
        <v>27.3</v>
      </c>
      <c r="G384">
        <v>36.6</v>
      </c>
      <c r="H384">
        <v>0</v>
      </c>
      <c r="K384">
        <v>24.1</v>
      </c>
      <c r="L384">
        <v>294.55</v>
      </c>
      <c r="N384">
        <v>8.5</v>
      </c>
      <c r="O384">
        <v>77.3</v>
      </c>
      <c r="P384">
        <v>78.53</v>
      </c>
      <c r="Q384" s="2" t="s">
        <v>23</v>
      </c>
      <c r="R3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85" spans="1:18" hidden="1" x14ac:dyDescent="0.3">
      <c r="A385" s="2" t="s">
        <v>17</v>
      </c>
      <c r="B385" s="3">
        <v>36909</v>
      </c>
      <c r="C385">
        <v>32.1</v>
      </c>
      <c r="D385">
        <v>22.9</v>
      </c>
      <c r="E385">
        <v>27.6</v>
      </c>
      <c r="G385">
        <v>38</v>
      </c>
      <c r="H385">
        <v>5</v>
      </c>
      <c r="K385">
        <v>18.399999999999999</v>
      </c>
      <c r="L385">
        <v>195</v>
      </c>
      <c r="N385">
        <v>8.1</v>
      </c>
      <c r="O385">
        <v>57.5</v>
      </c>
      <c r="P385">
        <v>81.25</v>
      </c>
      <c r="Q385" s="2" t="s">
        <v>18</v>
      </c>
      <c r="R3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86" spans="1:18" hidden="1" x14ac:dyDescent="0.3">
      <c r="A386" s="2" t="s">
        <v>17</v>
      </c>
      <c r="B386" s="3">
        <v>36910</v>
      </c>
      <c r="C386">
        <v>30.1</v>
      </c>
      <c r="D386">
        <v>24.1</v>
      </c>
      <c r="E386">
        <v>26.6</v>
      </c>
      <c r="G386">
        <v>35.200000000000003</v>
      </c>
      <c r="H386">
        <v>3</v>
      </c>
      <c r="K386">
        <v>18.3</v>
      </c>
      <c r="L386">
        <v>217.33</v>
      </c>
      <c r="N386">
        <v>7.3</v>
      </c>
      <c r="O386">
        <v>62.5</v>
      </c>
      <c r="P386">
        <v>85.72</v>
      </c>
      <c r="Q386" s="2" t="s">
        <v>18</v>
      </c>
      <c r="R3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87" spans="1:18" hidden="1" x14ac:dyDescent="0.3">
      <c r="A387" s="2" t="s">
        <v>17</v>
      </c>
      <c r="B387" s="3">
        <v>36911</v>
      </c>
      <c r="C387">
        <v>31.2</v>
      </c>
      <c r="D387">
        <v>24.7</v>
      </c>
      <c r="E387">
        <v>26.9</v>
      </c>
      <c r="G387">
        <v>36</v>
      </c>
      <c r="H387">
        <v>15.6</v>
      </c>
      <c r="K387">
        <v>27.5</v>
      </c>
      <c r="L387">
        <v>253.58</v>
      </c>
      <c r="N387">
        <v>6.9</v>
      </c>
      <c r="O387">
        <v>64.7</v>
      </c>
      <c r="P387">
        <v>85.33</v>
      </c>
      <c r="Q387" s="2" t="s">
        <v>18</v>
      </c>
      <c r="R3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88" spans="1:18" hidden="1" x14ac:dyDescent="0.3">
      <c r="A388" s="2" t="s">
        <v>17</v>
      </c>
      <c r="B388" s="3">
        <v>36912</v>
      </c>
      <c r="C388">
        <v>31.1</v>
      </c>
      <c r="D388">
        <v>22.9</v>
      </c>
      <c r="E388">
        <v>26</v>
      </c>
      <c r="G388">
        <v>37.9</v>
      </c>
      <c r="H388">
        <v>58</v>
      </c>
      <c r="K388">
        <v>16.600000000000001</v>
      </c>
      <c r="L388">
        <v>164.17</v>
      </c>
      <c r="N388">
        <v>6.6</v>
      </c>
      <c r="O388">
        <v>70.599999999999994</v>
      </c>
      <c r="P388">
        <v>89</v>
      </c>
      <c r="Q388" s="2" t="s">
        <v>18</v>
      </c>
      <c r="R3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9" spans="1:18" hidden="1" x14ac:dyDescent="0.3">
      <c r="A389" s="2" t="s">
        <v>17</v>
      </c>
      <c r="B389" s="3">
        <v>36913</v>
      </c>
      <c r="C389">
        <v>31.1</v>
      </c>
      <c r="D389">
        <v>21.4</v>
      </c>
      <c r="E389">
        <v>26.3</v>
      </c>
      <c r="G389">
        <v>35.6</v>
      </c>
      <c r="H389">
        <v>42</v>
      </c>
      <c r="K389">
        <v>22.1</v>
      </c>
      <c r="L389">
        <v>130.78</v>
      </c>
      <c r="N389">
        <v>7.2</v>
      </c>
      <c r="O389">
        <v>60</v>
      </c>
      <c r="P389">
        <v>86.61</v>
      </c>
      <c r="Q389" s="2" t="s">
        <v>18</v>
      </c>
      <c r="R3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0" spans="1:18" hidden="1" x14ac:dyDescent="0.3">
      <c r="A390" s="2" t="s">
        <v>17</v>
      </c>
      <c r="B390" s="3">
        <v>36914</v>
      </c>
      <c r="C390">
        <v>32.1</v>
      </c>
      <c r="D390">
        <v>22.1</v>
      </c>
      <c r="E390">
        <v>26.6</v>
      </c>
      <c r="G390">
        <v>36.9</v>
      </c>
      <c r="H390">
        <v>2.9</v>
      </c>
      <c r="K390">
        <v>18.399999999999999</v>
      </c>
      <c r="L390">
        <v>293.10000000000002</v>
      </c>
      <c r="N390">
        <v>8.6999999999999993</v>
      </c>
      <c r="O390">
        <v>63.6</v>
      </c>
      <c r="P390">
        <v>84.3</v>
      </c>
      <c r="Q390" s="2" t="s">
        <v>18</v>
      </c>
      <c r="R3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91" spans="1:18" hidden="1" x14ac:dyDescent="0.3">
      <c r="A391" s="2" t="s">
        <v>17</v>
      </c>
      <c r="B391" s="3">
        <v>36915</v>
      </c>
      <c r="C391">
        <v>31.4</v>
      </c>
      <c r="D391">
        <v>24.6</v>
      </c>
      <c r="E391">
        <v>28.8</v>
      </c>
      <c r="G391">
        <v>36.700000000000003</v>
      </c>
      <c r="H391">
        <v>0</v>
      </c>
      <c r="K391">
        <v>18.399999999999999</v>
      </c>
      <c r="L391">
        <v>145</v>
      </c>
      <c r="N391">
        <v>9.4</v>
      </c>
      <c r="O391">
        <v>52.5</v>
      </c>
      <c r="P391">
        <v>74.48</v>
      </c>
      <c r="Q391" s="2" t="s">
        <v>19</v>
      </c>
      <c r="R3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2" spans="1:18" hidden="1" x14ac:dyDescent="0.3">
      <c r="A392" s="2" t="s">
        <v>17</v>
      </c>
      <c r="B392" s="3">
        <v>36916</v>
      </c>
      <c r="C392">
        <v>30.1</v>
      </c>
      <c r="D392">
        <v>26.1</v>
      </c>
      <c r="E392">
        <v>28.4</v>
      </c>
      <c r="G392">
        <v>36.299999999999997</v>
      </c>
      <c r="H392">
        <v>1</v>
      </c>
      <c r="K392">
        <v>13</v>
      </c>
      <c r="L392">
        <v>120</v>
      </c>
      <c r="N392">
        <v>9.6</v>
      </c>
      <c r="O392">
        <v>67.7</v>
      </c>
      <c r="P392">
        <v>83.5</v>
      </c>
      <c r="Q392" s="2" t="s">
        <v>18</v>
      </c>
      <c r="R3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3" spans="1:18" hidden="1" x14ac:dyDescent="0.3">
      <c r="A393" s="2" t="s">
        <v>17</v>
      </c>
      <c r="B393" s="3">
        <v>36917</v>
      </c>
      <c r="C393">
        <v>31.6</v>
      </c>
      <c r="D393">
        <v>25.9</v>
      </c>
      <c r="E393">
        <v>28.3</v>
      </c>
      <c r="G393">
        <v>37.9</v>
      </c>
      <c r="H393">
        <v>0</v>
      </c>
      <c r="K393">
        <v>14.8</v>
      </c>
      <c r="L393">
        <v>191.82</v>
      </c>
      <c r="N393">
        <v>8.6999999999999993</v>
      </c>
      <c r="O393">
        <v>55.3</v>
      </c>
      <c r="P393">
        <v>82.72</v>
      </c>
      <c r="Q393" s="2" t="s">
        <v>19</v>
      </c>
      <c r="R3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4" spans="1:18" hidden="1" x14ac:dyDescent="0.3">
      <c r="A394" s="2" t="s">
        <v>17</v>
      </c>
      <c r="B394" s="3">
        <v>36918</v>
      </c>
      <c r="C394">
        <v>33.1</v>
      </c>
      <c r="D394">
        <v>26.1</v>
      </c>
      <c r="E394">
        <v>28.4</v>
      </c>
      <c r="G394">
        <v>39.4</v>
      </c>
      <c r="H394">
        <v>0</v>
      </c>
      <c r="K394">
        <v>18.399999999999999</v>
      </c>
      <c r="L394">
        <v>203</v>
      </c>
      <c r="N394">
        <v>9.1999999999999993</v>
      </c>
      <c r="O394">
        <v>50.7</v>
      </c>
      <c r="P394">
        <v>81.540000000000006</v>
      </c>
      <c r="Q394" s="2" t="s">
        <v>19</v>
      </c>
      <c r="R3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5" spans="1:18" hidden="1" x14ac:dyDescent="0.3">
      <c r="A395" s="2" t="s">
        <v>17</v>
      </c>
      <c r="B395" s="3">
        <v>36919</v>
      </c>
      <c r="C395">
        <v>33.200000000000003</v>
      </c>
      <c r="D395">
        <v>23.1</v>
      </c>
      <c r="E395">
        <v>28.1</v>
      </c>
      <c r="G395">
        <v>39.4</v>
      </c>
      <c r="H395">
        <v>23</v>
      </c>
      <c r="K395">
        <v>27.7</v>
      </c>
      <c r="L395">
        <v>280</v>
      </c>
      <c r="N395">
        <v>8.6999999999999993</v>
      </c>
      <c r="O395">
        <v>59</v>
      </c>
      <c r="P395">
        <v>78.209999999999994</v>
      </c>
      <c r="Q395" s="2" t="s">
        <v>18</v>
      </c>
      <c r="R3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96" spans="1:18" hidden="1" x14ac:dyDescent="0.3">
      <c r="A396" s="2" t="s">
        <v>17</v>
      </c>
      <c r="B396" s="3">
        <v>36920</v>
      </c>
      <c r="C396">
        <v>32.200000000000003</v>
      </c>
      <c r="D396">
        <v>24.4</v>
      </c>
      <c r="E396">
        <v>27.1</v>
      </c>
      <c r="G396">
        <v>39.299999999999997</v>
      </c>
      <c r="H396">
        <v>27</v>
      </c>
      <c r="K396">
        <v>22.3</v>
      </c>
      <c r="L396">
        <v>269.33</v>
      </c>
      <c r="N396">
        <v>7.3</v>
      </c>
      <c r="O396">
        <v>59.3</v>
      </c>
      <c r="P396">
        <v>86.05</v>
      </c>
      <c r="Q396" s="2" t="s">
        <v>18</v>
      </c>
      <c r="R3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97" spans="1:18" hidden="1" x14ac:dyDescent="0.3">
      <c r="A397" s="2" t="s">
        <v>17</v>
      </c>
      <c r="B397" s="3">
        <v>36921</v>
      </c>
      <c r="C397">
        <v>31.1</v>
      </c>
      <c r="D397">
        <v>24.7</v>
      </c>
      <c r="E397">
        <v>27.6</v>
      </c>
      <c r="G397">
        <v>36.700000000000003</v>
      </c>
      <c r="H397">
        <v>1.5</v>
      </c>
      <c r="K397">
        <v>14.8</v>
      </c>
      <c r="L397">
        <v>195.33</v>
      </c>
      <c r="N397">
        <v>8.5</v>
      </c>
      <c r="O397">
        <v>58</v>
      </c>
      <c r="P397">
        <v>82.55</v>
      </c>
      <c r="Q397" s="2" t="s">
        <v>18</v>
      </c>
      <c r="R3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8" spans="1:18" hidden="1" x14ac:dyDescent="0.3">
      <c r="A398" s="2" t="s">
        <v>17</v>
      </c>
      <c r="B398" s="3">
        <v>36922</v>
      </c>
      <c r="C398">
        <v>31.1</v>
      </c>
      <c r="D398">
        <v>23.4</v>
      </c>
      <c r="E398">
        <v>28</v>
      </c>
      <c r="G398">
        <v>36.700000000000003</v>
      </c>
      <c r="H398">
        <v>43</v>
      </c>
      <c r="K398">
        <v>18.399999999999999</v>
      </c>
      <c r="L398">
        <v>188.89</v>
      </c>
      <c r="N398">
        <v>8.1</v>
      </c>
      <c r="O398">
        <v>55.4</v>
      </c>
      <c r="P398">
        <v>80.78</v>
      </c>
      <c r="Q398" s="2" t="s">
        <v>18</v>
      </c>
      <c r="R3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9" spans="1:18" hidden="1" x14ac:dyDescent="0.3">
      <c r="A399" s="2" t="s">
        <v>17</v>
      </c>
      <c r="B399" s="3">
        <v>36923</v>
      </c>
      <c r="C399">
        <v>29.4</v>
      </c>
      <c r="D399">
        <v>21.9</v>
      </c>
      <c r="E399">
        <v>25.5</v>
      </c>
      <c r="G399">
        <v>34.799999999999997</v>
      </c>
      <c r="H399">
        <v>26.1</v>
      </c>
      <c r="K399">
        <v>14.7</v>
      </c>
      <c r="L399">
        <v>204.63</v>
      </c>
      <c r="N399">
        <v>7.3</v>
      </c>
      <c r="O399">
        <v>62.6</v>
      </c>
      <c r="P399">
        <v>89.81</v>
      </c>
      <c r="Q399" s="2" t="s">
        <v>18</v>
      </c>
      <c r="R3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0" spans="1:18" hidden="1" x14ac:dyDescent="0.3">
      <c r="A400" s="2" t="s">
        <v>17</v>
      </c>
      <c r="B400" s="3">
        <v>36924</v>
      </c>
      <c r="C400">
        <v>30.6</v>
      </c>
      <c r="D400">
        <v>22.1</v>
      </c>
      <c r="E400">
        <v>25.7</v>
      </c>
      <c r="G400">
        <v>36</v>
      </c>
      <c r="H400">
        <v>60.3</v>
      </c>
      <c r="K400">
        <v>14.8</v>
      </c>
      <c r="L400">
        <v>291.67</v>
      </c>
      <c r="N400">
        <v>5.5</v>
      </c>
      <c r="O400">
        <v>54.7</v>
      </c>
      <c r="P400">
        <v>90.93</v>
      </c>
      <c r="Q400" s="2" t="s">
        <v>18</v>
      </c>
      <c r="R4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1" spans="1:18" hidden="1" x14ac:dyDescent="0.3">
      <c r="A401" s="2" t="s">
        <v>17</v>
      </c>
      <c r="B401" s="3">
        <v>36925</v>
      </c>
      <c r="C401">
        <v>31.1</v>
      </c>
      <c r="D401">
        <v>20.7</v>
      </c>
      <c r="E401">
        <v>26.5</v>
      </c>
      <c r="G401">
        <v>37.9</v>
      </c>
      <c r="H401">
        <v>30</v>
      </c>
      <c r="K401">
        <v>16.600000000000001</v>
      </c>
      <c r="L401">
        <v>250.62</v>
      </c>
      <c r="N401">
        <v>8.5</v>
      </c>
      <c r="O401">
        <v>74</v>
      </c>
      <c r="P401">
        <v>83.26</v>
      </c>
      <c r="Q401" s="2" t="s">
        <v>18</v>
      </c>
      <c r="R4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2" spans="1:18" hidden="1" x14ac:dyDescent="0.3">
      <c r="A402" s="2" t="s">
        <v>17</v>
      </c>
      <c r="B402" s="3">
        <v>36926</v>
      </c>
      <c r="C402">
        <v>30.1</v>
      </c>
      <c r="D402">
        <v>22.8</v>
      </c>
      <c r="E402">
        <v>25.2</v>
      </c>
      <c r="G402">
        <v>34.299999999999997</v>
      </c>
      <c r="H402">
        <v>1.6</v>
      </c>
      <c r="K402">
        <v>18.399999999999999</v>
      </c>
      <c r="L402">
        <v>239.56</v>
      </c>
      <c r="N402">
        <v>7.9</v>
      </c>
      <c r="O402">
        <v>77</v>
      </c>
      <c r="P402">
        <v>84.17</v>
      </c>
      <c r="Q402" s="2" t="s">
        <v>20</v>
      </c>
      <c r="R4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3" spans="1:18" hidden="1" x14ac:dyDescent="0.3">
      <c r="A403" s="2" t="s">
        <v>17</v>
      </c>
      <c r="B403" s="3">
        <v>36927</v>
      </c>
      <c r="C403">
        <v>32.1</v>
      </c>
      <c r="D403">
        <v>22.2</v>
      </c>
      <c r="E403">
        <v>26.9</v>
      </c>
      <c r="G403">
        <v>36.9</v>
      </c>
      <c r="H403">
        <v>8.6999999999999993</v>
      </c>
      <c r="K403">
        <v>27.7</v>
      </c>
      <c r="L403">
        <v>285</v>
      </c>
      <c r="N403">
        <v>8.6</v>
      </c>
      <c r="O403">
        <v>70.7</v>
      </c>
      <c r="P403">
        <v>79.02</v>
      </c>
      <c r="Q403" s="2" t="s">
        <v>18</v>
      </c>
      <c r="R4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4" spans="1:18" hidden="1" x14ac:dyDescent="0.3">
      <c r="A404" s="2" t="s">
        <v>17</v>
      </c>
      <c r="B404" s="3">
        <v>36928</v>
      </c>
      <c r="C404">
        <v>31.1</v>
      </c>
      <c r="D404">
        <v>24.1</v>
      </c>
      <c r="E404">
        <v>26.5</v>
      </c>
      <c r="G404">
        <v>36.700000000000003</v>
      </c>
      <c r="H404">
        <v>19.7</v>
      </c>
      <c r="K404">
        <v>18.399999999999999</v>
      </c>
      <c r="L404">
        <v>268.69</v>
      </c>
      <c r="N404">
        <v>7.7</v>
      </c>
      <c r="O404">
        <v>66.7</v>
      </c>
      <c r="P404">
        <v>84.53</v>
      </c>
      <c r="Q404" s="2" t="s">
        <v>18</v>
      </c>
      <c r="R4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5" spans="1:18" hidden="1" x14ac:dyDescent="0.3">
      <c r="A405" s="2" t="s">
        <v>17</v>
      </c>
      <c r="B405" s="3">
        <v>36929</v>
      </c>
      <c r="C405">
        <v>33.1</v>
      </c>
      <c r="D405">
        <v>22.4</v>
      </c>
      <c r="E405">
        <v>27.6</v>
      </c>
      <c r="G405">
        <v>38.200000000000003</v>
      </c>
      <c r="H405">
        <v>1</v>
      </c>
      <c r="K405">
        <v>27.7</v>
      </c>
      <c r="L405">
        <v>280.19</v>
      </c>
      <c r="N405">
        <v>8.6</v>
      </c>
      <c r="O405">
        <v>61</v>
      </c>
      <c r="P405">
        <v>77.89</v>
      </c>
      <c r="Q405" s="2" t="s">
        <v>18</v>
      </c>
      <c r="R4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6" spans="1:18" hidden="1" x14ac:dyDescent="0.3">
      <c r="A406" s="2" t="s">
        <v>17</v>
      </c>
      <c r="B406" s="3">
        <v>36930</v>
      </c>
      <c r="C406">
        <v>31.1</v>
      </c>
      <c r="D406">
        <v>24.1</v>
      </c>
      <c r="E406">
        <v>25.9</v>
      </c>
      <c r="G406">
        <v>35.6</v>
      </c>
      <c r="H406">
        <v>9</v>
      </c>
      <c r="K406">
        <v>27.7</v>
      </c>
      <c r="L406">
        <v>292</v>
      </c>
      <c r="N406">
        <v>8.1</v>
      </c>
      <c r="O406">
        <v>58.5</v>
      </c>
      <c r="P406">
        <v>84.26</v>
      </c>
      <c r="Q406" s="2" t="s">
        <v>18</v>
      </c>
      <c r="R4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7" spans="1:18" hidden="1" x14ac:dyDescent="0.3">
      <c r="A407" s="2" t="s">
        <v>17</v>
      </c>
      <c r="B407" s="3">
        <v>36931</v>
      </c>
      <c r="C407">
        <v>32.1</v>
      </c>
      <c r="D407">
        <v>21.9</v>
      </c>
      <c r="E407">
        <v>27.2</v>
      </c>
      <c r="G407">
        <v>36.9</v>
      </c>
      <c r="H407">
        <v>38.799999999999997</v>
      </c>
      <c r="K407">
        <v>42.7</v>
      </c>
      <c r="L407">
        <v>269.93</v>
      </c>
      <c r="N407">
        <v>8.6</v>
      </c>
      <c r="O407">
        <v>57.1</v>
      </c>
      <c r="P407">
        <v>77.010000000000005</v>
      </c>
      <c r="Q407" s="2" t="s">
        <v>18</v>
      </c>
      <c r="R4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8" spans="1:18" hidden="1" x14ac:dyDescent="0.3">
      <c r="A408" s="2" t="s">
        <v>17</v>
      </c>
      <c r="B408" s="3">
        <v>36932</v>
      </c>
      <c r="C408">
        <v>31.1</v>
      </c>
      <c r="D408">
        <v>22.1</v>
      </c>
      <c r="E408">
        <v>26.6</v>
      </c>
      <c r="G408">
        <v>36.700000000000003</v>
      </c>
      <c r="H408">
        <v>53.9</v>
      </c>
      <c r="K408">
        <v>27.7</v>
      </c>
      <c r="L408">
        <v>272.92</v>
      </c>
      <c r="N408">
        <v>7.9</v>
      </c>
      <c r="O408">
        <v>73.099999999999994</v>
      </c>
      <c r="P408">
        <v>81.09</v>
      </c>
      <c r="Q408" s="2" t="s">
        <v>18</v>
      </c>
      <c r="R4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9" spans="1:18" hidden="1" x14ac:dyDescent="0.3">
      <c r="A409" s="2" t="s">
        <v>17</v>
      </c>
      <c r="B409" s="3">
        <v>36933</v>
      </c>
      <c r="C409">
        <v>30.1</v>
      </c>
      <c r="D409">
        <v>24.4</v>
      </c>
      <c r="E409">
        <v>26.8</v>
      </c>
      <c r="G409">
        <v>34.299999999999997</v>
      </c>
      <c r="H409">
        <v>1.7</v>
      </c>
      <c r="K409">
        <v>40.700000000000003</v>
      </c>
      <c r="L409">
        <v>290.72000000000003</v>
      </c>
      <c r="N409">
        <v>7.2</v>
      </c>
      <c r="O409">
        <v>77.3</v>
      </c>
      <c r="P409">
        <v>81.44</v>
      </c>
      <c r="Q409" s="2" t="s">
        <v>20</v>
      </c>
      <c r="R4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0" spans="1:18" hidden="1" x14ac:dyDescent="0.3">
      <c r="A410" s="2" t="s">
        <v>17</v>
      </c>
      <c r="B410" s="3">
        <v>36934</v>
      </c>
      <c r="C410">
        <v>32.1</v>
      </c>
      <c r="D410">
        <v>24.1</v>
      </c>
      <c r="E410">
        <v>27.7</v>
      </c>
      <c r="G410">
        <v>35.9</v>
      </c>
      <c r="H410">
        <v>0.5</v>
      </c>
      <c r="K410">
        <v>55</v>
      </c>
      <c r="L410">
        <v>276.94</v>
      </c>
      <c r="N410">
        <v>8.6</v>
      </c>
      <c r="O410">
        <v>75</v>
      </c>
      <c r="P410">
        <v>74.069999999999993</v>
      </c>
      <c r="Q410" s="2" t="s">
        <v>18</v>
      </c>
      <c r="R4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1" spans="1:18" hidden="1" x14ac:dyDescent="0.3">
      <c r="A411" s="2" t="s">
        <v>17</v>
      </c>
      <c r="B411" s="3">
        <v>36935</v>
      </c>
      <c r="C411">
        <v>31.2</v>
      </c>
      <c r="D411">
        <v>24.2</v>
      </c>
      <c r="E411">
        <v>27.7</v>
      </c>
      <c r="G411">
        <v>34.700000000000003</v>
      </c>
      <c r="H411">
        <v>2.94</v>
      </c>
      <c r="K411">
        <v>29.5</v>
      </c>
      <c r="L411">
        <v>269.07</v>
      </c>
      <c r="N411">
        <v>8.6999999999999993</v>
      </c>
      <c r="O411">
        <v>68</v>
      </c>
      <c r="P411">
        <v>73.16</v>
      </c>
      <c r="Q411" s="2" t="s">
        <v>18</v>
      </c>
      <c r="R4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2" spans="1:18" hidden="1" x14ac:dyDescent="0.3">
      <c r="A412" s="2" t="s">
        <v>17</v>
      </c>
      <c r="B412" s="3">
        <v>36936</v>
      </c>
      <c r="C412">
        <v>33.1</v>
      </c>
      <c r="D412">
        <v>25</v>
      </c>
      <c r="E412">
        <v>28.5</v>
      </c>
      <c r="G412">
        <v>37.1</v>
      </c>
      <c r="H412">
        <v>0.7</v>
      </c>
      <c r="K412">
        <v>37.1</v>
      </c>
      <c r="L412">
        <v>290.05</v>
      </c>
      <c r="N412">
        <v>9.4</v>
      </c>
      <c r="O412">
        <v>56.4</v>
      </c>
      <c r="P412">
        <v>73</v>
      </c>
      <c r="Q412" s="2" t="s">
        <v>18</v>
      </c>
      <c r="R4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3" spans="1:18" hidden="1" x14ac:dyDescent="0.3">
      <c r="A413" s="2" t="s">
        <v>17</v>
      </c>
      <c r="B413" s="3">
        <v>36937</v>
      </c>
      <c r="C413">
        <v>32.1</v>
      </c>
      <c r="D413">
        <v>25</v>
      </c>
      <c r="E413">
        <v>27.9</v>
      </c>
      <c r="G413">
        <v>36.9</v>
      </c>
      <c r="H413">
        <v>0.7</v>
      </c>
      <c r="K413">
        <v>33.5</v>
      </c>
      <c r="L413">
        <v>272</v>
      </c>
      <c r="N413">
        <v>8.5</v>
      </c>
      <c r="O413">
        <v>54.1</v>
      </c>
      <c r="P413">
        <v>73.849999999999994</v>
      </c>
      <c r="Q413" s="2" t="s">
        <v>18</v>
      </c>
      <c r="R4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4" spans="1:18" hidden="1" x14ac:dyDescent="0.3">
      <c r="A414" s="2" t="s">
        <v>17</v>
      </c>
      <c r="B414" s="3">
        <v>36938</v>
      </c>
      <c r="C414">
        <v>34.1</v>
      </c>
      <c r="D414">
        <v>22.4</v>
      </c>
      <c r="E414">
        <v>28.6</v>
      </c>
      <c r="G414">
        <v>37.1</v>
      </c>
      <c r="H414">
        <v>4.0999999999999996</v>
      </c>
      <c r="K414">
        <v>25.9</v>
      </c>
      <c r="L414">
        <v>250.75</v>
      </c>
      <c r="N414">
        <v>8.6999999999999993</v>
      </c>
      <c r="O414">
        <v>61.7</v>
      </c>
      <c r="P414">
        <v>67.989999999999995</v>
      </c>
      <c r="Q414" s="2" t="s">
        <v>18</v>
      </c>
      <c r="R4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5" spans="1:18" hidden="1" x14ac:dyDescent="0.3">
      <c r="A415" s="2" t="s">
        <v>17</v>
      </c>
      <c r="B415" s="3">
        <v>36939</v>
      </c>
      <c r="C415">
        <v>32.1</v>
      </c>
      <c r="D415">
        <v>23.9</v>
      </c>
      <c r="E415">
        <v>28.7</v>
      </c>
      <c r="G415">
        <v>36.700000000000003</v>
      </c>
      <c r="H415">
        <v>0</v>
      </c>
      <c r="K415">
        <v>27.7</v>
      </c>
      <c r="L415">
        <v>279.56</v>
      </c>
      <c r="N415">
        <v>9.4</v>
      </c>
      <c r="O415">
        <v>52.3</v>
      </c>
      <c r="P415">
        <v>71.09</v>
      </c>
      <c r="Q415" s="2" t="s">
        <v>19</v>
      </c>
      <c r="R4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6" spans="1:18" hidden="1" x14ac:dyDescent="0.3">
      <c r="A416" s="2" t="s">
        <v>17</v>
      </c>
      <c r="B416" s="3">
        <v>36940</v>
      </c>
      <c r="C416">
        <v>32.1</v>
      </c>
      <c r="D416">
        <v>23.7</v>
      </c>
      <c r="E416">
        <v>27.8</v>
      </c>
      <c r="G416">
        <v>36.9</v>
      </c>
      <c r="H416">
        <v>10</v>
      </c>
      <c r="K416">
        <v>31.3</v>
      </c>
      <c r="L416">
        <v>277.64</v>
      </c>
      <c r="N416">
        <v>8.5</v>
      </c>
      <c r="O416">
        <v>55.7</v>
      </c>
      <c r="P416">
        <v>76.8</v>
      </c>
      <c r="Q416" s="2" t="s">
        <v>18</v>
      </c>
      <c r="R4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7" spans="1:18" hidden="1" x14ac:dyDescent="0.3">
      <c r="A417" s="2" t="s">
        <v>17</v>
      </c>
      <c r="B417" s="3">
        <v>36941</v>
      </c>
      <c r="C417">
        <v>33.1</v>
      </c>
      <c r="D417">
        <v>22.7</v>
      </c>
      <c r="E417">
        <v>27.3</v>
      </c>
      <c r="G417">
        <v>36.200000000000003</v>
      </c>
      <c r="H417">
        <v>8.33</v>
      </c>
      <c r="K417">
        <v>22.3</v>
      </c>
      <c r="L417">
        <v>266.14</v>
      </c>
      <c r="N417">
        <v>8.8000000000000007</v>
      </c>
      <c r="O417">
        <v>50.6</v>
      </c>
      <c r="P417">
        <v>75.55</v>
      </c>
      <c r="Q417" s="2" t="s">
        <v>18</v>
      </c>
      <c r="R4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8" spans="1:18" hidden="1" x14ac:dyDescent="0.3">
      <c r="A418" s="2" t="s">
        <v>17</v>
      </c>
      <c r="B418" s="3">
        <v>36942</v>
      </c>
      <c r="C418">
        <v>32.1</v>
      </c>
      <c r="D418">
        <v>21.7</v>
      </c>
      <c r="E418">
        <v>26.6</v>
      </c>
      <c r="G418">
        <v>35.9</v>
      </c>
      <c r="H418">
        <v>8</v>
      </c>
      <c r="K418">
        <v>27.7</v>
      </c>
      <c r="L418">
        <v>267.11</v>
      </c>
      <c r="N418">
        <v>7.6</v>
      </c>
      <c r="O418">
        <v>58.5</v>
      </c>
      <c r="P418">
        <v>80.16</v>
      </c>
      <c r="Q418" s="2" t="s">
        <v>18</v>
      </c>
      <c r="R4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9" spans="1:18" hidden="1" x14ac:dyDescent="0.3">
      <c r="A419" s="2" t="s">
        <v>17</v>
      </c>
      <c r="B419" s="3">
        <v>36943</v>
      </c>
      <c r="C419">
        <v>31.1</v>
      </c>
      <c r="D419">
        <v>21.1</v>
      </c>
      <c r="E419">
        <v>27.5</v>
      </c>
      <c r="G419">
        <v>33.799999999999997</v>
      </c>
      <c r="H419">
        <v>29</v>
      </c>
      <c r="K419">
        <v>37.1</v>
      </c>
      <c r="L419">
        <v>297.14999999999998</v>
      </c>
      <c r="N419">
        <v>8.8000000000000007</v>
      </c>
      <c r="O419">
        <v>46.5</v>
      </c>
      <c r="P419">
        <v>73.05</v>
      </c>
      <c r="Q419" s="2" t="s">
        <v>18</v>
      </c>
      <c r="R4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20" spans="1:18" hidden="1" x14ac:dyDescent="0.3">
      <c r="A420" s="2" t="s">
        <v>17</v>
      </c>
      <c r="B420" s="3">
        <v>36944</v>
      </c>
      <c r="C420">
        <v>31.1</v>
      </c>
      <c r="D420">
        <v>21.2</v>
      </c>
      <c r="E420">
        <v>27.3</v>
      </c>
      <c r="G420">
        <v>36.700000000000003</v>
      </c>
      <c r="H420">
        <v>0</v>
      </c>
      <c r="K420">
        <v>18.399999999999999</v>
      </c>
      <c r="L420">
        <v>155.07</v>
      </c>
      <c r="N420">
        <v>8.5</v>
      </c>
      <c r="O420">
        <v>41.8</v>
      </c>
      <c r="P420">
        <v>76.459999999999994</v>
      </c>
      <c r="Q420" s="2" t="s">
        <v>19</v>
      </c>
      <c r="R4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1" spans="1:18" hidden="1" x14ac:dyDescent="0.3">
      <c r="A421" s="2" t="s">
        <v>17</v>
      </c>
      <c r="B421" s="3">
        <v>36945</v>
      </c>
      <c r="C421">
        <v>31.1</v>
      </c>
      <c r="D421">
        <v>19.7</v>
      </c>
      <c r="E421">
        <v>27.9</v>
      </c>
      <c r="G421">
        <v>35.200000000000003</v>
      </c>
      <c r="H421">
        <v>0</v>
      </c>
      <c r="K421">
        <v>14.8</v>
      </c>
      <c r="L421">
        <v>120</v>
      </c>
      <c r="N421">
        <v>9.8000000000000007</v>
      </c>
      <c r="O421">
        <v>41.8</v>
      </c>
      <c r="P421">
        <v>75.430000000000007</v>
      </c>
      <c r="Q421" s="2" t="s">
        <v>19</v>
      </c>
      <c r="R4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2" spans="1:18" hidden="1" x14ac:dyDescent="0.3">
      <c r="A422" s="2" t="s">
        <v>17</v>
      </c>
      <c r="B422" s="3">
        <v>36946</v>
      </c>
      <c r="C422">
        <v>31.1</v>
      </c>
      <c r="D422">
        <v>18.8</v>
      </c>
      <c r="E422">
        <v>27.1</v>
      </c>
      <c r="G422">
        <v>35.200000000000003</v>
      </c>
      <c r="H422">
        <v>0</v>
      </c>
      <c r="K422">
        <v>18.3</v>
      </c>
      <c r="L422">
        <v>117.45</v>
      </c>
      <c r="N422">
        <v>8.6999999999999993</v>
      </c>
      <c r="O422">
        <v>53.9</v>
      </c>
      <c r="P422">
        <v>74.63</v>
      </c>
      <c r="Q422" s="2" t="s">
        <v>19</v>
      </c>
      <c r="R4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3" spans="1:18" hidden="1" x14ac:dyDescent="0.3">
      <c r="A423" s="2" t="s">
        <v>17</v>
      </c>
      <c r="B423" s="3">
        <v>36947</v>
      </c>
      <c r="C423">
        <v>29.1</v>
      </c>
      <c r="D423">
        <v>21.1</v>
      </c>
      <c r="E423">
        <v>26.3</v>
      </c>
      <c r="G423">
        <v>33.1</v>
      </c>
      <c r="H423">
        <v>46</v>
      </c>
      <c r="K423">
        <v>14.8</v>
      </c>
      <c r="L423">
        <v>87.78</v>
      </c>
      <c r="N423">
        <v>8.6</v>
      </c>
      <c r="O423">
        <v>63.1</v>
      </c>
      <c r="P423">
        <v>84.08</v>
      </c>
      <c r="Q423" s="2" t="s">
        <v>18</v>
      </c>
      <c r="R4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24" spans="1:18" hidden="1" x14ac:dyDescent="0.3">
      <c r="A424" s="2" t="s">
        <v>17</v>
      </c>
      <c r="B424" s="3">
        <v>36948</v>
      </c>
      <c r="C424">
        <v>31.1</v>
      </c>
      <c r="D424">
        <v>24.7</v>
      </c>
      <c r="E424">
        <v>28.4</v>
      </c>
      <c r="G424">
        <v>35.200000000000003</v>
      </c>
      <c r="H424">
        <v>0</v>
      </c>
      <c r="K424">
        <v>14.8</v>
      </c>
      <c r="L424">
        <v>140.66999999999999</v>
      </c>
      <c r="N424">
        <v>9.1999999999999993</v>
      </c>
      <c r="O424">
        <v>38.5</v>
      </c>
      <c r="P424">
        <v>74.08</v>
      </c>
      <c r="Q424" s="2" t="s">
        <v>19</v>
      </c>
      <c r="R4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5" spans="1:18" hidden="1" x14ac:dyDescent="0.3">
      <c r="A425" s="2" t="s">
        <v>17</v>
      </c>
      <c r="B425" s="3">
        <v>36949</v>
      </c>
      <c r="C425">
        <v>31.1</v>
      </c>
      <c r="D425">
        <v>20.5</v>
      </c>
      <c r="E425">
        <v>27.3</v>
      </c>
      <c r="G425">
        <v>37.9</v>
      </c>
      <c r="H425">
        <v>20</v>
      </c>
      <c r="K425">
        <v>29.5</v>
      </c>
      <c r="L425">
        <v>151.54</v>
      </c>
      <c r="N425">
        <v>7.2</v>
      </c>
      <c r="O425">
        <v>59</v>
      </c>
      <c r="P425">
        <v>82.29</v>
      </c>
      <c r="Q425" s="2" t="s">
        <v>18</v>
      </c>
      <c r="R4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6" spans="1:18" hidden="1" x14ac:dyDescent="0.3">
      <c r="A426" s="2" t="s">
        <v>17</v>
      </c>
      <c r="B426" s="3">
        <v>36950</v>
      </c>
      <c r="C426">
        <v>30.6</v>
      </c>
      <c r="D426">
        <v>21.2</v>
      </c>
      <c r="E426">
        <v>24.7</v>
      </c>
      <c r="G426">
        <v>36.6</v>
      </c>
      <c r="H426">
        <v>3</v>
      </c>
      <c r="K426">
        <v>27.2</v>
      </c>
      <c r="L426">
        <v>181.17</v>
      </c>
      <c r="N426">
        <v>5.2</v>
      </c>
      <c r="O426">
        <v>71.2</v>
      </c>
      <c r="P426">
        <v>89.47</v>
      </c>
      <c r="Q426" s="2" t="s">
        <v>18</v>
      </c>
      <c r="R4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27" spans="1:18" hidden="1" x14ac:dyDescent="0.3">
      <c r="A427" s="2" t="s">
        <v>17</v>
      </c>
      <c r="B427" s="3">
        <v>36951</v>
      </c>
      <c r="C427">
        <v>32.1</v>
      </c>
      <c r="D427">
        <v>23.9</v>
      </c>
      <c r="E427">
        <v>27.4</v>
      </c>
      <c r="G427">
        <v>38</v>
      </c>
      <c r="H427">
        <v>2</v>
      </c>
      <c r="K427">
        <v>20.5</v>
      </c>
      <c r="L427">
        <v>218</v>
      </c>
      <c r="N427">
        <v>6.8</v>
      </c>
      <c r="O427">
        <v>62.9</v>
      </c>
      <c r="P427">
        <v>81.83</v>
      </c>
      <c r="Q427" s="2" t="s">
        <v>18</v>
      </c>
      <c r="R4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28" spans="1:18" hidden="1" x14ac:dyDescent="0.3">
      <c r="A428" s="2" t="s">
        <v>17</v>
      </c>
      <c r="B428" s="3">
        <v>36952</v>
      </c>
      <c r="C428">
        <v>32.1</v>
      </c>
      <c r="D428">
        <v>21.3</v>
      </c>
      <c r="E428">
        <v>27</v>
      </c>
      <c r="G428">
        <v>37.9</v>
      </c>
      <c r="H428">
        <v>7.4</v>
      </c>
      <c r="K428">
        <v>24.1</v>
      </c>
      <c r="L428">
        <v>286.63</v>
      </c>
      <c r="N428">
        <v>7.7</v>
      </c>
      <c r="O428">
        <v>56.3</v>
      </c>
      <c r="P428">
        <v>82.3</v>
      </c>
      <c r="Q428" s="2" t="s">
        <v>18</v>
      </c>
      <c r="R4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29" spans="1:18" hidden="1" x14ac:dyDescent="0.3">
      <c r="A429" s="2" t="s">
        <v>17</v>
      </c>
      <c r="B429" s="3">
        <v>36953</v>
      </c>
      <c r="C429">
        <v>32.1</v>
      </c>
      <c r="D429">
        <v>21.9</v>
      </c>
      <c r="E429">
        <v>27</v>
      </c>
      <c r="G429">
        <v>40.799999999999997</v>
      </c>
      <c r="H429">
        <v>45.2</v>
      </c>
      <c r="K429">
        <v>18.3</v>
      </c>
      <c r="L429">
        <v>271.27</v>
      </c>
      <c r="N429">
        <v>7.4</v>
      </c>
      <c r="O429">
        <v>55.2</v>
      </c>
      <c r="P429">
        <v>84.24</v>
      </c>
      <c r="Q429" s="2" t="s">
        <v>18</v>
      </c>
      <c r="R4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0" spans="1:18" hidden="1" x14ac:dyDescent="0.3">
      <c r="A430" s="2" t="s">
        <v>17</v>
      </c>
      <c r="B430" s="3">
        <v>36954</v>
      </c>
      <c r="C430">
        <v>32.9</v>
      </c>
      <c r="D430">
        <v>24.4</v>
      </c>
      <c r="E430">
        <v>28.6</v>
      </c>
      <c r="G430">
        <v>38</v>
      </c>
      <c r="H430">
        <v>31</v>
      </c>
      <c r="K430">
        <v>29.5</v>
      </c>
      <c r="L430">
        <v>248.93</v>
      </c>
      <c r="N430">
        <v>9.9</v>
      </c>
      <c r="O430">
        <v>58.7</v>
      </c>
      <c r="P430">
        <v>73.89</v>
      </c>
      <c r="Q430" s="2" t="s">
        <v>18</v>
      </c>
      <c r="R4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1" spans="1:18" hidden="1" x14ac:dyDescent="0.3">
      <c r="A431" s="2" t="s">
        <v>17</v>
      </c>
      <c r="B431" s="3">
        <v>36955</v>
      </c>
      <c r="C431">
        <v>29.9</v>
      </c>
      <c r="D431">
        <v>22.7</v>
      </c>
      <c r="E431">
        <v>25.1</v>
      </c>
      <c r="G431">
        <v>33.4</v>
      </c>
      <c r="H431">
        <v>71</v>
      </c>
      <c r="K431">
        <v>25.9</v>
      </c>
      <c r="L431">
        <v>272.45</v>
      </c>
      <c r="N431">
        <v>7.8</v>
      </c>
      <c r="O431">
        <v>71</v>
      </c>
      <c r="P431">
        <v>88.55</v>
      </c>
      <c r="Q431" s="2" t="s">
        <v>18</v>
      </c>
      <c r="R4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2" spans="1:18" hidden="1" x14ac:dyDescent="0.3">
      <c r="A432" s="2" t="s">
        <v>17</v>
      </c>
      <c r="B432" s="3">
        <v>36956</v>
      </c>
      <c r="C432">
        <v>31.7</v>
      </c>
      <c r="D432">
        <v>21.9</v>
      </c>
      <c r="E432">
        <v>27.3</v>
      </c>
      <c r="G432">
        <v>37.299999999999997</v>
      </c>
      <c r="H432">
        <v>72</v>
      </c>
      <c r="K432">
        <v>14.8</v>
      </c>
      <c r="L432">
        <v>142</v>
      </c>
      <c r="N432">
        <v>8.1999999999999993</v>
      </c>
      <c r="O432">
        <v>55</v>
      </c>
      <c r="P432">
        <v>80.72</v>
      </c>
      <c r="Q432" s="2" t="s">
        <v>18</v>
      </c>
      <c r="R4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3" spans="1:18" hidden="1" x14ac:dyDescent="0.3">
      <c r="A433" s="2" t="s">
        <v>17</v>
      </c>
      <c r="B433" s="3">
        <v>36957</v>
      </c>
      <c r="C433">
        <v>31.1</v>
      </c>
      <c r="D433">
        <v>24.1</v>
      </c>
      <c r="E433">
        <v>27.2</v>
      </c>
      <c r="G433">
        <v>36.700000000000003</v>
      </c>
      <c r="H433">
        <v>18.899999999999999</v>
      </c>
      <c r="K433">
        <v>18.100000000000001</v>
      </c>
      <c r="L433">
        <v>211.11</v>
      </c>
      <c r="N433">
        <v>9.6</v>
      </c>
      <c r="O433">
        <v>43.8</v>
      </c>
      <c r="P433">
        <v>79.88</v>
      </c>
      <c r="Q433" s="2" t="s">
        <v>18</v>
      </c>
      <c r="R4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4" spans="1:18" hidden="1" x14ac:dyDescent="0.3">
      <c r="A434" s="2" t="s">
        <v>17</v>
      </c>
      <c r="B434" s="3">
        <v>36958</v>
      </c>
      <c r="C434">
        <v>31.1</v>
      </c>
      <c r="D434">
        <v>24.1</v>
      </c>
      <c r="E434">
        <v>27.6</v>
      </c>
      <c r="G434">
        <v>37.9</v>
      </c>
      <c r="H434">
        <v>0</v>
      </c>
      <c r="K434">
        <v>18.399999999999999</v>
      </c>
      <c r="L434">
        <v>142.88999999999999</v>
      </c>
      <c r="N434">
        <v>7.6</v>
      </c>
      <c r="O434">
        <v>56.5</v>
      </c>
      <c r="P434">
        <v>78.150000000000006</v>
      </c>
      <c r="Q434" s="2" t="s">
        <v>19</v>
      </c>
      <c r="R4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5" spans="1:18" hidden="1" x14ac:dyDescent="0.3">
      <c r="A435" s="2" t="s">
        <v>17</v>
      </c>
      <c r="B435" s="3">
        <v>36959</v>
      </c>
      <c r="C435">
        <v>31.1</v>
      </c>
      <c r="D435">
        <v>20.3</v>
      </c>
      <c r="E435">
        <v>27</v>
      </c>
      <c r="G435">
        <v>37.9</v>
      </c>
      <c r="H435">
        <v>14.87</v>
      </c>
      <c r="K435">
        <v>13</v>
      </c>
      <c r="L435">
        <v>97.5</v>
      </c>
      <c r="N435">
        <v>8.8000000000000007</v>
      </c>
      <c r="O435">
        <v>46.1</v>
      </c>
      <c r="P435">
        <v>81.72</v>
      </c>
      <c r="Q435" s="2" t="s">
        <v>18</v>
      </c>
      <c r="R4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6" spans="1:18" hidden="1" x14ac:dyDescent="0.3">
      <c r="A436" s="2" t="s">
        <v>17</v>
      </c>
      <c r="B436" s="3">
        <v>36960</v>
      </c>
      <c r="C436">
        <v>30.7</v>
      </c>
      <c r="D436">
        <v>20.2</v>
      </c>
      <c r="E436">
        <v>27</v>
      </c>
      <c r="G436">
        <v>36.1</v>
      </c>
      <c r="H436">
        <v>0.7</v>
      </c>
      <c r="K436">
        <v>18.399999999999999</v>
      </c>
      <c r="L436">
        <v>149</v>
      </c>
      <c r="N436">
        <v>9</v>
      </c>
      <c r="O436">
        <v>38.200000000000003</v>
      </c>
      <c r="P436">
        <v>81.260000000000005</v>
      </c>
      <c r="Q436" s="2" t="s">
        <v>18</v>
      </c>
      <c r="R4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7" spans="1:18" hidden="1" x14ac:dyDescent="0.3">
      <c r="A437" s="2" t="s">
        <v>17</v>
      </c>
      <c r="B437" s="3">
        <v>36961</v>
      </c>
      <c r="C437">
        <v>30.1</v>
      </c>
      <c r="D437">
        <v>21.1</v>
      </c>
      <c r="E437">
        <v>25.1</v>
      </c>
      <c r="G437">
        <v>34.299999999999997</v>
      </c>
      <c r="H437">
        <v>69.900000000000006</v>
      </c>
      <c r="K437">
        <v>14.8</v>
      </c>
      <c r="L437">
        <v>212.88</v>
      </c>
      <c r="N437">
        <v>5.6</v>
      </c>
      <c r="O437">
        <v>61.7</v>
      </c>
      <c r="P437">
        <v>90.34</v>
      </c>
      <c r="Q437" s="2" t="s">
        <v>18</v>
      </c>
      <c r="R4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8" spans="1:18" hidden="1" x14ac:dyDescent="0.3">
      <c r="A438" s="2" t="s">
        <v>17</v>
      </c>
      <c r="B438" s="3">
        <v>36962</v>
      </c>
      <c r="C438">
        <v>31.1</v>
      </c>
      <c r="D438">
        <v>21.1</v>
      </c>
      <c r="E438">
        <v>26.3</v>
      </c>
      <c r="G438">
        <v>36.700000000000003</v>
      </c>
      <c r="H438">
        <v>42.3</v>
      </c>
      <c r="K438">
        <v>16.600000000000001</v>
      </c>
      <c r="L438">
        <v>241.25</v>
      </c>
      <c r="N438">
        <v>7.3</v>
      </c>
      <c r="O438">
        <v>52.8</v>
      </c>
      <c r="P438">
        <v>83.91</v>
      </c>
      <c r="Q438" s="2" t="s">
        <v>18</v>
      </c>
      <c r="R4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9" spans="1:18" hidden="1" x14ac:dyDescent="0.3">
      <c r="A439" s="2" t="s">
        <v>17</v>
      </c>
      <c r="B439" s="3">
        <v>36963</v>
      </c>
      <c r="C439">
        <v>32.1</v>
      </c>
      <c r="D439">
        <v>21.1</v>
      </c>
      <c r="E439">
        <v>27.7</v>
      </c>
      <c r="G439">
        <v>38</v>
      </c>
      <c r="H439">
        <v>0</v>
      </c>
      <c r="K439">
        <v>30.8</v>
      </c>
      <c r="L439">
        <v>157.4</v>
      </c>
      <c r="N439">
        <v>9</v>
      </c>
      <c r="O439">
        <v>42.8</v>
      </c>
      <c r="P439">
        <v>77.36</v>
      </c>
      <c r="Q439" s="2" t="s">
        <v>19</v>
      </c>
      <c r="R4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0" spans="1:18" hidden="1" x14ac:dyDescent="0.3">
      <c r="A440" s="2" t="s">
        <v>17</v>
      </c>
      <c r="B440" s="3">
        <v>36964</v>
      </c>
      <c r="C440">
        <v>32.700000000000003</v>
      </c>
      <c r="D440">
        <v>19.3</v>
      </c>
      <c r="E440">
        <v>27.2</v>
      </c>
      <c r="G440">
        <v>36.9</v>
      </c>
      <c r="H440">
        <v>12.76</v>
      </c>
      <c r="K440">
        <v>29.5</v>
      </c>
      <c r="L440">
        <v>187.38</v>
      </c>
      <c r="N440">
        <v>7.6</v>
      </c>
      <c r="O440">
        <v>57</v>
      </c>
      <c r="P440">
        <v>74.97</v>
      </c>
      <c r="Q440" s="2" t="s">
        <v>18</v>
      </c>
      <c r="R4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1" spans="1:18" hidden="1" x14ac:dyDescent="0.3">
      <c r="A441" s="2" t="s">
        <v>17</v>
      </c>
      <c r="B441" s="3">
        <v>36965</v>
      </c>
      <c r="C441">
        <v>31.1</v>
      </c>
      <c r="D441">
        <v>20.7</v>
      </c>
      <c r="E441">
        <v>26.3</v>
      </c>
      <c r="G441">
        <v>35.6</v>
      </c>
      <c r="H441">
        <v>22</v>
      </c>
      <c r="K441">
        <v>18.100000000000001</v>
      </c>
      <c r="L441">
        <v>119.57</v>
      </c>
      <c r="N441">
        <v>7.8</v>
      </c>
      <c r="O441">
        <v>67.099999999999994</v>
      </c>
      <c r="P441">
        <v>82.32</v>
      </c>
      <c r="Q441" s="2" t="s">
        <v>18</v>
      </c>
      <c r="R4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2" spans="1:18" hidden="1" x14ac:dyDescent="0.3">
      <c r="A442" s="2" t="s">
        <v>17</v>
      </c>
      <c r="B442" s="3">
        <v>36966</v>
      </c>
      <c r="C442">
        <v>30.1</v>
      </c>
      <c r="D442">
        <v>20.399999999999999</v>
      </c>
      <c r="E442">
        <v>27.2</v>
      </c>
      <c r="G442">
        <v>36.299999999999997</v>
      </c>
      <c r="H442">
        <v>45</v>
      </c>
      <c r="K442">
        <v>14.8</v>
      </c>
      <c r="L442">
        <v>240</v>
      </c>
      <c r="N442">
        <v>8.4</v>
      </c>
      <c r="O442">
        <v>60.6</v>
      </c>
      <c r="P442">
        <v>80.260000000000005</v>
      </c>
      <c r="Q442" s="2" t="s">
        <v>18</v>
      </c>
      <c r="R4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3" spans="1:18" hidden="1" x14ac:dyDescent="0.3">
      <c r="A443" s="2" t="s">
        <v>17</v>
      </c>
      <c r="B443" s="3">
        <v>36967</v>
      </c>
      <c r="C443">
        <v>30.4</v>
      </c>
      <c r="D443">
        <v>24.1</v>
      </c>
      <c r="E443">
        <v>27.3</v>
      </c>
      <c r="G443">
        <v>36.299999999999997</v>
      </c>
      <c r="H443">
        <v>7.1</v>
      </c>
      <c r="K443">
        <v>18.100000000000001</v>
      </c>
      <c r="L443">
        <v>211.11</v>
      </c>
      <c r="N443">
        <v>7.7</v>
      </c>
      <c r="O443">
        <v>62.3</v>
      </c>
      <c r="P443">
        <v>82.75</v>
      </c>
      <c r="Q443" s="2" t="s">
        <v>18</v>
      </c>
      <c r="R4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4" spans="1:18" hidden="1" x14ac:dyDescent="0.3">
      <c r="A444" s="2" t="s">
        <v>17</v>
      </c>
      <c r="B444" s="3">
        <v>36968</v>
      </c>
      <c r="C444">
        <v>32.1</v>
      </c>
      <c r="D444">
        <v>21.9</v>
      </c>
      <c r="E444">
        <v>26.5</v>
      </c>
      <c r="G444">
        <v>36.9</v>
      </c>
      <c r="H444">
        <v>7.4</v>
      </c>
      <c r="K444">
        <v>27.3</v>
      </c>
      <c r="L444">
        <v>231.27</v>
      </c>
      <c r="N444">
        <v>7.8</v>
      </c>
      <c r="O444">
        <v>66.7</v>
      </c>
      <c r="P444">
        <v>82.13</v>
      </c>
      <c r="Q444" s="2" t="s">
        <v>18</v>
      </c>
      <c r="R4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5" spans="1:18" hidden="1" x14ac:dyDescent="0.3">
      <c r="A445" s="2" t="s">
        <v>17</v>
      </c>
      <c r="B445" s="3">
        <v>36969</v>
      </c>
      <c r="C445">
        <v>33.1</v>
      </c>
      <c r="D445">
        <v>20.9</v>
      </c>
      <c r="E445">
        <v>26.3</v>
      </c>
      <c r="G445">
        <v>38</v>
      </c>
      <c r="H445">
        <v>23.7</v>
      </c>
      <c r="K445">
        <v>25.9</v>
      </c>
      <c r="L445">
        <v>289.33</v>
      </c>
      <c r="N445">
        <v>8.1999999999999993</v>
      </c>
      <c r="O445">
        <v>54.8</v>
      </c>
      <c r="P445">
        <v>83.49</v>
      </c>
      <c r="Q445" s="2" t="s">
        <v>18</v>
      </c>
      <c r="R4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6" spans="1:18" hidden="1" x14ac:dyDescent="0.3">
      <c r="A446" s="2" t="s">
        <v>17</v>
      </c>
      <c r="B446" s="3">
        <v>36970</v>
      </c>
      <c r="C446">
        <v>32.1</v>
      </c>
      <c r="D446">
        <v>21.4</v>
      </c>
      <c r="E446">
        <v>27.7</v>
      </c>
      <c r="G446">
        <v>35.9</v>
      </c>
      <c r="H446">
        <v>11.5</v>
      </c>
      <c r="K446">
        <v>22.3</v>
      </c>
      <c r="L446">
        <v>303.06</v>
      </c>
      <c r="N446">
        <v>8.6999999999999993</v>
      </c>
      <c r="O446">
        <v>37.6</v>
      </c>
      <c r="P446">
        <v>76.09</v>
      </c>
      <c r="Q446" s="2" t="s">
        <v>18</v>
      </c>
      <c r="R4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7" spans="1:18" hidden="1" x14ac:dyDescent="0.3">
      <c r="A447" s="2" t="s">
        <v>17</v>
      </c>
      <c r="B447" s="3">
        <v>36971</v>
      </c>
      <c r="C447">
        <v>33.1</v>
      </c>
      <c r="D447">
        <v>21.8</v>
      </c>
      <c r="E447">
        <v>28.3</v>
      </c>
      <c r="G447">
        <v>38.200000000000003</v>
      </c>
      <c r="H447">
        <v>7.1</v>
      </c>
      <c r="K447">
        <v>27.7</v>
      </c>
      <c r="L447">
        <v>297.33</v>
      </c>
      <c r="N447">
        <v>9</v>
      </c>
      <c r="O447">
        <v>60</v>
      </c>
      <c r="P447">
        <v>73.97</v>
      </c>
      <c r="Q447" s="2" t="s">
        <v>18</v>
      </c>
      <c r="R4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8" spans="1:18" hidden="1" x14ac:dyDescent="0.3">
      <c r="A448" s="2" t="s">
        <v>17</v>
      </c>
      <c r="B448" s="3">
        <v>36972</v>
      </c>
      <c r="C448">
        <v>32.1</v>
      </c>
      <c r="D448">
        <v>21.1</v>
      </c>
      <c r="E448">
        <v>28.1</v>
      </c>
      <c r="G448">
        <v>35.9</v>
      </c>
      <c r="H448">
        <v>9.6</v>
      </c>
      <c r="K448">
        <v>13</v>
      </c>
      <c r="L448">
        <v>163.44999999999999</v>
      </c>
      <c r="N448">
        <v>9.6999999999999993</v>
      </c>
      <c r="O448">
        <v>51.8</v>
      </c>
      <c r="P448">
        <v>71.989999999999995</v>
      </c>
      <c r="Q448" s="2" t="s">
        <v>18</v>
      </c>
      <c r="R4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9" spans="1:18" hidden="1" x14ac:dyDescent="0.3">
      <c r="A449" s="2" t="s">
        <v>17</v>
      </c>
      <c r="B449" s="3">
        <v>36973</v>
      </c>
      <c r="C449">
        <v>31.7</v>
      </c>
      <c r="D449">
        <v>25.7</v>
      </c>
      <c r="E449">
        <v>28.3</v>
      </c>
      <c r="G449">
        <v>37</v>
      </c>
      <c r="H449">
        <v>2</v>
      </c>
      <c r="K449">
        <v>33.5</v>
      </c>
      <c r="L449">
        <v>218.33</v>
      </c>
      <c r="N449">
        <v>7.7</v>
      </c>
      <c r="O449">
        <v>59.4</v>
      </c>
      <c r="P449">
        <v>79.19</v>
      </c>
      <c r="Q449" s="2" t="s">
        <v>18</v>
      </c>
      <c r="R4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50" spans="1:18" hidden="1" x14ac:dyDescent="0.3">
      <c r="A450" s="2" t="s">
        <v>17</v>
      </c>
      <c r="B450" s="3">
        <v>36974</v>
      </c>
      <c r="C450">
        <v>30.1</v>
      </c>
      <c r="D450">
        <v>23.9</v>
      </c>
      <c r="E450">
        <v>26.7</v>
      </c>
      <c r="G450">
        <v>35.200000000000003</v>
      </c>
      <c r="H450">
        <v>44</v>
      </c>
      <c r="K450">
        <v>14.8</v>
      </c>
      <c r="L450">
        <v>144</v>
      </c>
      <c r="N450">
        <v>7.4</v>
      </c>
      <c r="O450">
        <v>59.3</v>
      </c>
      <c r="P450">
        <v>86.91</v>
      </c>
      <c r="Q450" s="2" t="s">
        <v>18</v>
      </c>
      <c r="R4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1" spans="1:18" hidden="1" x14ac:dyDescent="0.3">
      <c r="A451" s="2" t="s">
        <v>17</v>
      </c>
      <c r="B451" s="3">
        <v>36975</v>
      </c>
      <c r="C451">
        <v>31.4</v>
      </c>
      <c r="D451">
        <v>24.1</v>
      </c>
      <c r="E451">
        <v>26.8</v>
      </c>
      <c r="G451">
        <v>37.9</v>
      </c>
      <c r="H451">
        <v>1</v>
      </c>
      <c r="K451">
        <v>16.600000000000001</v>
      </c>
      <c r="L451">
        <v>141.11000000000001</v>
      </c>
      <c r="N451">
        <v>7.3</v>
      </c>
      <c r="O451">
        <v>56.3</v>
      </c>
      <c r="P451">
        <v>86.08</v>
      </c>
      <c r="Q451" s="2" t="s">
        <v>18</v>
      </c>
      <c r="R4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2" spans="1:18" hidden="1" x14ac:dyDescent="0.3">
      <c r="A452" s="2" t="s">
        <v>17</v>
      </c>
      <c r="B452" s="3">
        <v>36976</v>
      </c>
      <c r="C452">
        <v>29.4</v>
      </c>
      <c r="D452">
        <v>19.3</v>
      </c>
      <c r="E452">
        <v>25.9</v>
      </c>
      <c r="G452">
        <v>34.299999999999997</v>
      </c>
      <c r="H452">
        <v>70.400000000000006</v>
      </c>
      <c r="K452">
        <v>18.399999999999999</v>
      </c>
      <c r="L452">
        <v>115.67</v>
      </c>
      <c r="N452">
        <v>7</v>
      </c>
      <c r="O452">
        <v>55.5</v>
      </c>
      <c r="P452">
        <v>85.88</v>
      </c>
      <c r="Q452" s="2" t="s">
        <v>18</v>
      </c>
      <c r="R4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3" spans="1:18" hidden="1" x14ac:dyDescent="0.3">
      <c r="A453" s="2" t="s">
        <v>17</v>
      </c>
      <c r="B453" s="3">
        <v>36977</v>
      </c>
      <c r="C453">
        <v>31.1</v>
      </c>
      <c r="D453">
        <v>20.9</v>
      </c>
      <c r="E453">
        <v>27.5</v>
      </c>
      <c r="G453">
        <v>36.700000000000003</v>
      </c>
      <c r="H453">
        <v>35.51</v>
      </c>
      <c r="K453">
        <v>18.399999999999999</v>
      </c>
      <c r="L453">
        <v>138.27000000000001</v>
      </c>
      <c r="N453">
        <v>8.5</v>
      </c>
      <c r="O453">
        <v>58.1</v>
      </c>
      <c r="P453">
        <v>79.069999999999993</v>
      </c>
      <c r="Q453" s="2" t="s">
        <v>18</v>
      </c>
      <c r="R4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4" spans="1:18" hidden="1" x14ac:dyDescent="0.3">
      <c r="A454" s="2" t="s">
        <v>17</v>
      </c>
      <c r="B454" s="3">
        <v>36978</v>
      </c>
      <c r="C454">
        <v>30.1</v>
      </c>
      <c r="D454">
        <v>20.399999999999999</v>
      </c>
      <c r="E454">
        <v>26.7</v>
      </c>
      <c r="G454">
        <v>35.200000000000003</v>
      </c>
      <c r="H454">
        <v>0</v>
      </c>
      <c r="K454">
        <v>9.4</v>
      </c>
      <c r="L454">
        <v>84</v>
      </c>
      <c r="N454">
        <v>8.8000000000000007</v>
      </c>
      <c r="O454">
        <v>53.7</v>
      </c>
      <c r="P454">
        <v>84.58</v>
      </c>
      <c r="Q454" s="2" t="s">
        <v>19</v>
      </c>
      <c r="R4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55" spans="1:18" hidden="1" x14ac:dyDescent="0.3">
      <c r="A455" s="2" t="s">
        <v>17</v>
      </c>
      <c r="B455" s="3">
        <v>36979</v>
      </c>
      <c r="C455">
        <v>31.6</v>
      </c>
      <c r="D455">
        <v>22.4</v>
      </c>
      <c r="E455">
        <v>27.3</v>
      </c>
      <c r="G455">
        <v>36.299999999999997</v>
      </c>
      <c r="H455">
        <v>44.1</v>
      </c>
      <c r="K455">
        <v>27.2</v>
      </c>
      <c r="L455">
        <v>181.3</v>
      </c>
      <c r="N455">
        <v>8.5</v>
      </c>
      <c r="O455">
        <v>57.9</v>
      </c>
      <c r="P455">
        <v>83.23</v>
      </c>
      <c r="Q455" s="2" t="s">
        <v>18</v>
      </c>
      <c r="R4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56" spans="1:18" hidden="1" x14ac:dyDescent="0.3">
      <c r="A456" s="2" t="s">
        <v>17</v>
      </c>
      <c r="B456" s="3">
        <v>36980</v>
      </c>
      <c r="C456">
        <v>31.2</v>
      </c>
      <c r="D456">
        <v>21.2</v>
      </c>
      <c r="E456">
        <v>26.3</v>
      </c>
      <c r="G456">
        <v>37.4</v>
      </c>
      <c r="H456">
        <v>11.4</v>
      </c>
      <c r="K456">
        <v>36.1</v>
      </c>
      <c r="L456">
        <v>173.75</v>
      </c>
      <c r="N456">
        <v>7.4</v>
      </c>
      <c r="O456">
        <v>58</v>
      </c>
      <c r="P456">
        <v>87.01</v>
      </c>
      <c r="Q456" s="2" t="s">
        <v>18</v>
      </c>
      <c r="R4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7" spans="1:18" hidden="1" x14ac:dyDescent="0.3">
      <c r="A457" s="2" t="s">
        <v>17</v>
      </c>
      <c r="B457" s="3">
        <v>36981</v>
      </c>
      <c r="C457">
        <v>31.1</v>
      </c>
      <c r="D457">
        <v>21.9</v>
      </c>
      <c r="E457">
        <v>26.6</v>
      </c>
      <c r="G457">
        <v>36.700000000000003</v>
      </c>
      <c r="H457">
        <v>43.9</v>
      </c>
      <c r="K457">
        <v>13</v>
      </c>
      <c r="L457">
        <v>276</v>
      </c>
      <c r="N457">
        <v>6.4</v>
      </c>
      <c r="O457">
        <v>67.3</v>
      </c>
      <c r="P457">
        <v>86.71</v>
      </c>
      <c r="Q457" s="2" t="s">
        <v>18</v>
      </c>
      <c r="R4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58" spans="1:18" hidden="1" x14ac:dyDescent="0.3">
      <c r="A458" s="2" t="s">
        <v>17</v>
      </c>
      <c r="B458" s="3">
        <v>36982</v>
      </c>
      <c r="C458">
        <v>31.1</v>
      </c>
      <c r="D458">
        <v>20.2</v>
      </c>
      <c r="E458">
        <v>26.6</v>
      </c>
      <c r="G458">
        <v>37.9</v>
      </c>
      <c r="H458">
        <v>54.09</v>
      </c>
      <c r="K458">
        <v>13</v>
      </c>
      <c r="L458">
        <v>128.57</v>
      </c>
      <c r="N458">
        <v>6.5</v>
      </c>
      <c r="O458">
        <v>59.3</v>
      </c>
      <c r="P458">
        <v>83.33</v>
      </c>
      <c r="Q458" s="2" t="s">
        <v>18</v>
      </c>
      <c r="R4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9" spans="1:18" hidden="1" x14ac:dyDescent="0.3">
      <c r="A459" s="2" t="s">
        <v>17</v>
      </c>
      <c r="B459" s="3">
        <v>36983</v>
      </c>
      <c r="C459">
        <v>31.1</v>
      </c>
      <c r="D459">
        <v>22.2</v>
      </c>
      <c r="E459">
        <v>27.1</v>
      </c>
      <c r="G459">
        <v>36.700000000000003</v>
      </c>
      <c r="H459">
        <v>0</v>
      </c>
      <c r="K459">
        <v>18.399999999999999</v>
      </c>
      <c r="L459">
        <v>80</v>
      </c>
      <c r="N459">
        <v>9.3000000000000007</v>
      </c>
      <c r="O459">
        <v>41.2</v>
      </c>
      <c r="P459">
        <v>83.29</v>
      </c>
      <c r="Q459" s="2" t="s">
        <v>19</v>
      </c>
      <c r="R4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60" spans="1:18" hidden="1" x14ac:dyDescent="0.3">
      <c r="A460" s="2" t="s">
        <v>17</v>
      </c>
      <c r="B460" s="3">
        <v>36984</v>
      </c>
      <c r="C460">
        <v>31.2</v>
      </c>
      <c r="D460">
        <v>21.4</v>
      </c>
      <c r="E460">
        <v>28</v>
      </c>
      <c r="G460">
        <v>36.700000000000003</v>
      </c>
      <c r="H460">
        <v>0</v>
      </c>
      <c r="K460">
        <v>14.8</v>
      </c>
      <c r="L460">
        <v>76.67</v>
      </c>
      <c r="N460">
        <v>9.6</v>
      </c>
      <c r="O460">
        <v>42.8</v>
      </c>
      <c r="P460">
        <v>80.41</v>
      </c>
      <c r="Q460" s="2" t="s">
        <v>19</v>
      </c>
      <c r="R4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61" spans="1:18" hidden="1" x14ac:dyDescent="0.3">
      <c r="A461" s="2" t="s">
        <v>17</v>
      </c>
      <c r="B461" s="3">
        <v>36985</v>
      </c>
      <c r="C461">
        <v>31.2</v>
      </c>
      <c r="D461">
        <v>21.2</v>
      </c>
      <c r="E461">
        <v>27</v>
      </c>
      <c r="G461">
        <v>37.9</v>
      </c>
      <c r="H461">
        <v>11.24</v>
      </c>
      <c r="K461">
        <v>14.8</v>
      </c>
      <c r="L461">
        <v>124.17</v>
      </c>
      <c r="N461">
        <v>8.4</v>
      </c>
      <c r="O461">
        <v>55.3</v>
      </c>
      <c r="P461">
        <v>84.04</v>
      </c>
      <c r="Q461" s="2" t="s">
        <v>18</v>
      </c>
      <c r="R4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2" spans="1:18" hidden="1" x14ac:dyDescent="0.3">
      <c r="A462" s="2" t="s">
        <v>17</v>
      </c>
      <c r="B462" s="3">
        <v>36986</v>
      </c>
      <c r="C462">
        <v>31.4</v>
      </c>
      <c r="D462">
        <v>20.2</v>
      </c>
      <c r="E462">
        <v>27.1</v>
      </c>
      <c r="G462">
        <v>37.4</v>
      </c>
      <c r="H462">
        <v>39.1</v>
      </c>
      <c r="K462">
        <v>18.399999999999999</v>
      </c>
      <c r="L462">
        <v>91.43</v>
      </c>
      <c r="N462">
        <v>8.6</v>
      </c>
      <c r="O462">
        <v>53.5</v>
      </c>
      <c r="P462">
        <v>81.180000000000007</v>
      </c>
      <c r="Q462" s="2" t="s">
        <v>18</v>
      </c>
      <c r="R4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3" spans="1:18" hidden="1" x14ac:dyDescent="0.3">
      <c r="A463" s="2" t="s">
        <v>17</v>
      </c>
      <c r="B463" s="3">
        <v>36987</v>
      </c>
      <c r="C463">
        <v>31.1</v>
      </c>
      <c r="D463">
        <v>25</v>
      </c>
      <c r="E463">
        <v>27.9</v>
      </c>
      <c r="G463">
        <v>37.9</v>
      </c>
      <c r="H463">
        <v>0.3</v>
      </c>
      <c r="K463">
        <v>13</v>
      </c>
      <c r="L463">
        <v>178.8</v>
      </c>
      <c r="N463">
        <v>8.9</v>
      </c>
      <c r="O463">
        <v>43.7</v>
      </c>
      <c r="P463">
        <v>81.400000000000006</v>
      </c>
      <c r="Q463" s="2" t="s">
        <v>18</v>
      </c>
      <c r="R4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4" spans="1:18" hidden="1" x14ac:dyDescent="0.3">
      <c r="A464" s="2" t="s">
        <v>17</v>
      </c>
      <c r="B464" s="3">
        <v>36988</v>
      </c>
      <c r="C464">
        <v>32.1</v>
      </c>
      <c r="D464">
        <v>22</v>
      </c>
      <c r="E464">
        <v>27.9</v>
      </c>
      <c r="G464">
        <v>39.299999999999997</v>
      </c>
      <c r="H464">
        <v>13.9</v>
      </c>
      <c r="K464">
        <v>13</v>
      </c>
      <c r="L464">
        <v>194.75</v>
      </c>
      <c r="N464">
        <v>8.3000000000000007</v>
      </c>
      <c r="O464">
        <v>59.9</v>
      </c>
      <c r="P464">
        <v>81.22</v>
      </c>
      <c r="Q464" s="2" t="s">
        <v>18</v>
      </c>
      <c r="R4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65" spans="1:18" hidden="1" x14ac:dyDescent="0.3">
      <c r="A465" s="2" t="s">
        <v>17</v>
      </c>
      <c r="B465" s="3">
        <v>36989</v>
      </c>
      <c r="C465">
        <v>31.1</v>
      </c>
      <c r="D465">
        <v>22.9</v>
      </c>
      <c r="E465">
        <v>27.4</v>
      </c>
      <c r="G465">
        <v>36.700000000000003</v>
      </c>
      <c r="H465">
        <v>30.7</v>
      </c>
      <c r="K465">
        <v>22.3</v>
      </c>
      <c r="L465">
        <v>212</v>
      </c>
      <c r="N465">
        <v>8.3000000000000007</v>
      </c>
      <c r="O465">
        <v>64.3</v>
      </c>
      <c r="P465">
        <v>83.41</v>
      </c>
      <c r="Q465" s="2" t="s">
        <v>18</v>
      </c>
      <c r="R4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66" spans="1:18" hidden="1" x14ac:dyDescent="0.3">
      <c r="A466" s="2" t="s">
        <v>17</v>
      </c>
      <c r="B466" s="3">
        <v>36990</v>
      </c>
      <c r="C466">
        <v>31.1</v>
      </c>
      <c r="D466">
        <v>22.4</v>
      </c>
      <c r="E466">
        <v>27.6</v>
      </c>
      <c r="G466">
        <v>37.9</v>
      </c>
      <c r="H466">
        <v>0</v>
      </c>
      <c r="K466">
        <v>36.5</v>
      </c>
      <c r="L466">
        <v>97.29</v>
      </c>
      <c r="N466">
        <v>8.6</v>
      </c>
      <c r="O466">
        <v>52.9</v>
      </c>
      <c r="P466">
        <v>83.02</v>
      </c>
      <c r="Q466" s="2" t="s">
        <v>19</v>
      </c>
      <c r="R4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7" spans="1:18" hidden="1" x14ac:dyDescent="0.3">
      <c r="A467" s="2" t="s">
        <v>17</v>
      </c>
      <c r="B467" s="3">
        <v>36991</v>
      </c>
      <c r="C467">
        <v>31.1</v>
      </c>
      <c r="D467">
        <v>22.2</v>
      </c>
      <c r="E467">
        <v>27.5</v>
      </c>
      <c r="G467">
        <v>35.6</v>
      </c>
      <c r="H467">
        <v>3.4</v>
      </c>
      <c r="K467">
        <v>13</v>
      </c>
      <c r="L467">
        <v>113.64</v>
      </c>
      <c r="N467">
        <v>9</v>
      </c>
      <c r="O467">
        <v>52.3</v>
      </c>
      <c r="P467">
        <v>81.63</v>
      </c>
      <c r="Q467" s="2" t="s">
        <v>18</v>
      </c>
      <c r="R4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8" spans="1:18" hidden="1" x14ac:dyDescent="0.3">
      <c r="A468" s="2" t="s">
        <v>17</v>
      </c>
      <c r="B468" s="3">
        <v>36992</v>
      </c>
      <c r="C468">
        <v>32.1</v>
      </c>
      <c r="D468">
        <v>22.2</v>
      </c>
      <c r="E468">
        <v>28.2</v>
      </c>
      <c r="G468">
        <v>37</v>
      </c>
      <c r="H468">
        <v>2</v>
      </c>
      <c r="K468">
        <v>13</v>
      </c>
      <c r="L468">
        <v>203</v>
      </c>
      <c r="N468">
        <v>8.1</v>
      </c>
      <c r="O468">
        <v>58.6</v>
      </c>
      <c r="P468">
        <v>78.45</v>
      </c>
      <c r="Q468" s="2" t="s">
        <v>18</v>
      </c>
      <c r="R4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69" spans="1:18" hidden="1" x14ac:dyDescent="0.3">
      <c r="A469" s="2" t="s">
        <v>17</v>
      </c>
      <c r="B469" s="3">
        <v>36993</v>
      </c>
      <c r="C469">
        <v>32.200000000000003</v>
      </c>
      <c r="D469">
        <v>24.7</v>
      </c>
      <c r="E469">
        <v>27.6</v>
      </c>
      <c r="G469">
        <v>38.200000000000003</v>
      </c>
      <c r="H469">
        <v>3</v>
      </c>
      <c r="K469">
        <v>18.399999999999999</v>
      </c>
      <c r="L469">
        <v>176.43</v>
      </c>
      <c r="N469">
        <v>8.1999999999999993</v>
      </c>
      <c r="O469">
        <v>46.3</v>
      </c>
      <c r="P469">
        <v>81.760000000000005</v>
      </c>
      <c r="Q469" s="2" t="s">
        <v>18</v>
      </c>
      <c r="R4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0" spans="1:18" hidden="1" x14ac:dyDescent="0.3">
      <c r="A470" s="2" t="s">
        <v>17</v>
      </c>
      <c r="B470" s="3">
        <v>36994</v>
      </c>
      <c r="C470">
        <v>29.7</v>
      </c>
      <c r="D470">
        <v>22.1</v>
      </c>
      <c r="E470">
        <v>26.4</v>
      </c>
      <c r="G470">
        <v>34.700000000000003</v>
      </c>
      <c r="H470">
        <v>3.7</v>
      </c>
      <c r="K470">
        <v>14.8</v>
      </c>
      <c r="L470">
        <v>152.22</v>
      </c>
      <c r="N470">
        <v>6.8</v>
      </c>
      <c r="O470">
        <v>62.2</v>
      </c>
      <c r="P470">
        <v>86.03</v>
      </c>
      <c r="Q470" s="2" t="s">
        <v>18</v>
      </c>
      <c r="R4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1" spans="1:18" hidden="1" x14ac:dyDescent="0.3">
      <c r="A471" s="2" t="s">
        <v>17</v>
      </c>
      <c r="B471" s="3">
        <v>36995</v>
      </c>
      <c r="C471">
        <v>31.1</v>
      </c>
      <c r="D471">
        <v>22.1</v>
      </c>
      <c r="E471">
        <v>27.2</v>
      </c>
      <c r="G471">
        <v>36.700000000000003</v>
      </c>
      <c r="H471">
        <v>4.0999999999999996</v>
      </c>
      <c r="K471">
        <v>14.8</v>
      </c>
      <c r="L471">
        <v>124.75</v>
      </c>
      <c r="N471">
        <v>7.4</v>
      </c>
      <c r="O471">
        <v>63.1</v>
      </c>
      <c r="P471">
        <v>83</v>
      </c>
      <c r="Q471" s="2" t="s">
        <v>18</v>
      </c>
      <c r="R4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2" spans="1:18" hidden="1" x14ac:dyDescent="0.3">
      <c r="A472" s="2" t="s">
        <v>17</v>
      </c>
      <c r="B472" s="3">
        <v>36996</v>
      </c>
      <c r="C472">
        <v>29.1</v>
      </c>
      <c r="D472">
        <v>24.1</v>
      </c>
      <c r="E472">
        <v>26.9</v>
      </c>
      <c r="G472">
        <v>34.700000000000003</v>
      </c>
      <c r="H472">
        <v>26.9</v>
      </c>
      <c r="K472">
        <v>27.5</v>
      </c>
      <c r="L472">
        <v>116</v>
      </c>
      <c r="N472">
        <v>8.1</v>
      </c>
      <c r="O472">
        <v>64.3</v>
      </c>
      <c r="P472">
        <v>83.93</v>
      </c>
      <c r="Q472" s="2" t="s">
        <v>18</v>
      </c>
      <c r="R4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3" spans="1:18" hidden="1" x14ac:dyDescent="0.3">
      <c r="A473" s="2" t="s">
        <v>17</v>
      </c>
      <c r="B473" s="3">
        <v>36997</v>
      </c>
      <c r="C473">
        <v>29.1</v>
      </c>
      <c r="D473">
        <v>21.3</v>
      </c>
      <c r="E473">
        <v>27.3</v>
      </c>
      <c r="G473">
        <v>33.700000000000003</v>
      </c>
      <c r="H473">
        <v>28</v>
      </c>
      <c r="K473">
        <v>20.5</v>
      </c>
      <c r="L473">
        <v>108.64</v>
      </c>
      <c r="N473">
        <v>9.6999999999999993</v>
      </c>
      <c r="O473">
        <v>56.6</v>
      </c>
      <c r="P473">
        <v>81.599999999999994</v>
      </c>
      <c r="Q473" s="2" t="s">
        <v>18</v>
      </c>
      <c r="R4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4" spans="1:18" hidden="1" x14ac:dyDescent="0.3">
      <c r="A474" s="2" t="s">
        <v>17</v>
      </c>
      <c r="B474" s="3">
        <v>36998</v>
      </c>
      <c r="C474">
        <v>30.1</v>
      </c>
      <c r="D474">
        <v>21.9</v>
      </c>
      <c r="E474">
        <v>26.1</v>
      </c>
      <c r="G474">
        <v>35.200000000000003</v>
      </c>
      <c r="H474">
        <v>37.799999999999997</v>
      </c>
      <c r="K474">
        <v>24.1</v>
      </c>
      <c r="L474">
        <v>120.1</v>
      </c>
      <c r="N474">
        <v>6.8</v>
      </c>
      <c r="O474">
        <v>63.5</v>
      </c>
      <c r="P474">
        <v>85.87</v>
      </c>
      <c r="Q474" s="2" t="s">
        <v>18</v>
      </c>
      <c r="R4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5" spans="1:18" hidden="1" x14ac:dyDescent="0.3">
      <c r="A475" s="2" t="s">
        <v>17</v>
      </c>
      <c r="B475" s="3">
        <v>36999</v>
      </c>
      <c r="C475">
        <v>31.1</v>
      </c>
      <c r="D475">
        <v>20.2</v>
      </c>
      <c r="E475">
        <v>27.6</v>
      </c>
      <c r="G475">
        <v>35.6</v>
      </c>
      <c r="H475">
        <v>51.1</v>
      </c>
      <c r="K475">
        <v>117.4</v>
      </c>
      <c r="L475">
        <v>153.21</v>
      </c>
      <c r="N475">
        <v>8.4</v>
      </c>
      <c r="O475">
        <v>41.2</v>
      </c>
      <c r="P475">
        <v>74.63</v>
      </c>
      <c r="Q475" s="2" t="s">
        <v>18</v>
      </c>
      <c r="R4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6" spans="1:18" hidden="1" x14ac:dyDescent="0.3">
      <c r="A476" s="2" t="s">
        <v>17</v>
      </c>
      <c r="B476" s="3">
        <v>37000</v>
      </c>
      <c r="C476">
        <v>31.1</v>
      </c>
      <c r="D476">
        <v>18.3</v>
      </c>
      <c r="E476">
        <v>26.9</v>
      </c>
      <c r="G476">
        <v>35.6</v>
      </c>
      <c r="H476">
        <v>0</v>
      </c>
      <c r="K476">
        <v>17.5</v>
      </c>
      <c r="L476">
        <v>115.91</v>
      </c>
      <c r="N476">
        <v>9</v>
      </c>
      <c r="O476">
        <v>25.5</v>
      </c>
      <c r="P476">
        <v>74.19</v>
      </c>
      <c r="Q476" s="2" t="s">
        <v>19</v>
      </c>
      <c r="R4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7" spans="1:18" hidden="1" x14ac:dyDescent="0.3">
      <c r="A477" s="2" t="s">
        <v>17</v>
      </c>
      <c r="B477" s="3">
        <v>37001</v>
      </c>
      <c r="C477">
        <v>31.1</v>
      </c>
      <c r="D477">
        <v>19</v>
      </c>
      <c r="E477">
        <v>27.7</v>
      </c>
      <c r="G477">
        <v>34.700000000000003</v>
      </c>
      <c r="H477">
        <v>21.1</v>
      </c>
      <c r="K477">
        <v>11.2</v>
      </c>
      <c r="L477">
        <v>138.22</v>
      </c>
      <c r="N477">
        <v>8.9</v>
      </c>
      <c r="O477">
        <v>33.799999999999997</v>
      </c>
      <c r="P477">
        <v>70.55</v>
      </c>
      <c r="Q477" s="2" t="s">
        <v>18</v>
      </c>
      <c r="R4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8" spans="1:18" hidden="1" x14ac:dyDescent="0.3">
      <c r="A478" s="2" t="s">
        <v>17</v>
      </c>
      <c r="B478" s="3">
        <v>37002</v>
      </c>
      <c r="C478">
        <v>31.1</v>
      </c>
      <c r="D478">
        <v>23.8</v>
      </c>
      <c r="E478">
        <v>28.5</v>
      </c>
      <c r="G478">
        <v>34.700000000000003</v>
      </c>
      <c r="H478">
        <v>0</v>
      </c>
      <c r="K478">
        <v>27.5</v>
      </c>
      <c r="L478">
        <v>153.27000000000001</v>
      </c>
      <c r="N478">
        <v>8.8000000000000007</v>
      </c>
      <c r="O478">
        <v>15.8</v>
      </c>
      <c r="P478">
        <v>69.12</v>
      </c>
      <c r="Q478" s="2" t="s">
        <v>21</v>
      </c>
      <c r="R4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9" spans="1:18" hidden="1" x14ac:dyDescent="0.3">
      <c r="A479" s="2" t="s">
        <v>17</v>
      </c>
      <c r="B479" s="3">
        <v>37003</v>
      </c>
      <c r="C479">
        <v>32.1</v>
      </c>
      <c r="D479">
        <v>21</v>
      </c>
      <c r="E479">
        <v>29</v>
      </c>
      <c r="G479">
        <v>35.9</v>
      </c>
      <c r="H479">
        <v>0</v>
      </c>
      <c r="K479">
        <v>27.3</v>
      </c>
      <c r="L479">
        <v>151.56</v>
      </c>
      <c r="N479">
        <v>9.6999999999999993</v>
      </c>
      <c r="O479">
        <v>28.5</v>
      </c>
      <c r="P479">
        <v>67.95</v>
      </c>
      <c r="Q479" s="2" t="s">
        <v>19</v>
      </c>
      <c r="R4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0" spans="1:18" hidden="1" x14ac:dyDescent="0.3">
      <c r="A480" s="2" t="s">
        <v>17</v>
      </c>
      <c r="B480" s="3">
        <v>37004</v>
      </c>
      <c r="C480">
        <v>33.1</v>
      </c>
      <c r="D480">
        <v>21.8</v>
      </c>
      <c r="E480">
        <v>28.7</v>
      </c>
      <c r="G480">
        <v>38.200000000000003</v>
      </c>
      <c r="H480">
        <v>3</v>
      </c>
      <c r="K480">
        <v>14.8</v>
      </c>
      <c r="L480">
        <v>109.09</v>
      </c>
      <c r="N480">
        <v>8.6</v>
      </c>
      <c r="O480">
        <v>47</v>
      </c>
      <c r="P480">
        <v>74.319999999999993</v>
      </c>
      <c r="Q480" s="2" t="s">
        <v>18</v>
      </c>
      <c r="R4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1" spans="1:18" hidden="1" x14ac:dyDescent="0.3">
      <c r="A481" s="2" t="s">
        <v>17</v>
      </c>
      <c r="B481" s="3">
        <v>37005</v>
      </c>
      <c r="C481">
        <v>32.1</v>
      </c>
      <c r="D481">
        <v>22.4</v>
      </c>
      <c r="E481">
        <v>28.2</v>
      </c>
      <c r="G481">
        <v>39.299999999999997</v>
      </c>
      <c r="H481">
        <v>7</v>
      </c>
      <c r="K481">
        <v>22.3</v>
      </c>
      <c r="L481">
        <v>134.33000000000001</v>
      </c>
      <c r="N481">
        <v>8.8000000000000007</v>
      </c>
      <c r="O481">
        <v>64.099999999999994</v>
      </c>
      <c r="P481">
        <v>81.34</v>
      </c>
      <c r="Q481" s="2" t="s">
        <v>18</v>
      </c>
      <c r="R4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2" spans="1:18" hidden="1" x14ac:dyDescent="0.3">
      <c r="A482" s="2" t="s">
        <v>17</v>
      </c>
      <c r="B482" s="3">
        <v>37006</v>
      </c>
      <c r="C482">
        <v>31.1</v>
      </c>
      <c r="D482">
        <v>21.5</v>
      </c>
      <c r="E482">
        <v>28.4</v>
      </c>
      <c r="G482">
        <v>37.9</v>
      </c>
      <c r="H482">
        <v>7.13</v>
      </c>
      <c r="K482">
        <v>14.8</v>
      </c>
      <c r="L482">
        <v>112.31</v>
      </c>
      <c r="N482">
        <v>9.1999999999999993</v>
      </c>
      <c r="O482">
        <v>48.3</v>
      </c>
      <c r="P482">
        <v>80.819999999999993</v>
      </c>
      <c r="Q482" s="2" t="s">
        <v>18</v>
      </c>
      <c r="R4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3" spans="1:18" hidden="1" x14ac:dyDescent="0.3">
      <c r="A483" s="2" t="s">
        <v>17</v>
      </c>
      <c r="B483" s="3">
        <v>37007</v>
      </c>
      <c r="C483">
        <v>32.1</v>
      </c>
      <c r="D483">
        <v>21.9</v>
      </c>
      <c r="E483">
        <v>28.7</v>
      </c>
      <c r="G483">
        <v>38</v>
      </c>
      <c r="H483">
        <v>5</v>
      </c>
      <c r="K483">
        <v>18.2</v>
      </c>
      <c r="L483">
        <v>145.77000000000001</v>
      </c>
      <c r="N483">
        <v>8.3000000000000007</v>
      </c>
      <c r="O483">
        <v>41.1</v>
      </c>
      <c r="P483">
        <v>75.900000000000006</v>
      </c>
      <c r="Q483" s="2" t="s">
        <v>18</v>
      </c>
      <c r="R4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4" spans="1:18" hidden="1" x14ac:dyDescent="0.3">
      <c r="A484" s="2" t="s">
        <v>17</v>
      </c>
      <c r="B484" s="3">
        <v>37008</v>
      </c>
      <c r="C484">
        <v>32.1</v>
      </c>
      <c r="D484">
        <v>20.8</v>
      </c>
      <c r="E484">
        <v>28.3</v>
      </c>
      <c r="G484">
        <v>37.9</v>
      </c>
      <c r="H484">
        <v>0</v>
      </c>
      <c r="K484">
        <v>14.7</v>
      </c>
      <c r="L484">
        <v>152.77000000000001</v>
      </c>
      <c r="N484">
        <v>8</v>
      </c>
      <c r="O484">
        <v>41.1</v>
      </c>
      <c r="P484">
        <v>74.98</v>
      </c>
      <c r="Q484" s="2" t="s">
        <v>19</v>
      </c>
      <c r="R4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5" spans="1:18" hidden="1" x14ac:dyDescent="0.3">
      <c r="A485" s="2" t="s">
        <v>17</v>
      </c>
      <c r="B485" s="3">
        <v>37009</v>
      </c>
      <c r="C485">
        <v>31.1</v>
      </c>
      <c r="D485">
        <v>22.3</v>
      </c>
      <c r="E485">
        <v>27.6</v>
      </c>
      <c r="G485">
        <v>35.6</v>
      </c>
      <c r="H485">
        <v>0</v>
      </c>
      <c r="K485">
        <v>14.8</v>
      </c>
      <c r="L485">
        <v>76.67</v>
      </c>
      <c r="N485">
        <v>8.4</v>
      </c>
      <c r="O485">
        <v>27.6</v>
      </c>
      <c r="P485">
        <v>74.25</v>
      </c>
      <c r="Q485" s="2" t="s">
        <v>19</v>
      </c>
      <c r="R4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86" spans="1:18" hidden="1" x14ac:dyDescent="0.3">
      <c r="A486" s="2" t="s">
        <v>17</v>
      </c>
      <c r="B486" s="3">
        <v>37010</v>
      </c>
      <c r="C486">
        <v>32.1</v>
      </c>
      <c r="D486">
        <v>19.7</v>
      </c>
      <c r="E486">
        <v>28.6</v>
      </c>
      <c r="G486">
        <v>35.9</v>
      </c>
      <c r="H486">
        <v>0</v>
      </c>
      <c r="K486">
        <v>27.3</v>
      </c>
      <c r="L486">
        <v>165.69</v>
      </c>
      <c r="N486">
        <v>9.1</v>
      </c>
      <c r="O486">
        <v>12.9</v>
      </c>
      <c r="P486">
        <v>65.23</v>
      </c>
      <c r="Q486" s="2" t="s">
        <v>21</v>
      </c>
      <c r="R4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7" spans="1:18" hidden="1" x14ac:dyDescent="0.3">
      <c r="A487" s="2" t="s">
        <v>17</v>
      </c>
      <c r="B487" s="3">
        <v>37011</v>
      </c>
      <c r="C487">
        <v>33.1</v>
      </c>
      <c r="D487">
        <v>24.7</v>
      </c>
      <c r="E487">
        <v>29.1</v>
      </c>
      <c r="G487">
        <v>38.200000000000003</v>
      </c>
      <c r="H487">
        <v>0</v>
      </c>
      <c r="K487">
        <v>13</v>
      </c>
      <c r="L487">
        <v>82.73</v>
      </c>
      <c r="N487">
        <v>9.1</v>
      </c>
      <c r="O487">
        <v>42</v>
      </c>
      <c r="P487">
        <v>75</v>
      </c>
      <c r="Q487" s="2" t="s">
        <v>19</v>
      </c>
      <c r="R4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88" spans="1:18" hidden="1" x14ac:dyDescent="0.3">
      <c r="A488" s="2" t="s">
        <v>17</v>
      </c>
      <c r="B488" s="3">
        <v>37012</v>
      </c>
      <c r="C488">
        <v>32.1</v>
      </c>
      <c r="D488">
        <v>22.9</v>
      </c>
      <c r="E488">
        <v>28.4</v>
      </c>
      <c r="G488">
        <v>39.299999999999997</v>
      </c>
      <c r="H488">
        <v>8.69</v>
      </c>
      <c r="K488">
        <v>14.8</v>
      </c>
      <c r="L488">
        <v>101.11</v>
      </c>
      <c r="N488">
        <v>8.6</v>
      </c>
      <c r="O488">
        <v>49.9</v>
      </c>
      <c r="P488">
        <v>79.680000000000007</v>
      </c>
      <c r="Q488" s="2" t="s">
        <v>18</v>
      </c>
      <c r="R4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9" spans="1:18" hidden="1" x14ac:dyDescent="0.3">
      <c r="A489" s="2" t="s">
        <v>17</v>
      </c>
      <c r="B489" s="3">
        <v>37013</v>
      </c>
      <c r="C489">
        <v>31.6</v>
      </c>
      <c r="D489">
        <v>20.8</v>
      </c>
      <c r="E489">
        <v>27.6</v>
      </c>
      <c r="G489">
        <v>37.9</v>
      </c>
      <c r="H489">
        <v>7.1</v>
      </c>
      <c r="K489">
        <v>13</v>
      </c>
      <c r="L489">
        <v>136.66999999999999</v>
      </c>
      <c r="N489">
        <v>8.1999999999999993</v>
      </c>
      <c r="O489">
        <v>53.2</v>
      </c>
      <c r="P489">
        <v>81.569999999999993</v>
      </c>
      <c r="Q489" s="2" t="s">
        <v>18</v>
      </c>
      <c r="R4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0" spans="1:18" hidden="1" x14ac:dyDescent="0.3">
      <c r="A490" s="2" t="s">
        <v>17</v>
      </c>
      <c r="B490" s="3">
        <v>37014</v>
      </c>
      <c r="C490">
        <v>32.1</v>
      </c>
      <c r="D490">
        <v>25</v>
      </c>
      <c r="E490">
        <v>28.6</v>
      </c>
      <c r="G490">
        <v>38</v>
      </c>
      <c r="H490">
        <v>3.1</v>
      </c>
      <c r="K490">
        <v>14.8</v>
      </c>
      <c r="L490">
        <v>85</v>
      </c>
      <c r="N490">
        <v>8.4</v>
      </c>
      <c r="O490">
        <v>43.8</v>
      </c>
      <c r="P490">
        <v>79.13</v>
      </c>
      <c r="Q490" s="2" t="s">
        <v>18</v>
      </c>
      <c r="R4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91" spans="1:18" hidden="1" x14ac:dyDescent="0.3">
      <c r="A491" s="2" t="s">
        <v>17</v>
      </c>
      <c r="B491" s="3">
        <v>37015</v>
      </c>
      <c r="C491">
        <v>32.1</v>
      </c>
      <c r="D491">
        <v>25</v>
      </c>
      <c r="E491">
        <v>29.6</v>
      </c>
      <c r="G491">
        <v>37.799999999999997</v>
      </c>
      <c r="H491">
        <v>8</v>
      </c>
      <c r="K491">
        <v>14.8</v>
      </c>
      <c r="L491">
        <v>118.67</v>
      </c>
      <c r="N491">
        <v>10.199999999999999</v>
      </c>
      <c r="O491">
        <v>37.1</v>
      </c>
      <c r="P491">
        <v>72.92</v>
      </c>
      <c r="Q491" s="2" t="s">
        <v>18</v>
      </c>
      <c r="R4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2" spans="1:18" hidden="1" x14ac:dyDescent="0.3">
      <c r="A492" s="2" t="s">
        <v>17</v>
      </c>
      <c r="B492" s="3">
        <v>37016</v>
      </c>
      <c r="C492">
        <v>33.1</v>
      </c>
      <c r="D492">
        <v>22.4</v>
      </c>
      <c r="E492">
        <v>28.9</v>
      </c>
      <c r="G492">
        <v>40.700000000000003</v>
      </c>
      <c r="H492">
        <v>0</v>
      </c>
      <c r="K492">
        <v>13</v>
      </c>
      <c r="L492">
        <v>140.36000000000001</v>
      </c>
      <c r="N492">
        <v>8.1</v>
      </c>
      <c r="O492">
        <v>31.1</v>
      </c>
      <c r="P492">
        <v>73.37</v>
      </c>
      <c r="Q492" s="2" t="s">
        <v>19</v>
      </c>
      <c r="R4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3" spans="1:18" hidden="1" x14ac:dyDescent="0.3">
      <c r="A493" s="2" t="s">
        <v>17</v>
      </c>
      <c r="B493" s="3">
        <v>37017</v>
      </c>
      <c r="C493">
        <v>32.1</v>
      </c>
      <c r="D493">
        <v>25</v>
      </c>
      <c r="E493">
        <v>29</v>
      </c>
      <c r="G493">
        <v>35.9</v>
      </c>
      <c r="H493">
        <v>0</v>
      </c>
      <c r="K493">
        <v>22.3</v>
      </c>
      <c r="L493">
        <v>113.64</v>
      </c>
      <c r="N493">
        <v>8.8000000000000007</v>
      </c>
      <c r="O493">
        <v>33.799999999999997</v>
      </c>
      <c r="P493">
        <v>71.22</v>
      </c>
      <c r="Q493" s="2" t="s">
        <v>19</v>
      </c>
      <c r="R4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4" spans="1:18" hidden="1" x14ac:dyDescent="0.3">
      <c r="A494" s="2" t="s">
        <v>17</v>
      </c>
      <c r="B494" s="3">
        <v>37018</v>
      </c>
      <c r="C494">
        <v>32.1</v>
      </c>
      <c r="D494">
        <v>25</v>
      </c>
      <c r="E494">
        <v>28.9</v>
      </c>
      <c r="G494">
        <v>35.9</v>
      </c>
      <c r="H494">
        <v>0</v>
      </c>
      <c r="K494">
        <v>27.3</v>
      </c>
      <c r="L494">
        <v>163.4</v>
      </c>
      <c r="N494">
        <v>8.9</v>
      </c>
      <c r="O494">
        <v>31.5</v>
      </c>
      <c r="P494">
        <v>70.73</v>
      </c>
      <c r="Q494" s="2" t="s">
        <v>19</v>
      </c>
      <c r="R4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5" spans="1:18" hidden="1" x14ac:dyDescent="0.3">
      <c r="A495" s="2" t="s">
        <v>17</v>
      </c>
      <c r="B495" s="3">
        <v>37019</v>
      </c>
      <c r="C495">
        <v>32.1</v>
      </c>
      <c r="D495">
        <v>19.7</v>
      </c>
      <c r="E495">
        <v>28.6</v>
      </c>
      <c r="G495">
        <v>36.9</v>
      </c>
      <c r="H495">
        <v>0</v>
      </c>
      <c r="K495">
        <v>18.2</v>
      </c>
      <c r="L495">
        <v>120.44</v>
      </c>
      <c r="N495">
        <v>10.199999999999999</v>
      </c>
      <c r="O495">
        <v>21.9</v>
      </c>
      <c r="P495">
        <v>70.400000000000006</v>
      </c>
      <c r="Q495" s="2" t="s">
        <v>21</v>
      </c>
      <c r="R4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6" spans="1:18" hidden="1" x14ac:dyDescent="0.3">
      <c r="A496" s="2" t="s">
        <v>17</v>
      </c>
      <c r="B496" s="3">
        <v>37020</v>
      </c>
      <c r="C496">
        <v>32.1</v>
      </c>
      <c r="D496">
        <v>24.1</v>
      </c>
      <c r="E496">
        <v>28.8</v>
      </c>
      <c r="G496">
        <v>38</v>
      </c>
      <c r="H496">
        <v>32</v>
      </c>
      <c r="K496">
        <v>11.2</v>
      </c>
      <c r="L496">
        <v>139.13</v>
      </c>
      <c r="N496">
        <v>10.1</v>
      </c>
      <c r="O496">
        <v>32.799999999999997</v>
      </c>
      <c r="P496">
        <v>73.150000000000006</v>
      </c>
      <c r="Q496" s="2" t="s">
        <v>18</v>
      </c>
      <c r="R4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" spans="1:18" hidden="1" x14ac:dyDescent="0.3">
      <c r="A497" s="2" t="s">
        <v>17</v>
      </c>
      <c r="B497" s="3">
        <v>37021</v>
      </c>
      <c r="C497">
        <v>31.1</v>
      </c>
      <c r="D497">
        <v>21</v>
      </c>
      <c r="E497">
        <v>27.5</v>
      </c>
      <c r="G497">
        <v>36.700000000000003</v>
      </c>
      <c r="H497">
        <v>0</v>
      </c>
      <c r="K497">
        <v>18.399999999999999</v>
      </c>
      <c r="L497">
        <v>122.5</v>
      </c>
      <c r="N497">
        <v>10.6</v>
      </c>
      <c r="O497">
        <v>41.8</v>
      </c>
      <c r="P497">
        <v>72.37</v>
      </c>
      <c r="Q497" s="2" t="s">
        <v>19</v>
      </c>
      <c r="R4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8" spans="1:18" hidden="1" x14ac:dyDescent="0.3">
      <c r="A498" s="2" t="s">
        <v>17</v>
      </c>
      <c r="B498" s="3">
        <v>37022</v>
      </c>
      <c r="C498">
        <v>31.1</v>
      </c>
      <c r="D498">
        <v>18.2</v>
      </c>
      <c r="E498">
        <v>27.3</v>
      </c>
      <c r="G498">
        <v>32.6</v>
      </c>
      <c r="H498">
        <v>0</v>
      </c>
      <c r="K498">
        <v>18.399999999999999</v>
      </c>
      <c r="L498">
        <v>137.80000000000001</v>
      </c>
      <c r="N498">
        <v>9.8000000000000007</v>
      </c>
      <c r="O498">
        <v>28.5</v>
      </c>
      <c r="P498">
        <v>68.87</v>
      </c>
      <c r="Q498" s="2" t="s">
        <v>19</v>
      </c>
      <c r="R4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9" spans="1:18" hidden="1" x14ac:dyDescent="0.3">
      <c r="A499" s="2" t="s">
        <v>17</v>
      </c>
      <c r="B499" s="3">
        <v>37023</v>
      </c>
      <c r="C499">
        <v>31.1</v>
      </c>
      <c r="D499">
        <v>22.1</v>
      </c>
      <c r="E499">
        <v>27.8</v>
      </c>
      <c r="G499">
        <v>32.6</v>
      </c>
      <c r="H499">
        <v>0</v>
      </c>
      <c r="K499">
        <v>18.100000000000001</v>
      </c>
      <c r="L499">
        <v>123.8</v>
      </c>
      <c r="N499">
        <v>14.2</v>
      </c>
      <c r="O499">
        <v>29.4</v>
      </c>
      <c r="P499">
        <v>68.34</v>
      </c>
      <c r="Q499" s="2" t="s">
        <v>19</v>
      </c>
      <c r="R4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0" spans="1:18" hidden="1" x14ac:dyDescent="0.3">
      <c r="A500" s="2" t="s">
        <v>17</v>
      </c>
      <c r="B500" s="3">
        <v>37024</v>
      </c>
      <c r="C500">
        <v>31.1</v>
      </c>
      <c r="D500">
        <v>19.399999999999999</v>
      </c>
      <c r="E500">
        <v>26.7</v>
      </c>
      <c r="G500">
        <v>33.5</v>
      </c>
      <c r="H500">
        <v>0</v>
      </c>
      <c r="K500">
        <v>16.399999999999999</v>
      </c>
      <c r="L500">
        <v>114.75</v>
      </c>
      <c r="N500">
        <v>8.6999999999999993</v>
      </c>
      <c r="O500">
        <v>35.1</v>
      </c>
      <c r="P500">
        <v>72.88</v>
      </c>
      <c r="Q500" s="2" t="s">
        <v>19</v>
      </c>
      <c r="R5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1" spans="1:18" hidden="1" x14ac:dyDescent="0.3">
      <c r="A501" s="2" t="s">
        <v>17</v>
      </c>
      <c r="B501" s="3">
        <v>37025</v>
      </c>
      <c r="C501">
        <v>31.7</v>
      </c>
      <c r="D501">
        <v>20</v>
      </c>
      <c r="E501">
        <v>29</v>
      </c>
      <c r="G501">
        <v>35.700000000000003</v>
      </c>
      <c r="H501">
        <v>0</v>
      </c>
      <c r="K501">
        <v>13</v>
      </c>
      <c r="L501">
        <v>100.91</v>
      </c>
      <c r="N501">
        <v>10.1</v>
      </c>
      <c r="O501">
        <v>27.4</v>
      </c>
      <c r="P501">
        <v>66.13</v>
      </c>
      <c r="Q501" s="2" t="s">
        <v>19</v>
      </c>
      <c r="R5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2" spans="1:18" hidden="1" x14ac:dyDescent="0.3">
      <c r="A502" s="2" t="s">
        <v>17</v>
      </c>
      <c r="B502" s="3">
        <v>37026</v>
      </c>
      <c r="C502">
        <v>32.1</v>
      </c>
      <c r="D502">
        <v>22.1</v>
      </c>
      <c r="E502">
        <v>29</v>
      </c>
      <c r="G502">
        <v>36.9</v>
      </c>
      <c r="H502">
        <v>0</v>
      </c>
      <c r="K502">
        <v>18.399999999999999</v>
      </c>
      <c r="L502">
        <v>101.54</v>
      </c>
      <c r="N502">
        <v>9.4</v>
      </c>
      <c r="O502">
        <v>11.2</v>
      </c>
      <c r="P502">
        <v>68.819999999999993</v>
      </c>
      <c r="Q502" s="2" t="s">
        <v>21</v>
      </c>
      <c r="R5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3" spans="1:18" hidden="1" x14ac:dyDescent="0.3">
      <c r="A503" s="2" t="s">
        <v>17</v>
      </c>
      <c r="B503" s="3">
        <v>37027</v>
      </c>
      <c r="C503">
        <v>31.1</v>
      </c>
      <c r="D503">
        <v>19.2</v>
      </c>
      <c r="E503">
        <v>27.7</v>
      </c>
      <c r="G503">
        <v>35.6</v>
      </c>
      <c r="H503">
        <v>0</v>
      </c>
      <c r="K503">
        <v>33</v>
      </c>
      <c r="L503">
        <v>131.08000000000001</v>
      </c>
      <c r="N503">
        <v>12.3</v>
      </c>
      <c r="O503">
        <v>22.3</v>
      </c>
      <c r="P503">
        <v>74.430000000000007</v>
      </c>
      <c r="Q503" s="2" t="s">
        <v>21</v>
      </c>
      <c r="R5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4" spans="1:18" hidden="1" x14ac:dyDescent="0.3">
      <c r="A504" s="2" t="s">
        <v>17</v>
      </c>
      <c r="B504" s="3">
        <v>37028</v>
      </c>
      <c r="C504">
        <v>32.1</v>
      </c>
      <c r="D504">
        <v>19.3</v>
      </c>
      <c r="E504">
        <v>27.9</v>
      </c>
      <c r="G504">
        <v>36.9</v>
      </c>
      <c r="H504">
        <v>0</v>
      </c>
      <c r="K504">
        <v>18.399999999999999</v>
      </c>
      <c r="L504">
        <v>151.80000000000001</v>
      </c>
      <c r="N504">
        <v>8.6999999999999993</v>
      </c>
      <c r="O504">
        <v>22.9</v>
      </c>
      <c r="P504">
        <v>73.33</v>
      </c>
      <c r="Q504" s="2" t="s">
        <v>21</v>
      </c>
      <c r="R5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5" spans="1:18" hidden="1" x14ac:dyDescent="0.3">
      <c r="A505" s="2" t="s">
        <v>17</v>
      </c>
      <c r="B505" s="3">
        <v>37029</v>
      </c>
      <c r="C505">
        <v>33.1</v>
      </c>
      <c r="D505">
        <v>21.5</v>
      </c>
      <c r="E505">
        <v>28.8</v>
      </c>
      <c r="G505">
        <v>38.200000000000003</v>
      </c>
      <c r="H505">
        <v>0</v>
      </c>
      <c r="K505">
        <v>27.7</v>
      </c>
      <c r="L505">
        <v>152.33000000000001</v>
      </c>
      <c r="N505">
        <v>9.3000000000000007</v>
      </c>
      <c r="O505">
        <v>32.700000000000003</v>
      </c>
      <c r="P505">
        <v>75.180000000000007</v>
      </c>
      <c r="Q505" s="2" t="s">
        <v>19</v>
      </c>
      <c r="R5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6" spans="1:18" hidden="1" x14ac:dyDescent="0.3">
      <c r="A506" s="2" t="s">
        <v>17</v>
      </c>
      <c r="B506" s="3">
        <v>37030</v>
      </c>
      <c r="C506">
        <v>31.1</v>
      </c>
      <c r="D506">
        <v>25</v>
      </c>
      <c r="E506">
        <v>27.5</v>
      </c>
      <c r="G506">
        <v>36.700000000000003</v>
      </c>
      <c r="H506">
        <v>24</v>
      </c>
      <c r="K506">
        <v>36.4</v>
      </c>
      <c r="L506">
        <v>74.430000000000007</v>
      </c>
      <c r="N506">
        <v>8.9</v>
      </c>
      <c r="O506">
        <v>48.9</v>
      </c>
      <c r="P506">
        <v>82.17</v>
      </c>
      <c r="Q506" s="2" t="s">
        <v>18</v>
      </c>
      <c r="R5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507" spans="1:18" hidden="1" x14ac:dyDescent="0.3">
      <c r="A507" s="2" t="s">
        <v>17</v>
      </c>
      <c r="B507" s="3">
        <v>37031</v>
      </c>
      <c r="C507">
        <v>31.1</v>
      </c>
      <c r="D507">
        <v>25</v>
      </c>
      <c r="E507">
        <v>27.6</v>
      </c>
      <c r="G507">
        <v>35.700000000000003</v>
      </c>
      <c r="H507">
        <v>2.9</v>
      </c>
      <c r="K507">
        <v>9.4</v>
      </c>
      <c r="L507">
        <v>135</v>
      </c>
      <c r="N507">
        <v>8.3000000000000007</v>
      </c>
      <c r="O507">
        <v>48.8</v>
      </c>
      <c r="P507">
        <v>80.650000000000006</v>
      </c>
      <c r="Q507" s="2" t="s">
        <v>18</v>
      </c>
      <c r="R5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8" spans="1:18" hidden="1" x14ac:dyDescent="0.3">
      <c r="A508" s="2" t="s">
        <v>17</v>
      </c>
      <c r="B508" s="3">
        <v>37032</v>
      </c>
      <c r="C508">
        <v>32.1</v>
      </c>
      <c r="D508">
        <v>20.5</v>
      </c>
      <c r="E508">
        <v>29</v>
      </c>
      <c r="G508">
        <v>36.9</v>
      </c>
      <c r="H508">
        <v>47</v>
      </c>
      <c r="K508">
        <v>14.8</v>
      </c>
      <c r="L508">
        <v>116.93</v>
      </c>
      <c r="N508">
        <v>12.7</v>
      </c>
      <c r="O508">
        <v>35</v>
      </c>
      <c r="P508">
        <v>70.63</v>
      </c>
      <c r="Q508" s="2" t="s">
        <v>18</v>
      </c>
      <c r="R5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9" spans="1:18" hidden="1" x14ac:dyDescent="0.3">
      <c r="A509" s="2" t="s">
        <v>17</v>
      </c>
      <c r="B509" s="3">
        <v>37033</v>
      </c>
      <c r="C509">
        <v>32.1</v>
      </c>
      <c r="D509">
        <v>26.1</v>
      </c>
      <c r="E509">
        <v>30.1</v>
      </c>
      <c r="G509">
        <v>36.9</v>
      </c>
      <c r="H509">
        <v>0</v>
      </c>
      <c r="K509">
        <v>14.8</v>
      </c>
      <c r="L509">
        <v>106.67</v>
      </c>
      <c r="N509">
        <v>13.2</v>
      </c>
      <c r="O509">
        <v>23.1</v>
      </c>
      <c r="P509">
        <v>66.39</v>
      </c>
      <c r="Q509" s="2" t="s">
        <v>21</v>
      </c>
      <c r="R5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10" spans="1:18" hidden="1" x14ac:dyDescent="0.3">
      <c r="A510" s="2" t="s">
        <v>17</v>
      </c>
      <c r="B510" s="3">
        <v>37034</v>
      </c>
      <c r="C510">
        <v>32.1</v>
      </c>
      <c r="D510">
        <v>24.1</v>
      </c>
      <c r="E510">
        <v>29.4</v>
      </c>
      <c r="G510">
        <v>38</v>
      </c>
      <c r="H510">
        <v>0</v>
      </c>
      <c r="K510">
        <v>11.2</v>
      </c>
      <c r="L510">
        <v>98.89</v>
      </c>
      <c r="N510">
        <v>14.8</v>
      </c>
      <c r="O510">
        <v>20.8</v>
      </c>
      <c r="P510">
        <v>66.41</v>
      </c>
      <c r="Q510" s="2" t="s">
        <v>21</v>
      </c>
      <c r="R5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11" spans="1:18" hidden="1" x14ac:dyDescent="0.3">
      <c r="A511" s="2" t="s">
        <v>17</v>
      </c>
      <c r="B511" s="3">
        <v>37035</v>
      </c>
      <c r="C511">
        <v>32.1</v>
      </c>
      <c r="D511">
        <v>25</v>
      </c>
      <c r="E511">
        <v>29.4</v>
      </c>
      <c r="G511">
        <v>35.200000000000003</v>
      </c>
      <c r="H511">
        <v>0</v>
      </c>
      <c r="K511">
        <v>13</v>
      </c>
      <c r="L511">
        <v>125.83</v>
      </c>
      <c r="N511">
        <v>10</v>
      </c>
      <c r="O511">
        <v>10.7</v>
      </c>
      <c r="P511">
        <v>64.819999999999993</v>
      </c>
      <c r="Q511" s="2" t="s">
        <v>21</v>
      </c>
      <c r="R5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12" spans="1:18" hidden="1" x14ac:dyDescent="0.3">
      <c r="A512" s="2" t="s">
        <v>17</v>
      </c>
      <c r="B512" s="3">
        <v>37036</v>
      </c>
      <c r="C512">
        <v>32.1</v>
      </c>
      <c r="D512">
        <v>19.5</v>
      </c>
      <c r="E512">
        <v>26.8</v>
      </c>
      <c r="G512">
        <v>35.9</v>
      </c>
      <c r="H512">
        <v>0</v>
      </c>
      <c r="K512">
        <v>14.8</v>
      </c>
      <c r="L512">
        <v>158.71</v>
      </c>
      <c r="N512">
        <v>12.5</v>
      </c>
      <c r="O512">
        <v>14</v>
      </c>
      <c r="P512">
        <v>73.91</v>
      </c>
      <c r="Q512" s="2" t="s">
        <v>21</v>
      </c>
      <c r="R5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3" spans="1:18" hidden="1" x14ac:dyDescent="0.3">
      <c r="A513" s="2" t="s">
        <v>17</v>
      </c>
      <c r="B513" s="3">
        <v>37037</v>
      </c>
      <c r="C513">
        <v>32.1</v>
      </c>
      <c r="D513">
        <v>23.1</v>
      </c>
      <c r="E513">
        <v>28.6</v>
      </c>
      <c r="G513">
        <v>35.9</v>
      </c>
      <c r="H513">
        <v>0</v>
      </c>
      <c r="K513">
        <v>27.3</v>
      </c>
      <c r="L513">
        <v>135.88999999999999</v>
      </c>
      <c r="N513">
        <v>13.1</v>
      </c>
      <c r="O513">
        <v>23.6</v>
      </c>
      <c r="P513">
        <v>71.400000000000006</v>
      </c>
      <c r="Q513" s="2" t="s">
        <v>21</v>
      </c>
      <c r="R5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4" spans="1:18" hidden="1" x14ac:dyDescent="0.3">
      <c r="A514" s="2" t="s">
        <v>17</v>
      </c>
      <c r="B514" s="3">
        <v>37038</v>
      </c>
      <c r="C514">
        <v>32.1</v>
      </c>
      <c r="D514">
        <v>24.1</v>
      </c>
      <c r="E514">
        <v>29.5</v>
      </c>
      <c r="G514">
        <v>38</v>
      </c>
      <c r="H514">
        <v>0</v>
      </c>
      <c r="K514">
        <v>14.8</v>
      </c>
      <c r="L514">
        <v>110</v>
      </c>
      <c r="N514">
        <v>11.1</v>
      </c>
      <c r="O514">
        <v>37.299999999999997</v>
      </c>
      <c r="P514">
        <v>74.569999999999993</v>
      </c>
      <c r="Q514" s="2" t="s">
        <v>19</v>
      </c>
      <c r="R5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15" spans="1:18" hidden="1" x14ac:dyDescent="0.3">
      <c r="A515" s="2" t="s">
        <v>17</v>
      </c>
      <c r="B515" s="3">
        <v>37039</v>
      </c>
      <c r="C515">
        <v>31.1</v>
      </c>
      <c r="D515">
        <v>22.1</v>
      </c>
      <c r="E515">
        <v>28.2</v>
      </c>
      <c r="G515">
        <v>36.700000000000003</v>
      </c>
      <c r="H515">
        <v>0</v>
      </c>
      <c r="K515">
        <v>16.600000000000001</v>
      </c>
      <c r="L515">
        <v>113.75</v>
      </c>
      <c r="N515">
        <v>10.4</v>
      </c>
      <c r="O515">
        <v>33.1</v>
      </c>
      <c r="P515">
        <v>75.95</v>
      </c>
      <c r="Q515" s="2" t="s">
        <v>19</v>
      </c>
      <c r="R5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16" spans="1:18" hidden="1" x14ac:dyDescent="0.3">
      <c r="A516" s="2" t="s">
        <v>17</v>
      </c>
      <c r="B516" s="3">
        <v>37040</v>
      </c>
      <c r="C516">
        <v>31.1</v>
      </c>
      <c r="D516">
        <v>28.1</v>
      </c>
      <c r="E516">
        <v>29.9</v>
      </c>
      <c r="G516">
        <v>35.6</v>
      </c>
      <c r="H516">
        <v>0</v>
      </c>
      <c r="K516">
        <v>14.8</v>
      </c>
      <c r="L516">
        <v>107.5</v>
      </c>
      <c r="N516">
        <v>33.799999999999997</v>
      </c>
      <c r="O516">
        <v>30</v>
      </c>
      <c r="P516">
        <v>69.099999999999994</v>
      </c>
      <c r="Q516" s="2" t="s">
        <v>19</v>
      </c>
      <c r="R5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17" spans="1:18" hidden="1" x14ac:dyDescent="0.3">
      <c r="A517" s="2" t="s">
        <v>17</v>
      </c>
      <c r="B517" s="3">
        <v>37041</v>
      </c>
      <c r="C517">
        <v>31.1</v>
      </c>
      <c r="D517">
        <v>25</v>
      </c>
      <c r="E517">
        <v>29.5</v>
      </c>
      <c r="G517">
        <v>36.700000000000003</v>
      </c>
      <c r="H517">
        <v>0</v>
      </c>
      <c r="K517">
        <v>9.4</v>
      </c>
      <c r="L517">
        <v>101.25</v>
      </c>
      <c r="N517">
        <v>10</v>
      </c>
      <c r="O517">
        <v>30</v>
      </c>
      <c r="P517">
        <v>72.930000000000007</v>
      </c>
      <c r="Q517" s="2" t="s">
        <v>19</v>
      </c>
      <c r="R5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18" spans="1:18" hidden="1" x14ac:dyDescent="0.3">
      <c r="A518" s="2" t="s">
        <v>17</v>
      </c>
      <c r="B518" s="3">
        <v>37042</v>
      </c>
      <c r="C518">
        <v>32.1</v>
      </c>
      <c r="D518">
        <v>27.1</v>
      </c>
      <c r="E518">
        <v>29.7</v>
      </c>
      <c r="G518">
        <v>38</v>
      </c>
      <c r="H518">
        <v>0</v>
      </c>
      <c r="K518">
        <v>16.600000000000001</v>
      </c>
      <c r="L518">
        <v>104.44</v>
      </c>
      <c r="N518">
        <v>11.2</v>
      </c>
      <c r="O518">
        <v>37.299999999999997</v>
      </c>
      <c r="P518">
        <v>71.739999999999995</v>
      </c>
      <c r="Q518" s="2" t="s">
        <v>19</v>
      </c>
      <c r="R5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19" spans="1:18" hidden="1" x14ac:dyDescent="0.3">
      <c r="A519" s="2" t="s">
        <v>17</v>
      </c>
      <c r="B519" s="3">
        <v>37043</v>
      </c>
      <c r="C519">
        <v>31.1</v>
      </c>
      <c r="D519">
        <v>25</v>
      </c>
      <c r="E519">
        <v>28.6</v>
      </c>
      <c r="G519">
        <v>36.700000000000003</v>
      </c>
      <c r="H519">
        <v>0</v>
      </c>
      <c r="K519">
        <v>27.3</v>
      </c>
      <c r="L519">
        <v>148.55000000000001</v>
      </c>
      <c r="N519">
        <v>12.1</v>
      </c>
      <c r="O519">
        <v>34.6</v>
      </c>
      <c r="P519">
        <v>77.16</v>
      </c>
      <c r="Q519" s="2" t="s">
        <v>19</v>
      </c>
      <c r="R5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0" spans="1:18" hidden="1" x14ac:dyDescent="0.3">
      <c r="A520" s="2" t="s">
        <v>17</v>
      </c>
      <c r="B520" s="3">
        <v>37044</v>
      </c>
      <c r="C520">
        <v>31.1</v>
      </c>
      <c r="D520">
        <v>25</v>
      </c>
      <c r="E520">
        <v>29</v>
      </c>
      <c r="G520">
        <v>37.9</v>
      </c>
      <c r="H520">
        <v>0</v>
      </c>
      <c r="K520">
        <v>13</v>
      </c>
      <c r="L520">
        <v>102.22</v>
      </c>
      <c r="N520">
        <v>15.1</v>
      </c>
      <c r="O520">
        <v>42</v>
      </c>
      <c r="P520">
        <v>76.98</v>
      </c>
      <c r="Q520" s="2" t="s">
        <v>19</v>
      </c>
      <c r="R5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1" spans="1:18" hidden="1" x14ac:dyDescent="0.3">
      <c r="A521" s="2" t="s">
        <v>17</v>
      </c>
      <c r="B521" s="3">
        <v>37045</v>
      </c>
      <c r="C521">
        <v>31.1</v>
      </c>
      <c r="D521">
        <v>23.2</v>
      </c>
      <c r="E521">
        <v>28.9</v>
      </c>
      <c r="G521">
        <v>36.700000000000003</v>
      </c>
      <c r="H521">
        <v>13</v>
      </c>
      <c r="K521">
        <v>18.399999999999999</v>
      </c>
      <c r="L521">
        <v>95.45</v>
      </c>
      <c r="N521">
        <v>11.5</v>
      </c>
      <c r="O521">
        <v>31.9</v>
      </c>
      <c r="P521">
        <v>73.61</v>
      </c>
      <c r="Q521" s="2" t="s">
        <v>18</v>
      </c>
      <c r="R5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2" spans="1:18" hidden="1" x14ac:dyDescent="0.3">
      <c r="A522" s="2" t="s">
        <v>17</v>
      </c>
      <c r="B522" s="3">
        <v>37046</v>
      </c>
      <c r="C522">
        <v>31.1</v>
      </c>
      <c r="D522">
        <v>21.1</v>
      </c>
      <c r="E522">
        <v>26.8</v>
      </c>
      <c r="G522">
        <v>36.700000000000003</v>
      </c>
      <c r="H522">
        <v>8.1</v>
      </c>
      <c r="K522">
        <v>36</v>
      </c>
      <c r="L522">
        <v>132.5</v>
      </c>
      <c r="N522">
        <v>12.3</v>
      </c>
      <c r="O522">
        <v>53.7</v>
      </c>
      <c r="P522">
        <v>80.16</v>
      </c>
      <c r="Q522" s="2" t="s">
        <v>18</v>
      </c>
      <c r="R5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3" spans="1:18" hidden="1" x14ac:dyDescent="0.3">
      <c r="A523" s="2" t="s">
        <v>17</v>
      </c>
      <c r="B523" s="3">
        <v>37047</v>
      </c>
      <c r="C523">
        <v>31.1</v>
      </c>
      <c r="D523">
        <v>24.1</v>
      </c>
      <c r="E523">
        <v>27.9</v>
      </c>
      <c r="G523">
        <v>35.6</v>
      </c>
      <c r="H523">
        <v>0</v>
      </c>
      <c r="K523">
        <v>24.1</v>
      </c>
      <c r="L523">
        <v>171.25</v>
      </c>
      <c r="N523">
        <v>13.3</v>
      </c>
      <c r="O523">
        <v>27.5</v>
      </c>
      <c r="P523">
        <v>76.75</v>
      </c>
      <c r="Q523" s="2" t="s">
        <v>19</v>
      </c>
      <c r="R5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4" spans="1:18" hidden="1" x14ac:dyDescent="0.3">
      <c r="A524" s="2" t="s">
        <v>17</v>
      </c>
      <c r="B524" s="3">
        <v>37048</v>
      </c>
      <c r="C524">
        <v>31.1</v>
      </c>
      <c r="D524">
        <v>24.1</v>
      </c>
      <c r="E524">
        <v>28.5</v>
      </c>
      <c r="G524">
        <v>36.700000000000003</v>
      </c>
      <c r="H524">
        <v>0</v>
      </c>
      <c r="K524">
        <v>13</v>
      </c>
      <c r="L524">
        <v>86.25</v>
      </c>
      <c r="N524">
        <v>12.8</v>
      </c>
      <c r="O524">
        <v>20.9</v>
      </c>
      <c r="P524">
        <v>75.569999999999993</v>
      </c>
      <c r="Q524" s="2" t="s">
        <v>21</v>
      </c>
      <c r="R5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525" spans="1:18" hidden="1" x14ac:dyDescent="0.3">
      <c r="A525" s="2" t="s">
        <v>17</v>
      </c>
      <c r="B525" s="3">
        <v>37049</v>
      </c>
      <c r="C525">
        <v>31.1</v>
      </c>
      <c r="D525">
        <v>21.9</v>
      </c>
      <c r="E525">
        <v>28.7</v>
      </c>
      <c r="G525">
        <v>35.6</v>
      </c>
      <c r="H525">
        <v>4.0999999999999996</v>
      </c>
      <c r="K525">
        <v>14.8</v>
      </c>
      <c r="L525">
        <v>152.72999999999999</v>
      </c>
      <c r="N525">
        <v>9.9</v>
      </c>
      <c r="O525">
        <v>36.799999999999997</v>
      </c>
      <c r="P525">
        <v>72.709999999999994</v>
      </c>
      <c r="Q525" s="2" t="s">
        <v>18</v>
      </c>
      <c r="R5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6" spans="1:18" hidden="1" x14ac:dyDescent="0.3">
      <c r="A526" s="2" t="s">
        <v>17</v>
      </c>
      <c r="B526" s="3">
        <v>37050</v>
      </c>
      <c r="C526">
        <v>32.1</v>
      </c>
      <c r="D526">
        <v>25</v>
      </c>
      <c r="E526">
        <v>28.5</v>
      </c>
      <c r="G526">
        <v>36.9</v>
      </c>
      <c r="H526">
        <v>0</v>
      </c>
      <c r="K526">
        <v>13</v>
      </c>
      <c r="L526">
        <v>129</v>
      </c>
      <c r="N526">
        <v>12.1</v>
      </c>
      <c r="O526">
        <v>21.3</v>
      </c>
      <c r="P526">
        <v>73.989999999999995</v>
      </c>
      <c r="Q526" s="2" t="s">
        <v>21</v>
      </c>
      <c r="R5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7" spans="1:18" hidden="1" x14ac:dyDescent="0.3">
      <c r="A527" s="2" t="s">
        <v>17</v>
      </c>
      <c r="B527" s="3">
        <v>37051</v>
      </c>
      <c r="C527">
        <v>30.1</v>
      </c>
      <c r="D527">
        <v>25</v>
      </c>
      <c r="E527">
        <v>26</v>
      </c>
      <c r="G527">
        <v>35.200000000000003</v>
      </c>
      <c r="H527">
        <v>0</v>
      </c>
      <c r="K527">
        <v>18.399999999999999</v>
      </c>
      <c r="L527">
        <v>97.5</v>
      </c>
      <c r="N527">
        <v>17.100000000000001</v>
      </c>
      <c r="O527">
        <v>42</v>
      </c>
      <c r="P527">
        <v>88.67</v>
      </c>
      <c r="Q527" s="2" t="s">
        <v>19</v>
      </c>
      <c r="R5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8" spans="1:18" hidden="1" x14ac:dyDescent="0.3">
      <c r="A528" s="2" t="s">
        <v>17</v>
      </c>
      <c r="B528" s="3">
        <v>37052</v>
      </c>
      <c r="C528">
        <v>27.1</v>
      </c>
      <c r="D528">
        <v>24.1</v>
      </c>
      <c r="E528">
        <v>25</v>
      </c>
      <c r="G528">
        <v>29.7</v>
      </c>
      <c r="H528">
        <v>0</v>
      </c>
      <c r="K528">
        <v>13</v>
      </c>
      <c r="L528">
        <v>133.33000000000001</v>
      </c>
      <c r="N528">
        <v>10</v>
      </c>
      <c r="O528">
        <v>38.6</v>
      </c>
      <c r="P528">
        <v>91.19</v>
      </c>
      <c r="Q528" s="2" t="s">
        <v>19</v>
      </c>
      <c r="R5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9" spans="1:18" hidden="1" x14ac:dyDescent="0.3">
      <c r="A529" s="2" t="s">
        <v>17</v>
      </c>
      <c r="B529" s="3">
        <v>37053</v>
      </c>
      <c r="C529">
        <v>31.1</v>
      </c>
      <c r="D529">
        <v>25</v>
      </c>
      <c r="E529">
        <v>28.5</v>
      </c>
      <c r="G529">
        <v>36.700000000000003</v>
      </c>
      <c r="H529">
        <v>0</v>
      </c>
      <c r="K529">
        <v>18.100000000000001</v>
      </c>
      <c r="L529">
        <v>124.4</v>
      </c>
      <c r="N529">
        <v>10.199999999999999</v>
      </c>
      <c r="O529">
        <v>43.1</v>
      </c>
      <c r="P529">
        <v>78.16</v>
      </c>
      <c r="Q529" s="2" t="s">
        <v>19</v>
      </c>
      <c r="R5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0" spans="1:18" hidden="1" x14ac:dyDescent="0.3">
      <c r="A530" s="2" t="s">
        <v>17</v>
      </c>
      <c r="B530" s="3">
        <v>37054</v>
      </c>
      <c r="C530">
        <v>30.1</v>
      </c>
      <c r="D530">
        <v>22.4</v>
      </c>
      <c r="E530">
        <v>26.3</v>
      </c>
      <c r="G530">
        <v>35.200000000000003</v>
      </c>
      <c r="H530">
        <v>36</v>
      </c>
      <c r="K530">
        <v>14.8</v>
      </c>
      <c r="L530">
        <v>150.77000000000001</v>
      </c>
      <c r="N530">
        <v>13</v>
      </c>
      <c r="O530">
        <v>56.9</v>
      </c>
      <c r="P530">
        <v>85.78</v>
      </c>
      <c r="Q530" s="2" t="s">
        <v>18</v>
      </c>
      <c r="R5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1" spans="1:18" hidden="1" x14ac:dyDescent="0.3">
      <c r="A531" s="2" t="s">
        <v>17</v>
      </c>
      <c r="B531" s="3">
        <v>37055</v>
      </c>
      <c r="C531">
        <v>31.1</v>
      </c>
      <c r="D531">
        <v>22.1</v>
      </c>
      <c r="E531">
        <v>28.7</v>
      </c>
      <c r="G531">
        <v>36.700000000000003</v>
      </c>
      <c r="H531">
        <v>1.03</v>
      </c>
      <c r="K531">
        <v>11.2</v>
      </c>
      <c r="L531">
        <v>104.17</v>
      </c>
      <c r="N531">
        <v>10.7</v>
      </c>
      <c r="O531">
        <v>33.700000000000003</v>
      </c>
      <c r="P531">
        <v>76.02</v>
      </c>
      <c r="Q531" s="2" t="s">
        <v>18</v>
      </c>
      <c r="R5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2" spans="1:18" hidden="1" x14ac:dyDescent="0.3">
      <c r="A532" s="2" t="s">
        <v>17</v>
      </c>
      <c r="B532" s="3">
        <v>37056</v>
      </c>
      <c r="C532">
        <v>32.1</v>
      </c>
      <c r="D532">
        <v>21.3</v>
      </c>
      <c r="E532">
        <v>28.2</v>
      </c>
      <c r="G532">
        <v>38</v>
      </c>
      <c r="H532">
        <v>19.100000000000001</v>
      </c>
      <c r="K532">
        <v>18.100000000000001</v>
      </c>
      <c r="L532">
        <v>189.13</v>
      </c>
      <c r="N532">
        <v>8.6</v>
      </c>
      <c r="O532">
        <v>40.6</v>
      </c>
      <c r="P532">
        <v>78.02</v>
      </c>
      <c r="Q532" s="2" t="s">
        <v>18</v>
      </c>
      <c r="R5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33" spans="1:18" hidden="1" x14ac:dyDescent="0.3">
      <c r="A533" s="2" t="s">
        <v>17</v>
      </c>
      <c r="B533" s="3">
        <v>37057</v>
      </c>
      <c r="C533">
        <v>31.1</v>
      </c>
      <c r="D533">
        <v>25</v>
      </c>
      <c r="E533">
        <v>28.1</v>
      </c>
      <c r="G533">
        <v>35.6</v>
      </c>
      <c r="H533">
        <v>4</v>
      </c>
      <c r="K533">
        <v>14.8</v>
      </c>
      <c r="L533">
        <v>144</v>
      </c>
      <c r="N533">
        <v>9.5</v>
      </c>
      <c r="O533">
        <v>47.5</v>
      </c>
      <c r="P533">
        <v>77.94</v>
      </c>
      <c r="Q533" s="2" t="s">
        <v>18</v>
      </c>
      <c r="R5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" spans="1:18" hidden="1" x14ac:dyDescent="0.3">
      <c r="A534" s="2" t="s">
        <v>17</v>
      </c>
      <c r="B534" s="3">
        <v>37058</v>
      </c>
      <c r="C534">
        <v>32.1</v>
      </c>
      <c r="D534">
        <v>24.1</v>
      </c>
      <c r="E534">
        <v>28.8</v>
      </c>
      <c r="G534">
        <v>35</v>
      </c>
      <c r="H534">
        <v>0</v>
      </c>
      <c r="K534">
        <v>18.399999999999999</v>
      </c>
      <c r="L534">
        <v>104.44</v>
      </c>
      <c r="N534">
        <v>10.8</v>
      </c>
      <c r="O534">
        <v>10</v>
      </c>
      <c r="P534">
        <v>70.64</v>
      </c>
      <c r="Q534" s="2" t="s">
        <v>21</v>
      </c>
      <c r="R5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5" spans="1:18" hidden="1" x14ac:dyDescent="0.3">
      <c r="A535" s="2" t="s">
        <v>17</v>
      </c>
      <c r="B535" s="3">
        <v>37059</v>
      </c>
      <c r="C535">
        <v>32.1</v>
      </c>
      <c r="D535">
        <v>19.8</v>
      </c>
      <c r="E535">
        <v>28.1</v>
      </c>
      <c r="G535">
        <v>33.799999999999997</v>
      </c>
      <c r="H535">
        <v>0</v>
      </c>
      <c r="K535">
        <v>18.399999999999999</v>
      </c>
      <c r="L535">
        <v>110</v>
      </c>
      <c r="N535">
        <v>9.8000000000000007</v>
      </c>
      <c r="O535">
        <v>10.8</v>
      </c>
      <c r="P535">
        <v>68.12</v>
      </c>
      <c r="Q535" s="2" t="s">
        <v>21</v>
      </c>
      <c r="R5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6" spans="1:18" hidden="1" x14ac:dyDescent="0.3">
      <c r="A536" s="2" t="s">
        <v>17</v>
      </c>
      <c r="B536" s="3">
        <v>37060</v>
      </c>
      <c r="C536">
        <v>32.1</v>
      </c>
      <c r="D536">
        <v>23.1</v>
      </c>
      <c r="E536">
        <v>27.1</v>
      </c>
      <c r="G536">
        <v>33.799999999999997</v>
      </c>
      <c r="H536">
        <v>0</v>
      </c>
      <c r="K536">
        <v>18.2</v>
      </c>
      <c r="L536">
        <v>143.91999999999999</v>
      </c>
      <c r="N536">
        <v>9.5</v>
      </c>
      <c r="O536">
        <v>16.5</v>
      </c>
      <c r="P536">
        <v>68.19</v>
      </c>
      <c r="Q536" s="2" t="s">
        <v>21</v>
      </c>
      <c r="R5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7" spans="1:18" hidden="1" x14ac:dyDescent="0.3">
      <c r="A537" s="2" t="s">
        <v>17</v>
      </c>
      <c r="B537" s="3">
        <v>37061</v>
      </c>
      <c r="C537">
        <v>31.1</v>
      </c>
      <c r="D537">
        <v>22.4</v>
      </c>
      <c r="E537">
        <v>27.5</v>
      </c>
      <c r="G537">
        <v>31.9</v>
      </c>
      <c r="H537">
        <v>0</v>
      </c>
      <c r="K537">
        <v>18.399999999999999</v>
      </c>
      <c r="L537">
        <v>138.18</v>
      </c>
      <c r="N537">
        <v>12.2</v>
      </c>
      <c r="O537">
        <v>21.9</v>
      </c>
      <c r="P537">
        <v>64.02</v>
      </c>
      <c r="Q537" s="2" t="s">
        <v>21</v>
      </c>
      <c r="R5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" spans="1:18" hidden="1" x14ac:dyDescent="0.3">
      <c r="A538" s="2" t="s">
        <v>17</v>
      </c>
      <c r="B538" s="3">
        <v>37062</v>
      </c>
      <c r="C538">
        <v>32.1</v>
      </c>
      <c r="D538">
        <v>19.2</v>
      </c>
      <c r="E538">
        <v>26.9</v>
      </c>
      <c r="G538">
        <v>33.6</v>
      </c>
      <c r="H538">
        <v>0</v>
      </c>
      <c r="K538">
        <v>18.399999999999999</v>
      </c>
      <c r="L538">
        <v>159.07</v>
      </c>
      <c r="N538">
        <v>9.6999999999999993</v>
      </c>
      <c r="O538">
        <v>34</v>
      </c>
      <c r="P538">
        <v>69.819999999999993</v>
      </c>
      <c r="Q538" s="2" t="s">
        <v>19</v>
      </c>
      <c r="R5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9" spans="1:18" hidden="1" x14ac:dyDescent="0.3">
      <c r="A539" s="2" t="s">
        <v>17</v>
      </c>
      <c r="B539" s="3">
        <v>37063</v>
      </c>
      <c r="C539">
        <v>31.1</v>
      </c>
      <c r="D539">
        <v>18.2</v>
      </c>
      <c r="E539">
        <v>27.4</v>
      </c>
      <c r="G539">
        <v>34</v>
      </c>
      <c r="H539">
        <v>0</v>
      </c>
      <c r="K539">
        <v>14.8</v>
      </c>
      <c r="L539">
        <v>119.79</v>
      </c>
      <c r="N539">
        <v>9.4</v>
      </c>
      <c r="O539">
        <v>31.1</v>
      </c>
      <c r="P539">
        <v>71.040000000000006</v>
      </c>
      <c r="Q539" s="2" t="s">
        <v>19</v>
      </c>
      <c r="R5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0" spans="1:18" hidden="1" x14ac:dyDescent="0.3">
      <c r="A540" s="2" t="s">
        <v>17</v>
      </c>
      <c r="B540" s="3">
        <v>37064</v>
      </c>
      <c r="C540">
        <v>31.1</v>
      </c>
      <c r="D540">
        <v>18.5</v>
      </c>
      <c r="E540">
        <v>27.7</v>
      </c>
      <c r="G540">
        <v>36.700000000000003</v>
      </c>
      <c r="H540">
        <v>0.7</v>
      </c>
      <c r="K540">
        <v>22.3</v>
      </c>
      <c r="L540">
        <v>135.63</v>
      </c>
      <c r="N540">
        <v>9</v>
      </c>
      <c r="O540">
        <v>45.7</v>
      </c>
      <c r="P540">
        <v>75.040000000000006</v>
      </c>
      <c r="Q540" s="2" t="s">
        <v>18</v>
      </c>
      <c r="R5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1" spans="1:18" hidden="1" x14ac:dyDescent="0.3">
      <c r="A541" s="2" t="s">
        <v>17</v>
      </c>
      <c r="B541" s="3">
        <v>37065</v>
      </c>
      <c r="C541">
        <v>30.1</v>
      </c>
      <c r="D541">
        <v>19.3</v>
      </c>
      <c r="E541">
        <v>27.1</v>
      </c>
      <c r="G541">
        <v>35.200000000000003</v>
      </c>
      <c r="H541">
        <v>6</v>
      </c>
      <c r="K541">
        <v>18.399999999999999</v>
      </c>
      <c r="L541">
        <v>97.78</v>
      </c>
      <c r="N541">
        <v>10.9</v>
      </c>
      <c r="O541">
        <v>47.6</v>
      </c>
      <c r="P541">
        <v>78.010000000000005</v>
      </c>
      <c r="Q541" s="2" t="s">
        <v>18</v>
      </c>
      <c r="R5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2" spans="1:18" hidden="1" x14ac:dyDescent="0.3">
      <c r="A542" s="2" t="s">
        <v>17</v>
      </c>
      <c r="B542" s="3">
        <v>37066</v>
      </c>
      <c r="C542">
        <v>31.1</v>
      </c>
      <c r="D542">
        <v>26.1</v>
      </c>
      <c r="E542">
        <v>28.4</v>
      </c>
      <c r="G542">
        <v>35.6</v>
      </c>
      <c r="H542">
        <v>0</v>
      </c>
      <c r="K542">
        <v>18.399999999999999</v>
      </c>
      <c r="L542">
        <v>126.42</v>
      </c>
      <c r="N542">
        <v>13.9</v>
      </c>
      <c r="O542">
        <v>29.2</v>
      </c>
      <c r="P542">
        <v>73.510000000000005</v>
      </c>
      <c r="Q542" s="2" t="s">
        <v>19</v>
      </c>
      <c r="R5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3" spans="1:18" hidden="1" x14ac:dyDescent="0.3">
      <c r="A543" s="2" t="s">
        <v>17</v>
      </c>
      <c r="B543" s="3">
        <v>37067</v>
      </c>
      <c r="C543">
        <v>30.1</v>
      </c>
      <c r="D543">
        <v>20.399999999999999</v>
      </c>
      <c r="E543">
        <v>27.1</v>
      </c>
      <c r="G543">
        <v>33.4</v>
      </c>
      <c r="H543">
        <v>0</v>
      </c>
      <c r="K543">
        <v>13</v>
      </c>
      <c r="L543">
        <v>123.33</v>
      </c>
      <c r="N543">
        <v>10.5</v>
      </c>
      <c r="O543">
        <v>15</v>
      </c>
      <c r="P543">
        <v>77.03</v>
      </c>
      <c r="Q543" s="2" t="s">
        <v>21</v>
      </c>
      <c r="R5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4" spans="1:18" hidden="1" x14ac:dyDescent="0.3">
      <c r="A544" s="2" t="s">
        <v>17</v>
      </c>
      <c r="B544" s="3">
        <v>37068</v>
      </c>
      <c r="C544">
        <v>31.1</v>
      </c>
      <c r="D544">
        <v>19.8</v>
      </c>
      <c r="E544">
        <v>27.4</v>
      </c>
      <c r="G544">
        <v>33.200000000000003</v>
      </c>
      <c r="H544">
        <v>0</v>
      </c>
      <c r="K544">
        <v>14.7</v>
      </c>
      <c r="L544">
        <v>122.11</v>
      </c>
      <c r="N544">
        <v>8.5</v>
      </c>
      <c r="O544">
        <v>39.799999999999997</v>
      </c>
      <c r="P544">
        <v>68.97</v>
      </c>
      <c r="Q544" s="2" t="s">
        <v>19</v>
      </c>
      <c r="R5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5" spans="1:18" hidden="1" x14ac:dyDescent="0.3">
      <c r="A545" s="2" t="s">
        <v>17</v>
      </c>
      <c r="B545" s="3">
        <v>37069</v>
      </c>
      <c r="C545">
        <v>31.1</v>
      </c>
      <c r="D545">
        <v>12</v>
      </c>
      <c r="E545">
        <v>26.4</v>
      </c>
      <c r="G545">
        <v>34.700000000000003</v>
      </c>
      <c r="H545">
        <v>0</v>
      </c>
      <c r="K545">
        <v>18.399999999999999</v>
      </c>
      <c r="L545">
        <v>130.53</v>
      </c>
      <c r="N545">
        <v>11.8</v>
      </c>
      <c r="O545">
        <v>23.8</v>
      </c>
      <c r="P545">
        <v>73.88</v>
      </c>
      <c r="Q545" s="2" t="s">
        <v>21</v>
      </c>
      <c r="R5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6" spans="1:18" hidden="1" x14ac:dyDescent="0.3">
      <c r="A546" s="2" t="s">
        <v>17</v>
      </c>
      <c r="B546" s="3">
        <v>37070</v>
      </c>
      <c r="C546">
        <v>31.1</v>
      </c>
      <c r="D546">
        <v>23.1</v>
      </c>
      <c r="E546">
        <v>27.5</v>
      </c>
      <c r="G546">
        <v>33.799999999999997</v>
      </c>
      <c r="H546">
        <v>0</v>
      </c>
      <c r="K546">
        <v>11.2</v>
      </c>
      <c r="L546">
        <v>132.22</v>
      </c>
      <c r="N546">
        <v>13.3</v>
      </c>
      <c r="O546">
        <v>12.5</v>
      </c>
      <c r="P546">
        <v>72.34</v>
      </c>
      <c r="Q546" s="2" t="s">
        <v>21</v>
      </c>
      <c r="R5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7" spans="1:18" hidden="1" x14ac:dyDescent="0.3">
      <c r="A547" s="2" t="s">
        <v>17</v>
      </c>
      <c r="B547" s="3">
        <v>37071</v>
      </c>
      <c r="C547">
        <v>31.1</v>
      </c>
      <c r="D547">
        <v>18.5</v>
      </c>
      <c r="E547">
        <v>27.2</v>
      </c>
      <c r="G547">
        <v>33.799999999999997</v>
      </c>
      <c r="H547">
        <v>0</v>
      </c>
      <c r="K547">
        <v>13</v>
      </c>
      <c r="L547">
        <v>121.67</v>
      </c>
      <c r="N547">
        <v>8.5</v>
      </c>
      <c r="O547">
        <v>31.1</v>
      </c>
      <c r="P547">
        <v>72.59</v>
      </c>
      <c r="Q547" s="2" t="s">
        <v>19</v>
      </c>
      <c r="R5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8" spans="1:18" hidden="1" x14ac:dyDescent="0.3">
      <c r="A548" s="2" t="s">
        <v>17</v>
      </c>
      <c r="B548" s="3">
        <v>37072</v>
      </c>
      <c r="C548">
        <v>31.1</v>
      </c>
      <c r="D548">
        <v>20.9</v>
      </c>
      <c r="E548">
        <v>27.4</v>
      </c>
      <c r="G548">
        <v>35.6</v>
      </c>
      <c r="H548">
        <v>0.7</v>
      </c>
      <c r="K548">
        <v>18.3</v>
      </c>
      <c r="L548">
        <v>126.6</v>
      </c>
      <c r="N548">
        <v>9.8000000000000007</v>
      </c>
      <c r="O548">
        <v>42.9</v>
      </c>
      <c r="P548">
        <v>73.47</v>
      </c>
      <c r="Q548" s="2" t="s">
        <v>18</v>
      </c>
      <c r="R5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9" spans="1:18" hidden="1" x14ac:dyDescent="0.3">
      <c r="A549" s="2" t="s">
        <v>17</v>
      </c>
      <c r="B549" s="3">
        <v>37073</v>
      </c>
      <c r="C549">
        <v>32.1</v>
      </c>
      <c r="D549">
        <v>18.2</v>
      </c>
      <c r="E549">
        <v>27.1</v>
      </c>
      <c r="G549">
        <v>30.9</v>
      </c>
      <c r="H549">
        <v>0</v>
      </c>
      <c r="K549">
        <v>27.7</v>
      </c>
      <c r="L549">
        <v>133.36000000000001</v>
      </c>
      <c r="N549">
        <v>9.3000000000000007</v>
      </c>
      <c r="O549">
        <v>24.7</v>
      </c>
      <c r="P549">
        <v>61.98</v>
      </c>
      <c r="Q549" s="2" t="s">
        <v>21</v>
      </c>
      <c r="R5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0" spans="1:18" hidden="1" x14ac:dyDescent="0.3">
      <c r="A550" s="2" t="s">
        <v>17</v>
      </c>
      <c r="B550" s="3">
        <v>37074</v>
      </c>
      <c r="C550">
        <v>30.1</v>
      </c>
      <c r="D550">
        <v>20.399999999999999</v>
      </c>
      <c r="E550">
        <v>25.8</v>
      </c>
      <c r="G550">
        <v>30.9</v>
      </c>
      <c r="H550">
        <v>0</v>
      </c>
      <c r="K550">
        <v>54.3</v>
      </c>
      <c r="L550">
        <v>99.7</v>
      </c>
      <c r="N550">
        <v>9.6</v>
      </c>
      <c r="O550">
        <v>31.1</v>
      </c>
      <c r="P550">
        <v>66.2</v>
      </c>
      <c r="Q550" s="2" t="s">
        <v>19</v>
      </c>
      <c r="R5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1" spans="1:18" hidden="1" x14ac:dyDescent="0.3">
      <c r="A551" s="2" t="s">
        <v>17</v>
      </c>
      <c r="B551" s="3">
        <v>37075</v>
      </c>
      <c r="C551">
        <v>30.1</v>
      </c>
      <c r="D551">
        <v>21.1</v>
      </c>
      <c r="E551">
        <v>25.7</v>
      </c>
      <c r="G551">
        <v>29.8</v>
      </c>
      <c r="H551">
        <v>0</v>
      </c>
      <c r="K551">
        <v>33.1</v>
      </c>
      <c r="L551">
        <v>155.18</v>
      </c>
      <c r="N551">
        <v>9.3000000000000007</v>
      </c>
      <c r="O551">
        <v>20</v>
      </c>
      <c r="P551">
        <v>63.24</v>
      </c>
      <c r="Q551" s="2" t="s">
        <v>21</v>
      </c>
      <c r="R5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2" spans="1:18" hidden="1" x14ac:dyDescent="0.3">
      <c r="A552" s="2" t="s">
        <v>17</v>
      </c>
      <c r="B552" s="3">
        <v>37076</v>
      </c>
      <c r="C552">
        <v>29.1</v>
      </c>
      <c r="D552">
        <v>13.3</v>
      </c>
      <c r="E552">
        <v>24.5</v>
      </c>
      <c r="G552">
        <v>29.5</v>
      </c>
      <c r="H552">
        <v>0</v>
      </c>
      <c r="K552">
        <v>24.1</v>
      </c>
      <c r="L552">
        <v>117.92</v>
      </c>
      <c r="N552">
        <v>9.9</v>
      </c>
      <c r="O552">
        <v>24.4</v>
      </c>
      <c r="P552">
        <v>64.650000000000006</v>
      </c>
      <c r="Q552" s="2" t="s">
        <v>21</v>
      </c>
      <c r="R5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3" spans="1:18" hidden="1" x14ac:dyDescent="0.3">
      <c r="A553" s="2" t="s">
        <v>17</v>
      </c>
      <c r="B553" s="3">
        <v>37077</v>
      </c>
      <c r="C553">
        <v>30.1</v>
      </c>
      <c r="D553">
        <v>19.100000000000001</v>
      </c>
      <c r="E553">
        <v>26</v>
      </c>
      <c r="G553">
        <v>30.1</v>
      </c>
      <c r="H553">
        <v>0</v>
      </c>
      <c r="K553">
        <v>14.8</v>
      </c>
      <c r="L553">
        <v>124.6</v>
      </c>
      <c r="N553">
        <v>11.9</v>
      </c>
      <c r="O553">
        <v>11</v>
      </c>
      <c r="P553">
        <v>58.63</v>
      </c>
      <c r="Q553" s="2" t="s">
        <v>21</v>
      </c>
      <c r="R5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4" spans="1:18" hidden="1" x14ac:dyDescent="0.3">
      <c r="A554" s="2" t="s">
        <v>17</v>
      </c>
      <c r="B554" s="3">
        <v>37078</v>
      </c>
      <c r="C554">
        <v>31.1</v>
      </c>
      <c r="D554">
        <v>22.1</v>
      </c>
      <c r="E554">
        <v>28.3</v>
      </c>
      <c r="G554">
        <v>32.5</v>
      </c>
      <c r="H554">
        <v>0</v>
      </c>
      <c r="K554">
        <v>14.8</v>
      </c>
      <c r="L554">
        <v>140</v>
      </c>
      <c r="N554">
        <v>10.4</v>
      </c>
      <c r="O554">
        <v>17.100000000000001</v>
      </c>
      <c r="P554">
        <v>61.7</v>
      </c>
      <c r="Q554" s="2" t="s">
        <v>21</v>
      </c>
      <c r="R5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5" spans="1:18" hidden="1" x14ac:dyDescent="0.3">
      <c r="A555" s="2" t="s">
        <v>17</v>
      </c>
      <c r="B555" s="3">
        <v>37079</v>
      </c>
      <c r="C555">
        <v>30.1</v>
      </c>
      <c r="D555">
        <v>17.2</v>
      </c>
      <c r="E555">
        <v>26.5</v>
      </c>
      <c r="G555">
        <v>33.4</v>
      </c>
      <c r="H555">
        <v>0</v>
      </c>
      <c r="K555">
        <v>18.399999999999999</v>
      </c>
      <c r="L555">
        <v>114.29</v>
      </c>
      <c r="N555">
        <v>10.8</v>
      </c>
      <c r="O555">
        <v>25.7</v>
      </c>
      <c r="P555">
        <v>73.59</v>
      </c>
      <c r="Q555" s="2" t="s">
        <v>19</v>
      </c>
      <c r="R5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6" spans="1:18" hidden="1" x14ac:dyDescent="0.3">
      <c r="A556" s="2" t="s">
        <v>17</v>
      </c>
      <c r="B556" s="3">
        <v>37080</v>
      </c>
      <c r="C556">
        <v>30.1</v>
      </c>
      <c r="D556">
        <v>18.5</v>
      </c>
      <c r="E556">
        <v>25.8</v>
      </c>
      <c r="G556">
        <v>32.6</v>
      </c>
      <c r="H556">
        <v>0</v>
      </c>
      <c r="K556">
        <v>14.8</v>
      </c>
      <c r="L556">
        <v>131.11000000000001</v>
      </c>
      <c r="N556">
        <v>13.5</v>
      </c>
      <c r="O556">
        <v>34.4</v>
      </c>
      <c r="P556">
        <v>78.349999999999994</v>
      </c>
      <c r="Q556" s="2" t="s">
        <v>19</v>
      </c>
      <c r="R5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7" spans="1:18" hidden="1" x14ac:dyDescent="0.3">
      <c r="A557" s="2" t="s">
        <v>17</v>
      </c>
      <c r="B557" s="3">
        <v>37081</v>
      </c>
      <c r="C557">
        <v>30.1</v>
      </c>
      <c r="D557">
        <v>24.1</v>
      </c>
      <c r="E557">
        <v>28.1</v>
      </c>
      <c r="G557">
        <v>33.4</v>
      </c>
      <c r="H557">
        <v>0</v>
      </c>
      <c r="K557">
        <v>14.8</v>
      </c>
      <c r="L557">
        <v>114.17</v>
      </c>
      <c r="N557">
        <v>17</v>
      </c>
      <c r="O557">
        <v>26</v>
      </c>
      <c r="P557">
        <v>72.349999999999994</v>
      </c>
      <c r="Q557" s="2" t="s">
        <v>19</v>
      </c>
      <c r="R5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8" spans="1:18" hidden="1" x14ac:dyDescent="0.3">
      <c r="A558" s="2" t="s">
        <v>17</v>
      </c>
      <c r="B558" s="3">
        <v>37082</v>
      </c>
      <c r="C558">
        <v>30.1</v>
      </c>
      <c r="D558">
        <v>27.1</v>
      </c>
      <c r="E558">
        <v>29.1</v>
      </c>
      <c r="G558">
        <v>35.200000000000003</v>
      </c>
      <c r="H558">
        <v>0</v>
      </c>
      <c r="K558">
        <v>14.8</v>
      </c>
      <c r="L558">
        <v>116.36</v>
      </c>
      <c r="N558">
        <v>10.199999999999999</v>
      </c>
      <c r="O558">
        <v>30</v>
      </c>
      <c r="P558">
        <v>71.63</v>
      </c>
      <c r="Q558" s="2" t="s">
        <v>19</v>
      </c>
      <c r="R5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9" spans="1:18" hidden="1" x14ac:dyDescent="0.3">
      <c r="A559" s="2" t="s">
        <v>17</v>
      </c>
      <c r="B559" s="3">
        <v>37083</v>
      </c>
      <c r="C559">
        <v>31.1</v>
      </c>
      <c r="D559">
        <v>24.1</v>
      </c>
      <c r="E559">
        <v>27.9</v>
      </c>
      <c r="G559">
        <v>35.6</v>
      </c>
      <c r="H559">
        <v>0</v>
      </c>
      <c r="K559">
        <v>22.3</v>
      </c>
      <c r="L559">
        <v>97.62</v>
      </c>
      <c r="N559">
        <v>9.9</v>
      </c>
      <c r="O559">
        <v>33.4</v>
      </c>
      <c r="P559">
        <v>75.849999999999994</v>
      </c>
      <c r="Q559" s="2" t="s">
        <v>19</v>
      </c>
      <c r="R5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0" spans="1:18" hidden="1" x14ac:dyDescent="0.3">
      <c r="A560" s="2" t="s">
        <v>17</v>
      </c>
      <c r="B560" s="3">
        <v>37084</v>
      </c>
      <c r="C560">
        <v>30.1</v>
      </c>
      <c r="D560">
        <v>23.6</v>
      </c>
      <c r="E560">
        <v>27</v>
      </c>
      <c r="G560">
        <v>33.5</v>
      </c>
      <c r="H560">
        <v>1</v>
      </c>
      <c r="K560">
        <v>22.2</v>
      </c>
      <c r="L560">
        <v>144.75</v>
      </c>
      <c r="N560">
        <v>9.1999999999999993</v>
      </c>
      <c r="O560">
        <v>40</v>
      </c>
      <c r="P560">
        <v>78.61</v>
      </c>
      <c r="Q560" s="2" t="s">
        <v>18</v>
      </c>
      <c r="R5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1" spans="1:18" hidden="1" x14ac:dyDescent="0.3">
      <c r="A561" s="2" t="s">
        <v>17</v>
      </c>
      <c r="B561" s="3">
        <v>37085</v>
      </c>
      <c r="C561">
        <v>27.4</v>
      </c>
      <c r="D561">
        <v>22.9</v>
      </c>
      <c r="E561">
        <v>25</v>
      </c>
      <c r="G561">
        <v>30.2</v>
      </c>
      <c r="H561">
        <v>86.9</v>
      </c>
      <c r="K561">
        <v>17.899999999999999</v>
      </c>
      <c r="L561">
        <v>166</v>
      </c>
      <c r="N561">
        <v>11.5</v>
      </c>
      <c r="O561">
        <v>62</v>
      </c>
      <c r="P561">
        <v>92.27</v>
      </c>
      <c r="Q561" s="2" t="s">
        <v>18</v>
      </c>
      <c r="R5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2" spans="1:18" hidden="1" x14ac:dyDescent="0.3">
      <c r="A562" s="2" t="s">
        <v>17</v>
      </c>
      <c r="B562" s="3">
        <v>37086</v>
      </c>
      <c r="C562">
        <v>30.1</v>
      </c>
      <c r="D562">
        <v>20.3</v>
      </c>
      <c r="E562">
        <v>26.9</v>
      </c>
      <c r="G562">
        <v>34.299999999999997</v>
      </c>
      <c r="H562">
        <v>0</v>
      </c>
      <c r="K562">
        <v>27.5</v>
      </c>
      <c r="L562">
        <v>130.33000000000001</v>
      </c>
      <c r="N562">
        <v>8.9</v>
      </c>
      <c r="O562">
        <v>30.7</v>
      </c>
      <c r="P562">
        <v>77.44</v>
      </c>
      <c r="Q562" s="2" t="s">
        <v>19</v>
      </c>
      <c r="R5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3" spans="1:18" hidden="1" x14ac:dyDescent="0.3">
      <c r="A563" s="2" t="s">
        <v>17</v>
      </c>
      <c r="B563" s="3">
        <v>37087</v>
      </c>
      <c r="C563">
        <v>30.6</v>
      </c>
      <c r="D563">
        <v>25.4</v>
      </c>
      <c r="E563">
        <v>28.4</v>
      </c>
      <c r="G563">
        <v>35</v>
      </c>
      <c r="H563">
        <v>0</v>
      </c>
      <c r="K563">
        <v>36</v>
      </c>
      <c r="L563">
        <v>95.83</v>
      </c>
      <c r="N563">
        <v>9.5</v>
      </c>
      <c r="O563">
        <v>29.2</v>
      </c>
      <c r="P563">
        <v>73.650000000000006</v>
      </c>
      <c r="Q563" s="2" t="s">
        <v>19</v>
      </c>
      <c r="R5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4" spans="1:18" hidden="1" x14ac:dyDescent="0.3">
      <c r="A564" s="2" t="s">
        <v>17</v>
      </c>
      <c r="B564" s="3">
        <v>37088</v>
      </c>
      <c r="C564">
        <v>30.1</v>
      </c>
      <c r="D564">
        <v>20.5</v>
      </c>
      <c r="E564">
        <v>27.5</v>
      </c>
      <c r="G564">
        <v>34.299999999999997</v>
      </c>
      <c r="H564">
        <v>1</v>
      </c>
      <c r="K564">
        <v>18.399999999999999</v>
      </c>
      <c r="L564">
        <v>123.36</v>
      </c>
      <c r="N564">
        <v>10.199999999999999</v>
      </c>
      <c r="O564">
        <v>44.9</v>
      </c>
      <c r="P564">
        <v>75.87</v>
      </c>
      <c r="Q564" s="2" t="s">
        <v>18</v>
      </c>
      <c r="R5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5" spans="1:18" hidden="1" x14ac:dyDescent="0.3">
      <c r="A565" s="2" t="s">
        <v>17</v>
      </c>
      <c r="B565" s="3">
        <v>37089</v>
      </c>
      <c r="C565">
        <v>31.1</v>
      </c>
      <c r="D565">
        <v>21.2</v>
      </c>
      <c r="E565">
        <v>28</v>
      </c>
      <c r="G565">
        <v>35.6</v>
      </c>
      <c r="H565">
        <v>4.0999999999999996</v>
      </c>
      <c r="K565">
        <v>14.8</v>
      </c>
      <c r="L565">
        <v>117.33</v>
      </c>
      <c r="N565">
        <v>9.1999999999999993</v>
      </c>
      <c r="O565">
        <v>35.5</v>
      </c>
      <c r="P565">
        <v>75.14</v>
      </c>
      <c r="Q565" s="2" t="s">
        <v>18</v>
      </c>
      <c r="R5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6" spans="1:18" hidden="1" x14ac:dyDescent="0.3">
      <c r="A566" s="2" t="s">
        <v>17</v>
      </c>
      <c r="B566" s="3">
        <v>37090</v>
      </c>
      <c r="C566">
        <v>31.1</v>
      </c>
      <c r="D566">
        <v>24.1</v>
      </c>
      <c r="E566">
        <v>27.2</v>
      </c>
      <c r="G566">
        <v>33.799999999999997</v>
      </c>
      <c r="H566">
        <v>0</v>
      </c>
      <c r="K566">
        <v>14.8</v>
      </c>
      <c r="L566">
        <v>134.16999999999999</v>
      </c>
      <c r="N566">
        <v>10.4</v>
      </c>
      <c r="O566">
        <v>38.799999999999997</v>
      </c>
      <c r="P566">
        <v>75.97</v>
      </c>
      <c r="Q566" s="2" t="s">
        <v>19</v>
      </c>
      <c r="R5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7" spans="1:18" hidden="1" x14ac:dyDescent="0.3">
      <c r="A567" s="2" t="s">
        <v>17</v>
      </c>
      <c r="B567" s="3">
        <v>37091</v>
      </c>
      <c r="C567">
        <v>30.1</v>
      </c>
      <c r="D567">
        <v>20.5</v>
      </c>
      <c r="E567">
        <v>27.3</v>
      </c>
      <c r="G567">
        <v>34.299999999999997</v>
      </c>
      <c r="H567">
        <v>2</v>
      </c>
      <c r="K567">
        <v>32.9</v>
      </c>
      <c r="L567">
        <v>138.06</v>
      </c>
      <c r="N567">
        <v>10.1</v>
      </c>
      <c r="O567">
        <v>44.4</v>
      </c>
      <c r="P567">
        <v>75.599999999999994</v>
      </c>
      <c r="Q567" s="2" t="s">
        <v>18</v>
      </c>
      <c r="R5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8" spans="1:18" hidden="1" x14ac:dyDescent="0.3">
      <c r="A568" s="2" t="s">
        <v>17</v>
      </c>
      <c r="B568" s="3">
        <v>37092</v>
      </c>
      <c r="C568">
        <v>29.1</v>
      </c>
      <c r="D568">
        <v>23.2</v>
      </c>
      <c r="E568">
        <v>26.1</v>
      </c>
      <c r="G568">
        <v>32.9</v>
      </c>
      <c r="H568">
        <v>4</v>
      </c>
      <c r="K568">
        <v>18.100000000000001</v>
      </c>
      <c r="L568">
        <v>191.64</v>
      </c>
      <c r="N568">
        <v>8.9</v>
      </c>
      <c r="O568">
        <v>61.3</v>
      </c>
      <c r="P568">
        <v>82.24</v>
      </c>
      <c r="Q568" s="2" t="s">
        <v>18</v>
      </c>
      <c r="R5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69" spans="1:18" hidden="1" x14ac:dyDescent="0.3">
      <c r="A569" s="2" t="s">
        <v>17</v>
      </c>
      <c r="B569" s="3">
        <v>37093</v>
      </c>
      <c r="C569">
        <v>31.1</v>
      </c>
      <c r="D569">
        <v>24.9</v>
      </c>
      <c r="E569">
        <v>28.1</v>
      </c>
      <c r="G569">
        <v>35.6</v>
      </c>
      <c r="H569">
        <v>0</v>
      </c>
      <c r="K569">
        <v>18.399999999999999</v>
      </c>
      <c r="L569">
        <v>124.15</v>
      </c>
      <c r="N569">
        <v>10.9</v>
      </c>
      <c r="O569">
        <v>39.9</v>
      </c>
      <c r="P569">
        <v>73.59</v>
      </c>
      <c r="Q569" s="2" t="s">
        <v>19</v>
      </c>
      <c r="R5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" spans="1:18" hidden="1" x14ac:dyDescent="0.3">
      <c r="A570" s="2" t="s">
        <v>17</v>
      </c>
      <c r="B570" s="3">
        <v>37094</v>
      </c>
      <c r="C570">
        <v>30.7</v>
      </c>
      <c r="D570">
        <v>26.1</v>
      </c>
      <c r="E570">
        <v>28.1</v>
      </c>
      <c r="G570">
        <v>35.9</v>
      </c>
      <c r="H570">
        <v>0.7</v>
      </c>
      <c r="K570">
        <v>14.8</v>
      </c>
      <c r="L570">
        <v>112.86</v>
      </c>
      <c r="N570">
        <v>12.3</v>
      </c>
      <c r="O570">
        <v>29.4</v>
      </c>
      <c r="P570">
        <v>75.45</v>
      </c>
      <c r="Q570" s="2" t="s">
        <v>18</v>
      </c>
      <c r="R5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1" spans="1:18" hidden="1" x14ac:dyDescent="0.3">
      <c r="A571" s="2" t="s">
        <v>17</v>
      </c>
      <c r="B571" s="3">
        <v>37095</v>
      </c>
      <c r="C571">
        <v>30.1</v>
      </c>
      <c r="D571">
        <v>26.1</v>
      </c>
      <c r="E571">
        <v>27.8</v>
      </c>
      <c r="G571">
        <v>34.299999999999997</v>
      </c>
      <c r="H571">
        <v>0</v>
      </c>
      <c r="K571">
        <v>33</v>
      </c>
      <c r="L571">
        <v>129.63</v>
      </c>
      <c r="N571">
        <v>9.8000000000000007</v>
      </c>
      <c r="O571">
        <v>33.5</v>
      </c>
      <c r="P571">
        <v>74.510000000000005</v>
      </c>
      <c r="Q571" s="2" t="s">
        <v>19</v>
      </c>
      <c r="R5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2" spans="1:18" hidden="1" x14ac:dyDescent="0.3">
      <c r="A572" s="2" t="s">
        <v>17</v>
      </c>
      <c r="B572" s="3">
        <v>37096</v>
      </c>
      <c r="C572">
        <v>31.2</v>
      </c>
      <c r="D572">
        <v>19.8</v>
      </c>
      <c r="E572">
        <v>27.8</v>
      </c>
      <c r="G572">
        <v>34.700000000000003</v>
      </c>
      <c r="H572">
        <v>0</v>
      </c>
      <c r="K572">
        <v>18.399999999999999</v>
      </c>
      <c r="L572">
        <v>103.57</v>
      </c>
      <c r="N572">
        <v>10.6</v>
      </c>
      <c r="O572">
        <v>27.5</v>
      </c>
      <c r="P572">
        <v>72.239999999999995</v>
      </c>
      <c r="Q572" s="2" t="s">
        <v>19</v>
      </c>
      <c r="R5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3" spans="1:18" hidden="1" x14ac:dyDescent="0.3">
      <c r="A573" s="2" t="s">
        <v>17</v>
      </c>
      <c r="B573" s="3">
        <v>37097</v>
      </c>
      <c r="C573">
        <v>31.1</v>
      </c>
      <c r="D573">
        <v>24.1</v>
      </c>
      <c r="E573">
        <v>28.2</v>
      </c>
      <c r="G573">
        <v>33.4</v>
      </c>
      <c r="H573">
        <v>0</v>
      </c>
      <c r="K573">
        <v>20.5</v>
      </c>
      <c r="L573">
        <v>106.92</v>
      </c>
      <c r="N573">
        <v>9.5</v>
      </c>
      <c r="O573">
        <v>34</v>
      </c>
      <c r="P573">
        <v>67.36</v>
      </c>
      <c r="Q573" s="2" t="s">
        <v>19</v>
      </c>
      <c r="R5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4" spans="1:18" hidden="1" x14ac:dyDescent="0.3">
      <c r="A574" s="2" t="s">
        <v>17</v>
      </c>
      <c r="B574" s="3">
        <v>37098</v>
      </c>
      <c r="C574">
        <v>31.1</v>
      </c>
      <c r="D574">
        <v>23.7</v>
      </c>
      <c r="E574">
        <v>28</v>
      </c>
      <c r="G574">
        <v>33.1</v>
      </c>
      <c r="H574">
        <v>0</v>
      </c>
      <c r="K574">
        <v>18.399999999999999</v>
      </c>
      <c r="L574">
        <v>122.14</v>
      </c>
      <c r="N574">
        <v>9.1</v>
      </c>
      <c r="O574">
        <v>18.100000000000001</v>
      </c>
      <c r="P574">
        <v>68.36</v>
      </c>
      <c r="Q574" s="2" t="s">
        <v>21</v>
      </c>
      <c r="R5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" spans="1:18" hidden="1" x14ac:dyDescent="0.3">
      <c r="A575" s="2" t="s">
        <v>17</v>
      </c>
      <c r="B575" s="3">
        <v>37099</v>
      </c>
      <c r="C575">
        <v>31.1</v>
      </c>
      <c r="D575">
        <v>25</v>
      </c>
      <c r="E575">
        <v>28.2</v>
      </c>
      <c r="G575">
        <v>33.1</v>
      </c>
      <c r="H575">
        <v>0</v>
      </c>
      <c r="K575">
        <v>25.2</v>
      </c>
      <c r="L575">
        <v>120.59</v>
      </c>
      <c r="N575">
        <v>9.9</v>
      </c>
      <c r="O575">
        <v>29.4</v>
      </c>
      <c r="P575">
        <v>64.83</v>
      </c>
      <c r="Q575" s="2" t="s">
        <v>19</v>
      </c>
      <c r="R5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6" spans="1:18" hidden="1" x14ac:dyDescent="0.3">
      <c r="A576" s="2" t="s">
        <v>17</v>
      </c>
      <c r="B576" s="3">
        <v>37100</v>
      </c>
      <c r="C576">
        <v>31.4</v>
      </c>
      <c r="D576">
        <v>22.1</v>
      </c>
      <c r="E576">
        <v>28.1</v>
      </c>
      <c r="G576">
        <v>34.700000000000003</v>
      </c>
      <c r="H576">
        <v>0</v>
      </c>
      <c r="K576">
        <v>25.9</v>
      </c>
      <c r="L576">
        <v>115.38</v>
      </c>
      <c r="N576">
        <v>9.1999999999999993</v>
      </c>
      <c r="O576">
        <v>23.8</v>
      </c>
      <c r="P576">
        <v>70.03</v>
      </c>
      <c r="Q576" s="2" t="s">
        <v>21</v>
      </c>
      <c r="R5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7" spans="1:18" hidden="1" x14ac:dyDescent="0.3">
      <c r="A577" s="2" t="s">
        <v>17</v>
      </c>
      <c r="B577" s="3">
        <v>37101</v>
      </c>
      <c r="C577">
        <v>30.1</v>
      </c>
      <c r="D577">
        <v>20</v>
      </c>
      <c r="E577">
        <v>27.2</v>
      </c>
      <c r="G577">
        <v>33.4</v>
      </c>
      <c r="H577">
        <v>0</v>
      </c>
      <c r="K577">
        <v>27.3</v>
      </c>
      <c r="L577">
        <v>132.93</v>
      </c>
      <c r="N577">
        <v>9.1</v>
      </c>
      <c r="O577">
        <v>24.5</v>
      </c>
      <c r="P577">
        <v>73.83</v>
      </c>
      <c r="Q577" s="2" t="s">
        <v>21</v>
      </c>
      <c r="R5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8" spans="1:18" hidden="1" x14ac:dyDescent="0.3">
      <c r="A578" s="2" t="s">
        <v>17</v>
      </c>
      <c r="B578" s="3">
        <v>37102</v>
      </c>
      <c r="C578">
        <v>31.1</v>
      </c>
      <c r="D578">
        <v>22.1</v>
      </c>
      <c r="E578">
        <v>27.4</v>
      </c>
      <c r="G578">
        <v>33.799999999999997</v>
      </c>
      <c r="H578">
        <v>0</v>
      </c>
      <c r="K578">
        <v>14.8</v>
      </c>
      <c r="L578">
        <v>115.83</v>
      </c>
      <c r="N578">
        <v>9.8000000000000007</v>
      </c>
      <c r="O578">
        <v>22.9</v>
      </c>
      <c r="P578">
        <v>69.45</v>
      </c>
      <c r="Q578" s="2" t="s">
        <v>21</v>
      </c>
      <c r="R5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9" spans="1:18" hidden="1" x14ac:dyDescent="0.3">
      <c r="A579" s="2" t="s">
        <v>17</v>
      </c>
      <c r="B579" s="3">
        <v>37103</v>
      </c>
      <c r="C579">
        <v>30.1</v>
      </c>
      <c r="D579">
        <v>20.3</v>
      </c>
      <c r="E579">
        <v>26.1</v>
      </c>
      <c r="G579">
        <v>31.4</v>
      </c>
      <c r="H579">
        <v>0</v>
      </c>
      <c r="K579">
        <v>30.9</v>
      </c>
      <c r="L579">
        <v>168.47</v>
      </c>
      <c r="N579">
        <v>8.1</v>
      </c>
      <c r="O579">
        <v>7.3</v>
      </c>
      <c r="P579">
        <v>70.94</v>
      </c>
      <c r="Q579" s="2" t="s">
        <v>21</v>
      </c>
      <c r="R5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0" spans="1:18" hidden="1" x14ac:dyDescent="0.3">
      <c r="A580" s="2" t="s">
        <v>17</v>
      </c>
      <c r="B580" s="3">
        <v>37104</v>
      </c>
      <c r="C580">
        <v>30.1</v>
      </c>
      <c r="D580">
        <v>21.1</v>
      </c>
      <c r="E580">
        <v>26.6</v>
      </c>
      <c r="G580">
        <v>31.4</v>
      </c>
      <c r="H580">
        <v>0</v>
      </c>
      <c r="K580">
        <v>16.600000000000001</v>
      </c>
      <c r="L580">
        <v>131.33000000000001</v>
      </c>
      <c r="N580">
        <v>8.6</v>
      </c>
      <c r="O580">
        <v>20</v>
      </c>
      <c r="P580">
        <v>67.45</v>
      </c>
      <c r="Q580" s="2" t="s">
        <v>21</v>
      </c>
      <c r="R5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1" spans="1:18" hidden="1" x14ac:dyDescent="0.3">
      <c r="A581" s="2" t="s">
        <v>17</v>
      </c>
      <c r="B581" s="3">
        <v>37105</v>
      </c>
      <c r="C581">
        <v>30.1</v>
      </c>
      <c r="D581">
        <v>21.4</v>
      </c>
      <c r="E581">
        <v>26.9</v>
      </c>
      <c r="G581">
        <v>32</v>
      </c>
      <c r="H581">
        <v>0</v>
      </c>
      <c r="K581">
        <v>11.2</v>
      </c>
      <c r="L581">
        <v>135.91999999999999</v>
      </c>
      <c r="N581">
        <v>8.4</v>
      </c>
      <c r="O581">
        <v>21.3</v>
      </c>
      <c r="P581">
        <v>66.52</v>
      </c>
      <c r="Q581" s="2" t="s">
        <v>21</v>
      </c>
      <c r="R5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2" spans="1:18" hidden="1" x14ac:dyDescent="0.3">
      <c r="A582" s="2" t="s">
        <v>17</v>
      </c>
      <c r="B582" s="3">
        <v>37106</v>
      </c>
      <c r="C582">
        <v>30.1</v>
      </c>
      <c r="D582">
        <v>21.1</v>
      </c>
      <c r="E582">
        <v>26.3</v>
      </c>
      <c r="G582">
        <v>31.4</v>
      </c>
      <c r="H582">
        <v>0</v>
      </c>
      <c r="K582">
        <v>13</v>
      </c>
      <c r="L582">
        <v>103.75</v>
      </c>
      <c r="N582">
        <v>8.6999999999999993</v>
      </c>
      <c r="O582">
        <v>27.2</v>
      </c>
      <c r="P582">
        <v>66.64</v>
      </c>
      <c r="Q582" s="2" t="s">
        <v>19</v>
      </c>
      <c r="R5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3" spans="1:18" hidden="1" x14ac:dyDescent="0.3">
      <c r="A583" s="2" t="s">
        <v>17</v>
      </c>
      <c r="B583" s="3">
        <v>37107</v>
      </c>
      <c r="C583">
        <v>29.1</v>
      </c>
      <c r="D583">
        <v>20.100000000000001</v>
      </c>
      <c r="E583">
        <v>25</v>
      </c>
      <c r="G583">
        <v>30.4</v>
      </c>
      <c r="H583">
        <v>0</v>
      </c>
      <c r="K583">
        <v>27.3</v>
      </c>
      <c r="L583">
        <v>148.4</v>
      </c>
      <c r="N583">
        <v>7.9</v>
      </c>
      <c r="O583">
        <v>16.5</v>
      </c>
      <c r="P583">
        <v>68.86</v>
      </c>
      <c r="Q583" s="2" t="s">
        <v>21</v>
      </c>
      <c r="R5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4" spans="1:18" hidden="1" x14ac:dyDescent="0.3">
      <c r="A584" s="2" t="s">
        <v>17</v>
      </c>
      <c r="B584" s="3">
        <v>37108</v>
      </c>
      <c r="C584">
        <v>30.1</v>
      </c>
      <c r="D584">
        <v>15.8</v>
      </c>
      <c r="E584">
        <v>25</v>
      </c>
      <c r="G584">
        <v>30.5</v>
      </c>
      <c r="H584">
        <v>0</v>
      </c>
      <c r="K584">
        <v>27.3</v>
      </c>
      <c r="L584">
        <v>154.81</v>
      </c>
      <c r="N584">
        <v>8.4</v>
      </c>
      <c r="O584">
        <v>12.1</v>
      </c>
      <c r="P584">
        <v>66.66</v>
      </c>
      <c r="Q584" s="2" t="s">
        <v>21</v>
      </c>
      <c r="R5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5" spans="1:18" hidden="1" x14ac:dyDescent="0.3">
      <c r="A585" s="2" t="s">
        <v>17</v>
      </c>
      <c r="B585" s="3">
        <v>37109</v>
      </c>
      <c r="C585">
        <v>30.9</v>
      </c>
      <c r="D585">
        <v>18</v>
      </c>
      <c r="E585">
        <v>26.7</v>
      </c>
      <c r="G585">
        <v>30.7</v>
      </c>
      <c r="H585">
        <v>0</v>
      </c>
      <c r="K585">
        <v>14.8</v>
      </c>
      <c r="L585">
        <v>147.91999999999999</v>
      </c>
      <c r="N585">
        <v>8.6999999999999993</v>
      </c>
      <c r="O585">
        <v>25</v>
      </c>
      <c r="P585">
        <v>62.8</v>
      </c>
      <c r="Q585" s="2" t="s">
        <v>21</v>
      </c>
      <c r="R5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6" spans="1:18" hidden="1" x14ac:dyDescent="0.3">
      <c r="A586" s="2" t="s">
        <v>17</v>
      </c>
      <c r="B586" s="3">
        <v>37110</v>
      </c>
      <c r="C586">
        <v>30.1</v>
      </c>
      <c r="D586">
        <v>16.2</v>
      </c>
      <c r="E586">
        <v>26.6</v>
      </c>
      <c r="G586">
        <v>32.6</v>
      </c>
      <c r="H586">
        <v>0</v>
      </c>
      <c r="K586">
        <v>20.5</v>
      </c>
      <c r="L586">
        <v>109.23</v>
      </c>
      <c r="N586">
        <v>8.8000000000000007</v>
      </c>
      <c r="O586">
        <v>16.2</v>
      </c>
      <c r="P586">
        <v>69.22</v>
      </c>
      <c r="Q586" s="2" t="s">
        <v>21</v>
      </c>
      <c r="R5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7" spans="1:18" hidden="1" x14ac:dyDescent="0.3">
      <c r="A587" s="2" t="s">
        <v>17</v>
      </c>
      <c r="B587" s="3">
        <v>37111</v>
      </c>
      <c r="C587">
        <v>30.1</v>
      </c>
      <c r="D587">
        <v>18</v>
      </c>
      <c r="E587">
        <v>26.7</v>
      </c>
      <c r="G587">
        <v>32.6</v>
      </c>
      <c r="H587">
        <v>0</v>
      </c>
      <c r="K587">
        <v>50.9</v>
      </c>
      <c r="L587">
        <v>154.08000000000001</v>
      </c>
      <c r="N587">
        <v>8.8000000000000007</v>
      </c>
      <c r="O587">
        <v>16.8</v>
      </c>
      <c r="P587">
        <v>72.040000000000006</v>
      </c>
      <c r="Q587" s="2" t="s">
        <v>21</v>
      </c>
      <c r="R5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8" spans="1:18" hidden="1" x14ac:dyDescent="0.3">
      <c r="A588" s="2" t="s">
        <v>17</v>
      </c>
      <c r="B588" s="3">
        <v>37112</v>
      </c>
      <c r="C588">
        <v>31.1</v>
      </c>
      <c r="D588">
        <v>23.1</v>
      </c>
      <c r="E588">
        <v>27.8</v>
      </c>
      <c r="G588">
        <v>33.799999999999997</v>
      </c>
      <c r="H588">
        <v>0</v>
      </c>
      <c r="K588">
        <v>18.3</v>
      </c>
      <c r="L588">
        <v>132.27000000000001</v>
      </c>
      <c r="N588">
        <v>9.4</v>
      </c>
      <c r="O588">
        <v>30.9</v>
      </c>
      <c r="P588">
        <v>69.83</v>
      </c>
      <c r="Q588" s="2" t="s">
        <v>19</v>
      </c>
      <c r="R5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9" spans="1:18" hidden="1" x14ac:dyDescent="0.3">
      <c r="A589" s="2" t="s">
        <v>17</v>
      </c>
      <c r="B589" s="3">
        <v>37113</v>
      </c>
      <c r="C589">
        <v>32.1</v>
      </c>
      <c r="D589">
        <v>23.1</v>
      </c>
      <c r="E589">
        <v>27.7</v>
      </c>
      <c r="G589">
        <v>35.9</v>
      </c>
      <c r="H589">
        <v>0</v>
      </c>
      <c r="K589">
        <v>16.600000000000001</v>
      </c>
      <c r="L589">
        <v>138.66999999999999</v>
      </c>
      <c r="N589">
        <v>8.6</v>
      </c>
      <c r="O589">
        <v>15.2</v>
      </c>
      <c r="P589">
        <v>72.88</v>
      </c>
      <c r="Q589" s="2" t="s">
        <v>21</v>
      </c>
      <c r="R5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0" spans="1:18" hidden="1" x14ac:dyDescent="0.3">
      <c r="A590" s="2" t="s">
        <v>17</v>
      </c>
      <c r="B590" s="3">
        <v>37114</v>
      </c>
      <c r="C590">
        <v>31.1</v>
      </c>
      <c r="D590">
        <v>23.9</v>
      </c>
      <c r="E590">
        <v>27.1</v>
      </c>
      <c r="G590">
        <v>33.799999999999997</v>
      </c>
      <c r="H590">
        <v>0</v>
      </c>
      <c r="K590">
        <v>14.8</v>
      </c>
      <c r="L590">
        <v>115</v>
      </c>
      <c r="N590">
        <v>9.1999999999999993</v>
      </c>
      <c r="O590">
        <v>14.5</v>
      </c>
      <c r="P590">
        <v>73.44</v>
      </c>
      <c r="Q590" s="2" t="s">
        <v>21</v>
      </c>
      <c r="R5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1" spans="1:18" hidden="1" x14ac:dyDescent="0.3">
      <c r="A591" s="2" t="s">
        <v>17</v>
      </c>
      <c r="B591" s="3">
        <v>37115</v>
      </c>
      <c r="C591">
        <v>31.1</v>
      </c>
      <c r="D591">
        <v>22.1</v>
      </c>
      <c r="E591">
        <v>27.3</v>
      </c>
      <c r="G591">
        <v>34.700000000000003</v>
      </c>
      <c r="H591">
        <v>0</v>
      </c>
      <c r="K591">
        <v>18.399999999999999</v>
      </c>
      <c r="L591">
        <v>125.45</v>
      </c>
      <c r="N591">
        <v>9</v>
      </c>
      <c r="O591">
        <v>29.3</v>
      </c>
      <c r="P591">
        <v>68.5</v>
      </c>
      <c r="Q591" s="2" t="s">
        <v>19</v>
      </c>
      <c r="R5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2" spans="1:18" hidden="1" x14ac:dyDescent="0.3">
      <c r="A592" s="2" t="s">
        <v>17</v>
      </c>
      <c r="B592" s="3">
        <v>37116</v>
      </c>
      <c r="C592">
        <v>30.1</v>
      </c>
      <c r="D592">
        <v>15.7</v>
      </c>
      <c r="E592">
        <v>26.2</v>
      </c>
      <c r="G592">
        <v>31.4</v>
      </c>
      <c r="H592">
        <v>0</v>
      </c>
      <c r="K592">
        <v>18.3</v>
      </c>
      <c r="L592">
        <v>123.62</v>
      </c>
      <c r="N592">
        <v>8.4</v>
      </c>
      <c r="O592">
        <v>26.2</v>
      </c>
      <c r="P592">
        <v>65.64</v>
      </c>
      <c r="Q592" s="2" t="s">
        <v>19</v>
      </c>
      <c r="R5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3" spans="1:18" hidden="1" x14ac:dyDescent="0.3">
      <c r="A593" s="2" t="s">
        <v>17</v>
      </c>
      <c r="B593" s="3">
        <v>37117</v>
      </c>
      <c r="C593">
        <v>31.1</v>
      </c>
      <c r="D593">
        <v>23.1</v>
      </c>
      <c r="E593">
        <v>28</v>
      </c>
      <c r="G593">
        <v>32.9</v>
      </c>
      <c r="H593">
        <v>0</v>
      </c>
      <c r="K593">
        <v>14.8</v>
      </c>
      <c r="L593">
        <v>118.67</v>
      </c>
      <c r="N593">
        <v>9</v>
      </c>
      <c r="O593">
        <v>19</v>
      </c>
      <c r="P593">
        <v>65.099999999999994</v>
      </c>
      <c r="Q593" s="2" t="s">
        <v>21</v>
      </c>
      <c r="R5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4" spans="1:18" hidden="1" x14ac:dyDescent="0.3">
      <c r="A594" s="2" t="s">
        <v>17</v>
      </c>
      <c r="B594" s="3">
        <v>37118</v>
      </c>
      <c r="C594">
        <v>31.1</v>
      </c>
      <c r="D594">
        <v>23.1</v>
      </c>
      <c r="E594">
        <v>27.4</v>
      </c>
      <c r="G594">
        <v>33.799999999999997</v>
      </c>
      <c r="H594">
        <v>0</v>
      </c>
      <c r="K594">
        <v>27.4</v>
      </c>
      <c r="L594">
        <v>129.54</v>
      </c>
      <c r="N594">
        <v>8.6</v>
      </c>
      <c r="O594">
        <v>21.6</v>
      </c>
      <c r="P594">
        <v>69.59</v>
      </c>
      <c r="Q594" s="2" t="s">
        <v>21</v>
      </c>
      <c r="R5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5" spans="1:18" hidden="1" x14ac:dyDescent="0.3">
      <c r="A595" s="2" t="s">
        <v>17</v>
      </c>
      <c r="B595" s="3">
        <v>37119</v>
      </c>
      <c r="C595">
        <v>32.1</v>
      </c>
      <c r="D595">
        <v>23.1</v>
      </c>
      <c r="E595">
        <v>27.5</v>
      </c>
      <c r="G595">
        <v>34.299999999999997</v>
      </c>
      <c r="H595">
        <v>0</v>
      </c>
      <c r="K595">
        <v>18.399999999999999</v>
      </c>
      <c r="L595">
        <v>120</v>
      </c>
      <c r="N595">
        <v>9.1999999999999993</v>
      </c>
      <c r="O595">
        <v>32</v>
      </c>
      <c r="P595">
        <v>70.91</v>
      </c>
      <c r="Q595" s="2" t="s">
        <v>19</v>
      </c>
      <c r="R5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6" spans="1:18" hidden="1" x14ac:dyDescent="0.3">
      <c r="A596" s="2" t="s">
        <v>17</v>
      </c>
      <c r="B596" s="3">
        <v>37120</v>
      </c>
      <c r="C596">
        <v>31.1</v>
      </c>
      <c r="D596">
        <v>16</v>
      </c>
      <c r="E596">
        <v>26.4</v>
      </c>
      <c r="G596">
        <v>31.9</v>
      </c>
      <c r="H596">
        <v>0</v>
      </c>
      <c r="K596">
        <v>14.8</v>
      </c>
      <c r="L596">
        <v>122.5</v>
      </c>
      <c r="N596">
        <v>9.4</v>
      </c>
      <c r="O596">
        <v>34.200000000000003</v>
      </c>
      <c r="P596">
        <v>63.41</v>
      </c>
      <c r="Q596" s="2" t="s">
        <v>19</v>
      </c>
      <c r="R5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7" spans="1:18" hidden="1" x14ac:dyDescent="0.3">
      <c r="A597" s="2" t="s">
        <v>17</v>
      </c>
      <c r="B597" s="3">
        <v>37121</v>
      </c>
      <c r="C597">
        <v>30.1</v>
      </c>
      <c r="D597">
        <v>22.1</v>
      </c>
      <c r="E597">
        <v>27</v>
      </c>
      <c r="G597">
        <v>30.9</v>
      </c>
      <c r="H597">
        <v>0</v>
      </c>
      <c r="K597">
        <v>13</v>
      </c>
      <c r="L597">
        <v>129.41</v>
      </c>
      <c r="N597">
        <v>10.1</v>
      </c>
      <c r="O597">
        <v>31.2</v>
      </c>
      <c r="P597">
        <v>59.7</v>
      </c>
      <c r="Q597" s="2" t="s">
        <v>19</v>
      </c>
      <c r="R5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8" spans="1:18" hidden="1" x14ac:dyDescent="0.3">
      <c r="A598" s="2" t="s">
        <v>17</v>
      </c>
      <c r="B598" s="3">
        <v>37122</v>
      </c>
      <c r="C598">
        <v>30.1</v>
      </c>
      <c r="D598">
        <v>19.899999999999999</v>
      </c>
      <c r="E598">
        <v>26.3</v>
      </c>
      <c r="G598">
        <v>32</v>
      </c>
      <c r="H598">
        <v>0</v>
      </c>
      <c r="K598">
        <v>27.4</v>
      </c>
      <c r="L598">
        <v>122.92</v>
      </c>
      <c r="N598">
        <v>8.6999999999999993</v>
      </c>
      <c r="O598">
        <v>22.2</v>
      </c>
      <c r="P598">
        <v>68.7</v>
      </c>
      <c r="Q598" s="2" t="s">
        <v>21</v>
      </c>
      <c r="R5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9" spans="1:18" hidden="1" x14ac:dyDescent="0.3">
      <c r="A599" s="2" t="s">
        <v>17</v>
      </c>
      <c r="B599" s="3">
        <v>37123</v>
      </c>
      <c r="C599">
        <v>31.1</v>
      </c>
      <c r="D599">
        <v>23.1</v>
      </c>
      <c r="E599">
        <v>27.7</v>
      </c>
      <c r="G599">
        <v>32.5</v>
      </c>
      <c r="H599">
        <v>0</v>
      </c>
      <c r="K599">
        <v>14.8</v>
      </c>
      <c r="L599">
        <v>145.6</v>
      </c>
      <c r="N599">
        <v>9.1999999999999993</v>
      </c>
      <c r="O599">
        <v>25.8</v>
      </c>
      <c r="P599">
        <v>67.05</v>
      </c>
      <c r="Q599" s="2" t="s">
        <v>19</v>
      </c>
      <c r="R5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0" spans="1:18" hidden="1" x14ac:dyDescent="0.3">
      <c r="A600" s="2" t="s">
        <v>17</v>
      </c>
      <c r="B600" s="3">
        <v>37124</v>
      </c>
      <c r="C600">
        <v>30.6</v>
      </c>
      <c r="D600">
        <v>19.2</v>
      </c>
      <c r="E600">
        <v>27.4</v>
      </c>
      <c r="G600">
        <v>32</v>
      </c>
      <c r="H600">
        <v>0</v>
      </c>
      <c r="K600">
        <v>22.3</v>
      </c>
      <c r="L600">
        <v>125.83</v>
      </c>
      <c r="N600">
        <v>9.4</v>
      </c>
      <c r="O600">
        <v>17.399999999999999</v>
      </c>
      <c r="P600">
        <v>65.92</v>
      </c>
      <c r="Q600" s="2" t="s">
        <v>21</v>
      </c>
      <c r="R6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1" spans="1:18" hidden="1" x14ac:dyDescent="0.3">
      <c r="A601" s="2" t="s">
        <v>17</v>
      </c>
      <c r="B601" s="3">
        <v>37125</v>
      </c>
      <c r="C601">
        <v>31.1</v>
      </c>
      <c r="D601">
        <v>20.2</v>
      </c>
      <c r="E601">
        <v>26.8</v>
      </c>
      <c r="G601">
        <v>33.1</v>
      </c>
      <c r="H601">
        <v>0</v>
      </c>
      <c r="K601">
        <v>14.8</v>
      </c>
      <c r="L601">
        <v>144.29</v>
      </c>
      <c r="N601">
        <v>9.1</v>
      </c>
      <c r="O601">
        <v>19</v>
      </c>
      <c r="P601">
        <v>69.489999999999995</v>
      </c>
      <c r="Q601" s="2" t="s">
        <v>21</v>
      </c>
      <c r="R6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2" spans="1:18" hidden="1" x14ac:dyDescent="0.3">
      <c r="A602" s="2" t="s">
        <v>17</v>
      </c>
      <c r="B602" s="3">
        <v>37126</v>
      </c>
      <c r="C602">
        <v>31.1</v>
      </c>
      <c r="D602">
        <v>24.1</v>
      </c>
      <c r="E602">
        <v>28.3</v>
      </c>
      <c r="G602">
        <v>33.1</v>
      </c>
      <c r="H602">
        <v>0</v>
      </c>
      <c r="K602">
        <v>36.5</v>
      </c>
      <c r="L602">
        <v>150.57</v>
      </c>
      <c r="N602">
        <v>9.1</v>
      </c>
      <c r="O602">
        <v>28.2</v>
      </c>
      <c r="P602">
        <v>65.42</v>
      </c>
      <c r="Q602" s="2" t="s">
        <v>19</v>
      </c>
      <c r="R6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3" spans="1:18" hidden="1" x14ac:dyDescent="0.3">
      <c r="A603" s="2" t="s">
        <v>17</v>
      </c>
      <c r="B603" s="3">
        <v>37127</v>
      </c>
      <c r="C603">
        <v>30.2</v>
      </c>
      <c r="D603">
        <v>22.1</v>
      </c>
      <c r="E603">
        <v>26.5</v>
      </c>
      <c r="G603">
        <v>31.1</v>
      </c>
      <c r="H603">
        <v>0</v>
      </c>
      <c r="K603">
        <v>27.6</v>
      </c>
      <c r="L603">
        <v>147</v>
      </c>
      <c r="N603">
        <v>9.1999999999999993</v>
      </c>
      <c r="O603">
        <v>36.4</v>
      </c>
      <c r="P603">
        <v>69.010000000000005</v>
      </c>
      <c r="Q603" s="2" t="s">
        <v>19</v>
      </c>
      <c r="R6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4" spans="1:18" hidden="1" x14ac:dyDescent="0.3">
      <c r="A604" s="2" t="s">
        <v>17</v>
      </c>
      <c r="B604" s="3">
        <v>37128</v>
      </c>
      <c r="C604">
        <v>31.1</v>
      </c>
      <c r="D604">
        <v>16.2</v>
      </c>
      <c r="E604">
        <v>26.6</v>
      </c>
      <c r="G604">
        <v>32.5</v>
      </c>
      <c r="H604">
        <v>0</v>
      </c>
      <c r="K604">
        <v>27.4</v>
      </c>
      <c r="L604">
        <v>129</v>
      </c>
      <c r="N604">
        <v>8.6</v>
      </c>
      <c r="O604">
        <v>17.899999999999999</v>
      </c>
      <c r="P604">
        <v>66.44</v>
      </c>
      <c r="Q604" s="2" t="s">
        <v>21</v>
      </c>
      <c r="R6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5" spans="1:18" hidden="1" x14ac:dyDescent="0.3">
      <c r="A605" s="2" t="s">
        <v>17</v>
      </c>
      <c r="B605" s="3">
        <v>37129</v>
      </c>
      <c r="C605">
        <v>31.1</v>
      </c>
      <c r="D605">
        <v>22.1</v>
      </c>
      <c r="E605">
        <v>27.4</v>
      </c>
      <c r="G605">
        <v>32.5</v>
      </c>
      <c r="H605">
        <v>0</v>
      </c>
      <c r="K605">
        <v>27.3</v>
      </c>
      <c r="L605">
        <v>155.15</v>
      </c>
      <c r="N605">
        <v>9.1</v>
      </c>
      <c r="O605">
        <v>30</v>
      </c>
      <c r="P605">
        <v>66.5</v>
      </c>
      <c r="Q605" s="2" t="s">
        <v>19</v>
      </c>
      <c r="R6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6" spans="1:18" hidden="1" x14ac:dyDescent="0.3">
      <c r="A606" s="2" t="s">
        <v>17</v>
      </c>
      <c r="B606" s="3">
        <v>37130</v>
      </c>
      <c r="C606">
        <v>31.1</v>
      </c>
      <c r="D606">
        <v>19.3</v>
      </c>
      <c r="E606">
        <v>26.1</v>
      </c>
      <c r="G606">
        <v>32.5</v>
      </c>
      <c r="H606">
        <v>0</v>
      </c>
      <c r="K606">
        <v>28.8</v>
      </c>
      <c r="L606">
        <v>148.80000000000001</v>
      </c>
      <c r="N606">
        <v>8.4</v>
      </c>
      <c r="O606">
        <v>24.9</v>
      </c>
      <c r="P606">
        <v>72.39</v>
      </c>
      <c r="Q606" s="2" t="s">
        <v>21</v>
      </c>
      <c r="R6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7" spans="1:18" hidden="1" x14ac:dyDescent="0.3">
      <c r="A607" s="2" t="s">
        <v>17</v>
      </c>
      <c r="B607" s="3">
        <v>37131</v>
      </c>
      <c r="C607">
        <v>31.1</v>
      </c>
      <c r="D607">
        <v>21.1</v>
      </c>
      <c r="E607">
        <v>26.8</v>
      </c>
      <c r="G607">
        <v>31.7</v>
      </c>
      <c r="H607">
        <v>0</v>
      </c>
      <c r="K607">
        <v>14.8</v>
      </c>
      <c r="L607">
        <v>127.46</v>
      </c>
      <c r="N607">
        <v>8.6</v>
      </c>
      <c r="O607">
        <v>19.5</v>
      </c>
      <c r="P607">
        <v>64.510000000000005</v>
      </c>
      <c r="Q607" s="2" t="s">
        <v>21</v>
      </c>
      <c r="R6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8" spans="1:18" hidden="1" x14ac:dyDescent="0.3">
      <c r="A608" s="2" t="s">
        <v>17</v>
      </c>
      <c r="B608" s="3">
        <v>37132</v>
      </c>
      <c r="C608">
        <v>31.1</v>
      </c>
      <c r="D608">
        <v>22.1</v>
      </c>
      <c r="E608">
        <v>26.8</v>
      </c>
      <c r="G608">
        <v>34.700000000000003</v>
      </c>
      <c r="H608">
        <v>0</v>
      </c>
      <c r="K608">
        <v>22.3</v>
      </c>
      <c r="L608">
        <v>129.77000000000001</v>
      </c>
      <c r="N608">
        <v>8.8000000000000007</v>
      </c>
      <c r="O608">
        <v>22.4</v>
      </c>
      <c r="P608">
        <v>72.41</v>
      </c>
      <c r="Q608" s="2" t="s">
        <v>21</v>
      </c>
      <c r="R6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9" spans="1:18" hidden="1" x14ac:dyDescent="0.3">
      <c r="A609" s="2" t="s">
        <v>17</v>
      </c>
      <c r="B609" s="3">
        <v>37133</v>
      </c>
      <c r="C609">
        <v>30.1</v>
      </c>
      <c r="D609">
        <v>26.1</v>
      </c>
      <c r="E609">
        <v>28.5</v>
      </c>
      <c r="G609">
        <v>35.200000000000003</v>
      </c>
      <c r="H609">
        <v>0</v>
      </c>
      <c r="K609">
        <v>27.7</v>
      </c>
      <c r="L609">
        <v>126.65</v>
      </c>
      <c r="N609">
        <v>10.1</v>
      </c>
      <c r="O609">
        <v>27</v>
      </c>
      <c r="P609">
        <v>71.88</v>
      </c>
      <c r="Q609" s="2" t="s">
        <v>19</v>
      </c>
      <c r="R6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0" spans="1:18" hidden="1" x14ac:dyDescent="0.3">
      <c r="A610" s="2" t="s">
        <v>17</v>
      </c>
      <c r="B610" s="3">
        <v>37134</v>
      </c>
      <c r="C610">
        <v>32.1</v>
      </c>
      <c r="D610">
        <v>22</v>
      </c>
      <c r="E610">
        <v>28.2</v>
      </c>
      <c r="G610">
        <v>35.9</v>
      </c>
      <c r="H610">
        <v>0</v>
      </c>
      <c r="K610">
        <v>18.399999999999999</v>
      </c>
      <c r="L610">
        <v>127.69</v>
      </c>
      <c r="N610">
        <v>8.3000000000000007</v>
      </c>
      <c r="O610">
        <v>29.3</v>
      </c>
      <c r="P610">
        <v>74.13</v>
      </c>
      <c r="Q610" s="2" t="s">
        <v>19</v>
      </c>
      <c r="R6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1" spans="1:18" hidden="1" x14ac:dyDescent="0.3">
      <c r="A611" s="2" t="s">
        <v>17</v>
      </c>
      <c r="B611" s="3">
        <v>37135</v>
      </c>
      <c r="C611">
        <v>32.1</v>
      </c>
      <c r="D611">
        <v>19</v>
      </c>
      <c r="E611">
        <v>27.9</v>
      </c>
      <c r="G611">
        <v>35</v>
      </c>
      <c r="H611">
        <v>0</v>
      </c>
      <c r="K611">
        <v>16.600000000000001</v>
      </c>
      <c r="L611">
        <v>117.25</v>
      </c>
      <c r="N611">
        <v>8.6999999999999993</v>
      </c>
      <c r="O611">
        <v>27.2</v>
      </c>
      <c r="P611">
        <v>66.91</v>
      </c>
      <c r="Q611" s="2" t="s">
        <v>19</v>
      </c>
      <c r="R6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2" spans="1:18" hidden="1" x14ac:dyDescent="0.3">
      <c r="A612" s="2" t="s">
        <v>17</v>
      </c>
      <c r="B612" s="3">
        <v>37136</v>
      </c>
      <c r="C612">
        <v>32.1</v>
      </c>
      <c r="D612">
        <v>25</v>
      </c>
      <c r="E612">
        <v>28.3</v>
      </c>
      <c r="G612">
        <v>35</v>
      </c>
      <c r="H612">
        <v>0</v>
      </c>
      <c r="K612">
        <v>20.5</v>
      </c>
      <c r="L612">
        <v>158.66999999999999</v>
      </c>
      <c r="N612">
        <v>9.5</v>
      </c>
      <c r="O612">
        <v>24.7</v>
      </c>
      <c r="P612">
        <v>70.510000000000005</v>
      </c>
      <c r="Q612" s="2" t="s">
        <v>21</v>
      </c>
      <c r="R6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3" spans="1:18" hidden="1" x14ac:dyDescent="0.3">
      <c r="A613" s="2" t="s">
        <v>17</v>
      </c>
      <c r="B613" s="3">
        <v>37137</v>
      </c>
      <c r="C613">
        <v>31.1</v>
      </c>
      <c r="D613">
        <v>21.2</v>
      </c>
      <c r="E613">
        <v>27.2</v>
      </c>
      <c r="G613">
        <v>34.700000000000003</v>
      </c>
      <c r="H613">
        <v>0</v>
      </c>
      <c r="K613">
        <v>18.399999999999999</v>
      </c>
      <c r="L613">
        <v>150.33000000000001</v>
      </c>
      <c r="N613">
        <v>8.9</v>
      </c>
      <c r="O613">
        <v>42.7</v>
      </c>
      <c r="P613">
        <v>74.09</v>
      </c>
      <c r="Q613" s="2" t="s">
        <v>19</v>
      </c>
      <c r="R6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4" spans="1:18" hidden="1" x14ac:dyDescent="0.3">
      <c r="A614" s="2" t="s">
        <v>17</v>
      </c>
      <c r="B614" s="3">
        <v>37138</v>
      </c>
      <c r="C614">
        <v>31.1</v>
      </c>
      <c r="D614">
        <v>24.9</v>
      </c>
      <c r="E614">
        <v>28.2</v>
      </c>
      <c r="G614">
        <v>35.6</v>
      </c>
      <c r="H614">
        <v>0</v>
      </c>
      <c r="K614">
        <v>14.8</v>
      </c>
      <c r="L614">
        <v>110.77</v>
      </c>
      <c r="N614">
        <v>9.5</v>
      </c>
      <c r="O614">
        <v>25.8</v>
      </c>
      <c r="P614">
        <v>71.17</v>
      </c>
      <c r="Q614" s="2" t="s">
        <v>19</v>
      </c>
      <c r="R6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5" spans="1:18" hidden="1" x14ac:dyDescent="0.3">
      <c r="A615" s="2" t="s">
        <v>17</v>
      </c>
      <c r="B615" s="3">
        <v>37139</v>
      </c>
      <c r="C615">
        <v>31.1</v>
      </c>
      <c r="D615">
        <v>25</v>
      </c>
      <c r="E615">
        <v>28.3</v>
      </c>
      <c r="G615">
        <v>34.700000000000003</v>
      </c>
      <c r="H615">
        <v>0</v>
      </c>
      <c r="K615">
        <v>14.8</v>
      </c>
      <c r="L615">
        <v>137.69</v>
      </c>
      <c r="N615">
        <v>9.6</v>
      </c>
      <c r="O615">
        <v>27.1</v>
      </c>
      <c r="P615">
        <v>70.64</v>
      </c>
      <c r="Q615" s="2" t="s">
        <v>19</v>
      </c>
      <c r="R6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6" spans="1:18" hidden="1" x14ac:dyDescent="0.3">
      <c r="A616" s="2" t="s">
        <v>17</v>
      </c>
      <c r="B616" s="3">
        <v>37140</v>
      </c>
      <c r="C616">
        <v>33.1</v>
      </c>
      <c r="D616">
        <v>21.2</v>
      </c>
      <c r="E616">
        <v>28</v>
      </c>
      <c r="G616">
        <v>33.6</v>
      </c>
      <c r="H616">
        <v>0</v>
      </c>
      <c r="K616">
        <v>18.399999999999999</v>
      </c>
      <c r="L616">
        <v>129.82</v>
      </c>
      <c r="N616">
        <v>8</v>
      </c>
      <c r="O616">
        <v>16.5</v>
      </c>
      <c r="P616">
        <v>65.78</v>
      </c>
      <c r="Q616" s="2" t="s">
        <v>21</v>
      </c>
      <c r="R6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7" spans="1:18" hidden="1" x14ac:dyDescent="0.3">
      <c r="A617" s="2" t="s">
        <v>17</v>
      </c>
      <c r="B617" s="3">
        <v>37141</v>
      </c>
      <c r="C617">
        <v>32.200000000000003</v>
      </c>
      <c r="D617">
        <v>21.7</v>
      </c>
      <c r="E617">
        <v>28.7</v>
      </c>
      <c r="G617">
        <v>35.299999999999997</v>
      </c>
      <c r="H617">
        <v>0</v>
      </c>
      <c r="K617">
        <v>18.399999999999999</v>
      </c>
      <c r="L617">
        <v>126</v>
      </c>
      <c r="N617">
        <v>9.1999999999999993</v>
      </c>
      <c r="O617">
        <v>20.399999999999999</v>
      </c>
      <c r="P617">
        <v>68.010000000000005</v>
      </c>
      <c r="Q617" s="2" t="s">
        <v>21</v>
      </c>
      <c r="R6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8" spans="1:18" x14ac:dyDescent="0.3">
      <c r="A618" s="2" t="s">
        <v>17</v>
      </c>
      <c r="B618" s="3">
        <v>37142</v>
      </c>
      <c r="C618">
        <v>32.1</v>
      </c>
      <c r="D618">
        <v>20.8</v>
      </c>
      <c r="E618">
        <v>27.5</v>
      </c>
      <c r="G618">
        <v>33.6</v>
      </c>
      <c r="H618">
        <v>0.7</v>
      </c>
      <c r="K618">
        <v>16.600000000000001</v>
      </c>
      <c r="L618">
        <v>140.91</v>
      </c>
      <c r="N618">
        <v>9.1999999999999993</v>
      </c>
      <c r="O618">
        <v>18.7</v>
      </c>
      <c r="P618">
        <v>69.64</v>
      </c>
      <c r="Q618" s="2" t="s">
        <v>22</v>
      </c>
      <c r="R6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9" spans="1:18" hidden="1" x14ac:dyDescent="0.3">
      <c r="A619" s="2" t="s">
        <v>17</v>
      </c>
      <c r="B619" s="3">
        <v>37143</v>
      </c>
      <c r="C619">
        <v>32.1</v>
      </c>
      <c r="D619">
        <v>22.1</v>
      </c>
      <c r="E619">
        <v>28.1</v>
      </c>
      <c r="G619">
        <v>36.6</v>
      </c>
      <c r="H619">
        <v>0</v>
      </c>
      <c r="K619">
        <v>18.399999999999999</v>
      </c>
      <c r="L619">
        <v>130</v>
      </c>
      <c r="N619">
        <v>8.4</v>
      </c>
      <c r="O619">
        <v>4.7</v>
      </c>
      <c r="P619">
        <v>71.58</v>
      </c>
      <c r="Q619" s="2" t="s">
        <v>21</v>
      </c>
      <c r="R6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0" spans="1:18" hidden="1" x14ac:dyDescent="0.3">
      <c r="A620" s="2" t="s">
        <v>17</v>
      </c>
      <c r="B620" s="3">
        <v>37144</v>
      </c>
      <c r="C620">
        <v>32.1</v>
      </c>
      <c r="D620">
        <v>23.1</v>
      </c>
      <c r="E620">
        <v>28.4</v>
      </c>
      <c r="G620">
        <v>33.1</v>
      </c>
      <c r="H620">
        <v>0</v>
      </c>
      <c r="K620">
        <v>14.8</v>
      </c>
      <c r="L620">
        <v>110.83</v>
      </c>
      <c r="N620">
        <v>9.3000000000000007</v>
      </c>
      <c r="O620">
        <v>3.7</v>
      </c>
      <c r="P620">
        <v>64.48</v>
      </c>
      <c r="Q620" s="2" t="s">
        <v>21</v>
      </c>
      <c r="R6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1" spans="1:18" hidden="1" x14ac:dyDescent="0.3">
      <c r="A621" s="2" t="s">
        <v>17</v>
      </c>
      <c r="B621" s="3">
        <v>37145</v>
      </c>
      <c r="C621">
        <v>31.1</v>
      </c>
      <c r="D621">
        <v>20.399999999999999</v>
      </c>
      <c r="E621">
        <v>27.3</v>
      </c>
      <c r="G621">
        <v>37.299999999999997</v>
      </c>
      <c r="H621">
        <v>0</v>
      </c>
      <c r="K621">
        <v>27.5</v>
      </c>
      <c r="L621">
        <v>155.29</v>
      </c>
      <c r="N621">
        <v>9.3000000000000007</v>
      </c>
      <c r="O621">
        <v>19.899999999999999</v>
      </c>
      <c r="P621">
        <v>70.33</v>
      </c>
      <c r="Q621" s="2" t="s">
        <v>21</v>
      </c>
      <c r="R6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2" spans="1:18" hidden="1" x14ac:dyDescent="0.3">
      <c r="A622" s="2" t="s">
        <v>17</v>
      </c>
      <c r="B622" s="3">
        <v>37146</v>
      </c>
      <c r="C622">
        <v>33.1</v>
      </c>
      <c r="D622">
        <v>23.1</v>
      </c>
      <c r="E622">
        <v>28</v>
      </c>
      <c r="G622">
        <v>35</v>
      </c>
      <c r="H622">
        <v>0</v>
      </c>
      <c r="K622">
        <v>18.2</v>
      </c>
      <c r="L622">
        <v>110.58</v>
      </c>
      <c r="N622">
        <v>8.4</v>
      </c>
      <c r="O622">
        <v>30.5</v>
      </c>
      <c r="P622">
        <v>69.45</v>
      </c>
      <c r="Q622" s="2" t="s">
        <v>19</v>
      </c>
      <c r="R6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3" spans="1:18" x14ac:dyDescent="0.3">
      <c r="A623" s="2" t="s">
        <v>17</v>
      </c>
      <c r="B623" s="3">
        <v>37147</v>
      </c>
      <c r="C623">
        <v>32.1</v>
      </c>
      <c r="D623">
        <v>21.2</v>
      </c>
      <c r="E623">
        <v>28.1</v>
      </c>
      <c r="G623">
        <v>34.4</v>
      </c>
      <c r="H623">
        <v>7.9</v>
      </c>
      <c r="K623">
        <v>22.3</v>
      </c>
      <c r="L623">
        <v>125.7</v>
      </c>
      <c r="N623">
        <v>9.4</v>
      </c>
      <c r="O623">
        <v>22.1</v>
      </c>
      <c r="P623">
        <v>66.66</v>
      </c>
      <c r="Q623" s="2" t="s">
        <v>22</v>
      </c>
      <c r="R6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4" spans="1:18" hidden="1" x14ac:dyDescent="0.3">
      <c r="A624" s="2" t="s">
        <v>17</v>
      </c>
      <c r="B624" s="3">
        <v>37148</v>
      </c>
      <c r="C624">
        <v>32.9</v>
      </c>
      <c r="D624">
        <v>23.1</v>
      </c>
      <c r="E624">
        <v>28.6</v>
      </c>
      <c r="G624">
        <v>35.6</v>
      </c>
      <c r="H624">
        <v>0</v>
      </c>
      <c r="K624">
        <v>18.399999999999999</v>
      </c>
      <c r="L624">
        <v>131.33000000000001</v>
      </c>
      <c r="N624">
        <v>9</v>
      </c>
      <c r="O624">
        <v>14.4</v>
      </c>
      <c r="P624">
        <v>67.22</v>
      </c>
      <c r="Q624" s="2" t="s">
        <v>21</v>
      </c>
      <c r="R6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5" spans="1:18" hidden="1" x14ac:dyDescent="0.3">
      <c r="A625" s="2" t="s">
        <v>17</v>
      </c>
      <c r="B625" s="3">
        <v>37149</v>
      </c>
      <c r="C625">
        <v>33.1</v>
      </c>
      <c r="D625">
        <v>23.1</v>
      </c>
      <c r="E625">
        <v>28.1</v>
      </c>
      <c r="G625">
        <v>35</v>
      </c>
      <c r="H625">
        <v>0</v>
      </c>
      <c r="K625">
        <v>20.5</v>
      </c>
      <c r="L625">
        <v>163.75</v>
      </c>
      <c r="N625">
        <v>8.1999999999999993</v>
      </c>
      <c r="O625">
        <v>5.7</v>
      </c>
      <c r="P625">
        <v>67.86</v>
      </c>
      <c r="Q625" s="2" t="s">
        <v>21</v>
      </c>
      <c r="R6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6" spans="1:18" hidden="1" x14ac:dyDescent="0.3">
      <c r="A626" s="2" t="s">
        <v>17</v>
      </c>
      <c r="B626" s="3">
        <v>37150</v>
      </c>
      <c r="C626">
        <v>33.1</v>
      </c>
      <c r="D626">
        <v>25</v>
      </c>
      <c r="E626">
        <v>30.4</v>
      </c>
      <c r="G626">
        <v>34.700000000000003</v>
      </c>
      <c r="H626">
        <v>0</v>
      </c>
      <c r="K626">
        <v>25.9</v>
      </c>
      <c r="L626">
        <v>122.31</v>
      </c>
      <c r="N626">
        <v>8.6999999999999993</v>
      </c>
      <c r="O626">
        <v>4.3</v>
      </c>
      <c r="P626">
        <v>58.7</v>
      </c>
      <c r="Q626" s="2" t="s">
        <v>21</v>
      </c>
      <c r="R6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7" spans="1:18" hidden="1" x14ac:dyDescent="0.3">
      <c r="A627" s="2" t="s">
        <v>17</v>
      </c>
      <c r="B627" s="3">
        <v>37151</v>
      </c>
      <c r="C627">
        <v>33.200000000000003</v>
      </c>
      <c r="D627">
        <v>25</v>
      </c>
      <c r="E627">
        <v>30</v>
      </c>
      <c r="G627">
        <v>35.9</v>
      </c>
      <c r="H627">
        <v>0</v>
      </c>
      <c r="K627">
        <v>18.399999999999999</v>
      </c>
      <c r="L627">
        <v>117.5</v>
      </c>
      <c r="N627">
        <v>9.8000000000000007</v>
      </c>
      <c r="O627">
        <v>13.5</v>
      </c>
      <c r="P627">
        <v>65.040000000000006</v>
      </c>
      <c r="Q627" s="2" t="s">
        <v>21</v>
      </c>
      <c r="R6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8" spans="1:18" hidden="1" x14ac:dyDescent="0.3">
      <c r="A628" s="2" t="s">
        <v>17</v>
      </c>
      <c r="B628" s="3">
        <v>37152</v>
      </c>
      <c r="C628">
        <v>33.1</v>
      </c>
      <c r="D628">
        <v>21.2</v>
      </c>
      <c r="E628">
        <v>28.4</v>
      </c>
      <c r="G628">
        <v>38.200000000000003</v>
      </c>
      <c r="H628">
        <v>0</v>
      </c>
      <c r="K628">
        <v>14.8</v>
      </c>
      <c r="L628">
        <v>138.57</v>
      </c>
      <c r="N628">
        <v>8.3000000000000007</v>
      </c>
      <c r="O628">
        <v>20.5</v>
      </c>
      <c r="P628">
        <v>72.569999999999993</v>
      </c>
      <c r="Q628" s="2" t="s">
        <v>21</v>
      </c>
      <c r="R6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9" spans="1:18" hidden="1" x14ac:dyDescent="0.3">
      <c r="A629" s="2" t="s">
        <v>17</v>
      </c>
      <c r="B629" s="3">
        <v>37153</v>
      </c>
      <c r="C629">
        <v>33.1</v>
      </c>
      <c r="D629">
        <v>20.9</v>
      </c>
      <c r="E629">
        <v>28.2</v>
      </c>
      <c r="G629">
        <v>34.700000000000003</v>
      </c>
      <c r="H629">
        <v>0</v>
      </c>
      <c r="K629">
        <v>27.3</v>
      </c>
      <c r="L629">
        <v>168.92</v>
      </c>
      <c r="N629">
        <v>8.9</v>
      </c>
      <c r="O629">
        <v>29.7</v>
      </c>
      <c r="P629">
        <v>66.239999999999995</v>
      </c>
      <c r="Q629" s="2" t="s">
        <v>19</v>
      </c>
      <c r="R6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0" spans="1:18" hidden="1" x14ac:dyDescent="0.3">
      <c r="A630" s="2" t="s">
        <v>17</v>
      </c>
      <c r="B630" s="3">
        <v>37154</v>
      </c>
      <c r="C630">
        <v>31.7</v>
      </c>
      <c r="D630">
        <v>24.2</v>
      </c>
      <c r="E630">
        <v>28.1</v>
      </c>
      <c r="G630">
        <v>33.5</v>
      </c>
      <c r="H630">
        <v>0</v>
      </c>
      <c r="K630">
        <v>18.399999999999999</v>
      </c>
      <c r="L630">
        <v>160</v>
      </c>
      <c r="N630">
        <v>9.5</v>
      </c>
      <c r="O630">
        <v>30.9</v>
      </c>
      <c r="P630">
        <v>70.91</v>
      </c>
      <c r="Q630" s="2" t="s">
        <v>19</v>
      </c>
      <c r="R6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1" spans="1:18" hidden="1" x14ac:dyDescent="0.3">
      <c r="A631" s="2" t="s">
        <v>17</v>
      </c>
      <c r="B631" s="3">
        <v>37155</v>
      </c>
      <c r="C631">
        <v>33.1</v>
      </c>
      <c r="D631">
        <v>20.9</v>
      </c>
      <c r="E631">
        <v>28.4</v>
      </c>
      <c r="G631">
        <v>35</v>
      </c>
      <c r="H631">
        <v>0</v>
      </c>
      <c r="K631">
        <v>18.399999999999999</v>
      </c>
      <c r="L631">
        <v>127.14</v>
      </c>
      <c r="N631">
        <v>8.9</v>
      </c>
      <c r="O631">
        <v>26.2</v>
      </c>
      <c r="P631">
        <v>65.760000000000005</v>
      </c>
      <c r="Q631" s="2" t="s">
        <v>19</v>
      </c>
      <c r="R6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2" spans="1:18" hidden="1" x14ac:dyDescent="0.3">
      <c r="A632" s="2" t="s">
        <v>17</v>
      </c>
      <c r="B632" s="3">
        <v>37156</v>
      </c>
      <c r="C632">
        <v>33.1</v>
      </c>
      <c r="D632">
        <v>21.4</v>
      </c>
      <c r="E632">
        <v>28.5</v>
      </c>
      <c r="G632">
        <v>36.200000000000003</v>
      </c>
      <c r="H632">
        <v>0</v>
      </c>
      <c r="K632">
        <v>18.399999999999999</v>
      </c>
      <c r="L632">
        <v>130</v>
      </c>
      <c r="N632">
        <v>9.1999999999999993</v>
      </c>
      <c r="O632">
        <v>22</v>
      </c>
      <c r="P632">
        <v>69.41</v>
      </c>
      <c r="Q632" s="2" t="s">
        <v>21</v>
      </c>
      <c r="R6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3" spans="1:18" hidden="1" x14ac:dyDescent="0.3">
      <c r="A633" s="2" t="s">
        <v>17</v>
      </c>
      <c r="B633" s="3">
        <v>37157</v>
      </c>
      <c r="C633">
        <v>33.1</v>
      </c>
      <c r="D633">
        <v>24.1</v>
      </c>
      <c r="E633">
        <v>29.6</v>
      </c>
      <c r="G633">
        <v>35.4</v>
      </c>
      <c r="H633">
        <v>0</v>
      </c>
      <c r="K633">
        <v>25.9</v>
      </c>
      <c r="L633">
        <v>120.77</v>
      </c>
      <c r="N633">
        <v>9.5</v>
      </c>
      <c r="O633">
        <v>24.1</v>
      </c>
      <c r="P633">
        <v>62.95</v>
      </c>
      <c r="Q633" s="2" t="s">
        <v>21</v>
      </c>
      <c r="R6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4" spans="1:18" hidden="1" x14ac:dyDescent="0.3">
      <c r="A634" s="2" t="s">
        <v>17</v>
      </c>
      <c r="B634" s="3">
        <v>37158</v>
      </c>
      <c r="C634">
        <v>33.200000000000003</v>
      </c>
      <c r="D634">
        <v>24.2</v>
      </c>
      <c r="E634">
        <v>29.9</v>
      </c>
      <c r="G634">
        <v>34.700000000000003</v>
      </c>
      <c r="H634">
        <v>0</v>
      </c>
      <c r="K634">
        <v>20.5</v>
      </c>
      <c r="L634">
        <v>126.67</v>
      </c>
      <c r="N634">
        <v>9.3000000000000007</v>
      </c>
      <c r="O634">
        <v>9.3000000000000007</v>
      </c>
      <c r="P634">
        <v>60.45</v>
      </c>
      <c r="Q634" s="2" t="s">
        <v>21</v>
      </c>
      <c r="R6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5" spans="1:18" hidden="1" x14ac:dyDescent="0.3">
      <c r="A635" s="2" t="s">
        <v>17</v>
      </c>
      <c r="B635" s="3">
        <v>37159</v>
      </c>
      <c r="C635">
        <v>33.1</v>
      </c>
      <c r="D635">
        <v>22.1</v>
      </c>
      <c r="E635">
        <v>27.7</v>
      </c>
      <c r="G635">
        <v>36.200000000000003</v>
      </c>
      <c r="H635">
        <v>0</v>
      </c>
      <c r="K635">
        <v>18.399999999999999</v>
      </c>
      <c r="L635">
        <v>102.86</v>
      </c>
      <c r="N635">
        <v>8.1999999999999993</v>
      </c>
      <c r="O635">
        <v>23</v>
      </c>
      <c r="P635">
        <v>73.400000000000006</v>
      </c>
      <c r="Q635" s="2" t="s">
        <v>21</v>
      </c>
      <c r="R6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6" spans="1:18" hidden="1" x14ac:dyDescent="0.3">
      <c r="A636" s="2" t="s">
        <v>17</v>
      </c>
      <c r="B636" s="3">
        <v>37160</v>
      </c>
      <c r="C636">
        <v>33.1</v>
      </c>
      <c r="D636">
        <v>21.7</v>
      </c>
      <c r="E636">
        <v>28.7</v>
      </c>
      <c r="G636">
        <v>35.9</v>
      </c>
      <c r="H636">
        <v>0</v>
      </c>
      <c r="K636">
        <v>31.3</v>
      </c>
      <c r="L636">
        <v>150.29</v>
      </c>
      <c r="N636">
        <v>9.4</v>
      </c>
      <c r="O636">
        <v>27.4</v>
      </c>
      <c r="P636">
        <v>68.44</v>
      </c>
      <c r="Q636" s="2" t="s">
        <v>19</v>
      </c>
      <c r="R6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7" spans="1:18" hidden="1" x14ac:dyDescent="0.3">
      <c r="A637" s="2" t="s">
        <v>17</v>
      </c>
      <c r="B637" s="3">
        <v>37161</v>
      </c>
      <c r="C637">
        <v>32.1</v>
      </c>
      <c r="D637">
        <v>25</v>
      </c>
      <c r="E637">
        <v>29.3</v>
      </c>
      <c r="G637">
        <v>35.6</v>
      </c>
      <c r="H637">
        <v>0</v>
      </c>
      <c r="K637">
        <v>36.700000000000003</v>
      </c>
      <c r="L637">
        <v>134</v>
      </c>
      <c r="N637">
        <v>8.8000000000000007</v>
      </c>
      <c r="O637">
        <v>24.6</v>
      </c>
      <c r="P637">
        <v>66.38</v>
      </c>
      <c r="Q637" s="2" t="s">
        <v>21</v>
      </c>
      <c r="R6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8" spans="1:18" x14ac:dyDescent="0.3">
      <c r="A638" s="2" t="s">
        <v>17</v>
      </c>
      <c r="B638" s="3">
        <v>37162</v>
      </c>
      <c r="C638">
        <v>33.1</v>
      </c>
      <c r="D638">
        <v>24.9</v>
      </c>
      <c r="E638">
        <v>29.5</v>
      </c>
      <c r="G638">
        <v>35.4</v>
      </c>
      <c r="H638">
        <v>0.7</v>
      </c>
      <c r="K638">
        <v>18.399999999999999</v>
      </c>
      <c r="L638">
        <v>125.63</v>
      </c>
      <c r="N638">
        <v>9.4</v>
      </c>
      <c r="O638">
        <v>12.2</v>
      </c>
      <c r="P638">
        <v>63.78</v>
      </c>
      <c r="Q638" s="2" t="s">
        <v>22</v>
      </c>
      <c r="R6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9" spans="1:18" hidden="1" x14ac:dyDescent="0.3">
      <c r="A639" s="2" t="s">
        <v>17</v>
      </c>
      <c r="B639" s="3">
        <v>37163</v>
      </c>
      <c r="C639">
        <v>33.1</v>
      </c>
      <c r="D639">
        <v>24.1</v>
      </c>
      <c r="E639">
        <v>28.5</v>
      </c>
      <c r="G639">
        <v>35.1</v>
      </c>
      <c r="H639">
        <v>0</v>
      </c>
      <c r="K639">
        <v>16.600000000000001</v>
      </c>
      <c r="L639">
        <v>157</v>
      </c>
      <c r="N639">
        <v>9</v>
      </c>
      <c r="O639">
        <v>31.4</v>
      </c>
      <c r="P639">
        <v>68.41</v>
      </c>
      <c r="Q639" s="2" t="s">
        <v>19</v>
      </c>
      <c r="R6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0" spans="1:18" hidden="1" x14ac:dyDescent="0.3">
      <c r="A640" s="2" t="s">
        <v>17</v>
      </c>
      <c r="B640" s="3">
        <v>37164</v>
      </c>
      <c r="C640">
        <v>33.1</v>
      </c>
      <c r="D640">
        <v>21.7</v>
      </c>
      <c r="E640">
        <v>28.6</v>
      </c>
      <c r="G640">
        <v>34.299999999999997</v>
      </c>
      <c r="H640">
        <v>0.7</v>
      </c>
      <c r="K640">
        <v>18.100000000000001</v>
      </c>
      <c r="L640">
        <v>130.44999999999999</v>
      </c>
      <c r="N640">
        <v>8.1</v>
      </c>
      <c r="O640">
        <v>39.9</v>
      </c>
      <c r="P640">
        <v>64.53</v>
      </c>
      <c r="Q640" s="2" t="s">
        <v>18</v>
      </c>
      <c r="R6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1" spans="1:18" hidden="1" x14ac:dyDescent="0.3">
      <c r="A641" s="2" t="s">
        <v>17</v>
      </c>
      <c r="B641" s="3">
        <v>37165</v>
      </c>
      <c r="C641">
        <v>33.1</v>
      </c>
      <c r="D641">
        <v>20.2</v>
      </c>
      <c r="E641">
        <v>28.6</v>
      </c>
      <c r="G641">
        <v>35.6</v>
      </c>
      <c r="H641">
        <v>0</v>
      </c>
      <c r="K641">
        <v>27.3</v>
      </c>
      <c r="L641">
        <v>120.33</v>
      </c>
      <c r="N641">
        <v>8.4</v>
      </c>
      <c r="O641">
        <v>35.5</v>
      </c>
      <c r="P641">
        <v>69.790000000000006</v>
      </c>
      <c r="Q641" s="2" t="s">
        <v>19</v>
      </c>
      <c r="R6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2" spans="1:18" hidden="1" x14ac:dyDescent="0.3">
      <c r="A642" s="2" t="s">
        <v>17</v>
      </c>
      <c r="B642" s="3">
        <v>37166</v>
      </c>
      <c r="C642">
        <v>33.1</v>
      </c>
      <c r="D642">
        <v>22</v>
      </c>
      <c r="E642">
        <v>28.7</v>
      </c>
      <c r="G642">
        <v>37.1</v>
      </c>
      <c r="H642">
        <v>17</v>
      </c>
      <c r="K642">
        <v>14.8</v>
      </c>
      <c r="L642">
        <v>110</v>
      </c>
      <c r="N642">
        <v>8.1999999999999993</v>
      </c>
      <c r="O642">
        <v>37.4</v>
      </c>
      <c r="P642">
        <v>69.95</v>
      </c>
      <c r="Q642" s="2" t="s">
        <v>18</v>
      </c>
      <c r="R6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3" spans="1:18" hidden="1" x14ac:dyDescent="0.3">
      <c r="A643" s="2" t="s">
        <v>17</v>
      </c>
      <c r="B643" s="3">
        <v>37167</v>
      </c>
      <c r="C643">
        <v>32.9</v>
      </c>
      <c r="D643">
        <v>21.9</v>
      </c>
      <c r="E643">
        <v>28.4</v>
      </c>
      <c r="G643">
        <v>35.700000000000003</v>
      </c>
      <c r="H643">
        <v>0</v>
      </c>
      <c r="K643">
        <v>18.399999999999999</v>
      </c>
      <c r="L643">
        <v>91.11</v>
      </c>
      <c r="N643">
        <v>7.4</v>
      </c>
      <c r="O643">
        <v>37.200000000000003</v>
      </c>
      <c r="P643">
        <v>71.86</v>
      </c>
      <c r="Q643" s="2" t="s">
        <v>19</v>
      </c>
      <c r="R6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4" spans="1:18" hidden="1" x14ac:dyDescent="0.3">
      <c r="A644" s="2" t="s">
        <v>17</v>
      </c>
      <c r="B644" s="3">
        <v>37168</v>
      </c>
      <c r="C644">
        <v>33.4</v>
      </c>
      <c r="D644">
        <v>24.1</v>
      </c>
      <c r="E644">
        <v>29</v>
      </c>
      <c r="G644">
        <v>36.200000000000003</v>
      </c>
      <c r="H644">
        <v>9</v>
      </c>
      <c r="K644">
        <v>14.8</v>
      </c>
      <c r="L644">
        <v>115</v>
      </c>
      <c r="N644">
        <v>8.1</v>
      </c>
      <c r="O644">
        <v>32.4</v>
      </c>
      <c r="P644">
        <v>68.680000000000007</v>
      </c>
      <c r="Q644" s="2" t="s">
        <v>18</v>
      </c>
      <c r="R6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5" spans="1:18" hidden="1" x14ac:dyDescent="0.3">
      <c r="A645" s="2" t="s">
        <v>17</v>
      </c>
      <c r="B645" s="3">
        <v>37169</v>
      </c>
      <c r="C645">
        <v>32.1</v>
      </c>
      <c r="D645">
        <v>24.1</v>
      </c>
      <c r="E645">
        <v>28.9</v>
      </c>
      <c r="G645">
        <v>35.9</v>
      </c>
      <c r="H645">
        <v>0</v>
      </c>
      <c r="K645">
        <v>27.3</v>
      </c>
      <c r="L645">
        <v>135.69</v>
      </c>
      <c r="N645">
        <v>8.6999999999999993</v>
      </c>
      <c r="O645">
        <v>35</v>
      </c>
      <c r="P645">
        <v>68.349999999999994</v>
      </c>
      <c r="Q645" s="2" t="s">
        <v>19</v>
      </c>
      <c r="R6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6" spans="1:18" x14ac:dyDescent="0.3">
      <c r="A646" s="2" t="s">
        <v>17</v>
      </c>
      <c r="B646" s="3">
        <v>37170</v>
      </c>
      <c r="C646">
        <v>33.200000000000003</v>
      </c>
      <c r="D646">
        <v>21.3</v>
      </c>
      <c r="E646">
        <v>29.5</v>
      </c>
      <c r="G646">
        <v>35.9</v>
      </c>
      <c r="H646">
        <v>199.9</v>
      </c>
      <c r="K646">
        <v>13</v>
      </c>
      <c r="L646">
        <v>137.78</v>
      </c>
      <c r="N646">
        <v>8.6</v>
      </c>
      <c r="O646">
        <v>17.8</v>
      </c>
      <c r="P646">
        <v>61.71</v>
      </c>
      <c r="Q646" s="2" t="s">
        <v>22</v>
      </c>
      <c r="R6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" spans="1:18" hidden="1" x14ac:dyDescent="0.3">
      <c r="A647" s="2" t="s">
        <v>17</v>
      </c>
      <c r="B647" s="3">
        <v>37171</v>
      </c>
      <c r="C647">
        <v>34.1</v>
      </c>
      <c r="D647">
        <v>25</v>
      </c>
      <c r="E647">
        <v>29.5</v>
      </c>
      <c r="G647">
        <v>39.4</v>
      </c>
      <c r="H647">
        <v>0</v>
      </c>
      <c r="K647">
        <v>18.399999999999999</v>
      </c>
      <c r="L647">
        <v>158.44999999999999</v>
      </c>
      <c r="N647">
        <v>8</v>
      </c>
      <c r="O647">
        <v>39.9</v>
      </c>
      <c r="P647">
        <v>66.260000000000005</v>
      </c>
      <c r="Q647" s="2" t="s">
        <v>19</v>
      </c>
      <c r="R6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8" spans="1:18" hidden="1" x14ac:dyDescent="0.3">
      <c r="A648" s="2" t="s">
        <v>17</v>
      </c>
      <c r="B648" s="3">
        <v>37172</v>
      </c>
      <c r="C648">
        <v>33.1</v>
      </c>
      <c r="D648">
        <v>22.9</v>
      </c>
      <c r="E648">
        <v>27.4</v>
      </c>
      <c r="G648">
        <v>36.200000000000003</v>
      </c>
      <c r="H648">
        <v>5</v>
      </c>
      <c r="K648">
        <v>27.3</v>
      </c>
      <c r="L648">
        <v>288.07</v>
      </c>
      <c r="N648">
        <v>7</v>
      </c>
      <c r="O648">
        <v>46.9</v>
      </c>
      <c r="P648">
        <v>75.59</v>
      </c>
      <c r="Q648" s="2" t="s">
        <v>18</v>
      </c>
      <c r="R6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49" spans="1:18" hidden="1" x14ac:dyDescent="0.3">
      <c r="A649" s="2" t="s">
        <v>17</v>
      </c>
      <c r="B649" s="3">
        <v>37173</v>
      </c>
      <c r="C649">
        <v>29.2</v>
      </c>
      <c r="D649">
        <v>23.7</v>
      </c>
      <c r="E649">
        <v>26.2</v>
      </c>
      <c r="G649">
        <v>32.9</v>
      </c>
      <c r="H649">
        <v>0.4</v>
      </c>
      <c r="K649">
        <v>27</v>
      </c>
      <c r="L649">
        <v>233.33</v>
      </c>
      <c r="N649">
        <v>5.0999999999999996</v>
      </c>
      <c r="O649">
        <v>45</v>
      </c>
      <c r="P649">
        <v>81.61</v>
      </c>
      <c r="Q649" s="2" t="s">
        <v>18</v>
      </c>
      <c r="R6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0" spans="1:18" hidden="1" x14ac:dyDescent="0.3">
      <c r="A650" s="2" t="s">
        <v>17</v>
      </c>
      <c r="B650" s="3">
        <v>37174</v>
      </c>
      <c r="C650">
        <v>29.1</v>
      </c>
      <c r="D650">
        <v>22.1</v>
      </c>
      <c r="E650">
        <v>26.5</v>
      </c>
      <c r="G650">
        <v>32.9</v>
      </c>
      <c r="H650">
        <v>1.63</v>
      </c>
      <c r="K650">
        <v>18.100000000000001</v>
      </c>
      <c r="L650">
        <v>163.92</v>
      </c>
      <c r="N650">
        <v>7.6</v>
      </c>
      <c r="O650">
        <v>59.3</v>
      </c>
      <c r="P650">
        <v>80.010000000000005</v>
      </c>
      <c r="Q650" s="2" t="s">
        <v>18</v>
      </c>
      <c r="R6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" spans="1:18" hidden="1" x14ac:dyDescent="0.3">
      <c r="A651" s="2" t="s">
        <v>17</v>
      </c>
      <c r="B651" s="3">
        <v>37175</v>
      </c>
      <c r="C651">
        <v>32.1</v>
      </c>
      <c r="D651">
        <v>20.9</v>
      </c>
      <c r="E651">
        <v>27.9</v>
      </c>
      <c r="G651">
        <v>35.9</v>
      </c>
      <c r="H651">
        <v>3</v>
      </c>
      <c r="K651">
        <v>18.3</v>
      </c>
      <c r="L651">
        <v>155.80000000000001</v>
      </c>
      <c r="N651">
        <v>9.3000000000000007</v>
      </c>
      <c r="O651">
        <v>43</v>
      </c>
      <c r="P651">
        <v>71.5</v>
      </c>
      <c r="Q651" s="2" t="s">
        <v>18</v>
      </c>
      <c r="R6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2" spans="1:18" hidden="1" x14ac:dyDescent="0.3">
      <c r="A652" s="2" t="s">
        <v>17</v>
      </c>
      <c r="B652" s="3">
        <v>37176</v>
      </c>
      <c r="C652">
        <v>32.1</v>
      </c>
      <c r="D652">
        <v>21.8</v>
      </c>
      <c r="E652">
        <v>28.7</v>
      </c>
      <c r="G652">
        <v>34.9</v>
      </c>
      <c r="H652">
        <v>0</v>
      </c>
      <c r="K652">
        <v>16.600000000000001</v>
      </c>
      <c r="L652">
        <v>116.92</v>
      </c>
      <c r="N652">
        <v>10.199999999999999</v>
      </c>
      <c r="O652">
        <v>43.6</v>
      </c>
      <c r="P652">
        <v>63.99</v>
      </c>
      <c r="Q652" s="2" t="s">
        <v>19</v>
      </c>
      <c r="R6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3" spans="1:18" hidden="1" x14ac:dyDescent="0.3">
      <c r="A653" s="2" t="s">
        <v>17</v>
      </c>
      <c r="B653" s="3">
        <v>37177</v>
      </c>
      <c r="C653">
        <v>29.9</v>
      </c>
      <c r="D653">
        <v>21</v>
      </c>
      <c r="E653">
        <v>26.7</v>
      </c>
      <c r="G653">
        <v>32.5</v>
      </c>
      <c r="H653">
        <v>0.8</v>
      </c>
      <c r="K653">
        <v>9.4</v>
      </c>
      <c r="L653">
        <v>155</v>
      </c>
      <c r="N653">
        <v>9.1</v>
      </c>
      <c r="O653">
        <v>47.6</v>
      </c>
      <c r="P653">
        <v>74.2</v>
      </c>
      <c r="Q653" s="2" t="s">
        <v>18</v>
      </c>
      <c r="R6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4" spans="1:18" hidden="1" x14ac:dyDescent="0.3">
      <c r="A654" s="2" t="s">
        <v>17</v>
      </c>
      <c r="B654" s="3">
        <v>37178</v>
      </c>
      <c r="C654">
        <v>32.1</v>
      </c>
      <c r="D654">
        <v>25</v>
      </c>
      <c r="E654">
        <v>28.7</v>
      </c>
      <c r="G654">
        <v>35.6</v>
      </c>
      <c r="H654">
        <v>0</v>
      </c>
      <c r="K654">
        <v>13</v>
      </c>
      <c r="L654">
        <v>128.82</v>
      </c>
      <c r="N654">
        <v>9.3000000000000007</v>
      </c>
      <c r="O654">
        <v>36.799999999999997</v>
      </c>
      <c r="P654">
        <v>73.14</v>
      </c>
      <c r="Q654" s="2" t="s">
        <v>19</v>
      </c>
      <c r="R6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5" spans="1:18" hidden="1" x14ac:dyDescent="0.3">
      <c r="A655" s="2" t="s">
        <v>17</v>
      </c>
      <c r="B655" s="3">
        <v>37179</v>
      </c>
      <c r="C655">
        <v>31.1</v>
      </c>
      <c r="D655">
        <v>24.1</v>
      </c>
      <c r="E655">
        <v>28.6</v>
      </c>
      <c r="G655">
        <v>36</v>
      </c>
      <c r="H655">
        <v>31.7</v>
      </c>
      <c r="K655">
        <v>18.2</v>
      </c>
      <c r="L655">
        <v>119.08</v>
      </c>
      <c r="N655">
        <v>9.6</v>
      </c>
      <c r="O655">
        <v>36.4</v>
      </c>
      <c r="P655">
        <v>76.42</v>
      </c>
      <c r="Q655" s="2" t="s">
        <v>18</v>
      </c>
      <c r="R6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6" spans="1:18" hidden="1" x14ac:dyDescent="0.3">
      <c r="A656" s="2" t="s">
        <v>17</v>
      </c>
      <c r="B656" s="3">
        <v>37180</v>
      </c>
      <c r="C656">
        <v>33.1</v>
      </c>
      <c r="D656">
        <v>23.2</v>
      </c>
      <c r="E656">
        <v>29</v>
      </c>
      <c r="G656">
        <v>37.1</v>
      </c>
      <c r="H656">
        <v>14.3</v>
      </c>
      <c r="K656">
        <v>18.3</v>
      </c>
      <c r="L656">
        <v>124.91</v>
      </c>
      <c r="N656">
        <v>9.5</v>
      </c>
      <c r="O656">
        <v>31</v>
      </c>
      <c r="P656">
        <v>71.14</v>
      </c>
      <c r="Q656" s="2" t="s">
        <v>18</v>
      </c>
      <c r="R6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7" spans="1:18" hidden="1" x14ac:dyDescent="0.3">
      <c r="A657" s="2" t="s">
        <v>17</v>
      </c>
      <c r="B657" s="3">
        <v>37181</v>
      </c>
      <c r="C657">
        <v>33.1</v>
      </c>
      <c r="D657">
        <v>23.3</v>
      </c>
      <c r="E657">
        <v>29.9</v>
      </c>
      <c r="G657">
        <v>38.200000000000003</v>
      </c>
      <c r="H657">
        <v>0</v>
      </c>
      <c r="K657">
        <v>20.5</v>
      </c>
      <c r="L657">
        <v>131.57</v>
      </c>
      <c r="N657">
        <v>8.9</v>
      </c>
      <c r="O657">
        <v>23.6</v>
      </c>
      <c r="P657">
        <v>64.92</v>
      </c>
      <c r="Q657" s="2" t="s">
        <v>21</v>
      </c>
      <c r="R6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8" spans="1:18" hidden="1" x14ac:dyDescent="0.3">
      <c r="A658" s="2" t="s">
        <v>17</v>
      </c>
      <c r="B658" s="3">
        <v>37182</v>
      </c>
      <c r="C658">
        <v>34.1</v>
      </c>
      <c r="D658">
        <v>21.7</v>
      </c>
      <c r="E658">
        <v>29.3</v>
      </c>
      <c r="G658">
        <v>38.1</v>
      </c>
      <c r="H658">
        <v>0.7</v>
      </c>
      <c r="K658">
        <v>18.399999999999999</v>
      </c>
      <c r="L658">
        <v>97.27</v>
      </c>
      <c r="N658">
        <v>8.5</v>
      </c>
      <c r="O658">
        <v>43.9</v>
      </c>
      <c r="P658">
        <v>70.260000000000005</v>
      </c>
      <c r="Q658" s="2" t="s">
        <v>18</v>
      </c>
      <c r="R6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9" spans="1:18" hidden="1" x14ac:dyDescent="0.3">
      <c r="A659" s="2" t="s">
        <v>17</v>
      </c>
      <c r="B659" s="3">
        <v>37183</v>
      </c>
      <c r="C659">
        <v>33.1</v>
      </c>
      <c r="D659">
        <v>24.8</v>
      </c>
      <c r="E659">
        <v>28.7</v>
      </c>
      <c r="G659">
        <v>37.1</v>
      </c>
      <c r="H659">
        <v>0</v>
      </c>
      <c r="K659">
        <v>18.2</v>
      </c>
      <c r="L659">
        <v>114.22</v>
      </c>
      <c r="N659">
        <v>7.4</v>
      </c>
      <c r="O659">
        <v>39.4</v>
      </c>
      <c r="P659">
        <v>73.98</v>
      </c>
      <c r="Q659" s="2" t="s">
        <v>19</v>
      </c>
      <c r="R6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0" spans="1:18" hidden="1" x14ac:dyDescent="0.3">
      <c r="A660" s="2" t="s">
        <v>17</v>
      </c>
      <c r="B660" s="3">
        <v>37184</v>
      </c>
      <c r="C660">
        <v>33.1</v>
      </c>
      <c r="D660">
        <v>21.4</v>
      </c>
      <c r="E660">
        <v>27.8</v>
      </c>
      <c r="G660">
        <v>37.1</v>
      </c>
      <c r="H660">
        <v>0</v>
      </c>
      <c r="K660">
        <v>29</v>
      </c>
      <c r="L660">
        <v>179.57</v>
      </c>
      <c r="N660">
        <v>7.9</v>
      </c>
      <c r="O660">
        <v>36.299999999999997</v>
      </c>
      <c r="P660">
        <v>74.31</v>
      </c>
      <c r="Q660" s="2" t="s">
        <v>19</v>
      </c>
      <c r="R6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1" spans="1:18" hidden="1" x14ac:dyDescent="0.3">
      <c r="A661" s="2" t="s">
        <v>17</v>
      </c>
      <c r="B661" s="3">
        <v>37185</v>
      </c>
      <c r="C661">
        <v>31.1</v>
      </c>
      <c r="D661">
        <v>22.1</v>
      </c>
      <c r="E661">
        <v>27.8</v>
      </c>
      <c r="G661">
        <v>35.6</v>
      </c>
      <c r="H661">
        <v>8.9</v>
      </c>
      <c r="K661">
        <v>14.8</v>
      </c>
      <c r="L661">
        <v>87.5</v>
      </c>
      <c r="N661">
        <v>8.3000000000000007</v>
      </c>
      <c r="O661">
        <v>50</v>
      </c>
      <c r="P661">
        <v>77.53</v>
      </c>
      <c r="Q661" s="2" t="s">
        <v>18</v>
      </c>
      <c r="R6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62" spans="1:18" hidden="1" x14ac:dyDescent="0.3">
      <c r="A662" s="2" t="s">
        <v>17</v>
      </c>
      <c r="B662" s="3">
        <v>37186</v>
      </c>
      <c r="C662">
        <v>32.1</v>
      </c>
      <c r="D662">
        <v>22</v>
      </c>
      <c r="E662">
        <v>28.3</v>
      </c>
      <c r="G662">
        <v>38</v>
      </c>
      <c r="H662">
        <v>4.97</v>
      </c>
      <c r="K662">
        <v>14.8</v>
      </c>
      <c r="L662">
        <v>133</v>
      </c>
      <c r="N662">
        <v>9.1</v>
      </c>
      <c r="O662">
        <v>38</v>
      </c>
      <c r="P662">
        <v>77.45</v>
      </c>
      <c r="Q662" s="2" t="s">
        <v>18</v>
      </c>
      <c r="R6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3" spans="1:18" hidden="1" x14ac:dyDescent="0.3">
      <c r="A663" s="2" t="s">
        <v>17</v>
      </c>
      <c r="B663" s="3">
        <v>37187</v>
      </c>
      <c r="C663">
        <v>32.1</v>
      </c>
      <c r="D663">
        <v>22.2</v>
      </c>
      <c r="E663">
        <v>26.5</v>
      </c>
      <c r="G663">
        <v>38</v>
      </c>
      <c r="H663">
        <v>9.69</v>
      </c>
      <c r="K663">
        <v>27.5</v>
      </c>
      <c r="L663">
        <v>183.91</v>
      </c>
      <c r="N663">
        <v>7.6</v>
      </c>
      <c r="O663">
        <v>58.7</v>
      </c>
      <c r="P663">
        <v>84.22</v>
      </c>
      <c r="Q663" s="2" t="s">
        <v>18</v>
      </c>
      <c r="R6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4" spans="1:18" hidden="1" x14ac:dyDescent="0.3">
      <c r="A664" s="2" t="s">
        <v>17</v>
      </c>
      <c r="B664" s="3">
        <v>37188</v>
      </c>
      <c r="C664">
        <v>32.1</v>
      </c>
      <c r="D664">
        <v>23.2</v>
      </c>
      <c r="E664">
        <v>28.5</v>
      </c>
      <c r="G664">
        <v>36.9</v>
      </c>
      <c r="H664">
        <v>3.95</v>
      </c>
      <c r="K664">
        <v>22.1</v>
      </c>
      <c r="L664">
        <v>172</v>
      </c>
      <c r="N664">
        <v>9.1</v>
      </c>
      <c r="O664">
        <v>49.1</v>
      </c>
      <c r="P664">
        <v>72.930000000000007</v>
      </c>
      <c r="Q664" s="2" t="s">
        <v>18</v>
      </c>
      <c r="R6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5" spans="1:18" hidden="1" x14ac:dyDescent="0.3">
      <c r="A665" s="2" t="s">
        <v>17</v>
      </c>
      <c r="B665" s="3">
        <v>37189</v>
      </c>
      <c r="C665">
        <v>31.1</v>
      </c>
      <c r="D665">
        <v>22.2</v>
      </c>
      <c r="E665">
        <v>27.1</v>
      </c>
      <c r="G665">
        <v>36.700000000000003</v>
      </c>
      <c r="H665">
        <v>17</v>
      </c>
      <c r="K665">
        <v>27.3</v>
      </c>
      <c r="L665">
        <v>120.2</v>
      </c>
      <c r="N665">
        <v>7.9</v>
      </c>
      <c r="O665">
        <v>55.5</v>
      </c>
      <c r="P665">
        <v>83.92</v>
      </c>
      <c r="Q665" s="2" t="s">
        <v>18</v>
      </c>
      <c r="R6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6" spans="1:18" hidden="1" x14ac:dyDescent="0.3">
      <c r="A666" s="2" t="s">
        <v>17</v>
      </c>
      <c r="B666" s="3">
        <v>37190</v>
      </c>
      <c r="C666">
        <v>33.1</v>
      </c>
      <c r="D666">
        <v>21.7</v>
      </c>
      <c r="E666">
        <v>27.9</v>
      </c>
      <c r="G666">
        <v>38.200000000000003</v>
      </c>
      <c r="H666">
        <v>7.06</v>
      </c>
      <c r="K666">
        <v>27.3</v>
      </c>
      <c r="L666">
        <v>137.63999999999999</v>
      </c>
      <c r="N666">
        <v>8.9</v>
      </c>
      <c r="O666">
        <v>43.2</v>
      </c>
      <c r="P666">
        <v>78.88</v>
      </c>
      <c r="Q666" s="2" t="s">
        <v>18</v>
      </c>
      <c r="R6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7" spans="1:18" hidden="1" x14ac:dyDescent="0.3">
      <c r="A667" s="2" t="s">
        <v>17</v>
      </c>
      <c r="B667" s="3">
        <v>37191</v>
      </c>
      <c r="C667">
        <v>33.1</v>
      </c>
      <c r="D667">
        <v>26.2</v>
      </c>
      <c r="E667">
        <v>30.6</v>
      </c>
      <c r="G667">
        <v>39.4</v>
      </c>
      <c r="H667">
        <v>3</v>
      </c>
      <c r="K667">
        <v>27.3</v>
      </c>
      <c r="L667">
        <v>111.58</v>
      </c>
      <c r="N667">
        <v>9.1999999999999993</v>
      </c>
      <c r="O667">
        <v>29.9</v>
      </c>
      <c r="P667">
        <v>66.39</v>
      </c>
      <c r="Q667" s="2" t="s">
        <v>18</v>
      </c>
      <c r="R6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8" spans="1:18" hidden="1" x14ac:dyDescent="0.3">
      <c r="A668" s="2" t="s">
        <v>17</v>
      </c>
      <c r="B668" s="3">
        <v>37192</v>
      </c>
      <c r="C668">
        <v>33.1</v>
      </c>
      <c r="D668">
        <v>22.3</v>
      </c>
      <c r="E668">
        <v>30.3</v>
      </c>
      <c r="G668">
        <v>36.9</v>
      </c>
      <c r="H668">
        <v>5.0999999999999996</v>
      </c>
      <c r="K668">
        <v>18.100000000000001</v>
      </c>
      <c r="L668">
        <v>110.18</v>
      </c>
      <c r="N668">
        <v>9.3000000000000007</v>
      </c>
      <c r="O668">
        <v>36</v>
      </c>
      <c r="P668">
        <v>64.12</v>
      </c>
      <c r="Q668" s="2" t="s">
        <v>18</v>
      </c>
      <c r="R6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9" spans="1:18" hidden="1" x14ac:dyDescent="0.3">
      <c r="A669" s="2" t="s">
        <v>17</v>
      </c>
      <c r="B669" s="3">
        <v>37193</v>
      </c>
      <c r="C669">
        <v>33.200000000000003</v>
      </c>
      <c r="D669">
        <v>22.3</v>
      </c>
      <c r="E669">
        <v>30.3</v>
      </c>
      <c r="G669">
        <v>37.1</v>
      </c>
      <c r="H669">
        <v>0</v>
      </c>
      <c r="K669">
        <v>13</v>
      </c>
      <c r="L669">
        <v>108.18</v>
      </c>
      <c r="N669">
        <v>9.1999999999999993</v>
      </c>
      <c r="O669">
        <v>39.4</v>
      </c>
      <c r="P669">
        <v>63.96</v>
      </c>
      <c r="Q669" s="2" t="s">
        <v>19</v>
      </c>
      <c r="R6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0" spans="1:18" hidden="1" x14ac:dyDescent="0.3">
      <c r="A670" s="2" t="s">
        <v>17</v>
      </c>
      <c r="B670" s="3">
        <v>37194</v>
      </c>
      <c r="C670">
        <v>33.1</v>
      </c>
      <c r="D670">
        <v>22</v>
      </c>
      <c r="E670">
        <v>29.4</v>
      </c>
      <c r="G670">
        <v>36.4</v>
      </c>
      <c r="H670">
        <v>0</v>
      </c>
      <c r="K670">
        <v>36.5</v>
      </c>
      <c r="L670">
        <v>139.33000000000001</v>
      </c>
      <c r="N670">
        <v>8.1999999999999993</v>
      </c>
      <c r="O670">
        <v>27.7</v>
      </c>
      <c r="P670">
        <v>65.98</v>
      </c>
      <c r="Q670" s="2" t="s">
        <v>19</v>
      </c>
      <c r="R6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1" spans="1:18" hidden="1" x14ac:dyDescent="0.3">
      <c r="A671" s="2" t="s">
        <v>17</v>
      </c>
      <c r="B671" s="3">
        <v>37195</v>
      </c>
      <c r="C671">
        <v>32.1</v>
      </c>
      <c r="D671">
        <v>22.1</v>
      </c>
      <c r="E671">
        <v>27.3</v>
      </c>
      <c r="G671">
        <v>35</v>
      </c>
      <c r="H671">
        <v>0.7</v>
      </c>
      <c r="K671">
        <v>22.3</v>
      </c>
      <c r="L671">
        <v>90</v>
      </c>
      <c r="N671">
        <v>8.9</v>
      </c>
      <c r="O671">
        <v>42.5</v>
      </c>
      <c r="P671">
        <v>74.31</v>
      </c>
      <c r="Q671" s="2" t="s">
        <v>18</v>
      </c>
      <c r="R6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2" spans="1:18" hidden="1" x14ac:dyDescent="0.3">
      <c r="A672" s="2" t="s">
        <v>17</v>
      </c>
      <c r="B672" s="3">
        <v>37196</v>
      </c>
      <c r="C672">
        <v>32.1</v>
      </c>
      <c r="D672">
        <v>22.2</v>
      </c>
      <c r="E672">
        <v>28</v>
      </c>
      <c r="G672">
        <v>36.9</v>
      </c>
      <c r="H672">
        <v>0</v>
      </c>
      <c r="K672">
        <v>13</v>
      </c>
      <c r="L672">
        <v>168.89</v>
      </c>
      <c r="N672">
        <v>7.7</v>
      </c>
      <c r="O672">
        <v>45.6</v>
      </c>
      <c r="P672">
        <v>75.64</v>
      </c>
      <c r="Q672" s="2" t="s">
        <v>19</v>
      </c>
      <c r="R6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3" spans="1:18" hidden="1" x14ac:dyDescent="0.3">
      <c r="A673" s="2" t="s">
        <v>17</v>
      </c>
      <c r="B673" s="3">
        <v>37197</v>
      </c>
      <c r="C673">
        <v>33.1</v>
      </c>
      <c r="D673">
        <v>21</v>
      </c>
      <c r="E673">
        <v>28.6</v>
      </c>
      <c r="G673">
        <v>38.200000000000003</v>
      </c>
      <c r="H673">
        <v>0</v>
      </c>
      <c r="K673">
        <v>11.2</v>
      </c>
      <c r="L673">
        <v>180</v>
      </c>
      <c r="N673">
        <v>7.1</v>
      </c>
      <c r="O673">
        <v>51.7</v>
      </c>
      <c r="P673">
        <v>73.540000000000006</v>
      </c>
      <c r="Q673" s="2" t="s">
        <v>19</v>
      </c>
      <c r="R6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74" spans="1:18" hidden="1" x14ac:dyDescent="0.3">
      <c r="A674" s="2" t="s">
        <v>17</v>
      </c>
      <c r="B674" s="3">
        <v>37198</v>
      </c>
      <c r="C674">
        <v>33.200000000000003</v>
      </c>
      <c r="D674">
        <v>24</v>
      </c>
      <c r="E674">
        <v>29.2</v>
      </c>
      <c r="G674">
        <v>38.200000000000003</v>
      </c>
      <c r="H674">
        <v>4.3</v>
      </c>
      <c r="K674">
        <v>13</v>
      </c>
      <c r="L674">
        <v>153.75</v>
      </c>
      <c r="N674">
        <v>8.6</v>
      </c>
      <c r="O674">
        <v>45.7</v>
      </c>
      <c r="P674">
        <v>72.3</v>
      </c>
      <c r="Q674" s="2" t="s">
        <v>18</v>
      </c>
      <c r="R6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5" spans="1:18" hidden="1" x14ac:dyDescent="0.3">
      <c r="A675" s="2" t="s">
        <v>17</v>
      </c>
      <c r="B675" s="3">
        <v>37199</v>
      </c>
      <c r="C675">
        <v>33.4</v>
      </c>
      <c r="D675">
        <v>25</v>
      </c>
      <c r="E675">
        <v>29.8</v>
      </c>
      <c r="G675">
        <v>37.5</v>
      </c>
      <c r="H675">
        <v>0</v>
      </c>
      <c r="K675">
        <v>22.3</v>
      </c>
      <c r="L675">
        <v>132.86000000000001</v>
      </c>
      <c r="N675">
        <v>8.1999999999999993</v>
      </c>
      <c r="O675">
        <v>43.2</v>
      </c>
      <c r="P675">
        <v>69.61</v>
      </c>
      <c r="Q675" s="2" t="s">
        <v>19</v>
      </c>
      <c r="R6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6" spans="1:18" hidden="1" x14ac:dyDescent="0.3">
      <c r="A676" s="2" t="s">
        <v>17</v>
      </c>
      <c r="B676" s="3">
        <v>37200</v>
      </c>
      <c r="C676">
        <v>33.1</v>
      </c>
      <c r="D676">
        <v>22.9</v>
      </c>
      <c r="E676">
        <v>29.9</v>
      </c>
      <c r="G676">
        <v>39.299999999999997</v>
      </c>
      <c r="H676">
        <v>0</v>
      </c>
      <c r="K676">
        <v>14.8</v>
      </c>
      <c r="L676">
        <v>125.45</v>
      </c>
      <c r="N676">
        <v>8.1</v>
      </c>
      <c r="O676">
        <v>44.4</v>
      </c>
      <c r="P676">
        <v>69.989999999999995</v>
      </c>
      <c r="Q676" s="2" t="s">
        <v>19</v>
      </c>
      <c r="R6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7" spans="1:18" hidden="1" x14ac:dyDescent="0.3">
      <c r="A677" s="2" t="s">
        <v>17</v>
      </c>
      <c r="B677" s="3">
        <v>37201</v>
      </c>
      <c r="C677">
        <v>34.1</v>
      </c>
      <c r="D677">
        <v>22.8</v>
      </c>
      <c r="E677">
        <v>29.7</v>
      </c>
      <c r="G677">
        <v>38.200000000000003</v>
      </c>
      <c r="H677">
        <v>34.1</v>
      </c>
      <c r="K677">
        <v>13</v>
      </c>
      <c r="L677">
        <v>149.16999999999999</v>
      </c>
      <c r="N677">
        <v>9.1</v>
      </c>
      <c r="O677">
        <v>42.2</v>
      </c>
      <c r="P677">
        <v>68.709999999999994</v>
      </c>
      <c r="Q677" s="2" t="s">
        <v>18</v>
      </c>
      <c r="R6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" spans="1:18" hidden="1" x14ac:dyDescent="0.3">
      <c r="A678" s="2" t="s">
        <v>17</v>
      </c>
      <c r="B678" s="3">
        <v>37202</v>
      </c>
      <c r="C678">
        <v>32.1</v>
      </c>
      <c r="D678">
        <v>22.2</v>
      </c>
      <c r="E678">
        <v>28.7</v>
      </c>
      <c r="G678">
        <v>38</v>
      </c>
      <c r="H678">
        <v>41.9</v>
      </c>
      <c r="K678">
        <v>11.2</v>
      </c>
      <c r="L678">
        <v>153</v>
      </c>
      <c r="N678">
        <v>6.7</v>
      </c>
      <c r="O678">
        <v>49.9</v>
      </c>
      <c r="P678">
        <v>75.400000000000006</v>
      </c>
      <c r="Q678" s="2" t="s">
        <v>18</v>
      </c>
      <c r="R6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9" spans="1:18" hidden="1" x14ac:dyDescent="0.3">
      <c r="A679" s="2" t="s">
        <v>17</v>
      </c>
      <c r="B679" s="3">
        <v>37203</v>
      </c>
      <c r="C679">
        <v>33.1</v>
      </c>
      <c r="D679">
        <v>23</v>
      </c>
      <c r="E679">
        <v>28.7</v>
      </c>
      <c r="G679">
        <v>38.200000000000003</v>
      </c>
      <c r="H679">
        <v>6.1</v>
      </c>
      <c r="K679">
        <v>14.6</v>
      </c>
      <c r="L679">
        <v>164.89</v>
      </c>
      <c r="N679">
        <v>8</v>
      </c>
      <c r="O679">
        <v>37.799999999999997</v>
      </c>
      <c r="P679">
        <v>75.28</v>
      </c>
      <c r="Q679" s="2" t="s">
        <v>18</v>
      </c>
      <c r="R6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" spans="1:18" hidden="1" x14ac:dyDescent="0.3">
      <c r="A680" s="2" t="s">
        <v>17</v>
      </c>
      <c r="B680" s="3">
        <v>37204</v>
      </c>
      <c r="C680">
        <v>33.1</v>
      </c>
      <c r="D680">
        <v>22.8</v>
      </c>
      <c r="E680">
        <v>30.7</v>
      </c>
      <c r="G680">
        <v>40.700000000000003</v>
      </c>
      <c r="H680">
        <v>0</v>
      </c>
      <c r="K680">
        <v>14.8</v>
      </c>
      <c r="L680">
        <v>128.75</v>
      </c>
      <c r="N680">
        <v>9.5</v>
      </c>
      <c r="O680">
        <v>49.1</v>
      </c>
      <c r="P680">
        <v>66.2</v>
      </c>
      <c r="Q680" s="2" t="s">
        <v>19</v>
      </c>
      <c r="R6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1" spans="1:18" hidden="1" x14ac:dyDescent="0.3">
      <c r="A681" s="2" t="s">
        <v>17</v>
      </c>
      <c r="B681" s="3">
        <v>37205</v>
      </c>
      <c r="C681">
        <v>33.1</v>
      </c>
      <c r="D681">
        <v>23.2</v>
      </c>
      <c r="E681">
        <v>29.5</v>
      </c>
      <c r="G681">
        <v>38.200000000000003</v>
      </c>
      <c r="H681">
        <v>0</v>
      </c>
      <c r="K681">
        <v>31.3</v>
      </c>
      <c r="L681">
        <v>131.82</v>
      </c>
      <c r="N681">
        <v>9.4</v>
      </c>
      <c r="O681">
        <v>33.6</v>
      </c>
      <c r="P681">
        <v>69.27</v>
      </c>
      <c r="Q681" s="2" t="s">
        <v>19</v>
      </c>
      <c r="R6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2" spans="1:18" hidden="1" x14ac:dyDescent="0.3">
      <c r="A682" s="2" t="s">
        <v>17</v>
      </c>
      <c r="B682" s="3">
        <v>37206</v>
      </c>
      <c r="C682">
        <v>33.1</v>
      </c>
      <c r="D682">
        <v>26.1</v>
      </c>
      <c r="E682">
        <v>29.8</v>
      </c>
      <c r="G682">
        <v>38.200000000000003</v>
      </c>
      <c r="H682">
        <v>0</v>
      </c>
      <c r="K682">
        <v>9.4</v>
      </c>
      <c r="L682">
        <v>115</v>
      </c>
      <c r="N682">
        <v>9.5</v>
      </c>
      <c r="O682">
        <v>38.200000000000003</v>
      </c>
      <c r="P682">
        <v>69.430000000000007</v>
      </c>
      <c r="Q682" s="2" t="s">
        <v>19</v>
      </c>
      <c r="R6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3" spans="1:18" hidden="1" x14ac:dyDescent="0.3">
      <c r="A683" s="2" t="s">
        <v>17</v>
      </c>
      <c r="B683" s="3">
        <v>37207</v>
      </c>
      <c r="C683">
        <v>33.1</v>
      </c>
      <c r="D683">
        <v>21.3</v>
      </c>
      <c r="E683">
        <v>29.3</v>
      </c>
      <c r="G683">
        <v>38</v>
      </c>
      <c r="H683">
        <v>0</v>
      </c>
      <c r="K683">
        <v>29.5</v>
      </c>
      <c r="L683">
        <v>159.13999999999999</v>
      </c>
      <c r="N683">
        <v>9.4</v>
      </c>
      <c r="O683">
        <v>42.1</v>
      </c>
      <c r="P683">
        <v>67.91</v>
      </c>
      <c r="Q683" s="2" t="s">
        <v>19</v>
      </c>
      <c r="R6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4" spans="1:18" hidden="1" x14ac:dyDescent="0.3">
      <c r="A684" s="2" t="s">
        <v>17</v>
      </c>
      <c r="B684" s="3">
        <v>37208</v>
      </c>
      <c r="C684">
        <v>33.1</v>
      </c>
      <c r="D684">
        <v>21.3</v>
      </c>
      <c r="E684">
        <v>30.2</v>
      </c>
      <c r="G684">
        <v>37.1</v>
      </c>
      <c r="H684">
        <v>0</v>
      </c>
      <c r="K684">
        <v>16.600000000000001</v>
      </c>
      <c r="L684">
        <v>126.29</v>
      </c>
      <c r="N684">
        <v>9.3000000000000007</v>
      </c>
      <c r="O684">
        <v>42.7</v>
      </c>
      <c r="P684">
        <v>64.17</v>
      </c>
      <c r="Q684" s="2" t="s">
        <v>19</v>
      </c>
      <c r="R6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5" spans="1:18" hidden="1" x14ac:dyDescent="0.3">
      <c r="A685" s="2" t="s">
        <v>17</v>
      </c>
      <c r="B685" s="3">
        <v>37209</v>
      </c>
      <c r="C685">
        <v>32.1</v>
      </c>
      <c r="D685">
        <v>23.5</v>
      </c>
      <c r="E685">
        <v>27.9</v>
      </c>
      <c r="G685">
        <v>38.1</v>
      </c>
      <c r="H685">
        <v>6.7</v>
      </c>
      <c r="K685">
        <v>13</v>
      </c>
      <c r="L685">
        <v>126.21</v>
      </c>
      <c r="N685">
        <v>8.4</v>
      </c>
      <c r="O685">
        <v>50</v>
      </c>
      <c r="P685">
        <v>81.150000000000006</v>
      </c>
      <c r="Q685" s="2" t="s">
        <v>18</v>
      </c>
      <c r="R6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6" spans="1:18" hidden="1" x14ac:dyDescent="0.3">
      <c r="A686" s="2" t="s">
        <v>17</v>
      </c>
      <c r="B686" s="3">
        <v>37210</v>
      </c>
      <c r="C686">
        <v>31.1</v>
      </c>
      <c r="D686">
        <v>23.1</v>
      </c>
      <c r="E686">
        <v>26.5</v>
      </c>
      <c r="G686">
        <v>37.9</v>
      </c>
      <c r="H686">
        <v>10.1</v>
      </c>
      <c r="K686">
        <v>18.399999999999999</v>
      </c>
      <c r="L686">
        <v>241.8</v>
      </c>
      <c r="N686">
        <v>8.3000000000000007</v>
      </c>
      <c r="O686">
        <v>59</v>
      </c>
      <c r="P686">
        <v>87.08</v>
      </c>
      <c r="Q686" s="2" t="s">
        <v>18</v>
      </c>
      <c r="R6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87" spans="1:18" hidden="1" x14ac:dyDescent="0.3">
      <c r="A687" s="2" t="s">
        <v>17</v>
      </c>
      <c r="B687" s="3">
        <v>37211</v>
      </c>
      <c r="C687">
        <v>32.1</v>
      </c>
      <c r="D687">
        <v>25</v>
      </c>
      <c r="E687">
        <v>27.2</v>
      </c>
      <c r="G687">
        <v>35.9</v>
      </c>
      <c r="H687">
        <v>10.9</v>
      </c>
      <c r="K687">
        <v>18.3</v>
      </c>
      <c r="L687">
        <v>291</v>
      </c>
      <c r="N687">
        <v>8</v>
      </c>
      <c r="O687">
        <v>55.2</v>
      </c>
      <c r="P687">
        <v>79.28</v>
      </c>
      <c r="Q687" s="2" t="s">
        <v>18</v>
      </c>
      <c r="R6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88" spans="1:18" hidden="1" x14ac:dyDescent="0.3">
      <c r="A688" s="2" t="s">
        <v>17</v>
      </c>
      <c r="B688" s="3">
        <v>37212</v>
      </c>
      <c r="C688">
        <v>31.4</v>
      </c>
      <c r="D688">
        <v>22.7</v>
      </c>
      <c r="E688">
        <v>26.2</v>
      </c>
      <c r="G688">
        <v>36.700000000000003</v>
      </c>
      <c r="H688">
        <v>25.5</v>
      </c>
      <c r="K688">
        <v>14.8</v>
      </c>
      <c r="L688">
        <v>210</v>
      </c>
      <c r="N688">
        <v>7</v>
      </c>
      <c r="O688">
        <v>50.6</v>
      </c>
      <c r="P688">
        <v>85.26</v>
      </c>
      <c r="Q688" s="2" t="s">
        <v>18</v>
      </c>
      <c r="R6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89" spans="1:18" hidden="1" x14ac:dyDescent="0.3">
      <c r="A689" s="2" t="s">
        <v>17</v>
      </c>
      <c r="B689" s="3">
        <v>37213</v>
      </c>
      <c r="C689">
        <v>30.1</v>
      </c>
      <c r="D689">
        <v>24.1</v>
      </c>
      <c r="E689">
        <v>26.6</v>
      </c>
      <c r="G689">
        <v>36.299999999999997</v>
      </c>
      <c r="H689">
        <v>19.600000000000001</v>
      </c>
      <c r="K689">
        <v>17.899999999999999</v>
      </c>
      <c r="L689">
        <v>214.29</v>
      </c>
      <c r="N689">
        <v>6.7</v>
      </c>
      <c r="O689">
        <v>47.6</v>
      </c>
      <c r="P689">
        <v>86.96</v>
      </c>
      <c r="Q689" s="2" t="s">
        <v>18</v>
      </c>
      <c r="R6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0" spans="1:18" hidden="1" x14ac:dyDescent="0.3">
      <c r="A690" s="2" t="s">
        <v>17</v>
      </c>
      <c r="B690" s="3">
        <v>37214</v>
      </c>
      <c r="C690">
        <v>30.1</v>
      </c>
      <c r="D690">
        <v>22.4</v>
      </c>
      <c r="E690">
        <v>27.2</v>
      </c>
      <c r="G690">
        <v>36.299999999999997</v>
      </c>
      <c r="H690">
        <v>4</v>
      </c>
      <c r="K690">
        <v>27.3</v>
      </c>
      <c r="L690">
        <v>129.30000000000001</v>
      </c>
      <c r="N690">
        <v>8.1999999999999993</v>
      </c>
      <c r="O690">
        <v>54.8</v>
      </c>
      <c r="P690">
        <v>82.98</v>
      </c>
      <c r="Q690" s="2" t="s">
        <v>18</v>
      </c>
      <c r="R6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1" spans="1:18" hidden="1" x14ac:dyDescent="0.3">
      <c r="A691" s="2" t="s">
        <v>17</v>
      </c>
      <c r="B691" s="3">
        <v>37215</v>
      </c>
      <c r="C691">
        <v>31.9</v>
      </c>
      <c r="D691">
        <v>23.5</v>
      </c>
      <c r="E691">
        <v>28.2</v>
      </c>
      <c r="G691">
        <v>37.9</v>
      </c>
      <c r="H691">
        <v>7.9</v>
      </c>
      <c r="K691">
        <v>18.100000000000001</v>
      </c>
      <c r="L691">
        <v>110.71</v>
      </c>
      <c r="N691">
        <v>9</v>
      </c>
      <c r="O691">
        <v>45.2</v>
      </c>
      <c r="P691">
        <v>79.06</v>
      </c>
      <c r="Q691" s="2" t="s">
        <v>18</v>
      </c>
      <c r="R6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2" spans="1:18" hidden="1" x14ac:dyDescent="0.3">
      <c r="A692" s="2" t="s">
        <v>17</v>
      </c>
      <c r="B692" s="3">
        <v>37216</v>
      </c>
      <c r="C692">
        <v>32.200000000000003</v>
      </c>
      <c r="D692">
        <v>26.9</v>
      </c>
      <c r="E692">
        <v>29.5</v>
      </c>
      <c r="G692">
        <v>39.299999999999997</v>
      </c>
      <c r="H692">
        <v>0</v>
      </c>
      <c r="K692">
        <v>14.8</v>
      </c>
      <c r="L692">
        <v>99.05</v>
      </c>
      <c r="N692">
        <v>9.8000000000000007</v>
      </c>
      <c r="O692">
        <v>32.4</v>
      </c>
      <c r="P692">
        <v>74.650000000000006</v>
      </c>
      <c r="Q692" s="2" t="s">
        <v>19</v>
      </c>
      <c r="R6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3" spans="1:18" hidden="1" x14ac:dyDescent="0.3">
      <c r="A693" s="2" t="s">
        <v>17</v>
      </c>
      <c r="B693" s="3">
        <v>37217</v>
      </c>
      <c r="C693">
        <v>33.1</v>
      </c>
      <c r="D693">
        <v>26.1</v>
      </c>
      <c r="E693">
        <v>28.7</v>
      </c>
      <c r="G693">
        <v>39.4</v>
      </c>
      <c r="H693">
        <v>0</v>
      </c>
      <c r="K693">
        <v>23.7</v>
      </c>
      <c r="L693">
        <v>258.62</v>
      </c>
      <c r="N693">
        <v>9</v>
      </c>
      <c r="O693">
        <v>57.4</v>
      </c>
      <c r="P693">
        <v>77.099999999999994</v>
      </c>
      <c r="Q693" s="2" t="s">
        <v>19</v>
      </c>
      <c r="R6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4" spans="1:18" hidden="1" x14ac:dyDescent="0.3">
      <c r="A694" s="2" t="s">
        <v>17</v>
      </c>
      <c r="B694" s="3">
        <v>37218</v>
      </c>
      <c r="C694">
        <v>33.200000000000003</v>
      </c>
      <c r="D694">
        <v>25</v>
      </c>
      <c r="E694">
        <v>29.4</v>
      </c>
      <c r="G694">
        <v>41</v>
      </c>
      <c r="H694">
        <v>0.7</v>
      </c>
      <c r="K694">
        <v>11.2</v>
      </c>
      <c r="L694">
        <v>173.64</v>
      </c>
      <c r="N694">
        <v>7.3</v>
      </c>
      <c r="O694">
        <v>54.4</v>
      </c>
      <c r="P694">
        <v>74.36</v>
      </c>
      <c r="Q694" s="2" t="s">
        <v>18</v>
      </c>
      <c r="R6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5" spans="1:18" hidden="1" x14ac:dyDescent="0.3">
      <c r="A695" s="2" t="s">
        <v>17</v>
      </c>
      <c r="B695" s="3">
        <v>37219</v>
      </c>
      <c r="C695">
        <v>34.1</v>
      </c>
      <c r="D695">
        <v>23.4</v>
      </c>
      <c r="E695">
        <v>27.7</v>
      </c>
      <c r="G695">
        <v>39.6</v>
      </c>
      <c r="H695">
        <v>23</v>
      </c>
      <c r="K695">
        <v>31.3</v>
      </c>
      <c r="L695">
        <v>261.85000000000002</v>
      </c>
      <c r="N695">
        <v>8.1</v>
      </c>
      <c r="O695">
        <v>49.3</v>
      </c>
      <c r="P695">
        <v>80.849999999999994</v>
      </c>
      <c r="Q695" s="2" t="s">
        <v>18</v>
      </c>
      <c r="R6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6" spans="1:18" hidden="1" x14ac:dyDescent="0.3">
      <c r="A696" s="2" t="s">
        <v>17</v>
      </c>
      <c r="B696" s="3">
        <v>37220</v>
      </c>
      <c r="C696">
        <v>32.1</v>
      </c>
      <c r="D696">
        <v>24.1</v>
      </c>
      <c r="E696">
        <v>27.7</v>
      </c>
      <c r="G696">
        <v>38</v>
      </c>
      <c r="H696">
        <v>0</v>
      </c>
      <c r="K696">
        <v>9.4</v>
      </c>
      <c r="L696">
        <v>218.18</v>
      </c>
      <c r="N696">
        <v>8.3000000000000007</v>
      </c>
      <c r="O696">
        <v>47.5</v>
      </c>
      <c r="P696">
        <v>79.180000000000007</v>
      </c>
      <c r="Q696" s="2" t="s">
        <v>19</v>
      </c>
      <c r="R6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7" spans="1:18" hidden="1" x14ac:dyDescent="0.3">
      <c r="A697" s="2" t="s">
        <v>17</v>
      </c>
      <c r="B697" s="3">
        <v>37221</v>
      </c>
      <c r="C697">
        <v>32.1</v>
      </c>
      <c r="D697">
        <v>21</v>
      </c>
      <c r="E697">
        <v>27.3</v>
      </c>
      <c r="G697">
        <v>38</v>
      </c>
      <c r="H697">
        <v>0</v>
      </c>
      <c r="K697">
        <v>18.100000000000001</v>
      </c>
      <c r="L697">
        <v>152.29</v>
      </c>
      <c r="N697">
        <v>6.7</v>
      </c>
      <c r="O697">
        <v>47.4</v>
      </c>
      <c r="P697">
        <v>78.349999999999994</v>
      </c>
      <c r="Q697" s="2" t="s">
        <v>19</v>
      </c>
      <c r="R6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8" spans="1:18" hidden="1" x14ac:dyDescent="0.3">
      <c r="A698" s="2" t="s">
        <v>17</v>
      </c>
      <c r="B698" s="3">
        <v>37222</v>
      </c>
      <c r="C698">
        <v>32.1</v>
      </c>
      <c r="D698">
        <v>24.7</v>
      </c>
      <c r="E698">
        <v>28.5</v>
      </c>
      <c r="G698">
        <v>36.9</v>
      </c>
      <c r="H698">
        <v>35</v>
      </c>
      <c r="K698">
        <v>18.399999999999999</v>
      </c>
      <c r="L698">
        <v>142.22</v>
      </c>
      <c r="N698">
        <v>7.8</v>
      </c>
      <c r="O698">
        <v>59.1</v>
      </c>
      <c r="P698">
        <v>75.239999999999995</v>
      </c>
      <c r="Q698" s="2" t="s">
        <v>18</v>
      </c>
      <c r="R6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9" spans="1:18" hidden="1" x14ac:dyDescent="0.3">
      <c r="A699" s="2" t="s">
        <v>17</v>
      </c>
      <c r="B699" s="3">
        <v>37223</v>
      </c>
      <c r="C699">
        <v>31.1</v>
      </c>
      <c r="D699">
        <v>22.1</v>
      </c>
      <c r="E699">
        <v>27.5</v>
      </c>
      <c r="G699">
        <v>34.700000000000003</v>
      </c>
      <c r="H699">
        <v>8.5299999999999994</v>
      </c>
      <c r="K699">
        <v>11.2</v>
      </c>
      <c r="L699">
        <v>233</v>
      </c>
      <c r="N699">
        <v>8.3000000000000007</v>
      </c>
      <c r="O699">
        <v>61.9</v>
      </c>
      <c r="P699">
        <v>78.38</v>
      </c>
      <c r="Q699" s="2" t="s">
        <v>18</v>
      </c>
      <c r="R6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0" spans="1:18" hidden="1" x14ac:dyDescent="0.3">
      <c r="A700" s="2" t="s">
        <v>17</v>
      </c>
      <c r="B700" s="3">
        <v>37224</v>
      </c>
      <c r="C700">
        <v>32.1</v>
      </c>
      <c r="D700">
        <v>21</v>
      </c>
      <c r="E700">
        <v>26.8</v>
      </c>
      <c r="G700">
        <v>36.9</v>
      </c>
      <c r="H700">
        <v>2</v>
      </c>
      <c r="K700">
        <v>11.2</v>
      </c>
      <c r="L700">
        <v>187.5</v>
      </c>
      <c r="N700">
        <v>7.9</v>
      </c>
      <c r="O700">
        <v>58</v>
      </c>
      <c r="P700">
        <v>81.489999999999995</v>
      </c>
      <c r="Q700" s="2" t="s">
        <v>18</v>
      </c>
      <c r="R7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1" spans="1:18" hidden="1" x14ac:dyDescent="0.3">
      <c r="A701" s="2" t="s">
        <v>17</v>
      </c>
      <c r="B701" s="3">
        <v>37225</v>
      </c>
      <c r="C701">
        <v>30.1</v>
      </c>
      <c r="D701">
        <v>21.8</v>
      </c>
      <c r="E701">
        <v>26.2</v>
      </c>
      <c r="G701">
        <v>35.200000000000003</v>
      </c>
      <c r="H701">
        <v>12.3</v>
      </c>
      <c r="K701">
        <v>27</v>
      </c>
      <c r="L701">
        <v>171.25</v>
      </c>
      <c r="N701">
        <v>7</v>
      </c>
      <c r="O701">
        <v>61.4</v>
      </c>
      <c r="P701">
        <v>84.54</v>
      </c>
      <c r="Q701" s="2" t="s">
        <v>18</v>
      </c>
      <c r="R7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2" spans="1:18" hidden="1" x14ac:dyDescent="0.3">
      <c r="A702" s="2" t="s">
        <v>17</v>
      </c>
      <c r="B702" s="3">
        <v>37226</v>
      </c>
      <c r="C702">
        <v>30.1</v>
      </c>
      <c r="D702">
        <v>23.9</v>
      </c>
      <c r="E702">
        <v>25.6</v>
      </c>
      <c r="G702">
        <v>35.200000000000003</v>
      </c>
      <c r="H702">
        <v>51</v>
      </c>
      <c r="K702">
        <v>18.399999999999999</v>
      </c>
      <c r="L702">
        <v>210</v>
      </c>
      <c r="N702">
        <v>6.7</v>
      </c>
      <c r="O702">
        <v>54.2</v>
      </c>
      <c r="P702">
        <v>88.89</v>
      </c>
      <c r="Q702" s="2" t="s">
        <v>18</v>
      </c>
      <c r="R7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3" spans="1:18" hidden="1" x14ac:dyDescent="0.3">
      <c r="A703" s="2" t="s">
        <v>17</v>
      </c>
      <c r="B703" s="3">
        <v>37227</v>
      </c>
      <c r="C703">
        <v>30.1</v>
      </c>
      <c r="D703">
        <v>21.9</v>
      </c>
      <c r="E703">
        <v>26.1</v>
      </c>
      <c r="G703">
        <v>34.299999999999997</v>
      </c>
      <c r="H703">
        <v>17</v>
      </c>
      <c r="K703">
        <v>27.2</v>
      </c>
      <c r="L703">
        <v>178.25</v>
      </c>
      <c r="N703">
        <v>8.5</v>
      </c>
      <c r="O703">
        <v>70.599999999999994</v>
      </c>
      <c r="P703">
        <v>81.99</v>
      </c>
      <c r="Q703" s="2" t="s">
        <v>18</v>
      </c>
      <c r="R7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4" spans="1:18" hidden="1" x14ac:dyDescent="0.3">
      <c r="A704" s="2" t="s">
        <v>17</v>
      </c>
      <c r="B704" s="3">
        <v>37228</v>
      </c>
      <c r="C704">
        <v>32.1</v>
      </c>
      <c r="D704">
        <v>21.4</v>
      </c>
      <c r="E704">
        <v>27.4</v>
      </c>
      <c r="G704">
        <v>35.9</v>
      </c>
      <c r="H704">
        <v>0.9</v>
      </c>
      <c r="K704">
        <v>27.3</v>
      </c>
      <c r="L704">
        <v>226.08</v>
      </c>
      <c r="N704">
        <v>8.9</v>
      </c>
      <c r="O704">
        <v>62.6</v>
      </c>
      <c r="P704">
        <v>76.16</v>
      </c>
      <c r="Q704" s="2" t="s">
        <v>18</v>
      </c>
      <c r="R7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5" spans="1:18" hidden="1" x14ac:dyDescent="0.3">
      <c r="A705" s="2" t="s">
        <v>17</v>
      </c>
      <c r="B705" s="3">
        <v>37229</v>
      </c>
      <c r="C705">
        <v>33.1</v>
      </c>
      <c r="D705">
        <v>21.7</v>
      </c>
      <c r="E705">
        <v>28.2</v>
      </c>
      <c r="G705">
        <v>40.700000000000003</v>
      </c>
      <c r="H705">
        <v>1</v>
      </c>
      <c r="K705">
        <v>27.3</v>
      </c>
      <c r="L705">
        <v>210</v>
      </c>
      <c r="N705">
        <v>8.6</v>
      </c>
      <c r="O705">
        <v>60</v>
      </c>
      <c r="P705">
        <v>74.36</v>
      </c>
      <c r="Q705" s="2" t="s">
        <v>18</v>
      </c>
      <c r="R7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6" spans="1:18" hidden="1" x14ac:dyDescent="0.3">
      <c r="A706" s="2" t="s">
        <v>17</v>
      </c>
      <c r="B706" s="3">
        <v>37230</v>
      </c>
      <c r="C706">
        <v>33.1</v>
      </c>
      <c r="D706">
        <v>24.1</v>
      </c>
      <c r="E706">
        <v>28.3</v>
      </c>
      <c r="G706">
        <v>37.1</v>
      </c>
      <c r="H706">
        <v>0</v>
      </c>
      <c r="K706">
        <v>27.7</v>
      </c>
      <c r="L706">
        <v>201.2</v>
      </c>
      <c r="N706">
        <v>9.5</v>
      </c>
      <c r="O706">
        <v>50</v>
      </c>
      <c r="P706">
        <v>70.62</v>
      </c>
      <c r="Q706" s="2" t="s">
        <v>19</v>
      </c>
      <c r="R7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7" spans="1:18" hidden="1" x14ac:dyDescent="0.3">
      <c r="A707" s="2" t="s">
        <v>17</v>
      </c>
      <c r="B707" s="3">
        <v>37231</v>
      </c>
      <c r="C707">
        <v>32.1</v>
      </c>
      <c r="D707">
        <v>21</v>
      </c>
      <c r="E707">
        <v>28</v>
      </c>
      <c r="G707">
        <v>36.9</v>
      </c>
      <c r="H707">
        <v>1.8</v>
      </c>
      <c r="K707">
        <v>35.1</v>
      </c>
      <c r="L707">
        <v>154.77000000000001</v>
      </c>
      <c r="N707">
        <v>9</v>
      </c>
      <c r="O707">
        <v>62.4</v>
      </c>
      <c r="P707">
        <v>71.12</v>
      </c>
      <c r="Q707" s="2" t="s">
        <v>18</v>
      </c>
      <c r="R7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8" spans="1:18" hidden="1" x14ac:dyDescent="0.3">
      <c r="A708" s="2" t="s">
        <v>17</v>
      </c>
      <c r="B708" s="3">
        <v>37232</v>
      </c>
      <c r="C708">
        <v>33.1</v>
      </c>
      <c r="D708">
        <v>22.1</v>
      </c>
      <c r="E708">
        <v>27.6</v>
      </c>
      <c r="G708">
        <v>36.200000000000003</v>
      </c>
      <c r="H708">
        <v>0</v>
      </c>
      <c r="K708">
        <v>27.4</v>
      </c>
      <c r="L708">
        <v>237.33</v>
      </c>
      <c r="N708">
        <v>8.6999999999999993</v>
      </c>
      <c r="O708">
        <v>38.9</v>
      </c>
      <c r="P708">
        <v>72.34</v>
      </c>
      <c r="Q708" s="2" t="s">
        <v>19</v>
      </c>
      <c r="R7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9" spans="1:18" hidden="1" x14ac:dyDescent="0.3">
      <c r="A709" s="2" t="s">
        <v>17</v>
      </c>
      <c r="B709" s="3">
        <v>37233</v>
      </c>
      <c r="C709">
        <v>32.4</v>
      </c>
      <c r="D709">
        <v>21.7</v>
      </c>
      <c r="E709">
        <v>26.3</v>
      </c>
      <c r="G709">
        <v>34.700000000000003</v>
      </c>
      <c r="H709">
        <v>0.7</v>
      </c>
      <c r="K709">
        <v>21.9</v>
      </c>
      <c r="L709">
        <v>221</v>
      </c>
      <c r="N709">
        <v>7.8</v>
      </c>
      <c r="O709">
        <v>40.9</v>
      </c>
      <c r="P709">
        <v>75.94</v>
      </c>
      <c r="Q709" s="2" t="s">
        <v>18</v>
      </c>
      <c r="R7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10" spans="1:18" hidden="1" x14ac:dyDescent="0.3">
      <c r="A710" s="2" t="s">
        <v>17</v>
      </c>
      <c r="B710" s="3">
        <v>37234</v>
      </c>
      <c r="C710">
        <v>32.1</v>
      </c>
      <c r="D710">
        <v>21.3</v>
      </c>
      <c r="E710">
        <v>27.6</v>
      </c>
      <c r="G710">
        <v>35</v>
      </c>
      <c r="H710">
        <v>0</v>
      </c>
      <c r="K710">
        <v>21.9</v>
      </c>
      <c r="L710">
        <v>240.63</v>
      </c>
      <c r="N710">
        <v>9.1</v>
      </c>
      <c r="O710">
        <v>50.1</v>
      </c>
      <c r="P710">
        <v>70.27</v>
      </c>
      <c r="Q710" s="2" t="s">
        <v>19</v>
      </c>
      <c r="R7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11" spans="1:18" hidden="1" x14ac:dyDescent="0.3">
      <c r="A711" s="2" t="s">
        <v>17</v>
      </c>
      <c r="B711" s="3">
        <v>37235</v>
      </c>
      <c r="C711">
        <v>32.1</v>
      </c>
      <c r="D711">
        <v>24.1</v>
      </c>
      <c r="E711">
        <v>28.3</v>
      </c>
      <c r="G711">
        <v>35.9</v>
      </c>
      <c r="H711">
        <v>0.2</v>
      </c>
      <c r="K711">
        <v>14.8</v>
      </c>
      <c r="L711">
        <v>229.17</v>
      </c>
      <c r="N711">
        <v>8.5</v>
      </c>
      <c r="O711">
        <v>57.4</v>
      </c>
      <c r="P711">
        <v>71.040000000000006</v>
      </c>
      <c r="Q711" s="2" t="s">
        <v>18</v>
      </c>
      <c r="R7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12" spans="1:18" hidden="1" x14ac:dyDescent="0.3">
      <c r="A712" s="2" t="s">
        <v>17</v>
      </c>
      <c r="B712" s="3">
        <v>37236</v>
      </c>
      <c r="C712">
        <v>32.1</v>
      </c>
      <c r="D712">
        <v>20.8</v>
      </c>
      <c r="E712">
        <v>28.1</v>
      </c>
      <c r="G712">
        <v>35.6</v>
      </c>
      <c r="H712">
        <v>0</v>
      </c>
      <c r="K712">
        <v>18.100000000000001</v>
      </c>
      <c r="L712">
        <v>227.58</v>
      </c>
      <c r="N712">
        <v>8.6999999999999993</v>
      </c>
      <c r="O712">
        <v>46.8</v>
      </c>
      <c r="P712">
        <v>70.64</v>
      </c>
      <c r="Q712" s="2" t="s">
        <v>19</v>
      </c>
      <c r="R7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13" spans="1:18" hidden="1" x14ac:dyDescent="0.3">
      <c r="A713" s="2" t="s">
        <v>17</v>
      </c>
      <c r="B713" s="3">
        <v>37237</v>
      </c>
      <c r="C713">
        <v>31.1</v>
      </c>
      <c r="D713">
        <v>25</v>
      </c>
      <c r="E713">
        <v>27.4</v>
      </c>
      <c r="G713">
        <v>35.6</v>
      </c>
      <c r="H713">
        <v>18</v>
      </c>
      <c r="K713">
        <v>18.2</v>
      </c>
      <c r="L713">
        <v>133.36000000000001</v>
      </c>
      <c r="N713">
        <v>7.6</v>
      </c>
      <c r="O713">
        <v>63.7</v>
      </c>
      <c r="P713">
        <v>79.64</v>
      </c>
      <c r="Q713" s="2" t="s">
        <v>18</v>
      </c>
      <c r="R7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4" spans="1:18" hidden="1" x14ac:dyDescent="0.3">
      <c r="A714" s="2" t="s">
        <v>17</v>
      </c>
      <c r="B714" s="3">
        <v>37238</v>
      </c>
      <c r="C714">
        <v>30.1</v>
      </c>
      <c r="D714">
        <v>24.2</v>
      </c>
      <c r="E714">
        <v>27</v>
      </c>
      <c r="G714">
        <v>34.299999999999997</v>
      </c>
      <c r="H714">
        <v>0.4</v>
      </c>
      <c r="K714">
        <v>11.2</v>
      </c>
      <c r="L714">
        <v>117.78</v>
      </c>
      <c r="N714">
        <v>9</v>
      </c>
      <c r="O714">
        <v>62.7</v>
      </c>
      <c r="P714">
        <v>82.03</v>
      </c>
      <c r="Q714" s="2" t="s">
        <v>18</v>
      </c>
      <c r="R7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5" spans="1:18" hidden="1" x14ac:dyDescent="0.3">
      <c r="A715" s="2" t="s">
        <v>17</v>
      </c>
      <c r="B715" s="3">
        <v>37239</v>
      </c>
      <c r="C715">
        <v>30.1</v>
      </c>
      <c r="D715">
        <v>19.8</v>
      </c>
      <c r="E715">
        <v>26.4</v>
      </c>
      <c r="G715">
        <v>34.6</v>
      </c>
      <c r="H715">
        <v>0</v>
      </c>
      <c r="K715">
        <v>18.2</v>
      </c>
      <c r="L715">
        <v>214.8</v>
      </c>
      <c r="N715">
        <v>8.1</v>
      </c>
      <c r="O715">
        <v>70.900000000000006</v>
      </c>
      <c r="P715">
        <v>83.03</v>
      </c>
      <c r="Q715" s="2" t="s">
        <v>19</v>
      </c>
      <c r="R7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16" spans="1:18" hidden="1" x14ac:dyDescent="0.3">
      <c r="A716" s="2" t="s">
        <v>17</v>
      </c>
      <c r="B716" s="3">
        <v>37240</v>
      </c>
      <c r="C716">
        <v>31.6</v>
      </c>
      <c r="D716">
        <v>24.1</v>
      </c>
      <c r="E716">
        <v>27.6</v>
      </c>
      <c r="G716">
        <v>38</v>
      </c>
      <c r="H716">
        <v>22</v>
      </c>
      <c r="K716">
        <v>9.4</v>
      </c>
      <c r="L716">
        <v>160</v>
      </c>
      <c r="N716">
        <v>8.1999999999999993</v>
      </c>
      <c r="O716">
        <v>61.5</v>
      </c>
      <c r="P716">
        <v>81.95</v>
      </c>
      <c r="Q716" s="2" t="s">
        <v>18</v>
      </c>
      <c r="R7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7" spans="1:18" hidden="1" x14ac:dyDescent="0.3">
      <c r="A717" s="2" t="s">
        <v>17</v>
      </c>
      <c r="B717" s="3">
        <v>37241</v>
      </c>
      <c r="C717">
        <v>31.1</v>
      </c>
      <c r="D717">
        <v>23.9</v>
      </c>
      <c r="E717">
        <v>26.7</v>
      </c>
      <c r="G717">
        <v>37.9</v>
      </c>
      <c r="H717">
        <v>67.7</v>
      </c>
      <c r="K717">
        <v>9.4</v>
      </c>
      <c r="L717">
        <v>184.17</v>
      </c>
      <c r="N717">
        <v>8.1999999999999993</v>
      </c>
      <c r="O717">
        <v>60</v>
      </c>
      <c r="P717">
        <v>86.87</v>
      </c>
      <c r="Q717" s="2" t="s">
        <v>18</v>
      </c>
      <c r="R7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18" spans="1:18" hidden="1" x14ac:dyDescent="0.3">
      <c r="A718" s="2" t="s">
        <v>17</v>
      </c>
      <c r="B718" s="3">
        <v>37242</v>
      </c>
      <c r="C718">
        <v>31.7</v>
      </c>
      <c r="D718">
        <v>20.100000000000001</v>
      </c>
      <c r="E718">
        <v>26</v>
      </c>
      <c r="G718">
        <v>36.9</v>
      </c>
      <c r="H718">
        <v>62.2</v>
      </c>
      <c r="K718">
        <v>35.1</v>
      </c>
      <c r="L718">
        <v>197.08</v>
      </c>
      <c r="N718">
        <v>8</v>
      </c>
      <c r="O718">
        <v>64.099999999999994</v>
      </c>
      <c r="P718">
        <v>85.47</v>
      </c>
      <c r="Q718" s="2" t="s">
        <v>18</v>
      </c>
      <c r="R7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19" spans="1:18" hidden="1" x14ac:dyDescent="0.3">
      <c r="A719" s="2" t="s">
        <v>17</v>
      </c>
      <c r="B719" s="3">
        <v>37243</v>
      </c>
      <c r="C719">
        <v>31.7</v>
      </c>
      <c r="D719">
        <v>21.7</v>
      </c>
      <c r="E719">
        <v>26.6</v>
      </c>
      <c r="G719">
        <v>36.700000000000003</v>
      </c>
      <c r="H719">
        <v>2</v>
      </c>
      <c r="K719">
        <v>14.8</v>
      </c>
      <c r="L719">
        <v>213.38</v>
      </c>
      <c r="N719">
        <v>8.6</v>
      </c>
      <c r="O719">
        <v>55.7</v>
      </c>
      <c r="P719">
        <v>82.06</v>
      </c>
      <c r="Q719" s="2" t="s">
        <v>18</v>
      </c>
      <c r="R7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0" spans="1:18" hidden="1" x14ac:dyDescent="0.3">
      <c r="A720" s="2" t="s">
        <v>17</v>
      </c>
      <c r="B720" s="3">
        <v>37244</v>
      </c>
      <c r="C720">
        <v>32.1</v>
      </c>
      <c r="D720">
        <v>21.8</v>
      </c>
      <c r="E720">
        <v>26.7</v>
      </c>
      <c r="G720">
        <v>38</v>
      </c>
      <c r="H720">
        <v>98.8</v>
      </c>
      <c r="K720">
        <v>27.4</v>
      </c>
      <c r="L720">
        <v>224.63</v>
      </c>
      <c r="N720">
        <v>7.1</v>
      </c>
      <c r="O720">
        <v>69.900000000000006</v>
      </c>
      <c r="P720">
        <v>84.18</v>
      </c>
      <c r="Q720" s="2" t="s">
        <v>18</v>
      </c>
      <c r="R7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21" spans="1:18" hidden="1" x14ac:dyDescent="0.3">
      <c r="A721" s="2" t="s">
        <v>17</v>
      </c>
      <c r="B721" s="3">
        <v>37245</v>
      </c>
      <c r="C721">
        <v>31.1</v>
      </c>
      <c r="D721">
        <v>23.2</v>
      </c>
      <c r="E721">
        <v>27.3</v>
      </c>
      <c r="G721">
        <v>35.6</v>
      </c>
      <c r="H721">
        <v>112</v>
      </c>
      <c r="K721">
        <v>17.899999999999999</v>
      </c>
      <c r="L721">
        <v>127</v>
      </c>
      <c r="N721">
        <v>7.9</v>
      </c>
      <c r="O721">
        <v>56</v>
      </c>
      <c r="P721">
        <v>80.12</v>
      </c>
      <c r="Q721" s="2" t="s">
        <v>18</v>
      </c>
      <c r="R7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2" spans="1:18" hidden="1" x14ac:dyDescent="0.3">
      <c r="A722" s="2" t="s">
        <v>17</v>
      </c>
      <c r="B722" s="3">
        <v>37246</v>
      </c>
      <c r="C722">
        <v>31.1</v>
      </c>
      <c r="D722">
        <v>20.5</v>
      </c>
      <c r="E722">
        <v>27.3</v>
      </c>
      <c r="G722">
        <v>35.6</v>
      </c>
      <c r="H722">
        <v>6</v>
      </c>
      <c r="K722">
        <v>14.6</v>
      </c>
      <c r="L722">
        <v>96.14</v>
      </c>
      <c r="N722">
        <v>9</v>
      </c>
      <c r="O722">
        <v>49.5</v>
      </c>
      <c r="P722">
        <v>78.55</v>
      </c>
      <c r="Q722" s="2" t="s">
        <v>18</v>
      </c>
      <c r="R7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3" spans="1:18" hidden="1" x14ac:dyDescent="0.3">
      <c r="A723" s="2" t="s">
        <v>17</v>
      </c>
      <c r="B723" s="3">
        <v>37247</v>
      </c>
      <c r="C723">
        <v>32.1</v>
      </c>
      <c r="D723">
        <v>24.7</v>
      </c>
      <c r="E723">
        <v>28.3</v>
      </c>
      <c r="G723">
        <v>36.9</v>
      </c>
      <c r="H723">
        <v>21</v>
      </c>
      <c r="K723">
        <v>13</v>
      </c>
      <c r="L723">
        <v>169</v>
      </c>
      <c r="N723">
        <v>8.3000000000000007</v>
      </c>
      <c r="O723">
        <v>46.9</v>
      </c>
      <c r="P723">
        <v>75.19</v>
      </c>
      <c r="Q723" s="2" t="s">
        <v>18</v>
      </c>
      <c r="R7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4" spans="1:18" hidden="1" x14ac:dyDescent="0.3">
      <c r="A724" s="2" t="s">
        <v>17</v>
      </c>
      <c r="B724" s="3">
        <v>37248</v>
      </c>
      <c r="C724">
        <v>32.1</v>
      </c>
      <c r="D724">
        <v>25</v>
      </c>
      <c r="E724">
        <v>27.5</v>
      </c>
      <c r="G724">
        <v>36.9</v>
      </c>
      <c r="H724">
        <v>0</v>
      </c>
      <c r="K724">
        <v>14.6</v>
      </c>
      <c r="L724">
        <v>159.71</v>
      </c>
      <c r="N724">
        <v>9</v>
      </c>
      <c r="O724">
        <v>44.1</v>
      </c>
      <c r="P724">
        <v>79.260000000000005</v>
      </c>
      <c r="Q724" s="2" t="s">
        <v>19</v>
      </c>
      <c r="R7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5" spans="1:18" hidden="1" x14ac:dyDescent="0.3">
      <c r="A725" s="2" t="s">
        <v>17</v>
      </c>
      <c r="B725" s="3">
        <v>37249</v>
      </c>
      <c r="C725">
        <v>32.1</v>
      </c>
      <c r="D725">
        <v>22.3</v>
      </c>
      <c r="E725">
        <v>28.7</v>
      </c>
      <c r="G725">
        <v>38</v>
      </c>
      <c r="H725">
        <v>7.1</v>
      </c>
      <c r="K725">
        <v>13</v>
      </c>
      <c r="L725">
        <v>146.66999999999999</v>
      </c>
      <c r="N725">
        <v>8.8000000000000007</v>
      </c>
      <c r="O725">
        <v>48.6</v>
      </c>
      <c r="P725">
        <v>74.33</v>
      </c>
      <c r="Q725" s="2" t="s">
        <v>18</v>
      </c>
      <c r="R7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6" spans="1:18" hidden="1" x14ac:dyDescent="0.3">
      <c r="A726" s="2" t="s">
        <v>17</v>
      </c>
      <c r="B726" s="3">
        <v>37250</v>
      </c>
      <c r="C726">
        <v>31.1</v>
      </c>
      <c r="D726">
        <v>25</v>
      </c>
      <c r="E726">
        <v>27.8</v>
      </c>
      <c r="G726">
        <v>36.700000000000003</v>
      </c>
      <c r="H726">
        <v>2</v>
      </c>
      <c r="K726">
        <v>22.1</v>
      </c>
      <c r="L726">
        <v>153.71</v>
      </c>
      <c r="N726">
        <v>7.8</v>
      </c>
      <c r="O726">
        <v>45.3</v>
      </c>
      <c r="P726">
        <v>78.64</v>
      </c>
      <c r="Q726" s="2" t="s">
        <v>18</v>
      </c>
      <c r="R7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7" spans="1:18" hidden="1" x14ac:dyDescent="0.3">
      <c r="A727" s="2" t="s">
        <v>17</v>
      </c>
      <c r="B727" s="3">
        <v>37251</v>
      </c>
      <c r="C727">
        <v>32.1</v>
      </c>
      <c r="D727">
        <v>21.7</v>
      </c>
      <c r="E727">
        <v>27.7</v>
      </c>
      <c r="G727">
        <v>38</v>
      </c>
      <c r="H727">
        <v>0</v>
      </c>
      <c r="K727">
        <v>18</v>
      </c>
      <c r="L727">
        <v>156.66999999999999</v>
      </c>
      <c r="N727">
        <v>8.4</v>
      </c>
      <c r="O727">
        <v>61.3</v>
      </c>
      <c r="P727">
        <v>76.760000000000005</v>
      </c>
      <c r="Q727" s="2" t="s">
        <v>19</v>
      </c>
      <c r="R7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8" spans="1:18" hidden="1" x14ac:dyDescent="0.3">
      <c r="A728" s="2" t="s">
        <v>17</v>
      </c>
      <c r="B728" s="3">
        <v>37252</v>
      </c>
      <c r="C728">
        <v>30.9</v>
      </c>
      <c r="D728">
        <v>21.3</v>
      </c>
      <c r="E728">
        <v>27.4</v>
      </c>
      <c r="G728">
        <v>36.5</v>
      </c>
      <c r="H728">
        <v>39.869999999999997</v>
      </c>
      <c r="K728">
        <v>27.3</v>
      </c>
      <c r="L728">
        <v>146</v>
      </c>
      <c r="N728">
        <v>7.5</v>
      </c>
      <c r="O728">
        <v>46</v>
      </c>
      <c r="P728">
        <v>79.510000000000005</v>
      </c>
      <c r="Q728" s="2" t="s">
        <v>18</v>
      </c>
      <c r="R7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9" spans="1:18" hidden="1" x14ac:dyDescent="0.3">
      <c r="A729" s="2" t="s">
        <v>17</v>
      </c>
      <c r="B729" s="3">
        <v>37253</v>
      </c>
      <c r="C729">
        <v>30.9</v>
      </c>
      <c r="D729">
        <v>25</v>
      </c>
      <c r="E729">
        <v>27.1</v>
      </c>
      <c r="G729">
        <v>36.700000000000003</v>
      </c>
      <c r="H729">
        <v>7</v>
      </c>
      <c r="K729">
        <v>18.2</v>
      </c>
      <c r="L729">
        <v>209.91</v>
      </c>
      <c r="N729">
        <v>7.5</v>
      </c>
      <c r="O729">
        <v>49.5</v>
      </c>
      <c r="P729">
        <v>82.81</v>
      </c>
      <c r="Q729" s="2" t="s">
        <v>18</v>
      </c>
      <c r="R7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0" spans="1:18" hidden="1" x14ac:dyDescent="0.3">
      <c r="A730" s="2" t="s">
        <v>17</v>
      </c>
      <c r="B730" s="3">
        <v>37254</v>
      </c>
      <c r="C730">
        <v>32.1</v>
      </c>
      <c r="D730">
        <v>24.2</v>
      </c>
      <c r="E730">
        <v>27.4</v>
      </c>
      <c r="G730">
        <v>36.9</v>
      </c>
      <c r="H730">
        <v>28.5</v>
      </c>
      <c r="K730">
        <v>22</v>
      </c>
      <c r="L730">
        <v>263</v>
      </c>
      <c r="N730">
        <v>7.9</v>
      </c>
      <c r="O730">
        <v>68.5</v>
      </c>
      <c r="P730">
        <v>81.44</v>
      </c>
      <c r="Q730" s="2" t="s">
        <v>18</v>
      </c>
      <c r="R7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1" spans="1:18" hidden="1" x14ac:dyDescent="0.3">
      <c r="A731" s="2" t="s">
        <v>17</v>
      </c>
      <c r="B731" s="3">
        <v>37255</v>
      </c>
      <c r="C731">
        <v>33.1</v>
      </c>
      <c r="D731">
        <v>25.7</v>
      </c>
      <c r="E731">
        <v>28.2</v>
      </c>
      <c r="G731">
        <v>38.200000000000003</v>
      </c>
      <c r="H731">
        <v>0.7</v>
      </c>
      <c r="K731">
        <v>13</v>
      </c>
      <c r="L731">
        <v>278.75</v>
      </c>
      <c r="N731">
        <v>8.5</v>
      </c>
      <c r="O731">
        <v>56.4</v>
      </c>
      <c r="P731">
        <v>77.22</v>
      </c>
      <c r="Q731" s="2" t="s">
        <v>18</v>
      </c>
      <c r="R7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2" spans="1:18" hidden="1" x14ac:dyDescent="0.3">
      <c r="A732" s="2" t="s">
        <v>17</v>
      </c>
      <c r="B732" s="3">
        <v>37256</v>
      </c>
      <c r="C732">
        <v>31.1</v>
      </c>
      <c r="D732">
        <v>25</v>
      </c>
      <c r="E732">
        <v>27.3</v>
      </c>
      <c r="G732">
        <v>35.6</v>
      </c>
      <c r="H732">
        <v>22.7</v>
      </c>
      <c r="K732">
        <v>27.4</v>
      </c>
      <c r="L732">
        <v>301.06</v>
      </c>
      <c r="N732">
        <v>7</v>
      </c>
      <c r="O732">
        <v>68.900000000000006</v>
      </c>
      <c r="P732">
        <v>81.77</v>
      </c>
      <c r="Q732" s="2" t="s">
        <v>18</v>
      </c>
      <c r="R7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3" spans="1:18" hidden="1" x14ac:dyDescent="0.3">
      <c r="A733" s="2" t="s">
        <v>17</v>
      </c>
      <c r="B733" s="3">
        <v>37257</v>
      </c>
      <c r="C733">
        <v>30.4</v>
      </c>
      <c r="D733">
        <v>22.1</v>
      </c>
      <c r="E733">
        <v>25.2</v>
      </c>
      <c r="G733">
        <v>35</v>
      </c>
      <c r="H733">
        <v>62.9</v>
      </c>
      <c r="K733">
        <v>14.8</v>
      </c>
      <c r="L733">
        <v>265.73</v>
      </c>
      <c r="N733">
        <v>7</v>
      </c>
      <c r="O733">
        <v>61.4</v>
      </c>
      <c r="P733">
        <v>89.1</v>
      </c>
      <c r="Q733" s="2" t="s">
        <v>18</v>
      </c>
      <c r="R7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4" spans="1:18" hidden="1" x14ac:dyDescent="0.3">
      <c r="A734" s="2" t="s">
        <v>17</v>
      </c>
      <c r="B734" s="3">
        <v>37258</v>
      </c>
      <c r="C734">
        <v>30.1</v>
      </c>
      <c r="D734">
        <v>22.1</v>
      </c>
      <c r="E734">
        <v>25.5</v>
      </c>
      <c r="G734">
        <v>34.700000000000003</v>
      </c>
      <c r="H734">
        <v>14.7</v>
      </c>
      <c r="K734">
        <v>18.100000000000001</v>
      </c>
      <c r="L734">
        <v>266</v>
      </c>
      <c r="N734">
        <v>7.8</v>
      </c>
      <c r="O734">
        <v>60.7</v>
      </c>
      <c r="P734">
        <v>86.41</v>
      </c>
      <c r="Q734" s="2" t="s">
        <v>18</v>
      </c>
      <c r="R7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5" spans="1:18" hidden="1" x14ac:dyDescent="0.3">
      <c r="A735" s="2" t="s">
        <v>17</v>
      </c>
      <c r="B735" s="3">
        <v>37259</v>
      </c>
      <c r="C735">
        <v>32.1</v>
      </c>
      <c r="D735">
        <v>23.1</v>
      </c>
      <c r="E735">
        <v>28.1</v>
      </c>
      <c r="G735">
        <v>38</v>
      </c>
      <c r="H735">
        <v>91.1</v>
      </c>
      <c r="K735">
        <v>18.399999999999999</v>
      </c>
      <c r="L735">
        <v>265.69</v>
      </c>
      <c r="N735">
        <v>9.1</v>
      </c>
      <c r="O735">
        <v>51.3</v>
      </c>
      <c r="P735">
        <v>76.63</v>
      </c>
      <c r="Q735" s="2" t="s">
        <v>18</v>
      </c>
      <c r="R7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6" spans="1:18" hidden="1" x14ac:dyDescent="0.3">
      <c r="A736" s="2" t="s">
        <v>17</v>
      </c>
      <c r="B736" s="3">
        <v>37260</v>
      </c>
      <c r="C736">
        <v>32.1</v>
      </c>
      <c r="D736">
        <v>21.7</v>
      </c>
      <c r="E736">
        <v>27.7</v>
      </c>
      <c r="G736">
        <v>38</v>
      </c>
      <c r="H736">
        <v>8</v>
      </c>
      <c r="K736">
        <v>18.3</v>
      </c>
      <c r="L736">
        <v>281.14</v>
      </c>
      <c r="N736">
        <v>8.4</v>
      </c>
      <c r="O736">
        <v>58.9</v>
      </c>
      <c r="P736">
        <v>79</v>
      </c>
      <c r="Q736" s="2" t="s">
        <v>18</v>
      </c>
      <c r="R7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7" spans="1:18" hidden="1" x14ac:dyDescent="0.3">
      <c r="A737" s="2" t="s">
        <v>17</v>
      </c>
      <c r="B737" s="3">
        <v>37261</v>
      </c>
      <c r="C737">
        <v>32.1</v>
      </c>
      <c r="D737">
        <v>22.9</v>
      </c>
      <c r="E737">
        <v>26.5</v>
      </c>
      <c r="G737">
        <v>38</v>
      </c>
      <c r="H737">
        <v>51</v>
      </c>
      <c r="K737">
        <v>22.3</v>
      </c>
      <c r="L737">
        <v>296.14999999999998</v>
      </c>
      <c r="N737">
        <v>7.9</v>
      </c>
      <c r="O737">
        <v>58.6</v>
      </c>
      <c r="P737">
        <v>84.69</v>
      </c>
      <c r="Q737" s="2" t="s">
        <v>18</v>
      </c>
      <c r="R7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8" spans="1:18" hidden="1" x14ac:dyDescent="0.3">
      <c r="A738" s="2" t="s">
        <v>17</v>
      </c>
      <c r="B738" s="3">
        <v>37262</v>
      </c>
      <c r="C738">
        <v>31.2</v>
      </c>
      <c r="D738">
        <v>24.1</v>
      </c>
      <c r="E738">
        <v>27.7</v>
      </c>
      <c r="G738">
        <v>37.200000000000003</v>
      </c>
      <c r="H738">
        <v>9</v>
      </c>
      <c r="K738">
        <v>14.8</v>
      </c>
      <c r="L738">
        <v>168.89</v>
      </c>
      <c r="N738">
        <v>7.6</v>
      </c>
      <c r="O738">
        <v>56</v>
      </c>
      <c r="P738">
        <v>80.239999999999995</v>
      </c>
      <c r="Q738" s="2" t="s">
        <v>18</v>
      </c>
      <c r="R7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9" spans="1:18" hidden="1" x14ac:dyDescent="0.3">
      <c r="A739" s="2" t="s">
        <v>17</v>
      </c>
      <c r="B739" s="3">
        <v>37263</v>
      </c>
      <c r="C739">
        <v>31.1</v>
      </c>
      <c r="D739">
        <v>19.8</v>
      </c>
      <c r="E739">
        <v>26.9</v>
      </c>
      <c r="G739">
        <v>36.200000000000003</v>
      </c>
      <c r="H739">
        <v>2.08</v>
      </c>
      <c r="K739">
        <v>18.100000000000001</v>
      </c>
      <c r="L739">
        <v>151.33000000000001</v>
      </c>
      <c r="N739">
        <v>7.9</v>
      </c>
      <c r="O739">
        <v>57.9</v>
      </c>
      <c r="P739">
        <v>80.760000000000005</v>
      </c>
      <c r="Q739" s="2" t="s">
        <v>18</v>
      </c>
      <c r="R7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0" spans="1:18" hidden="1" x14ac:dyDescent="0.3">
      <c r="A740" s="2" t="s">
        <v>17</v>
      </c>
      <c r="B740" s="3">
        <v>37264</v>
      </c>
      <c r="C740">
        <v>32.1</v>
      </c>
      <c r="D740">
        <v>20</v>
      </c>
      <c r="E740">
        <v>28</v>
      </c>
      <c r="G740">
        <v>38</v>
      </c>
      <c r="H740">
        <v>0</v>
      </c>
      <c r="K740">
        <v>13</v>
      </c>
      <c r="L740">
        <v>114.55</v>
      </c>
      <c r="N740">
        <v>8.6999999999999993</v>
      </c>
      <c r="O740">
        <v>43.8</v>
      </c>
      <c r="P740">
        <v>75.37</v>
      </c>
      <c r="Q740" s="2" t="s">
        <v>19</v>
      </c>
      <c r="R7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1" spans="1:18" hidden="1" x14ac:dyDescent="0.3">
      <c r="A741" s="2" t="s">
        <v>17</v>
      </c>
      <c r="B741" s="3">
        <v>37265</v>
      </c>
      <c r="C741">
        <v>30.4</v>
      </c>
      <c r="D741">
        <v>25</v>
      </c>
      <c r="E741">
        <v>27.5</v>
      </c>
      <c r="G741">
        <v>34.9</v>
      </c>
      <c r="H741">
        <v>3</v>
      </c>
      <c r="K741">
        <v>94.3</v>
      </c>
      <c r="L741">
        <v>177.17</v>
      </c>
      <c r="N741">
        <v>7.2</v>
      </c>
      <c r="O741">
        <v>46.4</v>
      </c>
      <c r="P741">
        <v>80.5</v>
      </c>
      <c r="Q741" s="2" t="s">
        <v>18</v>
      </c>
      <c r="R7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2" spans="1:18" hidden="1" x14ac:dyDescent="0.3">
      <c r="A742" s="2" t="s">
        <v>17</v>
      </c>
      <c r="B742" s="3">
        <v>37266</v>
      </c>
      <c r="C742">
        <v>32.1</v>
      </c>
      <c r="D742">
        <v>25.6</v>
      </c>
      <c r="E742">
        <v>29.3</v>
      </c>
      <c r="G742">
        <v>36.9</v>
      </c>
      <c r="H742">
        <v>14</v>
      </c>
      <c r="K742">
        <v>13</v>
      </c>
      <c r="L742">
        <v>174.83</v>
      </c>
      <c r="N742">
        <v>8.1999999999999993</v>
      </c>
      <c r="O742">
        <v>53.1</v>
      </c>
      <c r="P742">
        <v>70.510000000000005</v>
      </c>
      <c r="Q742" s="2" t="s">
        <v>18</v>
      </c>
      <c r="R7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3" spans="1:18" hidden="1" x14ac:dyDescent="0.3">
      <c r="A743" s="2" t="s">
        <v>17</v>
      </c>
      <c r="B743" s="3">
        <v>37267</v>
      </c>
      <c r="C743">
        <v>31.4</v>
      </c>
      <c r="D743">
        <v>19.8</v>
      </c>
      <c r="E743">
        <v>27.2</v>
      </c>
      <c r="G743">
        <v>36.9</v>
      </c>
      <c r="H743">
        <v>0</v>
      </c>
      <c r="K743">
        <v>14.8</v>
      </c>
      <c r="L743">
        <v>115.45</v>
      </c>
      <c r="N743">
        <v>9.1999999999999993</v>
      </c>
      <c r="O743">
        <v>36.799999999999997</v>
      </c>
      <c r="P743">
        <v>79.180000000000007</v>
      </c>
      <c r="Q743" s="2" t="s">
        <v>19</v>
      </c>
      <c r="R7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4" spans="1:18" hidden="1" x14ac:dyDescent="0.3">
      <c r="A744" s="2" t="s">
        <v>17</v>
      </c>
      <c r="B744" s="3">
        <v>37268</v>
      </c>
      <c r="C744">
        <v>32.1</v>
      </c>
      <c r="D744">
        <v>25</v>
      </c>
      <c r="E744">
        <v>28.8</v>
      </c>
      <c r="G744">
        <v>38</v>
      </c>
      <c r="H744">
        <v>0</v>
      </c>
      <c r="K744">
        <v>13</v>
      </c>
      <c r="L744">
        <v>170.4</v>
      </c>
      <c r="N744">
        <v>9.6</v>
      </c>
      <c r="O744">
        <v>35.200000000000003</v>
      </c>
      <c r="P744">
        <v>73.23</v>
      </c>
      <c r="Q744" s="2" t="s">
        <v>19</v>
      </c>
      <c r="R7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5" spans="1:18" hidden="1" x14ac:dyDescent="0.3">
      <c r="A745" s="2" t="s">
        <v>17</v>
      </c>
      <c r="B745" s="3">
        <v>37269</v>
      </c>
      <c r="C745">
        <v>32.1</v>
      </c>
      <c r="D745">
        <v>20</v>
      </c>
      <c r="E745">
        <v>28.3</v>
      </c>
      <c r="G745">
        <v>38</v>
      </c>
      <c r="H745">
        <v>2</v>
      </c>
      <c r="K745">
        <v>9.4</v>
      </c>
      <c r="L745">
        <v>100</v>
      </c>
      <c r="N745">
        <v>8.3000000000000007</v>
      </c>
      <c r="O745">
        <v>50</v>
      </c>
      <c r="P745">
        <v>76.77</v>
      </c>
      <c r="Q745" s="2" t="s">
        <v>18</v>
      </c>
      <c r="R7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6" spans="1:18" hidden="1" x14ac:dyDescent="0.3">
      <c r="A746" s="2" t="s">
        <v>17</v>
      </c>
      <c r="B746" s="3">
        <v>37270</v>
      </c>
      <c r="C746">
        <v>31.1</v>
      </c>
      <c r="D746">
        <v>21.2</v>
      </c>
      <c r="E746">
        <v>27</v>
      </c>
      <c r="G746">
        <v>36.700000000000003</v>
      </c>
      <c r="H746">
        <v>41.2</v>
      </c>
      <c r="K746">
        <v>13</v>
      </c>
      <c r="L746">
        <v>166.36</v>
      </c>
      <c r="N746">
        <v>7.9</v>
      </c>
      <c r="O746">
        <v>40</v>
      </c>
      <c r="P746">
        <v>82.72</v>
      </c>
      <c r="Q746" s="2" t="s">
        <v>18</v>
      </c>
      <c r="R7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7" spans="1:18" hidden="1" x14ac:dyDescent="0.3">
      <c r="A747" s="2" t="s">
        <v>17</v>
      </c>
      <c r="B747" s="3">
        <v>37271</v>
      </c>
      <c r="C747">
        <v>31.7</v>
      </c>
      <c r="D747">
        <v>23.3</v>
      </c>
      <c r="E747">
        <v>26.8</v>
      </c>
      <c r="G747">
        <v>38.5</v>
      </c>
      <c r="H747">
        <v>0.1</v>
      </c>
      <c r="K747">
        <v>27.2</v>
      </c>
      <c r="L747">
        <v>187.33</v>
      </c>
      <c r="N747">
        <v>5.9</v>
      </c>
      <c r="O747">
        <v>55</v>
      </c>
      <c r="P747">
        <v>84.86</v>
      </c>
      <c r="Q747" s="2" t="s">
        <v>18</v>
      </c>
      <c r="R7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8" spans="1:18" hidden="1" x14ac:dyDescent="0.3">
      <c r="A748" s="2" t="s">
        <v>17</v>
      </c>
      <c r="B748" s="3">
        <v>37272</v>
      </c>
      <c r="C748">
        <v>31.9</v>
      </c>
      <c r="D748">
        <v>22.4</v>
      </c>
      <c r="E748">
        <v>27.7</v>
      </c>
      <c r="G748">
        <v>37.9</v>
      </c>
      <c r="H748">
        <v>8.6</v>
      </c>
      <c r="K748">
        <v>13</v>
      </c>
      <c r="L748">
        <v>167.14</v>
      </c>
      <c r="N748">
        <v>6.9</v>
      </c>
      <c r="O748">
        <v>52.6</v>
      </c>
      <c r="P748">
        <v>81.87</v>
      </c>
      <c r="Q748" s="2" t="s">
        <v>18</v>
      </c>
      <c r="R7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9" spans="1:18" hidden="1" x14ac:dyDescent="0.3">
      <c r="A749" s="2" t="s">
        <v>17</v>
      </c>
      <c r="B749" s="3">
        <v>37273</v>
      </c>
      <c r="C749">
        <v>32.1</v>
      </c>
      <c r="D749">
        <v>22.4</v>
      </c>
      <c r="E749">
        <v>27.6</v>
      </c>
      <c r="G749">
        <v>39.299999999999997</v>
      </c>
      <c r="H749">
        <v>0</v>
      </c>
      <c r="K749">
        <v>18.399999999999999</v>
      </c>
      <c r="L749">
        <v>241.82</v>
      </c>
      <c r="N749">
        <v>5.8</v>
      </c>
      <c r="O749">
        <v>53.2</v>
      </c>
      <c r="P749">
        <v>82.31</v>
      </c>
      <c r="Q749" s="2" t="s">
        <v>19</v>
      </c>
      <c r="R7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50" spans="1:18" hidden="1" x14ac:dyDescent="0.3">
      <c r="A750" s="2" t="s">
        <v>17</v>
      </c>
      <c r="B750" s="3">
        <v>37274</v>
      </c>
      <c r="C750">
        <v>30.1</v>
      </c>
      <c r="D750">
        <v>25</v>
      </c>
      <c r="E750">
        <v>27.9</v>
      </c>
      <c r="G750">
        <v>36.299999999999997</v>
      </c>
      <c r="H750">
        <v>95</v>
      </c>
      <c r="K750">
        <v>18</v>
      </c>
      <c r="L750">
        <v>115</v>
      </c>
      <c r="N750">
        <v>7.5</v>
      </c>
      <c r="O750">
        <v>65.400000000000006</v>
      </c>
      <c r="P750">
        <v>84.18</v>
      </c>
      <c r="Q750" s="2" t="s">
        <v>18</v>
      </c>
      <c r="R7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1" spans="1:18" hidden="1" x14ac:dyDescent="0.3">
      <c r="A751" s="2" t="s">
        <v>17</v>
      </c>
      <c r="B751" s="3">
        <v>37275</v>
      </c>
      <c r="C751">
        <v>31.1</v>
      </c>
      <c r="D751">
        <v>21.9</v>
      </c>
      <c r="E751">
        <v>27.3</v>
      </c>
      <c r="G751">
        <v>36.700000000000003</v>
      </c>
      <c r="H751">
        <v>26</v>
      </c>
      <c r="K751">
        <v>22.3</v>
      </c>
      <c r="L751">
        <v>160.66999999999999</v>
      </c>
      <c r="N751">
        <v>9.1999999999999993</v>
      </c>
      <c r="O751">
        <v>50.7</v>
      </c>
      <c r="P751">
        <v>82.44</v>
      </c>
      <c r="Q751" s="2" t="s">
        <v>18</v>
      </c>
      <c r="R7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2" spans="1:18" hidden="1" x14ac:dyDescent="0.3">
      <c r="A752" s="2" t="s">
        <v>17</v>
      </c>
      <c r="B752" s="3">
        <v>37276</v>
      </c>
      <c r="C752">
        <v>32.200000000000003</v>
      </c>
      <c r="D752">
        <v>20.3</v>
      </c>
      <c r="E752">
        <v>28.6</v>
      </c>
      <c r="G752">
        <v>39.299999999999997</v>
      </c>
      <c r="H752">
        <v>10.1</v>
      </c>
      <c r="K752">
        <v>14.8</v>
      </c>
      <c r="L752">
        <v>110.83</v>
      </c>
      <c r="N752">
        <v>8.9</v>
      </c>
      <c r="O752">
        <v>45.3</v>
      </c>
      <c r="P752">
        <v>77.77</v>
      </c>
      <c r="Q752" s="2" t="s">
        <v>18</v>
      </c>
      <c r="R7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3" spans="1:18" hidden="1" x14ac:dyDescent="0.3">
      <c r="A753" s="2" t="s">
        <v>17</v>
      </c>
      <c r="B753" s="3">
        <v>37277</v>
      </c>
      <c r="C753">
        <v>30.6</v>
      </c>
      <c r="D753">
        <v>21.7</v>
      </c>
      <c r="E753">
        <v>26.3</v>
      </c>
      <c r="G753">
        <v>36.299999999999997</v>
      </c>
      <c r="H753">
        <v>43.85</v>
      </c>
      <c r="K753">
        <v>27.1</v>
      </c>
      <c r="L753">
        <v>243.1</v>
      </c>
      <c r="N753">
        <v>8.9</v>
      </c>
      <c r="O753">
        <v>54.7</v>
      </c>
      <c r="P753">
        <v>84.21</v>
      </c>
      <c r="Q753" s="2" t="s">
        <v>18</v>
      </c>
      <c r="R7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54" spans="1:18" hidden="1" x14ac:dyDescent="0.3">
      <c r="A754" s="2" t="s">
        <v>17</v>
      </c>
      <c r="B754" s="3">
        <v>37278</v>
      </c>
      <c r="C754">
        <v>32.1</v>
      </c>
      <c r="D754">
        <v>22.1</v>
      </c>
      <c r="E754">
        <v>26.5</v>
      </c>
      <c r="G754">
        <v>38</v>
      </c>
      <c r="H754">
        <v>19.36</v>
      </c>
      <c r="K754">
        <v>18.2</v>
      </c>
      <c r="L754">
        <v>281.27</v>
      </c>
      <c r="N754">
        <v>7.6</v>
      </c>
      <c r="O754">
        <v>57.2</v>
      </c>
      <c r="P754">
        <v>82.7</v>
      </c>
      <c r="Q754" s="2" t="s">
        <v>18</v>
      </c>
      <c r="R7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55" spans="1:18" hidden="1" x14ac:dyDescent="0.3">
      <c r="A755" s="2" t="s">
        <v>17</v>
      </c>
      <c r="B755" s="3">
        <v>37279</v>
      </c>
      <c r="C755">
        <v>32.1</v>
      </c>
      <c r="D755">
        <v>23.3</v>
      </c>
      <c r="E755">
        <v>26.5</v>
      </c>
      <c r="G755">
        <v>38</v>
      </c>
      <c r="H755">
        <v>70.900000000000006</v>
      </c>
      <c r="K755">
        <v>21.9</v>
      </c>
      <c r="L755">
        <v>286.79000000000002</v>
      </c>
      <c r="N755">
        <v>7.4</v>
      </c>
      <c r="O755">
        <v>52.7</v>
      </c>
      <c r="P755">
        <v>84.59</v>
      </c>
      <c r="Q755" s="2" t="s">
        <v>18</v>
      </c>
      <c r="R7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56" spans="1:18" hidden="1" x14ac:dyDescent="0.3">
      <c r="A756" s="2" t="s">
        <v>17</v>
      </c>
      <c r="B756" s="3">
        <v>37280</v>
      </c>
      <c r="C756">
        <v>31.4</v>
      </c>
      <c r="D756">
        <v>21.2</v>
      </c>
      <c r="E756">
        <v>27.2</v>
      </c>
      <c r="G756">
        <v>37.9</v>
      </c>
      <c r="H756">
        <v>72.099999999999994</v>
      </c>
      <c r="K756">
        <v>14.8</v>
      </c>
      <c r="L756">
        <v>228.24</v>
      </c>
      <c r="N756">
        <v>7.9</v>
      </c>
      <c r="O756">
        <v>49.4</v>
      </c>
      <c r="P756">
        <v>82.44</v>
      </c>
      <c r="Q756" s="2" t="s">
        <v>18</v>
      </c>
      <c r="R7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57" spans="1:18" hidden="1" x14ac:dyDescent="0.3">
      <c r="A757" s="2" t="s">
        <v>17</v>
      </c>
      <c r="B757" s="3">
        <v>37281</v>
      </c>
      <c r="C757">
        <v>29.9</v>
      </c>
      <c r="D757">
        <v>24.9</v>
      </c>
      <c r="E757">
        <v>26.2</v>
      </c>
      <c r="G757">
        <v>35.799999999999997</v>
      </c>
      <c r="H757">
        <v>11.7</v>
      </c>
      <c r="K757">
        <v>11.2</v>
      </c>
      <c r="L757">
        <v>208.33</v>
      </c>
      <c r="N757">
        <v>5.9</v>
      </c>
      <c r="O757">
        <v>66.099999999999994</v>
      </c>
      <c r="P757">
        <v>90.91</v>
      </c>
      <c r="Q757" s="2" t="s">
        <v>18</v>
      </c>
      <c r="R7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58" spans="1:18" hidden="1" x14ac:dyDescent="0.3">
      <c r="A758" s="2" t="s">
        <v>17</v>
      </c>
      <c r="B758" s="3">
        <v>37282</v>
      </c>
      <c r="C758">
        <v>29.1</v>
      </c>
      <c r="D758">
        <v>24.1</v>
      </c>
      <c r="E758">
        <v>25.9</v>
      </c>
      <c r="G758">
        <v>33.700000000000003</v>
      </c>
      <c r="H758">
        <v>30</v>
      </c>
      <c r="K758">
        <v>13</v>
      </c>
      <c r="L758">
        <v>166.25</v>
      </c>
      <c r="N758">
        <v>6.5</v>
      </c>
      <c r="O758">
        <v>66.900000000000006</v>
      </c>
      <c r="P758">
        <v>90.13</v>
      </c>
      <c r="Q758" s="2" t="s">
        <v>18</v>
      </c>
      <c r="R7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9" spans="1:18" hidden="1" x14ac:dyDescent="0.3">
      <c r="A759" s="2" t="s">
        <v>17</v>
      </c>
      <c r="B759" s="3">
        <v>37283</v>
      </c>
      <c r="C759">
        <v>32.1</v>
      </c>
      <c r="D759">
        <v>24.1</v>
      </c>
      <c r="E759">
        <v>26.7</v>
      </c>
      <c r="G759">
        <v>36.9</v>
      </c>
      <c r="H759">
        <v>1</v>
      </c>
      <c r="K759">
        <v>27.3</v>
      </c>
      <c r="L759">
        <v>304.89999999999998</v>
      </c>
      <c r="N759">
        <v>8.6999999999999993</v>
      </c>
      <c r="O759">
        <v>48.4</v>
      </c>
      <c r="P759">
        <v>85.14</v>
      </c>
      <c r="Q759" s="2" t="s">
        <v>18</v>
      </c>
      <c r="R7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0" spans="1:18" hidden="1" x14ac:dyDescent="0.3">
      <c r="A760" s="2" t="s">
        <v>17</v>
      </c>
      <c r="B760" s="3">
        <v>37284</v>
      </c>
      <c r="C760">
        <v>31.1</v>
      </c>
      <c r="D760">
        <v>24.1</v>
      </c>
      <c r="E760">
        <v>27</v>
      </c>
      <c r="G760">
        <v>36.700000000000003</v>
      </c>
      <c r="H760">
        <v>28</v>
      </c>
      <c r="K760">
        <v>36.4</v>
      </c>
      <c r="L760">
        <v>260.3</v>
      </c>
      <c r="N760">
        <v>7.9</v>
      </c>
      <c r="O760">
        <v>61.3</v>
      </c>
      <c r="P760">
        <v>84.19</v>
      </c>
      <c r="Q760" s="2" t="s">
        <v>18</v>
      </c>
      <c r="R7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1" spans="1:18" hidden="1" x14ac:dyDescent="0.3">
      <c r="A761" s="2" t="s">
        <v>17</v>
      </c>
      <c r="B761" s="3">
        <v>37285</v>
      </c>
      <c r="C761">
        <v>32.1</v>
      </c>
      <c r="D761">
        <v>21.4</v>
      </c>
      <c r="E761">
        <v>26.2</v>
      </c>
      <c r="G761">
        <v>38</v>
      </c>
      <c r="H761">
        <v>55.47</v>
      </c>
      <c r="K761">
        <v>25.9</v>
      </c>
      <c r="L761">
        <v>288.88</v>
      </c>
      <c r="N761">
        <v>7.2</v>
      </c>
      <c r="O761">
        <v>68.3</v>
      </c>
      <c r="P761">
        <v>84.3</v>
      </c>
      <c r="Q761" s="2" t="s">
        <v>18</v>
      </c>
      <c r="R7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2" spans="1:18" hidden="1" x14ac:dyDescent="0.3">
      <c r="A762" s="2" t="s">
        <v>17</v>
      </c>
      <c r="B762" s="3">
        <v>37286</v>
      </c>
      <c r="C762">
        <v>28.4</v>
      </c>
      <c r="D762">
        <v>21.2</v>
      </c>
      <c r="E762">
        <v>24.4</v>
      </c>
      <c r="G762">
        <v>32.299999999999997</v>
      </c>
      <c r="H762">
        <v>10</v>
      </c>
      <c r="K762">
        <v>16.600000000000001</v>
      </c>
      <c r="L762">
        <v>275</v>
      </c>
      <c r="N762">
        <v>7.3</v>
      </c>
      <c r="O762">
        <v>73.099999999999994</v>
      </c>
      <c r="P762">
        <v>90.33</v>
      </c>
      <c r="Q762" s="2" t="s">
        <v>18</v>
      </c>
      <c r="R7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3" spans="1:18" hidden="1" x14ac:dyDescent="0.3">
      <c r="A763" s="2" t="s">
        <v>17</v>
      </c>
      <c r="B763" s="3">
        <v>37287</v>
      </c>
      <c r="C763">
        <v>31.6</v>
      </c>
      <c r="D763">
        <v>21.4</v>
      </c>
      <c r="E763">
        <v>27</v>
      </c>
      <c r="G763">
        <v>35.799999999999997</v>
      </c>
      <c r="H763">
        <v>7.1</v>
      </c>
      <c r="K763">
        <v>17.8</v>
      </c>
      <c r="L763">
        <v>252.93</v>
      </c>
      <c r="N763">
        <v>8.6</v>
      </c>
      <c r="O763">
        <v>57.9</v>
      </c>
      <c r="P763">
        <v>76.13</v>
      </c>
      <c r="Q763" s="2" t="s">
        <v>18</v>
      </c>
      <c r="R7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4" spans="1:18" hidden="1" x14ac:dyDescent="0.3">
      <c r="A764" s="2" t="s">
        <v>17</v>
      </c>
      <c r="B764" s="3">
        <v>37288</v>
      </c>
      <c r="C764">
        <v>36.200000000000003</v>
      </c>
      <c r="D764">
        <v>22.2</v>
      </c>
      <c r="E764">
        <v>26.8</v>
      </c>
      <c r="G764">
        <v>44.3</v>
      </c>
      <c r="H764">
        <v>11</v>
      </c>
      <c r="K764">
        <v>9.4</v>
      </c>
      <c r="L764">
        <v>285.70999999999998</v>
      </c>
      <c r="N764">
        <v>7.2</v>
      </c>
      <c r="O764">
        <v>62.2</v>
      </c>
      <c r="P764">
        <v>82.79</v>
      </c>
      <c r="Q764" s="2" t="s">
        <v>18</v>
      </c>
      <c r="R7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5" spans="1:18" hidden="1" x14ac:dyDescent="0.3">
      <c r="A765" s="2" t="s">
        <v>17</v>
      </c>
      <c r="B765" s="3">
        <v>37289</v>
      </c>
      <c r="C765">
        <v>30.1</v>
      </c>
      <c r="D765">
        <v>25</v>
      </c>
      <c r="E765">
        <v>26.9</v>
      </c>
      <c r="G765">
        <v>34.299999999999997</v>
      </c>
      <c r="H765">
        <v>0</v>
      </c>
      <c r="K765">
        <v>33</v>
      </c>
      <c r="L765">
        <v>280.88</v>
      </c>
      <c r="N765">
        <v>8.1</v>
      </c>
      <c r="O765">
        <v>58.8</v>
      </c>
      <c r="P765">
        <v>81.47</v>
      </c>
      <c r="Q765" s="2" t="s">
        <v>19</v>
      </c>
      <c r="R7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6" spans="1:18" hidden="1" x14ac:dyDescent="0.3">
      <c r="A766" s="2" t="s">
        <v>17</v>
      </c>
      <c r="B766" s="3">
        <v>37290</v>
      </c>
      <c r="C766">
        <v>31.1</v>
      </c>
      <c r="D766">
        <v>25</v>
      </c>
      <c r="E766">
        <v>27</v>
      </c>
      <c r="G766">
        <v>36.700000000000003</v>
      </c>
      <c r="H766">
        <v>5</v>
      </c>
      <c r="K766">
        <v>27.7</v>
      </c>
      <c r="L766">
        <v>294.67</v>
      </c>
      <c r="N766">
        <v>8.1999999999999993</v>
      </c>
      <c r="O766">
        <v>60</v>
      </c>
      <c r="P766">
        <v>83.61</v>
      </c>
      <c r="Q766" s="2" t="s">
        <v>18</v>
      </c>
      <c r="R7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7" spans="1:18" hidden="1" x14ac:dyDescent="0.3">
      <c r="A767" s="2" t="s">
        <v>17</v>
      </c>
      <c r="B767" s="3">
        <v>37291</v>
      </c>
      <c r="C767">
        <v>30.1</v>
      </c>
      <c r="D767">
        <v>21.7</v>
      </c>
      <c r="E767">
        <v>26.6</v>
      </c>
      <c r="G767">
        <v>35.200000000000003</v>
      </c>
      <c r="H767">
        <v>67.900000000000006</v>
      </c>
      <c r="K767">
        <v>24.1</v>
      </c>
      <c r="L767">
        <v>285.47000000000003</v>
      </c>
      <c r="N767">
        <v>8.1</v>
      </c>
      <c r="O767">
        <v>64.2</v>
      </c>
      <c r="P767">
        <v>82.47</v>
      </c>
      <c r="Q767" s="2" t="s">
        <v>18</v>
      </c>
      <c r="R7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8" spans="1:18" hidden="1" x14ac:dyDescent="0.3">
      <c r="A768" s="2" t="s">
        <v>17</v>
      </c>
      <c r="B768" s="3">
        <v>37292</v>
      </c>
      <c r="C768">
        <v>30.1</v>
      </c>
      <c r="D768">
        <v>22.7</v>
      </c>
      <c r="E768">
        <v>26.3</v>
      </c>
      <c r="G768">
        <v>34.5</v>
      </c>
      <c r="H768">
        <v>9.6999999999999993</v>
      </c>
      <c r="K768">
        <v>18.399999999999999</v>
      </c>
      <c r="L768">
        <v>279.70999999999998</v>
      </c>
      <c r="N768">
        <v>7.2</v>
      </c>
      <c r="O768">
        <v>64.099999999999994</v>
      </c>
      <c r="P768">
        <v>83.85</v>
      </c>
      <c r="Q768" s="2" t="s">
        <v>18</v>
      </c>
      <c r="R7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9" spans="1:18" hidden="1" x14ac:dyDescent="0.3">
      <c r="A769" s="2" t="s">
        <v>17</v>
      </c>
      <c r="B769" s="3">
        <v>37293</v>
      </c>
      <c r="C769">
        <v>31.1</v>
      </c>
      <c r="D769">
        <v>22.1</v>
      </c>
      <c r="E769">
        <v>26</v>
      </c>
      <c r="G769">
        <v>35.6</v>
      </c>
      <c r="H769">
        <v>21.9</v>
      </c>
      <c r="K769">
        <v>25.9</v>
      </c>
      <c r="L769">
        <v>287.2</v>
      </c>
      <c r="N769">
        <v>9</v>
      </c>
      <c r="O769">
        <v>58.6</v>
      </c>
      <c r="P769">
        <v>83.9</v>
      </c>
      <c r="Q769" s="2" t="s">
        <v>18</v>
      </c>
      <c r="R7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0" spans="1:18" hidden="1" x14ac:dyDescent="0.3">
      <c r="A770" s="2" t="s">
        <v>17</v>
      </c>
      <c r="B770" s="3">
        <v>37294</v>
      </c>
      <c r="C770">
        <v>32.1</v>
      </c>
      <c r="D770">
        <v>21.7</v>
      </c>
      <c r="E770">
        <v>27.4</v>
      </c>
      <c r="G770">
        <v>36.9</v>
      </c>
      <c r="H770">
        <v>9.3000000000000007</v>
      </c>
      <c r="K770">
        <v>35.299999999999997</v>
      </c>
      <c r="L770">
        <v>293.33</v>
      </c>
      <c r="N770">
        <v>9.4</v>
      </c>
      <c r="O770">
        <v>56.7</v>
      </c>
      <c r="P770">
        <v>72.92</v>
      </c>
      <c r="Q770" s="2" t="s">
        <v>18</v>
      </c>
      <c r="R7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1" spans="1:18" hidden="1" x14ac:dyDescent="0.3">
      <c r="A771" s="2" t="s">
        <v>17</v>
      </c>
      <c r="B771" s="3">
        <v>37295</v>
      </c>
      <c r="C771">
        <v>31.1</v>
      </c>
      <c r="D771">
        <v>24.1</v>
      </c>
      <c r="E771">
        <v>26.1</v>
      </c>
      <c r="G771">
        <v>35.6</v>
      </c>
      <c r="H771">
        <v>2</v>
      </c>
      <c r="K771">
        <v>33.200000000000003</v>
      </c>
      <c r="L771">
        <v>281.18</v>
      </c>
      <c r="N771">
        <v>7.9</v>
      </c>
      <c r="O771">
        <v>46.5</v>
      </c>
      <c r="P771">
        <v>81.73</v>
      </c>
      <c r="Q771" s="2" t="s">
        <v>18</v>
      </c>
      <c r="R7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2" spans="1:18" hidden="1" x14ac:dyDescent="0.3">
      <c r="A772" s="2" t="s">
        <v>17</v>
      </c>
      <c r="B772" s="3">
        <v>37296</v>
      </c>
      <c r="C772">
        <v>28.8</v>
      </c>
      <c r="D772">
        <v>21.8</v>
      </c>
      <c r="E772">
        <v>26.1</v>
      </c>
      <c r="G772">
        <v>32.6</v>
      </c>
      <c r="H772">
        <v>28.5</v>
      </c>
      <c r="K772">
        <v>22.3</v>
      </c>
      <c r="L772">
        <v>294.58</v>
      </c>
      <c r="N772">
        <v>8.1</v>
      </c>
      <c r="O772">
        <v>64.2</v>
      </c>
      <c r="P772">
        <v>83.83</v>
      </c>
      <c r="Q772" s="2" t="s">
        <v>18</v>
      </c>
      <c r="R7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3" spans="1:18" hidden="1" x14ac:dyDescent="0.3">
      <c r="A773" s="2" t="s">
        <v>17</v>
      </c>
      <c r="B773" s="3">
        <v>37297</v>
      </c>
      <c r="C773">
        <v>28.2</v>
      </c>
      <c r="D773">
        <v>22.7</v>
      </c>
      <c r="E773">
        <v>25.4</v>
      </c>
      <c r="G773">
        <v>31.6</v>
      </c>
      <c r="H773">
        <v>12.95</v>
      </c>
      <c r="K773">
        <v>31.3</v>
      </c>
      <c r="L773">
        <v>295</v>
      </c>
      <c r="N773">
        <v>5.7</v>
      </c>
      <c r="O773">
        <v>86.3</v>
      </c>
      <c r="P773">
        <v>87.99</v>
      </c>
      <c r="Q773" s="2" t="s">
        <v>20</v>
      </c>
      <c r="R7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4" spans="1:18" hidden="1" x14ac:dyDescent="0.3">
      <c r="A774" s="2" t="s">
        <v>17</v>
      </c>
      <c r="B774" s="3">
        <v>37298</v>
      </c>
      <c r="C774">
        <v>30.1</v>
      </c>
      <c r="D774">
        <v>22</v>
      </c>
      <c r="E774">
        <v>27.4</v>
      </c>
      <c r="G774">
        <v>35.200000000000003</v>
      </c>
      <c r="H774">
        <v>5.28</v>
      </c>
      <c r="K774">
        <v>29.5</v>
      </c>
      <c r="L774">
        <v>290.85000000000002</v>
      </c>
      <c r="N774">
        <v>7.8</v>
      </c>
      <c r="O774">
        <v>58.7</v>
      </c>
      <c r="P774">
        <v>78.69</v>
      </c>
      <c r="Q774" s="2" t="s">
        <v>18</v>
      </c>
      <c r="R7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5" spans="1:18" hidden="1" x14ac:dyDescent="0.3">
      <c r="A775" s="2" t="s">
        <v>17</v>
      </c>
      <c r="B775" s="3">
        <v>37299</v>
      </c>
      <c r="C775">
        <v>33.1</v>
      </c>
      <c r="D775">
        <v>23.1</v>
      </c>
      <c r="E775">
        <v>28</v>
      </c>
      <c r="G775">
        <v>38.200000000000003</v>
      </c>
      <c r="H775">
        <v>3</v>
      </c>
      <c r="K775">
        <v>25.9</v>
      </c>
      <c r="L775">
        <v>299.87</v>
      </c>
      <c r="N775">
        <v>8.3000000000000007</v>
      </c>
      <c r="O775">
        <v>59.9</v>
      </c>
      <c r="P775">
        <v>73.19</v>
      </c>
      <c r="Q775" s="2" t="s">
        <v>18</v>
      </c>
      <c r="R7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6" spans="1:18" hidden="1" x14ac:dyDescent="0.3">
      <c r="A776" s="2" t="s">
        <v>17</v>
      </c>
      <c r="B776" s="3">
        <v>37300</v>
      </c>
      <c r="C776">
        <v>32.1</v>
      </c>
      <c r="D776">
        <v>22.1</v>
      </c>
      <c r="E776">
        <v>26.8</v>
      </c>
      <c r="G776">
        <v>37.6</v>
      </c>
      <c r="H776">
        <v>34.200000000000003</v>
      </c>
      <c r="K776">
        <v>31.3</v>
      </c>
      <c r="L776">
        <v>292.60000000000002</v>
      </c>
      <c r="N776">
        <v>7.1</v>
      </c>
      <c r="O776">
        <v>60</v>
      </c>
      <c r="P776">
        <v>79.209999999999994</v>
      </c>
      <c r="Q776" s="2" t="s">
        <v>18</v>
      </c>
      <c r="R7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7" spans="1:18" hidden="1" x14ac:dyDescent="0.3">
      <c r="A777" s="2" t="s">
        <v>17</v>
      </c>
      <c r="B777" s="3">
        <v>37301</v>
      </c>
      <c r="C777">
        <v>28.1</v>
      </c>
      <c r="D777">
        <v>21.7</v>
      </c>
      <c r="E777">
        <v>26</v>
      </c>
      <c r="G777">
        <v>31.4</v>
      </c>
      <c r="H777">
        <v>29.99</v>
      </c>
      <c r="K777">
        <v>27.5</v>
      </c>
      <c r="L777">
        <v>276.86</v>
      </c>
      <c r="N777">
        <v>7.4</v>
      </c>
      <c r="O777">
        <v>62.3</v>
      </c>
      <c r="P777">
        <v>83.43</v>
      </c>
      <c r="Q777" s="2" t="s">
        <v>18</v>
      </c>
      <c r="R7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8" spans="1:18" hidden="1" x14ac:dyDescent="0.3">
      <c r="A778" s="2" t="s">
        <v>17</v>
      </c>
      <c r="B778" s="3">
        <v>37302</v>
      </c>
      <c r="C778">
        <v>32.1</v>
      </c>
      <c r="D778">
        <v>23.2</v>
      </c>
      <c r="E778">
        <v>26.9</v>
      </c>
      <c r="G778">
        <v>39.299999999999997</v>
      </c>
      <c r="H778">
        <v>11.6</v>
      </c>
      <c r="K778">
        <v>36.799999999999997</v>
      </c>
      <c r="L778">
        <v>254.53</v>
      </c>
      <c r="N778">
        <v>8.5</v>
      </c>
      <c r="O778">
        <v>66.7</v>
      </c>
      <c r="P778">
        <v>80.12</v>
      </c>
      <c r="Q778" s="2" t="s">
        <v>18</v>
      </c>
      <c r="R7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79" spans="1:18" hidden="1" x14ac:dyDescent="0.3">
      <c r="A779" s="2" t="s">
        <v>17</v>
      </c>
      <c r="B779" s="3">
        <v>37303</v>
      </c>
      <c r="C779">
        <v>31.1</v>
      </c>
      <c r="D779">
        <v>24.1</v>
      </c>
      <c r="E779">
        <v>25.7</v>
      </c>
      <c r="G779">
        <v>35.6</v>
      </c>
      <c r="H779">
        <v>0</v>
      </c>
      <c r="K779">
        <v>22.3</v>
      </c>
      <c r="L779">
        <v>282.31</v>
      </c>
      <c r="N779">
        <v>6.4</v>
      </c>
      <c r="O779">
        <v>34.6</v>
      </c>
      <c r="P779">
        <v>88.98</v>
      </c>
      <c r="Q779" s="2" t="s">
        <v>19</v>
      </c>
      <c r="R7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80" spans="1:18" hidden="1" x14ac:dyDescent="0.3">
      <c r="A780" s="2" t="s">
        <v>17</v>
      </c>
      <c r="B780" s="3">
        <v>37304</v>
      </c>
      <c r="C780">
        <v>30.1</v>
      </c>
      <c r="D780">
        <v>25</v>
      </c>
      <c r="E780">
        <v>28.2</v>
      </c>
      <c r="G780">
        <v>35.200000000000003</v>
      </c>
      <c r="H780">
        <v>0</v>
      </c>
      <c r="K780">
        <v>31.3</v>
      </c>
      <c r="L780">
        <v>300</v>
      </c>
      <c r="N780">
        <v>9.9</v>
      </c>
      <c r="O780">
        <v>46.4</v>
      </c>
      <c r="P780">
        <v>76.47</v>
      </c>
      <c r="Q780" s="2" t="s">
        <v>19</v>
      </c>
      <c r="R7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81" spans="1:18" hidden="1" x14ac:dyDescent="0.3">
      <c r="A781" s="2" t="s">
        <v>17</v>
      </c>
      <c r="B781" s="3">
        <v>37305</v>
      </c>
      <c r="C781">
        <v>32.1</v>
      </c>
      <c r="D781">
        <v>21.9</v>
      </c>
      <c r="E781">
        <v>27.4</v>
      </c>
      <c r="G781">
        <v>35.9</v>
      </c>
      <c r="H781">
        <v>58.9</v>
      </c>
      <c r="K781">
        <v>25.9</v>
      </c>
      <c r="L781">
        <v>244</v>
      </c>
      <c r="N781">
        <v>11.4</v>
      </c>
      <c r="O781">
        <v>51.3</v>
      </c>
      <c r="P781">
        <v>79.430000000000007</v>
      </c>
      <c r="Q781" s="2" t="s">
        <v>18</v>
      </c>
      <c r="R7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82" spans="1:18" hidden="1" x14ac:dyDescent="0.3">
      <c r="A782" s="2" t="s">
        <v>17</v>
      </c>
      <c r="B782" s="3">
        <v>37306</v>
      </c>
      <c r="C782">
        <v>33.1</v>
      </c>
      <c r="D782">
        <v>24.9</v>
      </c>
      <c r="E782">
        <v>29</v>
      </c>
      <c r="G782">
        <v>37.1</v>
      </c>
      <c r="H782">
        <v>0</v>
      </c>
      <c r="K782">
        <v>25.9</v>
      </c>
      <c r="L782">
        <v>296.25</v>
      </c>
      <c r="N782">
        <v>9.4</v>
      </c>
      <c r="O782">
        <v>56.9</v>
      </c>
      <c r="P782">
        <v>71.27</v>
      </c>
      <c r="Q782" s="2" t="s">
        <v>19</v>
      </c>
      <c r="R7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83" spans="1:18" hidden="1" x14ac:dyDescent="0.3">
      <c r="A783" s="2" t="s">
        <v>17</v>
      </c>
      <c r="B783" s="3">
        <v>37307</v>
      </c>
      <c r="C783">
        <v>32.700000000000003</v>
      </c>
      <c r="D783">
        <v>24.9</v>
      </c>
      <c r="E783">
        <v>27.5</v>
      </c>
      <c r="G783">
        <v>37.799999999999997</v>
      </c>
      <c r="H783">
        <v>22</v>
      </c>
      <c r="K783">
        <v>24.1</v>
      </c>
      <c r="L783">
        <v>276.36</v>
      </c>
      <c r="N783">
        <v>7.5</v>
      </c>
      <c r="O783">
        <v>66.400000000000006</v>
      </c>
      <c r="P783">
        <v>78.3</v>
      </c>
      <c r="Q783" s="2" t="s">
        <v>18</v>
      </c>
      <c r="R7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84" spans="1:18" hidden="1" x14ac:dyDescent="0.3">
      <c r="A784" s="2" t="s">
        <v>17</v>
      </c>
      <c r="B784" s="3">
        <v>37308</v>
      </c>
      <c r="C784">
        <v>32.1</v>
      </c>
      <c r="D784">
        <v>25</v>
      </c>
      <c r="E784">
        <v>27.8</v>
      </c>
      <c r="G784">
        <v>36.9</v>
      </c>
      <c r="H784">
        <v>0.3</v>
      </c>
      <c r="K784">
        <v>27.7</v>
      </c>
      <c r="L784">
        <v>292.58</v>
      </c>
      <c r="N784">
        <v>8.5</v>
      </c>
      <c r="O784">
        <v>60.5</v>
      </c>
      <c r="P784">
        <v>76.900000000000006</v>
      </c>
      <c r="Q784" s="2" t="s">
        <v>18</v>
      </c>
      <c r="R7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85" spans="1:18" hidden="1" x14ac:dyDescent="0.3">
      <c r="A785" s="2" t="s">
        <v>17</v>
      </c>
      <c r="B785" s="3">
        <v>37309</v>
      </c>
      <c r="C785">
        <v>29.1</v>
      </c>
      <c r="D785">
        <v>22.2</v>
      </c>
      <c r="E785">
        <v>25.6</v>
      </c>
      <c r="G785">
        <v>32.1</v>
      </c>
      <c r="H785">
        <v>9.49</v>
      </c>
      <c r="K785">
        <v>37.1</v>
      </c>
      <c r="L785">
        <v>286.11</v>
      </c>
      <c r="N785">
        <v>7.7</v>
      </c>
      <c r="O785">
        <v>66.3</v>
      </c>
      <c r="P785">
        <v>83.59</v>
      </c>
      <c r="Q785" s="2" t="s">
        <v>18</v>
      </c>
      <c r="R7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86" spans="1:18" hidden="1" x14ac:dyDescent="0.3">
      <c r="A786" s="2" t="s">
        <v>17</v>
      </c>
      <c r="B786" s="3">
        <v>37310</v>
      </c>
      <c r="C786">
        <v>32.200000000000003</v>
      </c>
      <c r="D786">
        <v>21.7</v>
      </c>
      <c r="E786">
        <v>27.7</v>
      </c>
      <c r="G786">
        <v>37.6</v>
      </c>
      <c r="H786">
        <v>12</v>
      </c>
      <c r="K786">
        <v>29.5</v>
      </c>
      <c r="L786">
        <v>300</v>
      </c>
      <c r="N786">
        <v>8.5</v>
      </c>
      <c r="O786">
        <v>55.3</v>
      </c>
      <c r="P786">
        <v>77.86</v>
      </c>
      <c r="Q786" s="2" t="s">
        <v>18</v>
      </c>
      <c r="R7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87" spans="1:18" hidden="1" x14ac:dyDescent="0.3">
      <c r="A787" s="2" t="s">
        <v>17</v>
      </c>
      <c r="B787" s="3">
        <v>37311</v>
      </c>
      <c r="C787">
        <v>32.1</v>
      </c>
      <c r="D787">
        <v>23.1</v>
      </c>
      <c r="E787">
        <v>27.2</v>
      </c>
      <c r="G787">
        <v>38</v>
      </c>
      <c r="H787">
        <v>8.4</v>
      </c>
      <c r="K787">
        <v>27.4</v>
      </c>
      <c r="L787">
        <v>246.47</v>
      </c>
      <c r="N787">
        <v>8.3000000000000007</v>
      </c>
      <c r="O787">
        <v>54.7</v>
      </c>
      <c r="P787">
        <v>81.39</v>
      </c>
      <c r="Q787" s="2" t="s">
        <v>18</v>
      </c>
      <c r="R7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88" spans="1:18" hidden="1" x14ac:dyDescent="0.3">
      <c r="A788" s="2" t="s">
        <v>17</v>
      </c>
      <c r="B788" s="3">
        <v>37312</v>
      </c>
      <c r="C788">
        <v>30.1</v>
      </c>
      <c r="D788">
        <v>24.1</v>
      </c>
      <c r="E788">
        <v>26.7</v>
      </c>
      <c r="G788">
        <v>35.200000000000003</v>
      </c>
      <c r="H788">
        <v>30.7</v>
      </c>
      <c r="K788">
        <v>18.100000000000001</v>
      </c>
      <c r="L788">
        <v>124</v>
      </c>
      <c r="N788">
        <v>7.4</v>
      </c>
      <c r="O788">
        <v>52.9</v>
      </c>
      <c r="P788">
        <v>85.17</v>
      </c>
      <c r="Q788" s="2" t="s">
        <v>18</v>
      </c>
      <c r="R7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89" spans="1:18" hidden="1" x14ac:dyDescent="0.3">
      <c r="A789" s="2" t="s">
        <v>17</v>
      </c>
      <c r="B789" s="3">
        <v>37313</v>
      </c>
      <c r="C789">
        <v>30.2</v>
      </c>
      <c r="D789">
        <v>19</v>
      </c>
      <c r="E789">
        <v>26.8</v>
      </c>
      <c r="G789">
        <v>35.200000000000003</v>
      </c>
      <c r="H789">
        <v>2.5</v>
      </c>
      <c r="K789">
        <v>18.399999999999999</v>
      </c>
      <c r="L789">
        <v>113.11</v>
      </c>
      <c r="N789">
        <v>8.1</v>
      </c>
      <c r="O789">
        <v>43.4</v>
      </c>
      <c r="P789">
        <v>81.05</v>
      </c>
      <c r="Q789" s="2" t="s">
        <v>18</v>
      </c>
      <c r="R7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90" spans="1:18" hidden="1" x14ac:dyDescent="0.3">
      <c r="A790" s="2" t="s">
        <v>17</v>
      </c>
      <c r="B790" s="3">
        <v>37314</v>
      </c>
      <c r="C790">
        <v>31.1</v>
      </c>
      <c r="D790">
        <v>21.4</v>
      </c>
      <c r="E790">
        <v>28.3</v>
      </c>
      <c r="G790">
        <v>36.700000000000003</v>
      </c>
      <c r="H790">
        <v>0</v>
      </c>
      <c r="K790">
        <v>27.4</v>
      </c>
      <c r="L790">
        <v>127.1</v>
      </c>
      <c r="N790">
        <v>8.8000000000000007</v>
      </c>
      <c r="O790">
        <v>49.3</v>
      </c>
      <c r="P790">
        <v>78.53</v>
      </c>
      <c r="Q790" s="2" t="s">
        <v>19</v>
      </c>
      <c r="R7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91" spans="1:18" hidden="1" x14ac:dyDescent="0.3">
      <c r="A791" s="2" t="s">
        <v>17</v>
      </c>
      <c r="B791" s="3">
        <v>37315</v>
      </c>
      <c r="C791">
        <v>32.1</v>
      </c>
      <c r="D791">
        <v>22.1</v>
      </c>
      <c r="E791">
        <v>28.3</v>
      </c>
      <c r="G791">
        <v>37.299999999999997</v>
      </c>
      <c r="H791">
        <v>11.61</v>
      </c>
      <c r="K791">
        <v>18.399999999999999</v>
      </c>
      <c r="L791">
        <v>141.66999999999999</v>
      </c>
      <c r="N791">
        <v>8.8000000000000007</v>
      </c>
      <c r="O791">
        <v>49.3</v>
      </c>
      <c r="P791">
        <v>79.27</v>
      </c>
      <c r="Q791" s="2" t="s">
        <v>18</v>
      </c>
      <c r="R7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92" spans="1:18" hidden="1" x14ac:dyDescent="0.3">
      <c r="A792" s="2" t="s">
        <v>17</v>
      </c>
      <c r="B792" s="3">
        <v>37316</v>
      </c>
      <c r="C792">
        <v>32.1</v>
      </c>
      <c r="D792">
        <v>21.3</v>
      </c>
      <c r="E792">
        <v>27.5</v>
      </c>
      <c r="G792">
        <v>39.299999999999997</v>
      </c>
      <c r="H792">
        <v>32</v>
      </c>
      <c r="K792">
        <v>18.399999999999999</v>
      </c>
      <c r="L792">
        <v>218.92</v>
      </c>
      <c r="N792">
        <v>5.8</v>
      </c>
      <c r="O792">
        <v>54.5</v>
      </c>
      <c r="P792">
        <v>81.19</v>
      </c>
      <c r="Q792" s="2" t="s">
        <v>18</v>
      </c>
      <c r="R7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93" spans="1:18" hidden="1" x14ac:dyDescent="0.3">
      <c r="A793" s="2" t="s">
        <v>17</v>
      </c>
      <c r="B793" s="3">
        <v>37317</v>
      </c>
      <c r="C793">
        <v>30.9</v>
      </c>
      <c r="D793">
        <v>21.3</v>
      </c>
      <c r="E793">
        <v>26.9</v>
      </c>
      <c r="G793">
        <v>36.5</v>
      </c>
      <c r="H793">
        <v>0</v>
      </c>
      <c r="K793">
        <v>14.8</v>
      </c>
      <c r="L793">
        <v>184.86</v>
      </c>
      <c r="N793">
        <v>7.3</v>
      </c>
      <c r="O793">
        <v>60.1</v>
      </c>
      <c r="P793">
        <v>80.989999999999995</v>
      </c>
      <c r="Q793" s="2" t="s">
        <v>19</v>
      </c>
      <c r="R7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94" spans="1:18" hidden="1" x14ac:dyDescent="0.3">
      <c r="A794" s="2" t="s">
        <v>17</v>
      </c>
      <c r="B794" s="3">
        <v>37318</v>
      </c>
      <c r="C794">
        <v>32.6</v>
      </c>
      <c r="D794">
        <v>24.2</v>
      </c>
      <c r="E794">
        <v>28.7</v>
      </c>
      <c r="G794">
        <v>41.7</v>
      </c>
      <c r="H794">
        <v>0</v>
      </c>
      <c r="K794">
        <v>36.5</v>
      </c>
      <c r="L794">
        <v>98</v>
      </c>
      <c r="N794">
        <v>8.5</v>
      </c>
      <c r="O794">
        <v>40.5</v>
      </c>
      <c r="P794">
        <v>75.09</v>
      </c>
      <c r="Q794" s="2" t="s">
        <v>19</v>
      </c>
      <c r="R7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95" spans="1:18" hidden="1" x14ac:dyDescent="0.3">
      <c r="A795" s="2" t="s">
        <v>17</v>
      </c>
      <c r="B795" s="3">
        <v>37319</v>
      </c>
      <c r="C795">
        <v>32.1</v>
      </c>
      <c r="D795">
        <v>25</v>
      </c>
      <c r="E795">
        <v>29.2</v>
      </c>
      <c r="G795">
        <v>38</v>
      </c>
      <c r="H795">
        <v>0.7</v>
      </c>
      <c r="K795">
        <v>13</v>
      </c>
      <c r="L795">
        <v>118.38</v>
      </c>
      <c r="N795">
        <v>8.6999999999999993</v>
      </c>
      <c r="O795">
        <v>39.4</v>
      </c>
      <c r="P795">
        <v>69.89</v>
      </c>
      <c r="Q795" s="2" t="s">
        <v>18</v>
      </c>
      <c r="R7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96" spans="1:18" hidden="1" x14ac:dyDescent="0.3">
      <c r="A796" s="2" t="s">
        <v>17</v>
      </c>
      <c r="B796" s="3">
        <v>37320</v>
      </c>
      <c r="C796">
        <v>31.1</v>
      </c>
      <c r="D796">
        <v>19.5</v>
      </c>
      <c r="E796">
        <v>27.8</v>
      </c>
      <c r="G796">
        <v>36.799999999999997</v>
      </c>
      <c r="H796">
        <v>3</v>
      </c>
      <c r="K796">
        <v>46</v>
      </c>
      <c r="L796">
        <v>170.25</v>
      </c>
      <c r="N796">
        <v>8.1</v>
      </c>
      <c r="O796">
        <v>46.9</v>
      </c>
      <c r="P796">
        <v>77.36</v>
      </c>
      <c r="Q796" s="2" t="s">
        <v>18</v>
      </c>
      <c r="R7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97" spans="1:18" hidden="1" x14ac:dyDescent="0.3">
      <c r="A797" s="2" t="s">
        <v>17</v>
      </c>
      <c r="B797" s="3">
        <v>37321</v>
      </c>
      <c r="C797">
        <v>32.1</v>
      </c>
      <c r="D797">
        <v>20.8</v>
      </c>
      <c r="E797">
        <v>26.7</v>
      </c>
      <c r="G797">
        <v>38</v>
      </c>
      <c r="H797">
        <v>5.9</v>
      </c>
      <c r="K797">
        <v>18.399999999999999</v>
      </c>
      <c r="L797">
        <v>240</v>
      </c>
      <c r="N797">
        <v>6.6</v>
      </c>
      <c r="O797">
        <v>44.8</v>
      </c>
      <c r="P797">
        <v>84.29</v>
      </c>
      <c r="Q797" s="2" t="s">
        <v>18</v>
      </c>
      <c r="R7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98" spans="1:18" hidden="1" x14ac:dyDescent="0.3">
      <c r="A798" s="2" t="s">
        <v>17</v>
      </c>
      <c r="B798" s="3">
        <v>37322</v>
      </c>
      <c r="C798">
        <v>29.1</v>
      </c>
      <c r="D798">
        <v>24.1</v>
      </c>
      <c r="E798">
        <v>26.8</v>
      </c>
      <c r="G798">
        <v>34.700000000000003</v>
      </c>
      <c r="H798">
        <v>0</v>
      </c>
      <c r="K798">
        <v>13</v>
      </c>
      <c r="L798">
        <v>284.44</v>
      </c>
      <c r="N798">
        <v>6.7</v>
      </c>
      <c r="O798">
        <v>48.6</v>
      </c>
      <c r="P798">
        <v>86.13</v>
      </c>
      <c r="Q798" s="2" t="s">
        <v>19</v>
      </c>
      <c r="R7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99" spans="1:18" hidden="1" x14ac:dyDescent="0.3">
      <c r="A799" s="2" t="s">
        <v>17</v>
      </c>
      <c r="B799" s="3">
        <v>37323</v>
      </c>
      <c r="C799">
        <v>31.1</v>
      </c>
      <c r="D799">
        <v>24.1</v>
      </c>
      <c r="E799">
        <v>26.1</v>
      </c>
      <c r="G799">
        <v>37.9</v>
      </c>
      <c r="H799">
        <v>6</v>
      </c>
      <c r="K799">
        <v>22.3</v>
      </c>
      <c r="L799">
        <v>203.29</v>
      </c>
      <c r="N799">
        <v>6.5</v>
      </c>
      <c r="O799">
        <v>50.6</v>
      </c>
      <c r="P799">
        <v>89.94</v>
      </c>
      <c r="Q799" s="2" t="s">
        <v>18</v>
      </c>
      <c r="R7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00" spans="1:18" hidden="1" x14ac:dyDescent="0.3">
      <c r="A800" s="2" t="s">
        <v>17</v>
      </c>
      <c r="B800" s="3">
        <v>37324</v>
      </c>
      <c r="C800">
        <v>31.2</v>
      </c>
      <c r="D800">
        <v>21.2</v>
      </c>
      <c r="E800">
        <v>26.9</v>
      </c>
      <c r="G800">
        <v>36.6</v>
      </c>
      <c r="H800">
        <v>60.7</v>
      </c>
      <c r="K800">
        <v>18.399999999999999</v>
      </c>
      <c r="L800">
        <v>256</v>
      </c>
      <c r="N800">
        <v>7.1</v>
      </c>
      <c r="O800">
        <v>60.6</v>
      </c>
      <c r="P800">
        <v>82.01</v>
      </c>
      <c r="Q800" s="2" t="s">
        <v>18</v>
      </c>
      <c r="R8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801" spans="1:18" hidden="1" x14ac:dyDescent="0.3">
      <c r="A801" s="2" t="s">
        <v>17</v>
      </c>
      <c r="B801" s="3">
        <v>37325</v>
      </c>
      <c r="C801">
        <v>29.1</v>
      </c>
      <c r="D801">
        <v>22.1</v>
      </c>
      <c r="E801">
        <v>25.8</v>
      </c>
      <c r="G801">
        <v>34.700000000000003</v>
      </c>
      <c r="H801">
        <v>12.88</v>
      </c>
      <c r="K801">
        <v>18.100000000000001</v>
      </c>
      <c r="L801">
        <v>265.73</v>
      </c>
      <c r="N801">
        <v>6.3</v>
      </c>
      <c r="O801">
        <v>63.9</v>
      </c>
      <c r="P801">
        <v>89.01</v>
      </c>
      <c r="Q801" s="2" t="s">
        <v>18</v>
      </c>
      <c r="R8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802" spans="1:18" hidden="1" x14ac:dyDescent="0.3">
      <c r="A802" s="2" t="s">
        <v>17</v>
      </c>
      <c r="B802" s="3">
        <v>37326</v>
      </c>
      <c r="C802">
        <v>32.1</v>
      </c>
      <c r="D802">
        <v>21.2</v>
      </c>
      <c r="E802">
        <v>26.2</v>
      </c>
      <c r="G802">
        <v>39.299999999999997</v>
      </c>
      <c r="H802">
        <v>28.6</v>
      </c>
      <c r="K802">
        <v>22.3</v>
      </c>
      <c r="L802">
        <v>208.78</v>
      </c>
      <c r="N802">
        <v>6.4</v>
      </c>
      <c r="O802">
        <v>52.4</v>
      </c>
      <c r="P802">
        <v>84.88</v>
      </c>
      <c r="Q802" s="2" t="s">
        <v>18</v>
      </c>
      <c r="R8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03" spans="1:18" hidden="1" x14ac:dyDescent="0.3">
      <c r="A803" s="2" t="s">
        <v>17</v>
      </c>
      <c r="B803" s="3">
        <v>37327</v>
      </c>
      <c r="C803">
        <v>32.1</v>
      </c>
      <c r="D803">
        <v>20.3</v>
      </c>
      <c r="E803">
        <v>27.8</v>
      </c>
      <c r="G803">
        <v>38</v>
      </c>
      <c r="H803">
        <v>0.3</v>
      </c>
      <c r="K803">
        <v>22.3</v>
      </c>
      <c r="L803">
        <v>130</v>
      </c>
      <c r="N803">
        <v>8.5</v>
      </c>
      <c r="O803">
        <v>34.4</v>
      </c>
      <c r="P803">
        <v>79.819999999999993</v>
      </c>
      <c r="Q803" s="2" t="s">
        <v>18</v>
      </c>
      <c r="R8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04" spans="1:18" hidden="1" x14ac:dyDescent="0.3">
      <c r="A804" s="2" t="s">
        <v>17</v>
      </c>
      <c r="B804" s="3">
        <v>37328</v>
      </c>
      <c r="C804">
        <v>33.1</v>
      </c>
      <c r="D804">
        <v>25</v>
      </c>
      <c r="E804">
        <v>28.9</v>
      </c>
      <c r="G804">
        <v>36.799999999999997</v>
      </c>
      <c r="H804">
        <v>0</v>
      </c>
      <c r="K804">
        <v>27.2</v>
      </c>
      <c r="L804">
        <v>119.44</v>
      </c>
      <c r="N804">
        <v>8.6999999999999993</v>
      </c>
      <c r="O804">
        <v>47</v>
      </c>
      <c r="P804">
        <v>74.94</v>
      </c>
      <c r="Q804" s="2" t="s">
        <v>19</v>
      </c>
      <c r="R8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05" spans="1:18" hidden="1" x14ac:dyDescent="0.3">
      <c r="A805" s="2" t="s">
        <v>17</v>
      </c>
      <c r="B805" s="3">
        <v>37329</v>
      </c>
      <c r="C805">
        <v>32.1</v>
      </c>
      <c r="D805">
        <v>25</v>
      </c>
      <c r="E805">
        <v>29.3</v>
      </c>
      <c r="G805">
        <v>39.9</v>
      </c>
      <c r="H805">
        <v>0</v>
      </c>
      <c r="K805">
        <v>27.3</v>
      </c>
      <c r="L805">
        <v>114.13</v>
      </c>
      <c r="N805">
        <v>9.8000000000000007</v>
      </c>
      <c r="O805">
        <v>34.5</v>
      </c>
      <c r="P805">
        <v>74.430000000000007</v>
      </c>
      <c r="Q805" s="2" t="s">
        <v>19</v>
      </c>
      <c r="R8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06" spans="1:18" hidden="1" x14ac:dyDescent="0.3">
      <c r="A806" s="2" t="s">
        <v>17</v>
      </c>
      <c r="B806" s="3">
        <v>37330</v>
      </c>
      <c r="C806">
        <v>31.1</v>
      </c>
      <c r="D806">
        <v>24.1</v>
      </c>
      <c r="E806">
        <v>28.2</v>
      </c>
      <c r="G806">
        <v>36.700000000000003</v>
      </c>
      <c r="H806">
        <v>32</v>
      </c>
      <c r="K806">
        <v>18.399999999999999</v>
      </c>
      <c r="L806">
        <v>145</v>
      </c>
      <c r="N806">
        <v>9</v>
      </c>
      <c r="O806">
        <v>34.1</v>
      </c>
      <c r="P806">
        <v>79.09</v>
      </c>
      <c r="Q806" s="2" t="s">
        <v>18</v>
      </c>
      <c r="R8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07" spans="1:18" hidden="1" x14ac:dyDescent="0.3">
      <c r="A807" s="2" t="s">
        <v>17</v>
      </c>
      <c r="B807" s="3">
        <v>37331</v>
      </c>
      <c r="C807">
        <v>31.1</v>
      </c>
      <c r="D807">
        <v>25</v>
      </c>
      <c r="E807">
        <v>28.3</v>
      </c>
      <c r="G807">
        <v>36.700000000000003</v>
      </c>
      <c r="H807">
        <v>0</v>
      </c>
      <c r="K807">
        <v>14.8</v>
      </c>
      <c r="L807">
        <v>133.57</v>
      </c>
      <c r="N807">
        <v>8.8000000000000007</v>
      </c>
      <c r="O807">
        <v>40</v>
      </c>
      <c r="P807">
        <v>78.58</v>
      </c>
      <c r="Q807" s="2" t="s">
        <v>19</v>
      </c>
      <c r="R8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08" spans="1:18" hidden="1" x14ac:dyDescent="0.3">
      <c r="A808" s="2" t="s">
        <v>17</v>
      </c>
      <c r="B808" s="3">
        <v>37332</v>
      </c>
      <c r="C808">
        <v>33.1</v>
      </c>
      <c r="D808">
        <v>20.5</v>
      </c>
      <c r="E808">
        <v>27.2</v>
      </c>
      <c r="G808">
        <v>38.200000000000003</v>
      </c>
      <c r="H808">
        <v>0.3</v>
      </c>
      <c r="K808">
        <v>18.399999999999999</v>
      </c>
      <c r="L808">
        <v>144.80000000000001</v>
      </c>
      <c r="N808">
        <v>6.3</v>
      </c>
      <c r="O808">
        <v>42.1</v>
      </c>
      <c r="P808">
        <v>80.55</v>
      </c>
      <c r="Q808" s="2" t="s">
        <v>18</v>
      </c>
      <c r="R8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09" spans="1:18" hidden="1" x14ac:dyDescent="0.3">
      <c r="A809" s="2" t="s">
        <v>17</v>
      </c>
      <c r="B809" s="3">
        <v>37333</v>
      </c>
      <c r="C809">
        <v>31.1</v>
      </c>
      <c r="D809">
        <v>21.9</v>
      </c>
      <c r="E809">
        <v>27.6</v>
      </c>
      <c r="G809">
        <v>36.700000000000003</v>
      </c>
      <c r="H809">
        <v>9.39</v>
      </c>
      <c r="K809">
        <v>36.6</v>
      </c>
      <c r="L809">
        <v>43.56</v>
      </c>
      <c r="N809">
        <v>9</v>
      </c>
      <c r="O809">
        <v>42.5</v>
      </c>
      <c r="P809">
        <v>81.75</v>
      </c>
      <c r="Q809" s="2" t="s">
        <v>18</v>
      </c>
      <c r="R8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Utara</v>
      </c>
    </row>
    <row r="810" spans="1:18" hidden="1" x14ac:dyDescent="0.3">
      <c r="A810" s="2" t="s">
        <v>17</v>
      </c>
      <c r="B810" s="3">
        <v>37334</v>
      </c>
      <c r="C810">
        <v>31.1</v>
      </c>
      <c r="D810">
        <v>22.5</v>
      </c>
      <c r="E810">
        <v>27.7</v>
      </c>
      <c r="G810">
        <v>36.700000000000003</v>
      </c>
      <c r="H810">
        <v>9.4</v>
      </c>
      <c r="K810">
        <v>45.6</v>
      </c>
      <c r="L810">
        <v>139.19999999999999</v>
      </c>
      <c r="N810">
        <v>9.3000000000000007</v>
      </c>
      <c r="O810">
        <v>54.3</v>
      </c>
      <c r="P810">
        <v>81.2</v>
      </c>
      <c r="Q810" s="2" t="s">
        <v>18</v>
      </c>
      <c r="R8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11" spans="1:18" hidden="1" x14ac:dyDescent="0.3">
      <c r="A811" s="2" t="s">
        <v>17</v>
      </c>
      <c r="B811" s="3">
        <v>37335</v>
      </c>
      <c r="C811">
        <v>31.1</v>
      </c>
      <c r="D811">
        <v>21.5</v>
      </c>
      <c r="E811">
        <v>27.5</v>
      </c>
      <c r="G811">
        <v>37.9</v>
      </c>
      <c r="H811">
        <v>15.34</v>
      </c>
      <c r="K811">
        <v>18.3</v>
      </c>
      <c r="L811">
        <v>174.29</v>
      </c>
      <c r="N811">
        <v>8.9</v>
      </c>
      <c r="O811">
        <v>46.9</v>
      </c>
      <c r="P811">
        <v>80.099999999999994</v>
      </c>
      <c r="Q811" s="2" t="s">
        <v>18</v>
      </c>
      <c r="R8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12" spans="1:18" hidden="1" x14ac:dyDescent="0.3">
      <c r="A812" s="2" t="s">
        <v>17</v>
      </c>
      <c r="B812" s="3">
        <v>37336</v>
      </c>
      <c r="C812">
        <v>32.1</v>
      </c>
      <c r="D812">
        <v>20.2</v>
      </c>
      <c r="E812">
        <v>27.7</v>
      </c>
      <c r="G812">
        <v>35.9</v>
      </c>
      <c r="H812">
        <v>0</v>
      </c>
      <c r="K812">
        <v>14.8</v>
      </c>
      <c r="L812">
        <v>176.1</v>
      </c>
      <c r="N812">
        <v>7.8</v>
      </c>
      <c r="O812">
        <v>26.5</v>
      </c>
      <c r="P812">
        <v>75.739999999999995</v>
      </c>
      <c r="Q812" s="2" t="s">
        <v>19</v>
      </c>
      <c r="R8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13" spans="1:18" hidden="1" x14ac:dyDescent="0.3">
      <c r="A813" s="2" t="s">
        <v>17</v>
      </c>
      <c r="B813" s="3">
        <v>37337</v>
      </c>
      <c r="C813">
        <v>33.1</v>
      </c>
      <c r="D813">
        <v>22.2</v>
      </c>
      <c r="E813">
        <v>28.9</v>
      </c>
      <c r="G813">
        <v>39.299999999999997</v>
      </c>
      <c r="H813">
        <v>0</v>
      </c>
      <c r="K813">
        <v>13</v>
      </c>
      <c r="L813">
        <v>154.16999999999999</v>
      </c>
      <c r="N813">
        <v>7.9</v>
      </c>
      <c r="O813">
        <v>35</v>
      </c>
      <c r="P813">
        <v>76.23</v>
      </c>
      <c r="Q813" s="2" t="s">
        <v>19</v>
      </c>
      <c r="R8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14" spans="1:18" hidden="1" x14ac:dyDescent="0.3">
      <c r="A814" s="2" t="s">
        <v>17</v>
      </c>
      <c r="B814" s="3">
        <v>37338</v>
      </c>
      <c r="C814">
        <v>33.1</v>
      </c>
      <c r="D814">
        <v>23.2</v>
      </c>
      <c r="E814">
        <v>29.3</v>
      </c>
      <c r="G814">
        <v>39.4</v>
      </c>
      <c r="H814">
        <v>1</v>
      </c>
      <c r="K814">
        <v>27</v>
      </c>
      <c r="L814">
        <v>145.71</v>
      </c>
      <c r="N814">
        <v>7.4</v>
      </c>
      <c r="O814">
        <v>37.1</v>
      </c>
      <c r="P814">
        <v>74.790000000000006</v>
      </c>
      <c r="Q814" s="2" t="s">
        <v>18</v>
      </c>
      <c r="R8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15" spans="1:18" hidden="1" x14ac:dyDescent="0.3">
      <c r="A815" s="2" t="s">
        <v>17</v>
      </c>
      <c r="B815" s="3">
        <v>37339</v>
      </c>
      <c r="C815">
        <v>33.1</v>
      </c>
      <c r="D815">
        <v>22.2</v>
      </c>
      <c r="E815">
        <v>29.2</v>
      </c>
      <c r="G815">
        <v>38</v>
      </c>
      <c r="H815">
        <v>0</v>
      </c>
      <c r="K815">
        <v>22.3</v>
      </c>
      <c r="L815">
        <v>130</v>
      </c>
      <c r="N815">
        <v>9.5</v>
      </c>
      <c r="O815">
        <v>38.4</v>
      </c>
      <c r="P815">
        <v>73.150000000000006</v>
      </c>
      <c r="Q815" s="2" t="s">
        <v>19</v>
      </c>
      <c r="R8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16" spans="1:18" hidden="1" x14ac:dyDescent="0.3">
      <c r="A816" s="2" t="s">
        <v>17</v>
      </c>
      <c r="B816" s="3">
        <v>37340</v>
      </c>
      <c r="C816">
        <v>33.1</v>
      </c>
      <c r="D816">
        <v>22.2</v>
      </c>
      <c r="E816">
        <v>28.5</v>
      </c>
      <c r="G816">
        <v>38.200000000000003</v>
      </c>
      <c r="H816">
        <v>1</v>
      </c>
      <c r="K816">
        <v>22.1</v>
      </c>
      <c r="L816">
        <v>154.30000000000001</v>
      </c>
      <c r="N816">
        <v>8.4</v>
      </c>
      <c r="O816">
        <v>47.4</v>
      </c>
      <c r="P816">
        <v>78.290000000000006</v>
      </c>
      <c r="Q816" s="2" t="s">
        <v>18</v>
      </c>
      <c r="R8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17" spans="1:18" hidden="1" x14ac:dyDescent="0.3">
      <c r="A817" s="2" t="s">
        <v>17</v>
      </c>
      <c r="B817" s="3">
        <v>37341</v>
      </c>
      <c r="C817">
        <v>32.1</v>
      </c>
      <c r="D817">
        <v>22.9</v>
      </c>
      <c r="E817">
        <v>28.2</v>
      </c>
      <c r="G817">
        <v>39.299999999999997</v>
      </c>
      <c r="H817">
        <v>3.08</v>
      </c>
      <c r="K817">
        <v>33.5</v>
      </c>
      <c r="L817">
        <v>118.57</v>
      </c>
      <c r="N817">
        <v>7.8</v>
      </c>
      <c r="O817">
        <v>45.4</v>
      </c>
      <c r="P817">
        <v>82.64</v>
      </c>
      <c r="Q817" s="2" t="s">
        <v>18</v>
      </c>
      <c r="R8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18" spans="1:18" hidden="1" x14ac:dyDescent="0.3">
      <c r="A818" s="2" t="s">
        <v>17</v>
      </c>
      <c r="B818" s="3">
        <v>37342</v>
      </c>
      <c r="C818">
        <v>31.1</v>
      </c>
      <c r="D818">
        <v>22.1</v>
      </c>
      <c r="E818">
        <v>26.7</v>
      </c>
      <c r="G818">
        <v>37.9</v>
      </c>
      <c r="H818">
        <v>56.9</v>
      </c>
      <c r="K818">
        <v>37.1</v>
      </c>
      <c r="L818">
        <v>156.63999999999999</v>
      </c>
      <c r="N818">
        <v>7.3</v>
      </c>
      <c r="O818">
        <v>65.400000000000006</v>
      </c>
      <c r="P818">
        <v>84.28</v>
      </c>
      <c r="Q818" s="2" t="s">
        <v>18</v>
      </c>
      <c r="R8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19" spans="1:18" hidden="1" x14ac:dyDescent="0.3">
      <c r="A819" s="2" t="s">
        <v>17</v>
      </c>
      <c r="B819" s="3">
        <v>37343</v>
      </c>
      <c r="C819">
        <v>31.4</v>
      </c>
      <c r="D819">
        <v>24.1</v>
      </c>
      <c r="E819">
        <v>27.3</v>
      </c>
      <c r="G819">
        <v>37.9</v>
      </c>
      <c r="H819">
        <v>0.5</v>
      </c>
      <c r="K819">
        <v>14.8</v>
      </c>
      <c r="L819">
        <v>103.75</v>
      </c>
      <c r="N819">
        <v>8.3000000000000007</v>
      </c>
      <c r="O819">
        <v>57.5</v>
      </c>
      <c r="P819">
        <v>83.04</v>
      </c>
      <c r="Q819" s="2" t="s">
        <v>18</v>
      </c>
      <c r="R8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20" spans="1:18" hidden="1" x14ac:dyDescent="0.3">
      <c r="A820" s="2" t="s">
        <v>17</v>
      </c>
      <c r="B820" s="3">
        <v>37344</v>
      </c>
      <c r="C820">
        <v>31.1</v>
      </c>
      <c r="D820">
        <v>22.4</v>
      </c>
      <c r="E820">
        <v>27.5</v>
      </c>
      <c r="G820">
        <v>36.700000000000003</v>
      </c>
      <c r="H820">
        <v>3.5</v>
      </c>
      <c r="K820">
        <v>45.4</v>
      </c>
      <c r="L820">
        <v>130.9</v>
      </c>
      <c r="N820">
        <v>8.6999999999999993</v>
      </c>
      <c r="O820">
        <v>60.8</v>
      </c>
      <c r="P820">
        <v>82.32</v>
      </c>
      <c r="Q820" s="2" t="s">
        <v>18</v>
      </c>
      <c r="R8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21" spans="1:18" hidden="1" x14ac:dyDescent="0.3">
      <c r="A821" s="2" t="s">
        <v>17</v>
      </c>
      <c r="B821" s="3">
        <v>37345</v>
      </c>
      <c r="C821">
        <v>31.1</v>
      </c>
      <c r="D821">
        <v>21.3</v>
      </c>
      <c r="E821">
        <v>27</v>
      </c>
      <c r="G821">
        <v>36.700000000000003</v>
      </c>
      <c r="H821">
        <v>13.9</v>
      </c>
      <c r="K821">
        <v>27.3</v>
      </c>
      <c r="L821">
        <v>136.16999999999999</v>
      </c>
      <c r="N821">
        <v>8.1</v>
      </c>
      <c r="O821">
        <v>48.8</v>
      </c>
      <c r="P821">
        <v>85.99</v>
      </c>
      <c r="Q821" s="2" t="s">
        <v>18</v>
      </c>
      <c r="R8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22" spans="1:18" hidden="1" x14ac:dyDescent="0.3">
      <c r="A822" s="2" t="s">
        <v>17</v>
      </c>
      <c r="B822" s="3">
        <v>37346</v>
      </c>
      <c r="C822">
        <v>29.4</v>
      </c>
      <c r="D822">
        <v>25</v>
      </c>
      <c r="E822">
        <v>27.1</v>
      </c>
      <c r="G822">
        <v>35.799999999999997</v>
      </c>
      <c r="H822">
        <v>4</v>
      </c>
      <c r="K822">
        <v>45.3</v>
      </c>
      <c r="L822">
        <v>163.83000000000001</v>
      </c>
      <c r="N822">
        <v>7.4</v>
      </c>
      <c r="O822">
        <v>56.7</v>
      </c>
      <c r="P822">
        <v>85.81</v>
      </c>
      <c r="Q822" s="2" t="s">
        <v>18</v>
      </c>
      <c r="R8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23" spans="1:18" hidden="1" x14ac:dyDescent="0.3">
      <c r="A823" s="2" t="s">
        <v>17</v>
      </c>
      <c r="B823" s="3">
        <v>37347</v>
      </c>
      <c r="C823">
        <v>32.1</v>
      </c>
      <c r="D823">
        <v>22.1</v>
      </c>
      <c r="E823">
        <v>28</v>
      </c>
      <c r="G823">
        <v>36.9</v>
      </c>
      <c r="H823">
        <v>25.9</v>
      </c>
      <c r="K823">
        <v>24.1</v>
      </c>
      <c r="L823">
        <v>300.91000000000003</v>
      </c>
      <c r="N823">
        <v>9.5</v>
      </c>
      <c r="O823">
        <v>53.1</v>
      </c>
      <c r="P823">
        <v>76.36</v>
      </c>
      <c r="Q823" s="2" t="s">
        <v>18</v>
      </c>
      <c r="R8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824" spans="1:18" hidden="1" x14ac:dyDescent="0.3">
      <c r="A824" s="2" t="s">
        <v>17</v>
      </c>
      <c r="B824" s="3">
        <v>37348</v>
      </c>
      <c r="C824">
        <v>31.1</v>
      </c>
      <c r="D824">
        <v>21.9</v>
      </c>
      <c r="E824">
        <v>27.4</v>
      </c>
      <c r="G824">
        <v>36.700000000000003</v>
      </c>
      <c r="H824">
        <v>3.7</v>
      </c>
      <c r="K824">
        <v>27.4</v>
      </c>
      <c r="L824">
        <v>179.64</v>
      </c>
      <c r="N824">
        <v>6.2</v>
      </c>
      <c r="O824">
        <v>60</v>
      </c>
      <c r="P824">
        <v>80.52</v>
      </c>
      <c r="Q824" s="2" t="s">
        <v>18</v>
      </c>
      <c r="R8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25" spans="1:18" hidden="1" x14ac:dyDescent="0.3">
      <c r="A825" s="2" t="s">
        <v>17</v>
      </c>
      <c r="B825" s="3">
        <v>37349</v>
      </c>
      <c r="C825">
        <v>32.1</v>
      </c>
      <c r="D825">
        <v>21.7</v>
      </c>
      <c r="E825">
        <v>27.5</v>
      </c>
      <c r="G825">
        <v>36.700000000000003</v>
      </c>
      <c r="H825">
        <v>21.3</v>
      </c>
      <c r="K825">
        <v>27.4</v>
      </c>
      <c r="L825">
        <v>162.72999999999999</v>
      </c>
      <c r="N825">
        <v>7.9</v>
      </c>
      <c r="O825">
        <v>53.8</v>
      </c>
      <c r="P825">
        <v>79.62</v>
      </c>
      <c r="Q825" s="2" t="s">
        <v>18</v>
      </c>
      <c r="R8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26" spans="1:18" hidden="1" x14ac:dyDescent="0.3">
      <c r="A826" s="2" t="s">
        <v>17</v>
      </c>
      <c r="B826" s="3">
        <v>37350</v>
      </c>
      <c r="C826">
        <v>32.1</v>
      </c>
      <c r="D826">
        <v>19.8</v>
      </c>
      <c r="E826">
        <v>26.2</v>
      </c>
      <c r="G826">
        <v>36.9</v>
      </c>
      <c r="H826">
        <v>17.899999999999999</v>
      </c>
      <c r="K826">
        <v>36.5</v>
      </c>
      <c r="L826">
        <v>189.15</v>
      </c>
      <c r="N826">
        <v>8.5</v>
      </c>
      <c r="O826">
        <v>41.8</v>
      </c>
      <c r="P826">
        <v>82.34</v>
      </c>
      <c r="Q826" s="2" t="s">
        <v>18</v>
      </c>
      <c r="R8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27" spans="1:18" hidden="1" x14ac:dyDescent="0.3">
      <c r="A827" s="2" t="s">
        <v>17</v>
      </c>
      <c r="B827" s="3">
        <v>37351</v>
      </c>
      <c r="C827">
        <v>31.2</v>
      </c>
      <c r="D827">
        <v>24</v>
      </c>
      <c r="E827">
        <v>28</v>
      </c>
      <c r="G827">
        <v>37.9</v>
      </c>
      <c r="H827">
        <v>1</v>
      </c>
      <c r="K827">
        <v>22.3</v>
      </c>
      <c r="L827">
        <v>99.33</v>
      </c>
      <c r="N827">
        <v>8.6999999999999993</v>
      </c>
      <c r="O827">
        <v>49</v>
      </c>
      <c r="P827">
        <v>80.38</v>
      </c>
      <c r="Q827" s="2" t="s">
        <v>18</v>
      </c>
      <c r="R8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28" spans="1:18" hidden="1" x14ac:dyDescent="0.3">
      <c r="A828" s="2" t="s">
        <v>17</v>
      </c>
      <c r="B828" s="3">
        <v>37352</v>
      </c>
      <c r="C828">
        <v>32.1</v>
      </c>
      <c r="D828">
        <v>23.7</v>
      </c>
      <c r="E828">
        <v>28.7</v>
      </c>
      <c r="G828">
        <v>38</v>
      </c>
      <c r="H828">
        <v>27.9</v>
      </c>
      <c r="K828">
        <v>33.1</v>
      </c>
      <c r="L828">
        <v>157.91999999999999</v>
      </c>
      <c r="N828">
        <v>10.1</v>
      </c>
      <c r="O828">
        <v>46.3</v>
      </c>
      <c r="P828">
        <v>74.42</v>
      </c>
      <c r="Q828" s="2" t="s">
        <v>18</v>
      </c>
      <c r="R8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29" spans="1:18" hidden="1" x14ac:dyDescent="0.3">
      <c r="A829" s="2" t="s">
        <v>17</v>
      </c>
      <c r="B829" s="3">
        <v>37353</v>
      </c>
      <c r="C829">
        <v>33.1</v>
      </c>
      <c r="D829">
        <v>24.3</v>
      </c>
      <c r="E829">
        <v>30.1</v>
      </c>
      <c r="G829">
        <v>40.700000000000003</v>
      </c>
      <c r="H829">
        <v>0</v>
      </c>
      <c r="K829">
        <v>22.3</v>
      </c>
      <c r="L829">
        <v>167.75</v>
      </c>
      <c r="N829">
        <v>9.1</v>
      </c>
      <c r="O829">
        <v>37.5</v>
      </c>
      <c r="P829">
        <v>67.5</v>
      </c>
      <c r="Q829" s="2" t="s">
        <v>19</v>
      </c>
      <c r="R8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30" spans="1:18" hidden="1" x14ac:dyDescent="0.3">
      <c r="A830" s="2" t="s">
        <v>17</v>
      </c>
      <c r="B830" s="3">
        <v>37354</v>
      </c>
      <c r="C830">
        <v>33.1</v>
      </c>
      <c r="D830">
        <v>21</v>
      </c>
      <c r="E830">
        <v>29.5</v>
      </c>
      <c r="G830">
        <v>37.1</v>
      </c>
      <c r="H830">
        <v>1.0900000000000001</v>
      </c>
      <c r="K830">
        <v>18.399999999999999</v>
      </c>
      <c r="L830">
        <v>119.54</v>
      </c>
      <c r="N830">
        <v>9.1999999999999993</v>
      </c>
      <c r="O830">
        <v>29.9</v>
      </c>
      <c r="P830">
        <v>67.37</v>
      </c>
      <c r="Q830" s="2" t="s">
        <v>18</v>
      </c>
      <c r="R8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31" spans="1:18" hidden="1" x14ac:dyDescent="0.3">
      <c r="A831" s="2" t="s">
        <v>17</v>
      </c>
      <c r="B831" s="3">
        <v>37355</v>
      </c>
      <c r="C831">
        <v>33.1</v>
      </c>
      <c r="D831">
        <v>21.8</v>
      </c>
      <c r="E831">
        <v>28.2</v>
      </c>
      <c r="G831">
        <v>38.200000000000003</v>
      </c>
      <c r="H831">
        <v>0</v>
      </c>
      <c r="K831">
        <v>22.3</v>
      </c>
      <c r="L831">
        <v>136.66999999999999</v>
      </c>
      <c r="N831">
        <v>8.9</v>
      </c>
      <c r="O831">
        <v>39.299999999999997</v>
      </c>
      <c r="P831">
        <v>74.52</v>
      </c>
      <c r="Q831" s="2" t="s">
        <v>19</v>
      </c>
      <c r="R8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32" spans="1:18" hidden="1" x14ac:dyDescent="0.3">
      <c r="A832" s="2" t="s">
        <v>17</v>
      </c>
      <c r="B832" s="3">
        <v>37356</v>
      </c>
      <c r="C832">
        <v>32.1</v>
      </c>
      <c r="D832">
        <v>21.2</v>
      </c>
      <c r="E832">
        <v>27.5</v>
      </c>
      <c r="G832">
        <v>38</v>
      </c>
      <c r="H832">
        <v>7.9</v>
      </c>
      <c r="K832">
        <v>27.4</v>
      </c>
      <c r="L832">
        <v>189.63</v>
      </c>
      <c r="N832">
        <v>7.7</v>
      </c>
      <c r="O832">
        <v>34.1</v>
      </c>
      <c r="P832">
        <v>80.23</v>
      </c>
      <c r="Q832" s="2" t="s">
        <v>18</v>
      </c>
      <c r="R8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33" spans="1:18" hidden="1" x14ac:dyDescent="0.3">
      <c r="A833" s="2" t="s">
        <v>17</v>
      </c>
      <c r="B833" s="3">
        <v>37357</v>
      </c>
      <c r="C833">
        <v>32.1</v>
      </c>
      <c r="D833">
        <v>25</v>
      </c>
      <c r="E833">
        <v>27.9</v>
      </c>
      <c r="G833">
        <v>38</v>
      </c>
      <c r="H833">
        <v>0</v>
      </c>
      <c r="K833">
        <v>11.2</v>
      </c>
      <c r="L833">
        <v>202</v>
      </c>
      <c r="N833">
        <v>5.8</v>
      </c>
      <c r="O833">
        <v>34</v>
      </c>
      <c r="P833">
        <v>81.709999999999994</v>
      </c>
      <c r="Q833" s="2" t="s">
        <v>19</v>
      </c>
      <c r="R8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34" spans="1:18" hidden="1" x14ac:dyDescent="0.3">
      <c r="A834" s="2" t="s">
        <v>17</v>
      </c>
      <c r="B834" s="3">
        <v>37358</v>
      </c>
      <c r="C834">
        <v>30.7</v>
      </c>
      <c r="D834">
        <v>26.1</v>
      </c>
      <c r="E834">
        <v>27.9</v>
      </c>
      <c r="G834">
        <v>36.799999999999997</v>
      </c>
      <c r="H834">
        <v>0</v>
      </c>
      <c r="K834">
        <v>13</v>
      </c>
      <c r="L834">
        <v>283.33</v>
      </c>
      <c r="N834">
        <v>3.6</v>
      </c>
      <c r="O834">
        <v>65</v>
      </c>
      <c r="P834">
        <v>83.56</v>
      </c>
      <c r="Q834" s="2" t="s">
        <v>19</v>
      </c>
      <c r="R8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835" spans="1:18" hidden="1" x14ac:dyDescent="0.3">
      <c r="A835" s="2" t="s">
        <v>17</v>
      </c>
      <c r="B835" s="3">
        <v>37359</v>
      </c>
      <c r="C835">
        <v>31.1</v>
      </c>
      <c r="D835">
        <v>21.9</v>
      </c>
      <c r="E835">
        <v>27.2</v>
      </c>
      <c r="G835">
        <v>35.6</v>
      </c>
      <c r="H835">
        <v>14</v>
      </c>
      <c r="K835">
        <v>17.899999999999999</v>
      </c>
      <c r="L835">
        <v>162.83000000000001</v>
      </c>
      <c r="N835">
        <v>7.7</v>
      </c>
      <c r="O835">
        <v>47.7</v>
      </c>
      <c r="P835">
        <v>80.22</v>
      </c>
      <c r="Q835" s="2" t="s">
        <v>18</v>
      </c>
      <c r="R8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36" spans="1:18" hidden="1" x14ac:dyDescent="0.3">
      <c r="A836" s="2" t="s">
        <v>17</v>
      </c>
      <c r="B836" s="3">
        <v>37360</v>
      </c>
      <c r="C836">
        <v>32.1</v>
      </c>
      <c r="D836">
        <v>24.9</v>
      </c>
      <c r="E836">
        <v>29.2</v>
      </c>
      <c r="G836">
        <v>38</v>
      </c>
      <c r="H836">
        <v>0</v>
      </c>
      <c r="K836">
        <v>14.8</v>
      </c>
      <c r="L836">
        <v>143</v>
      </c>
      <c r="N836">
        <v>8.3000000000000007</v>
      </c>
      <c r="O836">
        <v>30</v>
      </c>
      <c r="P836">
        <v>75.180000000000007</v>
      </c>
      <c r="Q836" s="2" t="s">
        <v>19</v>
      </c>
      <c r="R8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37" spans="1:18" hidden="1" x14ac:dyDescent="0.3">
      <c r="A837" s="2" t="s">
        <v>17</v>
      </c>
      <c r="B837" s="3">
        <v>37361</v>
      </c>
      <c r="C837">
        <v>32.1</v>
      </c>
      <c r="D837">
        <v>21</v>
      </c>
      <c r="E837">
        <v>28.7</v>
      </c>
      <c r="G837">
        <v>38.1</v>
      </c>
      <c r="H837">
        <v>13.1</v>
      </c>
      <c r="K837">
        <v>18.399999999999999</v>
      </c>
      <c r="L837">
        <v>169.12</v>
      </c>
      <c r="N837">
        <v>7.6</v>
      </c>
      <c r="O837">
        <v>41</v>
      </c>
      <c r="P837">
        <v>75.12</v>
      </c>
      <c r="Q837" s="2" t="s">
        <v>18</v>
      </c>
      <c r="R8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38" spans="1:18" hidden="1" x14ac:dyDescent="0.3">
      <c r="A838" s="2" t="s">
        <v>17</v>
      </c>
      <c r="B838" s="3">
        <v>37362</v>
      </c>
      <c r="C838">
        <v>32.1</v>
      </c>
      <c r="D838">
        <v>21</v>
      </c>
      <c r="E838">
        <v>27.4</v>
      </c>
      <c r="G838">
        <v>38</v>
      </c>
      <c r="H838">
        <v>10</v>
      </c>
      <c r="K838">
        <v>18.399999999999999</v>
      </c>
      <c r="L838">
        <v>112.5</v>
      </c>
      <c r="N838">
        <v>7.6</v>
      </c>
      <c r="O838">
        <v>49</v>
      </c>
      <c r="P838">
        <v>80.900000000000006</v>
      </c>
      <c r="Q838" s="2" t="s">
        <v>18</v>
      </c>
      <c r="R8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39" spans="1:18" hidden="1" x14ac:dyDescent="0.3">
      <c r="A839" s="2" t="s">
        <v>17</v>
      </c>
      <c r="B839" s="3">
        <v>37363</v>
      </c>
      <c r="C839">
        <v>30.4</v>
      </c>
      <c r="D839">
        <v>22.1</v>
      </c>
      <c r="E839">
        <v>26.4</v>
      </c>
      <c r="G839">
        <v>35.299999999999997</v>
      </c>
      <c r="H839">
        <v>3</v>
      </c>
      <c r="K839">
        <v>27.7</v>
      </c>
      <c r="L839">
        <v>127.5</v>
      </c>
      <c r="N839">
        <v>8.1</v>
      </c>
      <c r="O839">
        <v>61.6</v>
      </c>
      <c r="P839">
        <v>85.71</v>
      </c>
      <c r="Q839" s="2" t="s">
        <v>18</v>
      </c>
      <c r="R8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40" spans="1:18" hidden="1" x14ac:dyDescent="0.3">
      <c r="A840" s="2" t="s">
        <v>17</v>
      </c>
      <c r="B840" s="3">
        <v>37364</v>
      </c>
      <c r="C840">
        <v>31.2</v>
      </c>
      <c r="D840">
        <v>25</v>
      </c>
      <c r="E840">
        <v>28.1</v>
      </c>
      <c r="G840">
        <v>36.299999999999997</v>
      </c>
      <c r="H840">
        <v>0</v>
      </c>
      <c r="K840">
        <v>18.399999999999999</v>
      </c>
      <c r="L840">
        <v>159</v>
      </c>
      <c r="N840">
        <v>7.7</v>
      </c>
      <c r="O840">
        <v>50.6</v>
      </c>
      <c r="P840">
        <v>79.86</v>
      </c>
      <c r="Q840" s="2" t="s">
        <v>19</v>
      </c>
      <c r="R8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41" spans="1:18" hidden="1" x14ac:dyDescent="0.3">
      <c r="A841" s="2" t="s">
        <v>17</v>
      </c>
      <c r="B841" s="3">
        <v>37365</v>
      </c>
      <c r="C841">
        <v>31.1</v>
      </c>
      <c r="D841">
        <v>21.2</v>
      </c>
      <c r="E841">
        <v>27.5</v>
      </c>
      <c r="G841">
        <v>36.700000000000003</v>
      </c>
      <c r="H841">
        <v>24.9</v>
      </c>
      <c r="K841">
        <v>22.3</v>
      </c>
      <c r="L841">
        <v>141.25</v>
      </c>
      <c r="N841">
        <v>9.1999999999999993</v>
      </c>
      <c r="O841">
        <v>55.4</v>
      </c>
      <c r="P841">
        <v>79.45</v>
      </c>
      <c r="Q841" s="2" t="s">
        <v>18</v>
      </c>
      <c r="R8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42" spans="1:18" hidden="1" x14ac:dyDescent="0.3">
      <c r="A842" s="2" t="s">
        <v>17</v>
      </c>
      <c r="B842" s="3">
        <v>37366</v>
      </c>
      <c r="C842">
        <v>30.1</v>
      </c>
      <c r="D842">
        <v>24.1</v>
      </c>
      <c r="E842">
        <v>26.9</v>
      </c>
      <c r="G842">
        <v>36.299999999999997</v>
      </c>
      <c r="H842">
        <v>9.4</v>
      </c>
      <c r="K842">
        <v>33.5</v>
      </c>
      <c r="L842">
        <v>113.6</v>
      </c>
      <c r="N842">
        <v>8.8000000000000007</v>
      </c>
      <c r="O842">
        <v>55.2</v>
      </c>
      <c r="P842">
        <v>83.26</v>
      </c>
      <c r="Q842" s="2" t="s">
        <v>18</v>
      </c>
      <c r="R8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43" spans="1:18" hidden="1" x14ac:dyDescent="0.3">
      <c r="A843" s="2" t="s">
        <v>17</v>
      </c>
      <c r="B843" s="3">
        <v>37367</v>
      </c>
      <c r="C843">
        <v>31.1</v>
      </c>
      <c r="D843">
        <v>21.4</v>
      </c>
      <c r="E843">
        <v>27.8</v>
      </c>
      <c r="G843">
        <v>35.6</v>
      </c>
      <c r="H843">
        <v>0.6</v>
      </c>
      <c r="K843">
        <v>18.399999999999999</v>
      </c>
      <c r="L843">
        <v>144.18</v>
      </c>
      <c r="N843">
        <v>8.1999999999999993</v>
      </c>
      <c r="O843">
        <v>45.7</v>
      </c>
      <c r="P843">
        <v>77.84</v>
      </c>
      <c r="Q843" s="2" t="s">
        <v>18</v>
      </c>
      <c r="R8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44" spans="1:18" hidden="1" x14ac:dyDescent="0.3">
      <c r="A844" s="2" t="s">
        <v>17</v>
      </c>
      <c r="B844" s="3">
        <v>37368</v>
      </c>
      <c r="C844">
        <v>31.6</v>
      </c>
      <c r="D844">
        <v>21.7</v>
      </c>
      <c r="E844">
        <v>28</v>
      </c>
      <c r="G844">
        <v>37.5</v>
      </c>
      <c r="H844">
        <v>36.1</v>
      </c>
      <c r="K844">
        <v>14.8</v>
      </c>
      <c r="L844">
        <v>105.38</v>
      </c>
      <c r="N844">
        <v>8.1999999999999993</v>
      </c>
      <c r="O844">
        <v>44.8</v>
      </c>
      <c r="P844">
        <v>79.930000000000007</v>
      </c>
      <c r="Q844" s="2" t="s">
        <v>18</v>
      </c>
      <c r="R8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45" spans="1:18" hidden="1" x14ac:dyDescent="0.3">
      <c r="A845" s="2" t="s">
        <v>17</v>
      </c>
      <c r="B845" s="3">
        <v>37369</v>
      </c>
      <c r="C845">
        <v>31.7</v>
      </c>
      <c r="D845">
        <v>25</v>
      </c>
      <c r="E845">
        <v>28.9</v>
      </c>
      <c r="G845">
        <v>36.9</v>
      </c>
      <c r="H845">
        <v>0</v>
      </c>
      <c r="K845">
        <v>18.399999999999999</v>
      </c>
      <c r="L845">
        <v>168.93</v>
      </c>
      <c r="N845">
        <v>8.8000000000000007</v>
      </c>
      <c r="O845">
        <v>35</v>
      </c>
      <c r="P845">
        <v>73.94</v>
      </c>
      <c r="Q845" s="2" t="s">
        <v>19</v>
      </c>
      <c r="R8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46" spans="1:18" hidden="1" x14ac:dyDescent="0.3">
      <c r="A846" s="2" t="s">
        <v>17</v>
      </c>
      <c r="B846" s="3">
        <v>37370</v>
      </c>
      <c r="C846">
        <v>32.1</v>
      </c>
      <c r="D846">
        <v>21.2</v>
      </c>
      <c r="E846">
        <v>29.3</v>
      </c>
      <c r="G846">
        <v>37.9</v>
      </c>
      <c r="H846">
        <v>4</v>
      </c>
      <c r="K846">
        <v>14.8</v>
      </c>
      <c r="L846">
        <v>111</v>
      </c>
      <c r="N846">
        <v>8.6999999999999993</v>
      </c>
      <c r="O846">
        <v>45.4</v>
      </c>
      <c r="P846">
        <v>73.2</v>
      </c>
      <c r="Q846" s="2" t="s">
        <v>18</v>
      </c>
      <c r="R8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47" spans="1:18" hidden="1" x14ac:dyDescent="0.3">
      <c r="A847" s="2" t="s">
        <v>17</v>
      </c>
      <c r="B847" s="3">
        <v>37371</v>
      </c>
      <c r="C847">
        <v>33.1</v>
      </c>
      <c r="D847">
        <v>25</v>
      </c>
      <c r="E847">
        <v>29.4</v>
      </c>
      <c r="G847">
        <v>37.1</v>
      </c>
      <c r="H847">
        <v>0.7</v>
      </c>
      <c r="K847">
        <v>27.7</v>
      </c>
      <c r="L847">
        <v>131.5</v>
      </c>
      <c r="N847">
        <v>8.4</v>
      </c>
      <c r="O847">
        <v>29.9</v>
      </c>
      <c r="P847">
        <v>72.040000000000006</v>
      </c>
      <c r="Q847" s="2" t="s">
        <v>18</v>
      </c>
      <c r="R8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48" spans="1:18" hidden="1" x14ac:dyDescent="0.3">
      <c r="A848" s="2" t="s">
        <v>17</v>
      </c>
      <c r="B848" s="3">
        <v>37372</v>
      </c>
      <c r="C848">
        <v>33.1</v>
      </c>
      <c r="D848">
        <v>23.2</v>
      </c>
      <c r="E848">
        <v>28.4</v>
      </c>
      <c r="G848">
        <v>37.1</v>
      </c>
      <c r="H848">
        <v>0</v>
      </c>
      <c r="K848">
        <v>18.399999999999999</v>
      </c>
      <c r="L848">
        <v>127.27</v>
      </c>
      <c r="N848">
        <v>9.1</v>
      </c>
      <c r="O848">
        <v>44.9</v>
      </c>
      <c r="P848">
        <v>74.41</v>
      </c>
      <c r="Q848" s="2" t="s">
        <v>19</v>
      </c>
      <c r="R8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49" spans="1:18" hidden="1" x14ac:dyDescent="0.3">
      <c r="A849" s="2" t="s">
        <v>17</v>
      </c>
      <c r="B849" s="3">
        <v>37373</v>
      </c>
      <c r="C849">
        <v>32.1</v>
      </c>
      <c r="D849">
        <v>25</v>
      </c>
      <c r="E849">
        <v>29.5</v>
      </c>
      <c r="G849">
        <v>37.9</v>
      </c>
      <c r="H849">
        <v>0</v>
      </c>
      <c r="K849">
        <v>27.6</v>
      </c>
      <c r="L849">
        <v>127.75</v>
      </c>
      <c r="N849">
        <v>8.8000000000000007</v>
      </c>
      <c r="O849">
        <v>25.8</v>
      </c>
      <c r="P849">
        <v>68.83</v>
      </c>
      <c r="Q849" s="2" t="s">
        <v>19</v>
      </c>
      <c r="R8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50" spans="1:18" hidden="1" x14ac:dyDescent="0.3">
      <c r="A850" s="2" t="s">
        <v>17</v>
      </c>
      <c r="B850" s="3">
        <v>37374</v>
      </c>
      <c r="C850">
        <v>32.1</v>
      </c>
      <c r="D850">
        <v>21.5</v>
      </c>
      <c r="E850">
        <v>28.7</v>
      </c>
      <c r="G850">
        <v>39.299999999999997</v>
      </c>
      <c r="H850">
        <v>0</v>
      </c>
      <c r="K850">
        <v>22.3</v>
      </c>
      <c r="L850">
        <v>141.54</v>
      </c>
      <c r="N850">
        <v>8.6999999999999993</v>
      </c>
      <c r="O850">
        <v>45.8</v>
      </c>
      <c r="P850">
        <v>73.22</v>
      </c>
      <c r="Q850" s="2" t="s">
        <v>19</v>
      </c>
      <c r="R8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51" spans="1:18" hidden="1" x14ac:dyDescent="0.3">
      <c r="A851" s="2" t="s">
        <v>17</v>
      </c>
      <c r="B851" s="3">
        <v>37375</v>
      </c>
      <c r="C851">
        <v>32.4</v>
      </c>
      <c r="D851">
        <v>20.3</v>
      </c>
      <c r="E851">
        <v>29.1</v>
      </c>
      <c r="G851">
        <v>35.9</v>
      </c>
      <c r="H851">
        <v>0</v>
      </c>
      <c r="K851">
        <v>18.399999999999999</v>
      </c>
      <c r="L851">
        <v>125.25</v>
      </c>
      <c r="N851">
        <v>9</v>
      </c>
      <c r="O851">
        <v>27.9</v>
      </c>
      <c r="P851">
        <v>68.260000000000005</v>
      </c>
      <c r="Q851" s="2" t="s">
        <v>19</v>
      </c>
      <c r="R8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52" spans="1:18" hidden="1" x14ac:dyDescent="0.3">
      <c r="A852" s="2" t="s">
        <v>17</v>
      </c>
      <c r="B852" s="3">
        <v>37376</v>
      </c>
      <c r="C852">
        <v>32.1</v>
      </c>
      <c r="D852">
        <v>25.4</v>
      </c>
      <c r="E852">
        <v>29.5</v>
      </c>
      <c r="G852">
        <v>37.9</v>
      </c>
      <c r="H852">
        <v>0</v>
      </c>
      <c r="K852">
        <v>29.1</v>
      </c>
      <c r="L852">
        <v>139.27000000000001</v>
      </c>
      <c r="N852">
        <v>8.9</v>
      </c>
      <c r="O852">
        <v>26.4</v>
      </c>
      <c r="P852">
        <v>68.349999999999994</v>
      </c>
      <c r="Q852" s="2" t="s">
        <v>19</v>
      </c>
      <c r="R8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53" spans="1:18" hidden="1" x14ac:dyDescent="0.3">
      <c r="A853" s="2" t="s">
        <v>17</v>
      </c>
      <c r="B853" s="3">
        <v>37377</v>
      </c>
      <c r="C853">
        <v>33.1</v>
      </c>
      <c r="D853">
        <v>20.3</v>
      </c>
      <c r="E853">
        <v>29</v>
      </c>
      <c r="G853">
        <v>37.1</v>
      </c>
      <c r="H853">
        <v>0</v>
      </c>
      <c r="K853">
        <v>18.3</v>
      </c>
      <c r="L853">
        <v>156.38</v>
      </c>
      <c r="N853">
        <v>8.1999999999999993</v>
      </c>
      <c r="O853">
        <v>22.1</v>
      </c>
      <c r="P853">
        <v>70.739999999999995</v>
      </c>
      <c r="Q853" s="2" t="s">
        <v>21</v>
      </c>
      <c r="R8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54" spans="1:18" hidden="1" x14ac:dyDescent="0.3">
      <c r="A854" s="2" t="s">
        <v>17</v>
      </c>
      <c r="B854" s="3">
        <v>37378</v>
      </c>
      <c r="C854">
        <v>32.4</v>
      </c>
      <c r="D854">
        <v>21.8</v>
      </c>
      <c r="E854">
        <v>29.3</v>
      </c>
      <c r="G854">
        <v>38</v>
      </c>
      <c r="H854">
        <v>0</v>
      </c>
      <c r="K854">
        <v>18.399999999999999</v>
      </c>
      <c r="L854">
        <v>142</v>
      </c>
      <c r="N854">
        <v>7.8</v>
      </c>
      <c r="O854">
        <v>37.200000000000003</v>
      </c>
      <c r="P854">
        <v>72.73</v>
      </c>
      <c r="Q854" s="2" t="s">
        <v>19</v>
      </c>
      <c r="R8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55" spans="1:18" hidden="1" x14ac:dyDescent="0.3">
      <c r="A855" s="2" t="s">
        <v>17</v>
      </c>
      <c r="B855" s="3">
        <v>37379</v>
      </c>
      <c r="C855">
        <v>32.200000000000003</v>
      </c>
      <c r="D855">
        <v>21.8</v>
      </c>
      <c r="E855">
        <v>29.1</v>
      </c>
      <c r="G855">
        <v>38.200000000000003</v>
      </c>
      <c r="H855">
        <v>1.7</v>
      </c>
      <c r="K855">
        <v>31.3</v>
      </c>
      <c r="L855">
        <v>105</v>
      </c>
      <c r="N855">
        <v>9</v>
      </c>
      <c r="O855">
        <v>43.3</v>
      </c>
      <c r="P855">
        <v>74.430000000000007</v>
      </c>
      <c r="Q855" s="2" t="s">
        <v>18</v>
      </c>
      <c r="R8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56" spans="1:18" hidden="1" x14ac:dyDescent="0.3">
      <c r="A856" s="2" t="s">
        <v>17</v>
      </c>
      <c r="B856" s="3">
        <v>37380</v>
      </c>
      <c r="C856">
        <v>32.1</v>
      </c>
      <c r="D856">
        <v>23.4</v>
      </c>
      <c r="E856">
        <v>29.4</v>
      </c>
      <c r="G856">
        <v>38</v>
      </c>
      <c r="H856">
        <v>0</v>
      </c>
      <c r="K856">
        <v>22.3</v>
      </c>
      <c r="L856">
        <v>127.22</v>
      </c>
      <c r="N856">
        <v>9.1999999999999993</v>
      </c>
      <c r="O856">
        <v>33.4</v>
      </c>
      <c r="P856">
        <v>74.040000000000006</v>
      </c>
      <c r="Q856" s="2" t="s">
        <v>19</v>
      </c>
      <c r="R8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57" spans="1:18" hidden="1" x14ac:dyDescent="0.3">
      <c r="A857" s="2" t="s">
        <v>17</v>
      </c>
      <c r="B857" s="3">
        <v>37381</v>
      </c>
      <c r="C857">
        <v>32.1</v>
      </c>
      <c r="D857">
        <v>25.9</v>
      </c>
      <c r="E857">
        <v>29.8</v>
      </c>
      <c r="G857">
        <v>39.299999999999997</v>
      </c>
      <c r="H857">
        <v>0</v>
      </c>
      <c r="K857">
        <v>22.3</v>
      </c>
      <c r="L857">
        <v>143.33000000000001</v>
      </c>
      <c r="N857">
        <v>9</v>
      </c>
      <c r="O857">
        <v>27.1</v>
      </c>
      <c r="P857">
        <v>74.31</v>
      </c>
      <c r="Q857" s="2" t="s">
        <v>19</v>
      </c>
      <c r="R8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58" spans="1:18" hidden="1" x14ac:dyDescent="0.3">
      <c r="A858" s="2" t="s">
        <v>17</v>
      </c>
      <c r="B858" s="3">
        <v>37382</v>
      </c>
      <c r="C858">
        <v>33.1</v>
      </c>
      <c r="D858">
        <v>22.2</v>
      </c>
      <c r="E858">
        <v>29.4</v>
      </c>
      <c r="G858">
        <v>39.799999999999997</v>
      </c>
      <c r="H858">
        <v>14</v>
      </c>
      <c r="K858">
        <v>18.399999999999999</v>
      </c>
      <c r="L858">
        <v>136.77000000000001</v>
      </c>
      <c r="N858">
        <v>8.4</v>
      </c>
      <c r="O858">
        <v>27</v>
      </c>
      <c r="P858">
        <v>73.510000000000005</v>
      </c>
      <c r="Q858" s="2" t="s">
        <v>18</v>
      </c>
      <c r="R8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59" spans="1:18" hidden="1" x14ac:dyDescent="0.3">
      <c r="A859" s="2" t="s">
        <v>17</v>
      </c>
      <c r="B859" s="3">
        <v>37383</v>
      </c>
      <c r="C859">
        <v>32.200000000000003</v>
      </c>
      <c r="D859">
        <v>22.9</v>
      </c>
      <c r="E859">
        <v>28.8</v>
      </c>
      <c r="G859">
        <v>38</v>
      </c>
      <c r="H859">
        <v>0</v>
      </c>
      <c r="K859">
        <v>36.6</v>
      </c>
      <c r="L859">
        <v>165.9</v>
      </c>
      <c r="N859">
        <v>8.6999999999999993</v>
      </c>
      <c r="O859">
        <v>39.5</v>
      </c>
      <c r="P859">
        <v>76.400000000000006</v>
      </c>
      <c r="Q859" s="2" t="s">
        <v>19</v>
      </c>
      <c r="R8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60" spans="1:18" hidden="1" x14ac:dyDescent="0.3">
      <c r="A860" s="2" t="s">
        <v>17</v>
      </c>
      <c r="B860" s="3">
        <v>37384</v>
      </c>
      <c r="C860">
        <v>32.1</v>
      </c>
      <c r="D860">
        <v>23.1</v>
      </c>
      <c r="E860">
        <v>29</v>
      </c>
      <c r="G860">
        <v>37.9</v>
      </c>
      <c r="H860">
        <v>0.4</v>
      </c>
      <c r="K860">
        <v>18.3</v>
      </c>
      <c r="L860">
        <v>165.25</v>
      </c>
      <c r="N860">
        <v>8.1</v>
      </c>
      <c r="O860">
        <v>46.6</v>
      </c>
      <c r="P860">
        <v>75.67</v>
      </c>
      <c r="Q860" s="2" t="s">
        <v>18</v>
      </c>
      <c r="R8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61" spans="1:18" hidden="1" x14ac:dyDescent="0.3">
      <c r="A861" s="2" t="s">
        <v>17</v>
      </c>
      <c r="B861" s="3">
        <v>37385</v>
      </c>
      <c r="C861">
        <v>32.1</v>
      </c>
      <c r="D861">
        <v>26.1</v>
      </c>
      <c r="E861">
        <v>29.2</v>
      </c>
      <c r="G861">
        <v>36.9</v>
      </c>
      <c r="H861">
        <v>0</v>
      </c>
      <c r="K861">
        <v>18.399999999999999</v>
      </c>
      <c r="L861">
        <v>137.33000000000001</v>
      </c>
      <c r="N861">
        <v>8.6999999999999993</v>
      </c>
      <c r="O861">
        <v>47.2</v>
      </c>
      <c r="P861">
        <v>74.02</v>
      </c>
      <c r="Q861" s="2" t="s">
        <v>19</v>
      </c>
      <c r="R8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62" spans="1:18" hidden="1" x14ac:dyDescent="0.3">
      <c r="A862" s="2" t="s">
        <v>17</v>
      </c>
      <c r="B862" s="3">
        <v>37386</v>
      </c>
      <c r="C862">
        <v>31.1</v>
      </c>
      <c r="D862">
        <v>22</v>
      </c>
      <c r="E862">
        <v>26.4</v>
      </c>
      <c r="G862">
        <v>36.700000000000003</v>
      </c>
      <c r="H862">
        <v>30.6</v>
      </c>
      <c r="K862">
        <v>14.8</v>
      </c>
      <c r="L862">
        <v>233.11</v>
      </c>
      <c r="N862">
        <v>5.6</v>
      </c>
      <c r="O862">
        <v>67.3</v>
      </c>
      <c r="P862">
        <v>86.68</v>
      </c>
      <c r="Q862" s="2" t="s">
        <v>18</v>
      </c>
      <c r="R8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863" spans="1:18" hidden="1" x14ac:dyDescent="0.3">
      <c r="A863" s="2" t="s">
        <v>17</v>
      </c>
      <c r="B863" s="3">
        <v>37387</v>
      </c>
      <c r="C863">
        <v>31.1</v>
      </c>
      <c r="D863">
        <v>22.4</v>
      </c>
      <c r="E863">
        <v>27.6</v>
      </c>
      <c r="G863">
        <v>37.9</v>
      </c>
      <c r="H863">
        <v>48.58</v>
      </c>
      <c r="K863">
        <v>27.4</v>
      </c>
      <c r="L863">
        <v>186.85</v>
      </c>
      <c r="N863">
        <v>8.4</v>
      </c>
      <c r="O863">
        <v>52.5</v>
      </c>
      <c r="P863">
        <v>81.97</v>
      </c>
      <c r="Q863" s="2" t="s">
        <v>18</v>
      </c>
      <c r="R8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64" spans="1:18" hidden="1" x14ac:dyDescent="0.3">
      <c r="A864" s="2" t="s">
        <v>17</v>
      </c>
      <c r="B864" s="3">
        <v>37388</v>
      </c>
      <c r="C864">
        <v>32.1</v>
      </c>
      <c r="D864">
        <v>25.2</v>
      </c>
      <c r="E864">
        <v>29.1</v>
      </c>
      <c r="G864">
        <v>38</v>
      </c>
      <c r="H864">
        <v>0</v>
      </c>
      <c r="K864">
        <v>27.3</v>
      </c>
      <c r="L864">
        <v>149.55000000000001</v>
      </c>
      <c r="N864">
        <v>9.9</v>
      </c>
      <c r="O864">
        <v>38</v>
      </c>
      <c r="P864">
        <v>78.540000000000006</v>
      </c>
      <c r="Q864" s="2" t="s">
        <v>19</v>
      </c>
      <c r="R8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65" spans="1:18" hidden="1" x14ac:dyDescent="0.3">
      <c r="A865" s="2" t="s">
        <v>17</v>
      </c>
      <c r="B865" s="3">
        <v>37389</v>
      </c>
      <c r="C865">
        <v>32.1</v>
      </c>
      <c r="D865">
        <v>22.4</v>
      </c>
      <c r="E865">
        <v>29.1</v>
      </c>
      <c r="G865">
        <v>39.299999999999997</v>
      </c>
      <c r="H865">
        <v>0</v>
      </c>
      <c r="K865">
        <v>25.2</v>
      </c>
      <c r="L865">
        <v>112.73</v>
      </c>
      <c r="N865">
        <v>10.1</v>
      </c>
      <c r="O865">
        <v>46</v>
      </c>
      <c r="P865">
        <v>76.19</v>
      </c>
      <c r="Q865" s="2" t="s">
        <v>19</v>
      </c>
      <c r="R8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66" spans="1:18" hidden="1" x14ac:dyDescent="0.3">
      <c r="A866" s="2" t="s">
        <v>17</v>
      </c>
      <c r="B866" s="3">
        <v>37390</v>
      </c>
      <c r="C866">
        <v>31.1</v>
      </c>
      <c r="D866">
        <v>24</v>
      </c>
      <c r="E866">
        <v>28.7</v>
      </c>
      <c r="G866">
        <v>37.9</v>
      </c>
      <c r="H866">
        <v>0</v>
      </c>
      <c r="K866">
        <v>27.5</v>
      </c>
      <c r="L866">
        <v>107.91</v>
      </c>
      <c r="N866">
        <v>8.9</v>
      </c>
      <c r="O866">
        <v>38.799999999999997</v>
      </c>
      <c r="P866">
        <v>74.540000000000006</v>
      </c>
      <c r="Q866" s="2" t="s">
        <v>19</v>
      </c>
      <c r="R8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67" spans="1:18" hidden="1" x14ac:dyDescent="0.3">
      <c r="A867" s="2" t="s">
        <v>17</v>
      </c>
      <c r="B867" s="3">
        <v>37391</v>
      </c>
      <c r="C867">
        <v>31.1</v>
      </c>
      <c r="D867">
        <v>25.7</v>
      </c>
      <c r="E867">
        <v>28.2</v>
      </c>
      <c r="G867">
        <v>36.700000000000003</v>
      </c>
      <c r="H867">
        <v>0</v>
      </c>
      <c r="K867">
        <v>36.700000000000003</v>
      </c>
      <c r="L867">
        <v>136</v>
      </c>
      <c r="N867">
        <v>7.5</v>
      </c>
      <c r="O867">
        <v>39.4</v>
      </c>
      <c r="P867">
        <v>74.239999999999995</v>
      </c>
      <c r="Q867" s="2" t="s">
        <v>19</v>
      </c>
      <c r="R8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68" spans="1:18" hidden="1" x14ac:dyDescent="0.3">
      <c r="A868" s="2" t="s">
        <v>17</v>
      </c>
      <c r="B868" s="3">
        <v>37392</v>
      </c>
      <c r="C868">
        <v>31.1</v>
      </c>
      <c r="D868">
        <v>20</v>
      </c>
      <c r="E868">
        <v>28.8</v>
      </c>
      <c r="G868">
        <v>36.700000000000003</v>
      </c>
      <c r="H868">
        <v>0</v>
      </c>
      <c r="K868">
        <v>14.8</v>
      </c>
      <c r="L868">
        <v>139.58000000000001</v>
      </c>
      <c r="N868">
        <v>8.6</v>
      </c>
      <c r="O868">
        <v>30.6</v>
      </c>
      <c r="P868">
        <v>70.62</v>
      </c>
      <c r="Q868" s="2" t="s">
        <v>19</v>
      </c>
      <c r="R8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69" spans="1:18" hidden="1" x14ac:dyDescent="0.3">
      <c r="A869" s="2" t="s">
        <v>17</v>
      </c>
      <c r="B869" s="3">
        <v>37393</v>
      </c>
      <c r="C869">
        <v>31.2</v>
      </c>
      <c r="D869">
        <v>23.5</v>
      </c>
      <c r="E869">
        <v>28.7</v>
      </c>
      <c r="G869">
        <v>34.700000000000003</v>
      </c>
      <c r="H869">
        <v>0</v>
      </c>
      <c r="K869">
        <v>22.3</v>
      </c>
      <c r="L869">
        <v>158.07</v>
      </c>
      <c r="N869">
        <v>8.8000000000000007</v>
      </c>
      <c r="O869">
        <v>25.2</v>
      </c>
      <c r="P869">
        <v>67.38</v>
      </c>
      <c r="Q869" s="2" t="s">
        <v>19</v>
      </c>
      <c r="R8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70" spans="1:18" x14ac:dyDescent="0.3">
      <c r="A870" s="2" t="s">
        <v>17</v>
      </c>
      <c r="B870" s="3">
        <v>37394</v>
      </c>
      <c r="C870">
        <v>32.1</v>
      </c>
      <c r="D870">
        <v>24.1</v>
      </c>
      <c r="E870">
        <v>28.4</v>
      </c>
      <c r="G870">
        <v>35.9</v>
      </c>
      <c r="H870">
        <v>0.2</v>
      </c>
      <c r="K870">
        <v>13</v>
      </c>
      <c r="L870">
        <v>112.5</v>
      </c>
      <c r="N870">
        <v>7.6</v>
      </c>
      <c r="O870">
        <v>24.2</v>
      </c>
      <c r="P870">
        <v>72.400000000000006</v>
      </c>
      <c r="Q870" s="2" t="s">
        <v>22</v>
      </c>
      <c r="R8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71" spans="1:18" hidden="1" x14ac:dyDescent="0.3">
      <c r="A871" s="2" t="s">
        <v>17</v>
      </c>
      <c r="B871" s="3">
        <v>37395</v>
      </c>
      <c r="C871">
        <v>31.1</v>
      </c>
      <c r="D871">
        <v>17.8</v>
      </c>
      <c r="E871">
        <v>26.5</v>
      </c>
      <c r="G871">
        <v>33.700000000000003</v>
      </c>
      <c r="H871">
        <v>0</v>
      </c>
      <c r="K871">
        <v>20.5</v>
      </c>
      <c r="L871">
        <v>169.14</v>
      </c>
      <c r="N871">
        <v>8.6</v>
      </c>
      <c r="O871">
        <v>20.9</v>
      </c>
      <c r="P871">
        <v>73.31</v>
      </c>
      <c r="Q871" s="2" t="s">
        <v>21</v>
      </c>
      <c r="R8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72" spans="1:18" hidden="1" x14ac:dyDescent="0.3">
      <c r="A872" s="2" t="s">
        <v>17</v>
      </c>
      <c r="B872" s="3">
        <v>37396</v>
      </c>
      <c r="C872">
        <v>32.1</v>
      </c>
      <c r="D872">
        <v>17.399999999999999</v>
      </c>
      <c r="E872">
        <v>27.8</v>
      </c>
      <c r="G872">
        <v>35</v>
      </c>
      <c r="H872">
        <v>14</v>
      </c>
      <c r="K872">
        <v>14.8</v>
      </c>
      <c r="L872">
        <v>132.5</v>
      </c>
      <c r="N872">
        <v>9.1999999999999993</v>
      </c>
      <c r="O872">
        <v>25.9</v>
      </c>
      <c r="P872">
        <v>67.44</v>
      </c>
      <c r="Q872" s="2" t="s">
        <v>18</v>
      </c>
      <c r="R8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73" spans="1:18" hidden="1" x14ac:dyDescent="0.3">
      <c r="A873" s="2" t="s">
        <v>17</v>
      </c>
      <c r="B873" s="3">
        <v>37397</v>
      </c>
      <c r="C873">
        <v>31.1</v>
      </c>
      <c r="D873">
        <v>23.1</v>
      </c>
      <c r="E873">
        <v>27</v>
      </c>
      <c r="G873">
        <v>33.1</v>
      </c>
      <c r="H873">
        <v>0</v>
      </c>
      <c r="K873">
        <v>18.399999999999999</v>
      </c>
      <c r="L873">
        <v>146.13999999999999</v>
      </c>
      <c r="N873">
        <v>7.2</v>
      </c>
      <c r="O873">
        <v>11.5</v>
      </c>
      <c r="P873">
        <v>72.75</v>
      </c>
      <c r="Q873" s="2" t="s">
        <v>21</v>
      </c>
      <c r="R8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74" spans="1:18" hidden="1" x14ac:dyDescent="0.3">
      <c r="A874" s="2" t="s">
        <v>17</v>
      </c>
      <c r="B874" s="3">
        <v>37398</v>
      </c>
      <c r="C874">
        <v>32.1</v>
      </c>
      <c r="D874">
        <v>18.5</v>
      </c>
      <c r="E874">
        <v>27.3</v>
      </c>
      <c r="G874">
        <v>35</v>
      </c>
      <c r="H874">
        <v>0</v>
      </c>
      <c r="K874">
        <v>14.8</v>
      </c>
      <c r="L874">
        <v>83.75</v>
      </c>
      <c r="N874">
        <v>7.5</v>
      </c>
      <c r="O874">
        <v>27.5</v>
      </c>
      <c r="P874">
        <v>70.56</v>
      </c>
      <c r="Q874" s="2" t="s">
        <v>19</v>
      </c>
      <c r="R8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875" spans="1:18" hidden="1" x14ac:dyDescent="0.3">
      <c r="A875" s="2" t="s">
        <v>17</v>
      </c>
      <c r="B875" s="3">
        <v>37399</v>
      </c>
      <c r="C875">
        <v>31.1</v>
      </c>
      <c r="D875">
        <v>18.5</v>
      </c>
      <c r="E875">
        <v>28.1</v>
      </c>
      <c r="G875">
        <v>35.6</v>
      </c>
      <c r="H875">
        <v>0</v>
      </c>
      <c r="K875">
        <v>18.2</v>
      </c>
      <c r="L875">
        <v>151.6</v>
      </c>
      <c r="N875">
        <v>7.3</v>
      </c>
      <c r="O875">
        <v>31.4</v>
      </c>
      <c r="P875">
        <v>69.150000000000006</v>
      </c>
      <c r="Q875" s="2" t="s">
        <v>19</v>
      </c>
      <c r="R8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76" spans="1:18" hidden="1" x14ac:dyDescent="0.3">
      <c r="A876" s="2" t="s">
        <v>17</v>
      </c>
      <c r="B876" s="3">
        <v>37400</v>
      </c>
      <c r="C876">
        <v>33.1</v>
      </c>
      <c r="D876">
        <v>18.8</v>
      </c>
      <c r="E876">
        <v>28.4</v>
      </c>
      <c r="G876">
        <v>35.4</v>
      </c>
      <c r="H876">
        <v>0.7</v>
      </c>
      <c r="K876">
        <v>14.8</v>
      </c>
      <c r="L876">
        <v>129</v>
      </c>
      <c r="N876">
        <v>9.1</v>
      </c>
      <c r="O876">
        <v>32.200000000000003</v>
      </c>
      <c r="P876">
        <v>66.790000000000006</v>
      </c>
      <c r="Q876" s="2" t="s">
        <v>18</v>
      </c>
      <c r="R8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77" spans="1:18" hidden="1" x14ac:dyDescent="0.3">
      <c r="A877" s="2" t="s">
        <v>17</v>
      </c>
      <c r="B877" s="3">
        <v>37401</v>
      </c>
      <c r="C877">
        <v>31.1</v>
      </c>
      <c r="D877">
        <v>17.2</v>
      </c>
      <c r="E877">
        <v>27.1</v>
      </c>
      <c r="G877">
        <v>33.799999999999997</v>
      </c>
      <c r="H877">
        <v>0</v>
      </c>
      <c r="K877">
        <v>18.399999999999999</v>
      </c>
      <c r="L877">
        <v>142.31</v>
      </c>
      <c r="N877">
        <v>8.6999999999999993</v>
      </c>
      <c r="O877">
        <v>16.399999999999999</v>
      </c>
      <c r="P877">
        <v>71</v>
      </c>
      <c r="Q877" s="2" t="s">
        <v>21</v>
      </c>
      <c r="R8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78" spans="1:18" hidden="1" x14ac:dyDescent="0.3">
      <c r="A878" s="2" t="s">
        <v>17</v>
      </c>
      <c r="B878" s="3">
        <v>37402</v>
      </c>
      <c r="C878">
        <v>31.1</v>
      </c>
      <c r="D878">
        <v>25</v>
      </c>
      <c r="E878">
        <v>29.2</v>
      </c>
      <c r="G878">
        <v>34.700000000000003</v>
      </c>
      <c r="H878">
        <v>0</v>
      </c>
      <c r="K878">
        <v>22.3</v>
      </c>
      <c r="L878">
        <v>113</v>
      </c>
      <c r="N878">
        <v>9</v>
      </c>
      <c r="O878">
        <v>27.7</v>
      </c>
      <c r="P878">
        <v>69.760000000000005</v>
      </c>
      <c r="Q878" s="2" t="s">
        <v>19</v>
      </c>
      <c r="R8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79" spans="1:18" hidden="1" x14ac:dyDescent="0.3">
      <c r="A879" s="2" t="s">
        <v>17</v>
      </c>
      <c r="B879" s="3">
        <v>37403</v>
      </c>
      <c r="C879">
        <v>31.6</v>
      </c>
      <c r="D879">
        <v>26.1</v>
      </c>
      <c r="E879">
        <v>29.2</v>
      </c>
      <c r="G879">
        <v>35.9</v>
      </c>
      <c r="H879">
        <v>0</v>
      </c>
      <c r="K879">
        <v>25.9</v>
      </c>
      <c r="L879">
        <v>109.09</v>
      </c>
      <c r="N879">
        <v>10</v>
      </c>
      <c r="O879">
        <v>30</v>
      </c>
      <c r="P879">
        <v>69.91</v>
      </c>
      <c r="Q879" s="2" t="s">
        <v>19</v>
      </c>
      <c r="R8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80" spans="1:18" hidden="1" x14ac:dyDescent="0.3">
      <c r="A880" s="2" t="s">
        <v>17</v>
      </c>
      <c r="B880" s="3">
        <v>37404</v>
      </c>
      <c r="C880">
        <v>31.1</v>
      </c>
      <c r="D880">
        <v>18.8</v>
      </c>
      <c r="E880">
        <v>28.2</v>
      </c>
      <c r="G880">
        <v>35.6</v>
      </c>
      <c r="H880">
        <v>0</v>
      </c>
      <c r="K880">
        <v>33.200000000000003</v>
      </c>
      <c r="L880">
        <v>143.75</v>
      </c>
      <c r="N880">
        <v>9.6999999999999993</v>
      </c>
      <c r="O880">
        <v>28.6</v>
      </c>
      <c r="P880">
        <v>70.540000000000006</v>
      </c>
      <c r="Q880" s="2" t="s">
        <v>19</v>
      </c>
      <c r="R8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81" spans="1:18" hidden="1" x14ac:dyDescent="0.3">
      <c r="A881" s="2" t="s">
        <v>17</v>
      </c>
      <c r="B881" s="3">
        <v>37405</v>
      </c>
      <c r="C881">
        <v>31.1</v>
      </c>
      <c r="D881">
        <v>19.8</v>
      </c>
      <c r="E881">
        <v>27.9</v>
      </c>
      <c r="G881">
        <v>34.700000000000003</v>
      </c>
      <c r="H881">
        <v>6</v>
      </c>
      <c r="K881">
        <v>22.3</v>
      </c>
      <c r="L881">
        <v>124</v>
      </c>
      <c r="N881">
        <v>8.5</v>
      </c>
      <c r="O881">
        <v>33.6</v>
      </c>
      <c r="P881">
        <v>72.08</v>
      </c>
      <c r="Q881" s="2" t="s">
        <v>18</v>
      </c>
      <c r="R8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82" spans="1:18" hidden="1" x14ac:dyDescent="0.3">
      <c r="A882" s="2" t="s">
        <v>17</v>
      </c>
      <c r="B882" s="3">
        <v>37406</v>
      </c>
      <c r="C882">
        <v>31.2</v>
      </c>
      <c r="D882">
        <v>24.3</v>
      </c>
      <c r="E882">
        <v>28.7</v>
      </c>
      <c r="G882">
        <v>34.799999999999997</v>
      </c>
      <c r="H882">
        <v>21.1</v>
      </c>
      <c r="K882">
        <v>27.7</v>
      </c>
      <c r="L882">
        <v>131.25</v>
      </c>
      <c r="N882">
        <v>9.5</v>
      </c>
      <c r="O882">
        <v>31.2</v>
      </c>
      <c r="P882">
        <v>71.42</v>
      </c>
      <c r="Q882" s="2" t="s">
        <v>18</v>
      </c>
      <c r="R8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83" spans="1:18" hidden="1" x14ac:dyDescent="0.3">
      <c r="A883" s="2" t="s">
        <v>17</v>
      </c>
      <c r="B883" s="3">
        <v>37407</v>
      </c>
      <c r="C883">
        <v>31.1</v>
      </c>
      <c r="D883">
        <v>21.8</v>
      </c>
      <c r="E883">
        <v>28.3</v>
      </c>
      <c r="G883">
        <v>36.700000000000003</v>
      </c>
      <c r="H883">
        <v>0</v>
      </c>
      <c r="K883">
        <v>27.5</v>
      </c>
      <c r="L883">
        <v>125.53</v>
      </c>
      <c r="N883">
        <v>9.5</v>
      </c>
      <c r="O883">
        <v>35.6</v>
      </c>
      <c r="P883">
        <v>73.05</v>
      </c>
      <c r="Q883" s="2" t="s">
        <v>19</v>
      </c>
      <c r="R8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84" spans="1:18" hidden="1" x14ac:dyDescent="0.3">
      <c r="A884" s="2" t="s">
        <v>17</v>
      </c>
      <c r="B884" s="3">
        <v>37408</v>
      </c>
      <c r="C884">
        <v>31.4</v>
      </c>
      <c r="D884">
        <v>21.5</v>
      </c>
      <c r="E884">
        <v>28.7</v>
      </c>
      <c r="G884">
        <v>35.6</v>
      </c>
      <c r="H884">
        <v>0.7</v>
      </c>
      <c r="K884">
        <v>22.3</v>
      </c>
      <c r="L884">
        <v>108.18</v>
      </c>
      <c r="N884">
        <v>9.1</v>
      </c>
      <c r="O884">
        <v>48.6</v>
      </c>
      <c r="P884">
        <v>71.81</v>
      </c>
      <c r="Q884" s="2" t="s">
        <v>18</v>
      </c>
      <c r="R8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85" spans="1:18" hidden="1" x14ac:dyDescent="0.3">
      <c r="A885" s="2" t="s">
        <v>17</v>
      </c>
      <c r="B885" s="3">
        <v>37409</v>
      </c>
      <c r="C885">
        <v>31.1</v>
      </c>
      <c r="D885">
        <v>25.7</v>
      </c>
      <c r="E885">
        <v>29</v>
      </c>
      <c r="G885">
        <v>36.700000000000003</v>
      </c>
      <c r="H885">
        <v>0</v>
      </c>
      <c r="K885">
        <v>22.3</v>
      </c>
      <c r="L885">
        <v>108.67</v>
      </c>
      <c r="N885">
        <v>9.4</v>
      </c>
      <c r="O885">
        <v>22.5</v>
      </c>
      <c r="P885">
        <v>71.5</v>
      </c>
      <c r="Q885" s="2" t="s">
        <v>21</v>
      </c>
      <c r="R8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86" spans="1:18" hidden="1" x14ac:dyDescent="0.3">
      <c r="A886" s="2" t="s">
        <v>17</v>
      </c>
      <c r="B886" s="3">
        <v>37410</v>
      </c>
      <c r="C886">
        <v>31.1</v>
      </c>
      <c r="D886">
        <v>26.1</v>
      </c>
      <c r="E886">
        <v>28.7</v>
      </c>
      <c r="G886">
        <v>44.5</v>
      </c>
      <c r="H886">
        <v>0</v>
      </c>
      <c r="K886">
        <v>24.1</v>
      </c>
      <c r="L886">
        <v>97.65</v>
      </c>
      <c r="N886">
        <v>8.5</v>
      </c>
      <c r="O886">
        <v>32.1</v>
      </c>
      <c r="P886">
        <v>76.13</v>
      </c>
      <c r="Q886" s="2" t="s">
        <v>19</v>
      </c>
      <c r="R8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87" spans="1:18" hidden="1" x14ac:dyDescent="0.3">
      <c r="A887" s="2" t="s">
        <v>17</v>
      </c>
      <c r="B887" s="3">
        <v>37411</v>
      </c>
      <c r="C887">
        <v>31.2</v>
      </c>
      <c r="D887">
        <v>27.4</v>
      </c>
      <c r="E887">
        <v>29.2</v>
      </c>
      <c r="G887">
        <v>35.6</v>
      </c>
      <c r="H887">
        <v>0</v>
      </c>
      <c r="K887">
        <v>25.9</v>
      </c>
      <c r="L887">
        <v>105</v>
      </c>
      <c r="N887">
        <v>10.1</v>
      </c>
      <c r="O887">
        <v>45</v>
      </c>
      <c r="P887">
        <v>70.84</v>
      </c>
      <c r="Q887" s="2" t="s">
        <v>19</v>
      </c>
      <c r="R8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88" spans="1:18" hidden="1" x14ac:dyDescent="0.3">
      <c r="A888" s="2" t="s">
        <v>17</v>
      </c>
      <c r="B888" s="3">
        <v>37412</v>
      </c>
      <c r="C888">
        <v>31.1</v>
      </c>
      <c r="D888">
        <v>18.8</v>
      </c>
      <c r="E888">
        <v>28.4</v>
      </c>
      <c r="G888">
        <v>35.6</v>
      </c>
      <c r="H888">
        <v>0</v>
      </c>
      <c r="K888">
        <v>25.9</v>
      </c>
      <c r="L888">
        <v>121.07</v>
      </c>
      <c r="N888">
        <v>10.1</v>
      </c>
      <c r="O888">
        <v>29.3</v>
      </c>
      <c r="P888">
        <v>73.27</v>
      </c>
      <c r="Q888" s="2" t="s">
        <v>19</v>
      </c>
      <c r="R8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89" spans="1:18" hidden="1" x14ac:dyDescent="0.3">
      <c r="A889" s="2" t="s">
        <v>17</v>
      </c>
      <c r="B889" s="3">
        <v>37413</v>
      </c>
      <c r="C889">
        <v>33.299999999999997</v>
      </c>
      <c r="D889">
        <v>19.5</v>
      </c>
      <c r="E889">
        <v>28.7</v>
      </c>
      <c r="G889">
        <v>35.6</v>
      </c>
      <c r="H889">
        <v>0</v>
      </c>
      <c r="K889">
        <v>22.3</v>
      </c>
      <c r="L889">
        <v>114.92</v>
      </c>
      <c r="N889">
        <v>10.1</v>
      </c>
      <c r="O889">
        <v>42</v>
      </c>
      <c r="P889">
        <v>72.22</v>
      </c>
      <c r="Q889" s="2" t="s">
        <v>19</v>
      </c>
      <c r="R8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90" spans="1:18" hidden="1" x14ac:dyDescent="0.3">
      <c r="A890" s="2" t="s">
        <v>17</v>
      </c>
      <c r="B890" s="3">
        <v>37414</v>
      </c>
      <c r="C890">
        <v>32.1</v>
      </c>
      <c r="D890">
        <v>20.5</v>
      </c>
      <c r="E890">
        <v>29</v>
      </c>
      <c r="G890">
        <v>37.299999999999997</v>
      </c>
      <c r="H890">
        <v>0</v>
      </c>
      <c r="K890">
        <v>27.4</v>
      </c>
      <c r="L890">
        <v>100.75</v>
      </c>
      <c r="N890">
        <v>9.5</v>
      </c>
      <c r="O890">
        <v>24.9</v>
      </c>
      <c r="P890">
        <v>70.78</v>
      </c>
      <c r="Q890" s="2" t="s">
        <v>21</v>
      </c>
      <c r="R8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91" spans="1:18" hidden="1" x14ac:dyDescent="0.3">
      <c r="A891" s="2" t="s">
        <v>17</v>
      </c>
      <c r="B891" s="3">
        <v>37415</v>
      </c>
      <c r="C891">
        <v>31.1</v>
      </c>
      <c r="D891">
        <v>24.1</v>
      </c>
      <c r="E891">
        <v>27.8</v>
      </c>
      <c r="G891">
        <v>35.200000000000003</v>
      </c>
      <c r="H891">
        <v>0</v>
      </c>
      <c r="K891">
        <v>24.1</v>
      </c>
      <c r="L891">
        <v>154.58000000000001</v>
      </c>
      <c r="N891">
        <v>8.9</v>
      </c>
      <c r="O891">
        <v>47.5</v>
      </c>
      <c r="P891">
        <v>70.98</v>
      </c>
      <c r="Q891" s="2" t="s">
        <v>19</v>
      </c>
      <c r="R8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92" spans="1:18" hidden="1" x14ac:dyDescent="0.3">
      <c r="A892" s="2" t="s">
        <v>17</v>
      </c>
      <c r="B892" s="3">
        <v>37416</v>
      </c>
      <c r="C892">
        <v>31.1</v>
      </c>
      <c r="D892">
        <v>24.4</v>
      </c>
      <c r="E892">
        <v>28.3</v>
      </c>
      <c r="G892">
        <v>36.700000000000003</v>
      </c>
      <c r="H892">
        <v>0</v>
      </c>
      <c r="K892">
        <v>33.5</v>
      </c>
      <c r="L892">
        <v>144.16999999999999</v>
      </c>
      <c r="N892">
        <v>8.9</v>
      </c>
      <c r="O892">
        <v>21.9</v>
      </c>
      <c r="P892">
        <v>67.39</v>
      </c>
      <c r="Q892" s="2" t="s">
        <v>21</v>
      </c>
      <c r="R8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93" spans="1:18" hidden="1" x14ac:dyDescent="0.3">
      <c r="A893" s="2" t="s">
        <v>17</v>
      </c>
      <c r="B893" s="3">
        <v>37417</v>
      </c>
      <c r="C893">
        <v>32.1</v>
      </c>
      <c r="D893">
        <v>18.600000000000001</v>
      </c>
      <c r="E893">
        <v>28.3</v>
      </c>
      <c r="G893">
        <v>35.9</v>
      </c>
      <c r="H893">
        <v>0</v>
      </c>
      <c r="K893">
        <v>33.5</v>
      </c>
      <c r="L893">
        <v>118.18</v>
      </c>
      <c r="N893">
        <v>9.6</v>
      </c>
      <c r="O893">
        <v>13.8</v>
      </c>
      <c r="P893">
        <v>68.12</v>
      </c>
      <c r="Q893" s="2" t="s">
        <v>21</v>
      </c>
      <c r="R8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94" spans="1:18" hidden="1" x14ac:dyDescent="0.3">
      <c r="A894" s="2" t="s">
        <v>17</v>
      </c>
      <c r="B894" s="3">
        <v>37418</v>
      </c>
      <c r="C894">
        <v>32.1</v>
      </c>
      <c r="D894">
        <v>24.1</v>
      </c>
      <c r="E894">
        <v>28.7</v>
      </c>
      <c r="G894">
        <v>33.799999999999997</v>
      </c>
      <c r="H894">
        <v>0</v>
      </c>
      <c r="K894">
        <v>14.8</v>
      </c>
      <c r="L894">
        <v>130.91</v>
      </c>
      <c r="N894">
        <v>7.8</v>
      </c>
      <c r="O894">
        <v>10</v>
      </c>
      <c r="P894">
        <v>65.989999999999995</v>
      </c>
      <c r="Q894" s="2" t="s">
        <v>21</v>
      </c>
      <c r="R8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95" spans="1:18" hidden="1" x14ac:dyDescent="0.3">
      <c r="A895" s="2" t="s">
        <v>17</v>
      </c>
      <c r="B895" s="3">
        <v>37419</v>
      </c>
      <c r="C895">
        <v>32.1</v>
      </c>
      <c r="D895">
        <v>23.9</v>
      </c>
      <c r="E895">
        <v>28.2</v>
      </c>
      <c r="G895">
        <v>35</v>
      </c>
      <c r="H895">
        <v>0</v>
      </c>
      <c r="K895">
        <v>18.399999999999999</v>
      </c>
      <c r="L895">
        <v>178.25</v>
      </c>
      <c r="N895">
        <v>8.4</v>
      </c>
      <c r="O895">
        <v>23.3</v>
      </c>
      <c r="P895">
        <v>70.06</v>
      </c>
      <c r="Q895" s="2" t="s">
        <v>21</v>
      </c>
      <c r="R8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896" spans="1:18" hidden="1" x14ac:dyDescent="0.3">
      <c r="A896" s="2" t="s">
        <v>17</v>
      </c>
      <c r="B896" s="3">
        <v>37420</v>
      </c>
      <c r="C896">
        <v>32.1</v>
      </c>
      <c r="D896">
        <v>20.5</v>
      </c>
      <c r="E896">
        <v>27.9</v>
      </c>
      <c r="G896">
        <v>35.9</v>
      </c>
      <c r="H896">
        <v>0</v>
      </c>
      <c r="K896">
        <v>24.1</v>
      </c>
      <c r="L896">
        <v>124.11</v>
      </c>
      <c r="N896">
        <v>8.4</v>
      </c>
      <c r="O896">
        <v>45.9</v>
      </c>
      <c r="P896">
        <v>71.47</v>
      </c>
      <c r="Q896" s="2" t="s">
        <v>19</v>
      </c>
      <c r="R8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97" spans="1:18" hidden="1" x14ac:dyDescent="0.3">
      <c r="A897" s="2" t="s">
        <v>17</v>
      </c>
      <c r="B897" s="3">
        <v>37421</v>
      </c>
      <c r="C897">
        <v>32.1</v>
      </c>
      <c r="D897">
        <v>24.1</v>
      </c>
      <c r="E897">
        <v>28.7</v>
      </c>
      <c r="G897">
        <v>35.9</v>
      </c>
      <c r="H897">
        <v>0</v>
      </c>
      <c r="K897">
        <v>18.399999999999999</v>
      </c>
      <c r="L897">
        <v>126</v>
      </c>
      <c r="N897">
        <v>9.3000000000000007</v>
      </c>
      <c r="O897">
        <v>31.3</v>
      </c>
      <c r="P897">
        <v>66.989999999999995</v>
      </c>
      <c r="Q897" s="2" t="s">
        <v>19</v>
      </c>
      <c r="R8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898" spans="1:18" hidden="1" x14ac:dyDescent="0.3">
      <c r="A898" s="2" t="s">
        <v>17</v>
      </c>
      <c r="B898" s="3">
        <v>37422</v>
      </c>
      <c r="C898">
        <v>31.1</v>
      </c>
      <c r="D898">
        <v>18.3</v>
      </c>
      <c r="E898">
        <v>26.7</v>
      </c>
      <c r="G898">
        <v>34</v>
      </c>
      <c r="H898">
        <v>0</v>
      </c>
      <c r="K898">
        <v>14.8</v>
      </c>
      <c r="L898">
        <v>190.64</v>
      </c>
      <c r="N898">
        <v>8</v>
      </c>
      <c r="O898">
        <v>15.2</v>
      </c>
      <c r="P898">
        <v>73.430000000000007</v>
      </c>
      <c r="Q898" s="2" t="s">
        <v>21</v>
      </c>
      <c r="R8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899" spans="1:18" hidden="1" x14ac:dyDescent="0.3">
      <c r="A899" s="2" t="s">
        <v>17</v>
      </c>
      <c r="B899" s="3">
        <v>37423</v>
      </c>
      <c r="C899">
        <v>31.4</v>
      </c>
      <c r="D899">
        <v>23.1</v>
      </c>
      <c r="E899">
        <v>28</v>
      </c>
      <c r="G899">
        <v>33.9</v>
      </c>
      <c r="H899">
        <v>0</v>
      </c>
      <c r="K899">
        <v>18.399999999999999</v>
      </c>
      <c r="L899">
        <v>101</v>
      </c>
      <c r="N899">
        <v>8.9</v>
      </c>
      <c r="O899">
        <v>28.6</v>
      </c>
      <c r="P899">
        <v>70.09</v>
      </c>
      <c r="Q899" s="2" t="s">
        <v>19</v>
      </c>
      <c r="R8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00" spans="1:18" hidden="1" x14ac:dyDescent="0.3">
      <c r="A900" s="2" t="s">
        <v>17</v>
      </c>
      <c r="B900" s="3">
        <v>37424</v>
      </c>
      <c r="C900">
        <v>31.2</v>
      </c>
      <c r="D900">
        <v>23.1</v>
      </c>
      <c r="E900">
        <v>28</v>
      </c>
      <c r="G900">
        <v>34.700000000000003</v>
      </c>
      <c r="H900">
        <v>0</v>
      </c>
      <c r="K900">
        <v>22.3</v>
      </c>
      <c r="L900">
        <v>148.91</v>
      </c>
      <c r="N900">
        <v>8.1999999999999993</v>
      </c>
      <c r="O900">
        <v>25</v>
      </c>
      <c r="P900">
        <v>69.13</v>
      </c>
      <c r="Q900" s="2" t="s">
        <v>21</v>
      </c>
      <c r="R9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01" spans="1:18" hidden="1" x14ac:dyDescent="0.3">
      <c r="A901" s="2" t="s">
        <v>17</v>
      </c>
      <c r="B901" s="3">
        <v>37425</v>
      </c>
      <c r="C901">
        <v>31.1</v>
      </c>
      <c r="D901">
        <v>17.8</v>
      </c>
      <c r="E901">
        <v>27.6</v>
      </c>
      <c r="G901">
        <v>31.7</v>
      </c>
      <c r="H901">
        <v>0</v>
      </c>
      <c r="K901">
        <v>18.399999999999999</v>
      </c>
      <c r="L901">
        <v>130.78</v>
      </c>
      <c r="N901">
        <v>9.3000000000000007</v>
      </c>
      <c r="O901">
        <v>27.1</v>
      </c>
      <c r="P901">
        <v>61.05</v>
      </c>
      <c r="Q901" s="2" t="s">
        <v>19</v>
      </c>
      <c r="R9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02" spans="1:18" hidden="1" x14ac:dyDescent="0.3">
      <c r="A902" s="2" t="s">
        <v>17</v>
      </c>
      <c r="B902" s="3">
        <v>37426</v>
      </c>
      <c r="C902">
        <v>31.7</v>
      </c>
      <c r="D902">
        <v>27.1</v>
      </c>
      <c r="E902">
        <v>29.1</v>
      </c>
      <c r="G902">
        <v>33.6</v>
      </c>
      <c r="H902">
        <v>0</v>
      </c>
      <c r="K902">
        <v>18.399999999999999</v>
      </c>
      <c r="L902">
        <v>110</v>
      </c>
      <c r="N902">
        <v>9</v>
      </c>
      <c r="O902">
        <v>32.5</v>
      </c>
      <c r="P902">
        <v>65.58</v>
      </c>
      <c r="Q902" s="2" t="s">
        <v>19</v>
      </c>
      <c r="R9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03" spans="1:18" hidden="1" x14ac:dyDescent="0.3">
      <c r="A903" s="2" t="s">
        <v>17</v>
      </c>
      <c r="B903" s="3">
        <v>37427</v>
      </c>
      <c r="C903">
        <v>32.1</v>
      </c>
      <c r="D903">
        <v>24.4</v>
      </c>
      <c r="E903">
        <v>29.1</v>
      </c>
      <c r="G903">
        <v>34.700000000000003</v>
      </c>
      <c r="H903">
        <v>0</v>
      </c>
      <c r="K903">
        <v>22.3</v>
      </c>
      <c r="L903">
        <v>115</v>
      </c>
      <c r="N903">
        <v>8.4</v>
      </c>
      <c r="O903">
        <v>37</v>
      </c>
      <c r="P903">
        <v>66.12</v>
      </c>
      <c r="Q903" s="2" t="s">
        <v>19</v>
      </c>
      <c r="R9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04" spans="1:18" hidden="1" x14ac:dyDescent="0.3">
      <c r="A904" s="2" t="s">
        <v>17</v>
      </c>
      <c r="B904" s="3">
        <v>37428</v>
      </c>
      <c r="C904">
        <v>31.1</v>
      </c>
      <c r="D904">
        <v>23.1</v>
      </c>
      <c r="E904">
        <v>27.1</v>
      </c>
      <c r="G904">
        <v>34.700000000000003</v>
      </c>
      <c r="H904">
        <v>0</v>
      </c>
      <c r="K904">
        <v>18.399999999999999</v>
      </c>
      <c r="L904">
        <v>162.5</v>
      </c>
      <c r="N904">
        <v>6.7</v>
      </c>
      <c r="O904">
        <v>15.7</v>
      </c>
      <c r="P904">
        <v>72.150000000000006</v>
      </c>
      <c r="Q904" s="2" t="s">
        <v>21</v>
      </c>
      <c r="R9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05" spans="1:18" hidden="1" x14ac:dyDescent="0.3">
      <c r="A905" s="2" t="s">
        <v>17</v>
      </c>
      <c r="B905" s="3">
        <v>37429</v>
      </c>
      <c r="C905">
        <v>31.1</v>
      </c>
      <c r="D905">
        <v>22.1</v>
      </c>
      <c r="E905">
        <v>27.1</v>
      </c>
      <c r="G905">
        <v>34.700000000000003</v>
      </c>
      <c r="H905">
        <v>0</v>
      </c>
      <c r="K905">
        <v>18.399999999999999</v>
      </c>
      <c r="L905">
        <v>134</v>
      </c>
      <c r="N905">
        <v>7.9</v>
      </c>
      <c r="O905">
        <v>13.3</v>
      </c>
      <c r="P905">
        <v>63.29</v>
      </c>
      <c r="Q905" s="2" t="s">
        <v>21</v>
      </c>
      <c r="R9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06" spans="1:18" hidden="1" x14ac:dyDescent="0.3">
      <c r="A906" s="2" t="s">
        <v>17</v>
      </c>
      <c r="B906" s="3">
        <v>37430</v>
      </c>
      <c r="C906">
        <v>31.1</v>
      </c>
      <c r="D906">
        <v>18.2</v>
      </c>
      <c r="E906">
        <v>27.1</v>
      </c>
      <c r="G906">
        <v>33.5</v>
      </c>
      <c r="H906">
        <v>0</v>
      </c>
      <c r="K906">
        <v>14.8</v>
      </c>
      <c r="L906">
        <v>133.25</v>
      </c>
      <c r="N906">
        <v>8.6</v>
      </c>
      <c r="O906">
        <v>12.2</v>
      </c>
      <c r="P906">
        <v>68.680000000000007</v>
      </c>
      <c r="Q906" s="2" t="s">
        <v>21</v>
      </c>
      <c r="R9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07" spans="1:18" hidden="1" x14ac:dyDescent="0.3">
      <c r="A907" s="2" t="s">
        <v>17</v>
      </c>
      <c r="B907" s="3">
        <v>37431</v>
      </c>
      <c r="C907">
        <v>32.1</v>
      </c>
      <c r="D907">
        <v>19.899999999999999</v>
      </c>
      <c r="E907">
        <v>26.8</v>
      </c>
      <c r="G907">
        <v>35</v>
      </c>
      <c r="H907">
        <v>0</v>
      </c>
      <c r="K907">
        <v>20.5</v>
      </c>
      <c r="L907">
        <v>135.58000000000001</v>
      </c>
      <c r="N907">
        <v>7.9</v>
      </c>
      <c r="O907">
        <v>14</v>
      </c>
      <c r="P907">
        <v>71.75</v>
      </c>
      <c r="Q907" s="2" t="s">
        <v>21</v>
      </c>
      <c r="R9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08" spans="1:18" hidden="1" x14ac:dyDescent="0.3">
      <c r="A908" s="2" t="s">
        <v>17</v>
      </c>
      <c r="B908" s="3">
        <v>37432</v>
      </c>
      <c r="C908">
        <v>31.1</v>
      </c>
      <c r="D908">
        <v>19.2</v>
      </c>
      <c r="E908">
        <v>27.1</v>
      </c>
      <c r="G908">
        <v>33.799999999999997</v>
      </c>
      <c r="H908">
        <v>0</v>
      </c>
      <c r="K908">
        <v>18.399999999999999</v>
      </c>
      <c r="L908">
        <v>117.7</v>
      </c>
      <c r="N908">
        <v>9.1</v>
      </c>
      <c r="O908">
        <v>43.8</v>
      </c>
      <c r="P908">
        <v>69.459999999999994</v>
      </c>
      <c r="Q908" s="2" t="s">
        <v>19</v>
      </c>
      <c r="R9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09" spans="1:18" hidden="1" x14ac:dyDescent="0.3">
      <c r="A909" s="2" t="s">
        <v>17</v>
      </c>
      <c r="B909" s="3">
        <v>37433</v>
      </c>
      <c r="C909">
        <v>31.1</v>
      </c>
      <c r="D909">
        <v>19.7</v>
      </c>
      <c r="E909">
        <v>27.7</v>
      </c>
      <c r="G909">
        <v>34.700000000000003</v>
      </c>
      <c r="H909">
        <v>0</v>
      </c>
      <c r="K909">
        <v>22.3</v>
      </c>
      <c r="L909">
        <v>137.5</v>
      </c>
      <c r="N909">
        <v>7.7</v>
      </c>
      <c r="O909">
        <v>40.5</v>
      </c>
      <c r="P909">
        <v>69.31</v>
      </c>
      <c r="Q909" s="2" t="s">
        <v>19</v>
      </c>
      <c r="R9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10" spans="1:18" hidden="1" x14ac:dyDescent="0.3">
      <c r="A910" s="2" t="s">
        <v>17</v>
      </c>
      <c r="B910" s="3">
        <v>37434</v>
      </c>
      <c r="C910">
        <v>31.1</v>
      </c>
      <c r="D910">
        <v>17.8</v>
      </c>
      <c r="E910">
        <v>26.4</v>
      </c>
      <c r="G910">
        <v>33.1</v>
      </c>
      <c r="H910">
        <v>0</v>
      </c>
      <c r="K910">
        <v>27.3</v>
      </c>
      <c r="L910">
        <v>139.66999999999999</v>
      </c>
      <c r="N910">
        <v>8.6999999999999993</v>
      </c>
      <c r="O910">
        <v>35.299999999999997</v>
      </c>
      <c r="P910">
        <v>66.44</v>
      </c>
      <c r="Q910" s="2" t="s">
        <v>19</v>
      </c>
      <c r="R9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11" spans="1:18" hidden="1" x14ac:dyDescent="0.3">
      <c r="A911" s="2" t="s">
        <v>17</v>
      </c>
      <c r="B911" s="3">
        <v>37435</v>
      </c>
      <c r="C911">
        <v>30.1</v>
      </c>
      <c r="D911">
        <v>22.1</v>
      </c>
      <c r="E911">
        <v>26.1</v>
      </c>
      <c r="G911">
        <v>30.9</v>
      </c>
      <c r="H911">
        <v>0</v>
      </c>
      <c r="K911">
        <v>18.399999999999999</v>
      </c>
      <c r="L911">
        <v>156.80000000000001</v>
      </c>
      <c r="N911">
        <v>8.6</v>
      </c>
      <c r="O911">
        <v>31.9</v>
      </c>
      <c r="P911">
        <v>63.17</v>
      </c>
      <c r="Q911" s="2" t="s">
        <v>19</v>
      </c>
      <c r="R9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12" spans="1:18" hidden="1" x14ac:dyDescent="0.3">
      <c r="A912" s="2" t="s">
        <v>17</v>
      </c>
      <c r="B912" s="3">
        <v>37436</v>
      </c>
      <c r="C912">
        <v>30.1</v>
      </c>
      <c r="D912">
        <v>21.2</v>
      </c>
      <c r="E912">
        <v>27</v>
      </c>
      <c r="G912">
        <v>30.9</v>
      </c>
      <c r="H912">
        <v>0</v>
      </c>
      <c r="K912">
        <v>18.399999999999999</v>
      </c>
      <c r="L912">
        <v>123.92</v>
      </c>
      <c r="N912">
        <v>9.5</v>
      </c>
      <c r="O912">
        <v>14.6</v>
      </c>
      <c r="P912">
        <v>62.19</v>
      </c>
      <c r="Q912" s="2" t="s">
        <v>21</v>
      </c>
      <c r="R9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13" spans="1:18" hidden="1" x14ac:dyDescent="0.3">
      <c r="A913" s="2" t="s">
        <v>17</v>
      </c>
      <c r="B913" s="3">
        <v>37437</v>
      </c>
      <c r="C913">
        <v>30.6</v>
      </c>
      <c r="D913">
        <v>22.1</v>
      </c>
      <c r="E913">
        <v>26.6</v>
      </c>
      <c r="G913">
        <v>33.700000000000003</v>
      </c>
      <c r="H913">
        <v>0</v>
      </c>
      <c r="K913">
        <v>24.1</v>
      </c>
      <c r="L913">
        <v>109.09</v>
      </c>
      <c r="N913">
        <v>8.4</v>
      </c>
      <c r="O913">
        <v>28.7</v>
      </c>
      <c r="P913">
        <v>70.2</v>
      </c>
      <c r="Q913" s="2" t="s">
        <v>19</v>
      </c>
      <c r="R9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14" spans="1:18" hidden="1" x14ac:dyDescent="0.3">
      <c r="A914" s="2" t="s">
        <v>17</v>
      </c>
      <c r="B914" s="3">
        <v>37438</v>
      </c>
      <c r="C914">
        <v>30.1</v>
      </c>
      <c r="D914">
        <v>15.3</v>
      </c>
      <c r="E914">
        <v>25.7</v>
      </c>
      <c r="G914">
        <v>32</v>
      </c>
      <c r="H914">
        <v>0</v>
      </c>
      <c r="K914">
        <v>18.399999999999999</v>
      </c>
      <c r="L914">
        <v>130.08000000000001</v>
      </c>
      <c r="N914">
        <v>8.6</v>
      </c>
      <c r="O914">
        <v>13.6</v>
      </c>
      <c r="P914">
        <v>71.34</v>
      </c>
      <c r="Q914" s="2" t="s">
        <v>21</v>
      </c>
      <c r="R9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15" spans="1:18" hidden="1" x14ac:dyDescent="0.3">
      <c r="A915" s="2" t="s">
        <v>17</v>
      </c>
      <c r="B915" s="3">
        <v>37439</v>
      </c>
      <c r="C915">
        <v>31.1</v>
      </c>
      <c r="D915">
        <v>21.1</v>
      </c>
      <c r="E915">
        <v>27</v>
      </c>
      <c r="G915">
        <v>33.799999999999997</v>
      </c>
      <c r="H915">
        <v>0</v>
      </c>
      <c r="K915">
        <v>22.3</v>
      </c>
      <c r="L915">
        <v>117.86</v>
      </c>
      <c r="N915">
        <v>7.9</v>
      </c>
      <c r="O915">
        <v>5.8</v>
      </c>
      <c r="P915">
        <v>69.09</v>
      </c>
      <c r="Q915" s="2" t="s">
        <v>21</v>
      </c>
      <c r="R9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16" spans="1:18" hidden="1" x14ac:dyDescent="0.3">
      <c r="A916" s="2" t="s">
        <v>17</v>
      </c>
      <c r="B916" s="3">
        <v>37440</v>
      </c>
      <c r="C916">
        <v>30.1</v>
      </c>
      <c r="D916">
        <v>21.1</v>
      </c>
      <c r="E916">
        <v>26.6</v>
      </c>
      <c r="G916">
        <v>30.9</v>
      </c>
      <c r="H916">
        <v>0</v>
      </c>
      <c r="K916">
        <v>22.3</v>
      </c>
      <c r="L916">
        <v>135.69999999999999</v>
      </c>
      <c r="N916">
        <v>8.6</v>
      </c>
      <c r="O916">
        <v>23.4</v>
      </c>
      <c r="P916">
        <v>65.349999999999994</v>
      </c>
      <c r="Q916" s="2" t="s">
        <v>21</v>
      </c>
      <c r="R9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17" spans="1:18" hidden="1" x14ac:dyDescent="0.3">
      <c r="A917" s="2" t="s">
        <v>17</v>
      </c>
      <c r="B917" s="3">
        <v>37441</v>
      </c>
      <c r="C917">
        <v>30.1</v>
      </c>
      <c r="D917">
        <v>21.1</v>
      </c>
      <c r="E917">
        <v>26.4</v>
      </c>
      <c r="G917">
        <v>30.8</v>
      </c>
      <c r="H917">
        <v>0</v>
      </c>
      <c r="K917">
        <v>14.8</v>
      </c>
      <c r="L917">
        <v>98.33</v>
      </c>
      <c r="N917">
        <v>7.9</v>
      </c>
      <c r="O917">
        <v>8.9</v>
      </c>
      <c r="P917">
        <v>65.010000000000005</v>
      </c>
      <c r="Q917" s="2" t="s">
        <v>21</v>
      </c>
      <c r="R9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18" spans="1:18" hidden="1" x14ac:dyDescent="0.3">
      <c r="A918" s="2" t="s">
        <v>17</v>
      </c>
      <c r="B918" s="3">
        <v>37442</v>
      </c>
      <c r="C918">
        <v>30.4</v>
      </c>
      <c r="D918">
        <v>21.1</v>
      </c>
      <c r="E918">
        <v>25.9</v>
      </c>
      <c r="G918">
        <v>31.1</v>
      </c>
      <c r="H918">
        <v>0</v>
      </c>
      <c r="K918">
        <v>18.399999999999999</v>
      </c>
      <c r="L918">
        <v>110</v>
      </c>
      <c r="N918">
        <v>6.6</v>
      </c>
      <c r="O918">
        <v>17</v>
      </c>
      <c r="P918">
        <v>73.03</v>
      </c>
      <c r="Q918" s="2" t="s">
        <v>21</v>
      </c>
      <c r="R9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19" spans="1:18" hidden="1" x14ac:dyDescent="0.3">
      <c r="A919" s="2" t="s">
        <v>17</v>
      </c>
      <c r="B919" s="3">
        <v>37443</v>
      </c>
      <c r="C919">
        <v>31.1</v>
      </c>
      <c r="D919">
        <v>16.8</v>
      </c>
      <c r="E919">
        <v>26.1</v>
      </c>
      <c r="G919">
        <v>33.799999999999997</v>
      </c>
      <c r="H919">
        <v>0</v>
      </c>
      <c r="K919">
        <v>22.3</v>
      </c>
      <c r="L919">
        <v>120.8</v>
      </c>
      <c r="N919">
        <v>7.9</v>
      </c>
      <c r="O919">
        <v>9.1999999999999993</v>
      </c>
      <c r="P919">
        <v>72.849999999999994</v>
      </c>
      <c r="Q919" s="2" t="s">
        <v>21</v>
      </c>
      <c r="R9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20" spans="1:18" hidden="1" x14ac:dyDescent="0.3">
      <c r="A920" s="2" t="s">
        <v>17</v>
      </c>
      <c r="B920" s="3">
        <v>37444</v>
      </c>
      <c r="C920">
        <v>30.1</v>
      </c>
      <c r="D920">
        <v>22.5</v>
      </c>
      <c r="E920">
        <v>27.3</v>
      </c>
      <c r="G920">
        <v>33.4</v>
      </c>
      <c r="H920">
        <v>0</v>
      </c>
      <c r="K920">
        <v>18.399999999999999</v>
      </c>
      <c r="L920">
        <v>139.72999999999999</v>
      </c>
      <c r="N920">
        <v>7.9</v>
      </c>
      <c r="O920">
        <v>29.3</v>
      </c>
      <c r="P920">
        <v>70.28</v>
      </c>
      <c r="Q920" s="2" t="s">
        <v>19</v>
      </c>
      <c r="R9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21" spans="1:18" hidden="1" x14ac:dyDescent="0.3">
      <c r="A921" s="2" t="s">
        <v>17</v>
      </c>
      <c r="B921" s="3">
        <v>37445</v>
      </c>
      <c r="C921">
        <v>31.1</v>
      </c>
      <c r="D921">
        <v>18.8</v>
      </c>
      <c r="E921">
        <v>26.5</v>
      </c>
      <c r="G921">
        <v>33.799999999999997</v>
      </c>
      <c r="H921">
        <v>0</v>
      </c>
      <c r="K921">
        <v>22.3</v>
      </c>
      <c r="L921">
        <v>139.33000000000001</v>
      </c>
      <c r="N921">
        <v>8.8000000000000007</v>
      </c>
      <c r="O921">
        <v>42.8</v>
      </c>
      <c r="P921">
        <v>73.25</v>
      </c>
      <c r="Q921" s="2" t="s">
        <v>19</v>
      </c>
      <c r="R9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22" spans="1:18" hidden="1" x14ac:dyDescent="0.3">
      <c r="A922" s="2" t="s">
        <v>17</v>
      </c>
      <c r="B922" s="3">
        <v>37446</v>
      </c>
      <c r="C922">
        <v>31.1</v>
      </c>
      <c r="D922">
        <v>20</v>
      </c>
      <c r="E922">
        <v>27.2</v>
      </c>
      <c r="G922">
        <v>33.1</v>
      </c>
      <c r="H922">
        <v>0</v>
      </c>
      <c r="K922">
        <v>34.799999999999997</v>
      </c>
      <c r="L922">
        <v>122.83</v>
      </c>
      <c r="N922">
        <v>8.4</v>
      </c>
      <c r="O922">
        <v>26.9</v>
      </c>
      <c r="P922">
        <v>69.47</v>
      </c>
      <c r="Q922" s="2" t="s">
        <v>19</v>
      </c>
      <c r="R9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23" spans="1:18" hidden="1" x14ac:dyDescent="0.3">
      <c r="A923" s="2" t="s">
        <v>17</v>
      </c>
      <c r="B923" s="3">
        <v>37447</v>
      </c>
      <c r="C923">
        <v>31.1</v>
      </c>
      <c r="D923">
        <v>24.1</v>
      </c>
      <c r="E923">
        <v>27.9</v>
      </c>
      <c r="G923">
        <v>32.6</v>
      </c>
      <c r="H923">
        <v>0</v>
      </c>
      <c r="K923">
        <v>25.9</v>
      </c>
      <c r="L923">
        <v>128</v>
      </c>
      <c r="N923">
        <v>8.5</v>
      </c>
      <c r="O923">
        <v>14.1</v>
      </c>
      <c r="P923">
        <v>67.930000000000007</v>
      </c>
      <c r="Q923" s="2" t="s">
        <v>21</v>
      </c>
      <c r="R9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24" spans="1:18" hidden="1" x14ac:dyDescent="0.3">
      <c r="A924" s="2" t="s">
        <v>17</v>
      </c>
      <c r="B924" s="3">
        <v>37448</v>
      </c>
      <c r="C924">
        <v>30.1</v>
      </c>
      <c r="D924">
        <v>23.1</v>
      </c>
      <c r="E924">
        <v>26.8</v>
      </c>
      <c r="G924">
        <v>32</v>
      </c>
      <c r="H924">
        <v>0</v>
      </c>
      <c r="K924">
        <v>18.399999999999999</v>
      </c>
      <c r="L924">
        <v>150.19999999999999</v>
      </c>
      <c r="N924">
        <v>8.3000000000000007</v>
      </c>
      <c r="O924">
        <v>30.6</v>
      </c>
      <c r="P924">
        <v>70.06</v>
      </c>
      <c r="Q924" s="2" t="s">
        <v>19</v>
      </c>
      <c r="R9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25" spans="1:18" hidden="1" x14ac:dyDescent="0.3">
      <c r="A925" s="2" t="s">
        <v>17</v>
      </c>
      <c r="B925" s="3">
        <v>37449</v>
      </c>
      <c r="C925">
        <v>31.1</v>
      </c>
      <c r="D925">
        <v>22.1</v>
      </c>
      <c r="E925">
        <v>27.6</v>
      </c>
      <c r="G925">
        <v>33.799999999999997</v>
      </c>
      <c r="H925">
        <v>0</v>
      </c>
      <c r="K925">
        <v>25.9</v>
      </c>
      <c r="L925">
        <v>155</v>
      </c>
      <c r="N925">
        <v>7.7</v>
      </c>
      <c r="O925">
        <v>14.4</v>
      </c>
      <c r="P925">
        <v>69.62</v>
      </c>
      <c r="Q925" s="2" t="s">
        <v>21</v>
      </c>
      <c r="R9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26" spans="1:18" hidden="1" x14ac:dyDescent="0.3">
      <c r="A926" s="2" t="s">
        <v>17</v>
      </c>
      <c r="B926" s="3">
        <v>37450</v>
      </c>
      <c r="C926">
        <v>30.1</v>
      </c>
      <c r="D926">
        <v>18.2</v>
      </c>
      <c r="E926">
        <v>26.2</v>
      </c>
      <c r="G926">
        <v>32.6</v>
      </c>
      <c r="H926">
        <v>0</v>
      </c>
      <c r="K926">
        <v>22.3</v>
      </c>
      <c r="L926">
        <v>145.85</v>
      </c>
      <c r="N926">
        <v>7.8</v>
      </c>
      <c r="O926">
        <v>29.4</v>
      </c>
      <c r="P926">
        <v>71.22</v>
      </c>
      <c r="Q926" s="2" t="s">
        <v>19</v>
      </c>
      <c r="R9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27" spans="1:18" hidden="1" x14ac:dyDescent="0.3">
      <c r="A927" s="2" t="s">
        <v>17</v>
      </c>
      <c r="B927" s="3">
        <v>37451</v>
      </c>
      <c r="C927">
        <v>30.2</v>
      </c>
      <c r="D927">
        <v>24.2</v>
      </c>
      <c r="E927">
        <v>27.2</v>
      </c>
      <c r="G927">
        <v>32</v>
      </c>
      <c r="H927">
        <v>0</v>
      </c>
      <c r="K927">
        <v>18.399999999999999</v>
      </c>
      <c r="L927">
        <v>129.16999999999999</v>
      </c>
      <c r="N927">
        <v>8.6999999999999993</v>
      </c>
      <c r="O927">
        <v>52.5</v>
      </c>
      <c r="P927">
        <v>70.39</v>
      </c>
      <c r="Q927" s="2" t="s">
        <v>19</v>
      </c>
      <c r="R9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28" spans="1:18" hidden="1" x14ac:dyDescent="0.3">
      <c r="A928" s="2" t="s">
        <v>17</v>
      </c>
      <c r="B928" s="3">
        <v>37452</v>
      </c>
      <c r="C928">
        <v>30.1</v>
      </c>
      <c r="D928">
        <v>19.399999999999999</v>
      </c>
      <c r="E928">
        <v>25.7</v>
      </c>
      <c r="G928">
        <v>32</v>
      </c>
      <c r="H928">
        <v>0</v>
      </c>
      <c r="K928">
        <v>25.9</v>
      </c>
      <c r="L928">
        <v>128.44</v>
      </c>
      <c r="N928">
        <v>8.3000000000000007</v>
      </c>
      <c r="O928">
        <v>32.299999999999997</v>
      </c>
      <c r="P928">
        <v>74.59</v>
      </c>
      <c r="Q928" s="2" t="s">
        <v>19</v>
      </c>
      <c r="R9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29" spans="1:18" hidden="1" x14ac:dyDescent="0.3">
      <c r="A929" s="2" t="s">
        <v>17</v>
      </c>
      <c r="B929" s="3">
        <v>37453</v>
      </c>
      <c r="C929">
        <v>31.1</v>
      </c>
      <c r="D929">
        <v>18.2</v>
      </c>
      <c r="E929">
        <v>27.2</v>
      </c>
      <c r="G929">
        <v>33.799999999999997</v>
      </c>
      <c r="H929">
        <v>0</v>
      </c>
      <c r="K929">
        <v>27.7</v>
      </c>
      <c r="L929">
        <v>115.33</v>
      </c>
      <c r="N929">
        <v>9.4</v>
      </c>
      <c r="O929">
        <v>24.6</v>
      </c>
      <c r="P929">
        <v>72.47</v>
      </c>
      <c r="Q929" s="2" t="s">
        <v>21</v>
      </c>
      <c r="R9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30" spans="1:18" hidden="1" x14ac:dyDescent="0.3">
      <c r="A930" s="2" t="s">
        <v>17</v>
      </c>
      <c r="B930" s="3">
        <v>37454</v>
      </c>
      <c r="C930">
        <v>29.7</v>
      </c>
      <c r="D930">
        <v>25.7</v>
      </c>
      <c r="E930">
        <v>27.3</v>
      </c>
      <c r="G930">
        <v>32.6</v>
      </c>
      <c r="H930">
        <v>0</v>
      </c>
      <c r="K930">
        <v>36.700000000000003</v>
      </c>
      <c r="L930">
        <v>141.71</v>
      </c>
      <c r="N930">
        <v>9.9</v>
      </c>
      <c r="O930">
        <v>29.2</v>
      </c>
      <c r="P930">
        <v>72.3</v>
      </c>
      <c r="Q930" s="2" t="s">
        <v>19</v>
      </c>
      <c r="R9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31" spans="1:18" hidden="1" x14ac:dyDescent="0.3">
      <c r="A931" s="2" t="s">
        <v>17</v>
      </c>
      <c r="B931" s="3">
        <v>37455</v>
      </c>
      <c r="C931">
        <v>30.1</v>
      </c>
      <c r="D931">
        <v>19.3</v>
      </c>
      <c r="E931">
        <v>27.5</v>
      </c>
      <c r="G931">
        <v>33.4</v>
      </c>
      <c r="H931">
        <v>0</v>
      </c>
      <c r="K931">
        <v>18.399999999999999</v>
      </c>
      <c r="L931">
        <v>130.33000000000001</v>
      </c>
      <c r="N931">
        <v>9.1</v>
      </c>
      <c r="O931">
        <v>38.299999999999997</v>
      </c>
      <c r="P931">
        <v>69.55</v>
      </c>
      <c r="Q931" s="2" t="s">
        <v>19</v>
      </c>
      <c r="R9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32" spans="1:18" hidden="1" x14ac:dyDescent="0.3">
      <c r="A932" s="2" t="s">
        <v>17</v>
      </c>
      <c r="B932" s="3">
        <v>37456</v>
      </c>
      <c r="C932">
        <v>31.1</v>
      </c>
      <c r="D932">
        <v>20</v>
      </c>
      <c r="E932">
        <v>27.4</v>
      </c>
      <c r="G932">
        <v>33.1</v>
      </c>
      <c r="H932">
        <v>0</v>
      </c>
      <c r="K932">
        <v>18.399999999999999</v>
      </c>
      <c r="L932">
        <v>153.35</v>
      </c>
      <c r="N932">
        <v>8.8000000000000007</v>
      </c>
      <c r="O932">
        <v>50</v>
      </c>
      <c r="P932">
        <v>71.78</v>
      </c>
      <c r="Q932" s="2" t="s">
        <v>19</v>
      </c>
      <c r="R9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33" spans="1:18" hidden="1" x14ac:dyDescent="0.3">
      <c r="A933" s="2" t="s">
        <v>17</v>
      </c>
      <c r="B933" s="3">
        <v>37457</v>
      </c>
      <c r="C933">
        <v>31.1</v>
      </c>
      <c r="D933">
        <v>18</v>
      </c>
      <c r="E933">
        <v>26.8</v>
      </c>
      <c r="G933">
        <v>32.6</v>
      </c>
      <c r="H933">
        <v>0</v>
      </c>
      <c r="K933">
        <v>22.3</v>
      </c>
      <c r="L933">
        <v>109.29</v>
      </c>
      <c r="N933">
        <v>8.4</v>
      </c>
      <c r="O933">
        <v>37</v>
      </c>
      <c r="P933">
        <v>70.900000000000006</v>
      </c>
      <c r="Q933" s="2" t="s">
        <v>19</v>
      </c>
      <c r="R9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34" spans="1:18" hidden="1" x14ac:dyDescent="0.3">
      <c r="A934" s="2" t="s">
        <v>17</v>
      </c>
      <c r="B934" s="3">
        <v>37458</v>
      </c>
      <c r="C934">
        <v>30.1</v>
      </c>
      <c r="D934">
        <v>16.3</v>
      </c>
      <c r="E934">
        <v>25.8</v>
      </c>
      <c r="G934">
        <v>30.5</v>
      </c>
      <c r="H934">
        <v>0</v>
      </c>
      <c r="K934">
        <v>27.5</v>
      </c>
      <c r="L934">
        <v>167.3</v>
      </c>
      <c r="N934">
        <v>7.7</v>
      </c>
      <c r="O934">
        <v>36.9</v>
      </c>
      <c r="P934">
        <v>67.430000000000007</v>
      </c>
      <c r="Q934" s="2" t="s">
        <v>19</v>
      </c>
      <c r="R9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35" spans="1:18" hidden="1" x14ac:dyDescent="0.3">
      <c r="A935" s="2" t="s">
        <v>17</v>
      </c>
      <c r="B935" s="3">
        <v>37459</v>
      </c>
      <c r="C935">
        <v>30.1</v>
      </c>
      <c r="D935">
        <v>17.7</v>
      </c>
      <c r="E935">
        <v>26.2</v>
      </c>
      <c r="G935">
        <v>32.9</v>
      </c>
      <c r="H935">
        <v>0</v>
      </c>
      <c r="K935">
        <v>36.799999999999997</v>
      </c>
      <c r="L935">
        <v>131.07</v>
      </c>
      <c r="N935">
        <v>8.6999999999999993</v>
      </c>
      <c r="O935">
        <v>32.6</v>
      </c>
      <c r="P935">
        <v>73.44</v>
      </c>
      <c r="Q935" s="2" t="s">
        <v>19</v>
      </c>
      <c r="R9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36" spans="1:18" hidden="1" x14ac:dyDescent="0.3">
      <c r="A936" s="2" t="s">
        <v>17</v>
      </c>
      <c r="B936" s="3">
        <v>37460</v>
      </c>
      <c r="C936">
        <v>31.1</v>
      </c>
      <c r="D936">
        <v>18.3</v>
      </c>
      <c r="E936">
        <v>27.3</v>
      </c>
      <c r="G936">
        <v>35.6</v>
      </c>
      <c r="H936">
        <v>0</v>
      </c>
      <c r="K936">
        <v>37.1</v>
      </c>
      <c r="L936">
        <v>131.54</v>
      </c>
      <c r="N936">
        <v>8.8000000000000007</v>
      </c>
      <c r="O936">
        <v>28</v>
      </c>
      <c r="P936">
        <v>71.14</v>
      </c>
      <c r="Q936" s="2" t="s">
        <v>19</v>
      </c>
      <c r="R9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37" spans="1:18" hidden="1" x14ac:dyDescent="0.3">
      <c r="A937" s="2" t="s">
        <v>17</v>
      </c>
      <c r="B937" s="3">
        <v>37461</v>
      </c>
      <c r="C937">
        <v>32.1</v>
      </c>
      <c r="D937">
        <v>21.9</v>
      </c>
      <c r="E937">
        <v>27.9</v>
      </c>
      <c r="G937">
        <v>35</v>
      </c>
      <c r="H937">
        <v>0</v>
      </c>
      <c r="K937">
        <v>25.9</v>
      </c>
      <c r="L937">
        <v>128.91999999999999</v>
      </c>
      <c r="N937">
        <v>9.3000000000000007</v>
      </c>
      <c r="O937">
        <v>37.6</v>
      </c>
      <c r="P937">
        <v>71.03</v>
      </c>
      <c r="Q937" s="2" t="s">
        <v>19</v>
      </c>
      <c r="R9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38" spans="1:18" hidden="1" x14ac:dyDescent="0.3">
      <c r="A938" s="2" t="s">
        <v>17</v>
      </c>
      <c r="B938" s="3">
        <v>37462</v>
      </c>
      <c r="C938">
        <v>30.1</v>
      </c>
      <c r="D938">
        <v>20</v>
      </c>
      <c r="E938">
        <v>26.7</v>
      </c>
      <c r="G938">
        <v>31.4</v>
      </c>
      <c r="H938">
        <v>0</v>
      </c>
      <c r="K938">
        <v>25.9</v>
      </c>
      <c r="L938">
        <v>163.16999999999999</v>
      </c>
      <c r="N938">
        <v>8.1999999999999993</v>
      </c>
      <c r="O938">
        <v>47.3</v>
      </c>
      <c r="P938">
        <v>67.34</v>
      </c>
      <c r="Q938" s="2" t="s">
        <v>19</v>
      </c>
      <c r="R9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39" spans="1:18" hidden="1" x14ac:dyDescent="0.3">
      <c r="A939" s="2" t="s">
        <v>17</v>
      </c>
      <c r="B939" s="3">
        <v>37463</v>
      </c>
      <c r="C939">
        <v>31.1</v>
      </c>
      <c r="D939">
        <v>22.1</v>
      </c>
      <c r="E939">
        <v>27.4</v>
      </c>
      <c r="G939">
        <v>31</v>
      </c>
      <c r="H939">
        <v>0</v>
      </c>
      <c r="K939">
        <v>22.3</v>
      </c>
      <c r="L939">
        <v>141.5</v>
      </c>
      <c r="N939">
        <v>8.6</v>
      </c>
      <c r="O939">
        <v>25.9</v>
      </c>
      <c r="P939">
        <v>62.62</v>
      </c>
      <c r="Q939" s="2" t="s">
        <v>19</v>
      </c>
      <c r="R9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40" spans="1:18" hidden="1" x14ac:dyDescent="0.3">
      <c r="A940" s="2" t="s">
        <v>17</v>
      </c>
      <c r="B940" s="3">
        <v>37464</v>
      </c>
      <c r="C940">
        <v>30.6</v>
      </c>
      <c r="D940">
        <v>17.2</v>
      </c>
      <c r="E940">
        <v>25.5</v>
      </c>
      <c r="G940">
        <v>31.1</v>
      </c>
      <c r="H940">
        <v>0</v>
      </c>
      <c r="K940">
        <v>22.3</v>
      </c>
      <c r="L940">
        <v>111.11</v>
      </c>
      <c r="N940">
        <v>8.4</v>
      </c>
      <c r="O940">
        <v>15.7</v>
      </c>
      <c r="P940">
        <v>70.44</v>
      </c>
      <c r="Q940" s="2" t="s">
        <v>21</v>
      </c>
      <c r="R9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41" spans="1:18" hidden="1" x14ac:dyDescent="0.3">
      <c r="A941" s="2" t="s">
        <v>17</v>
      </c>
      <c r="B941" s="3">
        <v>37465</v>
      </c>
      <c r="C941">
        <v>30.7</v>
      </c>
      <c r="D941">
        <v>19.899999999999999</v>
      </c>
      <c r="E941">
        <v>27.4</v>
      </c>
      <c r="G941">
        <v>32.1</v>
      </c>
      <c r="H941">
        <v>0</v>
      </c>
      <c r="K941">
        <v>25.9</v>
      </c>
      <c r="L941">
        <v>113.86</v>
      </c>
      <c r="N941">
        <v>8.6</v>
      </c>
      <c r="O941">
        <v>22.1</v>
      </c>
      <c r="P941">
        <v>67.290000000000006</v>
      </c>
      <c r="Q941" s="2" t="s">
        <v>21</v>
      </c>
      <c r="R9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42" spans="1:18" hidden="1" x14ac:dyDescent="0.3">
      <c r="A942" s="2" t="s">
        <v>17</v>
      </c>
      <c r="B942" s="3">
        <v>37466</v>
      </c>
      <c r="C942">
        <v>31.1</v>
      </c>
      <c r="D942">
        <v>19.2</v>
      </c>
      <c r="E942">
        <v>27.1</v>
      </c>
      <c r="G942">
        <v>33.799999999999997</v>
      </c>
      <c r="H942">
        <v>0.9</v>
      </c>
      <c r="K942">
        <v>27.7</v>
      </c>
      <c r="L942">
        <v>151.13</v>
      </c>
      <c r="N942">
        <v>6.9</v>
      </c>
      <c r="O942">
        <v>27</v>
      </c>
      <c r="P942">
        <v>72.069999999999993</v>
      </c>
      <c r="Q942" s="2" t="s">
        <v>18</v>
      </c>
      <c r="R9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43" spans="1:18" hidden="1" x14ac:dyDescent="0.3">
      <c r="A943" s="2" t="s">
        <v>17</v>
      </c>
      <c r="B943" s="3">
        <v>37467</v>
      </c>
      <c r="C943">
        <v>30.1</v>
      </c>
      <c r="D943">
        <v>24.4</v>
      </c>
      <c r="E943">
        <v>27.2</v>
      </c>
      <c r="G943">
        <v>33</v>
      </c>
      <c r="H943">
        <v>0</v>
      </c>
      <c r="K943">
        <v>27.7</v>
      </c>
      <c r="L943">
        <v>148.57</v>
      </c>
      <c r="N943">
        <v>7.9</v>
      </c>
      <c r="O943">
        <v>34.6</v>
      </c>
      <c r="P943">
        <v>72.14</v>
      </c>
      <c r="Q943" s="2" t="s">
        <v>19</v>
      </c>
      <c r="R9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44" spans="1:18" hidden="1" x14ac:dyDescent="0.3">
      <c r="A944" s="2" t="s">
        <v>17</v>
      </c>
      <c r="B944" s="3">
        <v>37468</v>
      </c>
      <c r="C944">
        <v>31.1</v>
      </c>
      <c r="D944">
        <v>22.8</v>
      </c>
      <c r="E944">
        <v>27.8</v>
      </c>
      <c r="G944">
        <v>33.799999999999997</v>
      </c>
      <c r="H944">
        <v>0</v>
      </c>
      <c r="K944">
        <v>25.9</v>
      </c>
      <c r="L944">
        <v>136.53</v>
      </c>
      <c r="N944">
        <v>7.9</v>
      </c>
      <c r="O944">
        <v>37.4</v>
      </c>
      <c r="P944">
        <v>72.19</v>
      </c>
      <c r="Q944" s="2" t="s">
        <v>19</v>
      </c>
      <c r="R9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45" spans="1:18" hidden="1" x14ac:dyDescent="0.3">
      <c r="A945" s="2" t="s">
        <v>17</v>
      </c>
      <c r="B945" s="3">
        <v>37469</v>
      </c>
      <c r="C945">
        <v>31.1</v>
      </c>
      <c r="D945">
        <v>20.5</v>
      </c>
      <c r="E945">
        <v>27.9</v>
      </c>
      <c r="G945">
        <v>35.799999999999997</v>
      </c>
      <c r="H945">
        <v>0</v>
      </c>
      <c r="K945">
        <v>27.7</v>
      </c>
      <c r="L945">
        <v>111.33</v>
      </c>
      <c r="N945">
        <v>9</v>
      </c>
      <c r="O945">
        <v>32.5</v>
      </c>
      <c r="P945">
        <v>73.489999999999995</v>
      </c>
      <c r="Q945" s="2" t="s">
        <v>19</v>
      </c>
      <c r="R9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46" spans="1:18" hidden="1" x14ac:dyDescent="0.3">
      <c r="A946" s="2" t="s">
        <v>17</v>
      </c>
      <c r="B946" s="3">
        <v>37470</v>
      </c>
      <c r="C946">
        <v>31.2</v>
      </c>
      <c r="D946">
        <v>23.1</v>
      </c>
      <c r="E946">
        <v>27.9</v>
      </c>
      <c r="G946">
        <v>32.200000000000003</v>
      </c>
      <c r="H946">
        <v>0</v>
      </c>
      <c r="K946">
        <v>24.1</v>
      </c>
      <c r="L946">
        <v>121.82</v>
      </c>
      <c r="N946">
        <v>9.1</v>
      </c>
      <c r="O946">
        <v>30</v>
      </c>
      <c r="P946">
        <v>64.83</v>
      </c>
      <c r="Q946" s="2" t="s">
        <v>19</v>
      </c>
      <c r="R9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47" spans="1:18" hidden="1" x14ac:dyDescent="0.3">
      <c r="A947" s="2" t="s">
        <v>17</v>
      </c>
      <c r="B947" s="3">
        <v>37471</v>
      </c>
      <c r="C947">
        <v>31.1</v>
      </c>
      <c r="D947">
        <v>21.1</v>
      </c>
      <c r="E947">
        <v>26.6</v>
      </c>
      <c r="G947">
        <v>31.5</v>
      </c>
      <c r="H947">
        <v>0</v>
      </c>
      <c r="K947">
        <v>22.3</v>
      </c>
      <c r="L947">
        <v>155.56</v>
      </c>
      <c r="N947">
        <v>8.4</v>
      </c>
      <c r="O947">
        <v>11.6</v>
      </c>
      <c r="P947">
        <v>65.14</v>
      </c>
      <c r="Q947" s="2" t="s">
        <v>21</v>
      </c>
      <c r="R9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48" spans="1:18" hidden="1" x14ac:dyDescent="0.3">
      <c r="A948" s="2" t="s">
        <v>17</v>
      </c>
      <c r="B948" s="3">
        <v>37472</v>
      </c>
      <c r="C948">
        <v>31.1</v>
      </c>
      <c r="D948">
        <v>21.2</v>
      </c>
      <c r="E948">
        <v>27.8</v>
      </c>
      <c r="G948">
        <v>31.5</v>
      </c>
      <c r="H948">
        <v>0</v>
      </c>
      <c r="K948">
        <v>18.399999999999999</v>
      </c>
      <c r="L948">
        <v>112.17</v>
      </c>
      <c r="N948">
        <v>9.1</v>
      </c>
      <c r="O948">
        <v>23.7</v>
      </c>
      <c r="P948">
        <v>60.4</v>
      </c>
      <c r="Q948" s="2" t="s">
        <v>21</v>
      </c>
      <c r="R9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49" spans="1:18" hidden="1" x14ac:dyDescent="0.3">
      <c r="A949" s="2" t="s">
        <v>17</v>
      </c>
      <c r="B949" s="3">
        <v>37473</v>
      </c>
      <c r="C949">
        <v>30.1</v>
      </c>
      <c r="D949">
        <v>15.5</v>
      </c>
      <c r="E949">
        <v>25.4</v>
      </c>
      <c r="G949">
        <v>30.5</v>
      </c>
      <c r="H949">
        <v>0</v>
      </c>
      <c r="K949">
        <v>22.3</v>
      </c>
      <c r="L949">
        <v>138.47</v>
      </c>
      <c r="N949">
        <v>8.3000000000000007</v>
      </c>
      <c r="O949">
        <v>18.3</v>
      </c>
      <c r="P949">
        <v>63.65</v>
      </c>
      <c r="Q949" s="2" t="s">
        <v>21</v>
      </c>
      <c r="R9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50" spans="1:18" hidden="1" x14ac:dyDescent="0.3">
      <c r="A950" s="2" t="s">
        <v>17</v>
      </c>
      <c r="B950" s="3">
        <v>37474</v>
      </c>
      <c r="C950">
        <v>31.1</v>
      </c>
      <c r="D950">
        <v>16</v>
      </c>
      <c r="E950">
        <v>26.1</v>
      </c>
      <c r="G950">
        <v>31.5</v>
      </c>
      <c r="H950">
        <v>0</v>
      </c>
      <c r="K950">
        <v>27.5</v>
      </c>
      <c r="L950">
        <v>192.18</v>
      </c>
      <c r="N950">
        <v>7.6</v>
      </c>
      <c r="O950">
        <v>21.9</v>
      </c>
      <c r="P950">
        <v>64.7</v>
      </c>
      <c r="Q950" s="2" t="s">
        <v>21</v>
      </c>
      <c r="R9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951" spans="1:18" hidden="1" x14ac:dyDescent="0.3">
      <c r="A951" s="2" t="s">
        <v>17</v>
      </c>
      <c r="B951" s="3">
        <v>37475</v>
      </c>
      <c r="C951">
        <v>31.1</v>
      </c>
      <c r="D951">
        <v>22.1</v>
      </c>
      <c r="E951">
        <v>27.4</v>
      </c>
      <c r="G951">
        <v>33.799999999999997</v>
      </c>
      <c r="H951">
        <v>0</v>
      </c>
      <c r="K951">
        <v>25.9</v>
      </c>
      <c r="L951">
        <v>157.66999999999999</v>
      </c>
      <c r="N951">
        <v>7.7</v>
      </c>
      <c r="O951">
        <v>23.9</v>
      </c>
      <c r="P951">
        <v>68.48</v>
      </c>
      <c r="Q951" s="2" t="s">
        <v>21</v>
      </c>
      <c r="R9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52" spans="1:18" hidden="1" x14ac:dyDescent="0.3">
      <c r="A952" s="2" t="s">
        <v>17</v>
      </c>
      <c r="B952" s="3">
        <v>37476</v>
      </c>
      <c r="C952">
        <v>31.1</v>
      </c>
      <c r="D952">
        <v>19.2</v>
      </c>
      <c r="E952">
        <v>27.7</v>
      </c>
      <c r="G952">
        <v>33.4</v>
      </c>
      <c r="H952">
        <v>0</v>
      </c>
      <c r="K952">
        <v>18.399999999999999</v>
      </c>
      <c r="L952">
        <v>114.38</v>
      </c>
      <c r="N952">
        <v>8.8000000000000007</v>
      </c>
      <c r="O952">
        <v>30</v>
      </c>
      <c r="P952">
        <v>70.97</v>
      </c>
      <c r="Q952" s="2" t="s">
        <v>19</v>
      </c>
      <c r="R9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53" spans="1:18" hidden="1" x14ac:dyDescent="0.3">
      <c r="A953" s="2" t="s">
        <v>17</v>
      </c>
      <c r="B953" s="3">
        <v>37477</v>
      </c>
      <c r="C953">
        <v>31.1</v>
      </c>
      <c r="D953">
        <v>19</v>
      </c>
      <c r="E953">
        <v>27.2</v>
      </c>
      <c r="G953">
        <v>33.799999999999997</v>
      </c>
      <c r="H953">
        <v>0</v>
      </c>
      <c r="K953">
        <v>22.3</v>
      </c>
      <c r="L953">
        <v>115.23</v>
      </c>
      <c r="N953">
        <v>8.3000000000000007</v>
      </c>
      <c r="O953">
        <v>26.3</v>
      </c>
      <c r="P953">
        <v>70.7</v>
      </c>
      <c r="Q953" s="2" t="s">
        <v>19</v>
      </c>
      <c r="R9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54" spans="1:18" hidden="1" x14ac:dyDescent="0.3">
      <c r="A954" s="2" t="s">
        <v>17</v>
      </c>
      <c r="B954" s="3">
        <v>37478</v>
      </c>
      <c r="C954">
        <v>31.1</v>
      </c>
      <c r="D954">
        <v>19.2</v>
      </c>
      <c r="E954">
        <v>26.6</v>
      </c>
      <c r="G954">
        <v>32.5</v>
      </c>
      <c r="H954">
        <v>0</v>
      </c>
      <c r="K954">
        <v>27.7</v>
      </c>
      <c r="L954">
        <v>120</v>
      </c>
      <c r="N954">
        <v>8.3000000000000007</v>
      </c>
      <c r="O954">
        <v>31.7</v>
      </c>
      <c r="P954">
        <v>69.12</v>
      </c>
      <c r="Q954" s="2" t="s">
        <v>19</v>
      </c>
      <c r="R9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55" spans="1:18" hidden="1" x14ac:dyDescent="0.3">
      <c r="A955" s="2" t="s">
        <v>17</v>
      </c>
      <c r="B955" s="3">
        <v>37479</v>
      </c>
      <c r="C955">
        <v>31.1</v>
      </c>
      <c r="D955">
        <v>21.2</v>
      </c>
      <c r="E955">
        <v>26.7</v>
      </c>
      <c r="G955">
        <v>32.1</v>
      </c>
      <c r="H955">
        <v>0</v>
      </c>
      <c r="K955">
        <v>23.8</v>
      </c>
      <c r="L955">
        <v>149.08000000000001</v>
      </c>
      <c r="N955">
        <v>9.3000000000000007</v>
      </c>
      <c r="O955">
        <v>25.4</v>
      </c>
      <c r="P955">
        <v>65.459999999999994</v>
      </c>
      <c r="Q955" s="2" t="s">
        <v>19</v>
      </c>
      <c r="R9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56" spans="1:18" hidden="1" x14ac:dyDescent="0.3">
      <c r="A956" s="2" t="s">
        <v>17</v>
      </c>
      <c r="B956" s="3">
        <v>37480</v>
      </c>
      <c r="C956">
        <v>30.4</v>
      </c>
      <c r="D956">
        <v>15.3</v>
      </c>
      <c r="E956">
        <v>25.4</v>
      </c>
      <c r="G956">
        <v>30.5</v>
      </c>
      <c r="H956">
        <v>0</v>
      </c>
      <c r="K956">
        <v>25.9</v>
      </c>
      <c r="L956">
        <v>134.62</v>
      </c>
      <c r="N956">
        <v>9.1</v>
      </c>
      <c r="O956">
        <v>21.6</v>
      </c>
      <c r="P956">
        <v>64.14</v>
      </c>
      <c r="Q956" s="2" t="s">
        <v>21</v>
      </c>
      <c r="R9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57" spans="1:18" hidden="1" x14ac:dyDescent="0.3">
      <c r="A957" s="2" t="s">
        <v>17</v>
      </c>
      <c r="B957" s="3">
        <v>37481</v>
      </c>
      <c r="C957">
        <v>31.1</v>
      </c>
      <c r="D957">
        <v>16.3</v>
      </c>
      <c r="E957">
        <v>25.6</v>
      </c>
      <c r="G957">
        <v>32.1</v>
      </c>
      <c r="H957">
        <v>0</v>
      </c>
      <c r="K957">
        <v>18.399999999999999</v>
      </c>
      <c r="L957">
        <v>147.38</v>
      </c>
      <c r="N957">
        <v>7.9</v>
      </c>
      <c r="O957">
        <v>20</v>
      </c>
      <c r="P957">
        <v>64.16</v>
      </c>
      <c r="Q957" s="2" t="s">
        <v>21</v>
      </c>
      <c r="R9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58" spans="1:18" hidden="1" x14ac:dyDescent="0.3">
      <c r="A958" s="2" t="s">
        <v>17</v>
      </c>
      <c r="B958" s="3">
        <v>37482</v>
      </c>
      <c r="C958">
        <v>32.1</v>
      </c>
      <c r="D958">
        <v>16.399999999999999</v>
      </c>
      <c r="E958">
        <v>26.1</v>
      </c>
      <c r="G958">
        <v>31.7</v>
      </c>
      <c r="H958">
        <v>0</v>
      </c>
      <c r="K958">
        <v>36.5</v>
      </c>
      <c r="L958">
        <v>175.18</v>
      </c>
      <c r="N958">
        <v>8</v>
      </c>
      <c r="O958">
        <v>37.4</v>
      </c>
      <c r="P958">
        <v>56.85</v>
      </c>
      <c r="Q958" s="2" t="s">
        <v>19</v>
      </c>
      <c r="R9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59" spans="1:18" hidden="1" x14ac:dyDescent="0.3">
      <c r="A959" s="2" t="s">
        <v>17</v>
      </c>
      <c r="B959" s="3">
        <v>37483</v>
      </c>
      <c r="C959">
        <v>31.1</v>
      </c>
      <c r="D959">
        <v>19.100000000000001</v>
      </c>
      <c r="E959">
        <v>26</v>
      </c>
      <c r="G959">
        <v>31.9</v>
      </c>
      <c r="H959">
        <v>0</v>
      </c>
      <c r="K959">
        <v>27.7</v>
      </c>
      <c r="L959">
        <v>154.69</v>
      </c>
      <c r="N959">
        <v>9.1</v>
      </c>
      <c r="O959">
        <v>30.4</v>
      </c>
      <c r="P959">
        <v>61.21</v>
      </c>
      <c r="Q959" s="2" t="s">
        <v>19</v>
      </c>
      <c r="R9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60" spans="1:18" hidden="1" x14ac:dyDescent="0.3">
      <c r="A960" s="2" t="s">
        <v>17</v>
      </c>
      <c r="B960" s="3">
        <v>37484</v>
      </c>
      <c r="C960">
        <v>31.1</v>
      </c>
      <c r="D960">
        <v>20.100000000000001</v>
      </c>
      <c r="E960">
        <v>26.4</v>
      </c>
      <c r="G960">
        <v>31.5</v>
      </c>
      <c r="H960">
        <v>0</v>
      </c>
      <c r="K960">
        <v>37.1</v>
      </c>
      <c r="L960">
        <v>136.6</v>
      </c>
      <c r="N960">
        <v>8.1</v>
      </c>
      <c r="O960">
        <v>27.8</v>
      </c>
      <c r="P960">
        <v>63.38</v>
      </c>
      <c r="Q960" s="2" t="s">
        <v>19</v>
      </c>
      <c r="R9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61" spans="1:18" hidden="1" x14ac:dyDescent="0.3">
      <c r="A961" s="2" t="s">
        <v>17</v>
      </c>
      <c r="B961" s="3">
        <v>37485</v>
      </c>
      <c r="C961">
        <v>30.7</v>
      </c>
      <c r="D961">
        <v>17.2</v>
      </c>
      <c r="E961">
        <v>25.8</v>
      </c>
      <c r="G961">
        <v>31.8</v>
      </c>
      <c r="H961">
        <v>0</v>
      </c>
      <c r="K961">
        <v>24.1</v>
      </c>
      <c r="L961">
        <v>134.07</v>
      </c>
      <c r="N961">
        <v>8.3000000000000007</v>
      </c>
      <c r="O961">
        <v>21</v>
      </c>
      <c r="P961">
        <v>67.62</v>
      </c>
      <c r="Q961" s="2" t="s">
        <v>21</v>
      </c>
      <c r="R9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62" spans="1:18" hidden="1" x14ac:dyDescent="0.3">
      <c r="A962" s="2" t="s">
        <v>17</v>
      </c>
      <c r="B962" s="3">
        <v>37486</v>
      </c>
      <c r="C962">
        <v>30.4</v>
      </c>
      <c r="D962">
        <v>17.5</v>
      </c>
      <c r="E962">
        <v>26.1</v>
      </c>
      <c r="G962">
        <v>31.5</v>
      </c>
      <c r="H962">
        <v>0</v>
      </c>
      <c r="K962">
        <v>25.9</v>
      </c>
      <c r="L962">
        <v>126</v>
      </c>
      <c r="N962">
        <v>8.8000000000000007</v>
      </c>
      <c r="O962">
        <v>23.5</v>
      </c>
      <c r="P962">
        <v>65.41</v>
      </c>
      <c r="Q962" s="2" t="s">
        <v>21</v>
      </c>
      <c r="R9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63" spans="1:18" hidden="1" x14ac:dyDescent="0.3">
      <c r="A963" s="2" t="s">
        <v>17</v>
      </c>
      <c r="B963" s="3">
        <v>37487</v>
      </c>
      <c r="C963">
        <v>30.1</v>
      </c>
      <c r="D963">
        <v>19</v>
      </c>
      <c r="E963">
        <v>25.6</v>
      </c>
      <c r="G963">
        <v>30.9</v>
      </c>
      <c r="H963">
        <v>0</v>
      </c>
      <c r="K963">
        <v>24.1</v>
      </c>
      <c r="L963">
        <v>150.4</v>
      </c>
      <c r="N963">
        <v>9</v>
      </c>
      <c r="O963">
        <v>34</v>
      </c>
      <c r="P963">
        <v>68.63</v>
      </c>
      <c r="Q963" s="2" t="s">
        <v>19</v>
      </c>
      <c r="R9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64" spans="1:18" hidden="1" x14ac:dyDescent="0.3">
      <c r="A964" s="2" t="s">
        <v>17</v>
      </c>
      <c r="B964" s="3">
        <v>37488</v>
      </c>
      <c r="C964">
        <v>30.1</v>
      </c>
      <c r="D964">
        <v>19.7</v>
      </c>
      <c r="E964">
        <v>26.4</v>
      </c>
      <c r="G964">
        <v>30.9</v>
      </c>
      <c r="H964">
        <v>0</v>
      </c>
      <c r="K964">
        <v>18.399999999999999</v>
      </c>
      <c r="L964">
        <v>147.22</v>
      </c>
      <c r="N964">
        <v>9.1</v>
      </c>
      <c r="O964">
        <v>38.1</v>
      </c>
      <c r="P964">
        <v>65.59</v>
      </c>
      <c r="Q964" s="2" t="s">
        <v>19</v>
      </c>
      <c r="R9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65" spans="1:18" hidden="1" x14ac:dyDescent="0.3">
      <c r="A965" s="2" t="s">
        <v>17</v>
      </c>
      <c r="B965" s="3">
        <v>37489</v>
      </c>
      <c r="C965">
        <v>29.4</v>
      </c>
      <c r="D965">
        <v>21.1</v>
      </c>
      <c r="E965">
        <v>25.5</v>
      </c>
      <c r="G965">
        <v>31.2</v>
      </c>
      <c r="H965">
        <v>0</v>
      </c>
      <c r="K965">
        <v>32.9</v>
      </c>
      <c r="L965">
        <v>156.80000000000001</v>
      </c>
      <c r="N965">
        <v>8.1</v>
      </c>
      <c r="O965">
        <v>24.4</v>
      </c>
      <c r="P965">
        <v>69.73</v>
      </c>
      <c r="Q965" s="2" t="s">
        <v>21</v>
      </c>
      <c r="R9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66" spans="1:18" hidden="1" x14ac:dyDescent="0.3">
      <c r="A966" s="2" t="s">
        <v>17</v>
      </c>
      <c r="B966" s="3">
        <v>37490</v>
      </c>
      <c r="C966">
        <v>31.1</v>
      </c>
      <c r="D966">
        <v>19.2</v>
      </c>
      <c r="E966">
        <v>26.7</v>
      </c>
      <c r="G966">
        <v>32.4</v>
      </c>
      <c r="H966">
        <v>0</v>
      </c>
      <c r="K966">
        <v>18.399999999999999</v>
      </c>
      <c r="L966">
        <v>145.88</v>
      </c>
      <c r="N966">
        <v>8.9</v>
      </c>
      <c r="O966">
        <v>28.9</v>
      </c>
      <c r="P966">
        <v>67.62</v>
      </c>
      <c r="Q966" s="2" t="s">
        <v>19</v>
      </c>
      <c r="R9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67" spans="1:18" hidden="1" x14ac:dyDescent="0.3">
      <c r="A967" s="2" t="s">
        <v>17</v>
      </c>
      <c r="B967" s="3">
        <v>37491</v>
      </c>
      <c r="C967">
        <v>31.1</v>
      </c>
      <c r="D967">
        <v>18.5</v>
      </c>
      <c r="E967">
        <v>27.3</v>
      </c>
      <c r="G967">
        <v>33.1</v>
      </c>
      <c r="H967">
        <v>0</v>
      </c>
      <c r="K967">
        <v>18.399999999999999</v>
      </c>
      <c r="L967">
        <v>126.18</v>
      </c>
      <c r="N967">
        <v>8.3000000000000007</v>
      </c>
      <c r="O967">
        <v>20</v>
      </c>
      <c r="P967">
        <v>66.67</v>
      </c>
      <c r="Q967" s="2" t="s">
        <v>21</v>
      </c>
      <c r="R9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68" spans="1:18" hidden="1" x14ac:dyDescent="0.3">
      <c r="A968" s="2" t="s">
        <v>17</v>
      </c>
      <c r="B968" s="3">
        <v>37492</v>
      </c>
      <c r="C968">
        <v>31.1</v>
      </c>
      <c r="D968">
        <v>20.100000000000001</v>
      </c>
      <c r="E968">
        <v>26.8</v>
      </c>
      <c r="G968">
        <v>33.4</v>
      </c>
      <c r="H968">
        <v>0</v>
      </c>
      <c r="K968">
        <v>25.9</v>
      </c>
      <c r="L968">
        <v>136.47</v>
      </c>
      <c r="N968">
        <v>7.8</v>
      </c>
      <c r="O968">
        <v>26.1</v>
      </c>
      <c r="P968">
        <v>71.92</v>
      </c>
      <c r="Q968" s="2" t="s">
        <v>19</v>
      </c>
      <c r="R9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69" spans="1:18" hidden="1" x14ac:dyDescent="0.3">
      <c r="A969" s="2" t="s">
        <v>17</v>
      </c>
      <c r="B969" s="3">
        <v>37493</v>
      </c>
      <c r="C969">
        <v>31.1</v>
      </c>
      <c r="D969">
        <v>23.1</v>
      </c>
      <c r="E969">
        <v>27.2</v>
      </c>
      <c r="G969">
        <v>32.5</v>
      </c>
      <c r="H969">
        <v>0</v>
      </c>
      <c r="K969">
        <v>22.3</v>
      </c>
      <c r="L969">
        <v>133.33000000000001</v>
      </c>
      <c r="N969">
        <v>8.3000000000000007</v>
      </c>
      <c r="O969">
        <v>46.9</v>
      </c>
      <c r="P969">
        <v>64.709999999999994</v>
      </c>
      <c r="Q969" s="2" t="s">
        <v>19</v>
      </c>
      <c r="R9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70" spans="1:18" hidden="1" x14ac:dyDescent="0.3">
      <c r="A970" s="2" t="s">
        <v>17</v>
      </c>
      <c r="B970" s="3">
        <v>37494</v>
      </c>
      <c r="C970">
        <v>31.1</v>
      </c>
      <c r="D970">
        <v>17</v>
      </c>
      <c r="E970">
        <v>25.9</v>
      </c>
      <c r="G970">
        <v>31.5</v>
      </c>
      <c r="H970">
        <v>0</v>
      </c>
      <c r="K970">
        <v>29.5</v>
      </c>
      <c r="L970">
        <v>125.18</v>
      </c>
      <c r="N970">
        <v>8.4</v>
      </c>
      <c r="O970">
        <v>34.799999999999997</v>
      </c>
      <c r="P970">
        <v>66.73</v>
      </c>
      <c r="Q970" s="2" t="s">
        <v>19</v>
      </c>
      <c r="R9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71" spans="1:18" hidden="1" x14ac:dyDescent="0.3">
      <c r="A971" s="2" t="s">
        <v>17</v>
      </c>
      <c r="B971" s="3">
        <v>37495</v>
      </c>
      <c r="C971">
        <v>35.9</v>
      </c>
      <c r="D971">
        <v>15.3</v>
      </c>
      <c r="E971">
        <v>25.3</v>
      </c>
      <c r="G971">
        <v>38.4</v>
      </c>
      <c r="H971">
        <v>0</v>
      </c>
      <c r="K971">
        <v>36.6</v>
      </c>
      <c r="L971">
        <v>151.88999999999999</v>
      </c>
      <c r="N971">
        <v>8.1999999999999993</v>
      </c>
      <c r="O971">
        <v>19.8</v>
      </c>
      <c r="P971">
        <v>62.49</v>
      </c>
      <c r="Q971" s="2" t="s">
        <v>21</v>
      </c>
      <c r="R9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72" spans="1:18" hidden="1" x14ac:dyDescent="0.3">
      <c r="A972" s="2" t="s">
        <v>17</v>
      </c>
      <c r="B972" s="3">
        <v>37496</v>
      </c>
      <c r="C972">
        <v>31.1</v>
      </c>
      <c r="D972">
        <v>17.2</v>
      </c>
      <c r="E972">
        <v>27.3</v>
      </c>
      <c r="G972">
        <v>30.7</v>
      </c>
      <c r="H972">
        <v>0</v>
      </c>
      <c r="K972">
        <v>22.3</v>
      </c>
      <c r="L972">
        <v>138.43</v>
      </c>
      <c r="N972">
        <v>9.4</v>
      </c>
      <c r="O972">
        <v>18.8</v>
      </c>
      <c r="P972">
        <v>57.11</v>
      </c>
      <c r="Q972" s="2" t="s">
        <v>21</v>
      </c>
      <c r="R9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73" spans="1:18" hidden="1" x14ac:dyDescent="0.3">
      <c r="A973" s="2" t="s">
        <v>17</v>
      </c>
      <c r="B973" s="3">
        <v>37497</v>
      </c>
      <c r="C973">
        <v>31.1</v>
      </c>
      <c r="D973">
        <v>14.9</v>
      </c>
      <c r="E973">
        <v>25.9</v>
      </c>
      <c r="G973">
        <v>31.5</v>
      </c>
      <c r="H973">
        <v>0</v>
      </c>
      <c r="K973">
        <v>25.9</v>
      </c>
      <c r="L973">
        <v>114.8</v>
      </c>
      <c r="N973">
        <v>9.1999999999999993</v>
      </c>
      <c r="O973">
        <v>18.399999999999999</v>
      </c>
      <c r="P973">
        <v>60.1</v>
      </c>
      <c r="Q973" s="2" t="s">
        <v>21</v>
      </c>
      <c r="R9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74" spans="1:18" hidden="1" x14ac:dyDescent="0.3">
      <c r="A974" s="2" t="s">
        <v>17</v>
      </c>
      <c r="B974" s="3">
        <v>37498</v>
      </c>
      <c r="C974">
        <v>30.1</v>
      </c>
      <c r="D974">
        <v>15.8</v>
      </c>
      <c r="E974">
        <v>25.5</v>
      </c>
      <c r="G974">
        <v>30.6</v>
      </c>
      <c r="H974">
        <v>0</v>
      </c>
      <c r="K974">
        <v>27.7</v>
      </c>
      <c r="L974">
        <v>125.45</v>
      </c>
      <c r="N974">
        <v>7.8</v>
      </c>
      <c r="O974">
        <v>14.1</v>
      </c>
      <c r="P974">
        <v>65.13</v>
      </c>
      <c r="Q974" s="2" t="s">
        <v>21</v>
      </c>
      <c r="R9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75" spans="1:18" hidden="1" x14ac:dyDescent="0.3">
      <c r="A975" s="2" t="s">
        <v>17</v>
      </c>
      <c r="B975" s="3">
        <v>37499</v>
      </c>
      <c r="C975">
        <v>30.1</v>
      </c>
      <c r="D975">
        <v>20.399999999999999</v>
      </c>
      <c r="E975">
        <v>26.3</v>
      </c>
      <c r="G975">
        <v>30.1</v>
      </c>
      <c r="H975">
        <v>0</v>
      </c>
      <c r="K975">
        <v>24.1</v>
      </c>
      <c r="L975">
        <v>124.18</v>
      </c>
      <c r="N975">
        <v>8</v>
      </c>
      <c r="O975">
        <v>25.4</v>
      </c>
      <c r="P975">
        <v>60.2</v>
      </c>
      <c r="Q975" s="2" t="s">
        <v>19</v>
      </c>
      <c r="R9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76" spans="1:18" hidden="1" x14ac:dyDescent="0.3">
      <c r="A976" s="2" t="s">
        <v>17</v>
      </c>
      <c r="B976" s="3">
        <v>37500</v>
      </c>
      <c r="C976">
        <v>31.4</v>
      </c>
      <c r="D976">
        <v>19.899999999999999</v>
      </c>
      <c r="E976">
        <v>27.1</v>
      </c>
      <c r="G976">
        <v>31.4</v>
      </c>
      <c r="H976">
        <v>0</v>
      </c>
      <c r="K976">
        <v>22.3</v>
      </c>
      <c r="L976">
        <v>114.17</v>
      </c>
      <c r="N976">
        <v>8.9</v>
      </c>
      <c r="O976">
        <v>28</v>
      </c>
      <c r="P976">
        <v>64.39</v>
      </c>
      <c r="Q976" s="2" t="s">
        <v>19</v>
      </c>
      <c r="R9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77" spans="1:18" hidden="1" x14ac:dyDescent="0.3">
      <c r="A977" s="2" t="s">
        <v>17</v>
      </c>
      <c r="B977" s="3">
        <v>37501</v>
      </c>
      <c r="C977">
        <v>30.6</v>
      </c>
      <c r="D977">
        <v>19.2</v>
      </c>
      <c r="E977">
        <v>25.7</v>
      </c>
      <c r="G977">
        <v>32.4</v>
      </c>
      <c r="H977">
        <v>0</v>
      </c>
      <c r="K977">
        <v>25.9</v>
      </c>
      <c r="L977">
        <v>128.46</v>
      </c>
      <c r="N977">
        <v>7.8</v>
      </c>
      <c r="O977">
        <v>25.7</v>
      </c>
      <c r="P977">
        <v>71.150000000000006</v>
      </c>
      <c r="Q977" s="2" t="s">
        <v>19</v>
      </c>
      <c r="R9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78" spans="1:18" hidden="1" x14ac:dyDescent="0.3">
      <c r="A978" s="2" t="s">
        <v>17</v>
      </c>
      <c r="B978" s="3">
        <v>37502</v>
      </c>
      <c r="C978">
        <v>30.7</v>
      </c>
      <c r="D978">
        <v>21.1</v>
      </c>
      <c r="E978">
        <v>26.1</v>
      </c>
      <c r="G978">
        <v>32.1</v>
      </c>
      <c r="H978">
        <v>0</v>
      </c>
      <c r="K978">
        <v>22.3</v>
      </c>
      <c r="L978">
        <v>145</v>
      </c>
      <c r="N978">
        <v>7.9</v>
      </c>
      <c r="O978">
        <v>31.8</v>
      </c>
      <c r="P978">
        <v>69.510000000000005</v>
      </c>
      <c r="Q978" s="2" t="s">
        <v>19</v>
      </c>
      <c r="R9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79" spans="1:18" hidden="1" x14ac:dyDescent="0.3">
      <c r="A979" s="2" t="s">
        <v>17</v>
      </c>
      <c r="B979" s="3">
        <v>37503</v>
      </c>
      <c r="C979">
        <v>30.9</v>
      </c>
      <c r="D979">
        <v>20.9</v>
      </c>
      <c r="E979">
        <v>26</v>
      </c>
      <c r="G979">
        <v>33.4</v>
      </c>
      <c r="H979">
        <v>0</v>
      </c>
      <c r="K979">
        <v>22.3</v>
      </c>
      <c r="L979">
        <v>143.11000000000001</v>
      </c>
      <c r="N979">
        <v>7.9</v>
      </c>
      <c r="O979">
        <v>49.9</v>
      </c>
      <c r="P979">
        <v>72.19</v>
      </c>
      <c r="Q979" s="2" t="s">
        <v>19</v>
      </c>
      <c r="R9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80" spans="1:18" hidden="1" x14ac:dyDescent="0.3">
      <c r="A980" s="2" t="s">
        <v>17</v>
      </c>
      <c r="B980" s="3">
        <v>37504</v>
      </c>
      <c r="C980">
        <v>31.1</v>
      </c>
      <c r="D980">
        <v>17</v>
      </c>
      <c r="E980">
        <v>27.5</v>
      </c>
      <c r="G980">
        <v>33.1</v>
      </c>
      <c r="H980">
        <v>0</v>
      </c>
      <c r="K980">
        <v>22.2</v>
      </c>
      <c r="L980">
        <v>137.91</v>
      </c>
      <c r="N980">
        <v>8.9</v>
      </c>
      <c r="O980">
        <v>28.6</v>
      </c>
      <c r="P980">
        <v>62.34</v>
      </c>
      <c r="Q980" s="2" t="s">
        <v>19</v>
      </c>
      <c r="R9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81" spans="1:18" hidden="1" x14ac:dyDescent="0.3">
      <c r="A981" s="2" t="s">
        <v>17</v>
      </c>
      <c r="B981" s="3">
        <v>37505</v>
      </c>
      <c r="C981">
        <v>31.1</v>
      </c>
      <c r="D981">
        <v>22.2</v>
      </c>
      <c r="E981">
        <v>27.5</v>
      </c>
      <c r="G981">
        <v>31.5</v>
      </c>
      <c r="H981">
        <v>0</v>
      </c>
      <c r="K981">
        <v>27.7</v>
      </c>
      <c r="L981">
        <v>127.5</v>
      </c>
      <c r="N981">
        <v>9.3000000000000007</v>
      </c>
      <c r="O981">
        <v>20</v>
      </c>
      <c r="P981">
        <v>58.87</v>
      </c>
      <c r="Q981" s="2" t="s">
        <v>21</v>
      </c>
      <c r="R9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82" spans="1:18" hidden="1" x14ac:dyDescent="0.3">
      <c r="A982" s="2" t="s">
        <v>17</v>
      </c>
      <c r="B982" s="3">
        <v>37506</v>
      </c>
      <c r="C982">
        <v>30.4</v>
      </c>
      <c r="D982">
        <v>20.100000000000001</v>
      </c>
      <c r="E982">
        <v>25.9</v>
      </c>
      <c r="G982">
        <v>30.5</v>
      </c>
      <c r="H982">
        <v>0</v>
      </c>
      <c r="K982">
        <v>22.3</v>
      </c>
      <c r="L982">
        <v>157.5</v>
      </c>
      <c r="N982">
        <v>9</v>
      </c>
      <c r="O982">
        <v>16.3</v>
      </c>
      <c r="P982">
        <v>61.91</v>
      </c>
      <c r="Q982" s="2" t="s">
        <v>21</v>
      </c>
      <c r="R9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83" spans="1:18" hidden="1" x14ac:dyDescent="0.3">
      <c r="A983" s="2" t="s">
        <v>17</v>
      </c>
      <c r="B983" s="3">
        <v>37507</v>
      </c>
      <c r="C983">
        <v>30.2</v>
      </c>
      <c r="D983">
        <v>16.2</v>
      </c>
      <c r="E983">
        <v>26</v>
      </c>
      <c r="G983">
        <v>30.5</v>
      </c>
      <c r="H983">
        <v>0</v>
      </c>
      <c r="K983">
        <v>22.3</v>
      </c>
      <c r="L983">
        <v>108.78</v>
      </c>
      <c r="N983">
        <v>9.1999999999999993</v>
      </c>
      <c r="O983">
        <v>25.8</v>
      </c>
      <c r="P983">
        <v>59.24</v>
      </c>
      <c r="Q983" s="2" t="s">
        <v>19</v>
      </c>
      <c r="R9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84" spans="1:18" hidden="1" x14ac:dyDescent="0.3">
      <c r="A984" s="2" t="s">
        <v>17</v>
      </c>
      <c r="B984" s="3">
        <v>37508</v>
      </c>
      <c r="C984">
        <v>30.9</v>
      </c>
      <c r="D984">
        <v>20.100000000000001</v>
      </c>
      <c r="E984">
        <v>25.3</v>
      </c>
      <c r="G984">
        <v>29.8</v>
      </c>
      <c r="H984">
        <v>0</v>
      </c>
      <c r="K984">
        <v>18.399999999999999</v>
      </c>
      <c r="L984">
        <v>129.78</v>
      </c>
      <c r="N984">
        <v>8</v>
      </c>
      <c r="O984">
        <v>17.100000000000001</v>
      </c>
      <c r="P984">
        <v>60.57</v>
      </c>
      <c r="Q984" s="2" t="s">
        <v>21</v>
      </c>
      <c r="R9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85" spans="1:18" hidden="1" x14ac:dyDescent="0.3">
      <c r="A985" s="2" t="s">
        <v>17</v>
      </c>
      <c r="B985" s="3">
        <v>37509</v>
      </c>
      <c r="C985">
        <v>30.2</v>
      </c>
      <c r="D985">
        <v>14.9</v>
      </c>
      <c r="E985">
        <v>25.1</v>
      </c>
      <c r="G985">
        <v>30.5</v>
      </c>
      <c r="H985">
        <v>0</v>
      </c>
      <c r="K985">
        <v>22.3</v>
      </c>
      <c r="L985">
        <v>124.11</v>
      </c>
      <c r="N985">
        <v>8.6999999999999993</v>
      </c>
      <c r="O985">
        <v>19.2</v>
      </c>
      <c r="P985">
        <v>64.290000000000006</v>
      </c>
      <c r="Q985" s="2" t="s">
        <v>21</v>
      </c>
      <c r="R9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86" spans="1:18" hidden="1" x14ac:dyDescent="0.3">
      <c r="A986" s="2" t="s">
        <v>17</v>
      </c>
      <c r="B986" s="3">
        <v>37510</v>
      </c>
      <c r="C986">
        <v>31.1</v>
      </c>
      <c r="D986">
        <v>22.1</v>
      </c>
      <c r="E986">
        <v>26.7</v>
      </c>
      <c r="G986">
        <v>32.200000000000003</v>
      </c>
      <c r="H986">
        <v>0</v>
      </c>
      <c r="K986">
        <v>22.1</v>
      </c>
      <c r="L986">
        <v>102.83</v>
      </c>
      <c r="N986">
        <v>7.7</v>
      </c>
      <c r="O986">
        <v>20.8</v>
      </c>
      <c r="P986">
        <v>64.61</v>
      </c>
      <c r="Q986" s="2" t="s">
        <v>21</v>
      </c>
      <c r="R9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87" spans="1:18" hidden="1" x14ac:dyDescent="0.3">
      <c r="A987" s="2" t="s">
        <v>17</v>
      </c>
      <c r="B987" s="3">
        <v>37511</v>
      </c>
      <c r="C987">
        <v>31.1</v>
      </c>
      <c r="D987">
        <v>19.2</v>
      </c>
      <c r="E987">
        <v>27.3</v>
      </c>
      <c r="G987">
        <v>33.799999999999997</v>
      </c>
      <c r="H987">
        <v>0</v>
      </c>
      <c r="K987">
        <v>22.3</v>
      </c>
      <c r="L987">
        <v>129.22999999999999</v>
      </c>
      <c r="N987">
        <v>7.2</v>
      </c>
      <c r="O987">
        <v>20.6</v>
      </c>
      <c r="P987">
        <v>63.61</v>
      </c>
      <c r="Q987" s="2" t="s">
        <v>21</v>
      </c>
      <c r="R9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88" spans="1:18" hidden="1" x14ac:dyDescent="0.3">
      <c r="A988" s="2" t="s">
        <v>17</v>
      </c>
      <c r="B988" s="3">
        <v>37512</v>
      </c>
      <c r="C988">
        <v>32.1</v>
      </c>
      <c r="D988">
        <v>20.7</v>
      </c>
      <c r="E988">
        <v>27.6</v>
      </c>
      <c r="G988">
        <v>34.299999999999997</v>
      </c>
      <c r="H988">
        <v>0</v>
      </c>
      <c r="K988">
        <v>18.399999999999999</v>
      </c>
      <c r="L988">
        <v>148.18</v>
      </c>
      <c r="N988">
        <v>8.6</v>
      </c>
      <c r="O988">
        <v>19.899999999999999</v>
      </c>
      <c r="P988">
        <v>67.19</v>
      </c>
      <c r="Q988" s="2" t="s">
        <v>21</v>
      </c>
      <c r="R9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89" spans="1:18" hidden="1" x14ac:dyDescent="0.3">
      <c r="A989" s="2" t="s">
        <v>17</v>
      </c>
      <c r="B989" s="3">
        <v>37513</v>
      </c>
      <c r="C989">
        <v>32.1</v>
      </c>
      <c r="D989">
        <v>22.1</v>
      </c>
      <c r="E989">
        <v>27.7</v>
      </c>
      <c r="G989">
        <v>33.6</v>
      </c>
      <c r="H989">
        <v>0</v>
      </c>
      <c r="K989">
        <v>27.7</v>
      </c>
      <c r="L989">
        <v>122.8</v>
      </c>
      <c r="N989">
        <v>8.1999999999999993</v>
      </c>
      <c r="O989">
        <v>13.7</v>
      </c>
      <c r="P989">
        <v>64.58</v>
      </c>
      <c r="Q989" s="2" t="s">
        <v>21</v>
      </c>
      <c r="R9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90" spans="1:18" hidden="1" x14ac:dyDescent="0.3">
      <c r="A990" s="2" t="s">
        <v>17</v>
      </c>
      <c r="B990" s="3">
        <v>37514</v>
      </c>
      <c r="C990">
        <v>31.1</v>
      </c>
      <c r="D990">
        <v>21.1</v>
      </c>
      <c r="E990">
        <v>26.5</v>
      </c>
      <c r="G990">
        <v>32.4</v>
      </c>
      <c r="H990">
        <v>0</v>
      </c>
      <c r="K990">
        <v>27.3</v>
      </c>
      <c r="L990">
        <v>137.44</v>
      </c>
      <c r="N990">
        <v>7.7</v>
      </c>
      <c r="O990">
        <v>26.9</v>
      </c>
      <c r="P990">
        <v>68.22</v>
      </c>
      <c r="Q990" s="2" t="s">
        <v>19</v>
      </c>
      <c r="R9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91" spans="1:18" hidden="1" x14ac:dyDescent="0.3">
      <c r="A991" s="2" t="s">
        <v>17</v>
      </c>
      <c r="B991" s="3">
        <v>37515</v>
      </c>
      <c r="C991">
        <v>31.4</v>
      </c>
      <c r="D991">
        <v>19.2</v>
      </c>
      <c r="E991">
        <v>25.2</v>
      </c>
      <c r="G991">
        <v>33.4</v>
      </c>
      <c r="H991">
        <v>0</v>
      </c>
      <c r="K991">
        <v>18.399999999999999</v>
      </c>
      <c r="L991">
        <v>166.71</v>
      </c>
      <c r="N991">
        <v>7.6</v>
      </c>
      <c r="O991">
        <v>30.6</v>
      </c>
      <c r="P991">
        <v>74.930000000000007</v>
      </c>
      <c r="Q991" s="2" t="s">
        <v>19</v>
      </c>
      <c r="R9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92" spans="1:18" hidden="1" x14ac:dyDescent="0.3">
      <c r="A992" s="2" t="s">
        <v>17</v>
      </c>
      <c r="B992" s="3">
        <v>37516</v>
      </c>
      <c r="C992">
        <v>32.1</v>
      </c>
      <c r="D992">
        <v>19.7</v>
      </c>
      <c r="E992">
        <v>26.2</v>
      </c>
      <c r="G992">
        <v>33.6</v>
      </c>
      <c r="H992">
        <v>0</v>
      </c>
      <c r="K992">
        <v>18.399999999999999</v>
      </c>
      <c r="L992">
        <v>130.75</v>
      </c>
      <c r="N992">
        <v>8.3000000000000007</v>
      </c>
      <c r="O992">
        <v>30.3</v>
      </c>
      <c r="P992">
        <v>68.53</v>
      </c>
      <c r="Q992" s="2" t="s">
        <v>19</v>
      </c>
      <c r="R9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93" spans="1:18" hidden="1" x14ac:dyDescent="0.3">
      <c r="A993" s="2" t="s">
        <v>17</v>
      </c>
      <c r="B993" s="3">
        <v>37517</v>
      </c>
      <c r="C993">
        <v>32.1</v>
      </c>
      <c r="D993">
        <v>23.1</v>
      </c>
      <c r="E993">
        <v>28.1</v>
      </c>
      <c r="G993">
        <v>33.6</v>
      </c>
      <c r="H993">
        <v>0</v>
      </c>
      <c r="K993">
        <v>18.399999999999999</v>
      </c>
      <c r="L993">
        <v>121.11</v>
      </c>
      <c r="N993">
        <v>8.3000000000000007</v>
      </c>
      <c r="O993">
        <v>25.7</v>
      </c>
      <c r="P993">
        <v>64.790000000000006</v>
      </c>
      <c r="Q993" s="2" t="s">
        <v>19</v>
      </c>
      <c r="R9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94" spans="1:18" hidden="1" x14ac:dyDescent="0.3">
      <c r="A994" s="2" t="s">
        <v>17</v>
      </c>
      <c r="B994" s="3">
        <v>37518</v>
      </c>
      <c r="C994">
        <v>32.1</v>
      </c>
      <c r="D994">
        <v>20.2</v>
      </c>
      <c r="E994">
        <v>27.4</v>
      </c>
      <c r="G994">
        <v>33.1</v>
      </c>
      <c r="H994">
        <v>0</v>
      </c>
      <c r="K994">
        <v>25.9</v>
      </c>
      <c r="L994">
        <v>114.3</v>
      </c>
      <c r="N994">
        <v>8.6</v>
      </c>
      <c r="O994">
        <v>32</v>
      </c>
      <c r="P994">
        <v>66.38</v>
      </c>
      <c r="Q994" s="2" t="s">
        <v>19</v>
      </c>
      <c r="R9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95" spans="1:18" hidden="1" x14ac:dyDescent="0.3">
      <c r="A995" s="2" t="s">
        <v>17</v>
      </c>
      <c r="B995" s="3">
        <v>37519</v>
      </c>
      <c r="C995">
        <v>33.1</v>
      </c>
      <c r="D995">
        <v>19.899999999999999</v>
      </c>
      <c r="E995">
        <v>28.4</v>
      </c>
      <c r="G995">
        <v>33.5</v>
      </c>
      <c r="H995">
        <v>0</v>
      </c>
      <c r="K995">
        <v>27.7</v>
      </c>
      <c r="L995">
        <v>138.43</v>
      </c>
      <c r="N995">
        <v>9.3000000000000007</v>
      </c>
      <c r="O995">
        <v>34.200000000000003</v>
      </c>
      <c r="P995">
        <v>57.67</v>
      </c>
      <c r="Q995" s="2" t="s">
        <v>19</v>
      </c>
      <c r="R9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96" spans="1:18" hidden="1" x14ac:dyDescent="0.3">
      <c r="A996" s="2" t="s">
        <v>17</v>
      </c>
      <c r="B996" s="3">
        <v>37520</v>
      </c>
      <c r="C996">
        <v>33.1</v>
      </c>
      <c r="D996">
        <v>22.1</v>
      </c>
      <c r="E996">
        <v>28.3</v>
      </c>
      <c r="G996">
        <v>34.1</v>
      </c>
      <c r="H996">
        <v>0</v>
      </c>
      <c r="K996">
        <v>22.3</v>
      </c>
      <c r="L996">
        <v>127</v>
      </c>
      <c r="N996">
        <v>8.8000000000000007</v>
      </c>
      <c r="O996">
        <v>19.399999999999999</v>
      </c>
      <c r="P996">
        <v>63.68</v>
      </c>
      <c r="Q996" s="2" t="s">
        <v>21</v>
      </c>
      <c r="R9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997" spans="1:18" hidden="1" x14ac:dyDescent="0.3">
      <c r="A997" s="2" t="s">
        <v>17</v>
      </c>
      <c r="B997" s="3">
        <v>37521</v>
      </c>
      <c r="C997">
        <v>31.2</v>
      </c>
      <c r="D997">
        <v>21.3</v>
      </c>
      <c r="E997">
        <v>27.2</v>
      </c>
      <c r="G997">
        <v>33.200000000000003</v>
      </c>
      <c r="H997">
        <v>0</v>
      </c>
      <c r="K997">
        <v>22.3</v>
      </c>
      <c r="L997">
        <v>162.25</v>
      </c>
      <c r="N997">
        <v>7.8</v>
      </c>
      <c r="O997">
        <v>25.3</v>
      </c>
      <c r="P997">
        <v>66.14</v>
      </c>
      <c r="Q997" s="2" t="s">
        <v>19</v>
      </c>
      <c r="R9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98" spans="1:18" hidden="1" x14ac:dyDescent="0.3">
      <c r="A998" s="2" t="s">
        <v>17</v>
      </c>
      <c r="B998" s="3">
        <v>37522</v>
      </c>
      <c r="C998">
        <v>32.1</v>
      </c>
      <c r="D998">
        <v>23.1</v>
      </c>
      <c r="E998">
        <v>26.7</v>
      </c>
      <c r="G998">
        <v>33.6</v>
      </c>
      <c r="H998">
        <v>0</v>
      </c>
      <c r="K998">
        <v>27.3</v>
      </c>
      <c r="L998">
        <v>172.57</v>
      </c>
      <c r="N998">
        <v>7.7</v>
      </c>
      <c r="O998">
        <v>28</v>
      </c>
      <c r="P998">
        <v>68.25</v>
      </c>
      <c r="Q998" s="2" t="s">
        <v>19</v>
      </c>
      <c r="R9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999" spans="1:18" hidden="1" x14ac:dyDescent="0.3">
      <c r="A999" s="2" t="s">
        <v>17</v>
      </c>
      <c r="B999" s="3">
        <v>37523</v>
      </c>
      <c r="C999">
        <v>31.1</v>
      </c>
      <c r="D999">
        <v>21</v>
      </c>
      <c r="E999">
        <v>27.1</v>
      </c>
      <c r="G999">
        <v>33.299999999999997</v>
      </c>
      <c r="H999">
        <v>0</v>
      </c>
      <c r="K999">
        <v>22.3</v>
      </c>
      <c r="L999">
        <v>141.88999999999999</v>
      </c>
      <c r="N999">
        <v>8.8000000000000007</v>
      </c>
      <c r="O999">
        <v>29.8</v>
      </c>
      <c r="P999">
        <v>69.87</v>
      </c>
      <c r="Q999" s="2" t="s">
        <v>19</v>
      </c>
      <c r="R9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0" spans="1:18" hidden="1" x14ac:dyDescent="0.3">
      <c r="A1000" s="2" t="s">
        <v>17</v>
      </c>
      <c r="B1000" s="3">
        <v>37524</v>
      </c>
      <c r="C1000">
        <v>32.1</v>
      </c>
      <c r="D1000">
        <v>21.5</v>
      </c>
      <c r="E1000">
        <v>27.5</v>
      </c>
      <c r="G1000">
        <v>33.700000000000003</v>
      </c>
      <c r="H1000">
        <v>0</v>
      </c>
      <c r="K1000">
        <v>18.399999999999999</v>
      </c>
      <c r="L1000">
        <v>164.78</v>
      </c>
      <c r="N1000">
        <v>8.1999999999999993</v>
      </c>
      <c r="O1000">
        <v>29.9</v>
      </c>
      <c r="P1000">
        <v>66.16</v>
      </c>
      <c r="Q1000" s="2" t="s">
        <v>19</v>
      </c>
      <c r="R10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1" spans="1:18" hidden="1" x14ac:dyDescent="0.3">
      <c r="A1001" s="2" t="s">
        <v>17</v>
      </c>
      <c r="B1001" s="3">
        <v>37525</v>
      </c>
      <c r="C1001">
        <v>32.1</v>
      </c>
      <c r="D1001">
        <v>21.1</v>
      </c>
      <c r="E1001">
        <v>28.1</v>
      </c>
      <c r="G1001">
        <v>33.700000000000003</v>
      </c>
      <c r="H1001">
        <v>0</v>
      </c>
      <c r="K1001">
        <v>18.399999999999999</v>
      </c>
      <c r="L1001">
        <v>152.5</v>
      </c>
      <c r="N1001">
        <v>8.5</v>
      </c>
      <c r="O1001">
        <v>22.6</v>
      </c>
      <c r="P1001">
        <v>64.44</v>
      </c>
      <c r="Q1001" s="2" t="s">
        <v>21</v>
      </c>
      <c r="R10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2" spans="1:18" hidden="1" x14ac:dyDescent="0.3">
      <c r="A1002" s="2" t="s">
        <v>17</v>
      </c>
      <c r="B1002" s="3">
        <v>37526</v>
      </c>
      <c r="C1002">
        <v>32.1</v>
      </c>
      <c r="D1002">
        <v>21.1</v>
      </c>
      <c r="E1002">
        <v>27.9</v>
      </c>
      <c r="G1002">
        <v>34.1</v>
      </c>
      <c r="H1002">
        <v>0</v>
      </c>
      <c r="K1002">
        <v>18.399999999999999</v>
      </c>
      <c r="L1002">
        <v>143.08000000000001</v>
      </c>
      <c r="N1002">
        <v>8.8000000000000007</v>
      </c>
      <c r="O1002">
        <v>18.8</v>
      </c>
      <c r="P1002">
        <v>65.42</v>
      </c>
      <c r="Q1002" s="2" t="s">
        <v>21</v>
      </c>
      <c r="R10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3" spans="1:18" hidden="1" x14ac:dyDescent="0.3">
      <c r="A1003" s="2" t="s">
        <v>17</v>
      </c>
      <c r="B1003" s="3">
        <v>37527</v>
      </c>
      <c r="C1003">
        <v>32.1</v>
      </c>
      <c r="D1003">
        <v>21.9</v>
      </c>
      <c r="E1003">
        <v>26.7</v>
      </c>
      <c r="G1003">
        <v>33.6</v>
      </c>
      <c r="H1003">
        <v>0</v>
      </c>
      <c r="K1003">
        <v>18.399999999999999</v>
      </c>
      <c r="L1003">
        <v>151.43</v>
      </c>
      <c r="N1003">
        <v>8.5</v>
      </c>
      <c r="O1003">
        <v>27.6</v>
      </c>
      <c r="P1003">
        <v>70.959999999999994</v>
      </c>
      <c r="Q1003" s="2" t="s">
        <v>19</v>
      </c>
      <c r="R10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4" spans="1:18" hidden="1" x14ac:dyDescent="0.3">
      <c r="A1004" s="2" t="s">
        <v>17</v>
      </c>
      <c r="B1004" s="3">
        <v>37528</v>
      </c>
      <c r="C1004">
        <v>31.9</v>
      </c>
      <c r="D1004">
        <v>20.2</v>
      </c>
      <c r="E1004">
        <v>27</v>
      </c>
      <c r="G1004">
        <v>33.700000000000003</v>
      </c>
      <c r="H1004">
        <v>0</v>
      </c>
      <c r="K1004">
        <v>27.4</v>
      </c>
      <c r="L1004">
        <v>156.75</v>
      </c>
      <c r="N1004">
        <v>8.5</v>
      </c>
      <c r="O1004">
        <v>54.9</v>
      </c>
      <c r="P1004">
        <v>67.989999999999995</v>
      </c>
      <c r="Q1004" s="2" t="s">
        <v>19</v>
      </c>
      <c r="R10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5" spans="1:18" hidden="1" x14ac:dyDescent="0.3">
      <c r="A1005" s="2" t="s">
        <v>17</v>
      </c>
      <c r="B1005" s="3">
        <v>37529</v>
      </c>
      <c r="C1005">
        <v>32.1</v>
      </c>
      <c r="D1005">
        <v>19.899999999999999</v>
      </c>
      <c r="E1005">
        <v>26.5</v>
      </c>
      <c r="G1005">
        <v>33.6</v>
      </c>
      <c r="H1005">
        <v>0</v>
      </c>
      <c r="K1005">
        <v>22.3</v>
      </c>
      <c r="L1005">
        <v>174.8</v>
      </c>
      <c r="N1005">
        <v>8</v>
      </c>
      <c r="O1005">
        <v>27.8</v>
      </c>
      <c r="P1005">
        <v>69.11</v>
      </c>
      <c r="Q1005" s="2" t="s">
        <v>19</v>
      </c>
      <c r="R10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6" spans="1:18" hidden="1" x14ac:dyDescent="0.3">
      <c r="A1006" s="2" t="s">
        <v>17</v>
      </c>
      <c r="B1006" s="3">
        <v>37530</v>
      </c>
      <c r="C1006">
        <v>32.200000000000003</v>
      </c>
      <c r="D1006">
        <v>22.2</v>
      </c>
      <c r="E1006">
        <v>27.5</v>
      </c>
      <c r="G1006">
        <v>32.700000000000003</v>
      </c>
      <c r="H1006">
        <v>0</v>
      </c>
      <c r="K1006">
        <v>22.3</v>
      </c>
      <c r="L1006">
        <v>114.29</v>
      </c>
      <c r="N1006">
        <v>9</v>
      </c>
      <c r="O1006">
        <v>25.5</v>
      </c>
      <c r="P1006">
        <v>64.2</v>
      </c>
      <c r="Q1006" s="2" t="s">
        <v>19</v>
      </c>
      <c r="R10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07" spans="1:18" hidden="1" x14ac:dyDescent="0.3">
      <c r="A1007" s="2" t="s">
        <v>17</v>
      </c>
      <c r="B1007" s="3">
        <v>37531</v>
      </c>
      <c r="C1007">
        <v>31.7</v>
      </c>
      <c r="D1007">
        <v>19.7</v>
      </c>
      <c r="E1007">
        <v>26.3</v>
      </c>
      <c r="G1007">
        <v>32.200000000000003</v>
      </c>
      <c r="H1007">
        <v>0</v>
      </c>
      <c r="K1007">
        <v>22.3</v>
      </c>
      <c r="L1007">
        <v>177</v>
      </c>
      <c r="N1007">
        <v>6.8</v>
      </c>
      <c r="O1007">
        <v>37.9</v>
      </c>
      <c r="P1007">
        <v>68.010000000000005</v>
      </c>
      <c r="Q1007" s="2" t="s">
        <v>19</v>
      </c>
      <c r="R10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8" spans="1:18" hidden="1" x14ac:dyDescent="0.3">
      <c r="A1008" s="2" t="s">
        <v>17</v>
      </c>
      <c r="B1008" s="3">
        <v>37532</v>
      </c>
      <c r="C1008">
        <v>33.1</v>
      </c>
      <c r="D1008">
        <v>23.8</v>
      </c>
      <c r="E1008">
        <v>28.8</v>
      </c>
      <c r="G1008">
        <v>34.700000000000003</v>
      </c>
      <c r="H1008">
        <v>0</v>
      </c>
      <c r="K1008">
        <v>45.7</v>
      </c>
      <c r="L1008">
        <v>161.75</v>
      </c>
      <c r="N1008">
        <v>8.5</v>
      </c>
      <c r="O1008">
        <v>28</v>
      </c>
      <c r="P1008">
        <v>62.68</v>
      </c>
      <c r="Q1008" s="2" t="s">
        <v>19</v>
      </c>
      <c r="R10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09" spans="1:18" hidden="1" x14ac:dyDescent="0.3">
      <c r="A1009" s="2" t="s">
        <v>17</v>
      </c>
      <c r="B1009" s="3">
        <v>37533</v>
      </c>
      <c r="C1009">
        <v>33.1</v>
      </c>
      <c r="D1009">
        <v>23.4</v>
      </c>
      <c r="E1009">
        <v>29.7</v>
      </c>
      <c r="G1009">
        <v>34.299999999999997</v>
      </c>
      <c r="H1009">
        <v>0</v>
      </c>
      <c r="K1009">
        <v>36.700000000000003</v>
      </c>
      <c r="L1009">
        <v>150.38</v>
      </c>
      <c r="N1009">
        <v>8.4</v>
      </c>
      <c r="O1009">
        <v>22.7</v>
      </c>
      <c r="P1009">
        <v>60.3</v>
      </c>
      <c r="Q1009" s="2" t="s">
        <v>21</v>
      </c>
      <c r="R10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10" spans="1:18" hidden="1" x14ac:dyDescent="0.3">
      <c r="A1010" s="2" t="s">
        <v>17</v>
      </c>
      <c r="B1010" s="3">
        <v>37534</v>
      </c>
      <c r="C1010">
        <v>33.1</v>
      </c>
      <c r="D1010">
        <v>21.4</v>
      </c>
      <c r="E1010">
        <v>28.4</v>
      </c>
      <c r="G1010">
        <v>35.9</v>
      </c>
      <c r="H1010">
        <v>0</v>
      </c>
      <c r="K1010">
        <v>18.399999999999999</v>
      </c>
      <c r="L1010">
        <v>108.17</v>
      </c>
      <c r="N1010">
        <v>8.3000000000000007</v>
      </c>
      <c r="O1010">
        <v>31.9</v>
      </c>
      <c r="P1010">
        <v>65.599999999999994</v>
      </c>
      <c r="Q1010" s="2" t="s">
        <v>19</v>
      </c>
      <c r="R10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11" spans="1:18" hidden="1" x14ac:dyDescent="0.3">
      <c r="A1011" s="2" t="s">
        <v>17</v>
      </c>
      <c r="B1011" s="3">
        <v>37535</v>
      </c>
      <c r="C1011">
        <v>32.1</v>
      </c>
      <c r="D1011">
        <v>23.9</v>
      </c>
      <c r="E1011">
        <v>28.3</v>
      </c>
      <c r="G1011">
        <v>33.799999999999997</v>
      </c>
      <c r="H1011">
        <v>0</v>
      </c>
      <c r="K1011">
        <v>18.399999999999999</v>
      </c>
      <c r="L1011">
        <v>117</v>
      </c>
      <c r="N1011">
        <v>7.9</v>
      </c>
      <c r="O1011">
        <v>40.700000000000003</v>
      </c>
      <c r="P1011">
        <v>65.64</v>
      </c>
      <c r="Q1011" s="2" t="s">
        <v>19</v>
      </c>
      <c r="R10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12" spans="1:18" hidden="1" x14ac:dyDescent="0.3">
      <c r="A1012" s="2" t="s">
        <v>17</v>
      </c>
      <c r="B1012" s="3">
        <v>37536</v>
      </c>
      <c r="C1012">
        <v>32.6</v>
      </c>
      <c r="D1012">
        <v>19.899999999999999</v>
      </c>
      <c r="E1012">
        <v>27.2</v>
      </c>
      <c r="G1012">
        <v>34.5</v>
      </c>
      <c r="H1012">
        <v>0</v>
      </c>
      <c r="K1012">
        <v>36.5</v>
      </c>
      <c r="L1012">
        <v>153.44999999999999</v>
      </c>
      <c r="N1012">
        <v>8.6999999999999993</v>
      </c>
      <c r="O1012">
        <v>21.7</v>
      </c>
      <c r="P1012">
        <v>66.680000000000007</v>
      </c>
      <c r="Q1012" s="2" t="s">
        <v>21</v>
      </c>
      <c r="R10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13" spans="1:18" hidden="1" x14ac:dyDescent="0.3">
      <c r="A1013" s="2" t="s">
        <v>17</v>
      </c>
      <c r="B1013" s="3">
        <v>37537</v>
      </c>
      <c r="C1013">
        <v>32.6</v>
      </c>
      <c r="D1013">
        <v>22.7</v>
      </c>
      <c r="E1013">
        <v>28.1</v>
      </c>
      <c r="G1013">
        <v>33.6</v>
      </c>
      <c r="H1013">
        <v>0</v>
      </c>
      <c r="K1013">
        <v>14.8</v>
      </c>
      <c r="L1013">
        <v>120</v>
      </c>
      <c r="N1013">
        <v>8.4</v>
      </c>
      <c r="O1013">
        <v>22.9</v>
      </c>
      <c r="P1013">
        <v>62.45</v>
      </c>
      <c r="Q1013" s="2" t="s">
        <v>21</v>
      </c>
      <c r="R10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14" spans="1:18" hidden="1" x14ac:dyDescent="0.3">
      <c r="A1014" s="2" t="s">
        <v>17</v>
      </c>
      <c r="B1014" s="3">
        <v>37538</v>
      </c>
      <c r="C1014">
        <v>33.6</v>
      </c>
      <c r="D1014">
        <v>21.2</v>
      </c>
      <c r="E1014">
        <v>28.8</v>
      </c>
      <c r="G1014">
        <v>35.1</v>
      </c>
      <c r="H1014">
        <v>0</v>
      </c>
      <c r="K1014">
        <v>27.7</v>
      </c>
      <c r="L1014">
        <v>113</v>
      </c>
      <c r="N1014">
        <v>8.5</v>
      </c>
      <c r="O1014">
        <v>18</v>
      </c>
      <c r="P1014">
        <v>62.65</v>
      </c>
      <c r="Q1014" s="2" t="s">
        <v>21</v>
      </c>
      <c r="R10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15" spans="1:18" hidden="1" x14ac:dyDescent="0.3">
      <c r="A1015" s="2" t="s">
        <v>17</v>
      </c>
      <c r="B1015" s="3">
        <v>37539</v>
      </c>
      <c r="C1015">
        <v>33.200000000000003</v>
      </c>
      <c r="D1015">
        <v>19.399999999999999</v>
      </c>
      <c r="E1015">
        <v>27.9</v>
      </c>
      <c r="G1015">
        <v>34.700000000000003</v>
      </c>
      <c r="H1015">
        <v>0</v>
      </c>
      <c r="K1015">
        <v>36.6</v>
      </c>
      <c r="L1015">
        <v>131</v>
      </c>
      <c r="N1015">
        <v>8.1</v>
      </c>
      <c r="O1015">
        <v>18.5</v>
      </c>
      <c r="P1015">
        <v>62.87</v>
      </c>
      <c r="Q1015" s="2" t="s">
        <v>21</v>
      </c>
      <c r="R10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16" spans="1:18" hidden="1" x14ac:dyDescent="0.3">
      <c r="A1016" s="2" t="s">
        <v>17</v>
      </c>
      <c r="B1016" s="3">
        <v>37540</v>
      </c>
      <c r="C1016">
        <v>33.1</v>
      </c>
      <c r="D1016">
        <v>20.2</v>
      </c>
      <c r="E1016">
        <v>28.9</v>
      </c>
      <c r="G1016">
        <v>35.9</v>
      </c>
      <c r="H1016">
        <v>0</v>
      </c>
      <c r="K1016">
        <v>18.399999999999999</v>
      </c>
      <c r="L1016">
        <v>132.25</v>
      </c>
      <c r="N1016">
        <v>8.6</v>
      </c>
      <c r="O1016">
        <v>24.5</v>
      </c>
      <c r="P1016">
        <v>62.94</v>
      </c>
      <c r="Q1016" s="2" t="s">
        <v>21</v>
      </c>
      <c r="R10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17" spans="1:18" hidden="1" x14ac:dyDescent="0.3">
      <c r="A1017" s="2" t="s">
        <v>17</v>
      </c>
      <c r="B1017" s="3">
        <v>37541</v>
      </c>
      <c r="C1017">
        <v>34.200000000000003</v>
      </c>
      <c r="D1017">
        <v>23.1</v>
      </c>
      <c r="E1017">
        <v>29.2</v>
      </c>
      <c r="G1017">
        <v>35.200000000000003</v>
      </c>
      <c r="H1017">
        <v>0</v>
      </c>
      <c r="K1017">
        <v>18.399999999999999</v>
      </c>
      <c r="L1017">
        <v>151.29</v>
      </c>
      <c r="N1017">
        <v>8.9</v>
      </c>
      <c r="O1017">
        <v>19.399999999999999</v>
      </c>
      <c r="P1017">
        <v>60.83</v>
      </c>
      <c r="Q1017" s="2" t="s">
        <v>21</v>
      </c>
      <c r="R10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18" spans="1:18" hidden="1" x14ac:dyDescent="0.3">
      <c r="A1018" s="2" t="s">
        <v>17</v>
      </c>
      <c r="B1018" s="3">
        <v>37542</v>
      </c>
      <c r="C1018">
        <v>32.4</v>
      </c>
      <c r="D1018">
        <v>23.1</v>
      </c>
      <c r="E1018">
        <v>28.1</v>
      </c>
      <c r="G1018">
        <v>35.5</v>
      </c>
      <c r="H1018">
        <v>0</v>
      </c>
      <c r="K1018">
        <v>43.6</v>
      </c>
      <c r="L1018">
        <v>158</v>
      </c>
      <c r="N1018">
        <v>8.3000000000000007</v>
      </c>
      <c r="O1018">
        <v>16.100000000000001</v>
      </c>
      <c r="P1018">
        <v>67.739999999999995</v>
      </c>
      <c r="Q1018" s="2" t="s">
        <v>21</v>
      </c>
      <c r="R10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19" spans="1:18" hidden="1" x14ac:dyDescent="0.3">
      <c r="A1019" s="2" t="s">
        <v>17</v>
      </c>
      <c r="B1019" s="3">
        <v>37543</v>
      </c>
      <c r="C1019">
        <v>34.1</v>
      </c>
      <c r="D1019">
        <v>20.9</v>
      </c>
      <c r="E1019">
        <v>26.8</v>
      </c>
      <c r="G1019">
        <v>34.6</v>
      </c>
      <c r="H1019">
        <v>0</v>
      </c>
      <c r="K1019">
        <v>27.7</v>
      </c>
      <c r="L1019">
        <v>110.4</v>
      </c>
      <c r="N1019">
        <v>7.4</v>
      </c>
      <c r="O1019">
        <v>20.7</v>
      </c>
      <c r="P1019">
        <v>70.97</v>
      </c>
      <c r="Q1019" s="2" t="s">
        <v>21</v>
      </c>
      <c r="R10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20" spans="1:18" hidden="1" x14ac:dyDescent="0.3">
      <c r="A1020" s="2" t="s">
        <v>17</v>
      </c>
      <c r="B1020" s="3">
        <v>37544</v>
      </c>
      <c r="C1020">
        <v>34.1</v>
      </c>
      <c r="D1020">
        <v>21.7</v>
      </c>
      <c r="E1020">
        <v>29.4</v>
      </c>
      <c r="G1020">
        <v>35.4</v>
      </c>
      <c r="H1020">
        <v>0</v>
      </c>
      <c r="K1020">
        <v>24.1</v>
      </c>
      <c r="L1020">
        <v>106.25</v>
      </c>
      <c r="N1020">
        <v>9.1</v>
      </c>
      <c r="O1020">
        <v>19.899999999999999</v>
      </c>
      <c r="P1020">
        <v>61.46</v>
      </c>
      <c r="Q1020" s="2" t="s">
        <v>21</v>
      </c>
      <c r="R10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21" spans="1:18" hidden="1" x14ac:dyDescent="0.3">
      <c r="A1021" s="2" t="s">
        <v>17</v>
      </c>
      <c r="B1021" s="3">
        <v>37545</v>
      </c>
      <c r="C1021">
        <v>34.1</v>
      </c>
      <c r="D1021">
        <v>26.1</v>
      </c>
      <c r="E1021">
        <v>30.5</v>
      </c>
      <c r="G1021">
        <v>35.5</v>
      </c>
      <c r="H1021">
        <v>0</v>
      </c>
      <c r="K1021">
        <v>27.7</v>
      </c>
      <c r="L1021">
        <v>139.6</v>
      </c>
      <c r="N1021">
        <v>8.9</v>
      </c>
      <c r="O1021">
        <v>16</v>
      </c>
      <c r="P1021">
        <v>54.67</v>
      </c>
      <c r="Q1021" s="2" t="s">
        <v>21</v>
      </c>
      <c r="R10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22" spans="1:18" hidden="1" x14ac:dyDescent="0.3">
      <c r="A1022" s="2" t="s">
        <v>17</v>
      </c>
      <c r="B1022" s="3">
        <v>37546</v>
      </c>
      <c r="C1022">
        <v>34.1</v>
      </c>
      <c r="D1022">
        <v>20.9</v>
      </c>
      <c r="E1022">
        <v>29.3</v>
      </c>
      <c r="G1022">
        <v>35.9</v>
      </c>
      <c r="H1022">
        <v>0</v>
      </c>
      <c r="K1022">
        <v>25.9</v>
      </c>
      <c r="L1022">
        <v>144.91999999999999</v>
      </c>
      <c r="N1022">
        <v>8.1</v>
      </c>
      <c r="O1022">
        <v>31</v>
      </c>
      <c r="P1022">
        <v>63.22</v>
      </c>
      <c r="Q1022" s="2" t="s">
        <v>19</v>
      </c>
      <c r="R10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23" spans="1:18" hidden="1" x14ac:dyDescent="0.3">
      <c r="A1023" s="2" t="s">
        <v>17</v>
      </c>
      <c r="B1023" s="3">
        <v>37547</v>
      </c>
      <c r="C1023">
        <v>36.1</v>
      </c>
      <c r="D1023">
        <v>21</v>
      </c>
      <c r="E1023">
        <v>30.2</v>
      </c>
      <c r="G1023">
        <v>35.299999999999997</v>
      </c>
      <c r="H1023">
        <v>0</v>
      </c>
      <c r="K1023">
        <v>22.3</v>
      </c>
      <c r="L1023">
        <v>143.57</v>
      </c>
      <c r="N1023">
        <v>8.9</v>
      </c>
      <c r="O1023">
        <v>14.7</v>
      </c>
      <c r="P1023">
        <v>53.04</v>
      </c>
      <c r="Q1023" s="2" t="s">
        <v>21</v>
      </c>
      <c r="R10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24" spans="1:18" hidden="1" x14ac:dyDescent="0.3">
      <c r="A1024" s="2" t="s">
        <v>17</v>
      </c>
      <c r="B1024" s="3">
        <v>37548</v>
      </c>
      <c r="C1024">
        <v>34.200000000000003</v>
      </c>
      <c r="D1024">
        <v>22.1</v>
      </c>
      <c r="E1024">
        <v>29.3</v>
      </c>
      <c r="G1024">
        <v>34.1</v>
      </c>
      <c r="H1024">
        <v>0</v>
      </c>
      <c r="K1024">
        <v>18.399999999999999</v>
      </c>
      <c r="L1024">
        <v>128.43</v>
      </c>
      <c r="N1024">
        <v>9.1</v>
      </c>
      <c r="O1024">
        <v>11.1</v>
      </c>
      <c r="P1024">
        <v>57.32</v>
      </c>
      <c r="Q1024" s="2" t="s">
        <v>21</v>
      </c>
      <c r="R10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25" spans="1:18" hidden="1" x14ac:dyDescent="0.3">
      <c r="A1025" s="2" t="s">
        <v>17</v>
      </c>
      <c r="B1025" s="3">
        <v>37549</v>
      </c>
      <c r="C1025">
        <v>33.1</v>
      </c>
      <c r="D1025">
        <v>21.4</v>
      </c>
      <c r="E1025">
        <v>28.5</v>
      </c>
      <c r="G1025">
        <v>34.299999999999997</v>
      </c>
      <c r="H1025">
        <v>0</v>
      </c>
      <c r="K1025">
        <v>27.5</v>
      </c>
      <c r="L1025">
        <v>135.91999999999999</v>
      </c>
      <c r="N1025">
        <v>8.6999999999999993</v>
      </c>
      <c r="O1025">
        <v>22.4</v>
      </c>
      <c r="P1025">
        <v>64.819999999999993</v>
      </c>
      <c r="Q1025" s="2" t="s">
        <v>21</v>
      </c>
      <c r="R10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26" spans="1:18" hidden="1" x14ac:dyDescent="0.3">
      <c r="A1026" s="2" t="s">
        <v>17</v>
      </c>
      <c r="B1026" s="3">
        <v>37550</v>
      </c>
      <c r="C1026">
        <v>35.1</v>
      </c>
      <c r="D1026">
        <v>23.1</v>
      </c>
      <c r="E1026">
        <v>28.5</v>
      </c>
      <c r="G1026">
        <v>35.299999999999997</v>
      </c>
      <c r="H1026">
        <v>0</v>
      </c>
      <c r="K1026">
        <v>18.399999999999999</v>
      </c>
      <c r="L1026">
        <v>125.8</v>
      </c>
      <c r="N1026">
        <v>8.8000000000000007</v>
      </c>
      <c r="O1026">
        <v>17.5</v>
      </c>
      <c r="P1026">
        <v>60.49</v>
      </c>
      <c r="Q1026" s="2" t="s">
        <v>21</v>
      </c>
      <c r="R10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27" spans="1:18" hidden="1" x14ac:dyDescent="0.3">
      <c r="A1027" s="2" t="s">
        <v>17</v>
      </c>
      <c r="B1027" s="3">
        <v>37551</v>
      </c>
      <c r="C1027">
        <v>36.200000000000003</v>
      </c>
      <c r="D1027">
        <v>24.1</v>
      </c>
      <c r="E1027">
        <v>30.2</v>
      </c>
      <c r="G1027">
        <v>40</v>
      </c>
      <c r="H1027">
        <v>0</v>
      </c>
      <c r="K1027">
        <v>18.399999999999999</v>
      </c>
      <c r="L1027">
        <v>276.14999999999998</v>
      </c>
      <c r="N1027">
        <v>7.7</v>
      </c>
      <c r="O1027">
        <v>36.200000000000003</v>
      </c>
      <c r="P1027">
        <v>64.95</v>
      </c>
      <c r="Q1027" s="2" t="s">
        <v>19</v>
      </c>
      <c r="R10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028" spans="1:18" hidden="1" x14ac:dyDescent="0.3">
      <c r="A1028" s="2" t="s">
        <v>17</v>
      </c>
      <c r="B1028" s="3">
        <v>37552</v>
      </c>
      <c r="C1028">
        <v>32.6</v>
      </c>
      <c r="D1028">
        <v>26.1</v>
      </c>
      <c r="E1028">
        <v>30.1</v>
      </c>
      <c r="G1028">
        <v>37.200000000000003</v>
      </c>
      <c r="H1028">
        <v>0</v>
      </c>
      <c r="K1028">
        <v>14.8</v>
      </c>
      <c r="L1028">
        <v>146.25</v>
      </c>
      <c r="N1028">
        <v>7.7</v>
      </c>
      <c r="O1028">
        <v>58.8</v>
      </c>
      <c r="P1028">
        <v>60.75</v>
      </c>
      <c r="Q1028" s="2" t="s">
        <v>19</v>
      </c>
      <c r="R10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29" spans="1:18" hidden="1" x14ac:dyDescent="0.3">
      <c r="A1029" s="2" t="s">
        <v>17</v>
      </c>
      <c r="B1029" s="3">
        <v>37553</v>
      </c>
      <c r="C1029">
        <v>33.1</v>
      </c>
      <c r="D1029">
        <v>24.1</v>
      </c>
      <c r="E1029">
        <v>28.2</v>
      </c>
      <c r="G1029">
        <v>36.200000000000003</v>
      </c>
      <c r="H1029">
        <v>0</v>
      </c>
      <c r="K1029">
        <v>9.4</v>
      </c>
      <c r="L1029">
        <v>50</v>
      </c>
      <c r="N1029">
        <v>6.5</v>
      </c>
      <c r="O1029">
        <v>40</v>
      </c>
      <c r="P1029">
        <v>70.39</v>
      </c>
      <c r="Q1029" s="2" t="s">
        <v>19</v>
      </c>
      <c r="R10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030" spans="1:18" hidden="1" x14ac:dyDescent="0.3">
      <c r="A1030" s="2" t="s">
        <v>17</v>
      </c>
      <c r="B1030" s="3">
        <v>37554</v>
      </c>
      <c r="C1030">
        <v>34.1</v>
      </c>
      <c r="D1030">
        <v>24.1</v>
      </c>
      <c r="E1030">
        <v>29.9</v>
      </c>
      <c r="G1030">
        <v>36.1</v>
      </c>
      <c r="H1030">
        <v>0</v>
      </c>
      <c r="K1030">
        <v>18.399999999999999</v>
      </c>
      <c r="L1030">
        <v>115.45</v>
      </c>
      <c r="N1030">
        <v>8.6999999999999993</v>
      </c>
      <c r="O1030">
        <v>25</v>
      </c>
      <c r="P1030">
        <v>62.86</v>
      </c>
      <c r="Q1030" s="2" t="s">
        <v>21</v>
      </c>
      <c r="R10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31" spans="1:18" hidden="1" x14ac:dyDescent="0.3">
      <c r="A1031" s="2" t="s">
        <v>17</v>
      </c>
      <c r="B1031" s="3">
        <v>37555</v>
      </c>
      <c r="C1031">
        <v>25</v>
      </c>
      <c r="D1031">
        <v>24.1</v>
      </c>
      <c r="E1031">
        <v>24.4</v>
      </c>
      <c r="H1031">
        <v>0</v>
      </c>
      <c r="K1031">
        <v>7.6</v>
      </c>
      <c r="L1031">
        <v>270</v>
      </c>
      <c r="N1031">
        <v>4.4000000000000004</v>
      </c>
      <c r="O1031">
        <v>6</v>
      </c>
      <c r="P1031">
        <v>84.44</v>
      </c>
      <c r="Q1031" s="2" t="s">
        <v>21</v>
      </c>
      <c r="R10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032" spans="1:18" hidden="1" x14ac:dyDescent="0.3">
      <c r="A1032" s="2" t="s">
        <v>17</v>
      </c>
      <c r="B1032" s="3">
        <v>37556</v>
      </c>
      <c r="C1032">
        <v>35.1</v>
      </c>
      <c r="D1032">
        <v>26.7</v>
      </c>
      <c r="E1032">
        <v>31.1</v>
      </c>
      <c r="G1032">
        <v>38.200000000000003</v>
      </c>
      <c r="H1032">
        <v>0</v>
      </c>
      <c r="K1032">
        <v>16.600000000000001</v>
      </c>
      <c r="L1032">
        <v>118.92</v>
      </c>
      <c r="N1032">
        <v>8</v>
      </c>
      <c r="O1032">
        <v>29.3</v>
      </c>
      <c r="P1032">
        <v>61.04</v>
      </c>
      <c r="Q1032" s="2" t="s">
        <v>19</v>
      </c>
      <c r="R10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33" spans="1:18" hidden="1" x14ac:dyDescent="0.3">
      <c r="A1033" s="2" t="s">
        <v>17</v>
      </c>
      <c r="B1033" s="3">
        <v>37557</v>
      </c>
      <c r="C1033">
        <v>35.1</v>
      </c>
      <c r="D1033">
        <v>25</v>
      </c>
      <c r="E1033">
        <v>29.1</v>
      </c>
      <c r="G1033">
        <v>36.4</v>
      </c>
      <c r="H1033">
        <v>0</v>
      </c>
      <c r="K1033">
        <v>18.399999999999999</v>
      </c>
      <c r="L1033">
        <v>120</v>
      </c>
      <c r="N1033">
        <v>9</v>
      </c>
      <c r="O1033">
        <v>20.8</v>
      </c>
      <c r="P1033">
        <v>67.88</v>
      </c>
      <c r="Q1033" s="2" t="s">
        <v>21</v>
      </c>
      <c r="R10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34" spans="1:18" hidden="1" x14ac:dyDescent="0.3">
      <c r="A1034" s="2" t="s">
        <v>17</v>
      </c>
      <c r="B1034" s="3">
        <v>37558</v>
      </c>
      <c r="C1034">
        <v>35.1</v>
      </c>
      <c r="D1034">
        <v>25</v>
      </c>
      <c r="E1034">
        <v>30.4</v>
      </c>
      <c r="G1034">
        <v>37.4</v>
      </c>
      <c r="H1034">
        <v>0</v>
      </c>
      <c r="K1034">
        <v>92.5</v>
      </c>
      <c r="L1034">
        <v>113.33</v>
      </c>
      <c r="N1034">
        <v>8.8000000000000007</v>
      </c>
      <c r="O1034">
        <v>14.5</v>
      </c>
      <c r="P1034">
        <v>62.67</v>
      </c>
      <c r="Q1034" s="2" t="s">
        <v>21</v>
      </c>
      <c r="R10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35" spans="1:18" hidden="1" x14ac:dyDescent="0.3">
      <c r="A1035" s="2" t="s">
        <v>17</v>
      </c>
      <c r="B1035" s="3">
        <v>37559</v>
      </c>
      <c r="C1035">
        <v>33.1</v>
      </c>
      <c r="D1035">
        <v>25</v>
      </c>
      <c r="E1035">
        <v>29.8</v>
      </c>
      <c r="G1035">
        <v>35.4</v>
      </c>
      <c r="H1035">
        <v>0</v>
      </c>
      <c r="K1035">
        <v>22.3</v>
      </c>
      <c r="L1035">
        <v>185.2</v>
      </c>
      <c r="N1035">
        <v>8.9</v>
      </c>
      <c r="O1035">
        <v>40</v>
      </c>
      <c r="P1035">
        <v>60.67</v>
      </c>
      <c r="Q1035" s="2" t="s">
        <v>19</v>
      </c>
      <c r="R10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36" spans="1:18" hidden="1" x14ac:dyDescent="0.3">
      <c r="A1036" s="2" t="s">
        <v>17</v>
      </c>
      <c r="B1036" s="3">
        <v>37560</v>
      </c>
      <c r="C1036">
        <v>34.1</v>
      </c>
      <c r="D1036">
        <v>25</v>
      </c>
      <c r="E1036">
        <v>30.6</v>
      </c>
      <c r="G1036">
        <v>37.1</v>
      </c>
      <c r="H1036">
        <v>0</v>
      </c>
      <c r="K1036">
        <v>18.399999999999999</v>
      </c>
      <c r="L1036">
        <v>98.57</v>
      </c>
      <c r="N1036">
        <v>9.1</v>
      </c>
      <c r="O1036">
        <v>33.799999999999997</v>
      </c>
      <c r="P1036">
        <v>61.92</v>
      </c>
      <c r="Q1036" s="2" t="s">
        <v>19</v>
      </c>
      <c r="R10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37" spans="1:18" hidden="1" x14ac:dyDescent="0.3">
      <c r="A1037" s="2" t="s">
        <v>17</v>
      </c>
      <c r="B1037" s="3">
        <v>37561</v>
      </c>
      <c r="C1037">
        <v>34.1</v>
      </c>
      <c r="D1037">
        <v>22.2</v>
      </c>
      <c r="E1037">
        <v>29.6</v>
      </c>
      <c r="G1037">
        <v>37.4</v>
      </c>
      <c r="H1037">
        <v>0</v>
      </c>
      <c r="K1037">
        <v>18.399999999999999</v>
      </c>
      <c r="L1037">
        <v>130</v>
      </c>
      <c r="N1037">
        <v>8.6</v>
      </c>
      <c r="O1037">
        <v>51.9</v>
      </c>
      <c r="P1037">
        <v>66.66</v>
      </c>
      <c r="Q1037" s="2" t="s">
        <v>19</v>
      </c>
      <c r="R10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38" spans="1:18" hidden="1" x14ac:dyDescent="0.3">
      <c r="A1038" s="2" t="s">
        <v>17</v>
      </c>
      <c r="B1038" s="3">
        <v>37562</v>
      </c>
      <c r="C1038">
        <v>35.1</v>
      </c>
      <c r="D1038">
        <v>25</v>
      </c>
      <c r="E1038">
        <v>30.1</v>
      </c>
      <c r="G1038">
        <v>38.4</v>
      </c>
      <c r="H1038">
        <v>0</v>
      </c>
      <c r="K1038">
        <v>20.5</v>
      </c>
      <c r="L1038">
        <v>142</v>
      </c>
      <c r="N1038">
        <v>8.1</v>
      </c>
      <c r="O1038">
        <v>21</v>
      </c>
      <c r="P1038">
        <v>66</v>
      </c>
      <c r="Q1038" s="2" t="s">
        <v>21</v>
      </c>
      <c r="R10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39" spans="1:18" hidden="1" x14ac:dyDescent="0.3">
      <c r="A1039" s="2" t="s">
        <v>17</v>
      </c>
      <c r="B1039" s="3">
        <v>37563</v>
      </c>
      <c r="C1039">
        <v>34.1</v>
      </c>
      <c r="D1039">
        <v>25</v>
      </c>
      <c r="E1039">
        <v>29.7</v>
      </c>
      <c r="G1039">
        <v>38.299999999999997</v>
      </c>
      <c r="H1039">
        <v>0</v>
      </c>
      <c r="K1039">
        <v>18.399999999999999</v>
      </c>
      <c r="L1039">
        <v>122.22</v>
      </c>
      <c r="N1039">
        <v>8.5</v>
      </c>
      <c r="O1039">
        <v>30</v>
      </c>
      <c r="P1039">
        <v>67.790000000000006</v>
      </c>
      <c r="Q1039" s="2" t="s">
        <v>19</v>
      </c>
      <c r="R10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40" spans="1:18" hidden="1" x14ac:dyDescent="0.3">
      <c r="A1040" s="2" t="s">
        <v>17</v>
      </c>
      <c r="B1040" s="3">
        <v>37564</v>
      </c>
      <c r="C1040">
        <v>34.1</v>
      </c>
      <c r="D1040">
        <v>25</v>
      </c>
      <c r="E1040">
        <v>30.3</v>
      </c>
      <c r="G1040">
        <v>37.4</v>
      </c>
      <c r="H1040">
        <v>0</v>
      </c>
      <c r="K1040">
        <v>18.399999999999999</v>
      </c>
      <c r="L1040">
        <v>125</v>
      </c>
      <c r="N1040">
        <v>8.5</v>
      </c>
      <c r="O1040">
        <v>34.6</v>
      </c>
      <c r="P1040">
        <v>63.55</v>
      </c>
      <c r="Q1040" s="2" t="s">
        <v>19</v>
      </c>
      <c r="R10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41" spans="1:18" hidden="1" x14ac:dyDescent="0.3">
      <c r="A1041" s="2" t="s">
        <v>17</v>
      </c>
      <c r="B1041" s="3">
        <v>37565</v>
      </c>
      <c r="C1041">
        <v>33.1</v>
      </c>
      <c r="D1041">
        <v>25</v>
      </c>
      <c r="E1041">
        <v>30.5</v>
      </c>
      <c r="G1041">
        <v>35.6</v>
      </c>
      <c r="H1041">
        <v>0</v>
      </c>
      <c r="K1041">
        <v>13</v>
      </c>
      <c r="L1041">
        <v>135.56</v>
      </c>
      <c r="N1041">
        <v>9.1999999999999993</v>
      </c>
      <c r="O1041">
        <v>39.299999999999997</v>
      </c>
      <c r="P1041">
        <v>57.38</v>
      </c>
      <c r="Q1041" s="2" t="s">
        <v>19</v>
      </c>
      <c r="R10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42" spans="1:18" hidden="1" x14ac:dyDescent="0.3">
      <c r="A1042" s="2" t="s">
        <v>17</v>
      </c>
      <c r="B1042" s="3">
        <v>37566</v>
      </c>
      <c r="C1042">
        <v>34.1</v>
      </c>
      <c r="D1042">
        <v>26.1</v>
      </c>
      <c r="E1042">
        <v>30.7</v>
      </c>
      <c r="G1042">
        <v>37.9</v>
      </c>
      <c r="H1042">
        <v>0</v>
      </c>
      <c r="K1042">
        <v>25.9</v>
      </c>
      <c r="L1042">
        <v>118.67</v>
      </c>
      <c r="N1042">
        <v>8.9</v>
      </c>
      <c r="O1042">
        <v>39.4</v>
      </c>
      <c r="P1042">
        <v>64.23</v>
      </c>
      <c r="Q1042" s="2" t="s">
        <v>19</v>
      </c>
      <c r="R10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43" spans="1:18" hidden="1" x14ac:dyDescent="0.3">
      <c r="A1043" s="2" t="s">
        <v>17</v>
      </c>
      <c r="B1043" s="3">
        <v>37567</v>
      </c>
      <c r="C1043">
        <v>35.1</v>
      </c>
      <c r="D1043">
        <v>27.2</v>
      </c>
      <c r="E1043">
        <v>31.1</v>
      </c>
      <c r="G1043">
        <v>37.799999999999997</v>
      </c>
      <c r="H1043">
        <v>0</v>
      </c>
      <c r="K1043">
        <v>22.3</v>
      </c>
      <c r="L1043">
        <v>103.85</v>
      </c>
      <c r="N1043">
        <v>9.5</v>
      </c>
      <c r="O1043">
        <v>34.700000000000003</v>
      </c>
      <c r="P1043">
        <v>61.95</v>
      </c>
      <c r="Q1043" s="2" t="s">
        <v>19</v>
      </c>
      <c r="R10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44" spans="1:18" hidden="1" x14ac:dyDescent="0.3">
      <c r="A1044" s="2" t="s">
        <v>17</v>
      </c>
      <c r="B1044" s="3">
        <v>37568</v>
      </c>
      <c r="C1044">
        <v>35.1</v>
      </c>
      <c r="D1044">
        <v>26.1</v>
      </c>
      <c r="E1044">
        <v>30.5</v>
      </c>
      <c r="G1044">
        <v>38.4</v>
      </c>
      <c r="H1044">
        <v>0</v>
      </c>
      <c r="K1044">
        <v>22.3</v>
      </c>
      <c r="L1044">
        <v>105.83</v>
      </c>
      <c r="N1044">
        <v>9.5</v>
      </c>
      <c r="O1044">
        <v>27.6</v>
      </c>
      <c r="P1044">
        <v>65.92</v>
      </c>
      <c r="Q1044" s="2" t="s">
        <v>19</v>
      </c>
      <c r="R10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45" spans="1:18" hidden="1" x14ac:dyDescent="0.3">
      <c r="A1045" s="2" t="s">
        <v>17</v>
      </c>
      <c r="B1045" s="3">
        <v>37569</v>
      </c>
      <c r="C1045">
        <v>34.1</v>
      </c>
      <c r="D1045">
        <v>24.9</v>
      </c>
      <c r="E1045">
        <v>30</v>
      </c>
      <c r="G1045">
        <v>38.200000000000003</v>
      </c>
      <c r="H1045">
        <v>0</v>
      </c>
      <c r="K1045">
        <v>27.7</v>
      </c>
      <c r="L1045">
        <v>100.77</v>
      </c>
      <c r="N1045">
        <v>8.9</v>
      </c>
      <c r="O1045">
        <v>21.1</v>
      </c>
      <c r="P1045">
        <v>69.3</v>
      </c>
      <c r="Q1045" s="2" t="s">
        <v>21</v>
      </c>
      <c r="R10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46" spans="1:18" hidden="1" x14ac:dyDescent="0.3">
      <c r="A1046" s="2" t="s">
        <v>17</v>
      </c>
      <c r="B1046" s="3">
        <v>37570</v>
      </c>
      <c r="C1046">
        <v>33.9</v>
      </c>
      <c r="D1046">
        <v>29.2</v>
      </c>
      <c r="E1046">
        <v>31.1</v>
      </c>
      <c r="G1046">
        <v>38.799999999999997</v>
      </c>
      <c r="H1046">
        <v>0</v>
      </c>
      <c r="K1046">
        <v>20.5</v>
      </c>
      <c r="L1046">
        <v>115.56</v>
      </c>
      <c r="N1046">
        <v>9.6999999999999993</v>
      </c>
      <c r="O1046">
        <v>31</v>
      </c>
      <c r="P1046">
        <v>64.11</v>
      </c>
      <c r="Q1046" s="2" t="s">
        <v>19</v>
      </c>
      <c r="R10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47" spans="1:18" hidden="1" x14ac:dyDescent="0.3">
      <c r="A1047" s="2" t="s">
        <v>17</v>
      </c>
      <c r="B1047" s="3">
        <v>37571</v>
      </c>
      <c r="C1047">
        <v>35.1</v>
      </c>
      <c r="D1047">
        <v>26.1</v>
      </c>
      <c r="E1047">
        <v>31.3</v>
      </c>
      <c r="G1047">
        <v>38.6</v>
      </c>
      <c r="H1047">
        <v>0</v>
      </c>
      <c r="K1047">
        <v>22.3</v>
      </c>
      <c r="L1047">
        <v>112.22</v>
      </c>
      <c r="N1047">
        <v>9.1999999999999993</v>
      </c>
      <c r="O1047">
        <v>47.7</v>
      </c>
      <c r="P1047">
        <v>60.97</v>
      </c>
      <c r="Q1047" s="2" t="s">
        <v>19</v>
      </c>
      <c r="R10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48" spans="1:18" hidden="1" x14ac:dyDescent="0.3">
      <c r="A1048" s="2" t="s">
        <v>17</v>
      </c>
      <c r="B1048" s="3">
        <v>37572</v>
      </c>
      <c r="C1048">
        <v>35.1</v>
      </c>
      <c r="D1048">
        <v>25.2</v>
      </c>
      <c r="E1048">
        <v>31.4</v>
      </c>
      <c r="G1048">
        <v>37.4</v>
      </c>
      <c r="H1048">
        <v>0</v>
      </c>
      <c r="K1048">
        <v>36.6</v>
      </c>
      <c r="L1048">
        <v>144</v>
      </c>
      <c r="N1048">
        <v>9.3000000000000007</v>
      </c>
      <c r="O1048">
        <v>34.9</v>
      </c>
      <c r="P1048">
        <v>57.6</v>
      </c>
      <c r="Q1048" s="2" t="s">
        <v>19</v>
      </c>
      <c r="R10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49" spans="1:18" hidden="1" x14ac:dyDescent="0.3">
      <c r="A1049" s="2" t="s">
        <v>17</v>
      </c>
      <c r="B1049" s="3">
        <v>37573</v>
      </c>
      <c r="C1049">
        <v>34.1</v>
      </c>
      <c r="D1049">
        <v>26.1</v>
      </c>
      <c r="E1049">
        <v>30.8</v>
      </c>
      <c r="G1049">
        <v>38.200000000000003</v>
      </c>
      <c r="H1049">
        <v>0</v>
      </c>
      <c r="K1049">
        <v>20.5</v>
      </c>
      <c r="L1049">
        <v>123.33</v>
      </c>
      <c r="N1049">
        <v>9.4</v>
      </c>
      <c r="O1049">
        <v>33.299999999999997</v>
      </c>
      <c r="P1049">
        <v>63.84</v>
      </c>
      <c r="Q1049" s="2" t="s">
        <v>19</v>
      </c>
      <c r="R10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50" spans="1:18" hidden="1" x14ac:dyDescent="0.3">
      <c r="A1050" s="2" t="s">
        <v>17</v>
      </c>
      <c r="B1050" s="3">
        <v>37574</v>
      </c>
      <c r="C1050">
        <v>35.1</v>
      </c>
      <c r="D1050">
        <v>23.5</v>
      </c>
      <c r="E1050">
        <v>29.7</v>
      </c>
      <c r="G1050">
        <v>37.799999999999997</v>
      </c>
      <c r="H1050">
        <v>59.2</v>
      </c>
      <c r="K1050">
        <v>36.4</v>
      </c>
      <c r="L1050">
        <v>119.6</v>
      </c>
      <c r="N1050">
        <v>8.1999999999999993</v>
      </c>
      <c r="O1050">
        <v>33.799999999999997</v>
      </c>
      <c r="P1050">
        <v>65.41</v>
      </c>
      <c r="Q1050" s="2" t="s">
        <v>18</v>
      </c>
      <c r="R10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51" spans="1:18" hidden="1" x14ac:dyDescent="0.3">
      <c r="A1051" s="2" t="s">
        <v>17</v>
      </c>
      <c r="B1051" s="3">
        <v>37575</v>
      </c>
      <c r="C1051">
        <v>35.1</v>
      </c>
      <c r="D1051">
        <v>26.1</v>
      </c>
      <c r="E1051">
        <v>30.2</v>
      </c>
      <c r="G1051">
        <v>39.5</v>
      </c>
      <c r="H1051">
        <v>0</v>
      </c>
      <c r="K1051">
        <v>24.1</v>
      </c>
      <c r="L1051">
        <v>137.69</v>
      </c>
      <c r="N1051">
        <v>8.8000000000000007</v>
      </c>
      <c r="O1051">
        <v>34.4</v>
      </c>
      <c r="P1051">
        <v>67.64</v>
      </c>
      <c r="Q1051" s="2" t="s">
        <v>19</v>
      </c>
      <c r="R10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52" spans="1:18" hidden="1" x14ac:dyDescent="0.3">
      <c r="A1052" s="2" t="s">
        <v>17</v>
      </c>
      <c r="B1052" s="3">
        <v>37576</v>
      </c>
      <c r="C1052">
        <v>34.1</v>
      </c>
      <c r="D1052">
        <v>22.2</v>
      </c>
      <c r="E1052">
        <v>28.5</v>
      </c>
      <c r="G1052">
        <v>37.4</v>
      </c>
      <c r="H1052">
        <v>3</v>
      </c>
      <c r="K1052">
        <v>22.3</v>
      </c>
      <c r="L1052">
        <v>100</v>
      </c>
      <c r="N1052">
        <v>8.8000000000000007</v>
      </c>
      <c r="O1052">
        <v>47.4</v>
      </c>
      <c r="P1052">
        <v>72.05</v>
      </c>
      <c r="Q1052" s="2" t="s">
        <v>18</v>
      </c>
      <c r="R10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53" spans="1:18" hidden="1" x14ac:dyDescent="0.3">
      <c r="A1053" s="2" t="s">
        <v>17</v>
      </c>
      <c r="B1053" s="3">
        <v>37577</v>
      </c>
      <c r="C1053">
        <v>34.1</v>
      </c>
      <c r="D1053">
        <v>22.1</v>
      </c>
      <c r="E1053">
        <v>30.3</v>
      </c>
      <c r="G1053">
        <v>38.4</v>
      </c>
      <c r="H1053">
        <v>7.12</v>
      </c>
      <c r="K1053">
        <v>14.8</v>
      </c>
      <c r="L1053">
        <v>109</v>
      </c>
      <c r="N1053">
        <v>8.9</v>
      </c>
      <c r="O1053">
        <v>33.1</v>
      </c>
      <c r="P1053">
        <v>66.87</v>
      </c>
      <c r="Q1053" s="2" t="s">
        <v>18</v>
      </c>
      <c r="R10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54" spans="1:18" hidden="1" x14ac:dyDescent="0.3">
      <c r="A1054" s="2" t="s">
        <v>17</v>
      </c>
      <c r="B1054" s="3">
        <v>37578</v>
      </c>
      <c r="C1054">
        <v>33.1</v>
      </c>
      <c r="D1054">
        <v>26.1</v>
      </c>
      <c r="E1054">
        <v>29.7</v>
      </c>
      <c r="G1054">
        <v>37.1</v>
      </c>
      <c r="H1054">
        <v>0</v>
      </c>
      <c r="K1054">
        <v>13</v>
      </c>
      <c r="L1054">
        <v>161.25</v>
      </c>
      <c r="N1054">
        <v>7.7</v>
      </c>
      <c r="O1054">
        <v>45.4</v>
      </c>
      <c r="P1054">
        <v>67.459999999999994</v>
      </c>
      <c r="Q1054" s="2" t="s">
        <v>19</v>
      </c>
      <c r="R10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55" spans="1:18" hidden="1" x14ac:dyDescent="0.3">
      <c r="A1055" s="2" t="s">
        <v>17</v>
      </c>
      <c r="B1055" s="3">
        <v>37579</v>
      </c>
      <c r="C1055">
        <v>34.1</v>
      </c>
      <c r="D1055">
        <v>25</v>
      </c>
      <c r="E1055">
        <v>30</v>
      </c>
      <c r="G1055">
        <v>37.9</v>
      </c>
      <c r="H1055">
        <v>0</v>
      </c>
      <c r="K1055">
        <v>18.399999999999999</v>
      </c>
      <c r="L1055">
        <v>148</v>
      </c>
      <c r="N1055">
        <v>9</v>
      </c>
      <c r="O1055">
        <v>40.700000000000003</v>
      </c>
      <c r="P1055">
        <v>67.05</v>
      </c>
      <c r="Q1055" s="2" t="s">
        <v>19</v>
      </c>
      <c r="R10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56" spans="1:18" hidden="1" x14ac:dyDescent="0.3">
      <c r="A1056" s="2" t="s">
        <v>17</v>
      </c>
      <c r="B1056" s="3">
        <v>37580</v>
      </c>
      <c r="C1056">
        <v>34.700000000000003</v>
      </c>
      <c r="D1056">
        <v>22.2</v>
      </c>
      <c r="E1056">
        <v>29.3</v>
      </c>
      <c r="G1056">
        <v>38.4</v>
      </c>
      <c r="H1056">
        <v>1</v>
      </c>
      <c r="K1056">
        <v>14.8</v>
      </c>
      <c r="L1056">
        <v>121.25</v>
      </c>
      <c r="N1056">
        <v>8.8000000000000007</v>
      </c>
      <c r="O1056">
        <v>33.1</v>
      </c>
      <c r="P1056">
        <v>71.650000000000006</v>
      </c>
      <c r="Q1056" s="2" t="s">
        <v>18</v>
      </c>
      <c r="R10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57" spans="1:18" hidden="1" x14ac:dyDescent="0.3">
      <c r="A1057" s="2" t="s">
        <v>17</v>
      </c>
      <c r="B1057" s="3">
        <v>37581</v>
      </c>
      <c r="C1057">
        <v>33.200000000000003</v>
      </c>
      <c r="D1057">
        <v>25</v>
      </c>
      <c r="E1057">
        <v>29.4</v>
      </c>
      <c r="G1057">
        <v>37.1</v>
      </c>
      <c r="H1057">
        <v>0</v>
      </c>
      <c r="K1057">
        <v>11.2</v>
      </c>
      <c r="L1057">
        <v>100</v>
      </c>
      <c r="N1057">
        <v>7.7</v>
      </c>
      <c r="O1057">
        <v>33.299999999999997</v>
      </c>
      <c r="P1057">
        <v>69.849999999999994</v>
      </c>
      <c r="Q1057" s="2" t="s">
        <v>19</v>
      </c>
      <c r="R10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58" spans="1:18" hidden="1" x14ac:dyDescent="0.3">
      <c r="A1058" s="2" t="s">
        <v>17</v>
      </c>
      <c r="B1058" s="3">
        <v>37582</v>
      </c>
      <c r="C1058">
        <v>35.1</v>
      </c>
      <c r="D1058">
        <v>21.1</v>
      </c>
      <c r="E1058">
        <v>29.8</v>
      </c>
      <c r="G1058">
        <v>38.700000000000003</v>
      </c>
      <c r="H1058">
        <v>19.100000000000001</v>
      </c>
      <c r="K1058">
        <v>16.600000000000001</v>
      </c>
      <c r="L1058">
        <v>95.71</v>
      </c>
      <c r="N1058">
        <v>8.8000000000000007</v>
      </c>
      <c r="O1058">
        <v>47.9</v>
      </c>
      <c r="P1058">
        <v>69.23</v>
      </c>
      <c r="Q1058" s="2" t="s">
        <v>18</v>
      </c>
      <c r="R10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59" spans="1:18" hidden="1" x14ac:dyDescent="0.3">
      <c r="A1059" s="2" t="s">
        <v>17</v>
      </c>
      <c r="B1059" s="3">
        <v>37583</v>
      </c>
      <c r="C1059">
        <v>35.1</v>
      </c>
      <c r="D1059">
        <v>23</v>
      </c>
      <c r="E1059">
        <v>30.7</v>
      </c>
      <c r="G1059">
        <v>39.700000000000003</v>
      </c>
      <c r="H1059">
        <v>59.1</v>
      </c>
      <c r="K1059">
        <v>18.399999999999999</v>
      </c>
      <c r="L1059">
        <v>98.89</v>
      </c>
      <c r="N1059">
        <v>9.1999999999999993</v>
      </c>
      <c r="O1059">
        <v>41.4</v>
      </c>
      <c r="P1059">
        <v>64.87</v>
      </c>
      <c r="Q1059" s="2" t="s">
        <v>18</v>
      </c>
      <c r="R10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60" spans="1:18" hidden="1" x14ac:dyDescent="0.3">
      <c r="A1060" s="2" t="s">
        <v>17</v>
      </c>
      <c r="B1060" s="3">
        <v>37584</v>
      </c>
      <c r="C1060">
        <v>34.1</v>
      </c>
      <c r="D1060">
        <v>26.1</v>
      </c>
      <c r="E1060">
        <v>29.1</v>
      </c>
      <c r="G1060">
        <v>40.700000000000003</v>
      </c>
      <c r="H1060">
        <v>0</v>
      </c>
      <c r="K1060">
        <v>18.399999999999999</v>
      </c>
      <c r="L1060">
        <v>173.33</v>
      </c>
      <c r="N1060">
        <v>8.8000000000000007</v>
      </c>
      <c r="O1060">
        <v>55</v>
      </c>
      <c r="P1060">
        <v>73.819999999999993</v>
      </c>
      <c r="Q1060" s="2" t="s">
        <v>19</v>
      </c>
      <c r="R10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61" spans="1:18" hidden="1" x14ac:dyDescent="0.3">
      <c r="A1061" s="2" t="s">
        <v>17</v>
      </c>
      <c r="B1061" s="3">
        <v>37585</v>
      </c>
      <c r="C1061">
        <v>33.1</v>
      </c>
      <c r="D1061">
        <v>25</v>
      </c>
      <c r="E1061">
        <v>30</v>
      </c>
      <c r="G1061">
        <v>39.4</v>
      </c>
      <c r="H1061">
        <v>0</v>
      </c>
      <c r="K1061">
        <v>14.8</v>
      </c>
      <c r="L1061">
        <v>128.18</v>
      </c>
      <c r="N1061">
        <v>8.5</v>
      </c>
      <c r="O1061">
        <v>50.7</v>
      </c>
      <c r="P1061">
        <v>71.59</v>
      </c>
      <c r="Q1061" s="2" t="s">
        <v>19</v>
      </c>
      <c r="R10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62" spans="1:18" hidden="1" x14ac:dyDescent="0.3">
      <c r="A1062" s="2" t="s">
        <v>17</v>
      </c>
      <c r="B1062" s="3">
        <v>37586</v>
      </c>
      <c r="C1062">
        <v>33.1</v>
      </c>
      <c r="D1062">
        <v>21.8</v>
      </c>
      <c r="E1062">
        <v>27.8</v>
      </c>
      <c r="G1062">
        <v>38.200000000000003</v>
      </c>
      <c r="H1062">
        <v>6</v>
      </c>
      <c r="K1062">
        <v>36.5</v>
      </c>
      <c r="L1062">
        <v>185.25</v>
      </c>
      <c r="N1062">
        <v>7.3</v>
      </c>
      <c r="O1062">
        <v>50</v>
      </c>
      <c r="P1062">
        <v>77.97</v>
      </c>
      <c r="Q1062" s="2" t="s">
        <v>18</v>
      </c>
      <c r="R10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63" spans="1:18" hidden="1" x14ac:dyDescent="0.3">
      <c r="A1063" s="2" t="s">
        <v>17</v>
      </c>
      <c r="B1063" s="3">
        <v>37587</v>
      </c>
      <c r="C1063">
        <v>30.4</v>
      </c>
      <c r="D1063">
        <v>24.5</v>
      </c>
      <c r="E1063">
        <v>28</v>
      </c>
      <c r="G1063">
        <v>34.299999999999997</v>
      </c>
      <c r="H1063">
        <v>0</v>
      </c>
      <c r="K1063">
        <v>18.100000000000001</v>
      </c>
      <c r="L1063">
        <v>200.64</v>
      </c>
      <c r="N1063">
        <v>7.9</v>
      </c>
      <c r="O1063">
        <v>51.2</v>
      </c>
      <c r="P1063">
        <v>74.87</v>
      </c>
      <c r="Q1063" s="2" t="s">
        <v>19</v>
      </c>
      <c r="R10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64" spans="1:18" hidden="1" x14ac:dyDescent="0.3">
      <c r="A1064" s="2" t="s">
        <v>17</v>
      </c>
      <c r="B1064" s="3">
        <v>37588</v>
      </c>
      <c r="C1064">
        <v>32.1</v>
      </c>
      <c r="D1064">
        <v>22.5</v>
      </c>
      <c r="E1064">
        <v>28.4</v>
      </c>
      <c r="G1064">
        <v>38</v>
      </c>
      <c r="H1064">
        <v>23</v>
      </c>
      <c r="K1064">
        <v>14.8</v>
      </c>
      <c r="L1064">
        <v>183.33</v>
      </c>
      <c r="N1064">
        <v>3.9</v>
      </c>
      <c r="O1064">
        <v>59</v>
      </c>
      <c r="P1064">
        <v>74.010000000000005</v>
      </c>
      <c r="Q1064" s="2" t="s">
        <v>18</v>
      </c>
      <c r="R10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65" spans="1:18" hidden="1" x14ac:dyDescent="0.3">
      <c r="A1065" s="2" t="s">
        <v>17</v>
      </c>
      <c r="B1065" s="3">
        <v>37589</v>
      </c>
      <c r="C1065">
        <v>32.1</v>
      </c>
      <c r="D1065">
        <v>26.1</v>
      </c>
      <c r="E1065">
        <v>28.9</v>
      </c>
      <c r="G1065">
        <v>38</v>
      </c>
      <c r="H1065">
        <v>1</v>
      </c>
      <c r="K1065">
        <v>13</v>
      </c>
      <c r="L1065">
        <v>81.67</v>
      </c>
      <c r="N1065">
        <v>7.1</v>
      </c>
      <c r="O1065">
        <v>62.7</v>
      </c>
      <c r="P1065">
        <v>71.23</v>
      </c>
      <c r="Q1065" s="2" t="s">
        <v>18</v>
      </c>
      <c r="R10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066" spans="1:18" hidden="1" x14ac:dyDescent="0.3">
      <c r="A1066" s="2" t="s">
        <v>17</v>
      </c>
      <c r="B1066" s="3">
        <v>37590</v>
      </c>
      <c r="C1066">
        <v>31.1</v>
      </c>
      <c r="D1066">
        <v>24.7</v>
      </c>
      <c r="E1066">
        <v>29.1</v>
      </c>
      <c r="G1066">
        <v>35.6</v>
      </c>
      <c r="H1066">
        <v>11</v>
      </c>
      <c r="K1066">
        <v>22.3</v>
      </c>
      <c r="L1066">
        <v>265</v>
      </c>
      <c r="N1066">
        <v>8.1999999999999993</v>
      </c>
      <c r="O1066">
        <v>60.7</v>
      </c>
      <c r="P1066">
        <v>69.569999999999993</v>
      </c>
      <c r="Q1066" s="2" t="s">
        <v>18</v>
      </c>
      <c r="R10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067" spans="1:18" hidden="1" x14ac:dyDescent="0.3">
      <c r="A1067" s="2" t="s">
        <v>17</v>
      </c>
      <c r="B1067" s="3">
        <v>37591</v>
      </c>
      <c r="C1067">
        <v>32.1</v>
      </c>
      <c r="D1067">
        <v>24.7</v>
      </c>
      <c r="E1067">
        <v>28.3</v>
      </c>
      <c r="G1067">
        <v>36.9</v>
      </c>
      <c r="H1067">
        <v>0</v>
      </c>
      <c r="K1067">
        <v>18.399999999999999</v>
      </c>
      <c r="L1067">
        <v>224.79</v>
      </c>
      <c r="N1067">
        <v>8.3000000000000007</v>
      </c>
      <c r="O1067">
        <v>47.8</v>
      </c>
      <c r="P1067">
        <v>72.239999999999995</v>
      </c>
      <c r="Q1067" s="2" t="s">
        <v>19</v>
      </c>
      <c r="R10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068" spans="1:18" hidden="1" x14ac:dyDescent="0.3">
      <c r="A1068" s="2" t="s">
        <v>17</v>
      </c>
      <c r="B1068" s="3">
        <v>37592</v>
      </c>
      <c r="C1068">
        <v>38.1</v>
      </c>
      <c r="D1068">
        <v>24.9</v>
      </c>
      <c r="E1068">
        <v>28.8</v>
      </c>
      <c r="G1068">
        <v>39.9</v>
      </c>
      <c r="H1068">
        <v>5</v>
      </c>
      <c r="K1068">
        <v>18.399999999999999</v>
      </c>
      <c r="L1068">
        <v>147.5</v>
      </c>
      <c r="N1068">
        <v>8.1</v>
      </c>
      <c r="O1068">
        <v>47.9</v>
      </c>
      <c r="P1068">
        <v>70.05</v>
      </c>
      <c r="Q1068" s="2" t="s">
        <v>18</v>
      </c>
      <c r="R10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69" spans="1:18" hidden="1" x14ac:dyDescent="0.3">
      <c r="A1069" s="2" t="s">
        <v>17</v>
      </c>
      <c r="B1069" s="3">
        <v>37593</v>
      </c>
      <c r="C1069">
        <v>33.1</v>
      </c>
      <c r="D1069">
        <v>22.9</v>
      </c>
      <c r="E1069">
        <v>28.1</v>
      </c>
      <c r="G1069">
        <v>38</v>
      </c>
      <c r="H1069">
        <v>17</v>
      </c>
      <c r="K1069">
        <v>9.4</v>
      </c>
      <c r="L1069">
        <v>158.33000000000001</v>
      </c>
      <c r="N1069">
        <v>6.3</v>
      </c>
      <c r="O1069">
        <v>46.7</v>
      </c>
      <c r="P1069">
        <v>77.930000000000007</v>
      </c>
      <c r="Q1069" s="2" t="s">
        <v>18</v>
      </c>
      <c r="R10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70" spans="1:18" hidden="1" x14ac:dyDescent="0.3">
      <c r="A1070" s="2" t="s">
        <v>17</v>
      </c>
      <c r="B1070" s="3">
        <v>37594</v>
      </c>
      <c r="C1070">
        <v>32.1</v>
      </c>
      <c r="D1070">
        <v>24.1</v>
      </c>
      <c r="E1070">
        <v>29.1</v>
      </c>
      <c r="G1070">
        <v>37.9</v>
      </c>
      <c r="H1070">
        <v>42.9</v>
      </c>
      <c r="K1070">
        <v>14.8</v>
      </c>
      <c r="L1070">
        <v>153.66999999999999</v>
      </c>
      <c r="N1070">
        <v>8</v>
      </c>
      <c r="O1070">
        <v>47.5</v>
      </c>
      <c r="P1070">
        <v>73.239999999999995</v>
      </c>
      <c r="Q1070" s="2" t="s">
        <v>18</v>
      </c>
      <c r="R10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71" spans="1:18" hidden="1" x14ac:dyDescent="0.3">
      <c r="A1071" s="2" t="s">
        <v>17</v>
      </c>
      <c r="B1071" s="3">
        <v>37595</v>
      </c>
      <c r="C1071">
        <v>33.1</v>
      </c>
      <c r="D1071">
        <v>26.1</v>
      </c>
      <c r="E1071">
        <v>29</v>
      </c>
      <c r="G1071">
        <v>37.1</v>
      </c>
      <c r="H1071">
        <v>42.9</v>
      </c>
      <c r="K1071">
        <v>18.399999999999999</v>
      </c>
      <c r="L1071">
        <v>81.25</v>
      </c>
      <c r="N1071">
        <v>8.8000000000000007</v>
      </c>
      <c r="O1071">
        <v>47.1</v>
      </c>
      <c r="P1071">
        <v>75.069999999999993</v>
      </c>
      <c r="Q1071" s="2" t="s">
        <v>18</v>
      </c>
      <c r="R10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072" spans="1:18" hidden="1" x14ac:dyDescent="0.3">
      <c r="A1072" s="2" t="s">
        <v>17</v>
      </c>
      <c r="B1072" s="3">
        <v>37596</v>
      </c>
      <c r="C1072">
        <v>33.1</v>
      </c>
      <c r="D1072">
        <v>25</v>
      </c>
      <c r="E1072">
        <v>27.8</v>
      </c>
      <c r="G1072">
        <v>38</v>
      </c>
      <c r="H1072">
        <v>0</v>
      </c>
      <c r="K1072">
        <v>18.399999999999999</v>
      </c>
      <c r="L1072">
        <v>180</v>
      </c>
      <c r="N1072">
        <v>9.1</v>
      </c>
      <c r="O1072">
        <v>31.6</v>
      </c>
      <c r="P1072">
        <v>81.040000000000006</v>
      </c>
      <c r="Q1072" s="2" t="s">
        <v>19</v>
      </c>
      <c r="R10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73" spans="1:18" hidden="1" x14ac:dyDescent="0.3">
      <c r="A1073" s="2" t="s">
        <v>17</v>
      </c>
      <c r="B1073" s="3">
        <v>37597</v>
      </c>
      <c r="C1073">
        <v>33.200000000000003</v>
      </c>
      <c r="D1073">
        <v>26.9</v>
      </c>
      <c r="E1073">
        <v>30.4</v>
      </c>
      <c r="G1073">
        <v>38.4</v>
      </c>
      <c r="H1073">
        <v>0</v>
      </c>
      <c r="K1073">
        <v>18.399999999999999</v>
      </c>
      <c r="L1073">
        <v>107.5</v>
      </c>
      <c r="N1073">
        <v>10.4</v>
      </c>
      <c r="O1073">
        <v>39.299999999999997</v>
      </c>
      <c r="P1073">
        <v>68.03</v>
      </c>
      <c r="Q1073" s="2" t="s">
        <v>19</v>
      </c>
      <c r="R10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74" spans="1:18" hidden="1" x14ac:dyDescent="0.3">
      <c r="A1074" s="2" t="s">
        <v>17</v>
      </c>
      <c r="B1074" s="3">
        <v>37598</v>
      </c>
      <c r="C1074">
        <v>34.1</v>
      </c>
      <c r="D1074">
        <v>25</v>
      </c>
      <c r="E1074">
        <v>29.9</v>
      </c>
      <c r="G1074">
        <v>39.4</v>
      </c>
      <c r="H1074">
        <v>0</v>
      </c>
      <c r="K1074">
        <v>18.399999999999999</v>
      </c>
      <c r="L1074">
        <v>161.36000000000001</v>
      </c>
      <c r="N1074">
        <v>9.1999999999999993</v>
      </c>
      <c r="O1074">
        <v>32.799999999999997</v>
      </c>
      <c r="P1074">
        <v>70.599999999999994</v>
      </c>
      <c r="Q1074" s="2" t="s">
        <v>19</v>
      </c>
      <c r="R10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75" spans="1:18" hidden="1" x14ac:dyDescent="0.3">
      <c r="A1075" s="2" t="s">
        <v>17</v>
      </c>
      <c r="B1075" s="3">
        <v>37599</v>
      </c>
      <c r="C1075">
        <v>34.1</v>
      </c>
      <c r="D1075">
        <v>21.8</v>
      </c>
      <c r="E1075">
        <v>29.6</v>
      </c>
      <c r="G1075">
        <v>40.9</v>
      </c>
      <c r="H1075">
        <v>0</v>
      </c>
      <c r="K1075">
        <v>18.399999999999999</v>
      </c>
      <c r="L1075">
        <v>142.5</v>
      </c>
      <c r="N1075">
        <v>8.4</v>
      </c>
      <c r="O1075">
        <v>47</v>
      </c>
      <c r="P1075">
        <v>70.489999999999995</v>
      </c>
      <c r="Q1075" s="2" t="s">
        <v>19</v>
      </c>
      <c r="R10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76" spans="1:18" hidden="1" x14ac:dyDescent="0.3">
      <c r="A1076" s="2" t="s">
        <v>17</v>
      </c>
      <c r="B1076" s="3">
        <v>37600</v>
      </c>
      <c r="C1076">
        <v>34.1</v>
      </c>
      <c r="D1076">
        <v>23.5</v>
      </c>
      <c r="E1076">
        <v>30.1</v>
      </c>
      <c r="G1076">
        <v>38.799999999999997</v>
      </c>
      <c r="H1076">
        <v>7.1</v>
      </c>
      <c r="K1076">
        <v>27.7</v>
      </c>
      <c r="L1076">
        <v>108.57</v>
      </c>
      <c r="N1076">
        <v>8.6999999999999993</v>
      </c>
      <c r="O1076">
        <v>42.7</v>
      </c>
      <c r="P1076">
        <v>70.010000000000005</v>
      </c>
      <c r="Q1076" s="2" t="s">
        <v>18</v>
      </c>
      <c r="R10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77" spans="1:18" hidden="1" x14ac:dyDescent="0.3">
      <c r="A1077" s="2" t="s">
        <v>17</v>
      </c>
      <c r="B1077" s="3">
        <v>37601</v>
      </c>
      <c r="C1077">
        <v>34.1</v>
      </c>
      <c r="D1077">
        <v>25</v>
      </c>
      <c r="E1077">
        <v>30.7</v>
      </c>
      <c r="G1077">
        <v>40.700000000000003</v>
      </c>
      <c r="H1077">
        <v>0</v>
      </c>
      <c r="K1077">
        <v>27.7</v>
      </c>
      <c r="L1077">
        <v>132.5</v>
      </c>
      <c r="N1077">
        <v>8.6999999999999993</v>
      </c>
      <c r="O1077">
        <v>39.299999999999997</v>
      </c>
      <c r="P1077">
        <v>67.16</v>
      </c>
      <c r="Q1077" s="2" t="s">
        <v>19</v>
      </c>
      <c r="R10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78" spans="1:18" hidden="1" x14ac:dyDescent="0.3">
      <c r="A1078" s="2" t="s">
        <v>17</v>
      </c>
      <c r="B1078" s="3">
        <v>37602</v>
      </c>
      <c r="C1078">
        <v>33.1</v>
      </c>
      <c r="D1078">
        <v>23</v>
      </c>
      <c r="E1078">
        <v>29.1</v>
      </c>
      <c r="G1078">
        <v>39.799999999999997</v>
      </c>
      <c r="H1078">
        <v>7.9</v>
      </c>
      <c r="K1078">
        <v>20.5</v>
      </c>
      <c r="L1078">
        <v>173.75</v>
      </c>
      <c r="N1078">
        <v>6.9</v>
      </c>
      <c r="O1078">
        <v>50</v>
      </c>
      <c r="P1078">
        <v>74.41</v>
      </c>
      <c r="Q1078" s="2" t="s">
        <v>18</v>
      </c>
      <c r="R10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79" spans="1:18" hidden="1" x14ac:dyDescent="0.3">
      <c r="A1079" s="2" t="s">
        <v>17</v>
      </c>
      <c r="B1079" s="3">
        <v>37603</v>
      </c>
      <c r="C1079">
        <v>28.1</v>
      </c>
      <c r="D1079">
        <v>24.7</v>
      </c>
      <c r="E1079">
        <v>26.3</v>
      </c>
      <c r="G1079">
        <v>32.1</v>
      </c>
      <c r="H1079">
        <v>17.899999999999999</v>
      </c>
      <c r="K1079">
        <v>27.5</v>
      </c>
      <c r="L1079">
        <v>167</v>
      </c>
      <c r="N1079">
        <v>7.5</v>
      </c>
      <c r="O1079">
        <v>60.5</v>
      </c>
      <c r="P1079">
        <v>87.13</v>
      </c>
      <c r="Q1079" s="2" t="s">
        <v>18</v>
      </c>
      <c r="R10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80" spans="1:18" hidden="1" x14ac:dyDescent="0.3">
      <c r="A1080" s="2" t="s">
        <v>17</v>
      </c>
      <c r="B1080" s="3">
        <v>37604</v>
      </c>
      <c r="C1080">
        <v>33.1</v>
      </c>
      <c r="D1080">
        <v>21.8</v>
      </c>
      <c r="E1080">
        <v>28.4</v>
      </c>
      <c r="G1080">
        <v>38.200000000000003</v>
      </c>
      <c r="H1080">
        <v>3.5</v>
      </c>
      <c r="K1080">
        <v>14.8</v>
      </c>
      <c r="L1080">
        <v>80</v>
      </c>
      <c r="N1080">
        <v>8.6</v>
      </c>
      <c r="O1080">
        <v>47.1</v>
      </c>
      <c r="P1080">
        <v>74.44</v>
      </c>
      <c r="Q1080" s="2" t="s">
        <v>18</v>
      </c>
      <c r="R10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081" spans="1:18" hidden="1" x14ac:dyDescent="0.3">
      <c r="A1081" s="2" t="s">
        <v>17</v>
      </c>
      <c r="B1081" s="3">
        <v>37605</v>
      </c>
      <c r="C1081">
        <v>33.1</v>
      </c>
      <c r="D1081">
        <v>26.1</v>
      </c>
      <c r="E1081">
        <v>30.9</v>
      </c>
      <c r="G1081">
        <v>39.4</v>
      </c>
      <c r="H1081">
        <v>0</v>
      </c>
      <c r="K1081">
        <v>18.2</v>
      </c>
      <c r="L1081">
        <v>136.63999999999999</v>
      </c>
      <c r="N1081">
        <v>9.1999999999999993</v>
      </c>
      <c r="O1081">
        <v>37.4</v>
      </c>
      <c r="P1081">
        <v>65.25</v>
      </c>
      <c r="Q1081" s="2" t="s">
        <v>19</v>
      </c>
      <c r="R10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82" spans="1:18" hidden="1" x14ac:dyDescent="0.3">
      <c r="A1082" s="2" t="s">
        <v>17</v>
      </c>
      <c r="B1082" s="3">
        <v>37606</v>
      </c>
      <c r="C1082">
        <v>33.1</v>
      </c>
      <c r="D1082">
        <v>24.2</v>
      </c>
      <c r="E1082">
        <v>30</v>
      </c>
      <c r="G1082">
        <v>39.4</v>
      </c>
      <c r="H1082">
        <v>1</v>
      </c>
      <c r="K1082">
        <v>13</v>
      </c>
      <c r="L1082">
        <v>96.67</v>
      </c>
      <c r="N1082">
        <v>9.9</v>
      </c>
      <c r="O1082">
        <v>33.6</v>
      </c>
      <c r="P1082">
        <v>68.44</v>
      </c>
      <c r="Q1082" s="2" t="s">
        <v>18</v>
      </c>
      <c r="R10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83" spans="1:18" hidden="1" x14ac:dyDescent="0.3">
      <c r="A1083" s="2" t="s">
        <v>17</v>
      </c>
      <c r="B1083" s="3">
        <v>37607</v>
      </c>
      <c r="C1083">
        <v>33.1</v>
      </c>
      <c r="D1083">
        <v>26.1</v>
      </c>
      <c r="E1083">
        <v>30.1</v>
      </c>
      <c r="G1083">
        <v>40.799999999999997</v>
      </c>
      <c r="H1083">
        <v>0</v>
      </c>
      <c r="K1083">
        <v>22.3</v>
      </c>
      <c r="L1083">
        <v>131.4</v>
      </c>
      <c r="N1083">
        <v>8.4</v>
      </c>
      <c r="O1083">
        <v>39.200000000000003</v>
      </c>
      <c r="P1083">
        <v>70.900000000000006</v>
      </c>
      <c r="Q1083" s="2" t="s">
        <v>19</v>
      </c>
      <c r="R10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84" spans="1:18" hidden="1" x14ac:dyDescent="0.3">
      <c r="A1084" s="2" t="s">
        <v>17</v>
      </c>
      <c r="B1084" s="3">
        <v>37608</v>
      </c>
      <c r="C1084">
        <v>33.4</v>
      </c>
      <c r="D1084">
        <v>21.1</v>
      </c>
      <c r="E1084">
        <v>29.9</v>
      </c>
      <c r="G1084">
        <v>39.299999999999997</v>
      </c>
      <c r="H1084">
        <v>5.0999999999999996</v>
      </c>
      <c r="K1084">
        <v>27.4</v>
      </c>
      <c r="L1084">
        <v>160.43</v>
      </c>
      <c r="N1084">
        <v>8.8000000000000007</v>
      </c>
      <c r="O1084">
        <v>31</v>
      </c>
      <c r="P1084">
        <v>67.63</v>
      </c>
      <c r="Q1084" s="2" t="s">
        <v>18</v>
      </c>
      <c r="R10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085" spans="1:18" hidden="1" x14ac:dyDescent="0.3">
      <c r="A1085" s="2" t="s">
        <v>17</v>
      </c>
      <c r="B1085" s="3">
        <v>37609</v>
      </c>
      <c r="C1085">
        <v>34.1</v>
      </c>
      <c r="D1085">
        <v>23</v>
      </c>
      <c r="E1085">
        <v>30.8</v>
      </c>
      <c r="G1085">
        <v>39</v>
      </c>
      <c r="H1085">
        <v>0</v>
      </c>
      <c r="K1085">
        <v>18.399999999999999</v>
      </c>
      <c r="L1085">
        <v>105</v>
      </c>
      <c r="N1085">
        <v>10.5</v>
      </c>
      <c r="O1085">
        <v>30.5</v>
      </c>
      <c r="P1085">
        <v>66.849999999999994</v>
      </c>
      <c r="Q1085" s="2" t="s">
        <v>19</v>
      </c>
      <c r="R10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86" spans="1:18" hidden="1" x14ac:dyDescent="0.3">
      <c r="A1086" s="2" t="s">
        <v>17</v>
      </c>
      <c r="B1086" s="3">
        <v>37610</v>
      </c>
      <c r="C1086">
        <v>34.1</v>
      </c>
      <c r="D1086">
        <v>23.9</v>
      </c>
      <c r="E1086">
        <v>29.9</v>
      </c>
      <c r="G1086">
        <v>39.5</v>
      </c>
      <c r="H1086">
        <v>0</v>
      </c>
      <c r="K1086">
        <v>18.399999999999999</v>
      </c>
      <c r="L1086">
        <v>120.4</v>
      </c>
      <c r="N1086">
        <v>9</v>
      </c>
      <c r="O1086">
        <v>35.9</v>
      </c>
      <c r="P1086">
        <v>70.66</v>
      </c>
      <c r="Q1086" s="2" t="s">
        <v>19</v>
      </c>
      <c r="R10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87" spans="1:18" hidden="1" x14ac:dyDescent="0.3">
      <c r="A1087" s="2" t="s">
        <v>17</v>
      </c>
      <c r="B1087" s="3">
        <v>37611</v>
      </c>
      <c r="C1087">
        <v>34.1</v>
      </c>
      <c r="D1087">
        <v>28.1</v>
      </c>
      <c r="E1087">
        <v>31.6</v>
      </c>
      <c r="G1087">
        <v>39.5</v>
      </c>
      <c r="H1087">
        <v>0</v>
      </c>
      <c r="K1087">
        <v>14.8</v>
      </c>
      <c r="L1087">
        <v>111.43</v>
      </c>
      <c r="N1087">
        <v>8.6999999999999993</v>
      </c>
      <c r="O1087">
        <v>45.6</v>
      </c>
      <c r="P1087">
        <v>65.760000000000005</v>
      </c>
      <c r="Q1087" s="2" t="s">
        <v>19</v>
      </c>
      <c r="R10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88" spans="1:18" hidden="1" x14ac:dyDescent="0.3">
      <c r="A1088" s="2" t="s">
        <v>17</v>
      </c>
      <c r="B1088" s="3">
        <v>37612</v>
      </c>
      <c r="C1088">
        <v>33.1</v>
      </c>
      <c r="D1088">
        <v>26.1</v>
      </c>
      <c r="E1088">
        <v>30.1</v>
      </c>
      <c r="G1088">
        <v>40.700000000000003</v>
      </c>
      <c r="H1088">
        <v>8.9</v>
      </c>
      <c r="K1088">
        <v>22.3</v>
      </c>
      <c r="L1088">
        <v>90</v>
      </c>
      <c r="N1088">
        <v>8.3000000000000007</v>
      </c>
      <c r="O1088">
        <v>47.5</v>
      </c>
      <c r="P1088">
        <v>73.45</v>
      </c>
      <c r="Q1088" s="2" t="s">
        <v>18</v>
      </c>
      <c r="R10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89" spans="1:18" hidden="1" x14ac:dyDescent="0.3">
      <c r="A1089" s="2" t="s">
        <v>17</v>
      </c>
      <c r="B1089" s="3">
        <v>37613</v>
      </c>
      <c r="C1089">
        <v>34.1</v>
      </c>
      <c r="D1089">
        <v>26.3</v>
      </c>
      <c r="E1089">
        <v>30</v>
      </c>
      <c r="G1089">
        <v>39.5</v>
      </c>
      <c r="H1089">
        <v>5</v>
      </c>
      <c r="K1089">
        <v>13</v>
      </c>
      <c r="L1089">
        <v>126</v>
      </c>
      <c r="N1089">
        <v>5.7</v>
      </c>
      <c r="O1089">
        <v>59.3</v>
      </c>
      <c r="P1089">
        <v>72.94</v>
      </c>
      <c r="Q1089" s="2" t="s">
        <v>18</v>
      </c>
      <c r="R10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090" spans="1:18" hidden="1" x14ac:dyDescent="0.3">
      <c r="A1090" s="2" t="s">
        <v>17</v>
      </c>
      <c r="B1090" s="3">
        <v>37614</v>
      </c>
      <c r="C1090">
        <v>32.4</v>
      </c>
      <c r="D1090">
        <v>22.3</v>
      </c>
      <c r="E1090">
        <v>28.2</v>
      </c>
      <c r="G1090">
        <v>38.6</v>
      </c>
      <c r="H1090">
        <v>12.9</v>
      </c>
      <c r="K1090">
        <v>11.2</v>
      </c>
      <c r="L1090">
        <v>181.67</v>
      </c>
      <c r="N1090">
        <v>5.5</v>
      </c>
      <c r="O1090">
        <v>58.7</v>
      </c>
      <c r="P1090">
        <v>79.349999999999994</v>
      </c>
      <c r="Q1090" s="2" t="s">
        <v>18</v>
      </c>
      <c r="R10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91" spans="1:18" hidden="1" x14ac:dyDescent="0.3">
      <c r="A1091" s="2" t="s">
        <v>17</v>
      </c>
      <c r="B1091" s="3">
        <v>37615</v>
      </c>
      <c r="C1091">
        <v>30.7</v>
      </c>
      <c r="D1091">
        <v>25</v>
      </c>
      <c r="E1091">
        <v>26.8</v>
      </c>
      <c r="G1091">
        <v>36.700000000000003</v>
      </c>
      <c r="H1091">
        <v>6</v>
      </c>
      <c r="K1091">
        <v>25.9</v>
      </c>
      <c r="L1091">
        <v>303.33</v>
      </c>
      <c r="N1091">
        <v>4.8</v>
      </c>
      <c r="O1091">
        <v>54.7</v>
      </c>
      <c r="P1091">
        <v>88.15</v>
      </c>
      <c r="Q1091" s="2" t="s">
        <v>18</v>
      </c>
      <c r="R10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092" spans="1:18" hidden="1" x14ac:dyDescent="0.3">
      <c r="A1092" s="2" t="s">
        <v>17</v>
      </c>
      <c r="B1092" s="3">
        <v>37616</v>
      </c>
      <c r="C1092">
        <v>31.4</v>
      </c>
      <c r="D1092">
        <v>23.3</v>
      </c>
      <c r="E1092">
        <v>27.1</v>
      </c>
      <c r="G1092">
        <v>36.700000000000003</v>
      </c>
      <c r="H1092">
        <v>7.9</v>
      </c>
      <c r="K1092">
        <v>9.4</v>
      </c>
      <c r="L1092">
        <v>226.67</v>
      </c>
      <c r="N1092">
        <v>5.5</v>
      </c>
      <c r="O1092">
        <v>56.4</v>
      </c>
      <c r="P1092">
        <v>85.09</v>
      </c>
      <c r="Q1092" s="2" t="s">
        <v>18</v>
      </c>
      <c r="R10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093" spans="1:18" hidden="1" x14ac:dyDescent="0.3">
      <c r="A1093" s="2" t="s">
        <v>17</v>
      </c>
      <c r="B1093" s="3">
        <v>37617</v>
      </c>
      <c r="C1093">
        <v>32.4</v>
      </c>
      <c r="D1093">
        <v>25</v>
      </c>
      <c r="E1093">
        <v>28.2</v>
      </c>
      <c r="G1093">
        <v>39.299999999999997</v>
      </c>
      <c r="H1093">
        <v>14</v>
      </c>
      <c r="K1093">
        <v>22.3</v>
      </c>
      <c r="L1093">
        <v>231.25</v>
      </c>
      <c r="N1093">
        <v>5.9</v>
      </c>
      <c r="O1093">
        <v>39.299999999999997</v>
      </c>
      <c r="P1093">
        <v>80.03</v>
      </c>
      <c r="Q1093" s="2" t="s">
        <v>18</v>
      </c>
      <c r="R10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094" spans="1:18" hidden="1" x14ac:dyDescent="0.3">
      <c r="A1094" s="2" t="s">
        <v>17</v>
      </c>
      <c r="B1094" s="3">
        <v>37618</v>
      </c>
      <c r="C1094">
        <v>31.1</v>
      </c>
      <c r="D1094">
        <v>22.1</v>
      </c>
      <c r="E1094">
        <v>28.1</v>
      </c>
      <c r="G1094">
        <v>36.700000000000003</v>
      </c>
      <c r="H1094">
        <v>9.8699999999999992</v>
      </c>
      <c r="K1094">
        <v>17.899999999999999</v>
      </c>
      <c r="L1094">
        <v>245.56</v>
      </c>
      <c r="N1094">
        <v>8.8000000000000007</v>
      </c>
      <c r="O1094">
        <v>53.6</v>
      </c>
      <c r="P1094">
        <v>77.87</v>
      </c>
      <c r="Q1094" s="2" t="s">
        <v>18</v>
      </c>
      <c r="R10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095" spans="1:18" hidden="1" x14ac:dyDescent="0.3">
      <c r="A1095" s="2" t="s">
        <v>17</v>
      </c>
      <c r="B1095" s="3">
        <v>37619</v>
      </c>
      <c r="C1095">
        <v>29.1</v>
      </c>
      <c r="D1095">
        <v>21.2</v>
      </c>
      <c r="E1095">
        <v>26.4</v>
      </c>
      <c r="G1095">
        <v>34.700000000000003</v>
      </c>
      <c r="H1095">
        <v>1.1000000000000001</v>
      </c>
      <c r="K1095">
        <v>14.8</v>
      </c>
      <c r="L1095">
        <v>278.33</v>
      </c>
      <c r="N1095">
        <v>6.5</v>
      </c>
      <c r="O1095">
        <v>60</v>
      </c>
      <c r="P1095">
        <v>86.49</v>
      </c>
      <c r="Q1095" s="2" t="s">
        <v>18</v>
      </c>
      <c r="R10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096" spans="1:18" hidden="1" x14ac:dyDescent="0.3">
      <c r="A1096" s="2" t="s">
        <v>17</v>
      </c>
      <c r="B1096" s="3">
        <v>37620</v>
      </c>
      <c r="C1096">
        <v>30.1</v>
      </c>
      <c r="D1096">
        <v>25</v>
      </c>
      <c r="E1096">
        <v>26.9</v>
      </c>
      <c r="G1096">
        <v>35.200000000000003</v>
      </c>
      <c r="H1096">
        <v>0.4</v>
      </c>
      <c r="K1096">
        <v>14.8</v>
      </c>
      <c r="L1096">
        <v>340</v>
      </c>
      <c r="N1096">
        <v>6.6</v>
      </c>
      <c r="O1096">
        <v>47.8</v>
      </c>
      <c r="P1096">
        <v>84.96</v>
      </c>
      <c r="Q1096" s="2" t="s">
        <v>18</v>
      </c>
      <c r="R10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Laut</v>
      </c>
    </row>
    <row r="1097" spans="1:18" hidden="1" x14ac:dyDescent="0.3">
      <c r="A1097" s="2" t="s">
        <v>17</v>
      </c>
      <c r="B1097" s="3">
        <v>37621</v>
      </c>
      <c r="C1097">
        <v>31.1</v>
      </c>
      <c r="D1097">
        <v>25</v>
      </c>
      <c r="E1097">
        <v>27.5</v>
      </c>
      <c r="G1097">
        <v>35.6</v>
      </c>
      <c r="H1097">
        <v>12</v>
      </c>
      <c r="K1097">
        <v>22.3</v>
      </c>
      <c r="L1097">
        <v>316.67</v>
      </c>
      <c r="N1097">
        <v>6.5</v>
      </c>
      <c r="O1097">
        <v>60</v>
      </c>
      <c r="P1097">
        <v>81.86</v>
      </c>
      <c r="Q1097" s="2" t="s">
        <v>18</v>
      </c>
      <c r="R10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Laut</v>
      </c>
    </row>
    <row r="1098" spans="1:18" hidden="1" x14ac:dyDescent="0.3">
      <c r="A1098" s="2" t="s">
        <v>17</v>
      </c>
      <c r="B1098" s="3">
        <v>37622</v>
      </c>
      <c r="C1098">
        <v>31.1</v>
      </c>
      <c r="D1098">
        <v>24.1</v>
      </c>
      <c r="E1098">
        <v>26.2</v>
      </c>
      <c r="G1098">
        <v>36.700000000000003</v>
      </c>
      <c r="H1098">
        <v>40.5</v>
      </c>
      <c r="K1098">
        <v>13</v>
      </c>
      <c r="L1098">
        <v>210.25</v>
      </c>
      <c r="N1098">
        <v>6.6</v>
      </c>
      <c r="O1098">
        <v>64.400000000000006</v>
      </c>
      <c r="P1098">
        <v>86.06</v>
      </c>
      <c r="Q1098" s="2" t="s">
        <v>18</v>
      </c>
      <c r="R10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099" spans="1:18" hidden="1" x14ac:dyDescent="0.3">
      <c r="A1099" s="2" t="s">
        <v>17</v>
      </c>
      <c r="B1099" s="3">
        <v>37623</v>
      </c>
      <c r="C1099">
        <v>31.1</v>
      </c>
      <c r="D1099">
        <v>23.1</v>
      </c>
      <c r="E1099">
        <v>25.9</v>
      </c>
      <c r="G1099">
        <v>35.6</v>
      </c>
      <c r="H1099">
        <v>0</v>
      </c>
      <c r="K1099">
        <v>14.8</v>
      </c>
      <c r="L1099">
        <v>286</v>
      </c>
      <c r="N1099">
        <v>6.6</v>
      </c>
      <c r="O1099">
        <v>55</v>
      </c>
      <c r="P1099">
        <v>86.44</v>
      </c>
      <c r="Q1099" s="2" t="s">
        <v>19</v>
      </c>
      <c r="R10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00" spans="1:18" hidden="1" x14ac:dyDescent="0.3">
      <c r="A1100" s="2" t="s">
        <v>17</v>
      </c>
      <c r="B1100" s="3">
        <v>37624</v>
      </c>
      <c r="C1100">
        <v>29.1</v>
      </c>
      <c r="D1100">
        <v>25</v>
      </c>
      <c r="E1100">
        <v>27.6</v>
      </c>
      <c r="G1100">
        <v>34.700000000000003</v>
      </c>
      <c r="H1100">
        <v>41.9</v>
      </c>
      <c r="K1100">
        <v>14.8</v>
      </c>
      <c r="L1100">
        <v>268</v>
      </c>
      <c r="N1100">
        <v>7.3</v>
      </c>
      <c r="O1100">
        <v>53.8</v>
      </c>
      <c r="P1100">
        <v>79.13</v>
      </c>
      <c r="Q1100" s="2" t="s">
        <v>18</v>
      </c>
      <c r="R11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01" spans="1:18" hidden="1" x14ac:dyDescent="0.3">
      <c r="A1101" s="2" t="s">
        <v>17</v>
      </c>
      <c r="B1101" s="3">
        <v>37625</v>
      </c>
      <c r="C1101">
        <v>30.7</v>
      </c>
      <c r="D1101">
        <v>24.4</v>
      </c>
      <c r="E1101">
        <v>26.4</v>
      </c>
      <c r="G1101">
        <v>35.4</v>
      </c>
      <c r="H1101">
        <v>16</v>
      </c>
      <c r="K1101">
        <v>14.8</v>
      </c>
      <c r="L1101">
        <v>307.5</v>
      </c>
      <c r="N1101">
        <v>6.8</v>
      </c>
      <c r="O1101">
        <v>60.8</v>
      </c>
      <c r="P1101">
        <v>84.95</v>
      </c>
      <c r="Q1101" s="2" t="s">
        <v>18</v>
      </c>
      <c r="R11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02" spans="1:18" hidden="1" x14ac:dyDescent="0.3">
      <c r="A1102" s="2" t="s">
        <v>17</v>
      </c>
      <c r="B1102" s="3">
        <v>37626</v>
      </c>
      <c r="C1102">
        <v>32.1</v>
      </c>
      <c r="D1102">
        <v>24.1</v>
      </c>
      <c r="E1102">
        <v>27.5</v>
      </c>
      <c r="G1102">
        <v>38</v>
      </c>
      <c r="H1102">
        <v>40</v>
      </c>
      <c r="K1102">
        <v>18.2</v>
      </c>
      <c r="L1102">
        <v>173.25</v>
      </c>
      <c r="N1102">
        <v>8.3000000000000007</v>
      </c>
      <c r="O1102">
        <v>60</v>
      </c>
      <c r="P1102">
        <v>80.180000000000007</v>
      </c>
      <c r="Q1102" s="2" t="s">
        <v>18</v>
      </c>
      <c r="R11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03" spans="1:18" hidden="1" x14ac:dyDescent="0.3">
      <c r="A1103" s="2" t="s">
        <v>17</v>
      </c>
      <c r="B1103" s="3">
        <v>37627</v>
      </c>
      <c r="C1103">
        <v>30.1</v>
      </c>
      <c r="D1103">
        <v>24.2</v>
      </c>
      <c r="E1103">
        <v>27.6</v>
      </c>
      <c r="G1103">
        <v>35.200000000000003</v>
      </c>
      <c r="H1103">
        <v>0</v>
      </c>
      <c r="K1103">
        <v>18.2</v>
      </c>
      <c r="L1103">
        <v>227.6</v>
      </c>
      <c r="N1103">
        <v>7.5</v>
      </c>
      <c r="O1103">
        <v>47.8</v>
      </c>
      <c r="P1103">
        <v>79.09</v>
      </c>
      <c r="Q1103" s="2" t="s">
        <v>19</v>
      </c>
      <c r="R11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04" spans="1:18" hidden="1" x14ac:dyDescent="0.3">
      <c r="A1104" s="2" t="s">
        <v>17</v>
      </c>
      <c r="B1104" s="3">
        <v>37628</v>
      </c>
      <c r="C1104">
        <v>33.1</v>
      </c>
      <c r="D1104">
        <v>25</v>
      </c>
      <c r="E1104">
        <v>28.8</v>
      </c>
      <c r="G1104">
        <v>38.200000000000003</v>
      </c>
      <c r="H1104">
        <v>0</v>
      </c>
      <c r="K1104">
        <v>18.100000000000001</v>
      </c>
      <c r="L1104">
        <v>98.43</v>
      </c>
      <c r="N1104">
        <v>7.8</v>
      </c>
      <c r="O1104">
        <v>41.1</v>
      </c>
      <c r="P1104">
        <v>72.22</v>
      </c>
      <c r="Q1104" s="2" t="s">
        <v>19</v>
      </c>
      <c r="R11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05" spans="1:18" hidden="1" x14ac:dyDescent="0.3">
      <c r="A1105" s="2" t="s">
        <v>17</v>
      </c>
      <c r="B1105" s="3">
        <v>37629</v>
      </c>
      <c r="C1105">
        <v>33.1</v>
      </c>
      <c r="D1105">
        <v>24.1</v>
      </c>
      <c r="E1105">
        <v>28.4</v>
      </c>
      <c r="G1105">
        <v>39.4</v>
      </c>
      <c r="H1105">
        <v>0</v>
      </c>
      <c r="K1105">
        <v>18.100000000000001</v>
      </c>
      <c r="L1105">
        <v>148</v>
      </c>
      <c r="N1105">
        <v>7.1</v>
      </c>
      <c r="O1105">
        <v>47</v>
      </c>
      <c r="P1105">
        <v>77.81</v>
      </c>
      <c r="Q1105" s="2" t="s">
        <v>19</v>
      </c>
      <c r="R11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06" spans="1:18" hidden="1" x14ac:dyDescent="0.3">
      <c r="A1106" s="2" t="s">
        <v>17</v>
      </c>
      <c r="B1106" s="3">
        <v>37630</v>
      </c>
      <c r="C1106">
        <v>31.1</v>
      </c>
      <c r="D1106">
        <v>23.1</v>
      </c>
      <c r="E1106">
        <v>28.3</v>
      </c>
      <c r="G1106">
        <v>36.1</v>
      </c>
      <c r="H1106">
        <v>3.07</v>
      </c>
      <c r="K1106">
        <v>18.2</v>
      </c>
      <c r="L1106">
        <v>188.64</v>
      </c>
      <c r="N1106">
        <v>8.1999999999999993</v>
      </c>
      <c r="O1106">
        <v>56.4</v>
      </c>
      <c r="P1106">
        <v>73.62</v>
      </c>
      <c r="Q1106" s="2" t="s">
        <v>18</v>
      </c>
      <c r="R11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07" spans="1:18" hidden="1" x14ac:dyDescent="0.3">
      <c r="A1107" s="2" t="s">
        <v>17</v>
      </c>
      <c r="B1107" s="3">
        <v>37631</v>
      </c>
      <c r="C1107">
        <v>34.1</v>
      </c>
      <c r="D1107">
        <v>22.2</v>
      </c>
      <c r="E1107">
        <v>29.8</v>
      </c>
      <c r="G1107">
        <v>39.5</v>
      </c>
      <c r="H1107">
        <v>58.9</v>
      </c>
      <c r="K1107">
        <v>18.399999999999999</v>
      </c>
      <c r="L1107">
        <v>291.67</v>
      </c>
      <c r="N1107">
        <v>8.5</v>
      </c>
      <c r="O1107">
        <v>48</v>
      </c>
      <c r="P1107">
        <v>68.58</v>
      </c>
      <c r="Q1107" s="2" t="s">
        <v>18</v>
      </c>
      <c r="R11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08" spans="1:18" hidden="1" x14ac:dyDescent="0.3">
      <c r="A1108" s="2" t="s">
        <v>17</v>
      </c>
      <c r="B1108" s="3">
        <v>37632</v>
      </c>
      <c r="C1108">
        <v>33.1</v>
      </c>
      <c r="D1108">
        <v>24.1</v>
      </c>
      <c r="E1108">
        <v>29.2</v>
      </c>
      <c r="G1108">
        <v>38.200000000000003</v>
      </c>
      <c r="H1108">
        <v>2</v>
      </c>
      <c r="K1108">
        <v>18.399999999999999</v>
      </c>
      <c r="L1108">
        <v>281.67</v>
      </c>
      <c r="N1108">
        <v>8.1</v>
      </c>
      <c r="O1108">
        <v>51.3</v>
      </c>
      <c r="P1108">
        <v>69.540000000000006</v>
      </c>
      <c r="Q1108" s="2" t="s">
        <v>18</v>
      </c>
      <c r="R11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09" spans="1:18" hidden="1" x14ac:dyDescent="0.3">
      <c r="A1109" s="2" t="s">
        <v>17</v>
      </c>
      <c r="B1109" s="3">
        <v>37633</v>
      </c>
      <c r="C1109">
        <v>33.6</v>
      </c>
      <c r="D1109">
        <v>25</v>
      </c>
      <c r="E1109">
        <v>27.2</v>
      </c>
      <c r="G1109">
        <v>39.799999999999997</v>
      </c>
      <c r="H1109">
        <v>75</v>
      </c>
      <c r="K1109">
        <v>22.3</v>
      </c>
      <c r="L1109">
        <v>289.41000000000003</v>
      </c>
      <c r="N1109">
        <v>7.8</v>
      </c>
      <c r="O1109">
        <v>47.2</v>
      </c>
      <c r="P1109">
        <v>80.63</v>
      </c>
      <c r="Q1109" s="2" t="s">
        <v>18</v>
      </c>
      <c r="R11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10" spans="1:18" hidden="1" x14ac:dyDescent="0.3">
      <c r="A1110" s="2" t="s">
        <v>17</v>
      </c>
      <c r="B1110" s="3">
        <v>37634</v>
      </c>
      <c r="C1110">
        <v>33.1</v>
      </c>
      <c r="D1110">
        <v>21.4</v>
      </c>
      <c r="E1110">
        <v>28.4</v>
      </c>
      <c r="G1110">
        <v>38.5</v>
      </c>
      <c r="H1110">
        <v>15.8</v>
      </c>
      <c r="K1110">
        <v>25.9</v>
      </c>
      <c r="L1110">
        <v>298.89</v>
      </c>
      <c r="N1110">
        <v>8.8000000000000007</v>
      </c>
      <c r="O1110">
        <v>45.7</v>
      </c>
      <c r="P1110">
        <v>73.37</v>
      </c>
      <c r="Q1110" s="2" t="s">
        <v>18</v>
      </c>
      <c r="R11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11" spans="1:18" hidden="1" x14ac:dyDescent="0.3">
      <c r="A1111" s="2" t="s">
        <v>17</v>
      </c>
      <c r="B1111" s="3">
        <v>37635</v>
      </c>
      <c r="C1111">
        <v>34.1</v>
      </c>
      <c r="D1111">
        <v>23.6</v>
      </c>
      <c r="E1111">
        <v>28.7</v>
      </c>
      <c r="G1111">
        <v>39.5</v>
      </c>
      <c r="H1111">
        <v>0</v>
      </c>
      <c r="K1111">
        <v>27.3</v>
      </c>
      <c r="L1111">
        <v>283.39999999999998</v>
      </c>
      <c r="N1111">
        <v>8.5</v>
      </c>
      <c r="O1111">
        <v>38</v>
      </c>
      <c r="P1111">
        <v>72.349999999999994</v>
      </c>
      <c r="Q1111" s="2" t="s">
        <v>19</v>
      </c>
      <c r="R11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12" spans="1:18" hidden="1" x14ac:dyDescent="0.3">
      <c r="A1112" s="2" t="s">
        <v>17</v>
      </c>
      <c r="B1112" s="3">
        <v>37636</v>
      </c>
      <c r="C1112">
        <v>34.1</v>
      </c>
      <c r="D1112">
        <v>21.3</v>
      </c>
      <c r="E1112">
        <v>29.4</v>
      </c>
      <c r="G1112">
        <v>38.4</v>
      </c>
      <c r="H1112">
        <v>0</v>
      </c>
      <c r="K1112">
        <v>27.7</v>
      </c>
      <c r="L1112">
        <v>290.88</v>
      </c>
      <c r="N1112">
        <v>9.9</v>
      </c>
      <c r="O1112">
        <v>38.1</v>
      </c>
      <c r="P1112">
        <v>67.760000000000005</v>
      </c>
      <c r="Q1112" s="2" t="s">
        <v>19</v>
      </c>
      <c r="R11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13" spans="1:18" hidden="1" x14ac:dyDescent="0.3">
      <c r="A1113" s="2" t="s">
        <v>17</v>
      </c>
      <c r="B1113" s="3">
        <v>37637</v>
      </c>
      <c r="C1113">
        <v>34.1</v>
      </c>
      <c r="D1113">
        <v>22.3</v>
      </c>
      <c r="E1113">
        <v>29.7</v>
      </c>
      <c r="G1113">
        <v>38.200000000000003</v>
      </c>
      <c r="H1113">
        <v>0</v>
      </c>
      <c r="K1113">
        <v>18.399999999999999</v>
      </c>
      <c r="L1113">
        <v>234.69</v>
      </c>
      <c r="N1113">
        <v>10.1</v>
      </c>
      <c r="O1113">
        <v>36.6</v>
      </c>
      <c r="P1113">
        <v>68.430000000000007</v>
      </c>
      <c r="Q1113" s="2" t="s">
        <v>19</v>
      </c>
      <c r="R11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14" spans="1:18" hidden="1" x14ac:dyDescent="0.3">
      <c r="A1114" s="2" t="s">
        <v>17</v>
      </c>
      <c r="B1114" s="3">
        <v>37638</v>
      </c>
      <c r="C1114">
        <v>32.1</v>
      </c>
      <c r="D1114">
        <v>26.1</v>
      </c>
      <c r="E1114">
        <v>29.5</v>
      </c>
      <c r="G1114">
        <v>38</v>
      </c>
      <c r="H1114">
        <v>0</v>
      </c>
      <c r="K1114">
        <v>14.8</v>
      </c>
      <c r="L1114">
        <v>165.5</v>
      </c>
      <c r="N1114">
        <v>8.1999999999999993</v>
      </c>
      <c r="O1114">
        <v>52.4</v>
      </c>
      <c r="P1114">
        <v>73.42</v>
      </c>
      <c r="Q1114" s="2" t="s">
        <v>19</v>
      </c>
      <c r="R11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15" spans="1:18" hidden="1" x14ac:dyDescent="0.3">
      <c r="A1115" s="2" t="s">
        <v>17</v>
      </c>
      <c r="B1115" s="3">
        <v>37639</v>
      </c>
      <c r="C1115">
        <v>32.1</v>
      </c>
      <c r="D1115">
        <v>26.9</v>
      </c>
      <c r="E1115">
        <v>28.3</v>
      </c>
      <c r="G1115">
        <v>38</v>
      </c>
      <c r="H1115">
        <v>0.3</v>
      </c>
      <c r="K1115">
        <v>18.399999999999999</v>
      </c>
      <c r="L1115">
        <v>144.07</v>
      </c>
      <c r="N1115">
        <v>8.1999999999999993</v>
      </c>
      <c r="O1115">
        <v>45.2</v>
      </c>
      <c r="P1115">
        <v>78.400000000000006</v>
      </c>
      <c r="Q1115" s="2" t="s">
        <v>18</v>
      </c>
      <c r="R11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16" spans="1:18" hidden="1" x14ac:dyDescent="0.3">
      <c r="A1116" s="2" t="s">
        <v>17</v>
      </c>
      <c r="B1116" s="3">
        <v>37640</v>
      </c>
      <c r="C1116">
        <v>32.1</v>
      </c>
      <c r="D1116">
        <v>24.1</v>
      </c>
      <c r="E1116">
        <v>28</v>
      </c>
      <c r="G1116">
        <v>38</v>
      </c>
      <c r="H1116">
        <v>39.9</v>
      </c>
      <c r="K1116">
        <v>11.2</v>
      </c>
      <c r="L1116">
        <v>179</v>
      </c>
      <c r="N1116">
        <v>6.6</v>
      </c>
      <c r="O1116">
        <v>48.4</v>
      </c>
      <c r="P1116">
        <v>78.650000000000006</v>
      </c>
      <c r="Q1116" s="2" t="s">
        <v>18</v>
      </c>
      <c r="R11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17" spans="1:18" hidden="1" x14ac:dyDescent="0.3">
      <c r="A1117" s="2" t="s">
        <v>17</v>
      </c>
      <c r="B1117" s="3">
        <v>37641</v>
      </c>
      <c r="C1117">
        <v>32.1</v>
      </c>
      <c r="D1117">
        <v>25</v>
      </c>
      <c r="E1117">
        <v>28.9</v>
      </c>
      <c r="G1117">
        <v>37.9</v>
      </c>
      <c r="H1117">
        <v>0</v>
      </c>
      <c r="K1117">
        <v>18.399999999999999</v>
      </c>
      <c r="L1117">
        <v>131.43</v>
      </c>
      <c r="N1117">
        <v>7.2</v>
      </c>
      <c r="O1117">
        <v>46</v>
      </c>
      <c r="P1117">
        <v>76.680000000000007</v>
      </c>
      <c r="Q1117" s="2" t="s">
        <v>19</v>
      </c>
      <c r="R11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18" spans="1:18" hidden="1" x14ac:dyDescent="0.3">
      <c r="A1118" s="2" t="s">
        <v>17</v>
      </c>
      <c r="B1118" s="3">
        <v>37642</v>
      </c>
      <c r="C1118">
        <v>33.1</v>
      </c>
      <c r="D1118">
        <v>24.1</v>
      </c>
      <c r="E1118">
        <v>28.3</v>
      </c>
      <c r="G1118">
        <v>39.4</v>
      </c>
      <c r="H1118">
        <v>0</v>
      </c>
      <c r="K1118">
        <v>18.399999999999999</v>
      </c>
      <c r="L1118">
        <v>310</v>
      </c>
      <c r="N1118">
        <v>7.6</v>
      </c>
      <c r="O1118">
        <v>28.8</v>
      </c>
      <c r="P1118">
        <v>77.12</v>
      </c>
      <c r="Q1118" s="2" t="s">
        <v>19</v>
      </c>
      <c r="R11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19" spans="1:18" hidden="1" x14ac:dyDescent="0.3">
      <c r="A1119" s="2" t="s">
        <v>17</v>
      </c>
      <c r="B1119" s="3">
        <v>37643</v>
      </c>
      <c r="C1119">
        <v>33.1</v>
      </c>
      <c r="D1119">
        <v>22.7</v>
      </c>
      <c r="E1119">
        <v>28.5</v>
      </c>
      <c r="G1119">
        <v>38.200000000000003</v>
      </c>
      <c r="H1119">
        <v>66</v>
      </c>
      <c r="K1119">
        <v>36.700000000000003</v>
      </c>
      <c r="L1119">
        <v>302.33</v>
      </c>
      <c r="N1119">
        <v>7.8</v>
      </c>
      <c r="O1119">
        <v>55.4</v>
      </c>
      <c r="P1119">
        <v>74.09</v>
      </c>
      <c r="Q1119" s="2" t="s">
        <v>18</v>
      </c>
      <c r="R11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20" spans="1:18" hidden="1" x14ac:dyDescent="0.3">
      <c r="A1120" s="2" t="s">
        <v>17</v>
      </c>
      <c r="B1120" s="3">
        <v>37644</v>
      </c>
      <c r="C1120">
        <v>30.1</v>
      </c>
      <c r="D1120">
        <v>24.6</v>
      </c>
      <c r="E1120">
        <v>27.7</v>
      </c>
      <c r="G1120">
        <v>35.5</v>
      </c>
      <c r="H1120">
        <v>39.9</v>
      </c>
      <c r="K1120">
        <v>24.1</v>
      </c>
      <c r="L1120">
        <v>303.47000000000003</v>
      </c>
      <c r="N1120">
        <v>9.6</v>
      </c>
      <c r="O1120">
        <v>50</v>
      </c>
      <c r="P1120">
        <v>76.430000000000007</v>
      </c>
      <c r="Q1120" s="2" t="s">
        <v>18</v>
      </c>
      <c r="R11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21" spans="1:18" hidden="1" x14ac:dyDescent="0.3">
      <c r="A1121" s="2" t="s">
        <v>17</v>
      </c>
      <c r="B1121" s="3">
        <v>37645</v>
      </c>
      <c r="C1121">
        <v>32.1</v>
      </c>
      <c r="D1121">
        <v>24.1</v>
      </c>
      <c r="E1121">
        <v>27.3</v>
      </c>
      <c r="G1121">
        <v>38</v>
      </c>
      <c r="H1121">
        <v>0</v>
      </c>
      <c r="K1121">
        <v>27.7</v>
      </c>
      <c r="L1121">
        <v>303.33</v>
      </c>
      <c r="N1121">
        <v>7.7</v>
      </c>
      <c r="O1121">
        <v>51.6</v>
      </c>
      <c r="P1121">
        <v>78.25</v>
      </c>
      <c r="Q1121" s="2" t="s">
        <v>19</v>
      </c>
      <c r="R11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22" spans="1:18" hidden="1" x14ac:dyDescent="0.3">
      <c r="A1122" s="2" t="s">
        <v>17</v>
      </c>
      <c r="B1122" s="3">
        <v>37646</v>
      </c>
      <c r="C1122">
        <v>31.1</v>
      </c>
      <c r="D1122">
        <v>24.1</v>
      </c>
      <c r="E1122">
        <v>27.9</v>
      </c>
      <c r="G1122">
        <v>37.9</v>
      </c>
      <c r="H1122">
        <v>19.5</v>
      </c>
      <c r="K1122">
        <v>11.2</v>
      </c>
      <c r="L1122">
        <v>227</v>
      </c>
      <c r="N1122">
        <v>6.1</v>
      </c>
      <c r="O1122">
        <v>59.3</v>
      </c>
      <c r="P1122">
        <v>81.489999999999995</v>
      </c>
      <c r="Q1122" s="2" t="s">
        <v>18</v>
      </c>
      <c r="R11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23" spans="1:18" hidden="1" x14ac:dyDescent="0.3">
      <c r="A1123" s="2" t="s">
        <v>17</v>
      </c>
      <c r="B1123" s="3">
        <v>37647</v>
      </c>
      <c r="C1123">
        <v>32.1</v>
      </c>
      <c r="D1123">
        <v>22.2</v>
      </c>
      <c r="E1123">
        <v>28.7</v>
      </c>
      <c r="G1123">
        <v>39.299999999999997</v>
      </c>
      <c r="H1123">
        <v>49</v>
      </c>
      <c r="K1123">
        <v>18.2</v>
      </c>
      <c r="L1123">
        <v>200.83</v>
      </c>
      <c r="N1123">
        <v>6.9</v>
      </c>
      <c r="O1123">
        <v>50.9</v>
      </c>
      <c r="P1123">
        <v>77.349999999999994</v>
      </c>
      <c r="Q1123" s="2" t="s">
        <v>18</v>
      </c>
      <c r="R11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24" spans="1:18" hidden="1" x14ac:dyDescent="0.3">
      <c r="A1124" s="2" t="s">
        <v>17</v>
      </c>
      <c r="B1124" s="3">
        <v>37648</v>
      </c>
      <c r="C1124">
        <v>32.200000000000003</v>
      </c>
      <c r="D1124">
        <v>25</v>
      </c>
      <c r="E1124">
        <v>27.6</v>
      </c>
      <c r="G1124">
        <v>38.200000000000003</v>
      </c>
      <c r="H1124">
        <v>7.1</v>
      </c>
      <c r="K1124">
        <v>18.399999999999999</v>
      </c>
      <c r="L1124">
        <v>151.75</v>
      </c>
      <c r="N1124">
        <v>5.6</v>
      </c>
      <c r="O1124">
        <v>65</v>
      </c>
      <c r="P1124">
        <v>83.58</v>
      </c>
      <c r="Q1124" s="2" t="s">
        <v>18</v>
      </c>
      <c r="R11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25" spans="1:18" hidden="1" x14ac:dyDescent="0.3">
      <c r="A1125" s="2" t="s">
        <v>17</v>
      </c>
      <c r="B1125" s="3">
        <v>37649</v>
      </c>
      <c r="C1125">
        <v>32.1</v>
      </c>
      <c r="D1125">
        <v>22.1</v>
      </c>
      <c r="E1125">
        <v>27.3</v>
      </c>
      <c r="G1125">
        <v>39.299999999999997</v>
      </c>
      <c r="H1125">
        <v>61</v>
      </c>
      <c r="K1125">
        <v>18.2</v>
      </c>
      <c r="L1125">
        <v>225.33</v>
      </c>
      <c r="N1125">
        <v>4.8</v>
      </c>
      <c r="O1125">
        <v>63.8</v>
      </c>
      <c r="P1125">
        <v>83.87</v>
      </c>
      <c r="Q1125" s="2" t="s">
        <v>18</v>
      </c>
      <c r="R11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26" spans="1:18" hidden="1" x14ac:dyDescent="0.3">
      <c r="A1126" s="2" t="s">
        <v>17</v>
      </c>
      <c r="B1126" s="3">
        <v>37650</v>
      </c>
      <c r="C1126">
        <v>32.1</v>
      </c>
      <c r="D1126">
        <v>25</v>
      </c>
      <c r="E1126">
        <v>27.7</v>
      </c>
      <c r="G1126">
        <v>38</v>
      </c>
      <c r="H1126">
        <v>26.5</v>
      </c>
      <c r="K1126">
        <v>27.4</v>
      </c>
      <c r="L1126">
        <v>213</v>
      </c>
      <c r="N1126">
        <v>6.8</v>
      </c>
      <c r="O1126">
        <v>60.6</v>
      </c>
      <c r="P1126">
        <v>83.1</v>
      </c>
      <c r="Q1126" s="2" t="s">
        <v>18</v>
      </c>
      <c r="R11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27" spans="1:18" hidden="1" x14ac:dyDescent="0.3">
      <c r="A1127" s="2" t="s">
        <v>17</v>
      </c>
      <c r="B1127" s="3">
        <v>37651</v>
      </c>
      <c r="C1127">
        <v>31.1</v>
      </c>
      <c r="D1127">
        <v>22.9</v>
      </c>
      <c r="E1127">
        <v>26.8</v>
      </c>
      <c r="G1127">
        <v>36.700000000000003</v>
      </c>
      <c r="H1127">
        <v>57.9</v>
      </c>
      <c r="K1127">
        <v>18.399999999999999</v>
      </c>
      <c r="L1127">
        <v>163.83000000000001</v>
      </c>
      <c r="N1127">
        <v>7.5</v>
      </c>
      <c r="O1127">
        <v>58.1</v>
      </c>
      <c r="P1127">
        <v>84.22</v>
      </c>
      <c r="Q1127" s="2" t="s">
        <v>18</v>
      </c>
      <c r="R11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28" spans="1:18" hidden="1" x14ac:dyDescent="0.3">
      <c r="A1128" s="2" t="s">
        <v>17</v>
      </c>
      <c r="B1128" s="3">
        <v>37652</v>
      </c>
      <c r="C1128">
        <v>31.2</v>
      </c>
      <c r="D1128">
        <v>24.6</v>
      </c>
      <c r="E1128">
        <v>27.3</v>
      </c>
      <c r="G1128">
        <v>37.9</v>
      </c>
      <c r="H1128">
        <v>1</v>
      </c>
      <c r="K1128">
        <v>27.3</v>
      </c>
      <c r="L1128">
        <v>209</v>
      </c>
      <c r="N1128">
        <v>6.9</v>
      </c>
      <c r="O1128">
        <v>62</v>
      </c>
      <c r="P1128">
        <v>81.59</v>
      </c>
      <c r="Q1128" s="2" t="s">
        <v>18</v>
      </c>
      <c r="R11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29" spans="1:18" hidden="1" x14ac:dyDescent="0.3">
      <c r="A1129" s="2" t="s">
        <v>17</v>
      </c>
      <c r="B1129" s="3">
        <v>37653</v>
      </c>
      <c r="C1129">
        <v>32.9</v>
      </c>
      <c r="D1129">
        <v>24.1</v>
      </c>
      <c r="E1129">
        <v>27.4</v>
      </c>
      <c r="G1129">
        <v>39.1</v>
      </c>
      <c r="H1129">
        <v>28</v>
      </c>
      <c r="K1129">
        <v>18.399999999999999</v>
      </c>
      <c r="L1129">
        <v>226.67</v>
      </c>
      <c r="N1129">
        <v>6.9</v>
      </c>
      <c r="O1129">
        <v>55.5</v>
      </c>
      <c r="P1129">
        <v>82.52</v>
      </c>
      <c r="Q1129" s="2" t="s">
        <v>18</v>
      </c>
      <c r="R11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30" spans="1:18" hidden="1" x14ac:dyDescent="0.3">
      <c r="A1130" s="2" t="s">
        <v>17</v>
      </c>
      <c r="B1130" s="3">
        <v>37654</v>
      </c>
      <c r="C1130">
        <v>31.7</v>
      </c>
      <c r="D1130">
        <v>24.4</v>
      </c>
      <c r="E1130">
        <v>28.4</v>
      </c>
      <c r="G1130">
        <v>37.9</v>
      </c>
      <c r="H1130">
        <v>2</v>
      </c>
      <c r="K1130">
        <v>18.399999999999999</v>
      </c>
      <c r="L1130">
        <v>131.25</v>
      </c>
      <c r="N1130">
        <v>6.7</v>
      </c>
      <c r="O1130">
        <v>69.2</v>
      </c>
      <c r="P1130">
        <v>77.73</v>
      </c>
      <c r="Q1130" s="2" t="s">
        <v>18</v>
      </c>
      <c r="R11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31" spans="1:18" hidden="1" x14ac:dyDescent="0.3">
      <c r="A1131" s="2" t="s">
        <v>17</v>
      </c>
      <c r="B1131" s="3">
        <v>37655</v>
      </c>
      <c r="C1131">
        <v>32.1</v>
      </c>
      <c r="D1131">
        <v>22.7</v>
      </c>
      <c r="E1131">
        <v>27</v>
      </c>
      <c r="G1131">
        <v>38</v>
      </c>
      <c r="H1131">
        <v>21.7</v>
      </c>
      <c r="K1131">
        <v>20.5</v>
      </c>
      <c r="L1131">
        <v>186.2</v>
      </c>
      <c r="N1131">
        <v>6.4</v>
      </c>
      <c r="O1131">
        <v>49.6</v>
      </c>
      <c r="P1131">
        <v>83.67</v>
      </c>
      <c r="Q1131" s="2" t="s">
        <v>18</v>
      </c>
      <c r="R11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32" spans="1:18" hidden="1" x14ac:dyDescent="0.3">
      <c r="A1132" s="2" t="s">
        <v>17</v>
      </c>
      <c r="B1132" s="3">
        <v>37656</v>
      </c>
      <c r="C1132">
        <v>31.1</v>
      </c>
      <c r="D1132">
        <v>24.4</v>
      </c>
      <c r="E1132">
        <v>27</v>
      </c>
      <c r="G1132">
        <v>36.700000000000003</v>
      </c>
      <c r="H1132">
        <v>69</v>
      </c>
      <c r="K1132">
        <v>13</v>
      </c>
      <c r="L1132">
        <v>264.44</v>
      </c>
      <c r="N1132">
        <v>7.3</v>
      </c>
      <c r="O1132">
        <v>50.6</v>
      </c>
      <c r="P1132">
        <v>83.43</v>
      </c>
      <c r="Q1132" s="2" t="s">
        <v>18</v>
      </c>
      <c r="R11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33" spans="1:18" hidden="1" x14ac:dyDescent="0.3">
      <c r="A1133" s="2" t="s">
        <v>17</v>
      </c>
      <c r="B1133" s="3">
        <v>37657</v>
      </c>
      <c r="C1133">
        <v>31.1</v>
      </c>
      <c r="D1133">
        <v>23.1</v>
      </c>
      <c r="E1133">
        <v>26.4</v>
      </c>
      <c r="G1133">
        <v>34.700000000000003</v>
      </c>
      <c r="H1133">
        <v>1.3</v>
      </c>
      <c r="K1133">
        <v>22.3</v>
      </c>
      <c r="L1133">
        <v>283.23</v>
      </c>
      <c r="N1133">
        <v>7.5</v>
      </c>
      <c r="O1133">
        <v>60</v>
      </c>
      <c r="P1133">
        <v>82.73</v>
      </c>
      <c r="Q1133" s="2" t="s">
        <v>18</v>
      </c>
      <c r="R11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34" spans="1:18" hidden="1" x14ac:dyDescent="0.3">
      <c r="A1134" s="2" t="s">
        <v>17</v>
      </c>
      <c r="B1134" s="3">
        <v>37658</v>
      </c>
      <c r="C1134">
        <v>31.1</v>
      </c>
      <c r="D1134">
        <v>25.2</v>
      </c>
      <c r="E1134">
        <v>26.9</v>
      </c>
      <c r="G1134">
        <v>35.6</v>
      </c>
      <c r="H1134">
        <v>5.8</v>
      </c>
      <c r="K1134">
        <v>22.3</v>
      </c>
      <c r="L1134">
        <v>291.11</v>
      </c>
      <c r="N1134">
        <v>8.1</v>
      </c>
      <c r="O1134">
        <v>69.3</v>
      </c>
      <c r="P1134">
        <v>84.34</v>
      </c>
      <c r="Q1134" s="2" t="s">
        <v>18</v>
      </c>
      <c r="R11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35" spans="1:18" hidden="1" x14ac:dyDescent="0.3">
      <c r="A1135" s="2" t="s">
        <v>17</v>
      </c>
      <c r="B1135" s="3">
        <v>37659</v>
      </c>
      <c r="C1135">
        <v>31.7</v>
      </c>
      <c r="D1135">
        <v>24.9</v>
      </c>
      <c r="E1135">
        <v>28.3</v>
      </c>
      <c r="G1135">
        <v>36.700000000000003</v>
      </c>
      <c r="H1135">
        <v>0.4</v>
      </c>
      <c r="K1135">
        <v>22.3</v>
      </c>
      <c r="L1135">
        <v>292</v>
      </c>
      <c r="N1135">
        <v>7.5</v>
      </c>
      <c r="O1135">
        <v>69.099999999999994</v>
      </c>
      <c r="P1135">
        <v>74.87</v>
      </c>
      <c r="Q1135" s="2" t="s">
        <v>18</v>
      </c>
      <c r="R11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36" spans="1:18" hidden="1" x14ac:dyDescent="0.3">
      <c r="A1136" s="2" t="s">
        <v>17</v>
      </c>
      <c r="B1136" s="3">
        <v>37660</v>
      </c>
      <c r="C1136">
        <v>32.1</v>
      </c>
      <c r="D1136">
        <v>21.7</v>
      </c>
      <c r="E1136">
        <v>27.8</v>
      </c>
      <c r="G1136">
        <v>39.299999999999997</v>
      </c>
      <c r="H1136">
        <v>17.7</v>
      </c>
      <c r="K1136">
        <v>27.3</v>
      </c>
      <c r="L1136">
        <v>209.18</v>
      </c>
      <c r="N1136">
        <v>6.9</v>
      </c>
      <c r="O1136">
        <v>52.4</v>
      </c>
      <c r="P1136">
        <v>79.209999999999994</v>
      </c>
      <c r="Q1136" s="2" t="s">
        <v>18</v>
      </c>
      <c r="R11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37" spans="1:18" hidden="1" x14ac:dyDescent="0.3">
      <c r="A1137" s="2" t="s">
        <v>17</v>
      </c>
      <c r="B1137" s="3">
        <v>37661</v>
      </c>
      <c r="C1137">
        <v>32.1</v>
      </c>
      <c r="D1137">
        <v>24.1</v>
      </c>
      <c r="E1137">
        <v>27.4</v>
      </c>
      <c r="G1137">
        <v>38</v>
      </c>
      <c r="H1137">
        <v>0.6</v>
      </c>
      <c r="K1137">
        <v>18.399999999999999</v>
      </c>
      <c r="L1137">
        <v>208.44</v>
      </c>
      <c r="N1137">
        <v>7.6</v>
      </c>
      <c r="O1137">
        <v>54.6</v>
      </c>
      <c r="P1137">
        <v>80.180000000000007</v>
      </c>
      <c r="Q1137" s="2" t="s">
        <v>18</v>
      </c>
      <c r="R11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38" spans="1:18" hidden="1" x14ac:dyDescent="0.3">
      <c r="A1138" s="2" t="s">
        <v>17</v>
      </c>
      <c r="B1138" s="3">
        <v>37662</v>
      </c>
      <c r="C1138">
        <v>32.1</v>
      </c>
      <c r="D1138">
        <v>25.7</v>
      </c>
      <c r="E1138">
        <v>27.4</v>
      </c>
      <c r="G1138">
        <v>36.9</v>
      </c>
      <c r="H1138">
        <v>29</v>
      </c>
      <c r="K1138">
        <v>40.700000000000003</v>
      </c>
      <c r="L1138">
        <v>167.4</v>
      </c>
      <c r="N1138">
        <v>6.3</v>
      </c>
      <c r="O1138">
        <v>56.2</v>
      </c>
      <c r="P1138">
        <v>82.43</v>
      </c>
      <c r="Q1138" s="2" t="s">
        <v>18</v>
      </c>
      <c r="R11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39" spans="1:18" hidden="1" x14ac:dyDescent="0.3">
      <c r="A1139" s="2" t="s">
        <v>17</v>
      </c>
      <c r="B1139" s="3">
        <v>37663</v>
      </c>
      <c r="C1139">
        <v>30.1</v>
      </c>
      <c r="D1139">
        <v>25</v>
      </c>
      <c r="E1139">
        <v>27.7</v>
      </c>
      <c r="G1139">
        <v>36.299999999999997</v>
      </c>
      <c r="H1139">
        <v>4.0999999999999996</v>
      </c>
      <c r="K1139">
        <v>16.600000000000001</v>
      </c>
      <c r="L1139">
        <v>130</v>
      </c>
      <c r="N1139">
        <v>6.3</v>
      </c>
      <c r="O1139">
        <v>57.9</v>
      </c>
      <c r="P1139">
        <v>83.5</v>
      </c>
      <c r="Q1139" s="2" t="s">
        <v>18</v>
      </c>
      <c r="R11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40" spans="1:18" hidden="1" x14ac:dyDescent="0.3">
      <c r="A1140" s="2" t="s">
        <v>17</v>
      </c>
      <c r="B1140" s="3">
        <v>37664</v>
      </c>
      <c r="C1140">
        <v>31.1</v>
      </c>
      <c r="D1140">
        <v>24.2</v>
      </c>
      <c r="E1140">
        <v>28.9</v>
      </c>
      <c r="G1140">
        <v>36.299999999999997</v>
      </c>
      <c r="H1140">
        <v>10.9</v>
      </c>
      <c r="K1140">
        <v>17.899999999999999</v>
      </c>
      <c r="L1140">
        <v>166.67</v>
      </c>
      <c r="N1140">
        <v>9.3000000000000007</v>
      </c>
      <c r="O1140">
        <v>60.9</v>
      </c>
      <c r="P1140">
        <v>77.88</v>
      </c>
      <c r="Q1140" s="2" t="s">
        <v>18</v>
      </c>
      <c r="R11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41" spans="1:18" hidden="1" x14ac:dyDescent="0.3">
      <c r="A1141" s="2" t="s">
        <v>17</v>
      </c>
      <c r="B1141" s="3">
        <v>37665</v>
      </c>
      <c r="C1141">
        <v>31.1</v>
      </c>
      <c r="D1141">
        <v>22.1</v>
      </c>
      <c r="E1141">
        <v>27.1</v>
      </c>
      <c r="G1141">
        <v>37.9</v>
      </c>
      <c r="H1141">
        <v>0.5</v>
      </c>
      <c r="K1141">
        <v>25.9</v>
      </c>
      <c r="L1141">
        <v>148.33000000000001</v>
      </c>
      <c r="N1141">
        <v>7.3</v>
      </c>
      <c r="O1141">
        <v>54.7</v>
      </c>
      <c r="P1141">
        <v>84.27</v>
      </c>
      <c r="Q1141" s="2" t="s">
        <v>18</v>
      </c>
      <c r="R11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42" spans="1:18" hidden="1" x14ac:dyDescent="0.3">
      <c r="A1142" s="2" t="s">
        <v>17</v>
      </c>
      <c r="B1142" s="3">
        <v>37666</v>
      </c>
      <c r="C1142">
        <v>32.4</v>
      </c>
      <c r="D1142">
        <v>24.1</v>
      </c>
      <c r="E1142">
        <v>26.7</v>
      </c>
      <c r="G1142">
        <v>39.1</v>
      </c>
      <c r="H1142">
        <v>49.1</v>
      </c>
      <c r="K1142">
        <v>18.399999999999999</v>
      </c>
      <c r="L1142">
        <v>263</v>
      </c>
      <c r="N1142">
        <v>7.7</v>
      </c>
      <c r="O1142">
        <v>56.4</v>
      </c>
      <c r="P1142">
        <v>83.13</v>
      </c>
      <c r="Q1142" s="2" t="s">
        <v>18</v>
      </c>
      <c r="R11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43" spans="1:18" hidden="1" x14ac:dyDescent="0.3">
      <c r="A1143" s="2" t="s">
        <v>17</v>
      </c>
      <c r="B1143" s="3">
        <v>37667</v>
      </c>
      <c r="C1143">
        <v>31.1</v>
      </c>
      <c r="D1143">
        <v>22.1</v>
      </c>
      <c r="E1143">
        <v>26.9</v>
      </c>
      <c r="G1143">
        <v>36.700000000000003</v>
      </c>
      <c r="H1143">
        <v>13.06</v>
      </c>
      <c r="K1143">
        <v>36.6</v>
      </c>
      <c r="L1143">
        <v>277.60000000000002</v>
      </c>
      <c r="N1143">
        <v>7.2</v>
      </c>
      <c r="O1143">
        <v>60.6</v>
      </c>
      <c r="P1143">
        <v>83.01</v>
      </c>
      <c r="Q1143" s="2" t="s">
        <v>18</v>
      </c>
      <c r="R11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44" spans="1:18" hidden="1" x14ac:dyDescent="0.3">
      <c r="A1144" s="2" t="s">
        <v>17</v>
      </c>
      <c r="B1144" s="3">
        <v>37668</v>
      </c>
      <c r="C1144">
        <v>31.1</v>
      </c>
      <c r="D1144">
        <v>24.7</v>
      </c>
      <c r="E1144">
        <v>26.3</v>
      </c>
      <c r="G1144">
        <v>36.700000000000003</v>
      </c>
      <c r="H1144">
        <v>44.5</v>
      </c>
      <c r="K1144">
        <v>25.9</v>
      </c>
      <c r="L1144">
        <v>221.11</v>
      </c>
      <c r="N1144">
        <v>6.5</v>
      </c>
      <c r="O1144">
        <v>70</v>
      </c>
      <c r="P1144">
        <v>87.71</v>
      </c>
      <c r="Q1144" s="2" t="s">
        <v>18</v>
      </c>
      <c r="R11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45" spans="1:18" hidden="1" x14ac:dyDescent="0.3">
      <c r="A1145" s="2" t="s">
        <v>17</v>
      </c>
      <c r="B1145" s="3">
        <v>37669</v>
      </c>
      <c r="C1145">
        <v>31.4</v>
      </c>
      <c r="D1145">
        <v>24.9</v>
      </c>
      <c r="E1145">
        <v>27.7</v>
      </c>
      <c r="G1145">
        <v>36.9</v>
      </c>
      <c r="H1145">
        <v>2.2000000000000002</v>
      </c>
      <c r="K1145">
        <v>25.9</v>
      </c>
      <c r="L1145">
        <v>271.43</v>
      </c>
      <c r="N1145">
        <v>8.4</v>
      </c>
      <c r="O1145">
        <v>62.9</v>
      </c>
      <c r="P1145">
        <v>81.02</v>
      </c>
      <c r="Q1145" s="2" t="s">
        <v>18</v>
      </c>
      <c r="R11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46" spans="1:18" hidden="1" x14ac:dyDescent="0.3">
      <c r="A1146" s="2" t="s">
        <v>17</v>
      </c>
      <c r="B1146" s="3">
        <v>37670</v>
      </c>
      <c r="C1146">
        <v>32.1</v>
      </c>
      <c r="D1146">
        <v>23.1</v>
      </c>
      <c r="E1146">
        <v>25.6</v>
      </c>
      <c r="G1146">
        <v>36.9</v>
      </c>
      <c r="H1146">
        <v>29.1</v>
      </c>
      <c r="K1146">
        <v>33.5</v>
      </c>
      <c r="L1146">
        <v>244.85</v>
      </c>
      <c r="N1146">
        <v>6.2</v>
      </c>
      <c r="O1146">
        <v>63.5</v>
      </c>
      <c r="P1146">
        <v>86.19</v>
      </c>
      <c r="Q1146" s="2" t="s">
        <v>18</v>
      </c>
      <c r="R11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47" spans="1:18" hidden="1" x14ac:dyDescent="0.3">
      <c r="A1147" s="2" t="s">
        <v>17</v>
      </c>
      <c r="B1147" s="3">
        <v>37671</v>
      </c>
      <c r="C1147">
        <v>31.1</v>
      </c>
      <c r="D1147">
        <v>25</v>
      </c>
      <c r="E1147">
        <v>27.4</v>
      </c>
      <c r="G1147">
        <v>36.700000000000003</v>
      </c>
      <c r="H1147">
        <v>78.099999999999994</v>
      </c>
      <c r="K1147">
        <v>27.7</v>
      </c>
      <c r="L1147">
        <v>294.29000000000002</v>
      </c>
      <c r="N1147">
        <v>8.4</v>
      </c>
      <c r="O1147">
        <v>62.1</v>
      </c>
      <c r="P1147">
        <v>80.61</v>
      </c>
      <c r="Q1147" s="2" t="s">
        <v>18</v>
      </c>
      <c r="R11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48" spans="1:18" hidden="1" x14ac:dyDescent="0.3">
      <c r="A1148" s="2" t="s">
        <v>17</v>
      </c>
      <c r="B1148" s="3">
        <v>37672</v>
      </c>
      <c r="C1148">
        <v>32.1</v>
      </c>
      <c r="D1148">
        <v>25</v>
      </c>
      <c r="E1148">
        <v>27.6</v>
      </c>
      <c r="G1148">
        <v>38</v>
      </c>
      <c r="H1148">
        <v>0.1</v>
      </c>
      <c r="K1148">
        <v>27.7</v>
      </c>
      <c r="L1148">
        <v>273.76</v>
      </c>
      <c r="N1148">
        <v>9.5</v>
      </c>
      <c r="O1148">
        <v>58.2</v>
      </c>
      <c r="P1148">
        <v>76.81</v>
      </c>
      <c r="Q1148" s="2" t="s">
        <v>18</v>
      </c>
      <c r="R11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49" spans="1:18" hidden="1" x14ac:dyDescent="0.3">
      <c r="A1149" s="2" t="s">
        <v>17</v>
      </c>
      <c r="B1149" s="3">
        <v>37673</v>
      </c>
      <c r="C1149">
        <v>31.1</v>
      </c>
      <c r="D1149">
        <v>21.9</v>
      </c>
      <c r="E1149">
        <v>28.2</v>
      </c>
      <c r="G1149">
        <v>35.6</v>
      </c>
      <c r="H1149">
        <v>3</v>
      </c>
      <c r="K1149">
        <v>27.7</v>
      </c>
      <c r="L1149">
        <v>294.62</v>
      </c>
      <c r="N1149">
        <v>7.8</v>
      </c>
      <c r="O1149">
        <v>69.099999999999994</v>
      </c>
      <c r="P1149">
        <v>75.34</v>
      </c>
      <c r="Q1149" s="2" t="s">
        <v>18</v>
      </c>
      <c r="R11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50" spans="1:18" hidden="1" x14ac:dyDescent="0.3">
      <c r="A1150" s="2" t="s">
        <v>17</v>
      </c>
      <c r="B1150" s="3">
        <v>37674</v>
      </c>
      <c r="C1150">
        <v>34.1</v>
      </c>
      <c r="D1150">
        <v>22.4</v>
      </c>
      <c r="E1150">
        <v>28.2</v>
      </c>
      <c r="G1150">
        <v>39.5</v>
      </c>
      <c r="H1150">
        <v>48</v>
      </c>
      <c r="K1150">
        <v>22.3</v>
      </c>
      <c r="L1150">
        <v>260.62</v>
      </c>
      <c r="N1150">
        <v>8.1</v>
      </c>
      <c r="O1150">
        <v>58.8</v>
      </c>
      <c r="P1150">
        <v>75.709999999999994</v>
      </c>
      <c r="Q1150" s="2" t="s">
        <v>18</v>
      </c>
      <c r="R11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51" spans="1:18" hidden="1" x14ac:dyDescent="0.3">
      <c r="A1151" s="2" t="s">
        <v>17</v>
      </c>
      <c r="B1151" s="3">
        <v>37675</v>
      </c>
      <c r="C1151">
        <v>32.200000000000003</v>
      </c>
      <c r="D1151">
        <v>22.9</v>
      </c>
      <c r="E1151">
        <v>28.4</v>
      </c>
      <c r="G1151">
        <v>38.299999999999997</v>
      </c>
      <c r="H1151">
        <v>4</v>
      </c>
      <c r="K1151">
        <v>25.9</v>
      </c>
      <c r="L1151">
        <v>300.70999999999998</v>
      </c>
      <c r="N1151">
        <v>8.3000000000000007</v>
      </c>
      <c r="O1151">
        <v>57.4</v>
      </c>
      <c r="P1151">
        <v>78.94</v>
      </c>
      <c r="Q1151" s="2" t="s">
        <v>18</v>
      </c>
      <c r="R11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52" spans="1:18" hidden="1" x14ac:dyDescent="0.3">
      <c r="A1152" s="2" t="s">
        <v>17</v>
      </c>
      <c r="B1152" s="3">
        <v>37676</v>
      </c>
      <c r="C1152">
        <v>32.700000000000003</v>
      </c>
      <c r="D1152">
        <v>22.8</v>
      </c>
      <c r="E1152">
        <v>28.8</v>
      </c>
      <c r="G1152">
        <v>38.6</v>
      </c>
      <c r="H1152">
        <v>8.1</v>
      </c>
      <c r="K1152">
        <v>31.3</v>
      </c>
      <c r="L1152">
        <v>295</v>
      </c>
      <c r="N1152">
        <v>9.3000000000000007</v>
      </c>
      <c r="O1152">
        <v>58.2</v>
      </c>
      <c r="P1152">
        <v>74.73</v>
      </c>
      <c r="Q1152" s="2" t="s">
        <v>18</v>
      </c>
      <c r="R11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53" spans="1:18" hidden="1" x14ac:dyDescent="0.3">
      <c r="A1153" s="2" t="s">
        <v>17</v>
      </c>
      <c r="B1153" s="3">
        <v>37677</v>
      </c>
      <c r="C1153">
        <v>31.1</v>
      </c>
      <c r="D1153">
        <v>23.7</v>
      </c>
      <c r="E1153">
        <v>27.6</v>
      </c>
      <c r="G1153">
        <v>37.9</v>
      </c>
      <c r="H1153">
        <v>10.3</v>
      </c>
      <c r="K1153">
        <v>25.9</v>
      </c>
      <c r="L1153">
        <v>303.33</v>
      </c>
      <c r="N1153">
        <v>8.1</v>
      </c>
      <c r="O1153">
        <v>52.7</v>
      </c>
      <c r="P1153">
        <v>81.09</v>
      </c>
      <c r="Q1153" s="2" t="s">
        <v>18</v>
      </c>
      <c r="R11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54" spans="1:18" hidden="1" x14ac:dyDescent="0.3">
      <c r="A1154" s="2" t="s">
        <v>17</v>
      </c>
      <c r="B1154" s="3">
        <v>37678</v>
      </c>
      <c r="C1154">
        <v>31.2</v>
      </c>
      <c r="D1154">
        <v>25.7</v>
      </c>
      <c r="E1154">
        <v>28.7</v>
      </c>
      <c r="G1154">
        <v>36.700000000000003</v>
      </c>
      <c r="H1154">
        <v>0</v>
      </c>
      <c r="K1154">
        <v>33.5</v>
      </c>
      <c r="L1154">
        <v>303.57</v>
      </c>
      <c r="N1154">
        <v>8.6</v>
      </c>
      <c r="O1154">
        <v>62.1</v>
      </c>
      <c r="P1154">
        <v>75.849999999999994</v>
      </c>
      <c r="Q1154" s="2" t="s">
        <v>19</v>
      </c>
      <c r="R11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55" spans="1:18" hidden="1" x14ac:dyDescent="0.3">
      <c r="A1155" s="2" t="s">
        <v>17</v>
      </c>
      <c r="B1155" s="3">
        <v>37679</v>
      </c>
      <c r="C1155">
        <v>31.1</v>
      </c>
      <c r="D1155">
        <v>23.1</v>
      </c>
      <c r="E1155">
        <v>27.4</v>
      </c>
      <c r="G1155">
        <v>35.6</v>
      </c>
      <c r="H1155">
        <v>33.04</v>
      </c>
      <c r="K1155">
        <v>33.5</v>
      </c>
      <c r="L1155">
        <v>272.68</v>
      </c>
      <c r="N1155">
        <v>9.3000000000000007</v>
      </c>
      <c r="O1155">
        <v>62.6</v>
      </c>
      <c r="P1155">
        <v>78.75</v>
      </c>
      <c r="Q1155" s="2" t="s">
        <v>18</v>
      </c>
      <c r="R11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56" spans="1:18" hidden="1" x14ac:dyDescent="0.3">
      <c r="A1156" s="2" t="s">
        <v>17</v>
      </c>
      <c r="B1156" s="3">
        <v>37680</v>
      </c>
      <c r="C1156">
        <v>31.2</v>
      </c>
      <c r="D1156">
        <v>22</v>
      </c>
      <c r="E1156">
        <v>27.8</v>
      </c>
      <c r="G1156">
        <v>35.5</v>
      </c>
      <c r="H1156">
        <v>0.2</v>
      </c>
      <c r="K1156">
        <v>27.7</v>
      </c>
      <c r="L1156">
        <v>286.67</v>
      </c>
      <c r="N1156">
        <v>7.8</v>
      </c>
      <c r="O1156">
        <v>70.8</v>
      </c>
      <c r="P1156">
        <v>77.81</v>
      </c>
      <c r="Q1156" s="2" t="s">
        <v>18</v>
      </c>
      <c r="R11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57" spans="1:18" hidden="1" x14ac:dyDescent="0.3">
      <c r="A1157" s="2" t="s">
        <v>17</v>
      </c>
      <c r="B1157" s="3">
        <v>37681</v>
      </c>
      <c r="C1157">
        <v>32.200000000000003</v>
      </c>
      <c r="D1157">
        <v>25.9</v>
      </c>
      <c r="E1157">
        <v>28.2</v>
      </c>
      <c r="G1157">
        <v>38</v>
      </c>
      <c r="H1157">
        <v>0</v>
      </c>
      <c r="K1157">
        <v>33.5</v>
      </c>
      <c r="L1157">
        <v>282.52999999999997</v>
      </c>
      <c r="N1157">
        <v>8.1999999999999993</v>
      </c>
      <c r="O1157">
        <v>53.2</v>
      </c>
      <c r="P1157">
        <v>76.13</v>
      </c>
      <c r="Q1157" s="2" t="s">
        <v>19</v>
      </c>
      <c r="R11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58" spans="1:18" hidden="1" x14ac:dyDescent="0.3">
      <c r="A1158" s="2" t="s">
        <v>17</v>
      </c>
      <c r="B1158" s="3">
        <v>37682</v>
      </c>
      <c r="C1158">
        <v>32.1</v>
      </c>
      <c r="D1158">
        <v>22.7</v>
      </c>
      <c r="E1158">
        <v>27</v>
      </c>
      <c r="G1158">
        <v>39.299999999999997</v>
      </c>
      <c r="H1158">
        <v>28.8</v>
      </c>
      <c r="K1158">
        <v>24.1</v>
      </c>
      <c r="L1158">
        <v>234.77</v>
      </c>
      <c r="N1158">
        <v>7.9</v>
      </c>
      <c r="O1158">
        <v>55.4</v>
      </c>
      <c r="P1158">
        <v>80.39</v>
      </c>
      <c r="Q1158" s="2" t="s">
        <v>18</v>
      </c>
      <c r="R11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59" spans="1:18" hidden="1" x14ac:dyDescent="0.3">
      <c r="A1159" s="2" t="s">
        <v>17</v>
      </c>
      <c r="B1159" s="3">
        <v>37683</v>
      </c>
      <c r="C1159">
        <v>32.1</v>
      </c>
      <c r="D1159">
        <v>22.4</v>
      </c>
      <c r="E1159">
        <v>26</v>
      </c>
      <c r="G1159">
        <v>38</v>
      </c>
      <c r="H1159">
        <v>18.2</v>
      </c>
      <c r="K1159">
        <v>27.7</v>
      </c>
      <c r="L1159">
        <v>289.92</v>
      </c>
      <c r="N1159">
        <v>6.7</v>
      </c>
      <c r="O1159">
        <v>60.1</v>
      </c>
      <c r="P1159">
        <v>85.83</v>
      </c>
      <c r="Q1159" s="2" t="s">
        <v>18</v>
      </c>
      <c r="R11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60" spans="1:18" hidden="1" x14ac:dyDescent="0.3">
      <c r="A1160" s="2" t="s">
        <v>17</v>
      </c>
      <c r="B1160" s="3">
        <v>37684</v>
      </c>
      <c r="C1160">
        <v>32.1</v>
      </c>
      <c r="D1160">
        <v>23.4</v>
      </c>
      <c r="E1160">
        <v>27.2</v>
      </c>
      <c r="G1160">
        <v>38</v>
      </c>
      <c r="H1160">
        <v>14.1</v>
      </c>
      <c r="K1160">
        <v>27.7</v>
      </c>
      <c r="L1160">
        <v>284.87</v>
      </c>
      <c r="N1160">
        <v>7.3</v>
      </c>
      <c r="O1160">
        <v>66.5</v>
      </c>
      <c r="P1160">
        <v>81</v>
      </c>
      <c r="Q1160" s="2" t="s">
        <v>18</v>
      </c>
      <c r="R11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61" spans="1:18" hidden="1" x14ac:dyDescent="0.3">
      <c r="A1161" s="2" t="s">
        <v>17</v>
      </c>
      <c r="B1161" s="3">
        <v>37685</v>
      </c>
      <c r="C1161">
        <v>32.1</v>
      </c>
      <c r="D1161">
        <v>22.4</v>
      </c>
      <c r="E1161">
        <v>27.3</v>
      </c>
      <c r="G1161">
        <v>38</v>
      </c>
      <c r="H1161">
        <v>6.4</v>
      </c>
      <c r="K1161">
        <v>36.799999999999997</v>
      </c>
      <c r="L1161">
        <v>292.14</v>
      </c>
      <c r="N1161">
        <v>6.9</v>
      </c>
      <c r="O1161">
        <v>58.4</v>
      </c>
      <c r="P1161">
        <v>82.23</v>
      </c>
      <c r="Q1161" s="2" t="s">
        <v>18</v>
      </c>
      <c r="R11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62" spans="1:18" hidden="1" x14ac:dyDescent="0.3">
      <c r="A1162" s="2" t="s">
        <v>17</v>
      </c>
      <c r="B1162" s="3">
        <v>37686</v>
      </c>
      <c r="C1162">
        <v>31.6</v>
      </c>
      <c r="D1162">
        <v>22.9</v>
      </c>
      <c r="E1162">
        <v>27.8</v>
      </c>
      <c r="G1162">
        <v>37.4</v>
      </c>
      <c r="H1162">
        <v>24.9</v>
      </c>
      <c r="K1162">
        <v>18.399999999999999</v>
      </c>
      <c r="L1162">
        <v>283.57</v>
      </c>
      <c r="N1162">
        <v>6.7</v>
      </c>
      <c r="O1162">
        <v>62.7</v>
      </c>
      <c r="P1162">
        <v>81.92</v>
      </c>
      <c r="Q1162" s="2" t="s">
        <v>18</v>
      </c>
      <c r="R11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63" spans="1:18" hidden="1" x14ac:dyDescent="0.3">
      <c r="A1163" s="2" t="s">
        <v>17</v>
      </c>
      <c r="B1163" s="3">
        <v>37687</v>
      </c>
      <c r="C1163">
        <v>32.200000000000003</v>
      </c>
      <c r="D1163">
        <v>26.1</v>
      </c>
      <c r="E1163">
        <v>28.1</v>
      </c>
      <c r="G1163">
        <v>38.9</v>
      </c>
      <c r="H1163">
        <v>17.7</v>
      </c>
      <c r="K1163">
        <v>18.399999999999999</v>
      </c>
      <c r="L1163">
        <v>239.09</v>
      </c>
      <c r="N1163">
        <v>6.2</v>
      </c>
      <c r="O1163">
        <v>62.3</v>
      </c>
      <c r="P1163">
        <v>82.68</v>
      </c>
      <c r="Q1163" s="2" t="s">
        <v>18</v>
      </c>
      <c r="R11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64" spans="1:18" hidden="1" x14ac:dyDescent="0.3">
      <c r="A1164" s="2" t="s">
        <v>17</v>
      </c>
      <c r="B1164" s="3">
        <v>37688</v>
      </c>
      <c r="C1164">
        <v>33.1</v>
      </c>
      <c r="D1164">
        <v>23.6</v>
      </c>
      <c r="E1164">
        <v>26.9</v>
      </c>
      <c r="G1164">
        <v>38.200000000000003</v>
      </c>
      <c r="H1164">
        <v>24</v>
      </c>
      <c r="K1164">
        <v>18.399999999999999</v>
      </c>
      <c r="L1164">
        <v>269.62</v>
      </c>
      <c r="N1164">
        <v>6.5</v>
      </c>
      <c r="O1164">
        <v>49.5</v>
      </c>
      <c r="P1164">
        <v>82.72</v>
      </c>
      <c r="Q1164" s="2" t="s">
        <v>18</v>
      </c>
      <c r="R11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165" spans="1:18" hidden="1" x14ac:dyDescent="0.3">
      <c r="A1165" s="2" t="s">
        <v>17</v>
      </c>
      <c r="B1165" s="3">
        <v>37689</v>
      </c>
      <c r="C1165">
        <v>31.1</v>
      </c>
      <c r="D1165">
        <v>22.2</v>
      </c>
      <c r="E1165">
        <v>26.6</v>
      </c>
      <c r="G1165">
        <v>35.6</v>
      </c>
      <c r="H1165">
        <v>17</v>
      </c>
      <c r="K1165">
        <v>22.1</v>
      </c>
      <c r="L1165">
        <v>124.9</v>
      </c>
      <c r="N1165">
        <v>8.1</v>
      </c>
      <c r="O1165">
        <v>63.1</v>
      </c>
      <c r="P1165">
        <v>82.81</v>
      </c>
      <c r="Q1165" s="2" t="s">
        <v>18</v>
      </c>
      <c r="R11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66" spans="1:18" hidden="1" x14ac:dyDescent="0.3">
      <c r="A1166" s="2" t="s">
        <v>17</v>
      </c>
      <c r="B1166" s="3">
        <v>37690</v>
      </c>
      <c r="C1166">
        <v>32.1</v>
      </c>
      <c r="D1166">
        <v>20.7</v>
      </c>
      <c r="E1166">
        <v>25.3</v>
      </c>
      <c r="G1166">
        <v>36.9</v>
      </c>
      <c r="H1166">
        <v>30.2</v>
      </c>
      <c r="K1166">
        <v>14.8</v>
      </c>
      <c r="L1166">
        <v>243</v>
      </c>
      <c r="N1166">
        <v>6.9</v>
      </c>
      <c r="O1166">
        <v>68.2</v>
      </c>
      <c r="P1166">
        <v>86.76</v>
      </c>
      <c r="Q1166" s="2" t="s">
        <v>18</v>
      </c>
      <c r="R11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67" spans="1:18" hidden="1" x14ac:dyDescent="0.3">
      <c r="A1167" s="2" t="s">
        <v>17</v>
      </c>
      <c r="B1167" s="3">
        <v>37691</v>
      </c>
      <c r="C1167">
        <v>31.7</v>
      </c>
      <c r="D1167">
        <v>20.7</v>
      </c>
      <c r="E1167">
        <v>27.9</v>
      </c>
      <c r="G1167">
        <v>35.6</v>
      </c>
      <c r="H1167">
        <v>22.52</v>
      </c>
      <c r="K1167">
        <v>36.5</v>
      </c>
      <c r="L1167">
        <v>163.83000000000001</v>
      </c>
      <c r="N1167">
        <v>8.6</v>
      </c>
      <c r="O1167">
        <v>42.9</v>
      </c>
      <c r="P1167">
        <v>74.95</v>
      </c>
      <c r="Q1167" s="2" t="s">
        <v>18</v>
      </c>
      <c r="R11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68" spans="1:18" hidden="1" x14ac:dyDescent="0.3">
      <c r="A1168" s="2" t="s">
        <v>17</v>
      </c>
      <c r="B1168" s="3">
        <v>37692</v>
      </c>
      <c r="C1168">
        <v>32.1</v>
      </c>
      <c r="D1168">
        <v>26.2</v>
      </c>
      <c r="E1168">
        <v>28.8</v>
      </c>
      <c r="G1168">
        <v>36.9</v>
      </c>
      <c r="H1168">
        <v>0</v>
      </c>
      <c r="K1168">
        <v>18.399999999999999</v>
      </c>
      <c r="L1168">
        <v>72.36</v>
      </c>
      <c r="N1168">
        <v>8.9</v>
      </c>
      <c r="O1168">
        <v>43.5</v>
      </c>
      <c r="P1168">
        <v>74.5</v>
      </c>
      <c r="Q1168" s="2" t="s">
        <v>19</v>
      </c>
      <c r="R11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169" spans="1:18" hidden="1" x14ac:dyDescent="0.3">
      <c r="A1169" s="2" t="s">
        <v>17</v>
      </c>
      <c r="B1169" s="3">
        <v>37693</v>
      </c>
      <c r="C1169">
        <v>31.4</v>
      </c>
      <c r="D1169">
        <v>23.1</v>
      </c>
      <c r="E1169">
        <v>27</v>
      </c>
      <c r="G1169">
        <v>35.200000000000003</v>
      </c>
      <c r="H1169">
        <v>41</v>
      </c>
      <c r="K1169">
        <v>14.8</v>
      </c>
      <c r="L1169">
        <v>145</v>
      </c>
      <c r="N1169">
        <v>7.2</v>
      </c>
      <c r="O1169">
        <v>46.5</v>
      </c>
      <c r="P1169">
        <v>80.44</v>
      </c>
      <c r="Q1169" s="2" t="s">
        <v>18</v>
      </c>
      <c r="R11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70" spans="1:18" hidden="1" x14ac:dyDescent="0.3">
      <c r="A1170" s="2" t="s">
        <v>17</v>
      </c>
      <c r="B1170" s="3">
        <v>37694</v>
      </c>
      <c r="C1170">
        <v>29.6</v>
      </c>
      <c r="D1170">
        <v>25.7</v>
      </c>
      <c r="E1170">
        <v>28.2</v>
      </c>
      <c r="G1170">
        <v>34.1</v>
      </c>
      <c r="H1170">
        <v>0</v>
      </c>
      <c r="K1170">
        <v>22.2</v>
      </c>
      <c r="L1170">
        <v>172.75</v>
      </c>
      <c r="N1170">
        <v>7.4</v>
      </c>
      <c r="O1170">
        <v>61.6</v>
      </c>
      <c r="P1170">
        <v>74.59</v>
      </c>
      <c r="Q1170" s="2" t="s">
        <v>19</v>
      </c>
      <c r="R11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71" spans="1:18" hidden="1" x14ac:dyDescent="0.3">
      <c r="A1171" s="2" t="s">
        <v>17</v>
      </c>
      <c r="B1171" s="3">
        <v>37695</v>
      </c>
      <c r="C1171">
        <v>29.7</v>
      </c>
      <c r="D1171">
        <v>21.3</v>
      </c>
      <c r="E1171">
        <v>26.8</v>
      </c>
      <c r="G1171">
        <v>34.4</v>
      </c>
      <c r="H1171">
        <v>1</v>
      </c>
      <c r="K1171">
        <v>18.399999999999999</v>
      </c>
      <c r="L1171">
        <v>185.88</v>
      </c>
      <c r="N1171">
        <v>6.9</v>
      </c>
      <c r="O1171">
        <v>76.400000000000006</v>
      </c>
      <c r="P1171">
        <v>79.36</v>
      </c>
      <c r="Q1171" s="2" t="s">
        <v>20</v>
      </c>
      <c r="R11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172" spans="1:18" hidden="1" x14ac:dyDescent="0.3">
      <c r="A1172" s="2" t="s">
        <v>17</v>
      </c>
      <c r="B1172" s="3">
        <v>37696</v>
      </c>
      <c r="C1172">
        <v>28.7</v>
      </c>
      <c r="D1172">
        <v>19.2</v>
      </c>
      <c r="E1172">
        <v>25.4</v>
      </c>
      <c r="G1172">
        <v>32.5</v>
      </c>
      <c r="H1172">
        <v>0</v>
      </c>
      <c r="K1172">
        <v>27.4</v>
      </c>
      <c r="L1172">
        <v>256.5</v>
      </c>
      <c r="N1172">
        <v>6</v>
      </c>
      <c r="O1172">
        <v>50.2</v>
      </c>
      <c r="P1172">
        <v>82.57</v>
      </c>
      <c r="Q1172" s="2" t="s">
        <v>19</v>
      </c>
      <c r="R11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173" spans="1:18" hidden="1" x14ac:dyDescent="0.3">
      <c r="A1173" s="2" t="s">
        <v>17</v>
      </c>
      <c r="B1173" s="3">
        <v>37697</v>
      </c>
      <c r="C1173">
        <v>31.4</v>
      </c>
      <c r="D1173">
        <v>21.5</v>
      </c>
      <c r="E1173">
        <v>27.4</v>
      </c>
      <c r="G1173">
        <v>36.6</v>
      </c>
      <c r="H1173">
        <v>0</v>
      </c>
      <c r="K1173">
        <v>14.8</v>
      </c>
      <c r="L1173">
        <v>152</v>
      </c>
      <c r="N1173">
        <v>7.7</v>
      </c>
      <c r="O1173">
        <v>57.2</v>
      </c>
      <c r="P1173">
        <v>78.63</v>
      </c>
      <c r="Q1173" s="2" t="s">
        <v>19</v>
      </c>
      <c r="R11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74" spans="1:18" hidden="1" x14ac:dyDescent="0.3">
      <c r="A1174" s="2" t="s">
        <v>17</v>
      </c>
      <c r="B1174" s="3">
        <v>37698</v>
      </c>
      <c r="C1174">
        <v>32.1</v>
      </c>
      <c r="D1174">
        <v>25.9</v>
      </c>
      <c r="E1174">
        <v>28.4</v>
      </c>
      <c r="G1174">
        <v>35.200000000000003</v>
      </c>
      <c r="H1174">
        <v>0</v>
      </c>
      <c r="K1174">
        <v>22.3</v>
      </c>
      <c r="L1174">
        <v>98.57</v>
      </c>
      <c r="N1174">
        <v>7.7</v>
      </c>
      <c r="O1174">
        <v>57.8</v>
      </c>
      <c r="P1174">
        <v>76.72</v>
      </c>
      <c r="Q1174" s="2" t="s">
        <v>19</v>
      </c>
      <c r="R11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75" spans="1:18" hidden="1" x14ac:dyDescent="0.3">
      <c r="A1175" s="2" t="s">
        <v>17</v>
      </c>
      <c r="B1175" s="3">
        <v>37699</v>
      </c>
      <c r="C1175">
        <v>31.1</v>
      </c>
      <c r="D1175">
        <v>21</v>
      </c>
      <c r="E1175">
        <v>27.2</v>
      </c>
      <c r="G1175">
        <v>33.9</v>
      </c>
      <c r="H1175">
        <v>0.3</v>
      </c>
      <c r="K1175">
        <v>18.399999999999999</v>
      </c>
      <c r="L1175">
        <v>128</v>
      </c>
      <c r="N1175">
        <v>8.3000000000000007</v>
      </c>
      <c r="O1175">
        <v>40.1</v>
      </c>
      <c r="P1175">
        <v>78.48</v>
      </c>
      <c r="Q1175" s="2" t="s">
        <v>18</v>
      </c>
      <c r="R11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76" spans="1:18" hidden="1" x14ac:dyDescent="0.3">
      <c r="A1176" s="2" t="s">
        <v>17</v>
      </c>
      <c r="B1176" s="3">
        <v>37700</v>
      </c>
      <c r="C1176">
        <v>32.1</v>
      </c>
      <c r="D1176">
        <v>25</v>
      </c>
      <c r="E1176">
        <v>28.8</v>
      </c>
      <c r="G1176">
        <v>36.299999999999997</v>
      </c>
      <c r="H1176">
        <v>0</v>
      </c>
      <c r="K1176">
        <v>16.600000000000001</v>
      </c>
      <c r="L1176">
        <v>113.27</v>
      </c>
      <c r="N1176">
        <v>9.3000000000000007</v>
      </c>
      <c r="O1176">
        <v>41</v>
      </c>
      <c r="P1176">
        <v>73.91</v>
      </c>
      <c r="Q1176" s="2" t="s">
        <v>19</v>
      </c>
      <c r="R11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77" spans="1:18" hidden="1" x14ac:dyDescent="0.3">
      <c r="A1177" s="2" t="s">
        <v>17</v>
      </c>
      <c r="B1177" s="3">
        <v>37701</v>
      </c>
      <c r="C1177">
        <v>31.1</v>
      </c>
      <c r="D1177">
        <v>22.9</v>
      </c>
      <c r="E1177">
        <v>27.8</v>
      </c>
      <c r="G1177">
        <v>35.799999999999997</v>
      </c>
      <c r="H1177">
        <v>28.3</v>
      </c>
      <c r="K1177">
        <v>22.2</v>
      </c>
      <c r="L1177">
        <v>129.19999999999999</v>
      </c>
      <c r="N1177">
        <v>7.4</v>
      </c>
      <c r="O1177">
        <v>57.6</v>
      </c>
      <c r="P1177">
        <v>79.56</v>
      </c>
      <c r="Q1177" s="2" t="s">
        <v>18</v>
      </c>
      <c r="R11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78" spans="1:18" hidden="1" x14ac:dyDescent="0.3">
      <c r="A1178" s="2" t="s">
        <v>17</v>
      </c>
      <c r="B1178" s="3">
        <v>37702</v>
      </c>
      <c r="C1178">
        <v>32.1</v>
      </c>
      <c r="D1178">
        <v>25.2</v>
      </c>
      <c r="E1178">
        <v>28.5</v>
      </c>
      <c r="G1178">
        <v>37.299999999999997</v>
      </c>
      <c r="H1178">
        <v>1</v>
      </c>
      <c r="K1178">
        <v>14.8</v>
      </c>
      <c r="L1178">
        <v>143.75</v>
      </c>
      <c r="N1178">
        <v>7.9</v>
      </c>
      <c r="O1178">
        <v>64.7</v>
      </c>
      <c r="P1178">
        <v>75.33</v>
      </c>
      <c r="Q1178" s="2" t="s">
        <v>18</v>
      </c>
      <c r="R11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79" spans="1:18" hidden="1" x14ac:dyDescent="0.3">
      <c r="A1179" s="2" t="s">
        <v>17</v>
      </c>
      <c r="B1179" s="3">
        <v>37703</v>
      </c>
      <c r="C1179">
        <v>32.200000000000003</v>
      </c>
      <c r="D1179">
        <v>21.2</v>
      </c>
      <c r="E1179">
        <v>27.9</v>
      </c>
      <c r="G1179">
        <v>37.6</v>
      </c>
      <c r="H1179">
        <v>7.9</v>
      </c>
      <c r="K1179">
        <v>22.3</v>
      </c>
      <c r="L1179">
        <v>85</v>
      </c>
      <c r="N1179">
        <v>8.8000000000000007</v>
      </c>
      <c r="O1179">
        <v>40</v>
      </c>
      <c r="P1179">
        <v>78.099999999999994</v>
      </c>
      <c r="Q1179" s="2" t="s">
        <v>18</v>
      </c>
      <c r="R11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180" spans="1:18" hidden="1" x14ac:dyDescent="0.3">
      <c r="A1180" s="2" t="s">
        <v>17</v>
      </c>
      <c r="B1180" s="3">
        <v>37704</v>
      </c>
      <c r="C1180">
        <v>32.1</v>
      </c>
      <c r="D1180">
        <v>21.2</v>
      </c>
      <c r="E1180">
        <v>28.9</v>
      </c>
      <c r="G1180">
        <v>38</v>
      </c>
      <c r="H1180">
        <v>1.1000000000000001</v>
      </c>
      <c r="K1180">
        <v>18.399999999999999</v>
      </c>
      <c r="L1180">
        <v>123.57</v>
      </c>
      <c r="N1180">
        <v>9.5</v>
      </c>
      <c r="O1180">
        <v>40.700000000000003</v>
      </c>
      <c r="P1180">
        <v>74.010000000000005</v>
      </c>
      <c r="Q1180" s="2" t="s">
        <v>18</v>
      </c>
      <c r="R11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81" spans="1:18" hidden="1" x14ac:dyDescent="0.3">
      <c r="A1181" s="2" t="s">
        <v>17</v>
      </c>
      <c r="B1181" s="3">
        <v>37705</v>
      </c>
      <c r="C1181">
        <v>32.200000000000003</v>
      </c>
      <c r="D1181">
        <v>21</v>
      </c>
      <c r="E1181">
        <v>29.2</v>
      </c>
      <c r="G1181">
        <v>38</v>
      </c>
      <c r="H1181">
        <v>0.5</v>
      </c>
      <c r="K1181">
        <v>18.399999999999999</v>
      </c>
      <c r="L1181">
        <v>115.33</v>
      </c>
      <c r="N1181">
        <v>9.5</v>
      </c>
      <c r="O1181">
        <v>33.200000000000003</v>
      </c>
      <c r="P1181">
        <v>72.58</v>
      </c>
      <c r="Q1181" s="2" t="s">
        <v>18</v>
      </c>
      <c r="R11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82" spans="1:18" hidden="1" x14ac:dyDescent="0.3">
      <c r="A1182" s="2" t="s">
        <v>17</v>
      </c>
      <c r="B1182" s="3">
        <v>37706</v>
      </c>
      <c r="C1182">
        <v>32.1</v>
      </c>
      <c r="D1182">
        <v>21.8</v>
      </c>
      <c r="E1182">
        <v>29.2</v>
      </c>
      <c r="G1182">
        <v>36.4</v>
      </c>
      <c r="H1182">
        <v>0</v>
      </c>
      <c r="K1182">
        <v>22.3</v>
      </c>
      <c r="L1182">
        <v>112.67</v>
      </c>
      <c r="N1182">
        <v>9.8000000000000007</v>
      </c>
      <c r="O1182">
        <v>35.9</v>
      </c>
      <c r="P1182">
        <v>69.97</v>
      </c>
      <c r="Q1182" s="2" t="s">
        <v>19</v>
      </c>
      <c r="R11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83" spans="1:18" hidden="1" x14ac:dyDescent="0.3">
      <c r="A1183" s="2" t="s">
        <v>17</v>
      </c>
      <c r="B1183" s="3">
        <v>37707</v>
      </c>
      <c r="C1183">
        <v>32.200000000000003</v>
      </c>
      <c r="D1183">
        <v>21.7</v>
      </c>
      <c r="E1183">
        <v>28.9</v>
      </c>
      <c r="G1183">
        <v>36.9</v>
      </c>
      <c r="H1183">
        <v>4</v>
      </c>
      <c r="K1183">
        <v>18.399999999999999</v>
      </c>
      <c r="L1183">
        <v>133.63999999999999</v>
      </c>
      <c r="N1183">
        <v>8.5</v>
      </c>
      <c r="O1183">
        <v>45.5</v>
      </c>
      <c r="P1183">
        <v>71.64</v>
      </c>
      <c r="Q1183" s="2" t="s">
        <v>18</v>
      </c>
      <c r="R11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84" spans="1:18" hidden="1" x14ac:dyDescent="0.3">
      <c r="A1184" s="2" t="s">
        <v>17</v>
      </c>
      <c r="B1184" s="3">
        <v>37708</v>
      </c>
      <c r="C1184">
        <v>32.200000000000003</v>
      </c>
      <c r="D1184">
        <v>25.7</v>
      </c>
      <c r="E1184">
        <v>29</v>
      </c>
      <c r="G1184">
        <v>38.9</v>
      </c>
      <c r="H1184">
        <v>6.1</v>
      </c>
      <c r="K1184">
        <v>18.399999999999999</v>
      </c>
      <c r="L1184">
        <v>117.14</v>
      </c>
      <c r="N1184">
        <v>6.2</v>
      </c>
      <c r="O1184">
        <v>62.1</v>
      </c>
      <c r="P1184">
        <v>74.36</v>
      </c>
      <c r="Q1184" s="2" t="s">
        <v>18</v>
      </c>
      <c r="R11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85" spans="1:18" hidden="1" x14ac:dyDescent="0.3">
      <c r="A1185" s="2" t="s">
        <v>17</v>
      </c>
      <c r="B1185" s="3">
        <v>37709</v>
      </c>
      <c r="C1185">
        <v>33.1</v>
      </c>
      <c r="D1185">
        <v>25.6</v>
      </c>
      <c r="E1185">
        <v>29.3</v>
      </c>
      <c r="G1185">
        <v>36.6</v>
      </c>
      <c r="H1185">
        <v>1</v>
      </c>
      <c r="K1185">
        <v>11.2</v>
      </c>
      <c r="L1185">
        <v>134.55000000000001</v>
      </c>
      <c r="N1185">
        <v>8.6</v>
      </c>
      <c r="O1185">
        <v>40.6</v>
      </c>
      <c r="P1185">
        <v>73.11</v>
      </c>
      <c r="Q1185" s="2" t="s">
        <v>18</v>
      </c>
      <c r="R11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86" spans="1:18" hidden="1" x14ac:dyDescent="0.3">
      <c r="A1186" s="2" t="s">
        <v>17</v>
      </c>
      <c r="B1186" s="3">
        <v>37710</v>
      </c>
      <c r="C1186">
        <v>33.1</v>
      </c>
      <c r="D1186">
        <v>25.7</v>
      </c>
      <c r="E1186">
        <v>29.3</v>
      </c>
      <c r="G1186">
        <v>38</v>
      </c>
      <c r="H1186">
        <v>19</v>
      </c>
      <c r="K1186">
        <v>18.399999999999999</v>
      </c>
      <c r="L1186">
        <v>100</v>
      </c>
      <c r="N1186">
        <v>9.1</v>
      </c>
      <c r="O1186">
        <v>41.1</v>
      </c>
      <c r="P1186">
        <v>73.75</v>
      </c>
      <c r="Q1186" s="2" t="s">
        <v>18</v>
      </c>
      <c r="R11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87" spans="1:18" hidden="1" x14ac:dyDescent="0.3">
      <c r="A1187" s="2" t="s">
        <v>17</v>
      </c>
      <c r="B1187" s="3">
        <v>37711</v>
      </c>
      <c r="C1187">
        <v>32.200000000000003</v>
      </c>
      <c r="D1187">
        <v>22</v>
      </c>
      <c r="E1187">
        <v>28.3</v>
      </c>
      <c r="G1187">
        <v>38.299999999999997</v>
      </c>
      <c r="H1187">
        <v>0</v>
      </c>
      <c r="K1187">
        <v>14.8</v>
      </c>
      <c r="L1187">
        <v>56.67</v>
      </c>
      <c r="N1187">
        <v>8.1999999999999993</v>
      </c>
      <c r="O1187">
        <v>36.4</v>
      </c>
      <c r="P1187">
        <v>77.97</v>
      </c>
      <c r="Q1187" s="2" t="s">
        <v>19</v>
      </c>
      <c r="R11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188" spans="1:18" hidden="1" x14ac:dyDescent="0.3">
      <c r="A1188" s="2" t="s">
        <v>17</v>
      </c>
      <c r="B1188" s="3">
        <v>37712</v>
      </c>
      <c r="C1188">
        <v>33.1</v>
      </c>
      <c r="D1188">
        <v>24.2</v>
      </c>
      <c r="E1188">
        <v>29.5</v>
      </c>
      <c r="G1188">
        <v>38.200000000000003</v>
      </c>
      <c r="H1188">
        <v>44</v>
      </c>
      <c r="K1188">
        <v>25.9</v>
      </c>
      <c r="L1188">
        <v>125.83</v>
      </c>
      <c r="N1188">
        <v>7.7</v>
      </c>
      <c r="O1188">
        <v>48.8</v>
      </c>
      <c r="P1188">
        <v>71.349999999999994</v>
      </c>
      <c r="Q1188" s="2" t="s">
        <v>18</v>
      </c>
      <c r="R11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89" spans="1:18" hidden="1" x14ac:dyDescent="0.3">
      <c r="A1189" s="2" t="s">
        <v>17</v>
      </c>
      <c r="B1189" s="3">
        <v>37713</v>
      </c>
      <c r="C1189">
        <v>33.1</v>
      </c>
      <c r="D1189">
        <v>24.7</v>
      </c>
      <c r="E1189">
        <v>28.6</v>
      </c>
      <c r="G1189">
        <v>38.799999999999997</v>
      </c>
      <c r="H1189">
        <v>0.3</v>
      </c>
      <c r="K1189">
        <v>30.8</v>
      </c>
      <c r="L1189">
        <v>81.7</v>
      </c>
      <c r="N1189">
        <v>7.2</v>
      </c>
      <c r="O1189">
        <v>47.1</v>
      </c>
      <c r="P1189">
        <v>77.55</v>
      </c>
      <c r="Q1189" s="2" t="s">
        <v>18</v>
      </c>
      <c r="R11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190" spans="1:18" hidden="1" x14ac:dyDescent="0.3">
      <c r="A1190" s="2" t="s">
        <v>17</v>
      </c>
      <c r="B1190" s="3">
        <v>37714</v>
      </c>
      <c r="C1190">
        <v>33.1</v>
      </c>
      <c r="D1190">
        <v>21.3</v>
      </c>
      <c r="E1190">
        <v>28.3</v>
      </c>
      <c r="G1190">
        <v>39.4</v>
      </c>
      <c r="H1190">
        <v>2</v>
      </c>
      <c r="K1190">
        <v>16.600000000000001</v>
      </c>
      <c r="L1190">
        <v>130</v>
      </c>
      <c r="N1190">
        <v>7.4</v>
      </c>
      <c r="O1190">
        <v>67.3</v>
      </c>
      <c r="P1190">
        <v>78.209999999999994</v>
      </c>
      <c r="Q1190" s="2" t="s">
        <v>18</v>
      </c>
      <c r="R11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91" spans="1:18" hidden="1" x14ac:dyDescent="0.3">
      <c r="A1191" s="2" t="s">
        <v>17</v>
      </c>
      <c r="B1191" s="3">
        <v>37715</v>
      </c>
      <c r="C1191">
        <v>33.4</v>
      </c>
      <c r="D1191">
        <v>21.8</v>
      </c>
      <c r="E1191">
        <v>30.2</v>
      </c>
      <c r="G1191">
        <v>40.700000000000003</v>
      </c>
      <c r="H1191">
        <v>3</v>
      </c>
      <c r="K1191">
        <v>18.399999999999999</v>
      </c>
      <c r="L1191">
        <v>158.46</v>
      </c>
      <c r="N1191">
        <v>9.6999999999999993</v>
      </c>
      <c r="O1191">
        <v>55.1</v>
      </c>
      <c r="P1191">
        <v>69.56</v>
      </c>
      <c r="Q1191" s="2" t="s">
        <v>18</v>
      </c>
      <c r="R11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92" spans="1:18" hidden="1" x14ac:dyDescent="0.3">
      <c r="A1192" s="2" t="s">
        <v>17</v>
      </c>
      <c r="B1192" s="3">
        <v>37716</v>
      </c>
      <c r="C1192">
        <v>33.1</v>
      </c>
      <c r="D1192">
        <v>22.3</v>
      </c>
      <c r="E1192">
        <v>29.2</v>
      </c>
      <c r="G1192">
        <v>39.299999999999997</v>
      </c>
      <c r="H1192">
        <v>0</v>
      </c>
      <c r="K1192">
        <v>22.3</v>
      </c>
      <c r="L1192">
        <v>144</v>
      </c>
      <c r="N1192">
        <v>8.9</v>
      </c>
      <c r="O1192">
        <v>44.7</v>
      </c>
      <c r="P1192">
        <v>72.05</v>
      </c>
      <c r="Q1192" s="2" t="s">
        <v>19</v>
      </c>
      <c r="R11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93" spans="1:18" hidden="1" x14ac:dyDescent="0.3">
      <c r="A1193" s="2" t="s">
        <v>17</v>
      </c>
      <c r="B1193" s="3">
        <v>37717</v>
      </c>
      <c r="C1193">
        <v>30.4</v>
      </c>
      <c r="D1193">
        <v>21.2</v>
      </c>
      <c r="E1193">
        <v>27.3</v>
      </c>
      <c r="G1193">
        <v>35.299999999999997</v>
      </c>
      <c r="H1193">
        <v>70.099999999999994</v>
      </c>
      <c r="K1193">
        <v>20.5</v>
      </c>
      <c r="L1193">
        <v>142.72999999999999</v>
      </c>
      <c r="N1193">
        <v>7.9</v>
      </c>
      <c r="O1193">
        <v>53.9</v>
      </c>
      <c r="P1193">
        <v>80.75</v>
      </c>
      <c r="Q1193" s="2" t="s">
        <v>18</v>
      </c>
      <c r="R11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194" spans="1:18" hidden="1" x14ac:dyDescent="0.3">
      <c r="A1194" s="2" t="s">
        <v>17</v>
      </c>
      <c r="B1194" s="3">
        <v>37718</v>
      </c>
      <c r="C1194">
        <v>31.2</v>
      </c>
      <c r="D1194">
        <v>21.3</v>
      </c>
      <c r="E1194">
        <v>28.2</v>
      </c>
      <c r="G1194">
        <v>36.700000000000003</v>
      </c>
      <c r="H1194">
        <v>1</v>
      </c>
      <c r="K1194">
        <v>11.2</v>
      </c>
      <c r="L1194">
        <v>103.33</v>
      </c>
      <c r="N1194">
        <v>8.1999999999999993</v>
      </c>
      <c r="O1194">
        <v>56.7</v>
      </c>
      <c r="P1194">
        <v>78.64</v>
      </c>
      <c r="Q1194" s="2" t="s">
        <v>18</v>
      </c>
      <c r="R11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95" spans="1:18" hidden="1" x14ac:dyDescent="0.3">
      <c r="A1195" s="2" t="s">
        <v>17</v>
      </c>
      <c r="B1195" s="3">
        <v>37719</v>
      </c>
      <c r="C1195">
        <v>32.1</v>
      </c>
      <c r="D1195">
        <v>21.9</v>
      </c>
      <c r="E1195">
        <v>28</v>
      </c>
      <c r="G1195">
        <v>38</v>
      </c>
      <c r="H1195">
        <v>16</v>
      </c>
      <c r="K1195">
        <v>14.8</v>
      </c>
      <c r="L1195">
        <v>112.5</v>
      </c>
      <c r="N1195">
        <v>7.4</v>
      </c>
      <c r="O1195">
        <v>52.9</v>
      </c>
      <c r="P1195">
        <v>79.83</v>
      </c>
      <c r="Q1195" s="2" t="s">
        <v>18</v>
      </c>
      <c r="R11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96" spans="1:18" hidden="1" x14ac:dyDescent="0.3">
      <c r="A1196" s="2" t="s">
        <v>17</v>
      </c>
      <c r="B1196" s="3">
        <v>37720</v>
      </c>
      <c r="C1196">
        <v>32.1</v>
      </c>
      <c r="D1196">
        <v>25</v>
      </c>
      <c r="E1196">
        <v>29.2</v>
      </c>
      <c r="G1196">
        <v>38.799999999999997</v>
      </c>
      <c r="H1196">
        <v>0</v>
      </c>
      <c r="K1196">
        <v>18.399999999999999</v>
      </c>
      <c r="L1196">
        <v>130.71</v>
      </c>
      <c r="N1196">
        <v>6.9</v>
      </c>
      <c r="O1196">
        <v>61.9</v>
      </c>
      <c r="P1196">
        <v>75.69</v>
      </c>
      <c r="Q1196" s="2" t="s">
        <v>19</v>
      </c>
      <c r="R11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97" spans="1:18" hidden="1" x14ac:dyDescent="0.3">
      <c r="A1197" s="2" t="s">
        <v>17</v>
      </c>
      <c r="B1197" s="3">
        <v>37721</v>
      </c>
      <c r="C1197">
        <v>32.200000000000003</v>
      </c>
      <c r="D1197">
        <v>21.8</v>
      </c>
      <c r="E1197">
        <v>28.8</v>
      </c>
      <c r="G1197">
        <v>38</v>
      </c>
      <c r="H1197">
        <v>50</v>
      </c>
      <c r="K1197">
        <v>14.8</v>
      </c>
      <c r="L1197">
        <v>119.23</v>
      </c>
      <c r="N1197">
        <v>8.3000000000000007</v>
      </c>
      <c r="O1197">
        <v>32.799999999999997</v>
      </c>
      <c r="P1197">
        <v>75.22</v>
      </c>
      <c r="Q1197" s="2" t="s">
        <v>18</v>
      </c>
      <c r="R11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98" spans="1:18" hidden="1" x14ac:dyDescent="0.3">
      <c r="A1198" s="2" t="s">
        <v>17</v>
      </c>
      <c r="B1198" s="3">
        <v>37722</v>
      </c>
      <c r="C1198">
        <v>32.1</v>
      </c>
      <c r="D1198">
        <v>22.8</v>
      </c>
      <c r="E1198">
        <v>29.3</v>
      </c>
      <c r="G1198">
        <v>38.5</v>
      </c>
      <c r="H1198">
        <v>0</v>
      </c>
      <c r="K1198">
        <v>25.9</v>
      </c>
      <c r="L1198">
        <v>112.47</v>
      </c>
      <c r="N1198">
        <v>8.1999999999999993</v>
      </c>
      <c r="O1198">
        <v>46</v>
      </c>
      <c r="P1198">
        <v>74.599999999999994</v>
      </c>
      <c r="Q1198" s="2" t="s">
        <v>19</v>
      </c>
      <c r="R11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199" spans="1:18" hidden="1" x14ac:dyDescent="0.3">
      <c r="A1199" s="2" t="s">
        <v>17</v>
      </c>
      <c r="B1199" s="3">
        <v>37723</v>
      </c>
      <c r="C1199">
        <v>32.4</v>
      </c>
      <c r="D1199">
        <v>24.8</v>
      </c>
      <c r="E1199">
        <v>29.3</v>
      </c>
      <c r="G1199">
        <v>37.9</v>
      </c>
      <c r="H1199">
        <v>0</v>
      </c>
      <c r="K1199">
        <v>22.3</v>
      </c>
      <c r="L1199">
        <v>166.5</v>
      </c>
      <c r="N1199">
        <v>7.7</v>
      </c>
      <c r="O1199">
        <v>36.299999999999997</v>
      </c>
      <c r="P1199">
        <v>71.25</v>
      </c>
      <c r="Q1199" s="2" t="s">
        <v>19</v>
      </c>
      <c r="R11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00" spans="1:18" hidden="1" x14ac:dyDescent="0.3">
      <c r="A1200" s="2" t="s">
        <v>17</v>
      </c>
      <c r="B1200" s="3">
        <v>37724</v>
      </c>
      <c r="C1200">
        <v>32.1</v>
      </c>
      <c r="D1200">
        <v>22.2</v>
      </c>
      <c r="E1200">
        <v>29.4</v>
      </c>
      <c r="G1200">
        <v>38</v>
      </c>
      <c r="H1200">
        <v>3</v>
      </c>
      <c r="K1200">
        <v>18.399999999999999</v>
      </c>
      <c r="L1200">
        <v>126.92</v>
      </c>
      <c r="N1200">
        <v>9.3000000000000007</v>
      </c>
      <c r="O1200">
        <v>29.4</v>
      </c>
      <c r="P1200">
        <v>71.180000000000007</v>
      </c>
      <c r="Q1200" s="2" t="s">
        <v>18</v>
      </c>
      <c r="R12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01" spans="1:18" hidden="1" x14ac:dyDescent="0.3">
      <c r="A1201" s="2" t="s">
        <v>17</v>
      </c>
      <c r="B1201" s="3">
        <v>37725</v>
      </c>
      <c r="C1201">
        <v>33.1</v>
      </c>
      <c r="D1201">
        <v>28.4</v>
      </c>
      <c r="E1201">
        <v>30.7</v>
      </c>
      <c r="G1201">
        <v>36.9</v>
      </c>
      <c r="H1201">
        <v>0</v>
      </c>
      <c r="K1201">
        <v>22.3</v>
      </c>
      <c r="L1201">
        <v>106.92</v>
      </c>
      <c r="N1201">
        <v>9.9</v>
      </c>
      <c r="O1201">
        <v>33.1</v>
      </c>
      <c r="P1201">
        <v>64.150000000000006</v>
      </c>
      <c r="Q1201" s="2" t="s">
        <v>19</v>
      </c>
      <c r="R12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02" spans="1:18" hidden="1" x14ac:dyDescent="0.3">
      <c r="A1202" s="2" t="s">
        <v>17</v>
      </c>
      <c r="B1202" s="3">
        <v>37726</v>
      </c>
      <c r="C1202">
        <v>32.200000000000003</v>
      </c>
      <c r="D1202">
        <v>21.3</v>
      </c>
      <c r="E1202">
        <v>29.5</v>
      </c>
      <c r="G1202">
        <v>38.299999999999997</v>
      </c>
      <c r="H1202">
        <v>0</v>
      </c>
      <c r="K1202">
        <v>18.399999999999999</v>
      </c>
      <c r="L1202">
        <v>116.92</v>
      </c>
      <c r="N1202">
        <v>9.6</v>
      </c>
      <c r="O1202">
        <v>37.6</v>
      </c>
      <c r="P1202">
        <v>72.510000000000005</v>
      </c>
      <c r="Q1202" s="2" t="s">
        <v>19</v>
      </c>
      <c r="R12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03" spans="1:18" hidden="1" x14ac:dyDescent="0.3">
      <c r="A1203" s="2" t="s">
        <v>17</v>
      </c>
      <c r="B1203" s="3">
        <v>37727</v>
      </c>
      <c r="C1203">
        <v>33.1</v>
      </c>
      <c r="D1203">
        <v>27.4</v>
      </c>
      <c r="E1203">
        <v>30.6</v>
      </c>
      <c r="G1203">
        <v>39.299999999999997</v>
      </c>
      <c r="H1203">
        <v>0</v>
      </c>
      <c r="K1203">
        <v>18.399999999999999</v>
      </c>
      <c r="L1203">
        <v>121.43</v>
      </c>
      <c r="N1203">
        <v>9.3000000000000007</v>
      </c>
      <c r="O1203">
        <v>41.9</v>
      </c>
      <c r="P1203">
        <v>69.25</v>
      </c>
      <c r="Q1203" s="2" t="s">
        <v>19</v>
      </c>
      <c r="R12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04" spans="1:18" hidden="1" x14ac:dyDescent="0.3">
      <c r="A1204" s="2" t="s">
        <v>17</v>
      </c>
      <c r="B1204" s="3">
        <v>37728</v>
      </c>
      <c r="C1204">
        <v>33.1</v>
      </c>
      <c r="D1204">
        <v>22.1</v>
      </c>
      <c r="E1204">
        <v>30</v>
      </c>
      <c r="G1204">
        <v>38.200000000000003</v>
      </c>
      <c r="H1204">
        <v>0</v>
      </c>
      <c r="K1204">
        <v>22.3</v>
      </c>
      <c r="L1204">
        <v>117</v>
      </c>
      <c r="N1204">
        <v>9.4</v>
      </c>
      <c r="O1204">
        <v>33.1</v>
      </c>
      <c r="P1204">
        <v>69.25</v>
      </c>
      <c r="Q1204" s="2" t="s">
        <v>19</v>
      </c>
      <c r="R12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05" spans="1:18" hidden="1" x14ac:dyDescent="0.3">
      <c r="A1205" s="2" t="s">
        <v>17</v>
      </c>
      <c r="B1205" s="3">
        <v>37729</v>
      </c>
      <c r="C1205">
        <v>32.200000000000003</v>
      </c>
      <c r="D1205">
        <v>21.5</v>
      </c>
      <c r="E1205">
        <v>28.8</v>
      </c>
      <c r="G1205">
        <v>38.200000000000003</v>
      </c>
      <c r="H1205">
        <v>5</v>
      </c>
      <c r="K1205">
        <v>18.399999999999999</v>
      </c>
      <c r="L1205">
        <v>122.73</v>
      </c>
      <c r="N1205">
        <v>8.9</v>
      </c>
      <c r="O1205">
        <v>48.7</v>
      </c>
      <c r="P1205">
        <v>74.459999999999994</v>
      </c>
      <c r="Q1205" s="2" t="s">
        <v>18</v>
      </c>
      <c r="R12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06" spans="1:18" hidden="1" x14ac:dyDescent="0.3">
      <c r="A1206" s="2" t="s">
        <v>17</v>
      </c>
      <c r="B1206" s="3">
        <v>37730</v>
      </c>
      <c r="C1206">
        <v>33.1</v>
      </c>
      <c r="D1206">
        <v>22.1</v>
      </c>
      <c r="E1206">
        <v>29.3</v>
      </c>
      <c r="G1206">
        <v>36.200000000000003</v>
      </c>
      <c r="H1206">
        <v>0</v>
      </c>
      <c r="K1206">
        <v>25.9</v>
      </c>
      <c r="L1206">
        <v>119</v>
      </c>
      <c r="N1206">
        <v>8</v>
      </c>
      <c r="O1206">
        <v>41.9</v>
      </c>
      <c r="P1206">
        <v>69.16</v>
      </c>
      <c r="Q1206" s="2" t="s">
        <v>19</v>
      </c>
      <c r="R12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07" spans="1:18" hidden="1" x14ac:dyDescent="0.3">
      <c r="A1207" s="2" t="s">
        <v>17</v>
      </c>
      <c r="B1207" s="3">
        <v>37731</v>
      </c>
      <c r="C1207">
        <v>32.4</v>
      </c>
      <c r="D1207">
        <v>21.3</v>
      </c>
      <c r="E1207">
        <v>29.2</v>
      </c>
      <c r="G1207">
        <v>37.6</v>
      </c>
      <c r="H1207">
        <v>3</v>
      </c>
      <c r="K1207">
        <v>22.3</v>
      </c>
      <c r="L1207">
        <v>130</v>
      </c>
      <c r="N1207">
        <v>9.1</v>
      </c>
      <c r="O1207">
        <v>44.4</v>
      </c>
      <c r="P1207">
        <v>69.52</v>
      </c>
      <c r="Q1207" s="2" t="s">
        <v>18</v>
      </c>
      <c r="R12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08" spans="1:18" hidden="1" x14ac:dyDescent="0.3">
      <c r="A1208" s="2" t="s">
        <v>17</v>
      </c>
      <c r="B1208" s="3">
        <v>37732</v>
      </c>
      <c r="C1208">
        <v>32.1</v>
      </c>
      <c r="D1208">
        <v>20</v>
      </c>
      <c r="E1208">
        <v>28.6</v>
      </c>
      <c r="G1208">
        <v>36.9</v>
      </c>
      <c r="H1208">
        <v>0</v>
      </c>
      <c r="K1208">
        <v>36.5</v>
      </c>
      <c r="L1208">
        <v>147.19</v>
      </c>
      <c r="N1208">
        <v>9.6999999999999993</v>
      </c>
      <c r="O1208">
        <v>32.5</v>
      </c>
      <c r="P1208">
        <v>69.91</v>
      </c>
      <c r="Q1208" s="2" t="s">
        <v>19</v>
      </c>
      <c r="R12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09" spans="1:18" hidden="1" x14ac:dyDescent="0.3">
      <c r="A1209" s="2" t="s">
        <v>17</v>
      </c>
      <c r="B1209" s="3">
        <v>37733</v>
      </c>
      <c r="C1209">
        <v>32.1</v>
      </c>
      <c r="D1209">
        <v>22.2</v>
      </c>
      <c r="E1209">
        <v>29.7</v>
      </c>
      <c r="G1209">
        <v>39.299999999999997</v>
      </c>
      <c r="H1209">
        <v>0</v>
      </c>
      <c r="K1209">
        <v>25.9</v>
      </c>
      <c r="L1209">
        <v>104.73</v>
      </c>
      <c r="N1209">
        <v>9.1999999999999993</v>
      </c>
      <c r="O1209">
        <v>43.7</v>
      </c>
      <c r="P1209">
        <v>71.430000000000007</v>
      </c>
      <c r="Q1209" s="2" t="s">
        <v>19</v>
      </c>
      <c r="R12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10" spans="1:18" hidden="1" x14ac:dyDescent="0.3">
      <c r="A1210" s="2" t="s">
        <v>17</v>
      </c>
      <c r="B1210" s="3">
        <v>37734</v>
      </c>
      <c r="C1210">
        <v>32.1</v>
      </c>
      <c r="D1210">
        <v>22.8</v>
      </c>
      <c r="E1210">
        <v>29</v>
      </c>
      <c r="G1210">
        <v>36.9</v>
      </c>
      <c r="H1210">
        <v>2</v>
      </c>
      <c r="K1210">
        <v>25.9</v>
      </c>
      <c r="L1210">
        <v>124.67</v>
      </c>
      <c r="N1210">
        <v>8.6999999999999993</v>
      </c>
      <c r="O1210">
        <v>45.8</v>
      </c>
      <c r="P1210">
        <v>74.099999999999994</v>
      </c>
      <c r="Q1210" s="2" t="s">
        <v>18</v>
      </c>
      <c r="R12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11" spans="1:18" hidden="1" x14ac:dyDescent="0.3">
      <c r="A1211" s="2" t="s">
        <v>17</v>
      </c>
      <c r="B1211" s="3">
        <v>37735</v>
      </c>
      <c r="C1211">
        <v>33.1</v>
      </c>
      <c r="D1211">
        <v>25</v>
      </c>
      <c r="E1211">
        <v>28.4</v>
      </c>
      <c r="G1211">
        <v>36.9</v>
      </c>
      <c r="H1211">
        <v>0</v>
      </c>
      <c r="K1211">
        <v>20.5</v>
      </c>
      <c r="L1211">
        <v>150.91</v>
      </c>
      <c r="N1211">
        <v>8.1</v>
      </c>
      <c r="O1211">
        <v>40.6</v>
      </c>
      <c r="P1211">
        <v>74.48</v>
      </c>
      <c r="Q1211" s="2" t="s">
        <v>19</v>
      </c>
      <c r="R12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12" spans="1:18" hidden="1" x14ac:dyDescent="0.3">
      <c r="A1212" s="2" t="s">
        <v>17</v>
      </c>
      <c r="B1212" s="3">
        <v>37736</v>
      </c>
      <c r="C1212">
        <v>32.1</v>
      </c>
      <c r="D1212">
        <v>21.5</v>
      </c>
      <c r="E1212">
        <v>28.1</v>
      </c>
      <c r="G1212">
        <v>38</v>
      </c>
      <c r="H1212">
        <v>2</v>
      </c>
      <c r="K1212">
        <v>18.399999999999999</v>
      </c>
      <c r="L1212">
        <v>143.63999999999999</v>
      </c>
      <c r="N1212">
        <v>8.1</v>
      </c>
      <c r="O1212">
        <v>53.4</v>
      </c>
      <c r="P1212">
        <v>78.400000000000006</v>
      </c>
      <c r="Q1212" s="2" t="s">
        <v>18</v>
      </c>
      <c r="R12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13" spans="1:18" hidden="1" x14ac:dyDescent="0.3">
      <c r="A1213" s="2" t="s">
        <v>17</v>
      </c>
      <c r="B1213" s="3">
        <v>37737</v>
      </c>
      <c r="C1213">
        <v>32.4</v>
      </c>
      <c r="D1213">
        <v>22.2</v>
      </c>
      <c r="E1213">
        <v>29.6</v>
      </c>
      <c r="G1213">
        <v>39.5</v>
      </c>
      <c r="H1213">
        <v>2</v>
      </c>
      <c r="K1213">
        <v>25.9</v>
      </c>
      <c r="L1213">
        <v>106.15</v>
      </c>
      <c r="N1213">
        <v>9.6999999999999993</v>
      </c>
      <c r="O1213">
        <v>35.299999999999997</v>
      </c>
      <c r="P1213">
        <v>69.069999999999993</v>
      </c>
      <c r="Q1213" s="2" t="s">
        <v>18</v>
      </c>
      <c r="R12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14" spans="1:18" hidden="1" x14ac:dyDescent="0.3">
      <c r="A1214" s="2" t="s">
        <v>17</v>
      </c>
      <c r="B1214" s="3">
        <v>37738</v>
      </c>
      <c r="C1214">
        <v>33.1</v>
      </c>
      <c r="D1214">
        <v>22</v>
      </c>
      <c r="E1214">
        <v>28.6</v>
      </c>
      <c r="G1214">
        <v>37.1</v>
      </c>
      <c r="H1214">
        <v>9</v>
      </c>
      <c r="K1214">
        <v>27.7</v>
      </c>
      <c r="L1214">
        <v>122.5</v>
      </c>
      <c r="N1214">
        <v>8</v>
      </c>
      <c r="O1214">
        <v>40.6</v>
      </c>
      <c r="P1214">
        <v>71.69</v>
      </c>
      <c r="Q1214" s="2" t="s">
        <v>18</v>
      </c>
      <c r="R12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15" spans="1:18" hidden="1" x14ac:dyDescent="0.3">
      <c r="A1215" s="2" t="s">
        <v>17</v>
      </c>
      <c r="B1215" s="3">
        <v>37739</v>
      </c>
      <c r="C1215">
        <v>32.1</v>
      </c>
      <c r="D1215">
        <v>22.4</v>
      </c>
      <c r="E1215">
        <v>28.9</v>
      </c>
      <c r="G1215">
        <v>35.200000000000003</v>
      </c>
      <c r="H1215">
        <v>6</v>
      </c>
      <c r="K1215">
        <v>18.399999999999999</v>
      </c>
      <c r="L1215">
        <v>159.16999999999999</v>
      </c>
      <c r="N1215">
        <v>8.3000000000000007</v>
      </c>
      <c r="O1215">
        <v>56.2</v>
      </c>
      <c r="P1215">
        <v>71.2</v>
      </c>
      <c r="Q1215" s="2" t="s">
        <v>18</v>
      </c>
      <c r="R12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16" spans="1:18" hidden="1" x14ac:dyDescent="0.3">
      <c r="A1216" s="2" t="s">
        <v>17</v>
      </c>
      <c r="B1216" s="3">
        <v>37740</v>
      </c>
      <c r="C1216">
        <v>32.200000000000003</v>
      </c>
      <c r="D1216">
        <v>22.7</v>
      </c>
      <c r="E1216">
        <v>29.1</v>
      </c>
      <c r="G1216">
        <v>37.1</v>
      </c>
      <c r="H1216">
        <v>0</v>
      </c>
      <c r="K1216">
        <v>27.7</v>
      </c>
      <c r="L1216">
        <v>111.54</v>
      </c>
      <c r="N1216">
        <v>8.6</v>
      </c>
      <c r="O1216">
        <v>30</v>
      </c>
      <c r="P1216">
        <v>72.33</v>
      </c>
      <c r="Q1216" s="2" t="s">
        <v>19</v>
      </c>
      <c r="R12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17" spans="1:18" hidden="1" x14ac:dyDescent="0.3">
      <c r="A1217" s="2" t="s">
        <v>17</v>
      </c>
      <c r="B1217" s="3">
        <v>37741</v>
      </c>
      <c r="C1217">
        <v>32.6</v>
      </c>
      <c r="D1217">
        <v>22.3</v>
      </c>
      <c r="E1217">
        <v>29</v>
      </c>
      <c r="G1217">
        <v>38</v>
      </c>
      <c r="H1217">
        <v>0.8</v>
      </c>
      <c r="K1217">
        <v>25.9</v>
      </c>
      <c r="L1217">
        <v>120</v>
      </c>
      <c r="N1217">
        <v>8.5</v>
      </c>
      <c r="O1217">
        <v>42.1</v>
      </c>
      <c r="P1217">
        <v>75.13</v>
      </c>
      <c r="Q1217" s="2" t="s">
        <v>18</v>
      </c>
      <c r="R12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18" spans="1:18" hidden="1" x14ac:dyDescent="0.3">
      <c r="A1218" s="2" t="s">
        <v>17</v>
      </c>
      <c r="B1218" s="3">
        <v>37742</v>
      </c>
      <c r="C1218">
        <v>31.4</v>
      </c>
      <c r="D1218">
        <v>23</v>
      </c>
      <c r="E1218">
        <v>27.3</v>
      </c>
      <c r="G1218">
        <v>36.9</v>
      </c>
      <c r="H1218">
        <v>22</v>
      </c>
      <c r="K1218">
        <v>18.399999999999999</v>
      </c>
      <c r="L1218">
        <v>154.57</v>
      </c>
      <c r="N1218">
        <v>7.8</v>
      </c>
      <c r="O1218">
        <v>79.900000000000006</v>
      </c>
      <c r="P1218">
        <v>82.54</v>
      </c>
      <c r="Q1218" s="2" t="s">
        <v>20</v>
      </c>
      <c r="R12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19" spans="1:18" hidden="1" x14ac:dyDescent="0.3">
      <c r="A1219" s="2" t="s">
        <v>17</v>
      </c>
      <c r="B1219" s="3">
        <v>37743</v>
      </c>
      <c r="C1219">
        <v>32.200000000000003</v>
      </c>
      <c r="D1219">
        <v>21.7</v>
      </c>
      <c r="E1219">
        <v>28.5</v>
      </c>
      <c r="G1219">
        <v>36.9</v>
      </c>
      <c r="H1219">
        <v>5.9</v>
      </c>
      <c r="K1219">
        <v>31.3</v>
      </c>
      <c r="L1219">
        <v>122.08</v>
      </c>
      <c r="N1219">
        <v>8.1</v>
      </c>
      <c r="O1219">
        <v>45.7</v>
      </c>
      <c r="P1219">
        <v>75.33</v>
      </c>
      <c r="Q1219" s="2" t="s">
        <v>18</v>
      </c>
      <c r="R12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20" spans="1:18" hidden="1" x14ac:dyDescent="0.3">
      <c r="A1220" s="2" t="s">
        <v>17</v>
      </c>
      <c r="B1220" s="3">
        <v>37744</v>
      </c>
      <c r="C1220">
        <v>33.1</v>
      </c>
      <c r="D1220">
        <v>21.2</v>
      </c>
      <c r="E1220">
        <v>29.2</v>
      </c>
      <c r="G1220">
        <v>36.6</v>
      </c>
      <c r="H1220">
        <v>0</v>
      </c>
      <c r="K1220">
        <v>22.3</v>
      </c>
      <c r="L1220">
        <v>137.11000000000001</v>
      </c>
      <c r="N1220">
        <v>8.1999999999999993</v>
      </c>
      <c r="O1220">
        <v>41.4</v>
      </c>
      <c r="P1220">
        <v>69.83</v>
      </c>
      <c r="Q1220" s="2" t="s">
        <v>19</v>
      </c>
      <c r="R12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21" spans="1:18" hidden="1" x14ac:dyDescent="0.3">
      <c r="A1221" s="2" t="s">
        <v>17</v>
      </c>
      <c r="B1221" s="3">
        <v>37745</v>
      </c>
      <c r="C1221">
        <v>33.1</v>
      </c>
      <c r="D1221">
        <v>22.5</v>
      </c>
      <c r="E1221">
        <v>29.3</v>
      </c>
      <c r="G1221">
        <v>39.4</v>
      </c>
      <c r="H1221">
        <v>0</v>
      </c>
      <c r="K1221">
        <v>22.3</v>
      </c>
      <c r="L1221">
        <v>122</v>
      </c>
      <c r="N1221">
        <v>8.3000000000000007</v>
      </c>
      <c r="O1221">
        <v>43.7</v>
      </c>
      <c r="P1221">
        <v>74.25</v>
      </c>
      <c r="Q1221" s="2" t="s">
        <v>19</v>
      </c>
      <c r="R12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22" spans="1:18" hidden="1" x14ac:dyDescent="0.3">
      <c r="A1222" s="2" t="s">
        <v>17</v>
      </c>
      <c r="B1222" s="3">
        <v>37746</v>
      </c>
      <c r="C1222">
        <v>30.1</v>
      </c>
      <c r="D1222">
        <v>23.1</v>
      </c>
      <c r="E1222">
        <v>26.9</v>
      </c>
      <c r="G1222">
        <v>34.700000000000003</v>
      </c>
      <c r="H1222">
        <v>5</v>
      </c>
      <c r="K1222">
        <v>37.1</v>
      </c>
      <c r="L1222">
        <v>102.67</v>
      </c>
      <c r="N1222">
        <v>7.1</v>
      </c>
      <c r="O1222">
        <v>55.8</v>
      </c>
      <c r="P1222">
        <v>84.43</v>
      </c>
      <c r="Q1222" s="2" t="s">
        <v>18</v>
      </c>
      <c r="R12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23" spans="1:18" hidden="1" x14ac:dyDescent="0.3">
      <c r="A1223" s="2" t="s">
        <v>17</v>
      </c>
      <c r="B1223" s="3">
        <v>37747</v>
      </c>
      <c r="C1223">
        <v>30.7</v>
      </c>
      <c r="D1223">
        <v>22.3</v>
      </c>
      <c r="E1223">
        <v>27.8</v>
      </c>
      <c r="G1223">
        <v>36.200000000000003</v>
      </c>
      <c r="H1223">
        <v>19.510000000000002</v>
      </c>
      <c r="K1223">
        <v>27.7</v>
      </c>
      <c r="L1223">
        <v>136.11000000000001</v>
      </c>
      <c r="N1223">
        <v>8.6</v>
      </c>
      <c r="O1223">
        <v>59.5</v>
      </c>
      <c r="P1223">
        <v>82.26</v>
      </c>
      <c r="Q1223" s="2" t="s">
        <v>18</v>
      </c>
      <c r="R12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24" spans="1:18" hidden="1" x14ac:dyDescent="0.3">
      <c r="A1224" s="2" t="s">
        <v>17</v>
      </c>
      <c r="B1224" s="3">
        <v>37748</v>
      </c>
      <c r="C1224">
        <v>31.6</v>
      </c>
      <c r="D1224">
        <v>26.1</v>
      </c>
      <c r="E1224">
        <v>28.8</v>
      </c>
      <c r="G1224">
        <v>37.9</v>
      </c>
      <c r="H1224">
        <v>2</v>
      </c>
      <c r="K1224">
        <v>18.399999999999999</v>
      </c>
      <c r="L1224">
        <v>103.85</v>
      </c>
      <c r="N1224">
        <v>8.4</v>
      </c>
      <c r="O1224">
        <v>44.1</v>
      </c>
      <c r="P1224">
        <v>78.95</v>
      </c>
      <c r="Q1224" s="2" t="s">
        <v>18</v>
      </c>
      <c r="R12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25" spans="1:18" hidden="1" x14ac:dyDescent="0.3">
      <c r="A1225" s="2" t="s">
        <v>17</v>
      </c>
      <c r="B1225" s="3">
        <v>37749</v>
      </c>
      <c r="C1225">
        <v>30.4</v>
      </c>
      <c r="D1225">
        <v>25</v>
      </c>
      <c r="E1225">
        <v>27.6</v>
      </c>
      <c r="G1225">
        <v>36.6</v>
      </c>
      <c r="H1225">
        <v>25.4</v>
      </c>
      <c r="K1225">
        <v>29.5</v>
      </c>
      <c r="L1225">
        <v>139.22999999999999</v>
      </c>
      <c r="N1225">
        <v>7.9</v>
      </c>
      <c r="O1225">
        <v>66</v>
      </c>
      <c r="P1225">
        <v>86.01</v>
      </c>
      <c r="Q1225" s="2" t="s">
        <v>18</v>
      </c>
      <c r="R12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26" spans="1:18" hidden="1" x14ac:dyDescent="0.3">
      <c r="A1226" s="2" t="s">
        <v>17</v>
      </c>
      <c r="B1226" s="3">
        <v>37750</v>
      </c>
      <c r="C1226">
        <v>30.2</v>
      </c>
      <c r="D1226">
        <v>24.7</v>
      </c>
      <c r="E1226">
        <v>27.4</v>
      </c>
      <c r="G1226">
        <v>37.1</v>
      </c>
      <c r="H1226">
        <v>0.2</v>
      </c>
      <c r="K1226">
        <v>22.3</v>
      </c>
      <c r="L1226">
        <v>215.71</v>
      </c>
      <c r="N1226">
        <v>7.5</v>
      </c>
      <c r="O1226">
        <v>60.6</v>
      </c>
      <c r="P1226">
        <v>82.96</v>
      </c>
      <c r="Q1226" s="2" t="s">
        <v>18</v>
      </c>
      <c r="R12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227" spans="1:18" hidden="1" x14ac:dyDescent="0.3">
      <c r="A1227" s="2" t="s">
        <v>17</v>
      </c>
      <c r="B1227" s="3">
        <v>37751</v>
      </c>
      <c r="C1227">
        <v>31.1</v>
      </c>
      <c r="D1227">
        <v>21.2</v>
      </c>
      <c r="E1227">
        <v>27.9</v>
      </c>
      <c r="G1227">
        <v>37.9</v>
      </c>
      <c r="H1227">
        <v>9.9</v>
      </c>
      <c r="K1227">
        <v>13</v>
      </c>
      <c r="L1227">
        <v>120</v>
      </c>
      <c r="N1227">
        <v>8.1999999999999993</v>
      </c>
      <c r="O1227">
        <v>61.7</v>
      </c>
      <c r="P1227">
        <v>80.959999999999994</v>
      </c>
      <c r="Q1227" s="2" t="s">
        <v>18</v>
      </c>
      <c r="R12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28" spans="1:18" hidden="1" x14ac:dyDescent="0.3">
      <c r="A1228" s="2" t="s">
        <v>17</v>
      </c>
      <c r="B1228" s="3">
        <v>37752</v>
      </c>
      <c r="C1228">
        <v>31.1</v>
      </c>
      <c r="D1228">
        <v>21.3</v>
      </c>
      <c r="E1228">
        <v>27.4</v>
      </c>
      <c r="G1228">
        <v>36.700000000000003</v>
      </c>
      <c r="H1228">
        <v>1</v>
      </c>
      <c r="K1228">
        <v>22.3</v>
      </c>
      <c r="L1228">
        <v>165.25</v>
      </c>
      <c r="N1228">
        <v>7.1</v>
      </c>
      <c r="O1228">
        <v>53.1</v>
      </c>
      <c r="P1228">
        <v>82.26</v>
      </c>
      <c r="Q1228" s="2" t="s">
        <v>18</v>
      </c>
      <c r="R12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29" spans="1:18" hidden="1" x14ac:dyDescent="0.3">
      <c r="A1229" s="2" t="s">
        <v>17</v>
      </c>
      <c r="B1229" s="3">
        <v>37753</v>
      </c>
      <c r="C1229">
        <v>31.2</v>
      </c>
      <c r="D1229">
        <v>21.1</v>
      </c>
      <c r="E1229">
        <v>27.5</v>
      </c>
      <c r="G1229">
        <v>36.9</v>
      </c>
      <c r="H1229">
        <v>29.25</v>
      </c>
      <c r="K1229">
        <v>14.8</v>
      </c>
      <c r="L1229">
        <v>125</v>
      </c>
      <c r="N1229">
        <v>7.3</v>
      </c>
      <c r="O1229">
        <v>48.7</v>
      </c>
      <c r="P1229">
        <v>81.47</v>
      </c>
      <c r="Q1229" s="2" t="s">
        <v>18</v>
      </c>
      <c r="R12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30" spans="1:18" hidden="1" x14ac:dyDescent="0.3">
      <c r="A1230" s="2" t="s">
        <v>17</v>
      </c>
      <c r="B1230" s="3">
        <v>37754</v>
      </c>
      <c r="C1230">
        <v>32.200000000000003</v>
      </c>
      <c r="D1230">
        <v>25.2</v>
      </c>
      <c r="E1230">
        <v>28.6</v>
      </c>
      <c r="G1230">
        <v>39.299999999999997</v>
      </c>
      <c r="H1230">
        <v>0</v>
      </c>
      <c r="K1230">
        <v>22.3</v>
      </c>
      <c r="L1230">
        <v>124.29</v>
      </c>
      <c r="N1230">
        <v>4.9000000000000004</v>
      </c>
      <c r="O1230">
        <v>51.8</v>
      </c>
      <c r="P1230">
        <v>78.97</v>
      </c>
      <c r="Q1230" s="2" t="s">
        <v>19</v>
      </c>
      <c r="R12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31" spans="1:18" hidden="1" x14ac:dyDescent="0.3">
      <c r="A1231" s="2" t="s">
        <v>17</v>
      </c>
      <c r="B1231" s="3">
        <v>37755</v>
      </c>
      <c r="C1231">
        <v>32.1</v>
      </c>
      <c r="D1231">
        <v>22.4</v>
      </c>
      <c r="E1231">
        <v>28.7</v>
      </c>
      <c r="G1231">
        <v>38</v>
      </c>
      <c r="H1231">
        <v>0</v>
      </c>
      <c r="K1231">
        <v>14.8</v>
      </c>
      <c r="L1231">
        <v>125.56</v>
      </c>
      <c r="N1231">
        <v>7.1</v>
      </c>
      <c r="O1231">
        <v>56.3</v>
      </c>
      <c r="P1231">
        <v>77.819999999999993</v>
      </c>
      <c r="Q1231" s="2" t="s">
        <v>19</v>
      </c>
      <c r="R12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32" spans="1:18" hidden="1" x14ac:dyDescent="0.3">
      <c r="A1232" s="2" t="s">
        <v>17</v>
      </c>
      <c r="B1232" s="3">
        <v>37756</v>
      </c>
      <c r="C1232">
        <v>32.200000000000003</v>
      </c>
      <c r="D1232">
        <v>22.9</v>
      </c>
      <c r="E1232">
        <v>28.3</v>
      </c>
      <c r="G1232">
        <v>38.6</v>
      </c>
      <c r="H1232">
        <v>12.7</v>
      </c>
      <c r="K1232">
        <v>11.2</v>
      </c>
      <c r="L1232">
        <v>217.86</v>
      </c>
      <c r="N1232">
        <v>6.8</v>
      </c>
      <c r="O1232">
        <v>56.5</v>
      </c>
      <c r="P1232">
        <v>77.680000000000007</v>
      </c>
      <c r="Q1232" s="2" t="s">
        <v>18</v>
      </c>
      <c r="R12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233" spans="1:18" hidden="1" x14ac:dyDescent="0.3">
      <c r="A1233" s="2" t="s">
        <v>17</v>
      </c>
      <c r="B1233" s="3">
        <v>37757</v>
      </c>
      <c r="C1233">
        <v>32.1</v>
      </c>
      <c r="D1233">
        <v>18.8</v>
      </c>
      <c r="E1233">
        <v>28.3</v>
      </c>
      <c r="G1233">
        <v>36.200000000000003</v>
      </c>
      <c r="H1233">
        <v>0</v>
      </c>
      <c r="K1233">
        <v>18.399999999999999</v>
      </c>
      <c r="L1233">
        <v>134.29</v>
      </c>
      <c r="N1233">
        <v>8.1</v>
      </c>
      <c r="O1233">
        <v>42.4</v>
      </c>
      <c r="P1233">
        <v>71.540000000000006</v>
      </c>
      <c r="Q1233" s="2" t="s">
        <v>19</v>
      </c>
      <c r="R12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34" spans="1:18" hidden="1" x14ac:dyDescent="0.3">
      <c r="A1234" s="2" t="s">
        <v>17</v>
      </c>
      <c r="B1234" s="3">
        <v>37758</v>
      </c>
      <c r="C1234">
        <v>31.1</v>
      </c>
      <c r="D1234">
        <v>23.1</v>
      </c>
      <c r="E1234">
        <v>27.8</v>
      </c>
      <c r="G1234">
        <v>34.700000000000003</v>
      </c>
      <c r="H1234">
        <v>0</v>
      </c>
      <c r="K1234">
        <v>18.399999999999999</v>
      </c>
      <c r="L1234">
        <v>134.62</v>
      </c>
      <c r="N1234">
        <v>9.4</v>
      </c>
      <c r="O1234">
        <v>36.299999999999997</v>
      </c>
      <c r="P1234">
        <v>68.59</v>
      </c>
      <c r="Q1234" s="2" t="s">
        <v>19</v>
      </c>
      <c r="R12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35" spans="1:18" hidden="1" x14ac:dyDescent="0.3">
      <c r="A1235" s="2" t="s">
        <v>17</v>
      </c>
      <c r="B1235" s="3">
        <v>37759</v>
      </c>
      <c r="C1235">
        <v>31.1</v>
      </c>
      <c r="D1235">
        <v>17.5</v>
      </c>
      <c r="E1235">
        <v>27.1</v>
      </c>
      <c r="G1235">
        <v>33.4</v>
      </c>
      <c r="H1235">
        <v>0</v>
      </c>
      <c r="K1235">
        <v>14.8</v>
      </c>
      <c r="L1235">
        <v>98.33</v>
      </c>
      <c r="N1235">
        <v>8.5</v>
      </c>
      <c r="O1235">
        <v>20.6</v>
      </c>
      <c r="P1235">
        <v>70.3</v>
      </c>
      <c r="Q1235" s="2" t="s">
        <v>21</v>
      </c>
      <c r="R12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36" spans="1:18" hidden="1" x14ac:dyDescent="0.3">
      <c r="A1236" s="2" t="s">
        <v>17</v>
      </c>
      <c r="B1236" s="3">
        <v>37760</v>
      </c>
      <c r="C1236">
        <v>31.1</v>
      </c>
      <c r="D1236">
        <v>24.7</v>
      </c>
      <c r="E1236">
        <v>28.8</v>
      </c>
      <c r="G1236">
        <v>34.700000000000003</v>
      </c>
      <c r="H1236">
        <v>0</v>
      </c>
      <c r="K1236">
        <v>18.399999999999999</v>
      </c>
      <c r="L1236">
        <v>98.89</v>
      </c>
      <c r="N1236">
        <v>8.1</v>
      </c>
      <c r="O1236">
        <v>43.6</v>
      </c>
      <c r="P1236">
        <v>70.09</v>
      </c>
      <c r="Q1236" s="2" t="s">
        <v>19</v>
      </c>
      <c r="R12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37" spans="1:18" hidden="1" x14ac:dyDescent="0.3">
      <c r="A1237" s="2" t="s">
        <v>17</v>
      </c>
      <c r="B1237" s="3">
        <v>37761</v>
      </c>
      <c r="C1237">
        <v>32.6</v>
      </c>
      <c r="D1237">
        <v>19</v>
      </c>
      <c r="E1237">
        <v>27.8</v>
      </c>
      <c r="G1237">
        <v>36.299999999999997</v>
      </c>
      <c r="H1237">
        <v>0</v>
      </c>
      <c r="K1237">
        <v>18.399999999999999</v>
      </c>
      <c r="L1237">
        <v>109.83</v>
      </c>
      <c r="N1237">
        <v>9.1999999999999993</v>
      </c>
      <c r="O1237">
        <v>36.6</v>
      </c>
      <c r="P1237">
        <v>71.38</v>
      </c>
      <c r="Q1237" s="2" t="s">
        <v>19</v>
      </c>
      <c r="R12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38" spans="1:18" hidden="1" x14ac:dyDescent="0.3">
      <c r="A1238" s="2" t="s">
        <v>17</v>
      </c>
      <c r="B1238" s="3">
        <v>37762</v>
      </c>
      <c r="C1238">
        <v>32.1</v>
      </c>
      <c r="D1238">
        <v>18.2</v>
      </c>
      <c r="E1238">
        <v>28.4</v>
      </c>
      <c r="G1238">
        <v>34.299999999999997</v>
      </c>
      <c r="H1238">
        <v>0</v>
      </c>
      <c r="K1238">
        <v>27.7</v>
      </c>
      <c r="L1238">
        <v>115.45</v>
      </c>
      <c r="N1238">
        <v>8.9</v>
      </c>
      <c r="O1238">
        <v>32.200000000000003</v>
      </c>
      <c r="P1238">
        <v>63.57</v>
      </c>
      <c r="Q1238" s="2" t="s">
        <v>19</v>
      </c>
      <c r="R12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39" spans="1:18" hidden="1" x14ac:dyDescent="0.3">
      <c r="A1239" s="2" t="s">
        <v>17</v>
      </c>
      <c r="B1239" s="3">
        <v>37763</v>
      </c>
      <c r="C1239">
        <v>32.4</v>
      </c>
      <c r="D1239">
        <v>23.1</v>
      </c>
      <c r="E1239">
        <v>27.7</v>
      </c>
      <c r="G1239">
        <v>33.700000000000003</v>
      </c>
      <c r="H1239">
        <v>0</v>
      </c>
      <c r="K1239">
        <v>18.399999999999999</v>
      </c>
      <c r="L1239">
        <v>142</v>
      </c>
      <c r="N1239">
        <v>8.1</v>
      </c>
      <c r="O1239">
        <v>38.700000000000003</v>
      </c>
      <c r="P1239">
        <v>69.63</v>
      </c>
      <c r="Q1239" s="2" t="s">
        <v>19</v>
      </c>
      <c r="R12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40" spans="1:18" hidden="1" x14ac:dyDescent="0.3">
      <c r="A1240" s="2" t="s">
        <v>17</v>
      </c>
      <c r="B1240" s="3">
        <v>37764</v>
      </c>
      <c r="C1240">
        <v>32.1</v>
      </c>
      <c r="D1240">
        <v>21.2</v>
      </c>
      <c r="E1240">
        <v>28.7</v>
      </c>
      <c r="G1240">
        <v>36.9</v>
      </c>
      <c r="H1240">
        <v>0</v>
      </c>
      <c r="K1240">
        <v>22.3</v>
      </c>
      <c r="L1240">
        <v>119.33</v>
      </c>
      <c r="N1240">
        <v>8</v>
      </c>
      <c r="O1240">
        <v>31.6</v>
      </c>
      <c r="P1240">
        <v>72.06</v>
      </c>
      <c r="Q1240" s="2" t="s">
        <v>19</v>
      </c>
      <c r="R12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41" spans="1:18" hidden="1" x14ac:dyDescent="0.3">
      <c r="A1241" s="2" t="s">
        <v>17</v>
      </c>
      <c r="B1241" s="3">
        <v>37765</v>
      </c>
      <c r="C1241">
        <v>31.4</v>
      </c>
      <c r="D1241">
        <v>23.2</v>
      </c>
      <c r="E1241">
        <v>27.5</v>
      </c>
      <c r="G1241">
        <v>36.6</v>
      </c>
      <c r="H1241">
        <v>54.1</v>
      </c>
      <c r="K1241">
        <v>27.7</v>
      </c>
      <c r="L1241">
        <v>121.82</v>
      </c>
      <c r="N1241">
        <v>7.9</v>
      </c>
      <c r="O1241">
        <v>49.3</v>
      </c>
      <c r="P1241">
        <v>83.18</v>
      </c>
      <c r="Q1241" s="2" t="s">
        <v>18</v>
      </c>
      <c r="R12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42" spans="1:18" hidden="1" x14ac:dyDescent="0.3">
      <c r="A1242" s="2" t="s">
        <v>17</v>
      </c>
      <c r="B1242" s="3">
        <v>37766</v>
      </c>
      <c r="C1242">
        <v>32.200000000000003</v>
      </c>
      <c r="D1242">
        <v>22</v>
      </c>
      <c r="E1242">
        <v>28.8</v>
      </c>
      <c r="G1242">
        <v>37</v>
      </c>
      <c r="H1242">
        <v>0</v>
      </c>
      <c r="K1242">
        <v>22.3</v>
      </c>
      <c r="L1242">
        <v>112.22</v>
      </c>
      <c r="N1242">
        <v>9.6</v>
      </c>
      <c r="O1242">
        <v>39.200000000000003</v>
      </c>
      <c r="P1242">
        <v>73.3</v>
      </c>
      <c r="Q1242" s="2" t="s">
        <v>19</v>
      </c>
      <c r="R12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43" spans="1:18" hidden="1" x14ac:dyDescent="0.3">
      <c r="A1243" s="2" t="s">
        <v>17</v>
      </c>
      <c r="B1243" s="3">
        <v>37767</v>
      </c>
      <c r="C1243">
        <v>32.200000000000003</v>
      </c>
      <c r="D1243">
        <v>19.8</v>
      </c>
      <c r="E1243">
        <v>28.1</v>
      </c>
      <c r="G1243">
        <v>34.299999999999997</v>
      </c>
      <c r="H1243">
        <v>0</v>
      </c>
      <c r="K1243">
        <v>22.3</v>
      </c>
      <c r="L1243">
        <v>91.43</v>
      </c>
      <c r="N1243">
        <v>8.3000000000000007</v>
      </c>
      <c r="O1243">
        <v>21.6</v>
      </c>
      <c r="P1243">
        <v>71.75</v>
      </c>
      <c r="Q1243" s="2" t="s">
        <v>21</v>
      </c>
      <c r="R12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44" spans="1:18" hidden="1" x14ac:dyDescent="0.3">
      <c r="A1244" s="2" t="s">
        <v>17</v>
      </c>
      <c r="B1244" s="3">
        <v>37768</v>
      </c>
      <c r="C1244">
        <v>32.200000000000003</v>
      </c>
      <c r="D1244">
        <v>21.4</v>
      </c>
      <c r="E1244">
        <v>27.1</v>
      </c>
      <c r="G1244">
        <v>35</v>
      </c>
      <c r="H1244">
        <v>0</v>
      </c>
      <c r="K1244">
        <v>27.7</v>
      </c>
      <c r="L1244">
        <v>125.56</v>
      </c>
      <c r="N1244">
        <v>7.8</v>
      </c>
      <c r="O1244">
        <v>27.9</v>
      </c>
      <c r="P1244">
        <v>72.64</v>
      </c>
      <c r="Q1244" s="2" t="s">
        <v>19</v>
      </c>
      <c r="R12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45" spans="1:18" hidden="1" x14ac:dyDescent="0.3">
      <c r="A1245" s="2" t="s">
        <v>17</v>
      </c>
      <c r="B1245" s="3">
        <v>37769</v>
      </c>
      <c r="C1245">
        <v>31.4</v>
      </c>
      <c r="D1245">
        <v>23.1</v>
      </c>
      <c r="E1245">
        <v>28.2</v>
      </c>
      <c r="G1245">
        <v>33.200000000000003</v>
      </c>
      <c r="H1245">
        <v>0</v>
      </c>
      <c r="K1245">
        <v>18.399999999999999</v>
      </c>
      <c r="L1245">
        <v>102.86</v>
      </c>
      <c r="N1245">
        <v>8.4</v>
      </c>
      <c r="O1245">
        <v>26.5</v>
      </c>
      <c r="P1245">
        <v>63.41</v>
      </c>
      <c r="Q1245" s="2" t="s">
        <v>19</v>
      </c>
      <c r="R12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46" spans="1:18" hidden="1" x14ac:dyDescent="0.3">
      <c r="A1246" s="2" t="s">
        <v>17</v>
      </c>
      <c r="B1246" s="3">
        <v>37770</v>
      </c>
      <c r="C1246">
        <v>31.1</v>
      </c>
      <c r="D1246">
        <v>23.1</v>
      </c>
      <c r="E1246">
        <v>27.4</v>
      </c>
      <c r="G1246">
        <v>34.700000000000003</v>
      </c>
      <c r="H1246">
        <v>0</v>
      </c>
      <c r="K1246">
        <v>22.3</v>
      </c>
      <c r="L1246">
        <v>107.5</v>
      </c>
      <c r="N1246">
        <v>7.5</v>
      </c>
      <c r="O1246">
        <v>33.299999999999997</v>
      </c>
      <c r="P1246">
        <v>73.66</v>
      </c>
      <c r="Q1246" s="2" t="s">
        <v>19</v>
      </c>
      <c r="R12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47" spans="1:18" hidden="1" x14ac:dyDescent="0.3">
      <c r="A1247" s="2" t="s">
        <v>17</v>
      </c>
      <c r="B1247" s="3">
        <v>37771</v>
      </c>
      <c r="C1247">
        <v>30.2</v>
      </c>
      <c r="D1247">
        <v>24.1</v>
      </c>
      <c r="E1247">
        <v>27.5</v>
      </c>
      <c r="G1247">
        <v>36.5</v>
      </c>
      <c r="H1247">
        <v>0.1</v>
      </c>
      <c r="K1247">
        <v>35.299999999999997</v>
      </c>
      <c r="L1247">
        <v>111.82</v>
      </c>
      <c r="N1247">
        <v>7.6</v>
      </c>
      <c r="O1247">
        <v>45.9</v>
      </c>
      <c r="P1247">
        <v>76.260000000000005</v>
      </c>
      <c r="Q1247" s="2" t="s">
        <v>18</v>
      </c>
      <c r="R12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48" spans="1:18" hidden="1" x14ac:dyDescent="0.3">
      <c r="A1248" s="2" t="s">
        <v>17</v>
      </c>
      <c r="B1248" s="3">
        <v>37772</v>
      </c>
      <c r="C1248">
        <v>31.1</v>
      </c>
      <c r="D1248">
        <v>24.1</v>
      </c>
      <c r="E1248">
        <v>28.3</v>
      </c>
      <c r="G1248">
        <v>34.700000000000003</v>
      </c>
      <c r="H1248">
        <v>0</v>
      </c>
      <c r="K1248">
        <v>14.8</v>
      </c>
      <c r="L1248">
        <v>136.22</v>
      </c>
      <c r="N1248">
        <v>8.4</v>
      </c>
      <c r="O1248">
        <v>27.1</v>
      </c>
      <c r="P1248">
        <v>67.17</v>
      </c>
      <c r="Q1248" s="2" t="s">
        <v>19</v>
      </c>
      <c r="R12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49" spans="1:18" hidden="1" x14ac:dyDescent="0.3">
      <c r="A1249" s="2" t="s">
        <v>17</v>
      </c>
      <c r="B1249" s="3">
        <v>37773</v>
      </c>
      <c r="C1249">
        <v>31.1</v>
      </c>
      <c r="D1249">
        <v>23.3</v>
      </c>
      <c r="E1249">
        <v>28.2</v>
      </c>
      <c r="G1249">
        <v>33.799999999999997</v>
      </c>
      <c r="H1249">
        <v>0</v>
      </c>
      <c r="K1249">
        <v>25.9</v>
      </c>
      <c r="L1249">
        <v>127.73</v>
      </c>
      <c r="N1249">
        <v>8.8000000000000007</v>
      </c>
      <c r="O1249">
        <v>29.3</v>
      </c>
      <c r="P1249">
        <v>68.69</v>
      </c>
      <c r="Q1249" s="2" t="s">
        <v>19</v>
      </c>
      <c r="R12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50" spans="1:18" hidden="1" x14ac:dyDescent="0.3">
      <c r="A1250" s="2" t="s">
        <v>17</v>
      </c>
      <c r="B1250" s="3">
        <v>37774</v>
      </c>
      <c r="C1250">
        <v>32.4</v>
      </c>
      <c r="D1250">
        <v>17.5</v>
      </c>
      <c r="E1250">
        <v>28</v>
      </c>
      <c r="G1250">
        <v>35.9</v>
      </c>
      <c r="H1250">
        <v>0.8</v>
      </c>
      <c r="K1250">
        <v>27.7</v>
      </c>
      <c r="L1250">
        <v>104.44</v>
      </c>
      <c r="N1250">
        <v>9.1999999999999993</v>
      </c>
      <c r="O1250">
        <v>40.799999999999997</v>
      </c>
      <c r="P1250">
        <v>72.25</v>
      </c>
      <c r="Q1250" s="2" t="s">
        <v>18</v>
      </c>
      <c r="R12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51" spans="1:18" hidden="1" x14ac:dyDescent="0.3">
      <c r="A1251" s="2" t="s">
        <v>17</v>
      </c>
      <c r="B1251" s="3">
        <v>37775</v>
      </c>
      <c r="C1251">
        <v>31.2</v>
      </c>
      <c r="D1251">
        <v>19.100000000000001</v>
      </c>
      <c r="E1251">
        <v>28.9</v>
      </c>
      <c r="G1251">
        <v>36.700000000000003</v>
      </c>
      <c r="H1251">
        <v>0</v>
      </c>
      <c r="K1251">
        <v>33.5</v>
      </c>
      <c r="L1251">
        <v>121.18</v>
      </c>
      <c r="N1251">
        <v>9.8000000000000007</v>
      </c>
      <c r="O1251">
        <v>36.5</v>
      </c>
      <c r="P1251">
        <v>73.099999999999994</v>
      </c>
      <c r="Q1251" s="2" t="s">
        <v>19</v>
      </c>
      <c r="R12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52" spans="1:18" hidden="1" x14ac:dyDescent="0.3">
      <c r="A1252" s="2" t="s">
        <v>17</v>
      </c>
      <c r="B1252" s="3">
        <v>37776</v>
      </c>
      <c r="C1252">
        <v>31.4</v>
      </c>
      <c r="D1252">
        <v>19.399999999999999</v>
      </c>
      <c r="E1252">
        <v>28.6</v>
      </c>
      <c r="G1252">
        <v>38.1</v>
      </c>
      <c r="H1252">
        <v>0</v>
      </c>
      <c r="K1252">
        <v>29.5</v>
      </c>
      <c r="L1252">
        <v>107.14</v>
      </c>
      <c r="N1252">
        <v>10</v>
      </c>
      <c r="O1252">
        <v>36.299999999999997</v>
      </c>
      <c r="P1252">
        <v>75.05</v>
      </c>
      <c r="Q1252" s="2" t="s">
        <v>19</v>
      </c>
      <c r="R12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53" spans="1:18" hidden="1" x14ac:dyDescent="0.3">
      <c r="A1253" s="2" t="s">
        <v>17</v>
      </c>
      <c r="B1253" s="3">
        <v>37777</v>
      </c>
      <c r="C1253">
        <v>31.7</v>
      </c>
      <c r="D1253">
        <v>22</v>
      </c>
      <c r="E1253">
        <v>28.7</v>
      </c>
      <c r="G1253">
        <v>35.700000000000003</v>
      </c>
      <c r="H1253">
        <v>0</v>
      </c>
      <c r="K1253">
        <v>27.7</v>
      </c>
      <c r="L1253">
        <v>117.14</v>
      </c>
      <c r="N1253">
        <v>8.9</v>
      </c>
      <c r="O1253">
        <v>39.1</v>
      </c>
      <c r="P1253">
        <v>72.69</v>
      </c>
      <c r="Q1253" s="2" t="s">
        <v>19</v>
      </c>
      <c r="R12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54" spans="1:18" hidden="1" x14ac:dyDescent="0.3">
      <c r="A1254" s="2" t="s">
        <v>17</v>
      </c>
      <c r="B1254" s="3">
        <v>37778</v>
      </c>
      <c r="C1254">
        <v>32.1</v>
      </c>
      <c r="D1254">
        <v>24.3</v>
      </c>
      <c r="E1254">
        <v>28.4</v>
      </c>
      <c r="G1254">
        <v>35.6</v>
      </c>
      <c r="H1254">
        <v>0</v>
      </c>
      <c r="K1254">
        <v>33.5</v>
      </c>
      <c r="L1254">
        <v>145.87</v>
      </c>
      <c r="N1254">
        <v>9.1</v>
      </c>
      <c r="O1254">
        <v>26.1</v>
      </c>
      <c r="P1254">
        <v>68.63</v>
      </c>
      <c r="Q1254" s="2" t="s">
        <v>19</v>
      </c>
      <c r="R12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55" spans="1:18" hidden="1" x14ac:dyDescent="0.3">
      <c r="A1255" s="2" t="s">
        <v>17</v>
      </c>
      <c r="B1255" s="3">
        <v>37779</v>
      </c>
      <c r="C1255">
        <v>31.2</v>
      </c>
      <c r="D1255">
        <v>25</v>
      </c>
      <c r="E1255">
        <v>28.9</v>
      </c>
      <c r="G1255">
        <v>34.700000000000003</v>
      </c>
      <c r="H1255">
        <v>0</v>
      </c>
      <c r="K1255">
        <v>27.7</v>
      </c>
      <c r="L1255">
        <v>100.77</v>
      </c>
      <c r="N1255">
        <v>9.1999999999999993</v>
      </c>
      <c r="O1255">
        <v>30</v>
      </c>
      <c r="P1255">
        <v>68.489999999999995</v>
      </c>
      <c r="Q1255" s="2" t="s">
        <v>19</v>
      </c>
      <c r="R12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56" spans="1:18" hidden="1" x14ac:dyDescent="0.3">
      <c r="A1256" s="2" t="s">
        <v>17</v>
      </c>
      <c r="B1256" s="3">
        <v>37780</v>
      </c>
      <c r="C1256">
        <v>31.1</v>
      </c>
      <c r="D1256">
        <v>20</v>
      </c>
      <c r="E1256">
        <v>28.3</v>
      </c>
      <c r="G1256">
        <v>35.6</v>
      </c>
      <c r="H1256">
        <v>0</v>
      </c>
      <c r="K1256">
        <v>22.3</v>
      </c>
      <c r="L1256">
        <v>114.17</v>
      </c>
      <c r="N1256">
        <v>9.6</v>
      </c>
      <c r="O1256">
        <v>27.1</v>
      </c>
      <c r="P1256">
        <v>67.709999999999994</v>
      </c>
      <c r="Q1256" s="2" t="s">
        <v>19</v>
      </c>
      <c r="R12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57" spans="1:18" hidden="1" x14ac:dyDescent="0.3">
      <c r="A1257" s="2" t="s">
        <v>17</v>
      </c>
      <c r="B1257" s="3">
        <v>37781</v>
      </c>
      <c r="C1257">
        <v>31.1</v>
      </c>
      <c r="D1257">
        <v>17.2</v>
      </c>
      <c r="E1257">
        <v>27.8</v>
      </c>
      <c r="G1257">
        <v>32.5</v>
      </c>
      <c r="H1257">
        <v>0</v>
      </c>
      <c r="K1257">
        <v>24.1</v>
      </c>
      <c r="L1257">
        <v>126.15</v>
      </c>
      <c r="N1257">
        <v>9.5</v>
      </c>
      <c r="O1257">
        <v>12.1</v>
      </c>
      <c r="P1257">
        <v>58.77</v>
      </c>
      <c r="Q1257" s="2" t="s">
        <v>21</v>
      </c>
      <c r="R12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58" spans="1:18" hidden="1" x14ac:dyDescent="0.3">
      <c r="A1258" s="2" t="s">
        <v>17</v>
      </c>
      <c r="B1258" s="3">
        <v>37782</v>
      </c>
      <c r="C1258">
        <v>31.1</v>
      </c>
      <c r="D1258">
        <v>17</v>
      </c>
      <c r="E1258">
        <v>27.1</v>
      </c>
      <c r="G1258">
        <v>32.5</v>
      </c>
      <c r="H1258">
        <v>0</v>
      </c>
      <c r="K1258">
        <v>22.3</v>
      </c>
      <c r="L1258">
        <v>128.33000000000001</v>
      </c>
      <c r="N1258">
        <v>8.8000000000000007</v>
      </c>
      <c r="O1258">
        <v>18</v>
      </c>
      <c r="P1258">
        <v>69.5</v>
      </c>
      <c r="Q1258" s="2" t="s">
        <v>21</v>
      </c>
      <c r="R12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59" spans="1:18" hidden="1" x14ac:dyDescent="0.3">
      <c r="A1259" s="2" t="s">
        <v>17</v>
      </c>
      <c r="B1259" s="3">
        <v>37783</v>
      </c>
      <c r="C1259">
        <v>31.6</v>
      </c>
      <c r="D1259">
        <v>22.1</v>
      </c>
      <c r="E1259">
        <v>26.6</v>
      </c>
      <c r="G1259">
        <v>33.4</v>
      </c>
      <c r="H1259">
        <v>0</v>
      </c>
      <c r="K1259">
        <v>14.8</v>
      </c>
      <c r="L1259">
        <v>150</v>
      </c>
      <c r="N1259">
        <v>6.7</v>
      </c>
      <c r="O1259">
        <v>21.4</v>
      </c>
      <c r="P1259">
        <v>72.94</v>
      </c>
      <c r="Q1259" s="2" t="s">
        <v>21</v>
      </c>
      <c r="R12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60" spans="1:18" hidden="1" x14ac:dyDescent="0.3">
      <c r="A1260" s="2" t="s">
        <v>17</v>
      </c>
      <c r="B1260" s="3">
        <v>37784</v>
      </c>
      <c r="C1260">
        <v>31.1</v>
      </c>
      <c r="D1260">
        <v>20</v>
      </c>
      <c r="E1260">
        <v>27.8</v>
      </c>
      <c r="G1260">
        <v>35.9</v>
      </c>
      <c r="H1260">
        <v>39.9</v>
      </c>
      <c r="K1260">
        <v>31.3</v>
      </c>
      <c r="L1260">
        <v>141.82</v>
      </c>
      <c r="N1260">
        <v>8.5</v>
      </c>
      <c r="O1260">
        <v>40.700000000000003</v>
      </c>
      <c r="P1260">
        <v>74.88</v>
      </c>
      <c r="Q1260" s="2" t="s">
        <v>18</v>
      </c>
      <c r="R12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61" spans="1:18" hidden="1" x14ac:dyDescent="0.3">
      <c r="A1261" s="2" t="s">
        <v>17</v>
      </c>
      <c r="B1261" s="3">
        <v>37785</v>
      </c>
      <c r="C1261">
        <v>31.1</v>
      </c>
      <c r="D1261">
        <v>25</v>
      </c>
      <c r="E1261">
        <v>28.4</v>
      </c>
      <c r="G1261">
        <v>34.700000000000003</v>
      </c>
      <c r="H1261">
        <v>7</v>
      </c>
      <c r="K1261">
        <v>18.399999999999999</v>
      </c>
      <c r="L1261">
        <v>111.43</v>
      </c>
      <c r="N1261">
        <v>8.5</v>
      </c>
      <c r="O1261">
        <v>30.6</v>
      </c>
      <c r="P1261">
        <v>69.209999999999994</v>
      </c>
      <c r="Q1261" s="2" t="s">
        <v>18</v>
      </c>
      <c r="R12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62" spans="1:18" hidden="1" x14ac:dyDescent="0.3">
      <c r="A1262" s="2" t="s">
        <v>17</v>
      </c>
      <c r="B1262" s="3">
        <v>37786</v>
      </c>
      <c r="C1262">
        <v>31.1</v>
      </c>
      <c r="D1262">
        <v>16.5</v>
      </c>
      <c r="E1262">
        <v>26</v>
      </c>
      <c r="G1262">
        <v>31.9</v>
      </c>
      <c r="H1262">
        <v>0</v>
      </c>
      <c r="K1262">
        <v>22.3</v>
      </c>
      <c r="L1262">
        <v>186.67</v>
      </c>
      <c r="N1262">
        <v>7.4</v>
      </c>
      <c r="O1262">
        <v>8.1</v>
      </c>
      <c r="P1262">
        <v>71.400000000000006</v>
      </c>
      <c r="Q1262" s="2" t="s">
        <v>21</v>
      </c>
      <c r="R12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263" spans="1:18" hidden="1" x14ac:dyDescent="0.3">
      <c r="A1263" s="2" t="s">
        <v>17</v>
      </c>
      <c r="B1263" s="3">
        <v>37787</v>
      </c>
      <c r="C1263">
        <v>31.2</v>
      </c>
      <c r="D1263">
        <v>22.1</v>
      </c>
      <c r="E1263">
        <v>26.4</v>
      </c>
      <c r="G1263">
        <v>32</v>
      </c>
      <c r="H1263">
        <v>0</v>
      </c>
      <c r="K1263">
        <v>18.399999999999999</v>
      </c>
      <c r="L1263">
        <v>125</v>
      </c>
      <c r="N1263">
        <v>7.5</v>
      </c>
      <c r="O1263">
        <v>15.8</v>
      </c>
      <c r="P1263">
        <v>70.97</v>
      </c>
      <c r="Q1263" s="2" t="s">
        <v>21</v>
      </c>
      <c r="R12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64" spans="1:18" hidden="1" x14ac:dyDescent="0.3">
      <c r="A1264" s="2" t="s">
        <v>17</v>
      </c>
      <c r="B1264" s="3">
        <v>37788</v>
      </c>
      <c r="C1264">
        <v>31.4</v>
      </c>
      <c r="D1264">
        <v>20.7</v>
      </c>
      <c r="E1264">
        <v>27.3</v>
      </c>
      <c r="G1264">
        <v>34.4</v>
      </c>
      <c r="H1264">
        <v>0</v>
      </c>
      <c r="K1264">
        <v>22.3</v>
      </c>
      <c r="L1264">
        <v>108.89</v>
      </c>
      <c r="N1264">
        <v>8.6</v>
      </c>
      <c r="O1264">
        <v>13.6</v>
      </c>
      <c r="P1264">
        <v>72.86</v>
      </c>
      <c r="Q1264" s="2" t="s">
        <v>21</v>
      </c>
      <c r="R12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65" spans="1:18" hidden="1" x14ac:dyDescent="0.3">
      <c r="A1265" s="2" t="s">
        <v>17</v>
      </c>
      <c r="B1265" s="3">
        <v>37789</v>
      </c>
      <c r="C1265">
        <v>31.1</v>
      </c>
      <c r="D1265">
        <v>19.8</v>
      </c>
      <c r="E1265">
        <v>27.8</v>
      </c>
      <c r="G1265">
        <v>34</v>
      </c>
      <c r="H1265">
        <v>0</v>
      </c>
      <c r="K1265">
        <v>24.1</v>
      </c>
      <c r="L1265">
        <v>128.33000000000001</v>
      </c>
      <c r="N1265">
        <v>8.6999999999999993</v>
      </c>
      <c r="O1265">
        <v>23.3</v>
      </c>
      <c r="P1265">
        <v>72.790000000000006</v>
      </c>
      <c r="Q1265" s="2" t="s">
        <v>21</v>
      </c>
      <c r="R12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66" spans="1:18" hidden="1" x14ac:dyDescent="0.3">
      <c r="A1266" s="2" t="s">
        <v>17</v>
      </c>
      <c r="B1266" s="3">
        <v>37790</v>
      </c>
      <c r="C1266">
        <v>31.1</v>
      </c>
      <c r="D1266">
        <v>21.8</v>
      </c>
      <c r="E1266">
        <v>28.2</v>
      </c>
      <c r="G1266">
        <v>35.6</v>
      </c>
      <c r="H1266">
        <v>0.8</v>
      </c>
      <c r="K1266">
        <v>33.5</v>
      </c>
      <c r="L1266">
        <v>129.16999999999999</v>
      </c>
      <c r="N1266">
        <v>8.8000000000000007</v>
      </c>
      <c r="O1266">
        <v>44.4</v>
      </c>
      <c r="P1266">
        <v>75.33</v>
      </c>
      <c r="Q1266" s="2" t="s">
        <v>18</v>
      </c>
      <c r="R12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67" spans="1:18" hidden="1" x14ac:dyDescent="0.3">
      <c r="A1267" s="2" t="s">
        <v>17</v>
      </c>
      <c r="B1267" s="3">
        <v>37791</v>
      </c>
      <c r="C1267">
        <v>30.1</v>
      </c>
      <c r="D1267">
        <v>23.3</v>
      </c>
      <c r="E1267">
        <v>27.9</v>
      </c>
      <c r="G1267">
        <v>34.299999999999997</v>
      </c>
      <c r="H1267">
        <v>3</v>
      </c>
      <c r="K1267">
        <v>37.1</v>
      </c>
      <c r="L1267">
        <v>95.86</v>
      </c>
      <c r="N1267">
        <v>8.9</v>
      </c>
      <c r="O1267">
        <v>56.4</v>
      </c>
      <c r="P1267">
        <v>77.81</v>
      </c>
      <c r="Q1267" s="2" t="s">
        <v>18</v>
      </c>
      <c r="R12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68" spans="1:18" hidden="1" x14ac:dyDescent="0.3">
      <c r="A1268" s="2" t="s">
        <v>17</v>
      </c>
      <c r="B1268" s="3">
        <v>37792</v>
      </c>
      <c r="C1268">
        <v>31.1</v>
      </c>
      <c r="D1268">
        <v>21.5</v>
      </c>
      <c r="E1268">
        <v>28.1</v>
      </c>
      <c r="G1268">
        <v>35</v>
      </c>
      <c r="H1268">
        <v>0</v>
      </c>
      <c r="K1268">
        <v>36</v>
      </c>
      <c r="L1268">
        <v>134</v>
      </c>
      <c r="N1268">
        <v>9.4</v>
      </c>
      <c r="O1268">
        <v>43.3</v>
      </c>
      <c r="P1268">
        <v>74.75</v>
      </c>
      <c r="Q1268" s="2" t="s">
        <v>19</v>
      </c>
      <c r="R12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69" spans="1:18" hidden="1" x14ac:dyDescent="0.3">
      <c r="A1269" s="2" t="s">
        <v>17</v>
      </c>
      <c r="B1269" s="3">
        <v>37793</v>
      </c>
      <c r="C1269">
        <v>30.1</v>
      </c>
      <c r="D1269">
        <v>23.7</v>
      </c>
      <c r="E1269">
        <v>27.4</v>
      </c>
      <c r="G1269">
        <v>34.299999999999997</v>
      </c>
      <c r="H1269">
        <v>0</v>
      </c>
      <c r="K1269">
        <v>22.3</v>
      </c>
      <c r="L1269">
        <v>155.41999999999999</v>
      </c>
      <c r="N1269">
        <v>8.1</v>
      </c>
      <c r="O1269">
        <v>51.4</v>
      </c>
      <c r="P1269">
        <v>77.010000000000005</v>
      </c>
      <c r="Q1269" s="2" t="s">
        <v>19</v>
      </c>
      <c r="R12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70" spans="1:18" hidden="1" x14ac:dyDescent="0.3">
      <c r="A1270" s="2" t="s">
        <v>17</v>
      </c>
      <c r="B1270" s="3">
        <v>37794</v>
      </c>
      <c r="C1270">
        <v>31.1</v>
      </c>
      <c r="D1270">
        <v>25</v>
      </c>
      <c r="E1270">
        <v>27.8</v>
      </c>
      <c r="G1270">
        <v>35.200000000000003</v>
      </c>
      <c r="H1270">
        <v>0</v>
      </c>
      <c r="K1270">
        <v>25.9</v>
      </c>
      <c r="L1270">
        <v>111.67</v>
      </c>
      <c r="N1270">
        <v>8.4</v>
      </c>
      <c r="O1270">
        <v>49.4</v>
      </c>
      <c r="P1270">
        <v>77.38</v>
      </c>
      <c r="Q1270" s="2" t="s">
        <v>19</v>
      </c>
      <c r="R12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71" spans="1:18" hidden="1" x14ac:dyDescent="0.3">
      <c r="A1271" s="2" t="s">
        <v>17</v>
      </c>
      <c r="B1271" s="3">
        <v>37795</v>
      </c>
      <c r="C1271">
        <v>31.2</v>
      </c>
      <c r="D1271">
        <v>20.399999999999999</v>
      </c>
      <c r="E1271">
        <v>28.6</v>
      </c>
      <c r="G1271">
        <v>35.6</v>
      </c>
      <c r="H1271">
        <v>0</v>
      </c>
      <c r="K1271">
        <v>33.5</v>
      </c>
      <c r="L1271">
        <v>105.88</v>
      </c>
      <c r="N1271">
        <v>9.8000000000000007</v>
      </c>
      <c r="O1271">
        <v>21.1</v>
      </c>
      <c r="P1271">
        <v>71.010000000000005</v>
      </c>
      <c r="Q1271" s="2" t="s">
        <v>21</v>
      </c>
      <c r="R12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72" spans="1:18" hidden="1" x14ac:dyDescent="0.3">
      <c r="A1272" s="2" t="s">
        <v>17</v>
      </c>
      <c r="B1272" s="3">
        <v>37796</v>
      </c>
      <c r="C1272">
        <v>32.1</v>
      </c>
      <c r="D1272">
        <v>20.2</v>
      </c>
      <c r="E1272">
        <v>28.2</v>
      </c>
      <c r="G1272">
        <v>46.4</v>
      </c>
      <c r="H1272">
        <v>0</v>
      </c>
      <c r="K1272">
        <v>22.3</v>
      </c>
      <c r="L1272">
        <v>95</v>
      </c>
      <c r="N1272">
        <v>7.7</v>
      </c>
      <c r="O1272">
        <v>19.399999999999999</v>
      </c>
      <c r="P1272">
        <v>73.22</v>
      </c>
      <c r="Q1272" s="2" t="s">
        <v>21</v>
      </c>
      <c r="R12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73" spans="1:18" hidden="1" x14ac:dyDescent="0.3">
      <c r="A1273" s="2" t="s">
        <v>17</v>
      </c>
      <c r="B1273" s="3">
        <v>37797</v>
      </c>
      <c r="C1273">
        <v>31.1</v>
      </c>
      <c r="D1273">
        <v>18.5</v>
      </c>
      <c r="E1273">
        <v>26.3</v>
      </c>
      <c r="G1273">
        <v>33.799999999999997</v>
      </c>
      <c r="H1273">
        <v>0</v>
      </c>
      <c r="K1273">
        <v>18.399999999999999</v>
      </c>
      <c r="L1273">
        <v>142.86000000000001</v>
      </c>
      <c r="N1273">
        <v>9.3000000000000007</v>
      </c>
      <c r="O1273">
        <v>24.6</v>
      </c>
      <c r="P1273">
        <v>75.7</v>
      </c>
      <c r="Q1273" s="2" t="s">
        <v>21</v>
      </c>
      <c r="R12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74" spans="1:18" hidden="1" x14ac:dyDescent="0.3">
      <c r="A1274" s="2" t="s">
        <v>17</v>
      </c>
      <c r="B1274" s="3">
        <v>37798</v>
      </c>
      <c r="C1274">
        <v>30.7</v>
      </c>
      <c r="D1274">
        <v>20.100000000000001</v>
      </c>
      <c r="E1274">
        <v>26.2</v>
      </c>
      <c r="G1274">
        <v>32.9</v>
      </c>
      <c r="H1274">
        <v>0</v>
      </c>
      <c r="K1274">
        <v>18.399999999999999</v>
      </c>
      <c r="L1274">
        <v>121.67</v>
      </c>
      <c r="N1274">
        <v>7.2</v>
      </c>
      <c r="O1274">
        <v>33.5</v>
      </c>
      <c r="P1274">
        <v>76.34</v>
      </c>
      <c r="Q1274" s="2" t="s">
        <v>19</v>
      </c>
      <c r="R12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75" spans="1:18" hidden="1" x14ac:dyDescent="0.3">
      <c r="A1275" s="2" t="s">
        <v>17</v>
      </c>
      <c r="B1275" s="3">
        <v>37799</v>
      </c>
      <c r="C1275">
        <v>30.1</v>
      </c>
      <c r="D1275">
        <v>22.9</v>
      </c>
      <c r="E1275">
        <v>27.2</v>
      </c>
      <c r="G1275">
        <v>34.299999999999997</v>
      </c>
      <c r="H1275">
        <v>0</v>
      </c>
      <c r="K1275">
        <v>14.8</v>
      </c>
      <c r="L1275">
        <v>140</v>
      </c>
      <c r="N1275">
        <v>5.9</v>
      </c>
      <c r="O1275">
        <v>34.200000000000003</v>
      </c>
      <c r="P1275">
        <v>72.239999999999995</v>
      </c>
      <c r="Q1275" s="2" t="s">
        <v>19</v>
      </c>
      <c r="R12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76" spans="1:18" hidden="1" x14ac:dyDescent="0.3">
      <c r="A1276" s="2" t="s">
        <v>17</v>
      </c>
      <c r="B1276" s="3">
        <v>37800</v>
      </c>
      <c r="C1276">
        <v>32.1</v>
      </c>
      <c r="D1276">
        <v>18.5</v>
      </c>
      <c r="E1276">
        <v>27</v>
      </c>
      <c r="G1276">
        <v>32.5</v>
      </c>
      <c r="H1276">
        <v>0</v>
      </c>
      <c r="K1276">
        <v>22.3</v>
      </c>
      <c r="L1276">
        <v>155.44999999999999</v>
      </c>
      <c r="N1276">
        <v>8.6</v>
      </c>
      <c r="O1276">
        <v>24.3</v>
      </c>
      <c r="P1276">
        <v>65.709999999999994</v>
      </c>
      <c r="Q1276" s="2" t="s">
        <v>21</v>
      </c>
      <c r="R12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77" spans="1:18" hidden="1" x14ac:dyDescent="0.3">
      <c r="A1277" s="2" t="s">
        <v>17</v>
      </c>
      <c r="B1277" s="3">
        <v>37801</v>
      </c>
      <c r="C1277">
        <v>30.1</v>
      </c>
      <c r="D1277">
        <v>22.1</v>
      </c>
      <c r="E1277">
        <v>25.6</v>
      </c>
      <c r="G1277">
        <v>32.4</v>
      </c>
      <c r="H1277">
        <v>0</v>
      </c>
      <c r="K1277">
        <v>18.399999999999999</v>
      </c>
      <c r="L1277">
        <v>152.19999999999999</v>
      </c>
      <c r="N1277">
        <v>6.6</v>
      </c>
      <c r="O1277">
        <v>45</v>
      </c>
      <c r="P1277">
        <v>75.040000000000006</v>
      </c>
      <c r="Q1277" s="2" t="s">
        <v>19</v>
      </c>
      <c r="R12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78" spans="1:18" hidden="1" x14ac:dyDescent="0.3">
      <c r="A1278" s="2" t="s">
        <v>17</v>
      </c>
      <c r="B1278" s="3">
        <v>37802</v>
      </c>
      <c r="C1278">
        <v>30.1</v>
      </c>
      <c r="D1278">
        <v>17.5</v>
      </c>
      <c r="E1278">
        <v>25.2</v>
      </c>
      <c r="G1278">
        <v>32</v>
      </c>
      <c r="H1278">
        <v>0</v>
      </c>
      <c r="K1278">
        <v>22.3</v>
      </c>
      <c r="L1278">
        <v>134.80000000000001</v>
      </c>
      <c r="N1278">
        <v>7.3</v>
      </c>
      <c r="O1278">
        <v>30.6</v>
      </c>
      <c r="P1278">
        <v>73.02</v>
      </c>
      <c r="Q1278" s="2" t="s">
        <v>19</v>
      </c>
      <c r="R12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79" spans="1:18" hidden="1" x14ac:dyDescent="0.3">
      <c r="A1279" s="2" t="s">
        <v>17</v>
      </c>
      <c r="B1279" s="3">
        <v>37803</v>
      </c>
      <c r="C1279">
        <v>30.1</v>
      </c>
      <c r="D1279">
        <v>21.7</v>
      </c>
      <c r="E1279">
        <v>26.9</v>
      </c>
      <c r="G1279">
        <v>32.6</v>
      </c>
      <c r="H1279">
        <v>0</v>
      </c>
      <c r="K1279">
        <v>22.3</v>
      </c>
      <c r="L1279">
        <v>133.33000000000001</v>
      </c>
      <c r="N1279">
        <v>8.3000000000000007</v>
      </c>
      <c r="O1279">
        <v>23.3</v>
      </c>
      <c r="P1279">
        <v>68.92</v>
      </c>
      <c r="Q1279" s="2" t="s">
        <v>21</v>
      </c>
      <c r="R12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80" spans="1:18" hidden="1" x14ac:dyDescent="0.3">
      <c r="A1280" s="2" t="s">
        <v>17</v>
      </c>
      <c r="B1280" s="3">
        <v>37804</v>
      </c>
      <c r="C1280">
        <v>29.7</v>
      </c>
      <c r="D1280">
        <v>15.2</v>
      </c>
      <c r="E1280">
        <v>25.5</v>
      </c>
      <c r="G1280">
        <v>30.5</v>
      </c>
      <c r="H1280">
        <v>0</v>
      </c>
      <c r="K1280">
        <v>14.8</v>
      </c>
      <c r="L1280">
        <v>126.67</v>
      </c>
      <c r="N1280">
        <v>8.1</v>
      </c>
      <c r="O1280">
        <v>12</v>
      </c>
      <c r="P1280">
        <v>69.709999999999994</v>
      </c>
      <c r="Q1280" s="2" t="s">
        <v>21</v>
      </c>
      <c r="R12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81" spans="1:18" hidden="1" x14ac:dyDescent="0.3">
      <c r="A1281" s="2" t="s">
        <v>17</v>
      </c>
      <c r="B1281" s="3">
        <v>37805</v>
      </c>
      <c r="C1281">
        <v>30.4</v>
      </c>
      <c r="D1281">
        <v>20.9</v>
      </c>
      <c r="E1281">
        <v>26.7</v>
      </c>
      <c r="G1281">
        <v>31.9</v>
      </c>
      <c r="H1281">
        <v>0</v>
      </c>
      <c r="K1281">
        <v>22.3</v>
      </c>
      <c r="L1281">
        <v>142.86000000000001</v>
      </c>
      <c r="N1281">
        <v>7.7</v>
      </c>
      <c r="O1281">
        <v>7.5</v>
      </c>
      <c r="P1281">
        <v>66</v>
      </c>
      <c r="Q1281" s="2" t="s">
        <v>21</v>
      </c>
      <c r="R12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82" spans="1:18" hidden="1" x14ac:dyDescent="0.3">
      <c r="A1282" s="2" t="s">
        <v>17</v>
      </c>
      <c r="B1282" s="3">
        <v>37806</v>
      </c>
      <c r="C1282">
        <v>30.1</v>
      </c>
      <c r="D1282">
        <v>20.2</v>
      </c>
      <c r="E1282">
        <v>26.4</v>
      </c>
      <c r="G1282">
        <v>31.4</v>
      </c>
      <c r="H1282">
        <v>0</v>
      </c>
      <c r="K1282">
        <v>24.1</v>
      </c>
      <c r="L1282">
        <v>133</v>
      </c>
      <c r="N1282">
        <v>9</v>
      </c>
      <c r="O1282">
        <v>39.9</v>
      </c>
      <c r="P1282">
        <v>70.040000000000006</v>
      </c>
      <c r="Q1282" s="2" t="s">
        <v>19</v>
      </c>
      <c r="R12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83" spans="1:18" hidden="1" x14ac:dyDescent="0.3">
      <c r="A1283" s="2" t="s">
        <v>17</v>
      </c>
      <c r="B1283" s="3">
        <v>37807</v>
      </c>
      <c r="C1283">
        <v>30.1</v>
      </c>
      <c r="D1283">
        <v>19.2</v>
      </c>
      <c r="E1283">
        <v>26.5</v>
      </c>
      <c r="G1283">
        <v>32.6</v>
      </c>
      <c r="H1283">
        <v>0</v>
      </c>
      <c r="K1283">
        <v>18.399999999999999</v>
      </c>
      <c r="L1283">
        <v>146.25</v>
      </c>
      <c r="N1283">
        <v>8.8000000000000007</v>
      </c>
      <c r="O1283">
        <v>30.6</v>
      </c>
      <c r="P1283">
        <v>70.23</v>
      </c>
      <c r="Q1283" s="2" t="s">
        <v>19</v>
      </c>
      <c r="R12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84" spans="1:18" hidden="1" x14ac:dyDescent="0.3">
      <c r="A1284" s="2" t="s">
        <v>17</v>
      </c>
      <c r="B1284" s="3">
        <v>37808</v>
      </c>
      <c r="C1284">
        <v>31.1</v>
      </c>
      <c r="D1284">
        <v>21.9</v>
      </c>
      <c r="E1284">
        <v>26.4</v>
      </c>
      <c r="G1284">
        <v>31.5</v>
      </c>
      <c r="H1284">
        <v>0</v>
      </c>
      <c r="K1284">
        <v>18.399999999999999</v>
      </c>
      <c r="L1284">
        <v>105</v>
      </c>
      <c r="N1284">
        <v>7.6</v>
      </c>
      <c r="O1284">
        <v>23.7</v>
      </c>
      <c r="P1284">
        <v>69.17</v>
      </c>
      <c r="Q1284" s="2" t="s">
        <v>21</v>
      </c>
      <c r="R12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85" spans="1:18" hidden="1" x14ac:dyDescent="0.3">
      <c r="A1285" s="2" t="s">
        <v>17</v>
      </c>
      <c r="B1285" s="3">
        <v>37809</v>
      </c>
      <c r="C1285">
        <v>31.1</v>
      </c>
      <c r="D1285">
        <v>21.1</v>
      </c>
      <c r="E1285">
        <v>26.7</v>
      </c>
      <c r="G1285">
        <v>33.1</v>
      </c>
      <c r="H1285">
        <v>0</v>
      </c>
      <c r="K1285">
        <v>20.5</v>
      </c>
      <c r="L1285">
        <v>165</v>
      </c>
      <c r="N1285">
        <v>8.1</v>
      </c>
      <c r="O1285">
        <v>20</v>
      </c>
      <c r="P1285">
        <v>68.52</v>
      </c>
      <c r="Q1285" s="2" t="s">
        <v>21</v>
      </c>
      <c r="R12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86" spans="1:18" hidden="1" x14ac:dyDescent="0.3">
      <c r="A1286" s="2" t="s">
        <v>17</v>
      </c>
      <c r="B1286" s="3">
        <v>37810</v>
      </c>
      <c r="C1286">
        <v>31.1</v>
      </c>
      <c r="D1286">
        <v>20.2</v>
      </c>
      <c r="E1286">
        <v>27.6</v>
      </c>
      <c r="G1286">
        <v>33.799999999999997</v>
      </c>
      <c r="H1286">
        <v>0</v>
      </c>
      <c r="K1286">
        <v>22.3</v>
      </c>
      <c r="L1286">
        <v>153.75</v>
      </c>
      <c r="N1286">
        <v>8.6</v>
      </c>
      <c r="O1286">
        <v>37.1</v>
      </c>
      <c r="P1286">
        <v>67.739999999999995</v>
      </c>
      <c r="Q1286" s="2" t="s">
        <v>19</v>
      </c>
      <c r="R12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87" spans="1:18" hidden="1" x14ac:dyDescent="0.3">
      <c r="A1287" s="2" t="s">
        <v>17</v>
      </c>
      <c r="B1287" s="3">
        <v>37811</v>
      </c>
      <c r="C1287">
        <v>31.1</v>
      </c>
      <c r="D1287">
        <v>18.5</v>
      </c>
      <c r="E1287">
        <v>26.9</v>
      </c>
      <c r="G1287">
        <v>31.9</v>
      </c>
      <c r="H1287">
        <v>0</v>
      </c>
      <c r="K1287">
        <v>24.1</v>
      </c>
      <c r="L1287">
        <v>126.67</v>
      </c>
      <c r="N1287">
        <v>8.6</v>
      </c>
      <c r="O1287">
        <v>20.6</v>
      </c>
      <c r="P1287">
        <v>65.47</v>
      </c>
      <c r="Q1287" s="2" t="s">
        <v>21</v>
      </c>
      <c r="R12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88" spans="1:18" hidden="1" x14ac:dyDescent="0.3">
      <c r="A1288" s="2" t="s">
        <v>17</v>
      </c>
      <c r="B1288" s="3">
        <v>37812</v>
      </c>
      <c r="C1288">
        <v>32.1</v>
      </c>
      <c r="D1288">
        <v>16.2</v>
      </c>
      <c r="E1288">
        <v>26.7</v>
      </c>
      <c r="G1288">
        <v>33</v>
      </c>
      <c r="H1288">
        <v>0</v>
      </c>
      <c r="K1288">
        <v>22.3</v>
      </c>
      <c r="L1288">
        <v>149.63999999999999</v>
      </c>
      <c r="N1288">
        <v>8.1999999999999993</v>
      </c>
      <c r="O1288">
        <v>24.4</v>
      </c>
      <c r="P1288">
        <v>65.28</v>
      </c>
      <c r="Q1288" s="2" t="s">
        <v>21</v>
      </c>
      <c r="R12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89" spans="1:18" hidden="1" x14ac:dyDescent="0.3">
      <c r="A1289" s="2" t="s">
        <v>17</v>
      </c>
      <c r="B1289" s="3">
        <v>37813</v>
      </c>
      <c r="C1289">
        <v>32.1</v>
      </c>
      <c r="D1289">
        <v>23.1</v>
      </c>
      <c r="E1289">
        <v>27.7</v>
      </c>
      <c r="G1289">
        <v>34.299999999999997</v>
      </c>
      <c r="H1289">
        <v>0</v>
      </c>
      <c r="K1289">
        <v>22.3</v>
      </c>
      <c r="L1289">
        <v>122.86</v>
      </c>
      <c r="N1289">
        <v>8.8000000000000007</v>
      </c>
      <c r="O1289">
        <v>29.2</v>
      </c>
      <c r="P1289">
        <v>69.260000000000005</v>
      </c>
      <c r="Q1289" s="2" t="s">
        <v>19</v>
      </c>
      <c r="R12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90" spans="1:18" hidden="1" x14ac:dyDescent="0.3">
      <c r="A1290" s="2" t="s">
        <v>17</v>
      </c>
      <c r="B1290" s="3">
        <v>37814</v>
      </c>
      <c r="C1290">
        <v>32.1</v>
      </c>
      <c r="D1290">
        <v>23.1</v>
      </c>
      <c r="E1290">
        <v>28.4</v>
      </c>
      <c r="G1290">
        <v>34.299999999999997</v>
      </c>
      <c r="H1290">
        <v>0</v>
      </c>
      <c r="K1290">
        <v>22.3</v>
      </c>
      <c r="L1290">
        <v>141.54</v>
      </c>
      <c r="N1290">
        <v>9.3000000000000007</v>
      </c>
      <c r="O1290">
        <v>36.700000000000003</v>
      </c>
      <c r="P1290">
        <v>67.010000000000005</v>
      </c>
      <c r="Q1290" s="2" t="s">
        <v>19</v>
      </c>
      <c r="R12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91" spans="1:18" hidden="1" x14ac:dyDescent="0.3">
      <c r="A1291" s="2" t="s">
        <v>17</v>
      </c>
      <c r="B1291" s="3">
        <v>37815</v>
      </c>
      <c r="C1291">
        <v>31.1</v>
      </c>
      <c r="D1291">
        <v>19.100000000000001</v>
      </c>
      <c r="E1291">
        <v>26.6</v>
      </c>
      <c r="G1291">
        <v>31.9</v>
      </c>
      <c r="H1291">
        <v>0</v>
      </c>
      <c r="K1291">
        <v>25.9</v>
      </c>
      <c r="L1291">
        <v>133.16999999999999</v>
      </c>
      <c r="N1291">
        <v>8.5</v>
      </c>
      <c r="O1291">
        <v>12.4</v>
      </c>
      <c r="P1291">
        <v>66.72</v>
      </c>
      <c r="Q1291" s="2" t="s">
        <v>21</v>
      </c>
      <c r="R12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92" spans="1:18" hidden="1" x14ac:dyDescent="0.3">
      <c r="A1292" s="2" t="s">
        <v>17</v>
      </c>
      <c r="B1292" s="3">
        <v>37816</v>
      </c>
      <c r="C1292">
        <v>30.1</v>
      </c>
      <c r="D1292">
        <v>17.899999999999999</v>
      </c>
      <c r="E1292">
        <v>25.6</v>
      </c>
      <c r="G1292">
        <v>30.7</v>
      </c>
      <c r="H1292">
        <v>0</v>
      </c>
      <c r="K1292">
        <v>18.399999999999999</v>
      </c>
      <c r="L1292">
        <v>141.43</v>
      </c>
      <c r="N1292">
        <v>8.4</v>
      </c>
      <c r="O1292">
        <v>24.2</v>
      </c>
      <c r="P1292">
        <v>69.88</v>
      </c>
      <c r="Q1292" s="2" t="s">
        <v>21</v>
      </c>
      <c r="R12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93" spans="1:18" hidden="1" x14ac:dyDescent="0.3">
      <c r="A1293" s="2" t="s">
        <v>17</v>
      </c>
      <c r="B1293" s="3">
        <v>37817</v>
      </c>
      <c r="C1293">
        <v>31.1</v>
      </c>
      <c r="D1293">
        <v>21.7</v>
      </c>
      <c r="E1293">
        <v>27.1</v>
      </c>
      <c r="G1293">
        <v>33.1</v>
      </c>
      <c r="H1293">
        <v>0</v>
      </c>
      <c r="K1293">
        <v>25.9</v>
      </c>
      <c r="L1293">
        <v>125</v>
      </c>
      <c r="N1293">
        <v>7.7</v>
      </c>
      <c r="O1293">
        <v>15.3</v>
      </c>
      <c r="P1293">
        <v>64.58</v>
      </c>
      <c r="Q1293" s="2" t="s">
        <v>21</v>
      </c>
      <c r="R12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94" spans="1:18" hidden="1" x14ac:dyDescent="0.3">
      <c r="A1294" s="2" t="s">
        <v>17</v>
      </c>
      <c r="B1294" s="3">
        <v>37818</v>
      </c>
      <c r="C1294">
        <v>31.1</v>
      </c>
      <c r="D1294">
        <v>22.1</v>
      </c>
      <c r="E1294">
        <v>27.3</v>
      </c>
      <c r="G1294">
        <v>33.799999999999997</v>
      </c>
      <c r="H1294">
        <v>0</v>
      </c>
      <c r="K1294">
        <v>24.1</v>
      </c>
      <c r="L1294">
        <v>150</v>
      </c>
      <c r="N1294">
        <v>7.8</v>
      </c>
      <c r="O1294">
        <v>7.4</v>
      </c>
      <c r="P1294">
        <v>65</v>
      </c>
      <c r="Q1294" s="2" t="s">
        <v>21</v>
      </c>
      <c r="R12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95" spans="1:18" hidden="1" x14ac:dyDescent="0.3">
      <c r="A1295" s="2" t="s">
        <v>17</v>
      </c>
      <c r="B1295" s="3">
        <v>37819</v>
      </c>
      <c r="C1295">
        <v>32.1</v>
      </c>
      <c r="D1295">
        <v>16.3</v>
      </c>
      <c r="E1295">
        <v>26.6</v>
      </c>
      <c r="G1295">
        <v>32.5</v>
      </c>
      <c r="H1295">
        <v>0</v>
      </c>
      <c r="K1295">
        <v>33.5</v>
      </c>
      <c r="L1295">
        <v>129.16999999999999</v>
      </c>
      <c r="N1295">
        <v>9.1999999999999993</v>
      </c>
      <c r="O1295">
        <v>14.8</v>
      </c>
      <c r="P1295">
        <v>64.27</v>
      </c>
      <c r="Q1295" s="2" t="s">
        <v>21</v>
      </c>
      <c r="R12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96" spans="1:18" hidden="1" x14ac:dyDescent="0.3">
      <c r="A1296" s="2" t="s">
        <v>17</v>
      </c>
      <c r="B1296" s="3">
        <v>37820</v>
      </c>
      <c r="C1296">
        <v>31.1</v>
      </c>
      <c r="D1296">
        <v>16.5</v>
      </c>
      <c r="E1296">
        <v>26.1</v>
      </c>
      <c r="G1296">
        <v>30.6</v>
      </c>
      <c r="H1296">
        <v>0</v>
      </c>
      <c r="K1296">
        <v>22.3</v>
      </c>
      <c r="L1296">
        <v>154.55000000000001</v>
      </c>
      <c r="N1296">
        <v>9.3000000000000007</v>
      </c>
      <c r="O1296">
        <v>31.8</v>
      </c>
      <c r="P1296">
        <v>61.29</v>
      </c>
      <c r="Q1296" s="2" t="s">
        <v>19</v>
      </c>
      <c r="R12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97" spans="1:18" hidden="1" x14ac:dyDescent="0.3">
      <c r="A1297" s="2" t="s">
        <v>17</v>
      </c>
      <c r="B1297" s="3">
        <v>37821</v>
      </c>
      <c r="C1297">
        <v>30.1</v>
      </c>
      <c r="D1297">
        <v>14.3</v>
      </c>
      <c r="E1297">
        <v>25.8</v>
      </c>
      <c r="G1297">
        <v>31.4</v>
      </c>
      <c r="H1297">
        <v>0</v>
      </c>
      <c r="K1297">
        <v>27.7</v>
      </c>
      <c r="L1297">
        <v>120</v>
      </c>
      <c r="N1297">
        <v>8.3000000000000007</v>
      </c>
      <c r="O1297">
        <v>13.5</v>
      </c>
      <c r="P1297">
        <v>66.25</v>
      </c>
      <c r="Q1297" s="2" t="s">
        <v>21</v>
      </c>
      <c r="R12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298" spans="1:18" hidden="1" x14ac:dyDescent="0.3">
      <c r="A1298" s="2" t="s">
        <v>17</v>
      </c>
      <c r="B1298" s="3">
        <v>37822</v>
      </c>
      <c r="C1298">
        <v>30.1</v>
      </c>
      <c r="D1298">
        <v>16.5</v>
      </c>
      <c r="E1298">
        <v>25.6</v>
      </c>
      <c r="G1298">
        <v>30.9</v>
      </c>
      <c r="H1298">
        <v>0</v>
      </c>
      <c r="K1298">
        <v>18.399999999999999</v>
      </c>
      <c r="L1298">
        <v>149.69999999999999</v>
      </c>
      <c r="N1298">
        <v>9.1999999999999993</v>
      </c>
      <c r="O1298">
        <v>38.5</v>
      </c>
      <c r="P1298">
        <v>69.44</v>
      </c>
      <c r="Q1298" s="2" t="s">
        <v>19</v>
      </c>
      <c r="R12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299" spans="1:18" hidden="1" x14ac:dyDescent="0.3">
      <c r="A1299" s="2" t="s">
        <v>17</v>
      </c>
      <c r="B1299" s="3">
        <v>37823</v>
      </c>
      <c r="C1299">
        <v>31.1</v>
      </c>
      <c r="D1299">
        <v>18.2</v>
      </c>
      <c r="E1299">
        <v>27.3</v>
      </c>
      <c r="G1299">
        <v>32.5</v>
      </c>
      <c r="H1299">
        <v>0</v>
      </c>
      <c r="K1299">
        <v>18.399999999999999</v>
      </c>
      <c r="L1299">
        <v>112</v>
      </c>
      <c r="N1299">
        <v>8.1999999999999993</v>
      </c>
      <c r="O1299">
        <v>23.2</v>
      </c>
      <c r="P1299">
        <v>65.760000000000005</v>
      </c>
      <c r="Q1299" s="2" t="s">
        <v>21</v>
      </c>
      <c r="R12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00" spans="1:18" hidden="1" x14ac:dyDescent="0.3">
      <c r="A1300" s="2" t="s">
        <v>17</v>
      </c>
      <c r="B1300" s="3">
        <v>37824</v>
      </c>
      <c r="C1300">
        <v>32.1</v>
      </c>
      <c r="D1300">
        <v>22.1</v>
      </c>
      <c r="E1300">
        <v>27.7</v>
      </c>
      <c r="G1300">
        <v>34.700000000000003</v>
      </c>
      <c r="H1300">
        <v>0</v>
      </c>
      <c r="K1300">
        <v>33.5</v>
      </c>
      <c r="L1300">
        <v>126.36</v>
      </c>
      <c r="N1300">
        <v>8.5</v>
      </c>
      <c r="O1300">
        <v>22.5</v>
      </c>
      <c r="P1300">
        <v>64.38</v>
      </c>
      <c r="Q1300" s="2" t="s">
        <v>21</v>
      </c>
      <c r="R13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01" spans="1:18" hidden="1" x14ac:dyDescent="0.3">
      <c r="A1301" s="2" t="s">
        <v>17</v>
      </c>
      <c r="B1301" s="3">
        <v>37825</v>
      </c>
      <c r="C1301">
        <v>31.4</v>
      </c>
      <c r="D1301">
        <v>19.899999999999999</v>
      </c>
      <c r="E1301">
        <v>26.8</v>
      </c>
      <c r="G1301">
        <v>33.299999999999997</v>
      </c>
      <c r="H1301">
        <v>0</v>
      </c>
      <c r="K1301">
        <v>33.5</v>
      </c>
      <c r="L1301">
        <v>128.18</v>
      </c>
      <c r="N1301">
        <v>8.8000000000000007</v>
      </c>
      <c r="O1301">
        <v>35.6</v>
      </c>
      <c r="P1301">
        <v>68.78</v>
      </c>
      <c r="Q1301" s="2" t="s">
        <v>19</v>
      </c>
      <c r="R13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02" spans="1:18" hidden="1" x14ac:dyDescent="0.3">
      <c r="A1302" s="2" t="s">
        <v>17</v>
      </c>
      <c r="B1302" s="3">
        <v>37826</v>
      </c>
      <c r="C1302">
        <v>31.1</v>
      </c>
      <c r="D1302">
        <v>20.8</v>
      </c>
      <c r="E1302">
        <v>27.3</v>
      </c>
      <c r="G1302">
        <v>33.6</v>
      </c>
      <c r="H1302">
        <v>0</v>
      </c>
      <c r="K1302">
        <v>24.1</v>
      </c>
      <c r="L1302">
        <v>133.75</v>
      </c>
      <c r="N1302">
        <v>8.6</v>
      </c>
      <c r="O1302">
        <v>25.6</v>
      </c>
      <c r="P1302">
        <v>70.48</v>
      </c>
      <c r="Q1302" s="2" t="s">
        <v>19</v>
      </c>
      <c r="R13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03" spans="1:18" hidden="1" x14ac:dyDescent="0.3">
      <c r="A1303" s="2" t="s">
        <v>17</v>
      </c>
      <c r="B1303" s="3">
        <v>37827</v>
      </c>
      <c r="C1303">
        <v>31.1</v>
      </c>
      <c r="D1303">
        <v>20</v>
      </c>
      <c r="E1303">
        <v>27.8</v>
      </c>
      <c r="G1303">
        <v>33.799999999999997</v>
      </c>
      <c r="H1303">
        <v>0</v>
      </c>
      <c r="K1303">
        <v>33.5</v>
      </c>
      <c r="L1303">
        <v>130.66999999999999</v>
      </c>
      <c r="N1303">
        <v>8.6999999999999993</v>
      </c>
      <c r="O1303">
        <v>35.299999999999997</v>
      </c>
      <c r="P1303">
        <v>72.12</v>
      </c>
      <c r="Q1303" s="2" t="s">
        <v>19</v>
      </c>
      <c r="R13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04" spans="1:18" hidden="1" x14ac:dyDescent="0.3">
      <c r="A1304" s="2" t="s">
        <v>17</v>
      </c>
      <c r="B1304" s="3">
        <v>37828</v>
      </c>
      <c r="C1304">
        <v>31.7</v>
      </c>
      <c r="D1304">
        <v>20</v>
      </c>
      <c r="E1304">
        <v>27.1</v>
      </c>
      <c r="G1304">
        <v>35</v>
      </c>
      <c r="H1304">
        <v>0</v>
      </c>
      <c r="K1304">
        <v>18.399999999999999</v>
      </c>
      <c r="L1304">
        <v>158.75</v>
      </c>
      <c r="N1304">
        <v>7.1</v>
      </c>
      <c r="O1304">
        <v>30.7</v>
      </c>
      <c r="P1304">
        <v>73.84</v>
      </c>
      <c r="Q1304" s="2" t="s">
        <v>19</v>
      </c>
      <c r="R13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05" spans="1:18" hidden="1" x14ac:dyDescent="0.3">
      <c r="A1305" s="2" t="s">
        <v>17</v>
      </c>
      <c r="B1305" s="3">
        <v>37829</v>
      </c>
      <c r="C1305">
        <v>31.4</v>
      </c>
      <c r="D1305">
        <v>23.1</v>
      </c>
      <c r="E1305">
        <v>27</v>
      </c>
      <c r="G1305">
        <v>33.799999999999997</v>
      </c>
      <c r="H1305">
        <v>0</v>
      </c>
      <c r="K1305">
        <v>25.9</v>
      </c>
      <c r="L1305">
        <v>147.44</v>
      </c>
      <c r="N1305">
        <v>8.1999999999999993</v>
      </c>
      <c r="O1305">
        <v>26.1</v>
      </c>
      <c r="P1305">
        <v>71.8</v>
      </c>
      <c r="Q1305" s="2" t="s">
        <v>19</v>
      </c>
      <c r="R13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06" spans="1:18" hidden="1" x14ac:dyDescent="0.3">
      <c r="A1306" s="2" t="s">
        <v>17</v>
      </c>
      <c r="B1306" s="3">
        <v>37830</v>
      </c>
      <c r="C1306">
        <v>31.2</v>
      </c>
      <c r="D1306">
        <v>20.9</v>
      </c>
      <c r="E1306">
        <v>28</v>
      </c>
      <c r="G1306">
        <v>33.200000000000003</v>
      </c>
      <c r="H1306">
        <v>0</v>
      </c>
      <c r="K1306">
        <v>18.399999999999999</v>
      </c>
      <c r="L1306">
        <v>143.66999999999999</v>
      </c>
      <c r="N1306">
        <v>8.3000000000000007</v>
      </c>
      <c r="O1306">
        <v>21.2</v>
      </c>
      <c r="P1306">
        <v>65.66</v>
      </c>
      <c r="Q1306" s="2" t="s">
        <v>21</v>
      </c>
      <c r="R13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07" spans="1:18" hidden="1" x14ac:dyDescent="0.3">
      <c r="A1307" s="2" t="s">
        <v>17</v>
      </c>
      <c r="B1307" s="3">
        <v>37831</v>
      </c>
      <c r="C1307">
        <v>31.1</v>
      </c>
      <c r="D1307">
        <v>19.5</v>
      </c>
      <c r="E1307">
        <v>27.2</v>
      </c>
      <c r="G1307">
        <v>33.5</v>
      </c>
      <c r="H1307">
        <v>0</v>
      </c>
      <c r="K1307">
        <v>28.8</v>
      </c>
      <c r="L1307">
        <v>130</v>
      </c>
      <c r="N1307">
        <v>8</v>
      </c>
      <c r="O1307">
        <v>25.9</v>
      </c>
      <c r="P1307">
        <v>67.56</v>
      </c>
      <c r="Q1307" s="2" t="s">
        <v>19</v>
      </c>
      <c r="R13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08" spans="1:18" hidden="1" x14ac:dyDescent="0.3">
      <c r="A1308" s="2" t="s">
        <v>17</v>
      </c>
      <c r="B1308" s="3">
        <v>37832</v>
      </c>
      <c r="C1308">
        <v>30.6</v>
      </c>
      <c r="D1308">
        <v>21.1</v>
      </c>
      <c r="E1308">
        <v>24.5</v>
      </c>
      <c r="G1308">
        <v>32</v>
      </c>
      <c r="H1308">
        <v>0</v>
      </c>
      <c r="K1308">
        <v>27.7</v>
      </c>
      <c r="L1308">
        <v>146.57</v>
      </c>
      <c r="N1308">
        <v>8</v>
      </c>
      <c r="O1308">
        <v>13.8</v>
      </c>
      <c r="P1308">
        <v>71.900000000000006</v>
      </c>
      <c r="Q1308" s="2" t="s">
        <v>21</v>
      </c>
      <c r="R13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09" spans="1:18" hidden="1" x14ac:dyDescent="0.3">
      <c r="A1309" s="2" t="s">
        <v>17</v>
      </c>
      <c r="B1309" s="3">
        <v>37833</v>
      </c>
      <c r="C1309">
        <v>30.2</v>
      </c>
      <c r="D1309">
        <v>15.5</v>
      </c>
      <c r="E1309">
        <v>26.1</v>
      </c>
      <c r="G1309">
        <v>30.9</v>
      </c>
      <c r="H1309">
        <v>0</v>
      </c>
      <c r="K1309">
        <v>27.7</v>
      </c>
      <c r="L1309">
        <v>140</v>
      </c>
      <c r="N1309">
        <v>8.6999999999999993</v>
      </c>
      <c r="O1309">
        <v>17.5</v>
      </c>
      <c r="P1309">
        <v>65.739999999999995</v>
      </c>
      <c r="Q1309" s="2" t="s">
        <v>21</v>
      </c>
      <c r="R13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10" spans="1:18" hidden="1" x14ac:dyDescent="0.3">
      <c r="A1310" s="2" t="s">
        <v>17</v>
      </c>
      <c r="B1310" s="3">
        <v>37834</v>
      </c>
      <c r="C1310">
        <v>30.7</v>
      </c>
      <c r="D1310">
        <v>17</v>
      </c>
      <c r="E1310">
        <v>27</v>
      </c>
      <c r="G1310">
        <v>32.5</v>
      </c>
      <c r="H1310">
        <v>0</v>
      </c>
      <c r="K1310">
        <v>27.7</v>
      </c>
      <c r="L1310">
        <v>121.11</v>
      </c>
      <c r="N1310">
        <v>7.4</v>
      </c>
      <c r="O1310">
        <v>12.1</v>
      </c>
      <c r="P1310">
        <v>66.78</v>
      </c>
      <c r="Q1310" s="2" t="s">
        <v>21</v>
      </c>
      <c r="R13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11" spans="1:18" hidden="1" x14ac:dyDescent="0.3">
      <c r="A1311" s="2" t="s">
        <v>17</v>
      </c>
      <c r="B1311" s="3">
        <v>37835</v>
      </c>
      <c r="C1311">
        <v>30.4</v>
      </c>
      <c r="D1311">
        <v>19</v>
      </c>
      <c r="E1311">
        <v>26</v>
      </c>
      <c r="G1311">
        <v>32.1</v>
      </c>
      <c r="H1311">
        <v>0</v>
      </c>
      <c r="K1311">
        <v>25.9</v>
      </c>
      <c r="L1311">
        <v>120</v>
      </c>
      <c r="N1311">
        <v>7.6</v>
      </c>
      <c r="O1311">
        <v>30</v>
      </c>
      <c r="P1311">
        <v>67.930000000000007</v>
      </c>
      <c r="Q1311" s="2" t="s">
        <v>19</v>
      </c>
      <c r="R13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12" spans="1:18" hidden="1" x14ac:dyDescent="0.3">
      <c r="A1312" s="2" t="s">
        <v>17</v>
      </c>
      <c r="B1312" s="3">
        <v>37836</v>
      </c>
      <c r="C1312">
        <v>30.7</v>
      </c>
      <c r="D1312">
        <v>21.1</v>
      </c>
      <c r="E1312">
        <v>26.1</v>
      </c>
      <c r="G1312">
        <v>30.9</v>
      </c>
      <c r="H1312">
        <v>0</v>
      </c>
      <c r="K1312">
        <v>31.3</v>
      </c>
      <c r="L1312">
        <v>161</v>
      </c>
      <c r="N1312">
        <v>8.5</v>
      </c>
      <c r="O1312">
        <v>26.4</v>
      </c>
      <c r="P1312">
        <v>62.45</v>
      </c>
      <c r="Q1312" s="2" t="s">
        <v>19</v>
      </c>
      <c r="R13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13" spans="1:18" hidden="1" x14ac:dyDescent="0.3">
      <c r="A1313" s="2" t="s">
        <v>17</v>
      </c>
      <c r="B1313" s="3">
        <v>37837</v>
      </c>
      <c r="C1313">
        <v>30.1</v>
      </c>
      <c r="D1313">
        <v>15.8</v>
      </c>
      <c r="E1313">
        <v>25.8</v>
      </c>
      <c r="G1313">
        <v>30.1</v>
      </c>
      <c r="H1313">
        <v>0</v>
      </c>
      <c r="K1313">
        <v>24.1</v>
      </c>
      <c r="L1313">
        <v>161.72999999999999</v>
      </c>
      <c r="N1313">
        <v>8.6999999999999993</v>
      </c>
      <c r="O1313">
        <v>11.1</v>
      </c>
      <c r="P1313">
        <v>60.78</v>
      </c>
      <c r="Q1313" s="2" t="s">
        <v>21</v>
      </c>
      <c r="R13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14" spans="1:18" hidden="1" x14ac:dyDescent="0.3">
      <c r="A1314" s="2" t="s">
        <v>17</v>
      </c>
      <c r="B1314" s="3">
        <v>37838</v>
      </c>
      <c r="C1314">
        <v>30.1</v>
      </c>
      <c r="D1314">
        <v>20.100000000000001</v>
      </c>
      <c r="E1314">
        <v>26.5</v>
      </c>
      <c r="G1314">
        <v>31.4</v>
      </c>
      <c r="H1314">
        <v>0</v>
      </c>
      <c r="K1314">
        <v>18.399999999999999</v>
      </c>
      <c r="L1314">
        <v>131.82</v>
      </c>
      <c r="N1314">
        <v>9.1999999999999993</v>
      </c>
      <c r="O1314">
        <v>19.3</v>
      </c>
      <c r="P1314">
        <v>67.03</v>
      </c>
      <c r="Q1314" s="2" t="s">
        <v>21</v>
      </c>
      <c r="R13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15" spans="1:18" hidden="1" x14ac:dyDescent="0.3">
      <c r="A1315" s="2" t="s">
        <v>17</v>
      </c>
      <c r="B1315" s="3">
        <v>37839</v>
      </c>
      <c r="C1315">
        <v>31.1</v>
      </c>
      <c r="D1315">
        <v>16.8</v>
      </c>
      <c r="E1315">
        <v>26.5</v>
      </c>
      <c r="G1315">
        <v>33.1</v>
      </c>
      <c r="H1315">
        <v>0</v>
      </c>
      <c r="K1315">
        <v>25.9</v>
      </c>
      <c r="L1315">
        <v>137.13999999999999</v>
      </c>
      <c r="N1315">
        <v>7.6</v>
      </c>
      <c r="O1315">
        <v>7.1</v>
      </c>
      <c r="P1315">
        <v>68.86</v>
      </c>
      <c r="Q1315" s="2" t="s">
        <v>21</v>
      </c>
      <c r="R13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16" spans="1:18" hidden="1" x14ac:dyDescent="0.3">
      <c r="A1316" s="2" t="s">
        <v>17</v>
      </c>
      <c r="B1316" s="3">
        <v>37840</v>
      </c>
      <c r="C1316">
        <v>30.1</v>
      </c>
      <c r="D1316">
        <v>16.3</v>
      </c>
      <c r="E1316">
        <v>26.7</v>
      </c>
      <c r="G1316">
        <v>32.799999999999997</v>
      </c>
      <c r="H1316">
        <v>0</v>
      </c>
      <c r="K1316">
        <v>22.3</v>
      </c>
      <c r="L1316">
        <v>124.55</v>
      </c>
      <c r="N1316">
        <v>8</v>
      </c>
      <c r="O1316">
        <v>25.3</v>
      </c>
      <c r="P1316">
        <v>71.11</v>
      </c>
      <c r="Q1316" s="2" t="s">
        <v>19</v>
      </c>
      <c r="R13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17" spans="1:18" hidden="1" x14ac:dyDescent="0.3">
      <c r="A1317" s="2" t="s">
        <v>17</v>
      </c>
      <c r="B1317" s="3">
        <v>37841</v>
      </c>
      <c r="C1317">
        <v>31.2</v>
      </c>
      <c r="D1317">
        <v>22.1</v>
      </c>
      <c r="E1317">
        <v>27.3</v>
      </c>
      <c r="G1317">
        <v>32.799999999999997</v>
      </c>
      <c r="H1317">
        <v>0</v>
      </c>
      <c r="K1317">
        <v>27.7</v>
      </c>
      <c r="L1317">
        <v>132.5</v>
      </c>
      <c r="N1317">
        <v>7.7</v>
      </c>
      <c r="O1317">
        <v>30</v>
      </c>
      <c r="P1317">
        <v>70.069999999999993</v>
      </c>
      <c r="Q1317" s="2" t="s">
        <v>19</v>
      </c>
      <c r="R13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18" spans="1:18" hidden="1" x14ac:dyDescent="0.3">
      <c r="A1318" s="2" t="s">
        <v>17</v>
      </c>
      <c r="B1318" s="3">
        <v>37842</v>
      </c>
      <c r="C1318">
        <v>31.1</v>
      </c>
      <c r="D1318">
        <v>19.5</v>
      </c>
      <c r="E1318">
        <v>26.5</v>
      </c>
      <c r="G1318">
        <v>33.1</v>
      </c>
      <c r="H1318">
        <v>0</v>
      </c>
      <c r="K1318">
        <v>33.5</v>
      </c>
      <c r="L1318">
        <v>152.31</v>
      </c>
      <c r="N1318">
        <v>7.8</v>
      </c>
      <c r="O1318">
        <v>12.4</v>
      </c>
      <c r="P1318">
        <v>69.36</v>
      </c>
      <c r="Q1318" s="2" t="s">
        <v>21</v>
      </c>
      <c r="R13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19" spans="1:18" hidden="1" x14ac:dyDescent="0.3">
      <c r="A1319" s="2" t="s">
        <v>17</v>
      </c>
      <c r="B1319" s="3">
        <v>37843</v>
      </c>
      <c r="C1319">
        <v>31.1</v>
      </c>
      <c r="D1319">
        <v>19.100000000000001</v>
      </c>
      <c r="E1319">
        <v>27.1</v>
      </c>
      <c r="G1319">
        <v>32.5</v>
      </c>
      <c r="H1319">
        <v>0</v>
      </c>
      <c r="K1319">
        <v>22.3</v>
      </c>
      <c r="L1319">
        <v>134.29</v>
      </c>
      <c r="N1319">
        <v>8.6999999999999993</v>
      </c>
      <c r="O1319">
        <v>14.3</v>
      </c>
      <c r="P1319">
        <v>63.87</v>
      </c>
      <c r="Q1319" s="2" t="s">
        <v>21</v>
      </c>
      <c r="R13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20" spans="1:18" hidden="1" x14ac:dyDescent="0.3">
      <c r="A1320" s="2" t="s">
        <v>17</v>
      </c>
      <c r="B1320" s="3">
        <v>37844</v>
      </c>
      <c r="C1320">
        <v>31.1</v>
      </c>
      <c r="D1320">
        <v>18.8</v>
      </c>
      <c r="E1320">
        <v>26.4</v>
      </c>
      <c r="G1320">
        <v>32.5</v>
      </c>
      <c r="H1320">
        <v>0</v>
      </c>
      <c r="K1320">
        <v>25.9</v>
      </c>
      <c r="L1320">
        <v>157.86000000000001</v>
      </c>
      <c r="N1320">
        <v>8.6999999999999993</v>
      </c>
      <c r="O1320">
        <v>36.799999999999997</v>
      </c>
      <c r="P1320">
        <v>67.510000000000005</v>
      </c>
      <c r="Q1320" s="2" t="s">
        <v>19</v>
      </c>
      <c r="R13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21" spans="1:18" hidden="1" x14ac:dyDescent="0.3">
      <c r="A1321" s="2" t="s">
        <v>17</v>
      </c>
      <c r="B1321" s="3">
        <v>37845</v>
      </c>
      <c r="C1321">
        <v>31.1</v>
      </c>
      <c r="D1321">
        <v>16.2</v>
      </c>
      <c r="E1321">
        <v>25.9</v>
      </c>
      <c r="G1321">
        <v>31.5</v>
      </c>
      <c r="H1321">
        <v>0</v>
      </c>
      <c r="K1321">
        <v>29.5</v>
      </c>
      <c r="L1321">
        <v>144.46</v>
      </c>
      <c r="N1321">
        <v>9.1999999999999993</v>
      </c>
      <c r="O1321">
        <v>27</v>
      </c>
      <c r="P1321">
        <v>63.1</v>
      </c>
      <c r="Q1321" s="2" t="s">
        <v>19</v>
      </c>
      <c r="R13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22" spans="1:18" hidden="1" x14ac:dyDescent="0.3">
      <c r="A1322" s="2" t="s">
        <v>17</v>
      </c>
      <c r="B1322" s="3">
        <v>37846</v>
      </c>
      <c r="C1322">
        <v>30.2</v>
      </c>
      <c r="D1322">
        <v>16.3</v>
      </c>
      <c r="E1322">
        <v>23.8</v>
      </c>
      <c r="G1322">
        <v>30.6</v>
      </c>
      <c r="H1322">
        <v>0</v>
      </c>
      <c r="K1322">
        <v>18.399999999999999</v>
      </c>
      <c r="L1322">
        <v>150</v>
      </c>
      <c r="N1322">
        <v>8.5</v>
      </c>
      <c r="O1322">
        <v>15.8</v>
      </c>
      <c r="P1322">
        <v>72.03</v>
      </c>
      <c r="Q1322" s="2" t="s">
        <v>21</v>
      </c>
      <c r="R13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23" spans="1:18" hidden="1" x14ac:dyDescent="0.3">
      <c r="A1323" s="2" t="s">
        <v>17</v>
      </c>
      <c r="B1323" s="3">
        <v>37847</v>
      </c>
      <c r="C1323">
        <v>30.7</v>
      </c>
      <c r="D1323">
        <v>19.100000000000001</v>
      </c>
      <c r="E1323">
        <v>25.6</v>
      </c>
      <c r="G1323">
        <v>31.7</v>
      </c>
      <c r="H1323">
        <v>0</v>
      </c>
      <c r="K1323">
        <v>18.399999999999999</v>
      </c>
      <c r="L1323">
        <v>134.29</v>
      </c>
      <c r="N1323">
        <v>8.3000000000000007</v>
      </c>
      <c r="O1323">
        <v>20.9</v>
      </c>
      <c r="P1323">
        <v>66.400000000000006</v>
      </c>
      <c r="Q1323" s="2" t="s">
        <v>21</v>
      </c>
      <c r="R13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24" spans="1:18" hidden="1" x14ac:dyDescent="0.3">
      <c r="A1324" s="2" t="s">
        <v>17</v>
      </c>
      <c r="B1324" s="3">
        <v>37848</v>
      </c>
      <c r="C1324">
        <v>31.1</v>
      </c>
      <c r="D1324">
        <v>19.899999999999999</v>
      </c>
      <c r="E1324">
        <v>25.8</v>
      </c>
      <c r="G1324">
        <v>32.5</v>
      </c>
      <c r="H1324">
        <v>0</v>
      </c>
      <c r="K1324">
        <v>18.399999999999999</v>
      </c>
      <c r="L1324">
        <v>115</v>
      </c>
      <c r="N1324">
        <v>8</v>
      </c>
      <c r="O1324">
        <v>34.5</v>
      </c>
      <c r="P1324">
        <v>71.010000000000005</v>
      </c>
      <c r="Q1324" s="2" t="s">
        <v>19</v>
      </c>
      <c r="R13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25" spans="1:18" hidden="1" x14ac:dyDescent="0.3">
      <c r="A1325" s="2" t="s">
        <v>17</v>
      </c>
      <c r="B1325" s="3">
        <v>37849</v>
      </c>
      <c r="C1325">
        <v>31.1</v>
      </c>
      <c r="D1325">
        <v>20.9</v>
      </c>
      <c r="E1325">
        <v>27</v>
      </c>
      <c r="G1325">
        <v>33.799999999999997</v>
      </c>
      <c r="H1325">
        <v>0</v>
      </c>
      <c r="K1325">
        <v>25.9</v>
      </c>
      <c r="L1325">
        <v>125</v>
      </c>
      <c r="N1325">
        <v>7.7</v>
      </c>
      <c r="O1325">
        <v>34.1</v>
      </c>
      <c r="P1325">
        <v>70.72</v>
      </c>
      <c r="Q1325" s="2" t="s">
        <v>19</v>
      </c>
      <c r="R13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26" spans="1:18" hidden="1" x14ac:dyDescent="0.3">
      <c r="A1326" s="2" t="s">
        <v>17</v>
      </c>
      <c r="B1326" s="3">
        <v>37850</v>
      </c>
      <c r="C1326">
        <v>31.2</v>
      </c>
      <c r="D1326">
        <v>23.1</v>
      </c>
      <c r="E1326">
        <v>28.2</v>
      </c>
      <c r="G1326">
        <v>33.1</v>
      </c>
      <c r="H1326">
        <v>0</v>
      </c>
      <c r="K1326">
        <v>22.3</v>
      </c>
      <c r="L1326">
        <v>113.85</v>
      </c>
      <c r="N1326">
        <v>9.3000000000000007</v>
      </c>
      <c r="O1326">
        <v>17.5</v>
      </c>
      <c r="P1326">
        <v>64.95</v>
      </c>
      <c r="Q1326" s="2" t="s">
        <v>21</v>
      </c>
      <c r="R13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27" spans="1:18" hidden="1" x14ac:dyDescent="0.3">
      <c r="A1327" s="2" t="s">
        <v>17</v>
      </c>
      <c r="B1327" s="3">
        <v>37851</v>
      </c>
      <c r="C1327">
        <v>31.4</v>
      </c>
      <c r="D1327">
        <v>23.1</v>
      </c>
      <c r="E1327">
        <v>27.7</v>
      </c>
      <c r="G1327">
        <v>33.9</v>
      </c>
      <c r="H1327">
        <v>0</v>
      </c>
      <c r="K1327">
        <v>22.3</v>
      </c>
      <c r="L1327">
        <v>134.16999999999999</v>
      </c>
      <c r="N1327">
        <v>9</v>
      </c>
      <c r="O1327">
        <v>33.1</v>
      </c>
      <c r="P1327">
        <v>69.47</v>
      </c>
      <c r="Q1327" s="2" t="s">
        <v>19</v>
      </c>
      <c r="R13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28" spans="1:18" hidden="1" x14ac:dyDescent="0.3">
      <c r="A1328" s="2" t="s">
        <v>17</v>
      </c>
      <c r="B1328" s="3">
        <v>37852</v>
      </c>
      <c r="C1328">
        <v>31.1</v>
      </c>
      <c r="D1328">
        <v>23.1</v>
      </c>
      <c r="E1328">
        <v>27.9</v>
      </c>
      <c r="G1328">
        <v>33.1</v>
      </c>
      <c r="H1328">
        <v>0</v>
      </c>
      <c r="K1328">
        <v>18.399999999999999</v>
      </c>
      <c r="L1328">
        <v>158.46</v>
      </c>
      <c r="N1328">
        <v>8.9</v>
      </c>
      <c r="O1328">
        <v>33.200000000000003</v>
      </c>
      <c r="P1328">
        <v>67.430000000000007</v>
      </c>
      <c r="Q1328" s="2" t="s">
        <v>19</v>
      </c>
      <c r="R13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29" spans="1:18" hidden="1" x14ac:dyDescent="0.3">
      <c r="A1329" s="2" t="s">
        <v>17</v>
      </c>
      <c r="B1329" s="3">
        <v>37853</v>
      </c>
      <c r="C1329">
        <v>31.1</v>
      </c>
      <c r="D1329">
        <v>20.2</v>
      </c>
      <c r="E1329">
        <v>27.1</v>
      </c>
      <c r="G1329">
        <v>32.6</v>
      </c>
      <c r="H1329">
        <v>0</v>
      </c>
      <c r="K1329">
        <v>29.5</v>
      </c>
      <c r="L1329">
        <v>111</v>
      </c>
      <c r="N1329">
        <v>8.1999999999999993</v>
      </c>
      <c r="O1329">
        <v>36.9</v>
      </c>
      <c r="P1329">
        <v>69.790000000000006</v>
      </c>
      <c r="Q1329" s="2" t="s">
        <v>19</v>
      </c>
      <c r="R13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30" spans="1:18" hidden="1" x14ac:dyDescent="0.3">
      <c r="A1330" s="2" t="s">
        <v>17</v>
      </c>
      <c r="B1330" s="3">
        <v>37854</v>
      </c>
      <c r="C1330">
        <v>32.1</v>
      </c>
      <c r="D1330">
        <v>24.1</v>
      </c>
      <c r="E1330">
        <v>28.7</v>
      </c>
      <c r="G1330">
        <v>33.5</v>
      </c>
      <c r="H1330">
        <v>0</v>
      </c>
      <c r="K1330">
        <v>25.9</v>
      </c>
      <c r="L1330">
        <v>154.62</v>
      </c>
      <c r="N1330">
        <v>8.6999999999999993</v>
      </c>
      <c r="O1330">
        <v>30.8</v>
      </c>
      <c r="P1330">
        <v>64.53</v>
      </c>
      <c r="Q1330" s="2" t="s">
        <v>19</v>
      </c>
      <c r="R13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31" spans="1:18" hidden="1" x14ac:dyDescent="0.3">
      <c r="A1331" s="2" t="s">
        <v>17</v>
      </c>
      <c r="B1331" s="3">
        <v>37855</v>
      </c>
      <c r="C1331">
        <v>33.1</v>
      </c>
      <c r="D1331">
        <v>19.7</v>
      </c>
      <c r="E1331">
        <v>28</v>
      </c>
      <c r="G1331">
        <v>35</v>
      </c>
      <c r="H1331">
        <v>0</v>
      </c>
      <c r="K1331">
        <v>31.3</v>
      </c>
      <c r="L1331">
        <v>173.69</v>
      </c>
      <c r="N1331">
        <v>8.1999999999999993</v>
      </c>
      <c r="O1331">
        <v>13.9</v>
      </c>
      <c r="P1331">
        <v>63.91</v>
      </c>
      <c r="Q1331" s="2" t="s">
        <v>21</v>
      </c>
      <c r="R13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32" spans="1:18" hidden="1" x14ac:dyDescent="0.3">
      <c r="A1332" s="2" t="s">
        <v>17</v>
      </c>
      <c r="B1332" s="3">
        <v>37856</v>
      </c>
      <c r="C1332">
        <v>31.1</v>
      </c>
      <c r="D1332">
        <v>22.9</v>
      </c>
      <c r="E1332">
        <v>27.9</v>
      </c>
      <c r="G1332">
        <v>33.799999999999997</v>
      </c>
      <c r="H1332">
        <v>0</v>
      </c>
      <c r="K1332">
        <v>22.3</v>
      </c>
      <c r="L1332">
        <v>186</v>
      </c>
      <c r="N1332">
        <v>6.6</v>
      </c>
      <c r="O1332">
        <v>29.4</v>
      </c>
      <c r="P1332">
        <v>63.54</v>
      </c>
      <c r="Q1332" s="2" t="s">
        <v>19</v>
      </c>
      <c r="R13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333" spans="1:18" hidden="1" x14ac:dyDescent="0.3">
      <c r="A1333" s="2" t="s">
        <v>17</v>
      </c>
      <c r="B1333" s="3">
        <v>37857</v>
      </c>
      <c r="C1333">
        <v>31.1</v>
      </c>
      <c r="D1333">
        <v>19.5</v>
      </c>
      <c r="E1333">
        <v>26.9</v>
      </c>
      <c r="G1333">
        <v>32.5</v>
      </c>
      <c r="H1333">
        <v>0</v>
      </c>
      <c r="K1333">
        <v>27.7</v>
      </c>
      <c r="L1333">
        <v>142.72999999999999</v>
      </c>
      <c r="N1333">
        <v>8.3000000000000007</v>
      </c>
      <c r="O1333">
        <v>26.9</v>
      </c>
      <c r="P1333">
        <v>63.28</v>
      </c>
      <c r="Q1333" s="2" t="s">
        <v>19</v>
      </c>
      <c r="R13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34" spans="1:18" hidden="1" x14ac:dyDescent="0.3">
      <c r="A1334" s="2" t="s">
        <v>17</v>
      </c>
      <c r="B1334" s="3">
        <v>37858</v>
      </c>
      <c r="C1334">
        <v>30.2</v>
      </c>
      <c r="D1334">
        <v>16</v>
      </c>
      <c r="E1334">
        <v>26.4</v>
      </c>
      <c r="G1334">
        <v>31.2</v>
      </c>
      <c r="H1334">
        <v>0</v>
      </c>
      <c r="K1334">
        <v>22.3</v>
      </c>
      <c r="L1334">
        <v>135</v>
      </c>
      <c r="N1334">
        <v>7.2</v>
      </c>
      <c r="O1334">
        <v>27.3</v>
      </c>
      <c r="P1334">
        <v>63.64</v>
      </c>
      <c r="Q1334" s="2" t="s">
        <v>19</v>
      </c>
      <c r="R13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35" spans="1:18" hidden="1" x14ac:dyDescent="0.3">
      <c r="A1335" s="2" t="s">
        <v>17</v>
      </c>
      <c r="B1335" s="3">
        <v>37859</v>
      </c>
      <c r="C1335">
        <v>31.1</v>
      </c>
      <c r="D1335">
        <v>21.1</v>
      </c>
      <c r="E1335">
        <v>26.3</v>
      </c>
      <c r="G1335">
        <v>32.5</v>
      </c>
      <c r="H1335">
        <v>0</v>
      </c>
      <c r="K1335">
        <v>27.7</v>
      </c>
      <c r="L1335">
        <v>155.36000000000001</v>
      </c>
      <c r="N1335">
        <v>7.9</v>
      </c>
      <c r="O1335">
        <v>24.9</v>
      </c>
      <c r="P1335">
        <v>67.75</v>
      </c>
      <c r="Q1335" s="2" t="s">
        <v>21</v>
      </c>
      <c r="R13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36" spans="1:18" hidden="1" x14ac:dyDescent="0.3">
      <c r="A1336" s="2" t="s">
        <v>17</v>
      </c>
      <c r="B1336" s="3">
        <v>37860</v>
      </c>
      <c r="C1336">
        <v>30.6</v>
      </c>
      <c r="D1336">
        <v>22.1</v>
      </c>
      <c r="E1336">
        <v>27.2</v>
      </c>
      <c r="G1336">
        <v>32.6</v>
      </c>
      <c r="H1336">
        <v>0</v>
      </c>
      <c r="K1336">
        <v>27.7</v>
      </c>
      <c r="L1336">
        <v>130.83000000000001</v>
      </c>
      <c r="N1336">
        <v>8.6999999999999993</v>
      </c>
      <c r="O1336">
        <v>18.7</v>
      </c>
      <c r="P1336">
        <v>67.98</v>
      </c>
      <c r="Q1336" s="2" t="s">
        <v>21</v>
      </c>
      <c r="R13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37" spans="1:18" hidden="1" x14ac:dyDescent="0.3">
      <c r="A1337" s="2" t="s">
        <v>17</v>
      </c>
      <c r="B1337" s="3">
        <v>37861</v>
      </c>
      <c r="C1337">
        <v>31.4</v>
      </c>
      <c r="D1337">
        <v>17.8</v>
      </c>
      <c r="E1337">
        <v>27.6</v>
      </c>
      <c r="G1337">
        <v>33.1</v>
      </c>
      <c r="H1337">
        <v>0</v>
      </c>
      <c r="K1337">
        <v>31.3</v>
      </c>
      <c r="L1337">
        <v>136.91999999999999</v>
      </c>
      <c r="N1337">
        <v>8.4</v>
      </c>
      <c r="O1337">
        <v>15.7</v>
      </c>
      <c r="P1337">
        <v>67.16</v>
      </c>
      <c r="Q1337" s="2" t="s">
        <v>21</v>
      </c>
      <c r="R13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38" spans="1:18" hidden="1" x14ac:dyDescent="0.3">
      <c r="A1338" s="2" t="s">
        <v>17</v>
      </c>
      <c r="B1338" s="3">
        <v>37862</v>
      </c>
      <c r="C1338">
        <v>31.1</v>
      </c>
      <c r="D1338">
        <v>20.9</v>
      </c>
      <c r="E1338">
        <v>27.1</v>
      </c>
      <c r="G1338">
        <v>34.6</v>
      </c>
      <c r="H1338">
        <v>0</v>
      </c>
      <c r="K1338">
        <v>18.399999999999999</v>
      </c>
      <c r="L1338">
        <v>130</v>
      </c>
      <c r="N1338">
        <v>9.1999999999999993</v>
      </c>
      <c r="O1338">
        <v>34.299999999999997</v>
      </c>
      <c r="P1338">
        <v>73.98</v>
      </c>
      <c r="Q1338" s="2" t="s">
        <v>19</v>
      </c>
      <c r="R13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39" spans="1:18" hidden="1" x14ac:dyDescent="0.3">
      <c r="A1339" s="2" t="s">
        <v>17</v>
      </c>
      <c r="B1339" s="3">
        <v>37863</v>
      </c>
      <c r="C1339">
        <v>31.6</v>
      </c>
      <c r="D1339">
        <v>23.1</v>
      </c>
      <c r="E1339">
        <v>28</v>
      </c>
      <c r="G1339">
        <v>33.299999999999997</v>
      </c>
      <c r="H1339">
        <v>0</v>
      </c>
      <c r="K1339">
        <v>27.7</v>
      </c>
      <c r="L1339">
        <v>134.55000000000001</v>
      </c>
      <c r="N1339">
        <v>9</v>
      </c>
      <c r="O1339">
        <v>27.9</v>
      </c>
      <c r="P1339">
        <v>65.53</v>
      </c>
      <c r="Q1339" s="2" t="s">
        <v>19</v>
      </c>
      <c r="R13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40" spans="1:18" hidden="1" x14ac:dyDescent="0.3">
      <c r="A1340" s="2" t="s">
        <v>17</v>
      </c>
      <c r="B1340" s="3">
        <v>37864</v>
      </c>
      <c r="C1340">
        <v>31.7</v>
      </c>
      <c r="D1340">
        <v>20.2</v>
      </c>
      <c r="E1340">
        <v>27.5</v>
      </c>
      <c r="G1340">
        <v>33.4</v>
      </c>
      <c r="H1340">
        <v>0</v>
      </c>
      <c r="K1340">
        <v>25.9</v>
      </c>
      <c r="L1340">
        <v>171.82</v>
      </c>
      <c r="N1340">
        <v>8.5</v>
      </c>
      <c r="O1340">
        <v>28.4</v>
      </c>
      <c r="P1340">
        <v>68.17</v>
      </c>
      <c r="Q1340" s="2" t="s">
        <v>19</v>
      </c>
      <c r="R13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41" spans="1:18" hidden="1" x14ac:dyDescent="0.3">
      <c r="A1341" s="2" t="s">
        <v>17</v>
      </c>
      <c r="B1341" s="3">
        <v>37865</v>
      </c>
      <c r="C1341">
        <v>30.7</v>
      </c>
      <c r="D1341">
        <v>20.2</v>
      </c>
      <c r="E1341">
        <v>26.1</v>
      </c>
      <c r="G1341">
        <v>32</v>
      </c>
      <c r="H1341">
        <v>0</v>
      </c>
      <c r="K1341">
        <v>25.9</v>
      </c>
      <c r="L1341">
        <v>143.13999999999999</v>
      </c>
      <c r="N1341">
        <v>8.6999999999999993</v>
      </c>
      <c r="O1341">
        <v>26.6</v>
      </c>
      <c r="P1341">
        <v>68.84</v>
      </c>
      <c r="Q1341" s="2" t="s">
        <v>19</v>
      </c>
      <c r="R13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42" spans="1:18" hidden="1" x14ac:dyDescent="0.3">
      <c r="A1342" s="2" t="s">
        <v>17</v>
      </c>
      <c r="B1342" s="3">
        <v>37866</v>
      </c>
      <c r="C1342">
        <v>31.1</v>
      </c>
      <c r="D1342">
        <v>20.100000000000001</v>
      </c>
      <c r="E1342">
        <v>27.7</v>
      </c>
      <c r="G1342">
        <v>32.6</v>
      </c>
      <c r="H1342">
        <v>0</v>
      </c>
      <c r="K1342">
        <v>29.5</v>
      </c>
      <c r="L1342">
        <v>110.91</v>
      </c>
      <c r="N1342">
        <v>8.1999999999999993</v>
      </c>
      <c r="O1342">
        <v>9.3000000000000007</v>
      </c>
      <c r="P1342">
        <v>64.94</v>
      </c>
      <c r="Q1342" s="2" t="s">
        <v>21</v>
      </c>
      <c r="R13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43" spans="1:18" hidden="1" x14ac:dyDescent="0.3">
      <c r="A1343" s="2" t="s">
        <v>17</v>
      </c>
      <c r="B1343" s="3">
        <v>37867</v>
      </c>
      <c r="C1343">
        <v>31.1</v>
      </c>
      <c r="D1343">
        <v>18.399999999999999</v>
      </c>
      <c r="E1343">
        <v>27.7</v>
      </c>
      <c r="G1343">
        <v>34.700000000000003</v>
      </c>
      <c r="H1343">
        <v>0</v>
      </c>
      <c r="K1343">
        <v>33.5</v>
      </c>
      <c r="L1343">
        <v>140</v>
      </c>
      <c r="N1343">
        <v>8.9</v>
      </c>
      <c r="O1343">
        <v>19.899999999999999</v>
      </c>
      <c r="P1343">
        <v>68.59</v>
      </c>
      <c r="Q1343" s="2" t="s">
        <v>21</v>
      </c>
      <c r="R13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44" spans="1:18" hidden="1" x14ac:dyDescent="0.3">
      <c r="A1344" s="2" t="s">
        <v>17</v>
      </c>
      <c r="B1344" s="3">
        <v>37868</v>
      </c>
      <c r="C1344">
        <v>32.1</v>
      </c>
      <c r="D1344">
        <v>21.4</v>
      </c>
      <c r="E1344">
        <v>28</v>
      </c>
      <c r="G1344">
        <v>35.9</v>
      </c>
      <c r="H1344">
        <v>0</v>
      </c>
      <c r="K1344">
        <v>33.5</v>
      </c>
      <c r="L1344">
        <v>121.43</v>
      </c>
      <c r="N1344">
        <v>9.1</v>
      </c>
      <c r="O1344">
        <v>29.9</v>
      </c>
      <c r="P1344">
        <v>70.819999999999993</v>
      </c>
      <c r="Q1344" s="2" t="s">
        <v>19</v>
      </c>
      <c r="R13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45" spans="1:18" hidden="1" x14ac:dyDescent="0.3">
      <c r="A1345" s="2" t="s">
        <v>17</v>
      </c>
      <c r="B1345" s="3">
        <v>37869</v>
      </c>
      <c r="C1345">
        <v>32.1</v>
      </c>
      <c r="D1345">
        <v>25.9</v>
      </c>
      <c r="E1345">
        <v>29.2</v>
      </c>
      <c r="G1345">
        <v>34.700000000000003</v>
      </c>
      <c r="H1345">
        <v>0</v>
      </c>
      <c r="K1345">
        <v>27.7</v>
      </c>
      <c r="L1345">
        <v>110</v>
      </c>
      <c r="N1345">
        <v>9.1</v>
      </c>
      <c r="O1345">
        <v>27.1</v>
      </c>
      <c r="P1345">
        <v>62.23</v>
      </c>
      <c r="Q1345" s="2" t="s">
        <v>19</v>
      </c>
      <c r="R13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46" spans="1:18" hidden="1" x14ac:dyDescent="0.3">
      <c r="A1346" s="2" t="s">
        <v>17</v>
      </c>
      <c r="B1346" s="3">
        <v>37870</v>
      </c>
      <c r="C1346">
        <v>31.2</v>
      </c>
      <c r="D1346">
        <v>18</v>
      </c>
      <c r="E1346">
        <v>25.5</v>
      </c>
      <c r="G1346">
        <v>30.4</v>
      </c>
      <c r="H1346">
        <v>1</v>
      </c>
      <c r="K1346">
        <v>27.7</v>
      </c>
      <c r="L1346">
        <v>200</v>
      </c>
      <c r="N1346">
        <v>8.4</v>
      </c>
      <c r="O1346">
        <v>32.4</v>
      </c>
      <c r="P1346">
        <v>63.81</v>
      </c>
      <c r="Q1346" s="2" t="s">
        <v>18</v>
      </c>
      <c r="R13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347" spans="1:18" hidden="1" x14ac:dyDescent="0.3">
      <c r="A1347" s="2" t="s">
        <v>17</v>
      </c>
      <c r="B1347" s="3">
        <v>37871</v>
      </c>
      <c r="C1347">
        <v>31.1</v>
      </c>
      <c r="D1347">
        <v>16.5</v>
      </c>
      <c r="E1347">
        <v>26.5</v>
      </c>
      <c r="G1347">
        <v>31</v>
      </c>
      <c r="H1347">
        <v>0</v>
      </c>
      <c r="K1347">
        <v>27.7</v>
      </c>
      <c r="L1347">
        <v>125</v>
      </c>
      <c r="N1347">
        <v>8.1999999999999993</v>
      </c>
      <c r="O1347">
        <v>11</v>
      </c>
      <c r="P1347">
        <v>54.4</v>
      </c>
      <c r="Q1347" s="2" t="s">
        <v>21</v>
      </c>
      <c r="R13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48" spans="1:18" hidden="1" x14ac:dyDescent="0.3">
      <c r="A1348" s="2" t="s">
        <v>17</v>
      </c>
      <c r="B1348" s="3">
        <v>37872</v>
      </c>
      <c r="C1348">
        <v>31.1</v>
      </c>
      <c r="D1348">
        <v>18.3</v>
      </c>
      <c r="E1348">
        <v>26.5</v>
      </c>
      <c r="G1348">
        <v>31</v>
      </c>
      <c r="H1348">
        <v>0</v>
      </c>
      <c r="K1348">
        <v>27.7</v>
      </c>
      <c r="L1348">
        <v>145</v>
      </c>
      <c r="N1348">
        <v>9.1</v>
      </c>
      <c r="O1348">
        <v>18.600000000000001</v>
      </c>
      <c r="P1348">
        <v>54.99</v>
      </c>
      <c r="Q1348" s="2" t="s">
        <v>21</v>
      </c>
      <c r="R13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49" spans="1:18" hidden="1" x14ac:dyDescent="0.3">
      <c r="A1349" s="2" t="s">
        <v>17</v>
      </c>
      <c r="B1349" s="3">
        <v>37873</v>
      </c>
      <c r="C1349">
        <v>31.4</v>
      </c>
      <c r="D1349">
        <v>16.5</v>
      </c>
      <c r="E1349">
        <v>26.9</v>
      </c>
      <c r="G1349">
        <v>31.5</v>
      </c>
      <c r="H1349">
        <v>0</v>
      </c>
      <c r="K1349">
        <v>22.3</v>
      </c>
      <c r="L1349">
        <v>121</v>
      </c>
      <c r="N1349">
        <v>8.6999999999999993</v>
      </c>
      <c r="O1349">
        <v>15.6</v>
      </c>
      <c r="P1349">
        <v>57.89</v>
      </c>
      <c r="Q1349" s="2" t="s">
        <v>21</v>
      </c>
      <c r="R13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0" spans="1:18" hidden="1" x14ac:dyDescent="0.3">
      <c r="A1350" s="2" t="s">
        <v>17</v>
      </c>
      <c r="B1350" s="3">
        <v>37874</v>
      </c>
      <c r="C1350">
        <v>32.1</v>
      </c>
      <c r="D1350">
        <v>19.2</v>
      </c>
      <c r="E1350">
        <v>28</v>
      </c>
      <c r="G1350">
        <v>33.6</v>
      </c>
      <c r="H1350">
        <v>0</v>
      </c>
      <c r="K1350">
        <v>33.5</v>
      </c>
      <c r="L1350">
        <v>122.5</v>
      </c>
      <c r="N1350">
        <v>8.9</v>
      </c>
      <c r="O1350">
        <v>12.7</v>
      </c>
      <c r="P1350">
        <v>60.34</v>
      </c>
      <c r="Q1350" s="2" t="s">
        <v>21</v>
      </c>
      <c r="R13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1" spans="1:18" hidden="1" x14ac:dyDescent="0.3">
      <c r="A1351" s="2" t="s">
        <v>17</v>
      </c>
      <c r="B1351" s="3">
        <v>37875</v>
      </c>
      <c r="C1351">
        <v>33.1</v>
      </c>
      <c r="D1351">
        <v>20</v>
      </c>
      <c r="E1351">
        <v>27.8</v>
      </c>
      <c r="G1351">
        <v>34.700000000000003</v>
      </c>
      <c r="H1351">
        <v>0</v>
      </c>
      <c r="K1351">
        <v>27.7</v>
      </c>
      <c r="L1351">
        <v>164.71</v>
      </c>
      <c r="N1351">
        <v>8.3000000000000007</v>
      </c>
      <c r="O1351">
        <v>13.5</v>
      </c>
      <c r="P1351">
        <v>65.94</v>
      </c>
      <c r="Q1351" s="2" t="s">
        <v>21</v>
      </c>
      <c r="R13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52" spans="1:18" hidden="1" x14ac:dyDescent="0.3">
      <c r="A1352" s="2" t="s">
        <v>17</v>
      </c>
      <c r="B1352" s="3">
        <v>37876</v>
      </c>
      <c r="C1352">
        <v>32.200000000000003</v>
      </c>
      <c r="D1352">
        <v>21.2</v>
      </c>
      <c r="E1352">
        <v>28.4</v>
      </c>
      <c r="G1352">
        <v>35</v>
      </c>
      <c r="H1352">
        <v>0.5</v>
      </c>
      <c r="K1352">
        <v>29.5</v>
      </c>
      <c r="L1352">
        <v>111.67</v>
      </c>
      <c r="N1352">
        <v>8.9</v>
      </c>
      <c r="O1352">
        <v>33</v>
      </c>
      <c r="P1352">
        <v>67.62</v>
      </c>
      <c r="Q1352" s="2" t="s">
        <v>18</v>
      </c>
      <c r="R13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3" spans="1:18" hidden="1" x14ac:dyDescent="0.3">
      <c r="A1353" s="2" t="s">
        <v>17</v>
      </c>
      <c r="B1353" s="3">
        <v>37877</v>
      </c>
      <c r="C1353">
        <v>32.1</v>
      </c>
      <c r="D1353">
        <v>21.5</v>
      </c>
      <c r="E1353">
        <v>28.8</v>
      </c>
      <c r="G1353">
        <v>35.9</v>
      </c>
      <c r="H1353">
        <v>0</v>
      </c>
      <c r="K1353">
        <v>27.7</v>
      </c>
      <c r="L1353">
        <v>125.83</v>
      </c>
      <c r="N1353">
        <v>9.1999999999999993</v>
      </c>
      <c r="O1353">
        <v>46.9</v>
      </c>
      <c r="P1353">
        <v>65.77</v>
      </c>
      <c r="Q1353" s="2" t="s">
        <v>19</v>
      </c>
      <c r="R13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4" spans="1:18" hidden="1" x14ac:dyDescent="0.3">
      <c r="A1354" s="2" t="s">
        <v>17</v>
      </c>
      <c r="B1354" s="3">
        <v>37878</v>
      </c>
      <c r="C1354">
        <v>32.1</v>
      </c>
      <c r="D1354">
        <v>24.1</v>
      </c>
      <c r="E1354">
        <v>28.7</v>
      </c>
      <c r="G1354">
        <v>34.700000000000003</v>
      </c>
      <c r="H1354">
        <v>0</v>
      </c>
      <c r="K1354">
        <v>22.3</v>
      </c>
      <c r="L1354">
        <v>117.86</v>
      </c>
      <c r="N1354">
        <v>9.5</v>
      </c>
      <c r="O1354">
        <v>25.8</v>
      </c>
      <c r="P1354">
        <v>65.23</v>
      </c>
      <c r="Q1354" s="2" t="s">
        <v>19</v>
      </c>
      <c r="R13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5" spans="1:18" hidden="1" x14ac:dyDescent="0.3">
      <c r="A1355" s="2" t="s">
        <v>17</v>
      </c>
      <c r="B1355" s="3">
        <v>37879</v>
      </c>
      <c r="C1355">
        <v>33.1</v>
      </c>
      <c r="D1355">
        <v>24.2</v>
      </c>
      <c r="E1355">
        <v>29.2</v>
      </c>
      <c r="G1355">
        <v>34.1</v>
      </c>
      <c r="H1355">
        <v>0</v>
      </c>
      <c r="K1355">
        <v>22.3</v>
      </c>
      <c r="L1355">
        <v>110.71</v>
      </c>
      <c r="N1355">
        <v>9.4</v>
      </c>
      <c r="O1355">
        <v>20</v>
      </c>
      <c r="P1355">
        <v>60.13</v>
      </c>
      <c r="Q1355" s="2" t="s">
        <v>21</v>
      </c>
      <c r="R13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6" spans="1:18" hidden="1" x14ac:dyDescent="0.3">
      <c r="A1356" s="2" t="s">
        <v>17</v>
      </c>
      <c r="B1356" s="3">
        <v>37880</v>
      </c>
      <c r="C1356">
        <v>32.4</v>
      </c>
      <c r="D1356">
        <v>23.9</v>
      </c>
      <c r="E1356">
        <v>28.5</v>
      </c>
      <c r="G1356">
        <v>35</v>
      </c>
      <c r="H1356">
        <v>0</v>
      </c>
      <c r="K1356">
        <v>24.1</v>
      </c>
      <c r="L1356">
        <v>125.45</v>
      </c>
      <c r="N1356">
        <v>8.1999999999999993</v>
      </c>
      <c r="O1356">
        <v>29.3</v>
      </c>
      <c r="P1356">
        <v>64.16</v>
      </c>
      <c r="Q1356" s="2" t="s">
        <v>19</v>
      </c>
      <c r="R13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7" spans="1:18" hidden="1" x14ac:dyDescent="0.3">
      <c r="A1357" s="2" t="s">
        <v>17</v>
      </c>
      <c r="B1357" s="3">
        <v>37881</v>
      </c>
      <c r="C1357">
        <v>33.1</v>
      </c>
      <c r="D1357">
        <v>20.5</v>
      </c>
      <c r="E1357">
        <v>28.9</v>
      </c>
      <c r="G1357">
        <v>34.4</v>
      </c>
      <c r="H1357">
        <v>0</v>
      </c>
      <c r="K1357">
        <v>18.399999999999999</v>
      </c>
      <c r="L1357">
        <v>116.36</v>
      </c>
      <c r="N1357">
        <v>8.9</v>
      </c>
      <c r="O1357">
        <v>30</v>
      </c>
      <c r="P1357">
        <v>61.24</v>
      </c>
      <c r="Q1357" s="2" t="s">
        <v>19</v>
      </c>
      <c r="R13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8" spans="1:18" hidden="1" x14ac:dyDescent="0.3">
      <c r="A1358" s="2" t="s">
        <v>17</v>
      </c>
      <c r="B1358" s="3">
        <v>37882</v>
      </c>
      <c r="C1358">
        <v>32.1</v>
      </c>
      <c r="D1358">
        <v>21.2</v>
      </c>
      <c r="E1358">
        <v>28.6</v>
      </c>
      <c r="G1358">
        <v>33.700000000000003</v>
      </c>
      <c r="H1358">
        <v>0</v>
      </c>
      <c r="K1358">
        <v>24.1</v>
      </c>
      <c r="L1358">
        <v>114.64</v>
      </c>
      <c r="N1358">
        <v>8.6</v>
      </c>
      <c r="O1358">
        <v>28.8</v>
      </c>
      <c r="P1358">
        <v>63.16</v>
      </c>
      <c r="Q1358" s="2" t="s">
        <v>19</v>
      </c>
      <c r="R13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59" spans="1:18" hidden="1" x14ac:dyDescent="0.3">
      <c r="A1359" s="2" t="s">
        <v>17</v>
      </c>
      <c r="B1359" s="3">
        <v>37883</v>
      </c>
      <c r="C1359">
        <v>33.700000000000003</v>
      </c>
      <c r="D1359">
        <v>21.2</v>
      </c>
      <c r="E1359">
        <v>29.1</v>
      </c>
      <c r="G1359">
        <v>34.700000000000003</v>
      </c>
      <c r="H1359">
        <v>0</v>
      </c>
      <c r="K1359">
        <v>25.9</v>
      </c>
      <c r="L1359">
        <v>135.83000000000001</v>
      </c>
      <c r="N1359">
        <v>8.8000000000000007</v>
      </c>
      <c r="O1359">
        <v>44.6</v>
      </c>
      <c r="P1359">
        <v>62.05</v>
      </c>
      <c r="Q1359" s="2" t="s">
        <v>19</v>
      </c>
      <c r="R13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60" spans="1:18" hidden="1" x14ac:dyDescent="0.3">
      <c r="A1360" s="2" t="s">
        <v>17</v>
      </c>
      <c r="B1360" s="3">
        <v>37884</v>
      </c>
      <c r="C1360">
        <v>32.9</v>
      </c>
      <c r="D1360">
        <v>23.1</v>
      </c>
      <c r="E1360">
        <v>28.6</v>
      </c>
      <c r="G1360">
        <v>36.1</v>
      </c>
      <c r="H1360">
        <v>0</v>
      </c>
      <c r="K1360">
        <v>22.3</v>
      </c>
      <c r="L1360">
        <v>127.27</v>
      </c>
      <c r="N1360">
        <v>8.4</v>
      </c>
      <c r="O1360">
        <v>25.7</v>
      </c>
      <c r="P1360">
        <v>66.09</v>
      </c>
      <c r="Q1360" s="2" t="s">
        <v>19</v>
      </c>
      <c r="R13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61" spans="1:18" hidden="1" x14ac:dyDescent="0.3">
      <c r="A1361" s="2" t="s">
        <v>17</v>
      </c>
      <c r="B1361" s="3">
        <v>37885</v>
      </c>
      <c r="C1361">
        <v>33.200000000000003</v>
      </c>
      <c r="D1361">
        <v>21.5</v>
      </c>
      <c r="E1361">
        <v>27.8</v>
      </c>
      <c r="G1361">
        <v>35.200000000000003</v>
      </c>
      <c r="H1361">
        <v>0</v>
      </c>
      <c r="K1361">
        <v>31.3</v>
      </c>
      <c r="L1361">
        <v>150</v>
      </c>
      <c r="N1361">
        <v>8.4</v>
      </c>
      <c r="O1361">
        <v>21.5</v>
      </c>
      <c r="P1361">
        <v>69.69</v>
      </c>
      <c r="Q1361" s="2" t="s">
        <v>21</v>
      </c>
      <c r="R13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62" spans="1:18" hidden="1" x14ac:dyDescent="0.3">
      <c r="A1362" s="2" t="s">
        <v>17</v>
      </c>
      <c r="B1362" s="3">
        <v>37886</v>
      </c>
      <c r="C1362">
        <v>33.1</v>
      </c>
      <c r="D1362">
        <v>21.3</v>
      </c>
      <c r="E1362">
        <v>28.7</v>
      </c>
      <c r="G1362">
        <v>34.1</v>
      </c>
      <c r="H1362">
        <v>0</v>
      </c>
      <c r="K1362">
        <v>27.7</v>
      </c>
      <c r="L1362">
        <v>116.67</v>
      </c>
      <c r="N1362">
        <v>9.6999999999999993</v>
      </c>
      <c r="O1362">
        <v>23</v>
      </c>
      <c r="P1362">
        <v>62.18</v>
      </c>
      <c r="Q1362" s="2" t="s">
        <v>21</v>
      </c>
      <c r="R13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63" spans="1:18" hidden="1" x14ac:dyDescent="0.3">
      <c r="A1363" s="2" t="s">
        <v>17</v>
      </c>
      <c r="B1363" s="3">
        <v>37887</v>
      </c>
      <c r="C1363">
        <v>23.9</v>
      </c>
      <c r="D1363">
        <v>22.7</v>
      </c>
      <c r="E1363">
        <v>23.2</v>
      </c>
      <c r="H1363">
        <v>0</v>
      </c>
      <c r="K1363">
        <v>0</v>
      </c>
      <c r="N1363">
        <v>5.3</v>
      </c>
      <c r="O1363">
        <v>6.7</v>
      </c>
      <c r="P1363">
        <v>84.99</v>
      </c>
      <c r="Q1363" s="2" t="s">
        <v>21</v>
      </c>
      <c r="R1363" t="b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0</v>
      </c>
    </row>
    <row r="1364" spans="1:18" hidden="1" x14ac:dyDescent="0.3">
      <c r="A1364" s="2" t="s">
        <v>17</v>
      </c>
      <c r="B1364" s="3">
        <v>37888</v>
      </c>
      <c r="C1364">
        <v>32.9</v>
      </c>
      <c r="D1364">
        <v>21</v>
      </c>
      <c r="E1364">
        <v>28.9</v>
      </c>
      <c r="G1364">
        <v>36</v>
      </c>
      <c r="H1364">
        <v>0</v>
      </c>
      <c r="K1364">
        <v>24.1</v>
      </c>
      <c r="L1364">
        <v>137.78</v>
      </c>
      <c r="N1364">
        <v>9.3000000000000007</v>
      </c>
      <c r="O1364">
        <v>19.100000000000001</v>
      </c>
      <c r="P1364">
        <v>62.55</v>
      </c>
      <c r="Q1364" s="2" t="s">
        <v>21</v>
      </c>
      <c r="R13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65" spans="1:18" hidden="1" x14ac:dyDescent="0.3">
      <c r="A1365" s="2" t="s">
        <v>17</v>
      </c>
      <c r="B1365" s="3">
        <v>37889</v>
      </c>
      <c r="C1365">
        <v>33.1</v>
      </c>
      <c r="D1365">
        <v>23.1</v>
      </c>
      <c r="E1365">
        <v>27.7</v>
      </c>
      <c r="G1365">
        <v>36.200000000000003</v>
      </c>
      <c r="H1365">
        <v>0</v>
      </c>
      <c r="K1365">
        <v>18.399999999999999</v>
      </c>
      <c r="L1365">
        <v>164.29</v>
      </c>
      <c r="N1365">
        <v>8.3000000000000007</v>
      </c>
      <c r="O1365">
        <v>22</v>
      </c>
      <c r="P1365">
        <v>68.400000000000006</v>
      </c>
      <c r="Q1365" s="2" t="s">
        <v>21</v>
      </c>
      <c r="R13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66" spans="1:18" hidden="1" x14ac:dyDescent="0.3">
      <c r="A1366" s="2" t="s">
        <v>17</v>
      </c>
      <c r="B1366" s="3">
        <v>37890</v>
      </c>
      <c r="C1366">
        <v>33.1</v>
      </c>
      <c r="D1366">
        <v>21.8</v>
      </c>
      <c r="E1366">
        <v>28.1</v>
      </c>
      <c r="G1366">
        <v>35.6</v>
      </c>
      <c r="H1366">
        <v>0</v>
      </c>
      <c r="K1366">
        <v>27.7</v>
      </c>
      <c r="L1366">
        <v>142.13999999999999</v>
      </c>
      <c r="N1366">
        <v>8.1</v>
      </c>
      <c r="O1366">
        <v>20.399999999999999</v>
      </c>
      <c r="P1366">
        <v>66.290000000000006</v>
      </c>
      <c r="Q1366" s="2" t="s">
        <v>21</v>
      </c>
      <c r="R13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67" spans="1:18" hidden="1" x14ac:dyDescent="0.3">
      <c r="A1367" s="2" t="s">
        <v>17</v>
      </c>
      <c r="B1367" s="3">
        <v>37891</v>
      </c>
      <c r="C1367">
        <v>33.1</v>
      </c>
      <c r="D1367">
        <v>20.5</v>
      </c>
      <c r="E1367">
        <v>28.4</v>
      </c>
      <c r="G1367">
        <v>34.700000000000003</v>
      </c>
      <c r="H1367">
        <v>0</v>
      </c>
      <c r="K1367">
        <v>25.9</v>
      </c>
      <c r="L1367">
        <v>156.76</v>
      </c>
      <c r="N1367">
        <v>8.5</v>
      </c>
      <c r="O1367">
        <v>21.5</v>
      </c>
      <c r="P1367">
        <v>64.540000000000006</v>
      </c>
      <c r="Q1367" s="2" t="s">
        <v>21</v>
      </c>
      <c r="R13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68" spans="1:18" hidden="1" x14ac:dyDescent="0.3">
      <c r="A1368" s="2" t="s">
        <v>17</v>
      </c>
      <c r="B1368" s="3">
        <v>37892</v>
      </c>
      <c r="C1368">
        <v>34.1</v>
      </c>
      <c r="D1368">
        <v>20.7</v>
      </c>
      <c r="E1368">
        <v>28.9</v>
      </c>
      <c r="G1368">
        <v>34.6</v>
      </c>
      <c r="H1368">
        <v>0</v>
      </c>
      <c r="K1368">
        <v>22.3</v>
      </c>
      <c r="L1368">
        <v>134.44999999999999</v>
      </c>
      <c r="N1368">
        <v>8.9</v>
      </c>
      <c r="O1368">
        <v>19.100000000000001</v>
      </c>
      <c r="P1368">
        <v>61.18</v>
      </c>
      <c r="Q1368" s="2" t="s">
        <v>21</v>
      </c>
      <c r="R13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69" spans="1:18" hidden="1" x14ac:dyDescent="0.3">
      <c r="A1369" s="2" t="s">
        <v>17</v>
      </c>
      <c r="B1369" s="3">
        <v>37893</v>
      </c>
      <c r="C1369">
        <v>34.1</v>
      </c>
      <c r="D1369">
        <v>21.2</v>
      </c>
      <c r="E1369">
        <v>29.3</v>
      </c>
      <c r="G1369">
        <v>36.200000000000003</v>
      </c>
      <c r="H1369">
        <v>0</v>
      </c>
      <c r="K1369">
        <v>27.7</v>
      </c>
      <c r="L1369">
        <v>147.86000000000001</v>
      </c>
      <c r="N1369">
        <v>9.3000000000000007</v>
      </c>
      <c r="O1369">
        <v>18.5</v>
      </c>
      <c r="P1369">
        <v>60.74</v>
      </c>
      <c r="Q1369" s="2" t="s">
        <v>21</v>
      </c>
      <c r="R13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70" spans="1:18" hidden="1" x14ac:dyDescent="0.3">
      <c r="A1370" s="2" t="s">
        <v>17</v>
      </c>
      <c r="B1370" s="3">
        <v>37894</v>
      </c>
      <c r="C1370">
        <v>34.1</v>
      </c>
      <c r="D1370">
        <v>24.1</v>
      </c>
      <c r="E1370">
        <v>30.2</v>
      </c>
      <c r="G1370">
        <v>36.6</v>
      </c>
      <c r="H1370">
        <v>0</v>
      </c>
      <c r="K1370">
        <v>22.3</v>
      </c>
      <c r="L1370">
        <v>133.38</v>
      </c>
      <c r="N1370">
        <v>10.199999999999999</v>
      </c>
      <c r="O1370">
        <v>34.299999999999997</v>
      </c>
      <c r="P1370">
        <v>59.13</v>
      </c>
      <c r="Q1370" s="2" t="s">
        <v>19</v>
      </c>
      <c r="R13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71" spans="1:18" hidden="1" x14ac:dyDescent="0.3">
      <c r="A1371" s="2" t="s">
        <v>17</v>
      </c>
      <c r="B1371" s="3">
        <v>37895</v>
      </c>
      <c r="C1371">
        <v>33.1</v>
      </c>
      <c r="D1371">
        <v>24.9</v>
      </c>
      <c r="E1371">
        <v>29.2</v>
      </c>
      <c r="G1371">
        <v>38.200000000000003</v>
      </c>
      <c r="H1371">
        <v>0</v>
      </c>
      <c r="K1371">
        <v>24.1</v>
      </c>
      <c r="L1371">
        <v>120</v>
      </c>
      <c r="N1371">
        <v>8.8000000000000007</v>
      </c>
      <c r="O1371">
        <v>38.700000000000003</v>
      </c>
      <c r="P1371">
        <v>67.63</v>
      </c>
      <c r="Q1371" s="2" t="s">
        <v>19</v>
      </c>
      <c r="R13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72" spans="1:18" hidden="1" x14ac:dyDescent="0.3">
      <c r="A1372" s="2" t="s">
        <v>17</v>
      </c>
      <c r="B1372" s="3">
        <v>37896</v>
      </c>
      <c r="C1372">
        <v>32.4</v>
      </c>
      <c r="D1372">
        <v>23.1</v>
      </c>
      <c r="E1372">
        <v>28.1</v>
      </c>
      <c r="G1372">
        <v>35.5</v>
      </c>
      <c r="H1372">
        <v>0</v>
      </c>
      <c r="K1372">
        <v>27.7</v>
      </c>
      <c r="L1372">
        <v>136.66999999999999</v>
      </c>
      <c r="N1372">
        <v>9.1999999999999993</v>
      </c>
      <c r="O1372">
        <v>44.9</v>
      </c>
      <c r="P1372">
        <v>71.41</v>
      </c>
      <c r="Q1372" s="2" t="s">
        <v>19</v>
      </c>
      <c r="R13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73" spans="1:18" hidden="1" x14ac:dyDescent="0.3">
      <c r="A1373" s="2" t="s">
        <v>17</v>
      </c>
      <c r="B1373" s="3">
        <v>37897</v>
      </c>
      <c r="C1373">
        <v>33.4</v>
      </c>
      <c r="D1373">
        <v>22.2</v>
      </c>
      <c r="E1373">
        <v>29</v>
      </c>
      <c r="G1373">
        <v>38.200000000000003</v>
      </c>
      <c r="H1373">
        <v>0</v>
      </c>
      <c r="K1373">
        <v>25.9</v>
      </c>
      <c r="L1373">
        <v>122.55</v>
      </c>
      <c r="N1373">
        <v>8.6</v>
      </c>
      <c r="O1373">
        <v>33.4</v>
      </c>
      <c r="P1373">
        <v>69.67</v>
      </c>
      <c r="Q1373" s="2" t="s">
        <v>19</v>
      </c>
      <c r="R13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74" spans="1:18" hidden="1" x14ac:dyDescent="0.3">
      <c r="A1374" s="2" t="s">
        <v>17</v>
      </c>
      <c r="B1374" s="3">
        <v>37898</v>
      </c>
      <c r="C1374">
        <v>33.1</v>
      </c>
      <c r="D1374">
        <v>24.9</v>
      </c>
      <c r="E1374">
        <v>29.4</v>
      </c>
      <c r="G1374">
        <v>37.1</v>
      </c>
      <c r="H1374">
        <v>0</v>
      </c>
      <c r="K1374">
        <v>29.5</v>
      </c>
      <c r="L1374">
        <v>147.86000000000001</v>
      </c>
      <c r="N1374">
        <v>8.8000000000000007</v>
      </c>
      <c r="O1374">
        <v>27.1</v>
      </c>
      <c r="P1374">
        <v>67.489999999999995</v>
      </c>
      <c r="Q1374" s="2" t="s">
        <v>19</v>
      </c>
      <c r="R13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75" spans="1:18" hidden="1" x14ac:dyDescent="0.3">
      <c r="A1375" s="2" t="s">
        <v>17</v>
      </c>
      <c r="B1375" s="3">
        <v>37899</v>
      </c>
      <c r="C1375">
        <v>33.1</v>
      </c>
      <c r="D1375">
        <v>22</v>
      </c>
      <c r="E1375">
        <v>29</v>
      </c>
      <c r="G1375">
        <v>36.200000000000003</v>
      </c>
      <c r="H1375">
        <v>0</v>
      </c>
      <c r="K1375">
        <v>29.5</v>
      </c>
      <c r="L1375">
        <v>142.86000000000001</v>
      </c>
      <c r="N1375">
        <v>8.9</v>
      </c>
      <c r="O1375">
        <v>29.9</v>
      </c>
      <c r="P1375">
        <v>66.650000000000006</v>
      </c>
      <c r="Q1375" s="2" t="s">
        <v>19</v>
      </c>
      <c r="R13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76" spans="1:18" hidden="1" x14ac:dyDescent="0.3">
      <c r="A1376" s="2" t="s">
        <v>17</v>
      </c>
      <c r="B1376" s="3">
        <v>37900</v>
      </c>
      <c r="C1376">
        <v>34.1</v>
      </c>
      <c r="D1376">
        <v>22.2</v>
      </c>
      <c r="E1376">
        <v>28.5</v>
      </c>
      <c r="G1376">
        <v>35.200000000000003</v>
      </c>
      <c r="H1376">
        <v>0</v>
      </c>
      <c r="K1376">
        <v>18.5</v>
      </c>
      <c r="L1376">
        <v>112.9</v>
      </c>
      <c r="N1376">
        <v>8.1</v>
      </c>
      <c r="O1376">
        <v>31.1</v>
      </c>
      <c r="P1376">
        <v>65.69</v>
      </c>
      <c r="Q1376" s="2" t="s">
        <v>19</v>
      </c>
      <c r="R13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77" spans="1:18" hidden="1" x14ac:dyDescent="0.3">
      <c r="A1377" s="2" t="s">
        <v>17</v>
      </c>
      <c r="B1377" s="3">
        <v>37901</v>
      </c>
      <c r="C1377">
        <v>33.1</v>
      </c>
      <c r="D1377">
        <v>22.7</v>
      </c>
      <c r="E1377">
        <v>29.3</v>
      </c>
      <c r="G1377">
        <v>35.6</v>
      </c>
      <c r="H1377">
        <v>0</v>
      </c>
      <c r="K1377">
        <v>24.1</v>
      </c>
      <c r="L1377">
        <v>136.36000000000001</v>
      </c>
      <c r="N1377">
        <v>9.1999999999999993</v>
      </c>
      <c r="O1377">
        <v>33</v>
      </c>
      <c r="P1377">
        <v>64.84</v>
      </c>
      <c r="Q1377" s="2" t="s">
        <v>19</v>
      </c>
      <c r="R13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78" spans="1:18" hidden="1" x14ac:dyDescent="0.3">
      <c r="A1378" s="2" t="s">
        <v>17</v>
      </c>
      <c r="B1378" s="3">
        <v>37902</v>
      </c>
      <c r="C1378">
        <v>33.4</v>
      </c>
      <c r="D1378">
        <v>22</v>
      </c>
      <c r="E1378">
        <v>29.3</v>
      </c>
      <c r="G1378">
        <v>37.1</v>
      </c>
      <c r="H1378">
        <v>0</v>
      </c>
      <c r="K1378">
        <v>27.7</v>
      </c>
      <c r="L1378">
        <v>120.14</v>
      </c>
      <c r="N1378">
        <v>9.4</v>
      </c>
      <c r="O1378">
        <v>41.2</v>
      </c>
      <c r="P1378">
        <v>65.88</v>
      </c>
      <c r="Q1378" s="2" t="s">
        <v>19</v>
      </c>
      <c r="R13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79" spans="1:18" hidden="1" x14ac:dyDescent="0.3">
      <c r="A1379" s="2" t="s">
        <v>17</v>
      </c>
      <c r="B1379" s="3">
        <v>37903</v>
      </c>
      <c r="C1379">
        <v>33.6</v>
      </c>
      <c r="D1379">
        <v>25</v>
      </c>
      <c r="E1379">
        <v>29.5</v>
      </c>
      <c r="G1379">
        <v>36.5</v>
      </c>
      <c r="H1379">
        <v>0</v>
      </c>
      <c r="K1379">
        <v>18.399999999999999</v>
      </c>
      <c r="L1379">
        <v>170</v>
      </c>
      <c r="N1379">
        <v>9.1</v>
      </c>
      <c r="O1379">
        <v>39.299999999999997</v>
      </c>
      <c r="P1379">
        <v>66.489999999999995</v>
      </c>
      <c r="Q1379" s="2" t="s">
        <v>19</v>
      </c>
      <c r="R13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80" spans="1:18" hidden="1" x14ac:dyDescent="0.3">
      <c r="A1380" s="2" t="s">
        <v>17</v>
      </c>
      <c r="B1380" s="3">
        <v>37904</v>
      </c>
      <c r="C1380">
        <v>34.1</v>
      </c>
      <c r="D1380">
        <v>22.5</v>
      </c>
      <c r="E1380">
        <v>29.6</v>
      </c>
      <c r="G1380">
        <v>36.6</v>
      </c>
      <c r="H1380">
        <v>0</v>
      </c>
      <c r="K1380">
        <v>18.399999999999999</v>
      </c>
      <c r="L1380">
        <v>174.12</v>
      </c>
      <c r="N1380">
        <v>8.4</v>
      </c>
      <c r="O1380">
        <v>41.9</v>
      </c>
      <c r="P1380">
        <v>65.09</v>
      </c>
      <c r="Q1380" s="2" t="s">
        <v>19</v>
      </c>
      <c r="R13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81" spans="1:18" hidden="1" x14ac:dyDescent="0.3">
      <c r="A1381" s="2" t="s">
        <v>17</v>
      </c>
      <c r="B1381" s="3">
        <v>37905</v>
      </c>
      <c r="C1381">
        <v>33.1</v>
      </c>
      <c r="D1381">
        <v>22.2</v>
      </c>
      <c r="E1381">
        <v>28.8</v>
      </c>
      <c r="G1381">
        <v>41.7</v>
      </c>
      <c r="H1381">
        <v>2</v>
      </c>
      <c r="K1381">
        <v>25.9</v>
      </c>
      <c r="L1381">
        <v>136.5</v>
      </c>
      <c r="N1381">
        <v>9.1</v>
      </c>
      <c r="O1381">
        <v>54.6</v>
      </c>
      <c r="P1381">
        <v>68.77</v>
      </c>
      <c r="Q1381" s="2" t="s">
        <v>18</v>
      </c>
      <c r="R13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82" spans="1:18" hidden="1" x14ac:dyDescent="0.3">
      <c r="A1382" s="2" t="s">
        <v>17</v>
      </c>
      <c r="B1382" s="3">
        <v>37906</v>
      </c>
      <c r="C1382">
        <v>33.1</v>
      </c>
      <c r="D1382">
        <v>25</v>
      </c>
      <c r="E1382">
        <v>29.3</v>
      </c>
      <c r="G1382">
        <v>33.6</v>
      </c>
      <c r="H1382">
        <v>0</v>
      </c>
      <c r="K1382">
        <v>24.1</v>
      </c>
      <c r="L1382">
        <v>143.33000000000001</v>
      </c>
      <c r="N1382">
        <v>8.6</v>
      </c>
      <c r="O1382">
        <v>33.6</v>
      </c>
      <c r="P1382">
        <v>60.13</v>
      </c>
      <c r="Q1382" s="2" t="s">
        <v>19</v>
      </c>
      <c r="R13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83" spans="1:18" hidden="1" x14ac:dyDescent="0.3">
      <c r="A1383" s="2" t="s">
        <v>17</v>
      </c>
      <c r="B1383" s="3">
        <v>37907</v>
      </c>
      <c r="C1383">
        <v>34.1</v>
      </c>
      <c r="D1383">
        <v>24.1</v>
      </c>
      <c r="E1383">
        <v>29.8</v>
      </c>
      <c r="G1383">
        <v>34.200000000000003</v>
      </c>
      <c r="H1383">
        <v>0</v>
      </c>
      <c r="K1383">
        <v>22.3</v>
      </c>
      <c r="L1383">
        <v>147</v>
      </c>
      <c r="N1383">
        <v>8.9</v>
      </c>
      <c r="O1383">
        <v>48.7</v>
      </c>
      <c r="P1383">
        <v>55.86</v>
      </c>
      <c r="Q1383" s="2" t="s">
        <v>19</v>
      </c>
      <c r="R13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84" spans="1:18" hidden="1" x14ac:dyDescent="0.3">
      <c r="A1384" s="2" t="s">
        <v>17</v>
      </c>
      <c r="B1384" s="3">
        <v>37908</v>
      </c>
      <c r="C1384">
        <v>33.1</v>
      </c>
      <c r="D1384">
        <v>21</v>
      </c>
      <c r="E1384">
        <v>29.6</v>
      </c>
      <c r="G1384">
        <v>35.6</v>
      </c>
      <c r="H1384">
        <v>7.1</v>
      </c>
      <c r="K1384">
        <v>22.3</v>
      </c>
      <c r="L1384">
        <v>140.71</v>
      </c>
      <c r="N1384">
        <v>9.5</v>
      </c>
      <c r="O1384">
        <v>50</v>
      </c>
      <c r="P1384">
        <v>60.66</v>
      </c>
      <c r="Q1384" s="2" t="s">
        <v>18</v>
      </c>
      <c r="R13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85" spans="1:18" hidden="1" x14ac:dyDescent="0.3">
      <c r="A1385" s="2" t="s">
        <v>17</v>
      </c>
      <c r="B1385" s="3">
        <v>37909</v>
      </c>
      <c r="C1385">
        <v>34.1</v>
      </c>
      <c r="D1385">
        <v>24.7</v>
      </c>
      <c r="E1385">
        <v>29.8</v>
      </c>
      <c r="G1385">
        <v>35.9</v>
      </c>
      <c r="H1385">
        <v>0</v>
      </c>
      <c r="K1385">
        <v>27.7</v>
      </c>
      <c r="L1385">
        <v>125.15</v>
      </c>
      <c r="N1385">
        <v>8.6</v>
      </c>
      <c r="O1385">
        <v>35.6</v>
      </c>
      <c r="P1385">
        <v>59.93</v>
      </c>
      <c r="Q1385" s="2" t="s">
        <v>19</v>
      </c>
      <c r="R13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86" spans="1:18" hidden="1" x14ac:dyDescent="0.3">
      <c r="A1386" s="2" t="s">
        <v>17</v>
      </c>
      <c r="B1386" s="3">
        <v>37910</v>
      </c>
      <c r="C1386">
        <v>34.1</v>
      </c>
      <c r="D1386">
        <v>23.1</v>
      </c>
      <c r="E1386">
        <v>29.4</v>
      </c>
      <c r="G1386">
        <v>36.6</v>
      </c>
      <c r="H1386">
        <v>0</v>
      </c>
      <c r="K1386">
        <v>18.399999999999999</v>
      </c>
      <c r="L1386">
        <v>128.75</v>
      </c>
      <c r="N1386">
        <v>9.6</v>
      </c>
      <c r="O1386">
        <v>47.7</v>
      </c>
      <c r="P1386">
        <v>64.31</v>
      </c>
      <c r="Q1386" s="2" t="s">
        <v>19</v>
      </c>
      <c r="R13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87" spans="1:18" hidden="1" x14ac:dyDescent="0.3">
      <c r="A1387" s="2" t="s">
        <v>17</v>
      </c>
      <c r="B1387" s="3">
        <v>37911</v>
      </c>
      <c r="C1387">
        <v>34.1</v>
      </c>
      <c r="D1387">
        <v>25</v>
      </c>
      <c r="E1387">
        <v>29.2</v>
      </c>
      <c r="G1387">
        <v>36.6</v>
      </c>
      <c r="H1387">
        <v>0</v>
      </c>
      <c r="K1387">
        <v>22.3</v>
      </c>
      <c r="L1387">
        <v>133.33000000000001</v>
      </c>
      <c r="N1387">
        <v>9.1</v>
      </c>
      <c r="O1387">
        <v>31.6</v>
      </c>
      <c r="P1387">
        <v>64.89</v>
      </c>
      <c r="Q1387" s="2" t="s">
        <v>19</v>
      </c>
      <c r="R13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88" spans="1:18" hidden="1" x14ac:dyDescent="0.3">
      <c r="A1388" s="2" t="s">
        <v>17</v>
      </c>
      <c r="B1388" s="3">
        <v>37912</v>
      </c>
      <c r="C1388">
        <v>33.4</v>
      </c>
      <c r="D1388">
        <v>21.8</v>
      </c>
      <c r="E1388">
        <v>28.1</v>
      </c>
      <c r="G1388">
        <v>37.1</v>
      </c>
      <c r="H1388">
        <v>5.0999999999999996</v>
      </c>
      <c r="K1388">
        <v>18.399999999999999</v>
      </c>
      <c r="L1388">
        <v>164.09</v>
      </c>
      <c r="N1388">
        <v>8.6</v>
      </c>
      <c r="O1388">
        <v>39.9</v>
      </c>
      <c r="P1388">
        <v>67.650000000000006</v>
      </c>
      <c r="Q1388" s="2" t="s">
        <v>18</v>
      </c>
      <c r="R13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89" spans="1:18" hidden="1" x14ac:dyDescent="0.3">
      <c r="A1389" s="2" t="s">
        <v>17</v>
      </c>
      <c r="B1389" s="3">
        <v>37913</v>
      </c>
      <c r="C1389">
        <v>34.1</v>
      </c>
      <c r="D1389">
        <v>23.9</v>
      </c>
      <c r="E1389">
        <v>29.3</v>
      </c>
      <c r="G1389">
        <v>35.1</v>
      </c>
      <c r="H1389">
        <v>0</v>
      </c>
      <c r="K1389">
        <v>22.3</v>
      </c>
      <c r="L1389">
        <v>121.25</v>
      </c>
      <c r="N1389">
        <v>8.6999999999999993</v>
      </c>
      <c r="O1389">
        <v>29.2</v>
      </c>
      <c r="P1389">
        <v>61.91</v>
      </c>
      <c r="Q1389" s="2" t="s">
        <v>19</v>
      </c>
      <c r="R13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90" spans="1:18" hidden="1" x14ac:dyDescent="0.3">
      <c r="A1390" s="2" t="s">
        <v>17</v>
      </c>
      <c r="B1390" s="3">
        <v>37914</v>
      </c>
      <c r="C1390">
        <v>32.200000000000003</v>
      </c>
      <c r="D1390">
        <v>22.3</v>
      </c>
      <c r="E1390">
        <v>28.6</v>
      </c>
      <c r="G1390">
        <v>34.299999999999997</v>
      </c>
      <c r="H1390">
        <v>0</v>
      </c>
      <c r="K1390">
        <v>24.1</v>
      </c>
      <c r="L1390">
        <v>153.63999999999999</v>
      </c>
      <c r="N1390">
        <v>7.6</v>
      </c>
      <c r="O1390">
        <v>27.4</v>
      </c>
      <c r="P1390">
        <v>68.17</v>
      </c>
      <c r="Q1390" s="2" t="s">
        <v>19</v>
      </c>
      <c r="R13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91" spans="1:18" hidden="1" x14ac:dyDescent="0.3">
      <c r="A1391" s="2" t="s">
        <v>17</v>
      </c>
      <c r="B1391" s="3">
        <v>37915</v>
      </c>
      <c r="C1391">
        <v>34.1</v>
      </c>
      <c r="D1391">
        <v>22.3</v>
      </c>
      <c r="E1391">
        <v>29.6</v>
      </c>
      <c r="G1391">
        <v>36.700000000000003</v>
      </c>
      <c r="H1391">
        <v>0</v>
      </c>
      <c r="K1391">
        <v>22.3</v>
      </c>
      <c r="L1391">
        <v>187.86</v>
      </c>
      <c r="N1391">
        <v>7.9</v>
      </c>
      <c r="O1391">
        <v>11.8</v>
      </c>
      <c r="P1391">
        <v>62.79</v>
      </c>
      <c r="Q1391" s="2" t="s">
        <v>21</v>
      </c>
      <c r="R13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392" spans="1:18" hidden="1" x14ac:dyDescent="0.3">
      <c r="A1392" s="2" t="s">
        <v>17</v>
      </c>
      <c r="B1392" s="3">
        <v>37916</v>
      </c>
      <c r="C1392">
        <v>34.1</v>
      </c>
      <c r="D1392">
        <v>24.1</v>
      </c>
      <c r="E1392">
        <v>30.7</v>
      </c>
      <c r="G1392">
        <v>36.6</v>
      </c>
      <c r="H1392">
        <v>0</v>
      </c>
      <c r="K1392">
        <v>18.399999999999999</v>
      </c>
      <c r="L1392">
        <v>108.89</v>
      </c>
      <c r="N1392">
        <v>9.5</v>
      </c>
      <c r="O1392">
        <v>6.9</v>
      </c>
      <c r="P1392">
        <v>58.82</v>
      </c>
      <c r="Q1392" s="2" t="s">
        <v>21</v>
      </c>
      <c r="R13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93" spans="1:18" hidden="1" x14ac:dyDescent="0.3">
      <c r="A1393" s="2" t="s">
        <v>17</v>
      </c>
      <c r="B1393" s="3">
        <v>37917</v>
      </c>
      <c r="C1393">
        <v>35.1</v>
      </c>
      <c r="D1393">
        <v>25.2</v>
      </c>
      <c r="E1393">
        <v>30.4</v>
      </c>
      <c r="G1393">
        <v>37.4</v>
      </c>
      <c r="H1393">
        <v>0</v>
      </c>
      <c r="K1393">
        <v>24.1</v>
      </c>
      <c r="L1393">
        <v>140</v>
      </c>
      <c r="N1393">
        <v>9.5</v>
      </c>
      <c r="O1393">
        <v>16.7</v>
      </c>
      <c r="P1393">
        <v>57.88</v>
      </c>
      <c r="Q1393" s="2" t="s">
        <v>21</v>
      </c>
      <c r="R13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94" spans="1:18" hidden="1" x14ac:dyDescent="0.3">
      <c r="A1394" s="2" t="s">
        <v>17</v>
      </c>
      <c r="B1394" s="3">
        <v>37918</v>
      </c>
      <c r="C1394">
        <v>34.200000000000003</v>
      </c>
      <c r="D1394">
        <v>23.9</v>
      </c>
      <c r="E1394">
        <v>29</v>
      </c>
      <c r="G1394">
        <v>34.4</v>
      </c>
      <c r="H1394">
        <v>0</v>
      </c>
      <c r="K1394">
        <v>35.299999999999997</v>
      </c>
      <c r="L1394">
        <v>121.25</v>
      </c>
      <c r="N1394">
        <v>9</v>
      </c>
      <c r="O1394">
        <v>18.5</v>
      </c>
      <c r="P1394">
        <v>60.13</v>
      </c>
      <c r="Q1394" s="2" t="s">
        <v>21</v>
      </c>
      <c r="R13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95" spans="1:18" hidden="1" x14ac:dyDescent="0.3">
      <c r="A1395" s="2" t="s">
        <v>17</v>
      </c>
      <c r="B1395" s="3">
        <v>37919</v>
      </c>
      <c r="C1395">
        <v>33.700000000000003</v>
      </c>
      <c r="D1395">
        <v>23.7</v>
      </c>
      <c r="E1395">
        <v>29.7</v>
      </c>
      <c r="G1395">
        <v>35</v>
      </c>
      <c r="H1395">
        <v>0</v>
      </c>
      <c r="K1395">
        <v>22.3</v>
      </c>
      <c r="L1395">
        <v>95.71</v>
      </c>
      <c r="N1395">
        <v>10</v>
      </c>
      <c r="O1395">
        <v>26.4</v>
      </c>
      <c r="P1395">
        <v>60.41</v>
      </c>
      <c r="Q1395" s="2" t="s">
        <v>19</v>
      </c>
      <c r="R13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96" spans="1:18" hidden="1" x14ac:dyDescent="0.3">
      <c r="A1396" s="2" t="s">
        <v>17</v>
      </c>
      <c r="B1396" s="3">
        <v>37920</v>
      </c>
      <c r="C1396">
        <v>34.1</v>
      </c>
      <c r="D1396">
        <v>24.7</v>
      </c>
      <c r="E1396">
        <v>30.4</v>
      </c>
      <c r="G1396">
        <v>38.200000000000003</v>
      </c>
      <c r="H1396">
        <v>0</v>
      </c>
      <c r="K1396">
        <v>29.5</v>
      </c>
      <c r="L1396">
        <v>144.71</v>
      </c>
      <c r="N1396">
        <v>9.8000000000000007</v>
      </c>
      <c r="O1396">
        <v>35.299999999999997</v>
      </c>
      <c r="P1396">
        <v>61.29</v>
      </c>
      <c r="Q1396" s="2" t="s">
        <v>19</v>
      </c>
      <c r="R13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397" spans="1:18" hidden="1" x14ac:dyDescent="0.3">
      <c r="A1397" s="2" t="s">
        <v>17</v>
      </c>
      <c r="B1397" s="3">
        <v>37921</v>
      </c>
      <c r="C1397">
        <v>33.1</v>
      </c>
      <c r="D1397">
        <v>22.2</v>
      </c>
      <c r="E1397">
        <v>29.2</v>
      </c>
      <c r="G1397">
        <v>35.5</v>
      </c>
      <c r="H1397">
        <v>0</v>
      </c>
      <c r="K1397">
        <v>18.399999999999999</v>
      </c>
      <c r="L1397">
        <v>111.54</v>
      </c>
      <c r="N1397">
        <v>9.5</v>
      </c>
      <c r="O1397">
        <v>30.5</v>
      </c>
      <c r="P1397">
        <v>64.89</v>
      </c>
      <c r="Q1397" s="2" t="s">
        <v>19</v>
      </c>
      <c r="R13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98" spans="1:18" hidden="1" x14ac:dyDescent="0.3">
      <c r="A1398" s="2" t="s">
        <v>17</v>
      </c>
      <c r="B1398" s="3">
        <v>37922</v>
      </c>
      <c r="C1398">
        <v>33.1</v>
      </c>
      <c r="D1398">
        <v>23</v>
      </c>
      <c r="E1398">
        <v>29.8</v>
      </c>
      <c r="G1398">
        <v>35.4</v>
      </c>
      <c r="H1398">
        <v>0</v>
      </c>
      <c r="K1398">
        <v>25.9</v>
      </c>
      <c r="L1398">
        <v>128</v>
      </c>
      <c r="N1398">
        <v>9.3000000000000007</v>
      </c>
      <c r="O1398">
        <v>38.799999999999997</v>
      </c>
      <c r="P1398">
        <v>62.14</v>
      </c>
      <c r="Q1398" s="2" t="s">
        <v>19</v>
      </c>
      <c r="R13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399" spans="1:18" hidden="1" x14ac:dyDescent="0.3">
      <c r="A1399" s="2" t="s">
        <v>17</v>
      </c>
      <c r="B1399" s="3">
        <v>37923</v>
      </c>
      <c r="C1399">
        <v>34.1</v>
      </c>
      <c r="D1399">
        <v>25</v>
      </c>
      <c r="E1399">
        <v>29.6</v>
      </c>
      <c r="G1399">
        <v>40.5</v>
      </c>
      <c r="H1399">
        <v>0</v>
      </c>
      <c r="K1399">
        <v>22.3</v>
      </c>
      <c r="L1399">
        <v>152.86000000000001</v>
      </c>
      <c r="N1399">
        <v>8.9</v>
      </c>
      <c r="O1399">
        <v>38.799999999999997</v>
      </c>
      <c r="P1399">
        <v>66.44</v>
      </c>
      <c r="Q1399" s="2" t="s">
        <v>19</v>
      </c>
      <c r="R13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00" spans="1:18" hidden="1" x14ac:dyDescent="0.3">
      <c r="A1400" s="2" t="s">
        <v>17</v>
      </c>
      <c r="B1400" s="3">
        <v>37924</v>
      </c>
      <c r="C1400">
        <v>31.4</v>
      </c>
      <c r="D1400">
        <v>26.1</v>
      </c>
      <c r="E1400">
        <v>27.6</v>
      </c>
      <c r="G1400">
        <v>35.799999999999997</v>
      </c>
      <c r="H1400">
        <v>0</v>
      </c>
      <c r="K1400">
        <v>92.5</v>
      </c>
      <c r="L1400">
        <v>142.5</v>
      </c>
      <c r="N1400">
        <v>6.5</v>
      </c>
      <c r="O1400">
        <v>65</v>
      </c>
      <c r="P1400">
        <v>79.81</v>
      </c>
      <c r="Q1400" s="2" t="s">
        <v>19</v>
      </c>
      <c r="R14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01" spans="1:18" hidden="1" x14ac:dyDescent="0.3">
      <c r="A1401" s="2" t="s">
        <v>17</v>
      </c>
      <c r="B1401" s="3">
        <v>37925</v>
      </c>
      <c r="C1401">
        <v>30.7</v>
      </c>
      <c r="D1401">
        <v>22.3</v>
      </c>
      <c r="E1401">
        <v>27.1</v>
      </c>
      <c r="G1401">
        <v>35.700000000000003</v>
      </c>
      <c r="H1401">
        <v>43.43</v>
      </c>
      <c r="K1401">
        <v>18.399999999999999</v>
      </c>
      <c r="L1401">
        <v>186.25</v>
      </c>
      <c r="N1401">
        <v>5.4</v>
      </c>
      <c r="O1401">
        <v>62</v>
      </c>
      <c r="P1401">
        <v>82</v>
      </c>
      <c r="Q1401" s="2" t="s">
        <v>18</v>
      </c>
      <c r="R14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02" spans="1:18" hidden="1" x14ac:dyDescent="0.3">
      <c r="A1402" s="2" t="s">
        <v>17</v>
      </c>
      <c r="B1402" s="3">
        <v>37926</v>
      </c>
      <c r="C1402">
        <v>32.1</v>
      </c>
      <c r="D1402">
        <v>24.1</v>
      </c>
      <c r="E1402">
        <v>28.2</v>
      </c>
      <c r="G1402">
        <v>36.9</v>
      </c>
      <c r="H1402">
        <v>0</v>
      </c>
      <c r="K1402">
        <v>18.399999999999999</v>
      </c>
      <c r="L1402">
        <v>102.86</v>
      </c>
      <c r="N1402">
        <v>8.1999999999999993</v>
      </c>
      <c r="O1402">
        <v>47.5</v>
      </c>
      <c r="P1402">
        <v>77.05</v>
      </c>
      <c r="Q1402" s="2" t="s">
        <v>19</v>
      </c>
      <c r="R14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03" spans="1:18" hidden="1" x14ac:dyDescent="0.3">
      <c r="A1403" s="2" t="s">
        <v>17</v>
      </c>
      <c r="B1403" s="3">
        <v>37927</v>
      </c>
      <c r="C1403">
        <v>32.4</v>
      </c>
      <c r="D1403">
        <v>24</v>
      </c>
      <c r="E1403">
        <v>28.2</v>
      </c>
      <c r="G1403">
        <v>36.9</v>
      </c>
      <c r="H1403">
        <v>14.9</v>
      </c>
      <c r="K1403">
        <v>18.399999999999999</v>
      </c>
      <c r="L1403">
        <v>88.57</v>
      </c>
      <c r="N1403">
        <v>7.7</v>
      </c>
      <c r="O1403">
        <v>52.1</v>
      </c>
      <c r="P1403">
        <v>77.63</v>
      </c>
      <c r="Q1403" s="2" t="s">
        <v>18</v>
      </c>
      <c r="R14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404" spans="1:18" hidden="1" x14ac:dyDescent="0.3">
      <c r="A1404" s="2" t="s">
        <v>17</v>
      </c>
      <c r="B1404" s="3">
        <v>37928</v>
      </c>
      <c r="C1404">
        <v>33.700000000000003</v>
      </c>
      <c r="D1404">
        <v>25</v>
      </c>
      <c r="E1404">
        <v>29.9</v>
      </c>
      <c r="G1404">
        <v>37.5</v>
      </c>
      <c r="H1404">
        <v>0</v>
      </c>
      <c r="K1404">
        <v>22.3</v>
      </c>
      <c r="L1404">
        <v>125.88</v>
      </c>
      <c r="N1404">
        <v>9.5</v>
      </c>
      <c r="O1404">
        <v>30</v>
      </c>
      <c r="P1404">
        <v>67.680000000000007</v>
      </c>
      <c r="Q1404" s="2" t="s">
        <v>19</v>
      </c>
      <c r="R14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05" spans="1:18" hidden="1" x14ac:dyDescent="0.3">
      <c r="A1405" s="2" t="s">
        <v>17</v>
      </c>
      <c r="B1405" s="3">
        <v>37929</v>
      </c>
      <c r="C1405">
        <v>33.1</v>
      </c>
      <c r="D1405">
        <v>25</v>
      </c>
      <c r="E1405">
        <v>29.6</v>
      </c>
      <c r="G1405">
        <v>37.1</v>
      </c>
      <c r="H1405">
        <v>0</v>
      </c>
      <c r="K1405">
        <v>18.399999999999999</v>
      </c>
      <c r="L1405">
        <v>156</v>
      </c>
      <c r="N1405">
        <v>8.5</v>
      </c>
      <c r="O1405">
        <v>25.3</v>
      </c>
      <c r="P1405">
        <v>67.209999999999994</v>
      </c>
      <c r="Q1405" s="2" t="s">
        <v>19</v>
      </c>
      <c r="R14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06" spans="1:18" hidden="1" x14ac:dyDescent="0.3">
      <c r="A1406" s="2" t="s">
        <v>17</v>
      </c>
      <c r="B1406" s="3">
        <v>37930</v>
      </c>
      <c r="C1406">
        <v>34.1</v>
      </c>
      <c r="D1406">
        <v>23.7</v>
      </c>
      <c r="E1406">
        <v>29.7</v>
      </c>
      <c r="G1406">
        <v>37.1</v>
      </c>
      <c r="H1406">
        <v>0</v>
      </c>
      <c r="K1406">
        <v>22.3</v>
      </c>
      <c r="L1406">
        <v>148.16999999999999</v>
      </c>
      <c r="N1406">
        <v>8.4</v>
      </c>
      <c r="O1406">
        <v>35.5</v>
      </c>
      <c r="P1406">
        <v>65.02</v>
      </c>
      <c r="Q1406" s="2" t="s">
        <v>19</v>
      </c>
      <c r="R14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07" spans="1:18" hidden="1" x14ac:dyDescent="0.3">
      <c r="A1407" s="2" t="s">
        <v>17</v>
      </c>
      <c r="B1407" s="3">
        <v>37931</v>
      </c>
      <c r="C1407">
        <v>34.1</v>
      </c>
      <c r="D1407">
        <v>23.1</v>
      </c>
      <c r="E1407">
        <v>30.4</v>
      </c>
      <c r="G1407">
        <v>37.1</v>
      </c>
      <c r="H1407">
        <v>0</v>
      </c>
      <c r="K1407">
        <v>27.7</v>
      </c>
      <c r="L1407">
        <v>148.46</v>
      </c>
      <c r="N1407">
        <v>9.1</v>
      </c>
      <c r="O1407">
        <v>29.2</v>
      </c>
      <c r="P1407">
        <v>62.5</v>
      </c>
      <c r="Q1407" s="2" t="s">
        <v>19</v>
      </c>
      <c r="R14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08" spans="1:18" hidden="1" x14ac:dyDescent="0.3">
      <c r="A1408" s="2" t="s">
        <v>17</v>
      </c>
      <c r="B1408" s="3">
        <v>37932</v>
      </c>
      <c r="C1408">
        <v>33.1</v>
      </c>
      <c r="D1408">
        <v>23.2</v>
      </c>
      <c r="E1408">
        <v>29.9</v>
      </c>
      <c r="G1408">
        <v>36.9</v>
      </c>
      <c r="H1408">
        <v>6.1</v>
      </c>
      <c r="K1408">
        <v>18.399999999999999</v>
      </c>
      <c r="L1408">
        <v>130</v>
      </c>
      <c r="N1408">
        <v>9.1999999999999993</v>
      </c>
      <c r="O1408">
        <v>29.4</v>
      </c>
      <c r="P1408">
        <v>68.010000000000005</v>
      </c>
      <c r="Q1408" s="2" t="s">
        <v>18</v>
      </c>
      <c r="R14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09" spans="1:18" hidden="1" x14ac:dyDescent="0.3">
      <c r="A1409" s="2" t="s">
        <v>17</v>
      </c>
      <c r="B1409" s="3">
        <v>37933</v>
      </c>
      <c r="C1409">
        <v>35.1</v>
      </c>
      <c r="D1409">
        <v>24</v>
      </c>
      <c r="E1409">
        <v>30.7</v>
      </c>
      <c r="G1409">
        <v>39.9</v>
      </c>
      <c r="H1409">
        <v>0</v>
      </c>
      <c r="K1409">
        <v>25.9</v>
      </c>
      <c r="L1409">
        <v>141.11000000000001</v>
      </c>
      <c r="N1409">
        <v>9</v>
      </c>
      <c r="O1409">
        <v>34.9</v>
      </c>
      <c r="P1409">
        <v>63.61</v>
      </c>
      <c r="Q1409" s="2" t="s">
        <v>19</v>
      </c>
      <c r="R14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10" spans="1:18" hidden="1" x14ac:dyDescent="0.3">
      <c r="A1410" s="2" t="s">
        <v>17</v>
      </c>
      <c r="B1410" s="3">
        <v>37934</v>
      </c>
      <c r="C1410">
        <v>35.1</v>
      </c>
      <c r="D1410">
        <v>26.1</v>
      </c>
      <c r="E1410">
        <v>31.2</v>
      </c>
      <c r="G1410">
        <v>39.5</v>
      </c>
      <c r="H1410">
        <v>0</v>
      </c>
      <c r="K1410">
        <v>18.399999999999999</v>
      </c>
      <c r="L1410">
        <v>154.16999999999999</v>
      </c>
      <c r="N1410">
        <v>9.6</v>
      </c>
      <c r="O1410">
        <v>41.4</v>
      </c>
      <c r="P1410">
        <v>61.4</v>
      </c>
      <c r="Q1410" s="2" t="s">
        <v>19</v>
      </c>
      <c r="R14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11" spans="1:18" hidden="1" x14ac:dyDescent="0.3">
      <c r="A1411" s="2" t="s">
        <v>17</v>
      </c>
      <c r="B1411" s="3">
        <v>37935</v>
      </c>
      <c r="C1411">
        <v>34.200000000000003</v>
      </c>
      <c r="D1411">
        <v>25</v>
      </c>
      <c r="E1411">
        <v>30.6</v>
      </c>
      <c r="G1411">
        <v>39.5</v>
      </c>
      <c r="H1411">
        <v>0</v>
      </c>
      <c r="K1411">
        <v>22.3</v>
      </c>
      <c r="L1411">
        <v>121.29</v>
      </c>
      <c r="N1411">
        <v>9.5</v>
      </c>
      <c r="O1411">
        <v>38.799999999999997</v>
      </c>
      <c r="P1411">
        <v>63.78</v>
      </c>
      <c r="Q1411" s="2" t="s">
        <v>19</v>
      </c>
      <c r="R14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12" spans="1:18" hidden="1" x14ac:dyDescent="0.3">
      <c r="A1412" s="2" t="s">
        <v>17</v>
      </c>
      <c r="B1412" s="3">
        <v>37936</v>
      </c>
      <c r="C1412">
        <v>34.1</v>
      </c>
      <c r="D1412">
        <v>25.7</v>
      </c>
      <c r="E1412">
        <v>30</v>
      </c>
      <c r="G1412">
        <v>39.5</v>
      </c>
      <c r="H1412">
        <v>0</v>
      </c>
      <c r="K1412">
        <v>22.3</v>
      </c>
      <c r="L1412">
        <v>180</v>
      </c>
      <c r="N1412">
        <v>8.9</v>
      </c>
      <c r="O1412">
        <v>41.3</v>
      </c>
      <c r="P1412">
        <v>67</v>
      </c>
      <c r="Q1412" s="2" t="s">
        <v>19</v>
      </c>
      <c r="R14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13" spans="1:18" hidden="1" x14ac:dyDescent="0.3">
      <c r="A1413" s="2" t="s">
        <v>17</v>
      </c>
      <c r="B1413" s="3">
        <v>37937</v>
      </c>
      <c r="C1413">
        <v>33.200000000000003</v>
      </c>
      <c r="D1413">
        <v>23.8</v>
      </c>
      <c r="E1413">
        <v>30.2</v>
      </c>
      <c r="G1413">
        <v>37.6</v>
      </c>
      <c r="H1413">
        <v>0.3</v>
      </c>
      <c r="K1413">
        <v>18.399999999999999</v>
      </c>
      <c r="L1413">
        <v>136</v>
      </c>
      <c r="N1413">
        <v>9</v>
      </c>
      <c r="O1413">
        <v>37.9</v>
      </c>
      <c r="P1413">
        <v>64.86</v>
      </c>
      <c r="Q1413" s="2" t="s">
        <v>18</v>
      </c>
      <c r="R14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14" spans="1:18" hidden="1" x14ac:dyDescent="0.3">
      <c r="A1414" s="2" t="s">
        <v>17</v>
      </c>
      <c r="B1414" s="3">
        <v>37938</v>
      </c>
      <c r="C1414">
        <v>35.1</v>
      </c>
      <c r="D1414">
        <v>25.7</v>
      </c>
      <c r="E1414">
        <v>31.1</v>
      </c>
      <c r="G1414">
        <v>37.9</v>
      </c>
      <c r="H1414">
        <v>0</v>
      </c>
      <c r="K1414">
        <v>24.1</v>
      </c>
      <c r="L1414">
        <v>131</v>
      </c>
      <c r="N1414">
        <v>8.8000000000000007</v>
      </c>
      <c r="O1414">
        <v>40.700000000000003</v>
      </c>
      <c r="P1414">
        <v>61.32</v>
      </c>
      <c r="Q1414" s="2" t="s">
        <v>19</v>
      </c>
      <c r="R14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15" spans="1:18" hidden="1" x14ac:dyDescent="0.3">
      <c r="A1415" s="2" t="s">
        <v>17</v>
      </c>
      <c r="B1415" s="3">
        <v>37939</v>
      </c>
      <c r="C1415">
        <v>34.1</v>
      </c>
      <c r="D1415">
        <v>25.9</v>
      </c>
      <c r="E1415">
        <v>30.1</v>
      </c>
      <c r="G1415">
        <v>38.5</v>
      </c>
      <c r="H1415">
        <v>0</v>
      </c>
      <c r="K1415">
        <v>27.7</v>
      </c>
      <c r="L1415">
        <v>225.88</v>
      </c>
      <c r="N1415">
        <v>8.4</v>
      </c>
      <c r="O1415">
        <v>48.9</v>
      </c>
      <c r="P1415">
        <v>66.62</v>
      </c>
      <c r="Q1415" s="2" t="s">
        <v>19</v>
      </c>
      <c r="R14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16" spans="1:18" hidden="1" x14ac:dyDescent="0.3">
      <c r="A1416" s="2" t="s">
        <v>17</v>
      </c>
      <c r="B1416" s="3">
        <v>37940</v>
      </c>
      <c r="C1416">
        <v>31.1</v>
      </c>
      <c r="D1416">
        <v>25</v>
      </c>
      <c r="E1416">
        <v>27.9</v>
      </c>
      <c r="G1416">
        <v>36.700000000000003</v>
      </c>
      <c r="H1416">
        <v>15</v>
      </c>
      <c r="K1416">
        <v>14.8</v>
      </c>
      <c r="L1416">
        <v>197.27</v>
      </c>
      <c r="N1416">
        <v>6.6</v>
      </c>
      <c r="O1416">
        <v>64.7</v>
      </c>
      <c r="P1416">
        <v>79.34</v>
      </c>
      <c r="Q1416" s="2" t="s">
        <v>18</v>
      </c>
      <c r="R14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17" spans="1:18" hidden="1" x14ac:dyDescent="0.3">
      <c r="A1417" s="2" t="s">
        <v>17</v>
      </c>
      <c r="B1417" s="3">
        <v>37941</v>
      </c>
      <c r="C1417">
        <v>32.1</v>
      </c>
      <c r="D1417">
        <v>25</v>
      </c>
      <c r="E1417">
        <v>28</v>
      </c>
      <c r="G1417">
        <v>38</v>
      </c>
      <c r="H1417">
        <v>7.2</v>
      </c>
      <c r="K1417">
        <v>14.8</v>
      </c>
      <c r="L1417">
        <v>130.83000000000001</v>
      </c>
      <c r="N1417">
        <v>6.7</v>
      </c>
      <c r="O1417">
        <v>60</v>
      </c>
      <c r="P1417">
        <v>81.06</v>
      </c>
      <c r="Q1417" s="2" t="s">
        <v>18</v>
      </c>
      <c r="R14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18" spans="1:18" hidden="1" x14ac:dyDescent="0.3">
      <c r="A1418" s="2" t="s">
        <v>17</v>
      </c>
      <c r="B1418" s="3">
        <v>37942</v>
      </c>
      <c r="C1418">
        <v>31.7</v>
      </c>
      <c r="D1418">
        <v>24.1</v>
      </c>
      <c r="E1418">
        <v>28.1</v>
      </c>
      <c r="G1418">
        <v>38</v>
      </c>
      <c r="H1418">
        <v>71.8</v>
      </c>
      <c r="K1418">
        <v>18.399999999999999</v>
      </c>
      <c r="L1418">
        <v>118.57</v>
      </c>
      <c r="N1418">
        <v>6.9</v>
      </c>
      <c r="O1418">
        <v>63.6</v>
      </c>
      <c r="P1418">
        <v>80.58</v>
      </c>
      <c r="Q1418" s="2" t="s">
        <v>18</v>
      </c>
      <c r="R14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19" spans="1:18" hidden="1" x14ac:dyDescent="0.3">
      <c r="A1419" s="2" t="s">
        <v>17</v>
      </c>
      <c r="B1419" s="3">
        <v>37943</v>
      </c>
      <c r="C1419">
        <v>32.1</v>
      </c>
      <c r="D1419">
        <v>24.1</v>
      </c>
      <c r="E1419">
        <v>27.6</v>
      </c>
      <c r="G1419">
        <v>36.9</v>
      </c>
      <c r="H1419">
        <v>0</v>
      </c>
      <c r="K1419">
        <v>14.8</v>
      </c>
      <c r="L1419">
        <v>222.73</v>
      </c>
      <c r="N1419">
        <v>6.5</v>
      </c>
      <c r="O1419">
        <v>54.7</v>
      </c>
      <c r="P1419">
        <v>79.069999999999993</v>
      </c>
      <c r="Q1419" s="2" t="s">
        <v>19</v>
      </c>
      <c r="R14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20" spans="1:18" hidden="1" x14ac:dyDescent="0.3">
      <c r="A1420" s="2" t="s">
        <v>17</v>
      </c>
      <c r="B1420" s="3">
        <v>37944</v>
      </c>
      <c r="C1420">
        <v>33.4</v>
      </c>
      <c r="D1420">
        <v>25.7</v>
      </c>
      <c r="E1420">
        <v>29.5</v>
      </c>
      <c r="G1420">
        <v>38.200000000000003</v>
      </c>
      <c r="H1420">
        <v>0</v>
      </c>
      <c r="K1420">
        <v>24.1</v>
      </c>
      <c r="L1420">
        <v>148.18</v>
      </c>
      <c r="N1420">
        <v>8.1999999999999993</v>
      </c>
      <c r="O1420">
        <v>52.3</v>
      </c>
      <c r="P1420">
        <v>71.069999999999993</v>
      </c>
      <c r="Q1420" s="2" t="s">
        <v>19</v>
      </c>
      <c r="R14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21" spans="1:18" hidden="1" x14ac:dyDescent="0.3">
      <c r="A1421" s="2" t="s">
        <v>17</v>
      </c>
      <c r="B1421" s="3">
        <v>37945</v>
      </c>
      <c r="C1421">
        <v>33.1</v>
      </c>
      <c r="D1421">
        <v>22.4</v>
      </c>
      <c r="E1421">
        <v>27.9</v>
      </c>
      <c r="G1421">
        <v>39.4</v>
      </c>
      <c r="H1421">
        <v>12.1</v>
      </c>
      <c r="K1421">
        <v>27.7</v>
      </c>
      <c r="L1421">
        <v>233.85</v>
      </c>
      <c r="N1421">
        <v>7</v>
      </c>
      <c r="O1421">
        <v>52.5</v>
      </c>
      <c r="P1421">
        <v>77.989999999999995</v>
      </c>
      <c r="Q1421" s="2" t="s">
        <v>18</v>
      </c>
      <c r="R14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22" spans="1:18" hidden="1" x14ac:dyDescent="0.3">
      <c r="A1422" s="2" t="s">
        <v>17</v>
      </c>
      <c r="B1422" s="3">
        <v>37946</v>
      </c>
      <c r="C1422">
        <v>32.1</v>
      </c>
      <c r="D1422">
        <v>24.2</v>
      </c>
      <c r="E1422">
        <v>28.8</v>
      </c>
      <c r="G1422">
        <v>38</v>
      </c>
      <c r="H1422">
        <v>0</v>
      </c>
      <c r="K1422">
        <v>22.3</v>
      </c>
      <c r="L1422">
        <v>265.63</v>
      </c>
      <c r="N1422">
        <v>7.4</v>
      </c>
      <c r="O1422">
        <v>55.8</v>
      </c>
      <c r="P1422">
        <v>74.239999999999995</v>
      </c>
      <c r="Q1422" s="2" t="s">
        <v>19</v>
      </c>
      <c r="R14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23" spans="1:18" hidden="1" x14ac:dyDescent="0.3">
      <c r="A1423" s="2" t="s">
        <v>17</v>
      </c>
      <c r="B1423" s="3">
        <v>37947</v>
      </c>
      <c r="C1423">
        <v>32.1</v>
      </c>
      <c r="D1423">
        <v>26.1</v>
      </c>
      <c r="E1423">
        <v>29.1</v>
      </c>
      <c r="G1423">
        <v>38</v>
      </c>
      <c r="H1423">
        <v>0</v>
      </c>
      <c r="K1423">
        <v>22.3</v>
      </c>
      <c r="L1423">
        <v>134.38</v>
      </c>
      <c r="N1423">
        <v>7.6</v>
      </c>
      <c r="O1423">
        <v>62.4</v>
      </c>
      <c r="P1423">
        <v>75.19</v>
      </c>
      <c r="Q1423" s="2" t="s">
        <v>19</v>
      </c>
      <c r="R14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24" spans="1:18" hidden="1" x14ac:dyDescent="0.3">
      <c r="A1424" s="2" t="s">
        <v>17</v>
      </c>
      <c r="B1424" s="3">
        <v>37948</v>
      </c>
      <c r="C1424">
        <v>32.1</v>
      </c>
      <c r="D1424">
        <v>25</v>
      </c>
      <c r="E1424">
        <v>27.5</v>
      </c>
      <c r="G1424">
        <v>38</v>
      </c>
      <c r="H1424">
        <v>18.899999999999999</v>
      </c>
      <c r="K1424">
        <v>14.8</v>
      </c>
      <c r="L1424">
        <v>240</v>
      </c>
      <c r="N1424">
        <v>9.3000000000000007</v>
      </c>
      <c r="O1424">
        <v>55.7</v>
      </c>
      <c r="P1424">
        <v>78.05</v>
      </c>
      <c r="Q1424" s="2" t="s">
        <v>18</v>
      </c>
      <c r="R14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25" spans="1:18" hidden="1" x14ac:dyDescent="0.3">
      <c r="A1425" s="2" t="s">
        <v>17</v>
      </c>
      <c r="B1425" s="3">
        <v>37949</v>
      </c>
      <c r="C1425">
        <v>32.1</v>
      </c>
      <c r="D1425">
        <v>24.6</v>
      </c>
      <c r="E1425">
        <v>28.6</v>
      </c>
      <c r="G1425">
        <v>36.9</v>
      </c>
      <c r="H1425">
        <v>0</v>
      </c>
      <c r="K1425">
        <v>22.3</v>
      </c>
      <c r="L1425">
        <v>164.17</v>
      </c>
      <c r="N1425">
        <v>8.8000000000000007</v>
      </c>
      <c r="O1425">
        <v>43.9</v>
      </c>
      <c r="P1425">
        <v>74.28</v>
      </c>
      <c r="Q1425" s="2" t="s">
        <v>19</v>
      </c>
      <c r="R14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26" spans="1:18" hidden="1" x14ac:dyDescent="0.3">
      <c r="A1426" s="2" t="s">
        <v>17</v>
      </c>
      <c r="B1426" s="3">
        <v>37950</v>
      </c>
      <c r="C1426">
        <v>34.1</v>
      </c>
      <c r="D1426">
        <v>23.4</v>
      </c>
      <c r="E1426">
        <v>27.9</v>
      </c>
      <c r="G1426">
        <v>39.5</v>
      </c>
      <c r="H1426">
        <v>44</v>
      </c>
      <c r="K1426">
        <v>18.399999999999999</v>
      </c>
      <c r="L1426">
        <v>214.55</v>
      </c>
      <c r="N1426">
        <v>8.1</v>
      </c>
      <c r="O1426">
        <v>67.3</v>
      </c>
      <c r="P1426">
        <v>78.45</v>
      </c>
      <c r="Q1426" s="2" t="s">
        <v>18</v>
      </c>
      <c r="R14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27" spans="1:18" hidden="1" x14ac:dyDescent="0.3">
      <c r="A1427" s="2" t="s">
        <v>17</v>
      </c>
      <c r="B1427" s="3">
        <v>37951</v>
      </c>
      <c r="C1427">
        <v>31.2</v>
      </c>
      <c r="D1427">
        <v>24.2</v>
      </c>
      <c r="E1427">
        <v>27.6</v>
      </c>
      <c r="G1427">
        <v>37.5</v>
      </c>
      <c r="H1427">
        <v>1</v>
      </c>
      <c r="K1427">
        <v>14.8</v>
      </c>
      <c r="L1427">
        <v>207.78</v>
      </c>
      <c r="N1427">
        <v>8.1999999999999993</v>
      </c>
      <c r="O1427">
        <v>50.8</v>
      </c>
      <c r="P1427">
        <v>81.25</v>
      </c>
      <c r="Q1427" s="2" t="s">
        <v>18</v>
      </c>
      <c r="R14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28" spans="1:18" hidden="1" x14ac:dyDescent="0.3">
      <c r="A1428" s="2" t="s">
        <v>17</v>
      </c>
      <c r="B1428" s="3">
        <v>37952</v>
      </c>
      <c r="C1428">
        <v>33.1</v>
      </c>
      <c r="D1428">
        <v>21.9</v>
      </c>
      <c r="E1428">
        <v>27.8</v>
      </c>
      <c r="G1428">
        <v>38.200000000000003</v>
      </c>
      <c r="H1428">
        <v>80</v>
      </c>
      <c r="K1428">
        <v>18.399999999999999</v>
      </c>
      <c r="L1428">
        <v>242.88</v>
      </c>
      <c r="N1428">
        <v>8.6</v>
      </c>
      <c r="O1428">
        <v>67</v>
      </c>
      <c r="P1428">
        <v>76.709999999999994</v>
      </c>
      <c r="Q1428" s="2" t="s">
        <v>18</v>
      </c>
      <c r="R14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29" spans="1:18" hidden="1" x14ac:dyDescent="0.3">
      <c r="A1429" s="2" t="s">
        <v>17</v>
      </c>
      <c r="B1429" s="3">
        <v>37953</v>
      </c>
      <c r="C1429">
        <v>32.200000000000003</v>
      </c>
      <c r="D1429">
        <v>21.9</v>
      </c>
      <c r="E1429">
        <v>29.5</v>
      </c>
      <c r="G1429">
        <v>38.9</v>
      </c>
      <c r="H1429">
        <v>17</v>
      </c>
      <c r="K1429">
        <v>13</v>
      </c>
      <c r="L1429">
        <v>162.5</v>
      </c>
      <c r="N1429">
        <v>9.5</v>
      </c>
      <c r="O1429">
        <v>53.1</v>
      </c>
      <c r="P1429">
        <v>70.599999999999994</v>
      </c>
      <c r="Q1429" s="2" t="s">
        <v>18</v>
      </c>
      <c r="R14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30" spans="1:18" hidden="1" x14ac:dyDescent="0.3">
      <c r="A1430" s="2" t="s">
        <v>17</v>
      </c>
      <c r="B1430" s="3">
        <v>37954</v>
      </c>
      <c r="C1430">
        <v>33.1</v>
      </c>
      <c r="D1430">
        <v>24.9</v>
      </c>
      <c r="E1430">
        <v>30.1</v>
      </c>
      <c r="G1430">
        <v>39.299999999999997</v>
      </c>
      <c r="H1430">
        <v>0</v>
      </c>
      <c r="K1430">
        <v>24.1</v>
      </c>
      <c r="L1430">
        <v>109</v>
      </c>
      <c r="N1430">
        <v>9.6</v>
      </c>
      <c r="O1430">
        <v>38.5</v>
      </c>
      <c r="P1430">
        <v>67.16</v>
      </c>
      <c r="Q1430" s="2" t="s">
        <v>19</v>
      </c>
      <c r="R14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31" spans="1:18" hidden="1" x14ac:dyDescent="0.3">
      <c r="A1431" s="2" t="s">
        <v>17</v>
      </c>
      <c r="B1431" s="3">
        <v>37955</v>
      </c>
      <c r="C1431">
        <v>32.1</v>
      </c>
      <c r="D1431">
        <v>26.1</v>
      </c>
      <c r="E1431">
        <v>29.8</v>
      </c>
      <c r="G1431">
        <v>36.9</v>
      </c>
      <c r="H1431">
        <v>0</v>
      </c>
      <c r="K1431">
        <v>24.1</v>
      </c>
      <c r="L1431">
        <v>112.73</v>
      </c>
      <c r="N1431">
        <v>9.8000000000000007</v>
      </c>
      <c r="O1431">
        <v>37.700000000000003</v>
      </c>
      <c r="P1431">
        <v>70.209999999999994</v>
      </c>
      <c r="Q1431" s="2" t="s">
        <v>19</v>
      </c>
      <c r="R14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32" spans="1:18" hidden="1" x14ac:dyDescent="0.3">
      <c r="A1432" s="2" t="s">
        <v>17</v>
      </c>
      <c r="B1432" s="3">
        <v>37956</v>
      </c>
      <c r="C1432">
        <v>33.200000000000003</v>
      </c>
      <c r="D1432">
        <v>22.5</v>
      </c>
      <c r="E1432">
        <v>28</v>
      </c>
      <c r="G1432">
        <v>40.700000000000003</v>
      </c>
      <c r="H1432">
        <v>0.5</v>
      </c>
      <c r="K1432">
        <v>25.9</v>
      </c>
      <c r="L1432">
        <v>197.27</v>
      </c>
      <c r="N1432">
        <v>8</v>
      </c>
      <c r="O1432">
        <v>53.3</v>
      </c>
      <c r="P1432">
        <v>78.569999999999993</v>
      </c>
      <c r="Q1432" s="2" t="s">
        <v>18</v>
      </c>
      <c r="R14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33" spans="1:18" hidden="1" x14ac:dyDescent="0.3">
      <c r="A1433" s="2" t="s">
        <v>17</v>
      </c>
      <c r="B1433" s="3">
        <v>37957</v>
      </c>
      <c r="C1433">
        <v>33.1</v>
      </c>
      <c r="D1433">
        <v>22.9</v>
      </c>
      <c r="E1433">
        <v>29.9</v>
      </c>
      <c r="G1433">
        <v>38</v>
      </c>
      <c r="H1433">
        <v>52.02</v>
      </c>
      <c r="K1433">
        <v>18.399999999999999</v>
      </c>
      <c r="L1433">
        <v>110</v>
      </c>
      <c r="N1433">
        <v>8.8000000000000007</v>
      </c>
      <c r="O1433">
        <v>45.3</v>
      </c>
      <c r="P1433">
        <v>70.72</v>
      </c>
      <c r="Q1433" s="2" t="s">
        <v>18</v>
      </c>
      <c r="R14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34" spans="1:18" hidden="1" x14ac:dyDescent="0.3">
      <c r="A1434" s="2" t="s">
        <v>17</v>
      </c>
      <c r="B1434" s="3">
        <v>37958</v>
      </c>
      <c r="C1434">
        <v>33.1</v>
      </c>
      <c r="D1434">
        <v>23.6</v>
      </c>
      <c r="E1434">
        <v>28.2</v>
      </c>
      <c r="G1434">
        <v>40.700000000000003</v>
      </c>
      <c r="H1434">
        <v>0.7</v>
      </c>
      <c r="K1434">
        <v>22.3</v>
      </c>
      <c r="L1434">
        <v>206</v>
      </c>
      <c r="N1434">
        <v>8.1999999999999993</v>
      </c>
      <c r="O1434">
        <v>57.5</v>
      </c>
      <c r="P1434">
        <v>78.739999999999995</v>
      </c>
      <c r="Q1434" s="2" t="s">
        <v>18</v>
      </c>
      <c r="R14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35" spans="1:18" hidden="1" x14ac:dyDescent="0.3">
      <c r="A1435" s="2" t="s">
        <v>17</v>
      </c>
      <c r="B1435" s="3">
        <v>37959</v>
      </c>
      <c r="C1435">
        <v>32.4</v>
      </c>
      <c r="D1435">
        <v>24.7</v>
      </c>
      <c r="E1435">
        <v>28.2</v>
      </c>
      <c r="G1435">
        <v>36.9</v>
      </c>
      <c r="H1435">
        <v>0</v>
      </c>
      <c r="K1435">
        <v>27.7</v>
      </c>
      <c r="L1435">
        <v>120</v>
      </c>
      <c r="N1435">
        <v>8.6</v>
      </c>
      <c r="O1435">
        <v>53.1</v>
      </c>
      <c r="P1435">
        <v>77.34</v>
      </c>
      <c r="Q1435" s="2" t="s">
        <v>19</v>
      </c>
      <c r="R14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36" spans="1:18" hidden="1" x14ac:dyDescent="0.3">
      <c r="A1436" s="2" t="s">
        <v>17</v>
      </c>
      <c r="B1436" s="3">
        <v>37960</v>
      </c>
      <c r="C1436">
        <v>33.1</v>
      </c>
      <c r="D1436">
        <v>26.1</v>
      </c>
      <c r="E1436">
        <v>28.9</v>
      </c>
      <c r="G1436">
        <v>38.200000000000003</v>
      </c>
      <c r="H1436">
        <v>0.7</v>
      </c>
      <c r="K1436">
        <v>18.399999999999999</v>
      </c>
      <c r="L1436">
        <v>163.57</v>
      </c>
      <c r="N1436">
        <v>9</v>
      </c>
      <c r="O1436">
        <v>60.6</v>
      </c>
      <c r="P1436">
        <v>76.09</v>
      </c>
      <c r="Q1436" s="2" t="s">
        <v>18</v>
      </c>
      <c r="R14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37" spans="1:18" hidden="1" x14ac:dyDescent="0.3">
      <c r="A1437" s="2" t="s">
        <v>17</v>
      </c>
      <c r="B1437" s="3">
        <v>37961</v>
      </c>
      <c r="C1437">
        <v>32.4</v>
      </c>
      <c r="D1437">
        <v>24.7</v>
      </c>
      <c r="E1437">
        <v>28</v>
      </c>
      <c r="G1437">
        <v>37.1</v>
      </c>
      <c r="H1437">
        <v>3</v>
      </c>
      <c r="K1437">
        <v>13</v>
      </c>
      <c r="L1437">
        <v>144.44</v>
      </c>
      <c r="N1437">
        <v>8.5</v>
      </c>
      <c r="O1437">
        <v>60.8</v>
      </c>
      <c r="P1437">
        <v>79.010000000000005</v>
      </c>
      <c r="Q1437" s="2" t="s">
        <v>18</v>
      </c>
      <c r="R14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38" spans="1:18" hidden="1" x14ac:dyDescent="0.3">
      <c r="A1438" s="2" t="s">
        <v>17</v>
      </c>
      <c r="B1438" s="3">
        <v>37962</v>
      </c>
      <c r="C1438">
        <v>32.200000000000003</v>
      </c>
      <c r="D1438">
        <v>22.9</v>
      </c>
      <c r="E1438">
        <v>29.6</v>
      </c>
      <c r="G1438">
        <v>39.9</v>
      </c>
      <c r="H1438">
        <v>8</v>
      </c>
      <c r="K1438">
        <v>22.3</v>
      </c>
      <c r="L1438">
        <v>135.83000000000001</v>
      </c>
      <c r="N1438">
        <v>8.5</v>
      </c>
      <c r="O1438">
        <v>56.7</v>
      </c>
      <c r="P1438">
        <v>73.5</v>
      </c>
      <c r="Q1438" s="2" t="s">
        <v>18</v>
      </c>
      <c r="R14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39" spans="1:18" hidden="1" x14ac:dyDescent="0.3">
      <c r="A1439" s="2" t="s">
        <v>17</v>
      </c>
      <c r="B1439" s="3">
        <v>37963</v>
      </c>
      <c r="C1439">
        <v>31.4</v>
      </c>
      <c r="D1439">
        <v>23.1</v>
      </c>
      <c r="E1439">
        <v>28.7</v>
      </c>
      <c r="G1439">
        <v>37.1</v>
      </c>
      <c r="H1439">
        <v>19.100000000000001</v>
      </c>
      <c r="K1439">
        <v>22.3</v>
      </c>
      <c r="L1439">
        <v>110.83</v>
      </c>
      <c r="N1439">
        <v>9</v>
      </c>
      <c r="O1439">
        <v>53.8</v>
      </c>
      <c r="P1439">
        <v>78.2</v>
      </c>
      <c r="Q1439" s="2" t="s">
        <v>18</v>
      </c>
      <c r="R14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40" spans="1:18" hidden="1" x14ac:dyDescent="0.3">
      <c r="A1440" s="2" t="s">
        <v>17</v>
      </c>
      <c r="B1440" s="3">
        <v>37964</v>
      </c>
      <c r="C1440">
        <v>31.1</v>
      </c>
      <c r="D1440">
        <v>22.3</v>
      </c>
      <c r="E1440">
        <v>27.7</v>
      </c>
      <c r="G1440">
        <v>36.299999999999997</v>
      </c>
      <c r="H1440">
        <v>16</v>
      </c>
      <c r="K1440">
        <v>14.8</v>
      </c>
      <c r="L1440">
        <v>147.27000000000001</v>
      </c>
      <c r="N1440">
        <v>8.9</v>
      </c>
      <c r="O1440">
        <v>55.7</v>
      </c>
      <c r="P1440">
        <v>80.180000000000007</v>
      </c>
      <c r="Q1440" s="2" t="s">
        <v>18</v>
      </c>
      <c r="R14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41" spans="1:18" hidden="1" x14ac:dyDescent="0.3">
      <c r="A1441" s="2" t="s">
        <v>17</v>
      </c>
      <c r="B1441" s="3">
        <v>37965</v>
      </c>
      <c r="C1441">
        <v>33.1</v>
      </c>
      <c r="D1441">
        <v>24.7</v>
      </c>
      <c r="E1441">
        <v>28.3</v>
      </c>
      <c r="G1441">
        <v>38.200000000000003</v>
      </c>
      <c r="H1441">
        <v>3</v>
      </c>
      <c r="K1441">
        <v>27.7</v>
      </c>
      <c r="L1441">
        <v>225</v>
      </c>
      <c r="N1441">
        <v>7.5</v>
      </c>
      <c r="O1441">
        <v>55.3</v>
      </c>
      <c r="P1441">
        <v>76.489999999999995</v>
      </c>
      <c r="Q1441" s="2" t="s">
        <v>18</v>
      </c>
      <c r="R14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42" spans="1:18" hidden="1" x14ac:dyDescent="0.3">
      <c r="A1442" s="2" t="s">
        <v>17</v>
      </c>
      <c r="B1442" s="3">
        <v>37966</v>
      </c>
      <c r="C1442">
        <v>32.4</v>
      </c>
      <c r="D1442">
        <v>24.4</v>
      </c>
      <c r="E1442">
        <v>28.3</v>
      </c>
      <c r="G1442">
        <v>38.5</v>
      </c>
      <c r="H1442">
        <v>4</v>
      </c>
      <c r="K1442">
        <v>18.399999999999999</v>
      </c>
      <c r="L1442">
        <v>150</v>
      </c>
      <c r="N1442">
        <v>8.3000000000000007</v>
      </c>
      <c r="O1442">
        <v>63.2</v>
      </c>
      <c r="P1442">
        <v>79.89</v>
      </c>
      <c r="Q1442" s="2" t="s">
        <v>18</v>
      </c>
      <c r="R14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43" spans="1:18" hidden="1" x14ac:dyDescent="0.3">
      <c r="A1443" s="2" t="s">
        <v>17</v>
      </c>
      <c r="B1443" s="3">
        <v>37967</v>
      </c>
      <c r="C1443">
        <v>32.1</v>
      </c>
      <c r="D1443">
        <v>22.2</v>
      </c>
      <c r="E1443">
        <v>27.8</v>
      </c>
      <c r="G1443">
        <v>38.4</v>
      </c>
      <c r="H1443">
        <v>7.1</v>
      </c>
      <c r="K1443">
        <v>16.600000000000001</v>
      </c>
      <c r="L1443">
        <v>133</v>
      </c>
      <c r="N1443">
        <v>6.3</v>
      </c>
      <c r="O1443">
        <v>57.5</v>
      </c>
      <c r="P1443">
        <v>82.13</v>
      </c>
      <c r="Q1443" s="2" t="s">
        <v>18</v>
      </c>
      <c r="R14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44" spans="1:18" hidden="1" x14ac:dyDescent="0.3">
      <c r="A1444" s="2" t="s">
        <v>17</v>
      </c>
      <c r="B1444" s="3">
        <v>37968</v>
      </c>
      <c r="C1444">
        <v>32.1</v>
      </c>
      <c r="D1444">
        <v>24.9</v>
      </c>
      <c r="E1444">
        <v>28.4</v>
      </c>
      <c r="G1444">
        <v>38</v>
      </c>
      <c r="H1444">
        <v>0</v>
      </c>
      <c r="K1444">
        <v>18.399999999999999</v>
      </c>
      <c r="L1444">
        <v>202.5</v>
      </c>
      <c r="N1444">
        <v>8.6999999999999993</v>
      </c>
      <c r="O1444">
        <v>53.2</v>
      </c>
      <c r="P1444">
        <v>76.84</v>
      </c>
      <c r="Q1444" s="2" t="s">
        <v>19</v>
      </c>
      <c r="R14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45" spans="1:18" hidden="1" x14ac:dyDescent="0.3">
      <c r="A1445" s="2" t="s">
        <v>17</v>
      </c>
      <c r="B1445" s="3">
        <v>37969</v>
      </c>
      <c r="C1445">
        <v>32.1</v>
      </c>
      <c r="D1445">
        <v>26.1</v>
      </c>
      <c r="E1445">
        <v>29.6</v>
      </c>
      <c r="G1445">
        <v>36.9</v>
      </c>
      <c r="H1445">
        <v>0</v>
      </c>
      <c r="K1445">
        <v>18.399999999999999</v>
      </c>
      <c r="L1445">
        <v>265.38</v>
      </c>
      <c r="N1445">
        <v>9.4</v>
      </c>
      <c r="O1445">
        <v>57.3</v>
      </c>
      <c r="P1445">
        <v>67.849999999999994</v>
      </c>
      <c r="Q1445" s="2" t="s">
        <v>19</v>
      </c>
      <c r="R14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46" spans="1:18" hidden="1" x14ac:dyDescent="0.3">
      <c r="A1446" s="2" t="s">
        <v>17</v>
      </c>
      <c r="B1446" s="3">
        <v>37970</v>
      </c>
      <c r="C1446">
        <v>33.1</v>
      </c>
      <c r="D1446">
        <v>22.7</v>
      </c>
      <c r="E1446">
        <v>28.4</v>
      </c>
      <c r="G1446">
        <v>38.200000000000003</v>
      </c>
      <c r="H1446">
        <v>0</v>
      </c>
      <c r="K1446">
        <v>22.3</v>
      </c>
      <c r="L1446">
        <v>210.77</v>
      </c>
      <c r="N1446">
        <v>8.6</v>
      </c>
      <c r="O1446">
        <v>50.6</v>
      </c>
      <c r="P1446">
        <v>72.930000000000007</v>
      </c>
      <c r="Q1446" s="2" t="s">
        <v>19</v>
      </c>
      <c r="R14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47" spans="1:18" hidden="1" x14ac:dyDescent="0.3">
      <c r="A1447" s="2" t="s">
        <v>17</v>
      </c>
      <c r="B1447" s="3">
        <v>37971</v>
      </c>
      <c r="C1447">
        <v>32.4</v>
      </c>
      <c r="D1447">
        <v>25</v>
      </c>
      <c r="E1447">
        <v>28.4</v>
      </c>
      <c r="G1447">
        <v>38</v>
      </c>
      <c r="H1447">
        <v>0</v>
      </c>
      <c r="K1447">
        <v>18.399999999999999</v>
      </c>
      <c r="L1447">
        <v>199.33</v>
      </c>
      <c r="N1447">
        <v>6</v>
      </c>
      <c r="O1447">
        <v>56.1</v>
      </c>
      <c r="P1447">
        <v>74.459999999999994</v>
      </c>
      <c r="Q1447" s="2" t="s">
        <v>19</v>
      </c>
      <c r="R14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48" spans="1:18" hidden="1" x14ac:dyDescent="0.3">
      <c r="A1448" s="2" t="s">
        <v>17</v>
      </c>
      <c r="B1448" s="3">
        <v>37972</v>
      </c>
      <c r="C1448">
        <v>31.7</v>
      </c>
      <c r="D1448">
        <v>22</v>
      </c>
      <c r="E1448">
        <v>26.6</v>
      </c>
      <c r="G1448">
        <v>36.700000000000003</v>
      </c>
      <c r="H1448">
        <v>12</v>
      </c>
      <c r="K1448">
        <v>14.8</v>
      </c>
      <c r="L1448">
        <v>156.44999999999999</v>
      </c>
      <c r="N1448">
        <v>7.6</v>
      </c>
      <c r="O1448">
        <v>60.6</v>
      </c>
      <c r="P1448">
        <v>81.61</v>
      </c>
      <c r="Q1448" s="2" t="s">
        <v>18</v>
      </c>
      <c r="R14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49" spans="1:18" hidden="1" x14ac:dyDescent="0.3">
      <c r="A1449" s="2" t="s">
        <v>17</v>
      </c>
      <c r="B1449" s="3">
        <v>37973</v>
      </c>
      <c r="C1449">
        <v>28.1</v>
      </c>
      <c r="D1449">
        <v>21.2</v>
      </c>
      <c r="E1449">
        <v>25.5</v>
      </c>
      <c r="G1449">
        <v>32.1</v>
      </c>
      <c r="H1449">
        <v>3</v>
      </c>
      <c r="K1449">
        <v>16.600000000000001</v>
      </c>
      <c r="L1449">
        <v>217.64</v>
      </c>
      <c r="N1449">
        <v>6.8</v>
      </c>
      <c r="O1449">
        <v>60</v>
      </c>
      <c r="P1449">
        <v>85.38</v>
      </c>
      <c r="Q1449" s="2" t="s">
        <v>18</v>
      </c>
      <c r="R14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50" spans="1:18" hidden="1" x14ac:dyDescent="0.3">
      <c r="A1450" s="2" t="s">
        <v>17</v>
      </c>
      <c r="B1450" s="3">
        <v>37974</v>
      </c>
      <c r="C1450">
        <v>32.700000000000003</v>
      </c>
      <c r="D1450">
        <v>22.2</v>
      </c>
      <c r="E1450">
        <v>27.5</v>
      </c>
      <c r="G1450">
        <v>36.5</v>
      </c>
      <c r="H1450">
        <v>37.1</v>
      </c>
      <c r="K1450">
        <v>22.3</v>
      </c>
      <c r="L1450">
        <v>271.60000000000002</v>
      </c>
      <c r="N1450">
        <v>8</v>
      </c>
      <c r="O1450">
        <v>65.5</v>
      </c>
      <c r="P1450">
        <v>76.900000000000006</v>
      </c>
      <c r="Q1450" s="2" t="s">
        <v>18</v>
      </c>
      <c r="R14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51" spans="1:18" hidden="1" x14ac:dyDescent="0.3">
      <c r="A1451" s="2" t="s">
        <v>17</v>
      </c>
      <c r="B1451" s="3">
        <v>37975</v>
      </c>
      <c r="C1451">
        <v>30.1</v>
      </c>
      <c r="D1451">
        <v>22.2</v>
      </c>
      <c r="E1451">
        <v>27</v>
      </c>
      <c r="G1451">
        <v>34.299999999999997</v>
      </c>
      <c r="H1451">
        <v>10.93</v>
      </c>
      <c r="K1451">
        <v>22.3</v>
      </c>
      <c r="L1451">
        <v>283</v>
      </c>
      <c r="N1451">
        <v>8.6999999999999993</v>
      </c>
      <c r="O1451">
        <v>60.7</v>
      </c>
      <c r="P1451">
        <v>79.430000000000007</v>
      </c>
      <c r="Q1451" s="2" t="s">
        <v>18</v>
      </c>
      <c r="R14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52" spans="1:18" hidden="1" x14ac:dyDescent="0.3">
      <c r="A1452" s="2" t="s">
        <v>17</v>
      </c>
      <c r="B1452" s="3">
        <v>37976</v>
      </c>
      <c r="C1452">
        <v>32.1</v>
      </c>
      <c r="D1452">
        <v>22.4</v>
      </c>
      <c r="E1452">
        <v>27.8</v>
      </c>
      <c r="G1452">
        <v>35.200000000000003</v>
      </c>
      <c r="H1452">
        <v>10.9</v>
      </c>
      <c r="K1452">
        <v>22.3</v>
      </c>
      <c r="L1452">
        <v>251.08</v>
      </c>
      <c r="N1452">
        <v>9.6999999999999993</v>
      </c>
      <c r="O1452">
        <v>62.8</v>
      </c>
      <c r="P1452">
        <v>72.5</v>
      </c>
      <c r="Q1452" s="2" t="s">
        <v>18</v>
      </c>
      <c r="R14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53" spans="1:18" hidden="1" x14ac:dyDescent="0.3">
      <c r="A1453" s="2" t="s">
        <v>17</v>
      </c>
      <c r="B1453" s="3">
        <v>37977</v>
      </c>
      <c r="C1453">
        <v>33.4</v>
      </c>
      <c r="D1453">
        <v>24.7</v>
      </c>
      <c r="E1453">
        <v>29.5</v>
      </c>
      <c r="G1453">
        <v>35.799999999999997</v>
      </c>
      <c r="H1453">
        <v>0</v>
      </c>
      <c r="K1453">
        <v>37.1</v>
      </c>
      <c r="L1453">
        <v>276.67</v>
      </c>
      <c r="N1453">
        <v>9.5</v>
      </c>
      <c r="O1453">
        <v>36.5</v>
      </c>
      <c r="P1453">
        <v>62.58</v>
      </c>
      <c r="Q1453" s="2" t="s">
        <v>19</v>
      </c>
      <c r="R14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54" spans="1:18" hidden="1" x14ac:dyDescent="0.3">
      <c r="A1454" s="2" t="s">
        <v>17</v>
      </c>
      <c r="B1454" s="3">
        <v>37978</v>
      </c>
      <c r="C1454">
        <v>32.1</v>
      </c>
      <c r="D1454">
        <v>25</v>
      </c>
      <c r="E1454">
        <v>27.4</v>
      </c>
      <c r="G1454">
        <v>35.5</v>
      </c>
      <c r="H1454">
        <v>0.6</v>
      </c>
      <c r="K1454">
        <v>25.9</v>
      </c>
      <c r="L1454">
        <v>294.55</v>
      </c>
      <c r="N1454">
        <v>8.3000000000000007</v>
      </c>
      <c r="O1454">
        <v>41.3</v>
      </c>
      <c r="P1454">
        <v>76.59</v>
      </c>
      <c r="Q1454" s="2" t="s">
        <v>18</v>
      </c>
      <c r="R14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55" spans="1:18" hidden="1" x14ac:dyDescent="0.3">
      <c r="A1455" s="2" t="s">
        <v>17</v>
      </c>
      <c r="B1455" s="3">
        <v>37979</v>
      </c>
      <c r="C1455">
        <v>33.200000000000003</v>
      </c>
      <c r="D1455">
        <v>24.1</v>
      </c>
      <c r="E1455">
        <v>28.1</v>
      </c>
      <c r="G1455">
        <v>36.6</v>
      </c>
      <c r="H1455">
        <v>0.8</v>
      </c>
      <c r="K1455">
        <v>29.5</v>
      </c>
      <c r="L1455">
        <v>293.08</v>
      </c>
      <c r="N1455">
        <v>8.3000000000000007</v>
      </c>
      <c r="O1455">
        <v>50</v>
      </c>
      <c r="P1455">
        <v>69.599999999999994</v>
      </c>
      <c r="Q1455" s="2" t="s">
        <v>18</v>
      </c>
      <c r="R14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56" spans="1:18" hidden="1" x14ac:dyDescent="0.3">
      <c r="A1456" s="2" t="s">
        <v>17</v>
      </c>
      <c r="B1456" s="3">
        <v>37980</v>
      </c>
      <c r="C1456">
        <v>31.2</v>
      </c>
      <c r="D1456">
        <v>23.7</v>
      </c>
      <c r="E1456">
        <v>27.7</v>
      </c>
      <c r="G1456">
        <v>35.6</v>
      </c>
      <c r="H1456">
        <v>3</v>
      </c>
      <c r="K1456">
        <v>37.1</v>
      </c>
      <c r="L1456">
        <v>287.06</v>
      </c>
      <c r="N1456">
        <v>8</v>
      </c>
      <c r="O1456">
        <v>57.4</v>
      </c>
      <c r="P1456">
        <v>77.989999999999995</v>
      </c>
      <c r="Q1456" s="2" t="s">
        <v>18</v>
      </c>
      <c r="R14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57" spans="1:18" hidden="1" x14ac:dyDescent="0.3">
      <c r="A1457" s="2" t="s">
        <v>17</v>
      </c>
      <c r="B1457" s="3">
        <v>37981</v>
      </c>
      <c r="C1457">
        <v>33.4</v>
      </c>
      <c r="D1457">
        <v>25</v>
      </c>
      <c r="E1457">
        <v>30.1</v>
      </c>
      <c r="G1457">
        <v>37.1</v>
      </c>
      <c r="H1457">
        <v>0</v>
      </c>
      <c r="K1457">
        <v>33.5</v>
      </c>
      <c r="L1457">
        <v>298.57</v>
      </c>
      <c r="N1457">
        <v>9.8000000000000007</v>
      </c>
      <c r="O1457">
        <v>50.7</v>
      </c>
      <c r="P1457">
        <v>65.31</v>
      </c>
      <c r="Q1457" s="2" t="s">
        <v>19</v>
      </c>
      <c r="R14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58" spans="1:18" hidden="1" x14ac:dyDescent="0.3">
      <c r="A1458" s="2" t="s">
        <v>17</v>
      </c>
      <c r="B1458" s="3">
        <v>37982</v>
      </c>
      <c r="C1458">
        <v>33.200000000000003</v>
      </c>
      <c r="D1458">
        <v>24.1</v>
      </c>
      <c r="E1458">
        <v>28.5</v>
      </c>
      <c r="G1458">
        <v>36.9</v>
      </c>
      <c r="H1458">
        <v>7</v>
      </c>
      <c r="K1458">
        <v>27.7</v>
      </c>
      <c r="L1458">
        <v>276.70999999999998</v>
      </c>
      <c r="N1458">
        <v>9.6999999999999993</v>
      </c>
      <c r="O1458">
        <v>54.1</v>
      </c>
      <c r="P1458">
        <v>69.930000000000007</v>
      </c>
      <c r="Q1458" s="2" t="s">
        <v>18</v>
      </c>
      <c r="R14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59" spans="1:18" hidden="1" x14ac:dyDescent="0.3">
      <c r="A1459" s="2" t="s">
        <v>17</v>
      </c>
      <c r="B1459" s="3">
        <v>37983</v>
      </c>
      <c r="C1459">
        <v>33.1</v>
      </c>
      <c r="D1459">
        <v>23.1</v>
      </c>
      <c r="E1459">
        <v>28.3</v>
      </c>
      <c r="G1459">
        <v>37.5</v>
      </c>
      <c r="H1459">
        <v>0</v>
      </c>
      <c r="K1459">
        <v>24.1</v>
      </c>
      <c r="L1459">
        <v>287.85000000000002</v>
      </c>
      <c r="N1459">
        <v>8.1999999999999993</v>
      </c>
      <c r="O1459">
        <v>53.9</v>
      </c>
      <c r="P1459">
        <v>74.760000000000005</v>
      </c>
      <c r="Q1459" s="2" t="s">
        <v>19</v>
      </c>
      <c r="R14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60" spans="1:18" hidden="1" x14ac:dyDescent="0.3">
      <c r="A1460" s="2" t="s">
        <v>17</v>
      </c>
      <c r="B1460" s="3">
        <v>37984</v>
      </c>
      <c r="C1460">
        <v>31.1</v>
      </c>
      <c r="D1460">
        <v>22.4</v>
      </c>
      <c r="E1460">
        <v>28.5</v>
      </c>
      <c r="G1460">
        <v>36.700000000000003</v>
      </c>
      <c r="H1460">
        <v>47</v>
      </c>
      <c r="K1460">
        <v>24.1</v>
      </c>
      <c r="L1460">
        <v>228.13</v>
      </c>
      <c r="N1460">
        <v>9.3000000000000007</v>
      </c>
      <c r="O1460">
        <v>57.5</v>
      </c>
      <c r="P1460">
        <v>75.28</v>
      </c>
      <c r="Q1460" s="2" t="s">
        <v>18</v>
      </c>
      <c r="R14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61" spans="1:18" hidden="1" x14ac:dyDescent="0.3">
      <c r="A1461" s="2" t="s">
        <v>17</v>
      </c>
      <c r="B1461" s="3">
        <v>37985</v>
      </c>
      <c r="C1461">
        <v>32.1</v>
      </c>
      <c r="D1461">
        <v>22.7</v>
      </c>
      <c r="E1461">
        <v>29.2</v>
      </c>
      <c r="G1461">
        <v>38</v>
      </c>
      <c r="H1461">
        <v>59.9</v>
      </c>
      <c r="K1461">
        <v>18.399999999999999</v>
      </c>
      <c r="L1461">
        <v>226.92</v>
      </c>
      <c r="N1461">
        <v>8.3000000000000007</v>
      </c>
      <c r="O1461">
        <v>61.2</v>
      </c>
      <c r="P1461">
        <v>68.849999999999994</v>
      </c>
      <c r="Q1461" s="2" t="s">
        <v>18</v>
      </c>
      <c r="R14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62" spans="1:18" hidden="1" x14ac:dyDescent="0.3">
      <c r="A1462" s="2" t="s">
        <v>17</v>
      </c>
      <c r="B1462" s="3">
        <v>37986</v>
      </c>
      <c r="C1462">
        <v>32.1</v>
      </c>
      <c r="D1462">
        <v>22.5</v>
      </c>
      <c r="E1462">
        <v>29.7</v>
      </c>
      <c r="G1462">
        <v>38</v>
      </c>
      <c r="H1462">
        <v>20</v>
      </c>
      <c r="K1462">
        <v>25.9</v>
      </c>
      <c r="L1462">
        <v>278.87</v>
      </c>
      <c r="N1462">
        <v>9.1</v>
      </c>
      <c r="O1462">
        <v>50.5</v>
      </c>
      <c r="P1462">
        <v>66.47</v>
      </c>
      <c r="Q1462" s="2" t="s">
        <v>18</v>
      </c>
      <c r="R14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63" spans="1:18" hidden="1" x14ac:dyDescent="0.3">
      <c r="A1463" s="2" t="s">
        <v>17</v>
      </c>
      <c r="B1463" s="3">
        <v>37987</v>
      </c>
      <c r="C1463">
        <v>35.1</v>
      </c>
      <c r="D1463">
        <v>23.9</v>
      </c>
      <c r="E1463">
        <v>29.7</v>
      </c>
      <c r="G1463">
        <v>38.700000000000003</v>
      </c>
      <c r="H1463">
        <v>20.399999999999999</v>
      </c>
      <c r="K1463">
        <v>27.7</v>
      </c>
      <c r="L1463">
        <v>237.14</v>
      </c>
      <c r="N1463">
        <v>9.6999999999999993</v>
      </c>
      <c r="O1463">
        <v>43.3</v>
      </c>
      <c r="P1463">
        <v>69.19</v>
      </c>
      <c r="Q1463" s="2" t="s">
        <v>18</v>
      </c>
      <c r="R14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64" spans="1:18" hidden="1" x14ac:dyDescent="0.3">
      <c r="A1464" s="2" t="s">
        <v>17</v>
      </c>
      <c r="B1464" s="3">
        <v>37988</v>
      </c>
      <c r="C1464">
        <v>32.1</v>
      </c>
      <c r="D1464">
        <v>25</v>
      </c>
      <c r="E1464">
        <v>29.1</v>
      </c>
      <c r="G1464">
        <v>38</v>
      </c>
      <c r="H1464">
        <v>0</v>
      </c>
      <c r="K1464">
        <v>37.1</v>
      </c>
      <c r="L1464">
        <v>305.88</v>
      </c>
      <c r="N1464">
        <v>10</v>
      </c>
      <c r="O1464">
        <v>28.5</v>
      </c>
      <c r="P1464">
        <v>71.14</v>
      </c>
      <c r="Q1464" s="2" t="s">
        <v>19</v>
      </c>
      <c r="R14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65" spans="1:18" hidden="1" x14ac:dyDescent="0.3">
      <c r="A1465" s="2" t="s">
        <v>17</v>
      </c>
      <c r="B1465" s="3">
        <v>37989</v>
      </c>
      <c r="C1465">
        <v>33.1</v>
      </c>
      <c r="D1465">
        <v>24.1</v>
      </c>
      <c r="E1465">
        <v>29.3</v>
      </c>
      <c r="G1465">
        <v>37.5</v>
      </c>
      <c r="H1465">
        <v>0</v>
      </c>
      <c r="K1465">
        <v>27.7</v>
      </c>
      <c r="L1465">
        <v>287.18</v>
      </c>
      <c r="N1465">
        <v>9.9</v>
      </c>
      <c r="O1465">
        <v>42.8</v>
      </c>
      <c r="P1465">
        <v>68.09</v>
      </c>
      <c r="Q1465" s="2" t="s">
        <v>19</v>
      </c>
      <c r="R14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66" spans="1:18" hidden="1" x14ac:dyDescent="0.3">
      <c r="A1466" s="2" t="s">
        <v>17</v>
      </c>
      <c r="B1466" s="3">
        <v>37990</v>
      </c>
      <c r="C1466">
        <v>34.1</v>
      </c>
      <c r="D1466">
        <v>22.8</v>
      </c>
      <c r="E1466">
        <v>29</v>
      </c>
      <c r="G1466">
        <v>39.5</v>
      </c>
      <c r="H1466">
        <v>3</v>
      </c>
      <c r="K1466">
        <v>25.9</v>
      </c>
      <c r="L1466">
        <v>280.39999999999998</v>
      </c>
      <c r="N1466">
        <v>9.1</v>
      </c>
      <c r="O1466">
        <v>61.6</v>
      </c>
      <c r="P1466">
        <v>71.33</v>
      </c>
      <c r="Q1466" s="2" t="s">
        <v>18</v>
      </c>
      <c r="R14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67" spans="1:18" hidden="1" x14ac:dyDescent="0.3">
      <c r="A1467" s="2" t="s">
        <v>17</v>
      </c>
      <c r="B1467" s="3">
        <v>37991</v>
      </c>
      <c r="C1467">
        <v>33.1</v>
      </c>
      <c r="D1467">
        <v>24.1</v>
      </c>
      <c r="E1467">
        <v>27</v>
      </c>
      <c r="G1467">
        <v>39.4</v>
      </c>
      <c r="H1467">
        <v>21.9</v>
      </c>
      <c r="K1467">
        <v>18.399999999999999</v>
      </c>
      <c r="L1467">
        <v>210</v>
      </c>
      <c r="N1467">
        <v>6.8</v>
      </c>
      <c r="O1467">
        <v>59.4</v>
      </c>
      <c r="P1467">
        <v>82.04</v>
      </c>
      <c r="Q1467" s="2" t="s">
        <v>18</v>
      </c>
      <c r="R14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68" spans="1:18" hidden="1" x14ac:dyDescent="0.3">
      <c r="A1468" s="2" t="s">
        <v>17</v>
      </c>
      <c r="B1468" s="3">
        <v>37992</v>
      </c>
      <c r="C1468">
        <v>31.1</v>
      </c>
      <c r="D1468">
        <v>21.9</v>
      </c>
      <c r="E1468">
        <v>26.1</v>
      </c>
      <c r="G1468">
        <v>39.299999999999997</v>
      </c>
      <c r="H1468">
        <v>16.899999999999999</v>
      </c>
      <c r="K1468">
        <v>25.9</v>
      </c>
      <c r="L1468">
        <v>283.08</v>
      </c>
      <c r="N1468">
        <v>6.2</v>
      </c>
      <c r="O1468">
        <v>54.5</v>
      </c>
      <c r="P1468">
        <v>88.17</v>
      </c>
      <c r="Q1468" s="2" t="s">
        <v>18</v>
      </c>
      <c r="R14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69" spans="1:18" hidden="1" x14ac:dyDescent="0.3">
      <c r="A1469" s="2" t="s">
        <v>17</v>
      </c>
      <c r="B1469" s="3">
        <v>37993</v>
      </c>
      <c r="C1469">
        <v>31.1</v>
      </c>
      <c r="D1469">
        <v>23.1</v>
      </c>
      <c r="E1469">
        <v>26.2</v>
      </c>
      <c r="G1469">
        <v>37.9</v>
      </c>
      <c r="H1469">
        <v>67.099999999999994</v>
      </c>
      <c r="K1469">
        <v>24.1</v>
      </c>
      <c r="L1469">
        <v>200</v>
      </c>
      <c r="N1469">
        <v>6.8</v>
      </c>
      <c r="O1469">
        <v>46.3</v>
      </c>
      <c r="P1469">
        <v>89.18</v>
      </c>
      <c r="Q1469" s="2" t="s">
        <v>18</v>
      </c>
      <c r="R14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70" spans="1:18" hidden="1" x14ac:dyDescent="0.3">
      <c r="A1470" s="2" t="s">
        <v>17</v>
      </c>
      <c r="B1470" s="3">
        <v>37994</v>
      </c>
      <c r="C1470">
        <v>31.1</v>
      </c>
      <c r="D1470">
        <v>24.1</v>
      </c>
      <c r="E1470">
        <v>27.1</v>
      </c>
      <c r="G1470">
        <v>36.9</v>
      </c>
      <c r="H1470">
        <v>6.7</v>
      </c>
      <c r="K1470">
        <v>18.399999999999999</v>
      </c>
      <c r="L1470">
        <v>231.25</v>
      </c>
      <c r="N1470">
        <v>7.1</v>
      </c>
      <c r="O1470">
        <v>57.6</v>
      </c>
      <c r="P1470">
        <v>86.91</v>
      </c>
      <c r="Q1470" s="2" t="s">
        <v>18</v>
      </c>
      <c r="R14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71" spans="1:18" hidden="1" x14ac:dyDescent="0.3">
      <c r="A1471" s="2" t="s">
        <v>17</v>
      </c>
      <c r="B1471" s="3">
        <v>37995</v>
      </c>
      <c r="C1471">
        <v>31.1</v>
      </c>
      <c r="D1471">
        <v>24.1</v>
      </c>
      <c r="E1471">
        <v>26.4</v>
      </c>
      <c r="G1471">
        <v>36.700000000000003</v>
      </c>
      <c r="H1471">
        <v>5</v>
      </c>
      <c r="K1471">
        <v>22.3</v>
      </c>
      <c r="L1471">
        <v>218.75</v>
      </c>
      <c r="N1471">
        <v>6.8</v>
      </c>
      <c r="O1471">
        <v>53.5</v>
      </c>
      <c r="P1471">
        <v>87.19</v>
      </c>
      <c r="Q1471" s="2" t="s">
        <v>18</v>
      </c>
      <c r="R14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72" spans="1:18" hidden="1" x14ac:dyDescent="0.3">
      <c r="A1472" s="2" t="s">
        <v>17</v>
      </c>
      <c r="B1472" s="3">
        <v>37996</v>
      </c>
      <c r="C1472">
        <v>31.2</v>
      </c>
      <c r="D1472">
        <v>24.2</v>
      </c>
      <c r="E1472">
        <v>27</v>
      </c>
      <c r="G1472">
        <v>37.9</v>
      </c>
      <c r="H1472">
        <v>0</v>
      </c>
      <c r="K1472">
        <v>18.399999999999999</v>
      </c>
      <c r="L1472">
        <v>215.71</v>
      </c>
      <c r="N1472">
        <v>6.9</v>
      </c>
      <c r="O1472">
        <v>60.7</v>
      </c>
      <c r="P1472">
        <v>84.96</v>
      </c>
      <c r="Q1472" s="2" t="s">
        <v>19</v>
      </c>
      <c r="R14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73" spans="1:18" hidden="1" x14ac:dyDescent="0.3">
      <c r="A1473" s="2" t="s">
        <v>17</v>
      </c>
      <c r="B1473" s="3">
        <v>37997</v>
      </c>
      <c r="C1473">
        <v>34.1</v>
      </c>
      <c r="D1473">
        <v>24.1</v>
      </c>
      <c r="E1473">
        <v>27.8</v>
      </c>
      <c r="G1473">
        <v>41.5</v>
      </c>
      <c r="H1473">
        <v>11.3</v>
      </c>
      <c r="K1473">
        <v>13</v>
      </c>
      <c r="L1473">
        <v>145</v>
      </c>
      <c r="N1473">
        <v>7.5</v>
      </c>
      <c r="O1473">
        <v>52.9</v>
      </c>
      <c r="P1473">
        <v>81.819999999999993</v>
      </c>
      <c r="Q1473" s="2" t="s">
        <v>18</v>
      </c>
      <c r="R14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74" spans="1:18" hidden="1" x14ac:dyDescent="0.3">
      <c r="A1474" s="2" t="s">
        <v>17</v>
      </c>
      <c r="B1474" s="3">
        <v>37998</v>
      </c>
      <c r="C1474">
        <v>30.4</v>
      </c>
      <c r="D1474">
        <v>24.2</v>
      </c>
      <c r="E1474">
        <v>27.3</v>
      </c>
      <c r="G1474">
        <v>36.299999999999997</v>
      </c>
      <c r="H1474">
        <v>118.4</v>
      </c>
      <c r="K1474">
        <v>9.4</v>
      </c>
      <c r="L1474">
        <v>166.67</v>
      </c>
      <c r="N1474">
        <v>7.4</v>
      </c>
      <c r="O1474">
        <v>66.7</v>
      </c>
      <c r="P1474">
        <v>86.05</v>
      </c>
      <c r="Q1474" s="2" t="s">
        <v>18</v>
      </c>
      <c r="R14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75" spans="1:18" hidden="1" x14ac:dyDescent="0.3">
      <c r="A1475" s="2" t="s">
        <v>17</v>
      </c>
      <c r="B1475" s="3">
        <v>37999</v>
      </c>
      <c r="C1475">
        <v>30.4</v>
      </c>
      <c r="D1475">
        <v>21.2</v>
      </c>
      <c r="E1475">
        <v>26.4</v>
      </c>
      <c r="G1475">
        <v>36.299999999999997</v>
      </c>
      <c r="H1475">
        <v>32.4</v>
      </c>
      <c r="K1475">
        <v>24.1</v>
      </c>
      <c r="L1475">
        <v>228</v>
      </c>
      <c r="N1475">
        <v>7</v>
      </c>
      <c r="O1475">
        <v>56.9</v>
      </c>
      <c r="P1475">
        <v>89.12</v>
      </c>
      <c r="Q1475" s="2" t="s">
        <v>18</v>
      </c>
      <c r="R14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76" spans="1:18" hidden="1" x14ac:dyDescent="0.3">
      <c r="A1476" s="2" t="s">
        <v>17</v>
      </c>
      <c r="B1476" s="3">
        <v>38000</v>
      </c>
      <c r="C1476">
        <v>32.1</v>
      </c>
      <c r="D1476">
        <v>21.7</v>
      </c>
      <c r="E1476">
        <v>27.2</v>
      </c>
      <c r="G1476">
        <v>38</v>
      </c>
      <c r="H1476">
        <v>22.53</v>
      </c>
      <c r="K1476">
        <v>22.3</v>
      </c>
      <c r="L1476">
        <v>241</v>
      </c>
      <c r="N1476">
        <v>9</v>
      </c>
      <c r="O1476">
        <v>51.7</v>
      </c>
      <c r="P1476">
        <v>82.43</v>
      </c>
      <c r="Q1476" s="2" t="s">
        <v>18</v>
      </c>
      <c r="R14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77" spans="1:18" hidden="1" x14ac:dyDescent="0.3">
      <c r="A1477" s="2" t="s">
        <v>17</v>
      </c>
      <c r="B1477" s="3">
        <v>38001</v>
      </c>
      <c r="C1477">
        <v>32.1</v>
      </c>
      <c r="D1477">
        <v>25</v>
      </c>
      <c r="E1477">
        <v>28.4</v>
      </c>
      <c r="G1477">
        <v>36.9</v>
      </c>
      <c r="H1477">
        <v>0.8</v>
      </c>
      <c r="K1477">
        <v>18.399999999999999</v>
      </c>
      <c r="L1477">
        <v>97.5</v>
      </c>
      <c r="N1477">
        <v>8.8000000000000007</v>
      </c>
      <c r="O1477">
        <v>43.7</v>
      </c>
      <c r="P1477">
        <v>80.28</v>
      </c>
      <c r="Q1477" s="2" t="s">
        <v>18</v>
      </c>
      <c r="R14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78" spans="1:18" hidden="1" x14ac:dyDescent="0.3">
      <c r="A1478" s="2" t="s">
        <v>17</v>
      </c>
      <c r="B1478" s="3">
        <v>38002</v>
      </c>
      <c r="C1478">
        <v>31.4</v>
      </c>
      <c r="D1478">
        <v>23.5</v>
      </c>
      <c r="E1478">
        <v>27.5</v>
      </c>
      <c r="G1478">
        <v>38.700000000000003</v>
      </c>
      <c r="H1478">
        <v>30</v>
      </c>
      <c r="K1478">
        <v>18.399999999999999</v>
      </c>
      <c r="L1478">
        <v>213</v>
      </c>
      <c r="N1478">
        <v>6.4</v>
      </c>
      <c r="O1478">
        <v>61.6</v>
      </c>
      <c r="P1478">
        <v>85.98</v>
      </c>
      <c r="Q1478" s="2" t="s">
        <v>18</v>
      </c>
      <c r="R14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79" spans="1:18" hidden="1" x14ac:dyDescent="0.3">
      <c r="A1479" s="2" t="s">
        <v>17</v>
      </c>
      <c r="B1479" s="3">
        <v>38003</v>
      </c>
      <c r="C1479">
        <v>32.4</v>
      </c>
      <c r="D1479">
        <v>24.9</v>
      </c>
      <c r="E1479">
        <v>29.4</v>
      </c>
      <c r="G1479">
        <v>39.299999999999997</v>
      </c>
      <c r="H1479">
        <v>1</v>
      </c>
      <c r="K1479">
        <v>25.9</v>
      </c>
      <c r="L1479">
        <v>149.16999999999999</v>
      </c>
      <c r="N1479">
        <v>7.8</v>
      </c>
      <c r="O1479">
        <v>40</v>
      </c>
      <c r="P1479">
        <v>77.11</v>
      </c>
      <c r="Q1479" s="2" t="s">
        <v>18</v>
      </c>
      <c r="R14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80" spans="1:18" hidden="1" x14ac:dyDescent="0.3">
      <c r="A1480" s="2" t="s">
        <v>17</v>
      </c>
      <c r="B1480" s="3">
        <v>38004</v>
      </c>
      <c r="C1480">
        <v>33.1</v>
      </c>
      <c r="D1480">
        <v>24.7</v>
      </c>
      <c r="E1480">
        <v>29.5</v>
      </c>
      <c r="G1480">
        <v>39.6</v>
      </c>
      <c r="H1480">
        <v>7</v>
      </c>
      <c r="K1480">
        <v>18.399999999999999</v>
      </c>
      <c r="L1480">
        <v>130</v>
      </c>
      <c r="N1480">
        <v>8.6</v>
      </c>
      <c r="O1480">
        <v>49.4</v>
      </c>
      <c r="P1480">
        <v>75.7</v>
      </c>
      <c r="Q1480" s="2" t="s">
        <v>18</v>
      </c>
      <c r="R14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81" spans="1:18" hidden="1" x14ac:dyDescent="0.3">
      <c r="A1481" s="2" t="s">
        <v>17</v>
      </c>
      <c r="B1481" s="3">
        <v>38005</v>
      </c>
      <c r="C1481">
        <v>32.1</v>
      </c>
      <c r="D1481">
        <v>25</v>
      </c>
      <c r="E1481">
        <v>28.8</v>
      </c>
      <c r="G1481">
        <v>36.9</v>
      </c>
      <c r="H1481">
        <v>0.2</v>
      </c>
      <c r="K1481">
        <v>14.8</v>
      </c>
      <c r="L1481">
        <v>151.88</v>
      </c>
      <c r="N1481">
        <v>8.8000000000000007</v>
      </c>
      <c r="O1481">
        <v>58.5</v>
      </c>
      <c r="P1481">
        <v>77.400000000000006</v>
      </c>
      <c r="Q1481" s="2" t="s">
        <v>18</v>
      </c>
      <c r="R14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82" spans="1:18" hidden="1" x14ac:dyDescent="0.3">
      <c r="A1482" s="2" t="s">
        <v>17</v>
      </c>
      <c r="B1482" s="3">
        <v>38006</v>
      </c>
      <c r="C1482">
        <v>32.1</v>
      </c>
      <c r="D1482">
        <v>25.7</v>
      </c>
      <c r="E1482">
        <v>28.6</v>
      </c>
      <c r="G1482">
        <v>42.6</v>
      </c>
      <c r="H1482">
        <v>23.1</v>
      </c>
      <c r="K1482">
        <v>22.3</v>
      </c>
      <c r="L1482">
        <v>257.5</v>
      </c>
      <c r="N1482">
        <v>7.7</v>
      </c>
      <c r="O1482">
        <v>52</v>
      </c>
      <c r="P1482">
        <v>82.66</v>
      </c>
      <c r="Q1482" s="2" t="s">
        <v>18</v>
      </c>
      <c r="R14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83" spans="1:18" hidden="1" x14ac:dyDescent="0.3">
      <c r="A1483" s="2" t="s">
        <v>17</v>
      </c>
      <c r="B1483" s="3">
        <v>38007</v>
      </c>
      <c r="C1483">
        <v>32.1</v>
      </c>
      <c r="D1483">
        <v>24.9</v>
      </c>
      <c r="E1483">
        <v>28</v>
      </c>
      <c r="G1483">
        <v>36.9</v>
      </c>
      <c r="H1483">
        <v>12</v>
      </c>
      <c r="K1483">
        <v>22.3</v>
      </c>
      <c r="L1483">
        <v>134</v>
      </c>
      <c r="N1483">
        <v>9.1</v>
      </c>
      <c r="O1483">
        <v>52.9</v>
      </c>
      <c r="P1483">
        <v>82.43</v>
      </c>
      <c r="Q1483" s="2" t="s">
        <v>18</v>
      </c>
      <c r="R14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84" spans="1:18" hidden="1" x14ac:dyDescent="0.3">
      <c r="A1484" s="2" t="s">
        <v>17</v>
      </c>
      <c r="B1484" s="3">
        <v>38008</v>
      </c>
      <c r="C1484">
        <v>32.1</v>
      </c>
      <c r="D1484">
        <v>24.9</v>
      </c>
      <c r="E1484">
        <v>28</v>
      </c>
      <c r="G1484">
        <v>38</v>
      </c>
      <c r="H1484">
        <v>0.1</v>
      </c>
      <c r="K1484">
        <v>22.3</v>
      </c>
      <c r="L1484">
        <v>172.5</v>
      </c>
      <c r="N1484">
        <v>7.2</v>
      </c>
      <c r="O1484">
        <v>56.2</v>
      </c>
      <c r="P1484">
        <v>81.72</v>
      </c>
      <c r="Q1484" s="2" t="s">
        <v>18</v>
      </c>
      <c r="R14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85" spans="1:18" hidden="1" x14ac:dyDescent="0.3">
      <c r="A1485" s="2" t="s">
        <v>17</v>
      </c>
      <c r="B1485" s="3">
        <v>38009</v>
      </c>
      <c r="C1485">
        <v>31.9</v>
      </c>
      <c r="D1485">
        <v>24.7</v>
      </c>
      <c r="E1485">
        <v>28.2</v>
      </c>
      <c r="G1485">
        <v>37.9</v>
      </c>
      <c r="H1485">
        <v>1</v>
      </c>
      <c r="K1485">
        <v>16.600000000000001</v>
      </c>
      <c r="L1485">
        <v>138.18</v>
      </c>
      <c r="N1485">
        <v>6.4</v>
      </c>
      <c r="O1485">
        <v>54.3</v>
      </c>
      <c r="P1485">
        <v>82.05</v>
      </c>
      <c r="Q1485" s="2" t="s">
        <v>18</v>
      </c>
      <c r="R14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86" spans="1:18" hidden="1" x14ac:dyDescent="0.3">
      <c r="A1486" s="2" t="s">
        <v>17</v>
      </c>
      <c r="B1486" s="3">
        <v>38010</v>
      </c>
      <c r="C1486">
        <v>32.1</v>
      </c>
      <c r="D1486">
        <v>25.2</v>
      </c>
      <c r="E1486">
        <v>28.7</v>
      </c>
      <c r="G1486">
        <v>38.5</v>
      </c>
      <c r="H1486">
        <v>0</v>
      </c>
      <c r="K1486">
        <v>18.399999999999999</v>
      </c>
      <c r="L1486">
        <v>132.86000000000001</v>
      </c>
      <c r="N1486">
        <v>7.6</v>
      </c>
      <c r="O1486">
        <v>44.4</v>
      </c>
      <c r="P1486">
        <v>79.67</v>
      </c>
      <c r="Q1486" s="2" t="s">
        <v>19</v>
      </c>
      <c r="R14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487" spans="1:18" hidden="1" x14ac:dyDescent="0.3">
      <c r="A1487" s="2" t="s">
        <v>17</v>
      </c>
      <c r="B1487" s="3">
        <v>38011</v>
      </c>
      <c r="C1487">
        <v>33.1</v>
      </c>
      <c r="D1487">
        <v>25</v>
      </c>
      <c r="E1487">
        <v>28.4</v>
      </c>
      <c r="G1487">
        <v>40.700000000000003</v>
      </c>
      <c r="H1487">
        <v>37</v>
      </c>
      <c r="K1487">
        <v>18.399999999999999</v>
      </c>
      <c r="L1487">
        <v>148.57</v>
      </c>
      <c r="N1487">
        <v>7.7</v>
      </c>
      <c r="O1487">
        <v>57.9</v>
      </c>
      <c r="P1487">
        <v>81.28</v>
      </c>
      <c r="Q1487" s="2" t="s">
        <v>18</v>
      </c>
      <c r="R14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88" spans="1:18" hidden="1" x14ac:dyDescent="0.3">
      <c r="A1488" s="2" t="s">
        <v>17</v>
      </c>
      <c r="B1488" s="3">
        <v>38012</v>
      </c>
      <c r="C1488">
        <v>33.1</v>
      </c>
      <c r="D1488">
        <v>22.2</v>
      </c>
      <c r="E1488">
        <v>27.8</v>
      </c>
      <c r="G1488">
        <v>40.700000000000003</v>
      </c>
      <c r="H1488">
        <v>19.100000000000001</v>
      </c>
      <c r="K1488">
        <v>25.9</v>
      </c>
      <c r="L1488">
        <v>266.43</v>
      </c>
      <c r="N1488">
        <v>7.8</v>
      </c>
      <c r="O1488">
        <v>48.2</v>
      </c>
      <c r="P1488">
        <v>81.349999999999994</v>
      </c>
      <c r="Q1488" s="2" t="s">
        <v>18</v>
      </c>
      <c r="R14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89" spans="1:18" hidden="1" x14ac:dyDescent="0.3">
      <c r="A1489" s="2" t="s">
        <v>17</v>
      </c>
      <c r="B1489" s="3">
        <v>38013</v>
      </c>
      <c r="C1489">
        <v>31.1</v>
      </c>
      <c r="D1489">
        <v>24.9</v>
      </c>
      <c r="E1489">
        <v>27</v>
      </c>
      <c r="G1489">
        <v>38</v>
      </c>
      <c r="H1489">
        <v>3</v>
      </c>
      <c r="K1489">
        <v>16.600000000000001</v>
      </c>
      <c r="L1489">
        <v>274.17</v>
      </c>
      <c r="N1489">
        <v>5.4</v>
      </c>
      <c r="O1489">
        <v>54.4</v>
      </c>
      <c r="P1489">
        <v>87.9</v>
      </c>
      <c r="Q1489" s="2" t="s">
        <v>18</v>
      </c>
      <c r="R14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90" spans="1:18" hidden="1" x14ac:dyDescent="0.3">
      <c r="A1490" s="2" t="s">
        <v>17</v>
      </c>
      <c r="B1490" s="3">
        <v>38014</v>
      </c>
      <c r="C1490">
        <v>31.9</v>
      </c>
      <c r="D1490">
        <v>25.2</v>
      </c>
      <c r="E1490">
        <v>28.2</v>
      </c>
      <c r="G1490">
        <v>39.9</v>
      </c>
      <c r="H1490">
        <v>5</v>
      </c>
      <c r="K1490">
        <v>13</v>
      </c>
      <c r="L1490">
        <v>194.44</v>
      </c>
      <c r="N1490">
        <v>5.7</v>
      </c>
      <c r="O1490">
        <v>57.3</v>
      </c>
      <c r="P1490">
        <v>84.92</v>
      </c>
      <c r="Q1490" s="2" t="s">
        <v>18</v>
      </c>
      <c r="R14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91" spans="1:18" hidden="1" x14ac:dyDescent="0.3">
      <c r="A1491" s="2" t="s">
        <v>17</v>
      </c>
      <c r="B1491" s="3">
        <v>38015</v>
      </c>
      <c r="C1491">
        <v>31.4</v>
      </c>
      <c r="D1491">
        <v>23.2</v>
      </c>
      <c r="E1491">
        <v>27.1</v>
      </c>
      <c r="G1491">
        <v>38.1</v>
      </c>
      <c r="H1491">
        <v>62.36</v>
      </c>
      <c r="K1491">
        <v>14.8</v>
      </c>
      <c r="L1491">
        <v>285</v>
      </c>
      <c r="N1491">
        <v>6.9</v>
      </c>
      <c r="O1491">
        <v>71.3</v>
      </c>
      <c r="P1491">
        <v>88.12</v>
      </c>
      <c r="Q1491" s="2" t="s">
        <v>18</v>
      </c>
      <c r="R14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92" spans="1:18" hidden="1" x14ac:dyDescent="0.3">
      <c r="A1492" s="2" t="s">
        <v>17</v>
      </c>
      <c r="B1492" s="3">
        <v>38016</v>
      </c>
      <c r="C1492">
        <v>31.7</v>
      </c>
      <c r="D1492">
        <v>21.7</v>
      </c>
      <c r="E1492">
        <v>26.9</v>
      </c>
      <c r="G1492">
        <v>37.9</v>
      </c>
      <c r="H1492">
        <v>23.9</v>
      </c>
      <c r="K1492">
        <v>29.5</v>
      </c>
      <c r="L1492">
        <v>145</v>
      </c>
      <c r="N1492">
        <v>8.1</v>
      </c>
      <c r="O1492">
        <v>56.1</v>
      </c>
      <c r="P1492">
        <v>83.82</v>
      </c>
      <c r="Q1492" s="2" t="s">
        <v>18</v>
      </c>
      <c r="R14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493" spans="1:18" hidden="1" x14ac:dyDescent="0.3">
      <c r="A1493" s="2" t="s">
        <v>17</v>
      </c>
      <c r="B1493" s="3">
        <v>38017</v>
      </c>
      <c r="C1493">
        <v>31.1</v>
      </c>
      <c r="D1493">
        <v>24.1</v>
      </c>
      <c r="E1493">
        <v>27.4</v>
      </c>
      <c r="G1493">
        <v>37.9</v>
      </c>
      <c r="H1493">
        <v>19.5</v>
      </c>
      <c r="K1493">
        <v>18.399999999999999</v>
      </c>
      <c r="L1493">
        <v>201.33</v>
      </c>
      <c r="N1493">
        <v>6.9</v>
      </c>
      <c r="O1493">
        <v>55.6</v>
      </c>
      <c r="P1493">
        <v>84.6</v>
      </c>
      <c r="Q1493" s="2" t="s">
        <v>18</v>
      </c>
      <c r="R14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94" spans="1:18" hidden="1" x14ac:dyDescent="0.3">
      <c r="A1494" s="2" t="s">
        <v>17</v>
      </c>
      <c r="B1494" s="3">
        <v>38018</v>
      </c>
      <c r="C1494">
        <v>31.7</v>
      </c>
      <c r="D1494">
        <v>24.9</v>
      </c>
      <c r="E1494">
        <v>27.6</v>
      </c>
      <c r="G1494">
        <v>37.6</v>
      </c>
      <c r="H1494">
        <v>7</v>
      </c>
      <c r="K1494">
        <v>18.399999999999999</v>
      </c>
      <c r="L1494">
        <v>300.77</v>
      </c>
      <c r="N1494">
        <v>8.3000000000000007</v>
      </c>
      <c r="O1494">
        <v>66.900000000000006</v>
      </c>
      <c r="P1494">
        <v>83.93</v>
      </c>
      <c r="Q1494" s="2" t="s">
        <v>18</v>
      </c>
      <c r="R14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95" spans="1:18" hidden="1" x14ac:dyDescent="0.3">
      <c r="A1495" s="2" t="s">
        <v>17</v>
      </c>
      <c r="B1495" s="3">
        <v>38019</v>
      </c>
      <c r="C1495">
        <v>32.4</v>
      </c>
      <c r="D1495">
        <v>22.9</v>
      </c>
      <c r="E1495">
        <v>29.1</v>
      </c>
      <c r="G1495">
        <v>39.9</v>
      </c>
      <c r="H1495">
        <v>1</v>
      </c>
      <c r="K1495">
        <v>25.9</v>
      </c>
      <c r="L1495">
        <v>226.92</v>
      </c>
      <c r="N1495">
        <v>9.5</v>
      </c>
      <c r="O1495">
        <v>62.5</v>
      </c>
      <c r="P1495">
        <v>78.260000000000005</v>
      </c>
      <c r="Q1495" s="2" t="s">
        <v>18</v>
      </c>
      <c r="R14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496" spans="1:18" hidden="1" x14ac:dyDescent="0.3">
      <c r="A1496" s="2" t="s">
        <v>17</v>
      </c>
      <c r="B1496" s="3">
        <v>38020</v>
      </c>
      <c r="C1496">
        <v>30.1</v>
      </c>
      <c r="D1496">
        <v>22.7</v>
      </c>
      <c r="E1496">
        <v>26.3</v>
      </c>
      <c r="G1496">
        <v>37.6</v>
      </c>
      <c r="H1496">
        <v>42.94</v>
      </c>
      <c r="K1496">
        <v>46.4</v>
      </c>
      <c r="L1496">
        <v>219.29</v>
      </c>
      <c r="N1496">
        <v>5.3</v>
      </c>
      <c r="O1496">
        <v>70.599999999999994</v>
      </c>
      <c r="P1496">
        <v>90.96</v>
      </c>
      <c r="Q1496" s="2" t="s">
        <v>18</v>
      </c>
      <c r="R14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497" spans="1:18" hidden="1" x14ac:dyDescent="0.3">
      <c r="A1497" s="2" t="s">
        <v>17</v>
      </c>
      <c r="B1497" s="3">
        <v>38021</v>
      </c>
      <c r="C1497">
        <v>29.4</v>
      </c>
      <c r="D1497">
        <v>23.9</v>
      </c>
      <c r="E1497">
        <v>26.6</v>
      </c>
      <c r="G1497">
        <v>32.9</v>
      </c>
      <c r="H1497">
        <v>9.1999999999999993</v>
      </c>
      <c r="K1497">
        <v>25.9</v>
      </c>
      <c r="L1497">
        <v>282.22000000000003</v>
      </c>
      <c r="N1497">
        <v>8.9</v>
      </c>
      <c r="O1497">
        <v>62.2</v>
      </c>
      <c r="P1497">
        <v>80.45</v>
      </c>
      <c r="Q1497" s="2" t="s">
        <v>18</v>
      </c>
      <c r="R14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98" spans="1:18" hidden="1" x14ac:dyDescent="0.3">
      <c r="A1498" s="2" t="s">
        <v>17</v>
      </c>
      <c r="B1498" s="3">
        <v>38022</v>
      </c>
      <c r="C1498">
        <v>32.1</v>
      </c>
      <c r="D1498">
        <v>24.1</v>
      </c>
      <c r="E1498">
        <v>28.3</v>
      </c>
      <c r="G1498">
        <v>36.9</v>
      </c>
      <c r="H1498">
        <v>0.3</v>
      </c>
      <c r="K1498">
        <v>27.7</v>
      </c>
      <c r="L1498">
        <v>310.77</v>
      </c>
      <c r="N1498">
        <v>8.5</v>
      </c>
      <c r="O1498">
        <v>60</v>
      </c>
      <c r="P1498">
        <v>75.95</v>
      </c>
      <c r="Q1498" s="2" t="s">
        <v>18</v>
      </c>
      <c r="R14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499" spans="1:18" hidden="1" x14ac:dyDescent="0.3">
      <c r="A1499" s="2" t="s">
        <v>17</v>
      </c>
      <c r="B1499" s="3">
        <v>38023</v>
      </c>
      <c r="C1499">
        <v>29.1</v>
      </c>
      <c r="D1499">
        <v>25</v>
      </c>
      <c r="E1499">
        <v>27.1</v>
      </c>
      <c r="G1499">
        <v>34.700000000000003</v>
      </c>
      <c r="H1499">
        <v>0</v>
      </c>
      <c r="K1499">
        <v>25.9</v>
      </c>
      <c r="L1499">
        <v>283</v>
      </c>
      <c r="N1499">
        <v>5.7</v>
      </c>
      <c r="O1499">
        <v>60</v>
      </c>
      <c r="P1499">
        <v>84.04</v>
      </c>
      <c r="Q1499" s="2" t="s">
        <v>19</v>
      </c>
      <c r="R14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0" spans="1:18" hidden="1" x14ac:dyDescent="0.3">
      <c r="A1500" s="2" t="s">
        <v>17</v>
      </c>
      <c r="B1500" s="3">
        <v>38024</v>
      </c>
      <c r="C1500">
        <v>31.1</v>
      </c>
      <c r="D1500">
        <v>22.9</v>
      </c>
      <c r="E1500">
        <v>25.8</v>
      </c>
      <c r="G1500">
        <v>34.700000000000003</v>
      </c>
      <c r="H1500">
        <v>32.5</v>
      </c>
      <c r="K1500">
        <v>25.9</v>
      </c>
      <c r="L1500">
        <v>275.62</v>
      </c>
      <c r="N1500">
        <v>6.7</v>
      </c>
      <c r="O1500">
        <v>60.6</v>
      </c>
      <c r="P1500">
        <v>85.89</v>
      </c>
      <c r="Q1500" s="2" t="s">
        <v>18</v>
      </c>
      <c r="R15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1" spans="1:18" hidden="1" x14ac:dyDescent="0.3">
      <c r="A1501" s="2" t="s">
        <v>17</v>
      </c>
      <c r="B1501" s="3">
        <v>38025</v>
      </c>
      <c r="C1501">
        <v>32.700000000000003</v>
      </c>
      <c r="D1501">
        <v>23.4</v>
      </c>
      <c r="E1501">
        <v>26.7</v>
      </c>
      <c r="G1501">
        <v>37.1</v>
      </c>
      <c r="H1501">
        <v>9</v>
      </c>
      <c r="K1501">
        <v>40.700000000000003</v>
      </c>
      <c r="L1501">
        <v>285.33</v>
      </c>
      <c r="N1501">
        <v>7.8</v>
      </c>
      <c r="O1501">
        <v>57.3</v>
      </c>
      <c r="P1501">
        <v>80.33</v>
      </c>
      <c r="Q1501" s="2" t="s">
        <v>18</v>
      </c>
      <c r="R15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2" spans="1:18" hidden="1" x14ac:dyDescent="0.3">
      <c r="A1502" s="2" t="s">
        <v>17</v>
      </c>
      <c r="B1502" s="3">
        <v>38026</v>
      </c>
      <c r="C1502">
        <v>33.1</v>
      </c>
      <c r="D1502">
        <v>21.7</v>
      </c>
      <c r="E1502">
        <v>28.5</v>
      </c>
      <c r="G1502">
        <v>38.200000000000003</v>
      </c>
      <c r="H1502">
        <v>5.0999999999999996</v>
      </c>
      <c r="K1502">
        <v>44.3</v>
      </c>
      <c r="L1502">
        <v>280.93</v>
      </c>
      <c r="N1502">
        <v>9.6</v>
      </c>
      <c r="O1502">
        <v>55.7</v>
      </c>
      <c r="P1502">
        <v>70.27</v>
      </c>
      <c r="Q1502" s="2" t="s">
        <v>18</v>
      </c>
      <c r="R15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3" spans="1:18" hidden="1" x14ac:dyDescent="0.3">
      <c r="A1503" s="2" t="s">
        <v>17</v>
      </c>
      <c r="B1503" s="3">
        <v>38027</v>
      </c>
      <c r="C1503">
        <v>34.1</v>
      </c>
      <c r="D1503">
        <v>23.2</v>
      </c>
      <c r="E1503">
        <v>30.1</v>
      </c>
      <c r="G1503">
        <v>37.9</v>
      </c>
      <c r="H1503">
        <v>0</v>
      </c>
      <c r="K1503">
        <v>50</v>
      </c>
      <c r="L1503">
        <v>287.14999999999998</v>
      </c>
      <c r="N1503">
        <v>9.1999999999999993</v>
      </c>
      <c r="O1503">
        <v>47.4</v>
      </c>
      <c r="P1503">
        <v>65.650000000000006</v>
      </c>
      <c r="Q1503" s="2" t="s">
        <v>19</v>
      </c>
      <c r="R15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4" spans="1:18" hidden="1" x14ac:dyDescent="0.3">
      <c r="A1504" s="2" t="s">
        <v>17</v>
      </c>
      <c r="B1504" s="3">
        <v>38028</v>
      </c>
      <c r="C1504">
        <v>33.6</v>
      </c>
      <c r="D1504">
        <v>25.7</v>
      </c>
      <c r="E1504">
        <v>29.2</v>
      </c>
      <c r="G1504">
        <v>39.4</v>
      </c>
      <c r="H1504">
        <v>0.5</v>
      </c>
      <c r="K1504">
        <v>46.4</v>
      </c>
      <c r="L1504">
        <v>290.86</v>
      </c>
      <c r="N1504">
        <v>9.8000000000000007</v>
      </c>
      <c r="O1504">
        <v>59.9</v>
      </c>
      <c r="P1504">
        <v>71.98</v>
      </c>
      <c r="Q1504" s="2" t="s">
        <v>18</v>
      </c>
      <c r="R15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5" spans="1:18" hidden="1" x14ac:dyDescent="0.3">
      <c r="A1505" s="2" t="s">
        <v>17</v>
      </c>
      <c r="B1505" s="3">
        <v>38029</v>
      </c>
      <c r="C1505">
        <v>32.4</v>
      </c>
      <c r="D1505">
        <v>22.3</v>
      </c>
      <c r="E1505">
        <v>28</v>
      </c>
      <c r="G1505">
        <v>37.1</v>
      </c>
      <c r="H1505">
        <v>7.1</v>
      </c>
      <c r="K1505">
        <v>46.4</v>
      </c>
      <c r="L1505">
        <v>288.18</v>
      </c>
      <c r="N1505">
        <v>9.6</v>
      </c>
      <c r="O1505">
        <v>46.5</v>
      </c>
      <c r="P1505">
        <v>72.88</v>
      </c>
      <c r="Q1505" s="2" t="s">
        <v>18</v>
      </c>
      <c r="R15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6" spans="1:18" hidden="1" x14ac:dyDescent="0.3">
      <c r="A1506" s="2" t="s">
        <v>17</v>
      </c>
      <c r="B1506" s="3">
        <v>38030</v>
      </c>
      <c r="C1506">
        <v>31.1</v>
      </c>
      <c r="D1506">
        <v>25</v>
      </c>
      <c r="E1506">
        <v>28.6</v>
      </c>
      <c r="G1506">
        <v>35.6</v>
      </c>
      <c r="H1506">
        <v>0</v>
      </c>
      <c r="K1506">
        <v>33.5</v>
      </c>
      <c r="L1506">
        <v>292.14</v>
      </c>
      <c r="N1506">
        <v>10.1</v>
      </c>
      <c r="O1506">
        <v>45</v>
      </c>
      <c r="P1506">
        <v>70.87</v>
      </c>
      <c r="Q1506" s="2" t="s">
        <v>19</v>
      </c>
      <c r="R15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7" spans="1:18" hidden="1" x14ac:dyDescent="0.3">
      <c r="A1507" s="2" t="s">
        <v>17</v>
      </c>
      <c r="B1507" s="3">
        <v>38031</v>
      </c>
      <c r="C1507">
        <v>32.1</v>
      </c>
      <c r="D1507">
        <v>22.7</v>
      </c>
      <c r="E1507">
        <v>27.9</v>
      </c>
      <c r="G1507">
        <v>38</v>
      </c>
      <c r="H1507">
        <v>44</v>
      </c>
      <c r="K1507">
        <v>37.1</v>
      </c>
      <c r="L1507">
        <v>292.69</v>
      </c>
      <c r="N1507">
        <v>8.5</v>
      </c>
      <c r="O1507">
        <v>63.1</v>
      </c>
      <c r="P1507">
        <v>77.66</v>
      </c>
      <c r="Q1507" s="2" t="s">
        <v>18</v>
      </c>
      <c r="R15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8" spans="1:18" hidden="1" x14ac:dyDescent="0.3">
      <c r="A1508" s="2" t="s">
        <v>17</v>
      </c>
      <c r="B1508" s="3">
        <v>38032</v>
      </c>
      <c r="C1508">
        <v>30.1</v>
      </c>
      <c r="D1508">
        <v>22.9</v>
      </c>
      <c r="E1508">
        <v>26.9</v>
      </c>
      <c r="G1508">
        <v>42.5</v>
      </c>
      <c r="H1508">
        <v>39.9</v>
      </c>
      <c r="K1508">
        <v>27.7</v>
      </c>
      <c r="L1508">
        <v>288</v>
      </c>
      <c r="N1508">
        <v>7.5</v>
      </c>
      <c r="O1508">
        <v>73</v>
      </c>
      <c r="P1508">
        <v>87.74</v>
      </c>
      <c r="Q1508" s="2" t="s">
        <v>18</v>
      </c>
      <c r="R15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09" spans="1:18" hidden="1" x14ac:dyDescent="0.3">
      <c r="A1509" s="2" t="s">
        <v>17</v>
      </c>
      <c r="B1509" s="3">
        <v>38033</v>
      </c>
      <c r="C1509">
        <v>30.9</v>
      </c>
      <c r="D1509">
        <v>25</v>
      </c>
      <c r="E1509">
        <v>26.7</v>
      </c>
      <c r="G1509">
        <v>37.6</v>
      </c>
      <c r="H1509">
        <v>1</v>
      </c>
      <c r="K1509">
        <v>29.5</v>
      </c>
      <c r="L1509">
        <v>285.38</v>
      </c>
      <c r="N1509">
        <v>8.1999999999999993</v>
      </c>
      <c r="O1509">
        <v>70</v>
      </c>
      <c r="P1509">
        <v>85.1</v>
      </c>
      <c r="Q1509" s="2" t="s">
        <v>18</v>
      </c>
      <c r="R15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10" spans="1:18" hidden="1" x14ac:dyDescent="0.3">
      <c r="A1510" s="2" t="s">
        <v>17</v>
      </c>
      <c r="B1510" s="3">
        <v>38034</v>
      </c>
      <c r="C1510">
        <v>30.6</v>
      </c>
      <c r="D1510">
        <v>22.9</v>
      </c>
      <c r="E1510">
        <v>26.4</v>
      </c>
      <c r="G1510">
        <v>36.9</v>
      </c>
      <c r="H1510">
        <v>7</v>
      </c>
      <c r="K1510">
        <v>40.700000000000003</v>
      </c>
      <c r="L1510">
        <v>291.29000000000002</v>
      </c>
      <c r="N1510">
        <v>7.2</v>
      </c>
      <c r="O1510">
        <v>67.099999999999994</v>
      </c>
      <c r="P1510">
        <v>86.75</v>
      </c>
      <c r="Q1510" s="2" t="s">
        <v>18</v>
      </c>
      <c r="R15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11" spans="1:18" hidden="1" x14ac:dyDescent="0.3">
      <c r="A1511" s="2" t="s">
        <v>17</v>
      </c>
      <c r="B1511" s="3">
        <v>38035</v>
      </c>
      <c r="C1511">
        <v>32.4</v>
      </c>
      <c r="D1511">
        <v>22</v>
      </c>
      <c r="E1511">
        <v>27.1</v>
      </c>
      <c r="G1511">
        <v>38</v>
      </c>
      <c r="H1511">
        <v>15</v>
      </c>
      <c r="K1511">
        <v>22.3</v>
      </c>
      <c r="L1511">
        <v>270.3</v>
      </c>
      <c r="N1511">
        <v>8.1</v>
      </c>
      <c r="O1511">
        <v>66.599999999999994</v>
      </c>
      <c r="P1511">
        <v>86.63</v>
      </c>
      <c r="Q1511" s="2" t="s">
        <v>18</v>
      </c>
      <c r="R15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12" spans="1:18" hidden="1" x14ac:dyDescent="0.3">
      <c r="A1512" s="2" t="s">
        <v>17</v>
      </c>
      <c r="B1512" s="3">
        <v>38036</v>
      </c>
      <c r="C1512">
        <v>32.700000000000003</v>
      </c>
      <c r="D1512">
        <v>22.2</v>
      </c>
      <c r="E1512">
        <v>26.9</v>
      </c>
      <c r="G1512">
        <v>38</v>
      </c>
      <c r="H1512">
        <v>76.900000000000006</v>
      </c>
      <c r="K1512">
        <v>22.3</v>
      </c>
      <c r="L1512">
        <v>276.36</v>
      </c>
      <c r="N1512">
        <v>7.3</v>
      </c>
      <c r="O1512">
        <v>68.5</v>
      </c>
      <c r="P1512">
        <v>84.73</v>
      </c>
      <c r="Q1512" s="2" t="s">
        <v>18</v>
      </c>
      <c r="R15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13" spans="1:18" hidden="1" x14ac:dyDescent="0.3">
      <c r="A1513" s="2" t="s">
        <v>17</v>
      </c>
      <c r="B1513" s="3">
        <v>38037</v>
      </c>
      <c r="C1513">
        <v>32.4</v>
      </c>
      <c r="D1513">
        <v>21.9</v>
      </c>
      <c r="E1513">
        <v>27.3</v>
      </c>
      <c r="G1513">
        <v>38.200000000000003</v>
      </c>
      <c r="H1513">
        <v>53.9</v>
      </c>
      <c r="K1513">
        <v>25.9</v>
      </c>
      <c r="L1513">
        <v>278.89</v>
      </c>
      <c r="N1513">
        <v>7.2</v>
      </c>
      <c r="O1513">
        <v>64.099999999999994</v>
      </c>
      <c r="P1513">
        <v>84.22</v>
      </c>
      <c r="Q1513" s="2" t="s">
        <v>18</v>
      </c>
      <c r="R15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14" spans="1:18" hidden="1" x14ac:dyDescent="0.3">
      <c r="A1514" s="2" t="s">
        <v>17</v>
      </c>
      <c r="B1514" s="3">
        <v>38038</v>
      </c>
      <c r="C1514">
        <v>31.1</v>
      </c>
      <c r="D1514">
        <v>23.7</v>
      </c>
      <c r="E1514">
        <v>26.5</v>
      </c>
      <c r="G1514">
        <v>36.700000000000003</v>
      </c>
      <c r="H1514">
        <v>46.9</v>
      </c>
      <c r="K1514">
        <v>27.7</v>
      </c>
      <c r="L1514">
        <v>171.82</v>
      </c>
      <c r="N1514">
        <v>6.2</v>
      </c>
      <c r="O1514">
        <v>58.9</v>
      </c>
      <c r="P1514">
        <v>88</v>
      </c>
      <c r="Q1514" s="2" t="s">
        <v>18</v>
      </c>
      <c r="R15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15" spans="1:18" hidden="1" x14ac:dyDescent="0.3">
      <c r="A1515" s="2" t="s">
        <v>17</v>
      </c>
      <c r="B1515" s="3">
        <v>38039</v>
      </c>
      <c r="C1515">
        <v>31.1</v>
      </c>
      <c r="D1515">
        <v>24.1</v>
      </c>
      <c r="E1515">
        <v>27.6</v>
      </c>
      <c r="G1515">
        <v>37.9</v>
      </c>
      <c r="H1515">
        <v>68</v>
      </c>
      <c r="K1515">
        <v>18.399999999999999</v>
      </c>
      <c r="L1515">
        <v>168.57</v>
      </c>
      <c r="N1515">
        <v>7.7</v>
      </c>
      <c r="O1515">
        <v>51.1</v>
      </c>
      <c r="P1515">
        <v>83.9</v>
      </c>
      <c r="Q1515" s="2" t="s">
        <v>18</v>
      </c>
      <c r="R15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16" spans="1:18" hidden="1" x14ac:dyDescent="0.3">
      <c r="A1516" s="2" t="s">
        <v>17</v>
      </c>
      <c r="B1516" s="3">
        <v>38040</v>
      </c>
      <c r="C1516">
        <v>31.7</v>
      </c>
      <c r="D1516">
        <v>22.2</v>
      </c>
      <c r="E1516">
        <v>26.9</v>
      </c>
      <c r="G1516">
        <v>38.5</v>
      </c>
      <c r="H1516">
        <v>61</v>
      </c>
      <c r="K1516">
        <v>24.1</v>
      </c>
      <c r="L1516">
        <v>185.71</v>
      </c>
      <c r="N1516">
        <v>6.8</v>
      </c>
      <c r="O1516">
        <v>60.6</v>
      </c>
      <c r="P1516">
        <v>87.55</v>
      </c>
      <c r="Q1516" s="2" t="s">
        <v>18</v>
      </c>
      <c r="R15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17" spans="1:18" hidden="1" x14ac:dyDescent="0.3">
      <c r="A1517" s="2" t="s">
        <v>17</v>
      </c>
      <c r="B1517" s="3">
        <v>38041</v>
      </c>
      <c r="C1517">
        <v>33.1</v>
      </c>
      <c r="D1517">
        <v>24.1</v>
      </c>
      <c r="E1517">
        <v>27.1</v>
      </c>
      <c r="G1517">
        <v>39.5</v>
      </c>
      <c r="H1517">
        <v>73</v>
      </c>
      <c r="K1517">
        <v>14.8</v>
      </c>
      <c r="L1517">
        <v>249.17</v>
      </c>
      <c r="N1517">
        <v>6.7</v>
      </c>
      <c r="O1517">
        <v>63.6</v>
      </c>
      <c r="P1517">
        <v>87.31</v>
      </c>
      <c r="Q1517" s="2" t="s">
        <v>18</v>
      </c>
      <c r="R15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18" spans="1:18" hidden="1" x14ac:dyDescent="0.3">
      <c r="A1518" s="2" t="s">
        <v>17</v>
      </c>
      <c r="B1518" s="3">
        <v>38042</v>
      </c>
      <c r="C1518">
        <v>30.4</v>
      </c>
      <c r="D1518">
        <v>21.9</v>
      </c>
      <c r="E1518">
        <v>25.7</v>
      </c>
      <c r="G1518">
        <v>37.200000000000003</v>
      </c>
      <c r="H1518">
        <v>121</v>
      </c>
      <c r="K1518">
        <v>9.4</v>
      </c>
      <c r="L1518">
        <v>252.5</v>
      </c>
      <c r="N1518">
        <v>5.6</v>
      </c>
      <c r="O1518">
        <v>74.599999999999994</v>
      </c>
      <c r="P1518">
        <v>91.97</v>
      </c>
      <c r="Q1518" s="2" t="s">
        <v>18</v>
      </c>
      <c r="R15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19" spans="1:18" hidden="1" x14ac:dyDescent="0.3">
      <c r="A1519" s="2" t="s">
        <v>17</v>
      </c>
      <c r="B1519" s="3">
        <v>38043</v>
      </c>
      <c r="C1519">
        <v>32.4</v>
      </c>
      <c r="D1519">
        <v>23.9</v>
      </c>
      <c r="E1519">
        <v>27.7</v>
      </c>
      <c r="G1519">
        <v>38.6</v>
      </c>
      <c r="H1519">
        <v>23</v>
      </c>
      <c r="K1519">
        <v>22.3</v>
      </c>
      <c r="L1519">
        <v>264.55</v>
      </c>
      <c r="N1519">
        <v>7.2</v>
      </c>
      <c r="O1519">
        <v>69.2</v>
      </c>
      <c r="P1519">
        <v>82.19</v>
      </c>
      <c r="Q1519" s="2" t="s">
        <v>18</v>
      </c>
      <c r="R15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20" spans="1:18" hidden="1" x14ac:dyDescent="0.3">
      <c r="A1520" s="2" t="s">
        <v>17</v>
      </c>
      <c r="B1520" s="3">
        <v>38044</v>
      </c>
      <c r="C1520">
        <v>31.7</v>
      </c>
      <c r="D1520">
        <v>24.1</v>
      </c>
      <c r="E1520">
        <v>26.9</v>
      </c>
      <c r="G1520">
        <v>38.9</v>
      </c>
      <c r="H1520">
        <v>6</v>
      </c>
      <c r="K1520">
        <v>24.1</v>
      </c>
      <c r="L1520">
        <v>240</v>
      </c>
      <c r="N1520">
        <v>7.3</v>
      </c>
      <c r="O1520">
        <v>58.2</v>
      </c>
      <c r="P1520">
        <v>86.65</v>
      </c>
      <c r="Q1520" s="2" t="s">
        <v>18</v>
      </c>
      <c r="R15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21" spans="1:18" hidden="1" x14ac:dyDescent="0.3">
      <c r="A1521" s="2" t="s">
        <v>17</v>
      </c>
      <c r="B1521" s="3">
        <v>38045</v>
      </c>
      <c r="C1521">
        <v>33.700000000000003</v>
      </c>
      <c r="D1521">
        <v>23.7</v>
      </c>
      <c r="E1521">
        <v>29.2</v>
      </c>
      <c r="G1521">
        <v>40</v>
      </c>
      <c r="H1521">
        <v>13</v>
      </c>
      <c r="K1521">
        <v>22.3</v>
      </c>
      <c r="L1521">
        <v>277.92</v>
      </c>
      <c r="N1521">
        <v>7.8</v>
      </c>
      <c r="O1521">
        <v>57.7</v>
      </c>
      <c r="P1521">
        <v>75.83</v>
      </c>
      <c r="Q1521" s="2" t="s">
        <v>18</v>
      </c>
      <c r="R15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22" spans="1:18" hidden="1" x14ac:dyDescent="0.3">
      <c r="A1522" s="2" t="s">
        <v>17</v>
      </c>
      <c r="B1522" s="3">
        <v>38046</v>
      </c>
      <c r="C1522">
        <v>33.1</v>
      </c>
      <c r="D1522">
        <v>24.7</v>
      </c>
      <c r="E1522">
        <v>28.1</v>
      </c>
      <c r="G1522">
        <v>39.5</v>
      </c>
      <c r="H1522">
        <v>64.099999999999994</v>
      </c>
      <c r="K1522">
        <v>18.399999999999999</v>
      </c>
      <c r="L1522">
        <v>246.15</v>
      </c>
      <c r="N1522">
        <v>8</v>
      </c>
      <c r="O1522">
        <v>68.7</v>
      </c>
      <c r="P1522">
        <v>81.319999999999993</v>
      </c>
      <c r="Q1522" s="2" t="s">
        <v>18</v>
      </c>
      <c r="R15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23" spans="1:18" hidden="1" x14ac:dyDescent="0.3">
      <c r="A1523" s="2" t="s">
        <v>17</v>
      </c>
      <c r="B1523" s="3">
        <v>38047</v>
      </c>
      <c r="C1523">
        <v>33.1</v>
      </c>
      <c r="D1523">
        <v>23.1</v>
      </c>
      <c r="E1523">
        <v>27.8</v>
      </c>
      <c r="G1523">
        <v>39.299999999999997</v>
      </c>
      <c r="H1523">
        <v>119.46</v>
      </c>
      <c r="K1523">
        <v>27.7</v>
      </c>
      <c r="L1523">
        <v>240.91</v>
      </c>
      <c r="N1523">
        <v>7.6</v>
      </c>
      <c r="O1523">
        <v>63.1</v>
      </c>
      <c r="P1523">
        <v>83.84</v>
      </c>
      <c r="Q1523" s="2" t="s">
        <v>18</v>
      </c>
      <c r="R15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24" spans="1:18" hidden="1" x14ac:dyDescent="0.3">
      <c r="A1524" s="2" t="s">
        <v>17</v>
      </c>
      <c r="B1524" s="3">
        <v>38048</v>
      </c>
      <c r="C1524">
        <v>32.1</v>
      </c>
      <c r="D1524">
        <v>24.7</v>
      </c>
      <c r="E1524">
        <v>27.2</v>
      </c>
      <c r="G1524">
        <v>38</v>
      </c>
      <c r="H1524">
        <v>18.3</v>
      </c>
      <c r="K1524">
        <v>25.9</v>
      </c>
      <c r="L1524">
        <v>216.67</v>
      </c>
      <c r="N1524">
        <v>7.1</v>
      </c>
      <c r="O1524">
        <v>55.3</v>
      </c>
      <c r="P1524">
        <v>88.03</v>
      </c>
      <c r="Q1524" s="2" t="s">
        <v>18</v>
      </c>
      <c r="R15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25" spans="1:18" hidden="1" x14ac:dyDescent="0.3">
      <c r="A1525" s="2" t="s">
        <v>17</v>
      </c>
      <c r="B1525" s="3">
        <v>38049</v>
      </c>
      <c r="C1525">
        <v>31.4</v>
      </c>
      <c r="D1525">
        <v>23.9</v>
      </c>
      <c r="E1525">
        <v>27.5</v>
      </c>
      <c r="G1525">
        <v>37.9</v>
      </c>
      <c r="H1525">
        <v>44.9</v>
      </c>
      <c r="K1525">
        <v>14.8</v>
      </c>
      <c r="L1525">
        <v>157</v>
      </c>
      <c r="N1525">
        <v>7.8</v>
      </c>
      <c r="O1525">
        <v>54.2</v>
      </c>
      <c r="P1525">
        <v>84.54</v>
      </c>
      <c r="Q1525" s="2" t="s">
        <v>18</v>
      </c>
      <c r="R15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26" spans="1:18" hidden="1" x14ac:dyDescent="0.3">
      <c r="A1526" s="2" t="s">
        <v>17</v>
      </c>
      <c r="B1526" s="3">
        <v>38050</v>
      </c>
      <c r="C1526">
        <v>31.1</v>
      </c>
      <c r="D1526">
        <v>22.7</v>
      </c>
      <c r="E1526">
        <v>26.6</v>
      </c>
      <c r="G1526">
        <v>37.9</v>
      </c>
      <c r="H1526">
        <v>57.9</v>
      </c>
      <c r="K1526">
        <v>27.7</v>
      </c>
      <c r="L1526">
        <v>233.44</v>
      </c>
      <c r="N1526">
        <v>6.2</v>
      </c>
      <c r="O1526">
        <v>57.7</v>
      </c>
      <c r="P1526">
        <v>87.25</v>
      </c>
      <c r="Q1526" s="2" t="s">
        <v>18</v>
      </c>
      <c r="R15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27" spans="1:18" hidden="1" x14ac:dyDescent="0.3">
      <c r="A1527" s="2" t="s">
        <v>17</v>
      </c>
      <c r="B1527" s="3">
        <v>38051</v>
      </c>
      <c r="C1527">
        <v>31.1</v>
      </c>
      <c r="D1527">
        <v>23.2</v>
      </c>
      <c r="E1527">
        <v>25.8</v>
      </c>
      <c r="G1527">
        <v>36.700000000000003</v>
      </c>
      <c r="H1527">
        <v>38</v>
      </c>
      <c r="K1527">
        <v>21.9</v>
      </c>
      <c r="L1527">
        <v>270.27</v>
      </c>
      <c r="N1527">
        <v>6.9</v>
      </c>
      <c r="O1527">
        <v>70.8</v>
      </c>
      <c r="P1527">
        <v>88.34</v>
      </c>
      <c r="Q1527" s="2" t="s">
        <v>18</v>
      </c>
      <c r="R15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28" spans="1:18" hidden="1" x14ac:dyDescent="0.3">
      <c r="A1528" s="2" t="s">
        <v>17</v>
      </c>
      <c r="B1528" s="3">
        <v>38052</v>
      </c>
      <c r="C1528">
        <v>31.1</v>
      </c>
      <c r="D1528">
        <v>23.7</v>
      </c>
      <c r="E1528">
        <v>27.2</v>
      </c>
      <c r="G1528">
        <v>36.700000000000003</v>
      </c>
      <c r="H1528">
        <v>104.8</v>
      </c>
      <c r="K1528">
        <v>27.2</v>
      </c>
      <c r="L1528">
        <v>155.27000000000001</v>
      </c>
      <c r="N1528">
        <v>6.9</v>
      </c>
      <c r="O1528">
        <v>54.1</v>
      </c>
      <c r="P1528">
        <v>81.77</v>
      </c>
      <c r="Q1528" s="2" t="s">
        <v>18</v>
      </c>
      <c r="R15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29" spans="1:18" hidden="1" x14ac:dyDescent="0.3">
      <c r="A1529" s="2" t="s">
        <v>17</v>
      </c>
      <c r="B1529" s="3">
        <v>38053</v>
      </c>
      <c r="C1529">
        <v>30.1</v>
      </c>
      <c r="D1529">
        <v>24.6</v>
      </c>
      <c r="E1529">
        <v>27.6</v>
      </c>
      <c r="G1529">
        <v>36.299999999999997</v>
      </c>
      <c r="H1529">
        <v>2</v>
      </c>
      <c r="K1529">
        <v>18.399999999999999</v>
      </c>
      <c r="L1529">
        <v>302.94</v>
      </c>
      <c r="N1529">
        <v>8.6999999999999993</v>
      </c>
      <c r="O1529">
        <v>60.5</v>
      </c>
      <c r="P1529">
        <v>83.66</v>
      </c>
      <c r="Q1529" s="2" t="s">
        <v>18</v>
      </c>
      <c r="R15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30" spans="1:18" hidden="1" x14ac:dyDescent="0.3">
      <c r="A1530" s="2" t="s">
        <v>17</v>
      </c>
      <c r="B1530" s="3">
        <v>38054</v>
      </c>
      <c r="C1530">
        <v>31.1</v>
      </c>
      <c r="D1530">
        <v>26.1</v>
      </c>
      <c r="E1530">
        <v>27.8</v>
      </c>
      <c r="G1530">
        <v>37.9</v>
      </c>
      <c r="H1530">
        <v>0.2</v>
      </c>
      <c r="K1530">
        <v>27.7</v>
      </c>
      <c r="L1530">
        <v>295.33</v>
      </c>
      <c r="N1530">
        <v>8.6999999999999993</v>
      </c>
      <c r="O1530">
        <v>57</v>
      </c>
      <c r="P1530">
        <v>83.86</v>
      </c>
      <c r="Q1530" s="2" t="s">
        <v>18</v>
      </c>
      <c r="R15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31" spans="1:18" hidden="1" x14ac:dyDescent="0.3">
      <c r="A1531" s="2" t="s">
        <v>17</v>
      </c>
      <c r="B1531" s="3">
        <v>38055</v>
      </c>
      <c r="C1531">
        <v>30.1</v>
      </c>
      <c r="D1531">
        <v>22.7</v>
      </c>
      <c r="E1531">
        <v>25.4</v>
      </c>
      <c r="G1531">
        <v>36.5</v>
      </c>
      <c r="H1531">
        <v>55.9</v>
      </c>
      <c r="K1531">
        <v>18.399999999999999</v>
      </c>
      <c r="L1531">
        <v>230.71</v>
      </c>
      <c r="N1531">
        <v>5.6</v>
      </c>
      <c r="O1531">
        <v>67.8</v>
      </c>
      <c r="P1531">
        <v>93.24</v>
      </c>
      <c r="Q1531" s="2" t="s">
        <v>18</v>
      </c>
      <c r="R15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32" spans="1:18" hidden="1" x14ac:dyDescent="0.3">
      <c r="A1532" s="2" t="s">
        <v>17</v>
      </c>
      <c r="B1532" s="3">
        <v>38056</v>
      </c>
      <c r="C1532">
        <v>31.1</v>
      </c>
      <c r="D1532">
        <v>21.3</v>
      </c>
      <c r="E1532">
        <v>26.9</v>
      </c>
      <c r="G1532">
        <v>37.9</v>
      </c>
      <c r="H1532">
        <v>21.3</v>
      </c>
      <c r="K1532">
        <v>18.399999999999999</v>
      </c>
      <c r="L1532">
        <v>181.67</v>
      </c>
      <c r="N1532">
        <v>7.8</v>
      </c>
      <c r="O1532">
        <v>52.1</v>
      </c>
      <c r="P1532">
        <v>87.18</v>
      </c>
      <c r="Q1532" s="2" t="s">
        <v>18</v>
      </c>
      <c r="R15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33" spans="1:18" hidden="1" x14ac:dyDescent="0.3">
      <c r="A1533" s="2" t="s">
        <v>17</v>
      </c>
      <c r="B1533" s="3">
        <v>38057</v>
      </c>
      <c r="C1533">
        <v>33.1</v>
      </c>
      <c r="D1533">
        <v>23.1</v>
      </c>
      <c r="E1533">
        <v>28.3</v>
      </c>
      <c r="G1533">
        <v>42.3</v>
      </c>
      <c r="H1533">
        <v>3</v>
      </c>
      <c r="K1533">
        <v>27.7</v>
      </c>
      <c r="L1533">
        <v>180.71</v>
      </c>
      <c r="N1533">
        <v>6.4</v>
      </c>
      <c r="O1533">
        <v>54.4</v>
      </c>
      <c r="P1533">
        <v>82.52</v>
      </c>
      <c r="Q1533" s="2" t="s">
        <v>18</v>
      </c>
      <c r="R15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34" spans="1:18" hidden="1" x14ac:dyDescent="0.3">
      <c r="A1534" s="2" t="s">
        <v>17</v>
      </c>
      <c r="B1534" s="3">
        <v>38058</v>
      </c>
      <c r="C1534">
        <v>31.2</v>
      </c>
      <c r="D1534">
        <v>23.9</v>
      </c>
      <c r="E1534">
        <v>27.6</v>
      </c>
      <c r="G1534">
        <v>37.9</v>
      </c>
      <c r="H1534">
        <v>83.1</v>
      </c>
      <c r="K1534">
        <v>25.2</v>
      </c>
      <c r="L1534">
        <v>238.67</v>
      </c>
      <c r="N1534">
        <v>6.9</v>
      </c>
      <c r="O1534">
        <v>55</v>
      </c>
      <c r="P1534">
        <v>85.15</v>
      </c>
      <c r="Q1534" s="2" t="s">
        <v>18</v>
      </c>
      <c r="R15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35" spans="1:18" hidden="1" x14ac:dyDescent="0.3">
      <c r="A1535" s="2" t="s">
        <v>17</v>
      </c>
      <c r="B1535" s="3">
        <v>38059</v>
      </c>
      <c r="C1535">
        <v>30.2</v>
      </c>
      <c r="D1535">
        <v>22.2</v>
      </c>
      <c r="E1535">
        <v>25.9</v>
      </c>
      <c r="G1535">
        <v>36.299999999999997</v>
      </c>
      <c r="H1535">
        <v>55</v>
      </c>
      <c r="K1535">
        <v>25.9</v>
      </c>
      <c r="L1535">
        <v>222.67</v>
      </c>
      <c r="N1535">
        <v>4.4000000000000004</v>
      </c>
      <c r="O1535">
        <v>66.400000000000006</v>
      </c>
      <c r="P1535">
        <v>89.57</v>
      </c>
      <c r="Q1535" s="2" t="s">
        <v>18</v>
      </c>
      <c r="R15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36" spans="1:18" hidden="1" x14ac:dyDescent="0.3">
      <c r="A1536" s="2" t="s">
        <v>17</v>
      </c>
      <c r="B1536" s="3">
        <v>38060</v>
      </c>
      <c r="C1536">
        <v>31.6</v>
      </c>
      <c r="D1536">
        <v>21.4</v>
      </c>
      <c r="E1536">
        <v>25.9</v>
      </c>
      <c r="G1536">
        <v>37.9</v>
      </c>
      <c r="H1536">
        <v>48</v>
      </c>
      <c r="K1536">
        <v>18.399999999999999</v>
      </c>
      <c r="L1536">
        <v>272.5</v>
      </c>
      <c r="N1536">
        <v>6.3</v>
      </c>
      <c r="O1536">
        <v>69.400000000000006</v>
      </c>
      <c r="P1536">
        <v>87.89</v>
      </c>
      <c r="Q1536" s="2" t="s">
        <v>18</v>
      </c>
      <c r="R15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37" spans="1:18" hidden="1" x14ac:dyDescent="0.3">
      <c r="A1537" s="2" t="s">
        <v>17</v>
      </c>
      <c r="B1537" s="3">
        <v>38061</v>
      </c>
      <c r="C1537">
        <v>30.1</v>
      </c>
      <c r="D1537">
        <v>20.399999999999999</v>
      </c>
      <c r="E1537">
        <v>27</v>
      </c>
      <c r="G1537">
        <v>34.299999999999997</v>
      </c>
      <c r="H1537">
        <v>86.96</v>
      </c>
      <c r="K1537">
        <v>22</v>
      </c>
      <c r="L1537">
        <v>152</v>
      </c>
      <c r="N1537">
        <v>9.5</v>
      </c>
      <c r="O1537">
        <v>55</v>
      </c>
      <c r="P1537">
        <v>80.64</v>
      </c>
      <c r="Q1537" s="2" t="s">
        <v>18</v>
      </c>
      <c r="R15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38" spans="1:18" hidden="1" x14ac:dyDescent="0.3">
      <c r="A1538" s="2" t="s">
        <v>17</v>
      </c>
      <c r="B1538" s="3">
        <v>38062</v>
      </c>
      <c r="C1538">
        <v>33.1</v>
      </c>
      <c r="D1538">
        <v>26.1</v>
      </c>
      <c r="E1538">
        <v>28.7</v>
      </c>
      <c r="G1538">
        <v>38.200000000000003</v>
      </c>
      <c r="H1538">
        <v>0</v>
      </c>
      <c r="K1538">
        <v>22.3</v>
      </c>
      <c r="L1538">
        <v>211.25</v>
      </c>
      <c r="N1538">
        <v>6.5</v>
      </c>
      <c r="O1538">
        <v>39.1</v>
      </c>
      <c r="P1538">
        <v>77.05</v>
      </c>
      <c r="Q1538" s="2" t="s">
        <v>19</v>
      </c>
      <c r="R15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39" spans="1:18" hidden="1" x14ac:dyDescent="0.3">
      <c r="A1539" s="2" t="s">
        <v>17</v>
      </c>
      <c r="B1539" s="3">
        <v>38063</v>
      </c>
      <c r="C1539">
        <v>31.2</v>
      </c>
      <c r="D1539">
        <v>20.8</v>
      </c>
      <c r="E1539">
        <v>27.2</v>
      </c>
      <c r="G1539">
        <v>36.700000000000003</v>
      </c>
      <c r="H1539">
        <v>56</v>
      </c>
      <c r="K1539">
        <v>18.399999999999999</v>
      </c>
      <c r="L1539">
        <v>195</v>
      </c>
      <c r="N1539">
        <v>7</v>
      </c>
      <c r="O1539">
        <v>54.7</v>
      </c>
      <c r="P1539">
        <v>83.99</v>
      </c>
      <c r="Q1539" s="2" t="s">
        <v>18</v>
      </c>
      <c r="R15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40" spans="1:18" hidden="1" x14ac:dyDescent="0.3">
      <c r="A1540" s="2" t="s">
        <v>17</v>
      </c>
      <c r="B1540" s="3">
        <v>38064</v>
      </c>
      <c r="C1540">
        <v>30.7</v>
      </c>
      <c r="D1540">
        <v>20.8</v>
      </c>
      <c r="E1540">
        <v>26.4</v>
      </c>
      <c r="G1540">
        <v>35.9</v>
      </c>
      <c r="H1540">
        <v>30.9</v>
      </c>
      <c r="K1540">
        <v>24.1</v>
      </c>
      <c r="L1540">
        <v>297.06</v>
      </c>
      <c r="N1540">
        <v>6.9</v>
      </c>
      <c r="O1540">
        <v>57.5</v>
      </c>
      <c r="P1540">
        <v>87.66</v>
      </c>
      <c r="Q1540" s="2" t="s">
        <v>18</v>
      </c>
      <c r="R15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41" spans="1:18" hidden="1" x14ac:dyDescent="0.3">
      <c r="A1541" s="2" t="s">
        <v>17</v>
      </c>
      <c r="B1541" s="3">
        <v>38065</v>
      </c>
      <c r="C1541">
        <v>32.9</v>
      </c>
      <c r="D1541">
        <v>21.2</v>
      </c>
      <c r="E1541">
        <v>28.5</v>
      </c>
      <c r="G1541">
        <v>39.1</v>
      </c>
      <c r="H1541">
        <v>8.9</v>
      </c>
      <c r="K1541">
        <v>13</v>
      </c>
      <c r="L1541">
        <v>227.29</v>
      </c>
      <c r="N1541">
        <v>8.8000000000000007</v>
      </c>
      <c r="O1541">
        <v>50.7</v>
      </c>
      <c r="P1541">
        <v>77.37</v>
      </c>
      <c r="Q1541" s="2" t="s">
        <v>18</v>
      </c>
      <c r="R15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42" spans="1:18" hidden="1" x14ac:dyDescent="0.3">
      <c r="A1542" s="2" t="s">
        <v>17</v>
      </c>
      <c r="B1542" s="3">
        <v>38066</v>
      </c>
      <c r="C1542">
        <v>32.700000000000003</v>
      </c>
      <c r="D1542">
        <v>25</v>
      </c>
      <c r="E1542">
        <v>28</v>
      </c>
      <c r="G1542">
        <v>39.6</v>
      </c>
      <c r="H1542">
        <v>6.1</v>
      </c>
      <c r="K1542">
        <v>20.5</v>
      </c>
      <c r="L1542">
        <v>167.69</v>
      </c>
      <c r="N1542">
        <v>7.4</v>
      </c>
      <c r="O1542">
        <v>50</v>
      </c>
      <c r="P1542">
        <v>81.86</v>
      </c>
      <c r="Q1542" s="2" t="s">
        <v>18</v>
      </c>
      <c r="R15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43" spans="1:18" hidden="1" x14ac:dyDescent="0.3">
      <c r="A1543" s="2" t="s">
        <v>17</v>
      </c>
      <c r="B1543" s="3">
        <v>38067</v>
      </c>
      <c r="C1543">
        <v>33.1</v>
      </c>
      <c r="D1543">
        <v>24.9</v>
      </c>
      <c r="E1543">
        <v>28.2</v>
      </c>
      <c r="G1543">
        <v>40.700000000000003</v>
      </c>
      <c r="H1543">
        <v>3</v>
      </c>
      <c r="K1543">
        <v>22.3</v>
      </c>
      <c r="L1543">
        <v>256.25</v>
      </c>
      <c r="N1543">
        <v>7.4</v>
      </c>
      <c r="O1543">
        <v>57.5</v>
      </c>
      <c r="P1543">
        <v>83.65</v>
      </c>
      <c r="Q1543" s="2" t="s">
        <v>18</v>
      </c>
      <c r="R15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44" spans="1:18" hidden="1" x14ac:dyDescent="0.3">
      <c r="A1544" s="2" t="s">
        <v>17</v>
      </c>
      <c r="B1544" s="3">
        <v>38068</v>
      </c>
      <c r="C1544">
        <v>34.1</v>
      </c>
      <c r="D1544">
        <v>23.9</v>
      </c>
      <c r="E1544">
        <v>27.3</v>
      </c>
      <c r="G1544">
        <v>42.1</v>
      </c>
      <c r="H1544">
        <v>53.4</v>
      </c>
      <c r="K1544">
        <v>22.3</v>
      </c>
      <c r="L1544">
        <v>270.63</v>
      </c>
      <c r="N1544">
        <v>6.6</v>
      </c>
      <c r="O1544">
        <v>53.8</v>
      </c>
      <c r="P1544">
        <v>85.18</v>
      </c>
      <c r="Q1544" s="2" t="s">
        <v>18</v>
      </c>
      <c r="R15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545" spans="1:18" hidden="1" x14ac:dyDescent="0.3">
      <c r="A1545" s="2" t="s">
        <v>17</v>
      </c>
      <c r="B1545" s="3">
        <v>38069</v>
      </c>
      <c r="C1545">
        <v>34.1</v>
      </c>
      <c r="D1545">
        <v>23.4</v>
      </c>
      <c r="E1545">
        <v>29.3</v>
      </c>
      <c r="G1545">
        <v>40.700000000000003</v>
      </c>
      <c r="H1545">
        <v>53.1</v>
      </c>
      <c r="K1545">
        <v>30.9</v>
      </c>
      <c r="L1545">
        <v>218.36</v>
      </c>
      <c r="N1545">
        <v>8.6</v>
      </c>
      <c r="O1545">
        <v>54.3</v>
      </c>
      <c r="P1545">
        <v>74.849999999999994</v>
      </c>
      <c r="Q1545" s="2" t="s">
        <v>18</v>
      </c>
      <c r="R15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46" spans="1:18" hidden="1" x14ac:dyDescent="0.3">
      <c r="A1546" s="2" t="s">
        <v>17</v>
      </c>
      <c r="B1546" s="3">
        <v>38070</v>
      </c>
      <c r="C1546">
        <v>33.1</v>
      </c>
      <c r="D1546">
        <v>23.4</v>
      </c>
      <c r="E1546">
        <v>29.6</v>
      </c>
      <c r="G1546">
        <v>40.5</v>
      </c>
      <c r="H1546">
        <v>0</v>
      </c>
      <c r="K1546">
        <v>22.3</v>
      </c>
      <c r="L1546">
        <v>146.82</v>
      </c>
      <c r="N1546">
        <v>9.5</v>
      </c>
      <c r="O1546">
        <v>36.5</v>
      </c>
      <c r="P1546">
        <v>72.86</v>
      </c>
      <c r="Q1546" s="2" t="s">
        <v>19</v>
      </c>
      <c r="R15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47" spans="1:18" hidden="1" x14ac:dyDescent="0.3">
      <c r="A1547" s="2" t="s">
        <v>17</v>
      </c>
      <c r="B1547" s="3">
        <v>38071</v>
      </c>
      <c r="C1547">
        <v>33.1</v>
      </c>
      <c r="D1547">
        <v>23</v>
      </c>
      <c r="E1547">
        <v>29.8</v>
      </c>
      <c r="G1547">
        <v>39.4</v>
      </c>
      <c r="H1547">
        <v>0</v>
      </c>
      <c r="K1547">
        <v>18.399999999999999</v>
      </c>
      <c r="L1547">
        <v>138.72999999999999</v>
      </c>
      <c r="N1547">
        <v>9.4</v>
      </c>
      <c r="O1547">
        <v>40</v>
      </c>
      <c r="P1547">
        <v>72.55</v>
      </c>
      <c r="Q1547" s="2" t="s">
        <v>19</v>
      </c>
      <c r="R15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48" spans="1:18" hidden="1" x14ac:dyDescent="0.3">
      <c r="A1548" s="2" t="s">
        <v>17</v>
      </c>
      <c r="B1548" s="3">
        <v>38072</v>
      </c>
      <c r="C1548">
        <v>33.1</v>
      </c>
      <c r="D1548">
        <v>25</v>
      </c>
      <c r="E1548">
        <v>29.4</v>
      </c>
      <c r="G1548">
        <v>39.4</v>
      </c>
      <c r="H1548">
        <v>0</v>
      </c>
      <c r="K1548">
        <v>18.399999999999999</v>
      </c>
      <c r="L1548">
        <v>187</v>
      </c>
      <c r="N1548">
        <v>8.5</v>
      </c>
      <c r="O1548">
        <v>41.9</v>
      </c>
      <c r="P1548">
        <v>73.59</v>
      </c>
      <c r="Q1548" s="2" t="s">
        <v>19</v>
      </c>
      <c r="R15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49" spans="1:18" hidden="1" x14ac:dyDescent="0.3">
      <c r="A1549" s="2" t="s">
        <v>17</v>
      </c>
      <c r="B1549" s="3">
        <v>38073</v>
      </c>
      <c r="C1549">
        <v>32.1</v>
      </c>
      <c r="D1549">
        <v>22.8</v>
      </c>
      <c r="E1549">
        <v>28.9</v>
      </c>
      <c r="G1549">
        <v>39.299999999999997</v>
      </c>
      <c r="H1549">
        <v>0</v>
      </c>
      <c r="K1549">
        <v>18.399999999999999</v>
      </c>
      <c r="L1549">
        <v>124.17</v>
      </c>
      <c r="N1549">
        <v>8.9</v>
      </c>
      <c r="O1549">
        <v>55</v>
      </c>
      <c r="P1549">
        <v>78.37</v>
      </c>
      <c r="Q1549" s="2" t="s">
        <v>19</v>
      </c>
      <c r="R15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50" spans="1:18" hidden="1" x14ac:dyDescent="0.3">
      <c r="A1550" s="2" t="s">
        <v>17</v>
      </c>
      <c r="B1550" s="3">
        <v>38074</v>
      </c>
      <c r="C1550">
        <v>32.1</v>
      </c>
      <c r="D1550">
        <v>21.2</v>
      </c>
      <c r="E1550">
        <v>28.8</v>
      </c>
      <c r="G1550">
        <v>37.5</v>
      </c>
      <c r="H1550">
        <v>10</v>
      </c>
      <c r="K1550">
        <v>14.8</v>
      </c>
      <c r="L1550">
        <v>112.22</v>
      </c>
      <c r="N1550">
        <v>8.6999999999999993</v>
      </c>
      <c r="O1550">
        <v>64.3</v>
      </c>
      <c r="P1550">
        <v>77.44</v>
      </c>
      <c r="Q1550" s="2" t="s">
        <v>18</v>
      </c>
      <c r="R15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51" spans="1:18" hidden="1" x14ac:dyDescent="0.3">
      <c r="A1551" s="2" t="s">
        <v>17</v>
      </c>
      <c r="B1551" s="3">
        <v>38075</v>
      </c>
      <c r="C1551">
        <v>30.4</v>
      </c>
      <c r="D1551">
        <v>22</v>
      </c>
      <c r="E1551">
        <v>27.8</v>
      </c>
      <c r="G1551">
        <v>36.299999999999997</v>
      </c>
      <c r="H1551">
        <v>86.6</v>
      </c>
      <c r="K1551">
        <v>24.1</v>
      </c>
      <c r="L1551">
        <v>107.5</v>
      </c>
      <c r="N1551">
        <v>7.8</v>
      </c>
      <c r="O1551">
        <v>55.9</v>
      </c>
      <c r="P1551">
        <v>84.14</v>
      </c>
      <c r="Q1551" s="2" t="s">
        <v>18</v>
      </c>
      <c r="R15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52" spans="1:18" hidden="1" x14ac:dyDescent="0.3">
      <c r="A1552" s="2" t="s">
        <v>17</v>
      </c>
      <c r="B1552" s="3">
        <v>38076</v>
      </c>
      <c r="C1552">
        <v>30.4</v>
      </c>
      <c r="D1552">
        <v>21.5</v>
      </c>
      <c r="E1552">
        <v>27</v>
      </c>
      <c r="G1552">
        <v>42.4</v>
      </c>
      <c r="H1552">
        <v>19.75</v>
      </c>
      <c r="K1552">
        <v>11.2</v>
      </c>
      <c r="L1552">
        <v>213.33</v>
      </c>
      <c r="N1552">
        <v>7.2</v>
      </c>
      <c r="O1552">
        <v>49</v>
      </c>
      <c r="P1552">
        <v>87.86</v>
      </c>
      <c r="Q1552" s="2" t="s">
        <v>18</v>
      </c>
      <c r="R15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53" spans="1:18" hidden="1" x14ac:dyDescent="0.3">
      <c r="A1553" s="2" t="s">
        <v>17</v>
      </c>
      <c r="B1553" s="3">
        <v>38077</v>
      </c>
      <c r="C1553">
        <v>32.1</v>
      </c>
      <c r="D1553">
        <v>24.2</v>
      </c>
      <c r="E1553">
        <v>29.2</v>
      </c>
      <c r="G1553">
        <v>45.2</v>
      </c>
      <c r="H1553">
        <v>0</v>
      </c>
      <c r="K1553">
        <v>18.399999999999999</v>
      </c>
      <c r="L1553">
        <v>133.85</v>
      </c>
      <c r="N1553">
        <v>9.1999999999999993</v>
      </c>
      <c r="O1553">
        <v>35.700000000000003</v>
      </c>
      <c r="P1553">
        <v>78.959999999999994</v>
      </c>
      <c r="Q1553" s="2" t="s">
        <v>19</v>
      </c>
      <c r="R15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54" spans="1:18" hidden="1" x14ac:dyDescent="0.3">
      <c r="A1554" s="2" t="s">
        <v>17</v>
      </c>
      <c r="B1554" s="3">
        <v>38078</v>
      </c>
      <c r="C1554">
        <v>32.200000000000003</v>
      </c>
      <c r="D1554">
        <v>26.1</v>
      </c>
      <c r="E1554">
        <v>29.1</v>
      </c>
      <c r="G1554">
        <v>38.299999999999997</v>
      </c>
      <c r="H1554">
        <v>2.4</v>
      </c>
      <c r="K1554">
        <v>27.7</v>
      </c>
      <c r="L1554">
        <v>111.67</v>
      </c>
      <c r="N1554">
        <v>8.5</v>
      </c>
      <c r="O1554">
        <v>52.4</v>
      </c>
      <c r="P1554">
        <v>79.77</v>
      </c>
      <c r="Q1554" s="2" t="s">
        <v>18</v>
      </c>
      <c r="R15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55" spans="1:18" hidden="1" x14ac:dyDescent="0.3">
      <c r="A1555" s="2" t="s">
        <v>17</v>
      </c>
      <c r="B1555" s="3">
        <v>38079</v>
      </c>
      <c r="C1555">
        <v>32.1</v>
      </c>
      <c r="D1555">
        <v>25</v>
      </c>
      <c r="E1555">
        <v>29.1</v>
      </c>
      <c r="G1555">
        <v>39.299999999999997</v>
      </c>
      <c r="H1555">
        <v>0</v>
      </c>
      <c r="K1555">
        <v>18.399999999999999</v>
      </c>
      <c r="L1555">
        <v>133.33000000000001</v>
      </c>
      <c r="N1555">
        <v>8.3000000000000007</v>
      </c>
      <c r="O1555">
        <v>29.3</v>
      </c>
      <c r="P1555">
        <v>76.62</v>
      </c>
      <c r="Q1555" s="2" t="s">
        <v>19</v>
      </c>
      <c r="R15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56" spans="1:18" hidden="1" x14ac:dyDescent="0.3">
      <c r="A1556" s="2" t="s">
        <v>17</v>
      </c>
      <c r="B1556" s="3">
        <v>38080</v>
      </c>
      <c r="C1556">
        <v>32.4</v>
      </c>
      <c r="D1556">
        <v>21.2</v>
      </c>
      <c r="E1556">
        <v>29.1</v>
      </c>
      <c r="G1556">
        <v>38</v>
      </c>
      <c r="H1556">
        <v>0</v>
      </c>
      <c r="K1556">
        <v>36</v>
      </c>
      <c r="L1556">
        <v>131.66999999999999</v>
      </c>
      <c r="N1556">
        <v>8.6999999999999993</v>
      </c>
      <c r="O1556">
        <v>44.7</v>
      </c>
      <c r="P1556">
        <v>76.23</v>
      </c>
      <c r="Q1556" s="2" t="s">
        <v>19</v>
      </c>
      <c r="R15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57" spans="1:18" hidden="1" x14ac:dyDescent="0.3">
      <c r="A1557" s="2" t="s">
        <v>17</v>
      </c>
      <c r="B1557" s="3">
        <v>38081</v>
      </c>
      <c r="C1557">
        <v>32.4</v>
      </c>
      <c r="D1557">
        <v>22.5</v>
      </c>
      <c r="E1557">
        <v>29.4</v>
      </c>
      <c r="G1557">
        <v>38.6</v>
      </c>
      <c r="H1557">
        <v>0</v>
      </c>
      <c r="K1557">
        <v>22.3</v>
      </c>
      <c r="L1557">
        <v>121.33</v>
      </c>
      <c r="N1557">
        <v>8.6999999999999993</v>
      </c>
      <c r="O1557">
        <v>46.8</v>
      </c>
      <c r="P1557">
        <v>73.849999999999994</v>
      </c>
      <c r="Q1557" s="2" t="s">
        <v>19</v>
      </c>
      <c r="R15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58" spans="1:18" hidden="1" x14ac:dyDescent="0.3">
      <c r="A1558" s="2" t="s">
        <v>17</v>
      </c>
      <c r="B1558" s="3">
        <v>38082</v>
      </c>
      <c r="C1558">
        <v>32.200000000000003</v>
      </c>
      <c r="D1558">
        <v>22</v>
      </c>
      <c r="E1558">
        <v>29</v>
      </c>
      <c r="G1558">
        <v>38</v>
      </c>
      <c r="H1558">
        <v>0</v>
      </c>
      <c r="K1558">
        <v>27.7</v>
      </c>
      <c r="L1558">
        <v>154.16999999999999</v>
      </c>
      <c r="N1558">
        <v>9.4</v>
      </c>
      <c r="O1558">
        <v>42.6</v>
      </c>
      <c r="P1558">
        <v>75.180000000000007</v>
      </c>
      <c r="Q1558" s="2" t="s">
        <v>19</v>
      </c>
      <c r="R15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59" spans="1:18" hidden="1" x14ac:dyDescent="0.3">
      <c r="A1559" s="2" t="s">
        <v>17</v>
      </c>
      <c r="B1559" s="3">
        <v>38083</v>
      </c>
      <c r="C1559">
        <v>33.1</v>
      </c>
      <c r="D1559">
        <v>22</v>
      </c>
      <c r="E1559">
        <v>28.8</v>
      </c>
      <c r="G1559">
        <v>37.1</v>
      </c>
      <c r="H1559">
        <v>55.9</v>
      </c>
      <c r="K1559">
        <v>18.399999999999999</v>
      </c>
      <c r="L1559">
        <v>130</v>
      </c>
      <c r="N1559">
        <v>8.9</v>
      </c>
      <c r="O1559">
        <v>33</v>
      </c>
      <c r="P1559">
        <v>73.680000000000007</v>
      </c>
      <c r="Q1559" s="2" t="s">
        <v>18</v>
      </c>
      <c r="R15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0" spans="1:18" hidden="1" x14ac:dyDescent="0.3">
      <c r="A1560" s="2" t="s">
        <v>17</v>
      </c>
      <c r="B1560" s="3">
        <v>38084</v>
      </c>
      <c r="C1560">
        <v>32.200000000000003</v>
      </c>
      <c r="D1560">
        <v>26.1</v>
      </c>
      <c r="E1560">
        <v>29.9</v>
      </c>
      <c r="G1560">
        <v>39.299999999999997</v>
      </c>
      <c r="H1560">
        <v>0</v>
      </c>
      <c r="K1560">
        <v>20.5</v>
      </c>
      <c r="L1560">
        <v>106.92</v>
      </c>
      <c r="N1560">
        <v>8.9</v>
      </c>
      <c r="O1560">
        <v>34.4</v>
      </c>
      <c r="P1560">
        <v>73.56</v>
      </c>
      <c r="Q1560" s="2" t="s">
        <v>19</v>
      </c>
      <c r="R15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1" spans="1:18" hidden="1" x14ac:dyDescent="0.3">
      <c r="A1561" s="2" t="s">
        <v>17</v>
      </c>
      <c r="B1561" s="3">
        <v>38085</v>
      </c>
      <c r="C1561">
        <v>33.1</v>
      </c>
      <c r="D1561">
        <v>27.4</v>
      </c>
      <c r="E1561">
        <v>30.5</v>
      </c>
      <c r="G1561">
        <v>38.5</v>
      </c>
      <c r="H1561">
        <v>0</v>
      </c>
      <c r="K1561">
        <v>32.4</v>
      </c>
      <c r="L1561">
        <v>103.33</v>
      </c>
      <c r="N1561">
        <v>8</v>
      </c>
      <c r="O1561">
        <v>45.4</v>
      </c>
      <c r="P1561">
        <v>69.64</v>
      </c>
      <c r="Q1561" s="2" t="s">
        <v>19</v>
      </c>
      <c r="R15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2" spans="1:18" hidden="1" x14ac:dyDescent="0.3">
      <c r="A1562" s="2" t="s">
        <v>17</v>
      </c>
      <c r="B1562" s="3">
        <v>38086</v>
      </c>
      <c r="C1562">
        <v>32.1</v>
      </c>
      <c r="D1562">
        <v>22.3</v>
      </c>
      <c r="E1562">
        <v>28</v>
      </c>
      <c r="G1562">
        <v>38</v>
      </c>
      <c r="H1562">
        <v>0</v>
      </c>
      <c r="K1562">
        <v>14.8</v>
      </c>
      <c r="L1562">
        <v>146.66999999999999</v>
      </c>
      <c r="N1562">
        <v>7</v>
      </c>
      <c r="O1562">
        <v>64.599999999999994</v>
      </c>
      <c r="P1562">
        <v>80.78</v>
      </c>
      <c r="Q1562" s="2" t="s">
        <v>19</v>
      </c>
      <c r="R15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63" spans="1:18" hidden="1" x14ac:dyDescent="0.3">
      <c r="A1563" s="2" t="s">
        <v>17</v>
      </c>
      <c r="B1563" s="3">
        <v>38087</v>
      </c>
      <c r="C1563">
        <v>32.1</v>
      </c>
      <c r="D1563">
        <v>25</v>
      </c>
      <c r="E1563">
        <v>28.9</v>
      </c>
      <c r="G1563">
        <v>38</v>
      </c>
      <c r="H1563">
        <v>2</v>
      </c>
      <c r="K1563">
        <v>16.600000000000001</v>
      </c>
      <c r="L1563">
        <v>123.33</v>
      </c>
      <c r="N1563">
        <v>8.5</v>
      </c>
      <c r="O1563">
        <v>40.700000000000003</v>
      </c>
      <c r="P1563">
        <v>78.239999999999995</v>
      </c>
      <c r="Q1563" s="2" t="s">
        <v>18</v>
      </c>
      <c r="R15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4" spans="1:18" hidden="1" x14ac:dyDescent="0.3">
      <c r="A1564" s="2" t="s">
        <v>17</v>
      </c>
      <c r="B1564" s="3">
        <v>38088</v>
      </c>
      <c r="C1564">
        <v>32.1</v>
      </c>
      <c r="D1564">
        <v>21.9</v>
      </c>
      <c r="E1564">
        <v>29.1</v>
      </c>
      <c r="G1564">
        <v>38</v>
      </c>
      <c r="H1564">
        <v>1.4</v>
      </c>
      <c r="K1564">
        <v>18.399999999999999</v>
      </c>
      <c r="L1564">
        <v>126.25</v>
      </c>
      <c r="N1564">
        <v>9</v>
      </c>
      <c r="O1564">
        <v>40.6</v>
      </c>
      <c r="P1564">
        <v>74.88</v>
      </c>
      <c r="Q1564" s="2" t="s">
        <v>18</v>
      </c>
      <c r="R15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5" spans="1:18" hidden="1" x14ac:dyDescent="0.3">
      <c r="A1565" s="2" t="s">
        <v>17</v>
      </c>
      <c r="B1565" s="3">
        <v>38089</v>
      </c>
      <c r="C1565">
        <v>32.700000000000003</v>
      </c>
      <c r="D1565">
        <v>21.3</v>
      </c>
      <c r="E1565">
        <v>29.4</v>
      </c>
      <c r="G1565">
        <v>38.200000000000003</v>
      </c>
      <c r="H1565">
        <v>5.0999999999999996</v>
      </c>
      <c r="K1565">
        <v>18.399999999999999</v>
      </c>
      <c r="L1565">
        <v>124</v>
      </c>
      <c r="N1565">
        <v>9.1</v>
      </c>
      <c r="O1565">
        <v>35.9</v>
      </c>
      <c r="P1565">
        <v>73.02</v>
      </c>
      <c r="Q1565" s="2" t="s">
        <v>18</v>
      </c>
      <c r="R15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6" spans="1:18" hidden="1" x14ac:dyDescent="0.3">
      <c r="A1566" s="2" t="s">
        <v>17</v>
      </c>
      <c r="B1566" s="3">
        <v>38090</v>
      </c>
      <c r="C1566">
        <v>32.4</v>
      </c>
      <c r="D1566">
        <v>22</v>
      </c>
      <c r="E1566">
        <v>30.2</v>
      </c>
      <c r="G1566">
        <v>39.299999999999997</v>
      </c>
      <c r="H1566">
        <v>0</v>
      </c>
      <c r="K1566">
        <v>22.3</v>
      </c>
      <c r="L1566">
        <v>121.82</v>
      </c>
      <c r="N1566">
        <v>9.1999999999999993</v>
      </c>
      <c r="O1566">
        <v>38.299999999999997</v>
      </c>
      <c r="P1566">
        <v>70.819999999999993</v>
      </c>
      <c r="Q1566" s="2" t="s">
        <v>19</v>
      </c>
      <c r="R15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7" spans="1:18" hidden="1" x14ac:dyDescent="0.3">
      <c r="A1567" s="2" t="s">
        <v>17</v>
      </c>
      <c r="B1567" s="3">
        <v>38091</v>
      </c>
      <c r="C1567">
        <v>33.1</v>
      </c>
      <c r="D1567">
        <v>22.3</v>
      </c>
      <c r="E1567">
        <v>29.8</v>
      </c>
      <c r="G1567">
        <v>38.200000000000003</v>
      </c>
      <c r="H1567">
        <v>1</v>
      </c>
      <c r="K1567">
        <v>22.3</v>
      </c>
      <c r="L1567">
        <v>103.64</v>
      </c>
      <c r="N1567">
        <v>9.5</v>
      </c>
      <c r="O1567">
        <v>30.7</v>
      </c>
      <c r="P1567">
        <v>71.25</v>
      </c>
      <c r="Q1567" s="2" t="s">
        <v>18</v>
      </c>
      <c r="R15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8" spans="1:18" hidden="1" x14ac:dyDescent="0.3">
      <c r="A1568" s="2" t="s">
        <v>17</v>
      </c>
      <c r="B1568" s="3">
        <v>38092</v>
      </c>
      <c r="C1568">
        <v>33.1</v>
      </c>
      <c r="D1568">
        <v>25</v>
      </c>
      <c r="E1568">
        <v>29.7</v>
      </c>
      <c r="G1568">
        <v>38.200000000000003</v>
      </c>
      <c r="H1568">
        <v>0</v>
      </c>
      <c r="K1568">
        <v>18.399999999999999</v>
      </c>
      <c r="L1568">
        <v>105</v>
      </c>
      <c r="N1568">
        <v>7.9</v>
      </c>
      <c r="O1568">
        <v>13.7</v>
      </c>
      <c r="P1568">
        <v>73.06</v>
      </c>
      <c r="Q1568" s="2" t="s">
        <v>21</v>
      </c>
      <c r="R15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69" spans="1:18" hidden="1" x14ac:dyDescent="0.3">
      <c r="A1569" s="2" t="s">
        <v>17</v>
      </c>
      <c r="B1569" s="3">
        <v>38093</v>
      </c>
      <c r="C1569">
        <v>33.1</v>
      </c>
      <c r="D1569">
        <v>25.7</v>
      </c>
      <c r="E1569">
        <v>30.6</v>
      </c>
      <c r="G1569">
        <v>37.1</v>
      </c>
      <c r="H1569">
        <v>0</v>
      </c>
      <c r="K1569">
        <v>22.3</v>
      </c>
      <c r="L1569">
        <v>117.5</v>
      </c>
      <c r="N1569">
        <v>9.1999999999999993</v>
      </c>
      <c r="O1569">
        <v>32.700000000000003</v>
      </c>
      <c r="P1569">
        <v>64.97</v>
      </c>
      <c r="Q1569" s="2" t="s">
        <v>19</v>
      </c>
      <c r="R15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70" spans="1:18" hidden="1" x14ac:dyDescent="0.3">
      <c r="A1570" s="2" t="s">
        <v>17</v>
      </c>
      <c r="B1570" s="3">
        <v>38094</v>
      </c>
      <c r="C1570">
        <v>33.1</v>
      </c>
      <c r="D1570">
        <v>21.5</v>
      </c>
      <c r="E1570">
        <v>30.2</v>
      </c>
      <c r="G1570">
        <v>39.299999999999997</v>
      </c>
      <c r="H1570">
        <v>2</v>
      </c>
      <c r="K1570">
        <v>14.8</v>
      </c>
      <c r="L1570">
        <v>106.36</v>
      </c>
      <c r="N1570">
        <v>9.6</v>
      </c>
      <c r="O1570">
        <v>31.4</v>
      </c>
      <c r="P1570">
        <v>70.599999999999994</v>
      </c>
      <c r="Q1570" s="2" t="s">
        <v>18</v>
      </c>
      <c r="R15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71" spans="1:18" hidden="1" x14ac:dyDescent="0.3">
      <c r="A1571" s="2" t="s">
        <v>17</v>
      </c>
      <c r="B1571" s="3">
        <v>38095</v>
      </c>
      <c r="C1571">
        <v>33.1</v>
      </c>
      <c r="D1571">
        <v>26.3</v>
      </c>
      <c r="E1571">
        <v>30.2</v>
      </c>
      <c r="G1571">
        <v>39.4</v>
      </c>
      <c r="H1571">
        <v>0</v>
      </c>
      <c r="K1571">
        <v>22.1</v>
      </c>
      <c r="L1571">
        <v>110.73</v>
      </c>
      <c r="N1571">
        <v>9.4</v>
      </c>
      <c r="O1571">
        <v>31.8</v>
      </c>
      <c r="P1571">
        <v>70.790000000000006</v>
      </c>
      <c r="Q1571" s="2" t="s">
        <v>19</v>
      </c>
      <c r="R15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72" spans="1:18" hidden="1" x14ac:dyDescent="0.3">
      <c r="A1572" s="2" t="s">
        <v>17</v>
      </c>
      <c r="B1572" s="3">
        <v>38096</v>
      </c>
      <c r="C1572">
        <v>33.1</v>
      </c>
      <c r="D1572">
        <v>22.2</v>
      </c>
      <c r="E1572">
        <v>28.9</v>
      </c>
      <c r="G1572">
        <v>38.200000000000003</v>
      </c>
      <c r="H1572">
        <v>1</v>
      </c>
      <c r="K1572">
        <v>18.399999999999999</v>
      </c>
      <c r="L1572">
        <v>114.55</v>
      </c>
      <c r="N1572">
        <v>9.1</v>
      </c>
      <c r="O1572">
        <v>31.7</v>
      </c>
      <c r="P1572">
        <v>75.81</v>
      </c>
      <c r="Q1572" s="2" t="s">
        <v>18</v>
      </c>
      <c r="R15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73" spans="1:18" hidden="1" x14ac:dyDescent="0.3">
      <c r="A1573" s="2" t="s">
        <v>17</v>
      </c>
      <c r="B1573" s="3">
        <v>38097</v>
      </c>
      <c r="C1573">
        <v>31.6</v>
      </c>
      <c r="D1573">
        <v>19.5</v>
      </c>
      <c r="E1573">
        <v>28.8</v>
      </c>
      <c r="G1573">
        <v>35.5</v>
      </c>
      <c r="H1573">
        <v>8.9</v>
      </c>
      <c r="K1573">
        <v>14.8</v>
      </c>
      <c r="L1573">
        <v>106.67</v>
      </c>
      <c r="N1573">
        <v>9.4</v>
      </c>
      <c r="O1573">
        <v>31.6</v>
      </c>
      <c r="P1573">
        <v>71.08</v>
      </c>
      <c r="Q1573" s="2" t="s">
        <v>18</v>
      </c>
      <c r="R15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74" spans="1:18" hidden="1" x14ac:dyDescent="0.3">
      <c r="A1574" s="2" t="s">
        <v>17</v>
      </c>
      <c r="B1574" s="3">
        <v>38098</v>
      </c>
      <c r="C1574">
        <v>32.200000000000003</v>
      </c>
      <c r="D1574">
        <v>22.5</v>
      </c>
      <c r="E1574">
        <v>29</v>
      </c>
      <c r="G1574">
        <v>36.700000000000003</v>
      </c>
      <c r="H1574">
        <v>0</v>
      </c>
      <c r="K1574">
        <v>18.399999999999999</v>
      </c>
      <c r="L1574">
        <v>100</v>
      </c>
      <c r="N1574">
        <v>8.6</v>
      </c>
      <c r="O1574">
        <v>32.5</v>
      </c>
      <c r="P1574">
        <v>72.05</v>
      </c>
      <c r="Q1574" s="2" t="s">
        <v>19</v>
      </c>
      <c r="R15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75" spans="1:18" hidden="1" x14ac:dyDescent="0.3">
      <c r="A1575" s="2" t="s">
        <v>17</v>
      </c>
      <c r="B1575" s="3">
        <v>38099</v>
      </c>
      <c r="C1575">
        <v>32.1</v>
      </c>
      <c r="D1575">
        <v>21</v>
      </c>
      <c r="E1575">
        <v>29</v>
      </c>
      <c r="G1575">
        <v>36.799999999999997</v>
      </c>
      <c r="H1575">
        <v>0</v>
      </c>
      <c r="K1575">
        <v>14.8</v>
      </c>
      <c r="L1575">
        <v>112</v>
      </c>
      <c r="N1575">
        <v>7.9</v>
      </c>
      <c r="O1575">
        <v>48.8</v>
      </c>
      <c r="P1575">
        <v>72.69</v>
      </c>
      <c r="Q1575" s="2" t="s">
        <v>19</v>
      </c>
      <c r="R15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76" spans="1:18" hidden="1" x14ac:dyDescent="0.3">
      <c r="A1576" s="2" t="s">
        <v>17</v>
      </c>
      <c r="B1576" s="3">
        <v>38100</v>
      </c>
      <c r="C1576">
        <v>32.200000000000003</v>
      </c>
      <c r="D1576">
        <v>22.8</v>
      </c>
      <c r="E1576">
        <v>28.4</v>
      </c>
      <c r="G1576">
        <v>38.299999999999997</v>
      </c>
      <c r="H1576">
        <v>26.9</v>
      </c>
      <c r="K1576">
        <v>14.8</v>
      </c>
      <c r="L1576">
        <v>146.66999999999999</v>
      </c>
      <c r="N1576">
        <v>9</v>
      </c>
      <c r="O1576">
        <v>46.2</v>
      </c>
      <c r="P1576">
        <v>79.22</v>
      </c>
      <c r="Q1576" s="2" t="s">
        <v>18</v>
      </c>
      <c r="R15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77" spans="1:18" hidden="1" x14ac:dyDescent="0.3">
      <c r="A1577" s="2" t="s">
        <v>17</v>
      </c>
      <c r="B1577" s="3">
        <v>38101</v>
      </c>
      <c r="C1577">
        <v>32.200000000000003</v>
      </c>
      <c r="D1577">
        <v>26.7</v>
      </c>
      <c r="E1577">
        <v>29.8</v>
      </c>
      <c r="G1577">
        <v>39.9</v>
      </c>
      <c r="H1577">
        <v>0</v>
      </c>
      <c r="K1577">
        <v>18.399999999999999</v>
      </c>
      <c r="L1577">
        <v>124.29</v>
      </c>
      <c r="N1577">
        <v>7.7</v>
      </c>
      <c r="O1577">
        <v>55.7</v>
      </c>
      <c r="P1577">
        <v>74.400000000000006</v>
      </c>
      <c r="Q1577" s="2" t="s">
        <v>19</v>
      </c>
      <c r="R15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78" spans="1:18" hidden="1" x14ac:dyDescent="0.3">
      <c r="A1578" s="2" t="s">
        <v>17</v>
      </c>
      <c r="B1578" s="3">
        <v>38102</v>
      </c>
      <c r="C1578">
        <v>32.9</v>
      </c>
      <c r="D1578">
        <v>26.7</v>
      </c>
      <c r="E1578">
        <v>29.8</v>
      </c>
      <c r="G1578">
        <v>37.5</v>
      </c>
      <c r="H1578">
        <v>0</v>
      </c>
      <c r="K1578">
        <v>20.5</v>
      </c>
      <c r="L1578">
        <v>140</v>
      </c>
      <c r="N1578">
        <v>8.9</v>
      </c>
      <c r="O1578">
        <v>58.6</v>
      </c>
      <c r="P1578">
        <v>73.31</v>
      </c>
      <c r="Q1578" s="2" t="s">
        <v>19</v>
      </c>
      <c r="R15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79" spans="1:18" hidden="1" x14ac:dyDescent="0.3">
      <c r="A1579" s="2" t="s">
        <v>17</v>
      </c>
      <c r="B1579" s="3">
        <v>38103</v>
      </c>
      <c r="C1579">
        <v>31.9</v>
      </c>
      <c r="D1579">
        <v>21.3</v>
      </c>
      <c r="E1579">
        <v>28.2</v>
      </c>
      <c r="G1579">
        <v>37.5</v>
      </c>
      <c r="H1579">
        <v>25.9</v>
      </c>
      <c r="K1579">
        <v>24.1</v>
      </c>
      <c r="L1579">
        <v>88.57</v>
      </c>
      <c r="N1579">
        <v>9.3000000000000007</v>
      </c>
      <c r="O1579">
        <v>51.2</v>
      </c>
      <c r="P1579">
        <v>78.52</v>
      </c>
      <c r="Q1579" s="2" t="s">
        <v>18</v>
      </c>
      <c r="R15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580" spans="1:18" hidden="1" x14ac:dyDescent="0.3">
      <c r="A1580" s="2" t="s">
        <v>17</v>
      </c>
      <c r="B1580" s="3">
        <v>38104</v>
      </c>
      <c r="C1580">
        <v>31.7</v>
      </c>
      <c r="D1580">
        <v>26.9</v>
      </c>
      <c r="E1580">
        <v>29.4</v>
      </c>
      <c r="G1580">
        <v>38.1</v>
      </c>
      <c r="H1580">
        <v>0</v>
      </c>
      <c r="K1580">
        <v>18.399999999999999</v>
      </c>
      <c r="L1580">
        <v>122.86</v>
      </c>
      <c r="N1580">
        <v>9.8000000000000007</v>
      </c>
      <c r="O1580">
        <v>52.5</v>
      </c>
      <c r="P1580">
        <v>75.31</v>
      </c>
      <c r="Q1580" s="2" t="s">
        <v>19</v>
      </c>
      <c r="R15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81" spans="1:18" hidden="1" x14ac:dyDescent="0.3">
      <c r="A1581" s="2" t="s">
        <v>17</v>
      </c>
      <c r="B1581" s="3">
        <v>38105</v>
      </c>
      <c r="C1581">
        <v>32.1</v>
      </c>
      <c r="D1581">
        <v>22.5</v>
      </c>
      <c r="E1581">
        <v>29.4</v>
      </c>
      <c r="G1581">
        <v>38.1</v>
      </c>
      <c r="H1581">
        <v>2</v>
      </c>
      <c r="K1581">
        <v>18.399999999999999</v>
      </c>
      <c r="L1581">
        <v>127.14</v>
      </c>
      <c r="N1581">
        <v>8.8000000000000007</v>
      </c>
      <c r="O1581">
        <v>53.2</v>
      </c>
      <c r="P1581">
        <v>75.42</v>
      </c>
      <c r="Q1581" s="2" t="s">
        <v>18</v>
      </c>
      <c r="R15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82" spans="1:18" hidden="1" x14ac:dyDescent="0.3">
      <c r="A1582" s="2" t="s">
        <v>17</v>
      </c>
      <c r="B1582" s="3">
        <v>38106</v>
      </c>
      <c r="C1582">
        <v>32.6</v>
      </c>
      <c r="D1582">
        <v>22.7</v>
      </c>
      <c r="E1582">
        <v>29</v>
      </c>
      <c r="G1582">
        <v>39.1</v>
      </c>
      <c r="H1582">
        <v>3.41</v>
      </c>
      <c r="K1582">
        <v>14.8</v>
      </c>
      <c r="L1582">
        <v>123.63</v>
      </c>
      <c r="N1582">
        <v>9.1</v>
      </c>
      <c r="O1582">
        <v>55.7</v>
      </c>
      <c r="P1582">
        <v>77.709999999999994</v>
      </c>
      <c r="Q1582" s="2" t="s">
        <v>18</v>
      </c>
      <c r="R15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83" spans="1:18" hidden="1" x14ac:dyDescent="0.3">
      <c r="A1583" s="2" t="s">
        <v>17</v>
      </c>
      <c r="B1583" s="3">
        <v>38107</v>
      </c>
      <c r="C1583">
        <v>32.200000000000003</v>
      </c>
      <c r="D1583">
        <v>26.1</v>
      </c>
      <c r="E1583">
        <v>29.4</v>
      </c>
      <c r="G1583">
        <v>37.9</v>
      </c>
      <c r="H1583">
        <v>0</v>
      </c>
      <c r="K1583">
        <v>24.1</v>
      </c>
      <c r="L1583">
        <v>148</v>
      </c>
      <c r="N1583">
        <v>7.5</v>
      </c>
      <c r="O1583">
        <v>78.3</v>
      </c>
      <c r="P1583">
        <v>75.22</v>
      </c>
      <c r="Q1583" s="2" t="s">
        <v>23</v>
      </c>
      <c r="R15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84" spans="1:18" hidden="1" x14ac:dyDescent="0.3">
      <c r="A1584" s="2" t="s">
        <v>17</v>
      </c>
      <c r="B1584" s="3">
        <v>38108</v>
      </c>
      <c r="C1584">
        <v>32.4</v>
      </c>
      <c r="D1584">
        <v>25.7</v>
      </c>
      <c r="E1584">
        <v>29.2</v>
      </c>
      <c r="G1584">
        <v>38.6</v>
      </c>
      <c r="H1584">
        <v>0</v>
      </c>
      <c r="K1584">
        <v>18.399999999999999</v>
      </c>
      <c r="L1584">
        <v>128.33000000000001</v>
      </c>
      <c r="N1584">
        <v>7.7</v>
      </c>
      <c r="O1584">
        <v>55.7</v>
      </c>
      <c r="P1584">
        <v>74.930000000000007</v>
      </c>
      <c r="Q1584" s="2" t="s">
        <v>19</v>
      </c>
      <c r="R15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85" spans="1:18" hidden="1" x14ac:dyDescent="0.3">
      <c r="A1585" s="2" t="s">
        <v>17</v>
      </c>
      <c r="B1585" s="3">
        <v>38109</v>
      </c>
      <c r="C1585">
        <v>32.700000000000003</v>
      </c>
      <c r="D1585">
        <v>25.9</v>
      </c>
      <c r="E1585">
        <v>29.9</v>
      </c>
      <c r="G1585">
        <v>37.5</v>
      </c>
      <c r="H1585">
        <v>0</v>
      </c>
      <c r="K1585">
        <v>18.399999999999999</v>
      </c>
      <c r="L1585">
        <v>108</v>
      </c>
      <c r="N1585">
        <v>10</v>
      </c>
      <c r="O1585">
        <v>42.9</v>
      </c>
      <c r="P1585">
        <v>71.650000000000006</v>
      </c>
      <c r="Q1585" s="2" t="s">
        <v>19</v>
      </c>
      <c r="R15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86" spans="1:18" hidden="1" x14ac:dyDescent="0.3">
      <c r="A1586" s="2" t="s">
        <v>17</v>
      </c>
      <c r="B1586" s="3">
        <v>38110</v>
      </c>
      <c r="C1586">
        <v>32.1</v>
      </c>
      <c r="D1586">
        <v>22.4</v>
      </c>
      <c r="E1586">
        <v>28.5</v>
      </c>
      <c r="G1586">
        <v>37.6</v>
      </c>
      <c r="H1586">
        <v>0</v>
      </c>
      <c r="K1586">
        <v>18.399999999999999</v>
      </c>
      <c r="L1586">
        <v>155.71</v>
      </c>
      <c r="N1586">
        <v>8</v>
      </c>
      <c r="O1586">
        <v>48.6</v>
      </c>
      <c r="P1586">
        <v>75.88</v>
      </c>
      <c r="Q1586" s="2" t="s">
        <v>19</v>
      </c>
      <c r="R15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87" spans="1:18" hidden="1" x14ac:dyDescent="0.3">
      <c r="A1587" s="2" t="s">
        <v>17</v>
      </c>
      <c r="B1587" s="3">
        <v>38111</v>
      </c>
      <c r="C1587">
        <v>32.6</v>
      </c>
      <c r="D1587">
        <v>26.2</v>
      </c>
      <c r="E1587">
        <v>29.4</v>
      </c>
      <c r="G1587">
        <v>38.799999999999997</v>
      </c>
      <c r="H1587">
        <v>0</v>
      </c>
      <c r="K1587">
        <v>18.399999999999999</v>
      </c>
      <c r="L1587">
        <v>130</v>
      </c>
      <c r="N1587">
        <v>6.4</v>
      </c>
      <c r="O1587">
        <v>63.8</v>
      </c>
      <c r="P1587">
        <v>76.709999999999994</v>
      </c>
      <c r="Q1587" s="2" t="s">
        <v>19</v>
      </c>
      <c r="R15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88" spans="1:18" hidden="1" x14ac:dyDescent="0.3">
      <c r="A1588" s="2" t="s">
        <v>17</v>
      </c>
      <c r="B1588" s="3">
        <v>38112</v>
      </c>
      <c r="C1588">
        <v>31.7</v>
      </c>
      <c r="D1588">
        <v>22.2</v>
      </c>
      <c r="E1588">
        <v>27.6</v>
      </c>
      <c r="G1588">
        <v>36.9</v>
      </c>
      <c r="H1588">
        <v>5</v>
      </c>
      <c r="K1588">
        <v>13</v>
      </c>
      <c r="L1588">
        <v>151.80000000000001</v>
      </c>
      <c r="N1588">
        <v>7.2</v>
      </c>
      <c r="O1588">
        <v>77.8</v>
      </c>
      <c r="P1588">
        <v>76.87</v>
      </c>
      <c r="Q1588" s="2" t="s">
        <v>20</v>
      </c>
      <c r="R15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89" spans="1:18" hidden="1" x14ac:dyDescent="0.3">
      <c r="A1589" s="2" t="s">
        <v>17</v>
      </c>
      <c r="B1589" s="3">
        <v>38113</v>
      </c>
      <c r="C1589">
        <v>33.200000000000003</v>
      </c>
      <c r="D1589">
        <v>21.8</v>
      </c>
      <c r="E1589">
        <v>29.9</v>
      </c>
      <c r="G1589">
        <v>38.5</v>
      </c>
      <c r="H1589">
        <v>0</v>
      </c>
      <c r="K1589">
        <v>14.8</v>
      </c>
      <c r="L1589">
        <v>133.33000000000001</v>
      </c>
      <c r="N1589">
        <v>8.4</v>
      </c>
      <c r="O1589">
        <v>49.8</v>
      </c>
      <c r="P1589">
        <v>70.91</v>
      </c>
      <c r="Q1589" s="2" t="s">
        <v>19</v>
      </c>
      <c r="R15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90" spans="1:18" hidden="1" x14ac:dyDescent="0.3">
      <c r="A1590" s="2" t="s">
        <v>17</v>
      </c>
      <c r="B1590" s="3">
        <v>38114</v>
      </c>
      <c r="C1590">
        <v>32.700000000000003</v>
      </c>
      <c r="D1590">
        <v>26.1</v>
      </c>
      <c r="E1590">
        <v>29.4</v>
      </c>
      <c r="G1590">
        <v>39.9</v>
      </c>
      <c r="H1590">
        <v>0</v>
      </c>
      <c r="K1590">
        <v>14.8</v>
      </c>
      <c r="L1590">
        <v>200</v>
      </c>
      <c r="N1590">
        <v>8.3000000000000007</v>
      </c>
      <c r="O1590">
        <v>76.3</v>
      </c>
      <c r="P1590">
        <v>77.98</v>
      </c>
      <c r="Q1590" s="2" t="s">
        <v>23</v>
      </c>
      <c r="R15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591" spans="1:18" hidden="1" x14ac:dyDescent="0.3">
      <c r="A1591" s="2" t="s">
        <v>17</v>
      </c>
      <c r="B1591" s="3">
        <v>38115</v>
      </c>
      <c r="C1591">
        <v>32.200000000000003</v>
      </c>
      <c r="D1591">
        <v>26.3</v>
      </c>
      <c r="E1591">
        <v>29.3</v>
      </c>
      <c r="G1591">
        <v>39.700000000000003</v>
      </c>
      <c r="H1591">
        <v>0</v>
      </c>
      <c r="K1591">
        <v>18.2</v>
      </c>
      <c r="L1591">
        <v>153.88999999999999</v>
      </c>
      <c r="N1591">
        <v>7.6</v>
      </c>
      <c r="O1591">
        <v>64.599999999999994</v>
      </c>
      <c r="P1591">
        <v>76.38</v>
      </c>
      <c r="Q1591" s="2" t="s">
        <v>19</v>
      </c>
      <c r="R15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92" spans="1:18" hidden="1" x14ac:dyDescent="0.3">
      <c r="A1592" s="2" t="s">
        <v>17</v>
      </c>
      <c r="B1592" s="3">
        <v>38116</v>
      </c>
      <c r="C1592">
        <v>30.9</v>
      </c>
      <c r="D1592">
        <v>22.4</v>
      </c>
      <c r="E1592">
        <v>27.9</v>
      </c>
      <c r="G1592">
        <v>37.1</v>
      </c>
      <c r="H1592">
        <v>0</v>
      </c>
      <c r="K1592">
        <v>14.8</v>
      </c>
      <c r="L1592">
        <v>171.25</v>
      </c>
      <c r="N1592">
        <v>7.2</v>
      </c>
      <c r="O1592">
        <v>61.9</v>
      </c>
      <c r="P1592">
        <v>81.53</v>
      </c>
      <c r="Q1592" s="2" t="s">
        <v>19</v>
      </c>
      <c r="R15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93" spans="1:18" hidden="1" x14ac:dyDescent="0.3">
      <c r="A1593" s="2" t="s">
        <v>17</v>
      </c>
      <c r="B1593" s="3">
        <v>38117</v>
      </c>
      <c r="C1593">
        <v>32.4</v>
      </c>
      <c r="D1593">
        <v>20.5</v>
      </c>
      <c r="E1593">
        <v>28.2</v>
      </c>
      <c r="G1593">
        <v>39.200000000000003</v>
      </c>
      <c r="H1593">
        <v>0</v>
      </c>
      <c r="K1593">
        <v>18.399999999999999</v>
      </c>
      <c r="L1593">
        <v>144.66999999999999</v>
      </c>
      <c r="N1593">
        <v>9.1</v>
      </c>
      <c r="O1593">
        <v>50.5</v>
      </c>
      <c r="P1593">
        <v>78.64</v>
      </c>
      <c r="Q1593" s="2" t="s">
        <v>19</v>
      </c>
      <c r="R15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94" spans="1:18" x14ac:dyDescent="0.3">
      <c r="A1594" s="2" t="s">
        <v>17</v>
      </c>
      <c r="B1594" s="3">
        <v>38118</v>
      </c>
      <c r="C1594">
        <v>33.1</v>
      </c>
      <c r="D1594">
        <v>19.5</v>
      </c>
      <c r="E1594">
        <v>28.6</v>
      </c>
      <c r="G1594">
        <v>37.1</v>
      </c>
      <c r="H1594">
        <v>7</v>
      </c>
      <c r="K1594">
        <v>18.399999999999999</v>
      </c>
      <c r="L1594">
        <v>160.71</v>
      </c>
      <c r="N1594">
        <v>8</v>
      </c>
      <c r="O1594">
        <v>22</v>
      </c>
      <c r="P1594">
        <v>74.34</v>
      </c>
      <c r="Q1594" s="2" t="s">
        <v>22</v>
      </c>
      <c r="R15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95" spans="1:18" hidden="1" x14ac:dyDescent="0.3">
      <c r="A1595" s="2" t="s">
        <v>17</v>
      </c>
      <c r="B1595" s="3">
        <v>38119</v>
      </c>
      <c r="C1595">
        <v>32.1</v>
      </c>
      <c r="D1595">
        <v>21.9</v>
      </c>
      <c r="E1595">
        <v>28.9</v>
      </c>
      <c r="G1595">
        <v>38</v>
      </c>
      <c r="H1595">
        <v>0.6</v>
      </c>
      <c r="K1595">
        <v>14.8</v>
      </c>
      <c r="L1595">
        <v>133.29</v>
      </c>
      <c r="N1595">
        <v>8.8000000000000007</v>
      </c>
      <c r="O1595">
        <v>42.5</v>
      </c>
      <c r="P1595">
        <v>76.03</v>
      </c>
      <c r="Q1595" s="2" t="s">
        <v>18</v>
      </c>
      <c r="R15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96" spans="1:18" hidden="1" x14ac:dyDescent="0.3">
      <c r="A1596" s="2" t="s">
        <v>17</v>
      </c>
      <c r="B1596" s="3">
        <v>38120</v>
      </c>
      <c r="C1596">
        <v>32.1</v>
      </c>
      <c r="D1596">
        <v>26.1</v>
      </c>
      <c r="E1596">
        <v>29.3</v>
      </c>
      <c r="G1596">
        <v>38</v>
      </c>
      <c r="H1596">
        <v>20.100000000000001</v>
      </c>
      <c r="K1596">
        <v>18.399999999999999</v>
      </c>
      <c r="L1596">
        <v>268.64</v>
      </c>
      <c r="N1596">
        <v>8.1999999999999993</v>
      </c>
      <c r="O1596">
        <v>46.8</v>
      </c>
      <c r="P1596">
        <v>73.52</v>
      </c>
      <c r="Q1596" s="2" t="s">
        <v>18</v>
      </c>
      <c r="R15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597" spans="1:18" hidden="1" x14ac:dyDescent="0.3">
      <c r="A1597" s="2" t="s">
        <v>17</v>
      </c>
      <c r="B1597" s="3">
        <v>38121</v>
      </c>
      <c r="C1597">
        <v>32.1</v>
      </c>
      <c r="D1597">
        <v>20.2</v>
      </c>
      <c r="E1597">
        <v>29.1</v>
      </c>
      <c r="G1597">
        <v>38</v>
      </c>
      <c r="H1597">
        <v>0</v>
      </c>
      <c r="K1597">
        <v>14.8</v>
      </c>
      <c r="L1597">
        <v>90.71</v>
      </c>
      <c r="N1597">
        <v>6.9</v>
      </c>
      <c r="O1597">
        <v>51.2</v>
      </c>
      <c r="P1597">
        <v>73.849999999999994</v>
      </c>
      <c r="Q1597" s="2" t="s">
        <v>19</v>
      </c>
      <c r="R15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598" spans="1:18" hidden="1" x14ac:dyDescent="0.3">
      <c r="A1598" s="2" t="s">
        <v>17</v>
      </c>
      <c r="B1598" s="3">
        <v>38122</v>
      </c>
      <c r="C1598">
        <v>32.1</v>
      </c>
      <c r="D1598">
        <v>20.8</v>
      </c>
      <c r="E1598">
        <v>28.8</v>
      </c>
      <c r="G1598">
        <v>36.9</v>
      </c>
      <c r="H1598">
        <v>21</v>
      </c>
      <c r="K1598">
        <v>14.8</v>
      </c>
      <c r="L1598">
        <v>141.82</v>
      </c>
      <c r="N1598">
        <v>8</v>
      </c>
      <c r="O1598">
        <v>48.7</v>
      </c>
      <c r="P1598">
        <v>75.989999999999995</v>
      </c>
      <c r="Q1598" s="2" t="s">
        <v>18</v>
      </c>
      <c r="R15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599" spans="1:18" hidden="1" x14ac:dyDescent="0.3">
      <c r="A1599" s="2" t="s">
        <v>17</v>
      </c>
      <c r="B1599" s="3">
        <v>38123</v>
      </c>
      <c r="C1599">
        <v>34.700000000000003</v>
      </c>
      <c r="D1599">
        <v>21.9</v>
      </c>
      <c r="E1599">
        <v>29.2</v>
      </c>
      <c r="G1599">
        <v>39.799999999999997</v>
      </c>
      <c r="H1599">
        <v>28.9</v>
      </c>
      <c r="K1599">
        <v>16.600000000000001</v>
      </c>
      <c r="L1599">
        <v>105.83</v>
      </c>
      <c r="N1599">
        <v>8.4</v>
      </c>
      <c r="O1599">
        <v>50.7</v>
      </c>
      <c r="P1599">
        <v>77.38</v>
      </c>
      <c r="Q1599" s="2" t="s">
        <v>18</v>
      </c>
      <c r="R15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00" spans="1:18" hidden="1" x14ac:dyDescent="0.3">
      <c r="A1600" s="2" t="s">
        <v>17</v>
      </c>
      <c r="B1600" s="3">
        <v>38124</v>
      </c>
      <c r="C1600">
        <v>33.1</v>
      </c>
      <c r="D1600">
        <v>22.4</v>
      </c>
      <c r="E1600">
        <v>28.8</v>
      </c>
      <c r="G1600">
        <v>39.1</v>
      </c>
      <c r="H1600">
        <v>18</v>
      </c>
      <c r="K1600">
        <v>24.1</v>
      </c>
      <c r="L1600">
        <v>148.18</v>
      </c>
      <c r="N1600">
        <v>8.8000000000000007</v>
      </c>
      <c r="O1600">
        <v>50.8</v>
      </c>
      <c r="P1600">
        <v>76.790000000000006</v>
      </c>
      <c r="Q1600" s="2" t="s">
        <v>18</v>
      </c>
      <c r="R16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01" spans="1:18" hidden="1" x14ac:dyDescent="0.3">
      <c r="A1601" s="2" t="s">
        <v>17</v>
      </c>
      <c r="B1601" s="3">
        <v>38125</v>
      </c>
      <c r="C1601">
        <v>32.1</v>
      </c>
      <c r="D1601">
        <v>22.9</v>
      </c>
      <c r="E1601">
        <v>29.2</v>
      </c>
      <c r="G1601">
        <v>38.1</v>
      </c>
      <c r="H1601">
        <v>0</v>
      </c>
      <c r="K1601">
        <v>22.3</v>
      </c>
      <c r="L1601">
        <v>134.29</v>
      </c>
      <c r="N1601">
        <v>9.4</v>
      </c>
      <c r="O1601">
        <v>37.4</v>
      </c>
      <c r="P1601">
        <v>74.25</v>
      </c>
      <c r="Q1601" s="2" t="s">
        <v>19</v>
      </c>
      <c r="R16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02" spans="1:18" hidden="1" x14ac:dyDescent="0.3">
      <c r="A1602" s="2" t="s">
        <v>17</v>
      </c>
      <c r="B1602" s="3">
        <v>38126</v>
      </c>
      <c r="C1602">
        <v>32.1</v>
      </c>
      <c r="D1602">
        <v>22.5</v>
      </c>
      <c r="E1602">
        <v>29.7</v>
      </c>
      <c r="G1602">
        <v>39.299999999999997</v>
      </c>
      <c r="H1602">
        <v>57.9</v>
      </c>
      <c r="K1602">
        <v>14.8</v>
      </c>
      <c r="L1602">
        <v>116</v>
      </c>
      <c r="N1602">
        <v>8.1</v>
      </c>
      <c r="O1602">
        <v>44.3</v>
      </c>
      <c r="P1602">
        <v>74.73</v>
      </c>
      <c r="Q1602" s="2" t="s">
        <v>18</v>
      </c>
      <c r="R16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03" spans="1:18" hidden="1" x14ac:dyDescent="0.3">
      <c r="A1603" s="2" t="s">
        <v>17</v>
      </c>
      <c r="B1603" s="3">
        <v>38127</v>
      </c>
      <c r="C1603">
        <v>32.4</v>
      </c>
      <c r="D1603">
        <v>22</v>
      </c>
      <c r="E1603">
        <v>28.7</v>
      </c>
      <c r="G1603">
        <v>38</v>
      </c>
      <c r="H1603">
        <v>0</v>
      </c>
      <c r="K1603">
        <v>14.8</v>
      </c>
      <c r="L1603">
        <v>174.93</v>
      </c>
      <c r="N1603">
        <v>8.1999999999999993</v>
      </c>
      <c r="O1603">
        <v>25.2</v>
      </c>
      <c r="P1603">
        <v>76.790000000000006</v>
      </c>
      <c r="Q1603" s="2" t="s">
        <v>19</v>
      </c>
      <c r="R16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04" spans="1:18" hidden="1" x14ac:dyDescent="0.3">
      <c r="A1604" s="2" t="s">
        <v>17</v>
      </c>
      <c r="B1604" s="3">
        <v>38128</v>
      </c>
      <c r="C1604">
        <v>32.1</v>
      </c>
      <c r="D1604">
        <v>21.5</v>
      </c>
      <c r="E1604">
        <v>29.3</v>
      </c>
      <c r="G1604">
        <v>39.299999999999997</v>
      </c>
      <c r="H1604">
        <v>17</v>
      </c>
      <c r="K1604">
        <v>18.399999999999999</v>
      </c>
      <c r="L1604">
        <v>107.86</v>
      </c>
      <c r="N1604">
        <v>8.1999999999999993</v>
      </c>
      <c r="O1604">
        <v>38.299999999999997</v>
      </c>
      <c r="P1604">
        <v>76.87</v>
      </c>
      <c r="Q1604" s="2" t="s">
        <v>18</v>
      </c>
      <c r="R16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05" spans="1:18" hidden="1" x14ac:dyDescent="0.3">
      <c r="A1605" s="2" t="s">
        <v>17</v>
      </c>
      <c r="B1605" s="3">
        <v>38129</v>
      </c>
      <c r="C1605">
        <v>32.1</v>
      </c>
      <c r="D1605">
        <v>21</v>
      </c>
      <c r="E1605">
        <v>29.6</v>
      </c>
      <c r="G1605">
        <v>39.5</v>
      </c>
      <c r="H1605">
        <v>0</v>
      </c>
      <c r="K1605">
        <v>22.3</v>
      </c>
      <c r="L1605">
        <v>137.65</v>
      </c>
      <c r="N1605">
        <v>8.6999999999999993</v>
      </c>
      <c r="O1605">
        <v>49.4</v>
      </c>
      <c r="P1605">
        <v>75.53</v>
      </c>
      <c r="Q1605" s="2" t="s">
        <v>19</v>
      </c>
      <c r="R16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06" spans="1:18" hidden="1" x14ac:dyDescent="0.3">
      <c r="A1606" s="2" t="s">
        <v>17</v>
      </c>
      <c r="B1606" s="3">
        <v>38130</v>
      </c>
      <c r="C1606">
        <v>32.1</v>
      </c>
      <c r="D1606">
        <v>25</v>
      </c>
      <c r="E1606">
        <v>29</v>
      </c>
      <c r="G1606">
        <v>37.200000000000003</v>
      </c>
      <c r="H1606">
        <v>0</v>
      </c>
      <c r="K1606">
        <v>16.600000000000001</v>
      </c>
      <c r="L1606">
        <v>139</v>
      </c>
      <c r="N1606">
        <v>8.6</v>
      </c>
      <c r="O1606">
        <v>33.1</v>
      </c>
      <c r="P1606">
        <v>75.739999999999995</v>
      </c>
      <c r="Q1606" s="2" t="s">
        <v>19</v>
      </c>
      <c r="R16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07" spans="1:18" hidden="1" x14ac:dyDescent="0.3">
      <c r="A1607" s="2" t="s">
        <v>17</v>
      </c>
      <c r="B1607" s="3">
        <v>38131</v>
      </c>
      <c r="C1607">
        <v>32.1</v>
      </c>
      <c r="D1607">
        <v>21.3</v>
      </c>
      <c r="E1607">
        <v>28.6</v>
      </c>
      <c r="G1607">
        <v>39.299999999999997</v>
      </c>
      <c r="H1607">
        <v>2</v>
      </c>
      <c r="K1607">
        <v>16.600000000000001</v>
      </c>
      <c r="L1607">
        <v>95</v>
      </c>
      <c r="N1607">
        <v>8.6999999999999993</v>
      </c>
      <c r="O1607">
        <v>37.5</v>
      </c>
      <c r="P1607">
        <v>79.260000000000005</v>
      </c>
      <c r="Q1607" s="2" t="s">
        <v>18</v>
      </c>
      <c r="R16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08" spans="1:18" hidden="1" x14ac:dyDescent="0.3">
      <c r="A1608" s="2" t="s">
        <v>17</v>
      </c>
      <c r="B1608" s="3">
        <v>38132</v>
      </c>
      <c r="C1608">
        <v>32.700000000000003</v>
      </c>
      <c r="D1608">
        <v>22.2</v>
      </c>
      <c r="E1608">
        <v>28.5</v>
      </c>
      <c r="G1608">
        <v>41.4</v>
      </c>
      <c r="H1608">
        <v>7.1</v>
      </c>
      <c r="K1608">
        <v>14.8</v>
      </c>
      <c r="L1608">
        <v>198.57</v>
      </c>
      <c r="N1608">
        <v>7.9</v>
      </c>
      <c r="O1608">
        <v>42.8</v>
      </c>
      <c r="P1608">
        <v>80.58</v>
      </c>
      <c r="Q1608" s="2" t="s">
        <v>18</v>
      </c>
      <c r="R16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609" spans="1:18" hidden="1" x14ac:dyDescent="0.3">
      <c r="A1609" s="2" t="s">
        <v>17</v>
      </c>
      <c r="B1609" s="3">
        <v>38133</v>
      </c>
      <c r="C1609">
        <v>33.1</v>
      </c>
      <c r="D1609">
        <v>21.3</v>
      </c>
      <c r="E1609">
        <v>28</v>
      </c>
      <c r="G1609">
        <v>38.200000000000003</v>
      </c>
      <c r="H1609">
        <v>0</v>
      </c>
      <c r="K1609">
        <v>16.600000000000001</v>
      </c>
      <c r="L1609">
        <v>108</v>
      </c>
      <c r="N1609">
        <v>8.1</v>
      </c>
      <c r="O1609">
        <v>38.4</v>
      </c>
      <c r="P1609">
        <v>79.91</v>
      </c>
      <c r="Q1609" s="2" t="s">
        <v>19</v>
      </c>
      <c r="R16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10" spans="1:18" hidden="1" x14ac:dyDescent="0.3">
      <c r="A1610" s="2" t="s">
        <v>17</v>
      </c>
      <c r="B1610" s="3">
        <v>38134</v>
      </c>
      <c r="C1610">
        <v>31.1</v>
      </c>
      <c r="D1610">
        <v>20.8</v>
      </c>
      <c r="E1610">
        <v>27.9</v>
      </c>
      <c r="G1610">
        <v>36.700000000000003</v>
      </c>
      <c r="H1610">
        <v>4.0999999999999996</v>
      </c>
      <c r="K1610">
        <v>14.8</v>
      </c>
      <c r="L1610">
        <v>175</v>
      </c>
      <c r="N1610">
        <v>6.1</v>
      </c>
      <c r="O1610">
        <v>57.4</v>
      </c>
      <c r="P1610">
        <v>78.73</v>
      </c>
      <c r="Q1610" s="2" t="s">
        <v>18</v>
      </c>
      <c r="R16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11" spans="1:18" hidden="1" x14ac:dyDescent="0.3">
      <c r="A1611" s="2" t="s">
        <v>17</v>
      </c>
      <c r="B1611" s="3">
        <v>38135</v>
      </c>
      <c r="C1611">
        <v>31.1</v>
      </c>
      <c r="D1611">
        <v>21.3</v>
      </c>
      <c r="E1611">
        <v>26.6</v>
      </c>
      <c r="G1611">
        <v>36.700000000000003</v>
      </c>
      <c r="H1611">
        <v>16.88</v>
      </c>
      <c r="K1611">
        <v>14.8</v>
      </c>
      <c r="L1611">
        <v>161.66999999999999</v>
      </c>
      <c r="N1611">
        <v>5.8</v>
      </c>
      <c r="O1611">
        <v>74</v>
      </c>
      <c r="P1611">
        <v>85.54</v>
      </c>
      <c r="Q1611" s="2" t="s">
        <v>18</v>
      </c>
      <c r="R16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12" spans="1:18" hidden="1" x14ac:dyDescent="0.3">
      <c r="A1612" s="2" t="s">
        <v>17</v>
      </c>
      <c r="B1612" s="3">
        <v>38136</v>
      </c>
      <c r="C1612">
        <v>30.9</v>
      </c>
      <c r="D1612">
        <v>21.3</v>
      </c>
      <c r="E1612">
        <v>27.1</v>
      </c>
      <c r="G1612">
        <v>35.799999999999997</v>
      </c>
      <c r="H1612">
        <v>0.7</v>
      </c>
      <c r="K1612">
        <v>27.7</v>
      </c>
      <c r="L1612">
        <v>172</v>
      </c>
      <c r="N1612">
        <v>7.1</v>
      </c>
      <c r="O1612">
        <v>57.9</v>
      </c>
      <c r="P1612">
        <v>80.069999999999993</v>
      </c>
      <c r="Q1612" s="2" t="s">
        <v>18</v>
      </c>
      <c r="R16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13" spans="1:18" hidden="1" x14ac:dyDescent="0.3">
      <c r="A1613" s="2" t="s">
        <v>17</v>
      </c>
      <c r="B1613" s="3">
        <v>38137</v>
      </c>
      <c r="C1613">
        <v>31.4</v>
      </c>
      <c r="D1613">
        <v>20.2</v>
      </c>
      <c r="E1613">
        <v>27</v>
      </c>
      <c r="G1613">
        <v>35.5</v>
      </c>
      <c r="H1613">
        <v>5.0999999999999996</v>
      </c>
      <c r="K1613">
        <v>14.8</v>
      </c>
      <c r="L1613">
        <v>168.13</v>
      </c>
      <c r="N1613">
        <v>7.9</v>
      </c>
      <c r="O1613">
        <v>58.9</v>
      </c>
      <c r="P1613">
        <v>78.290000000000006</v>
      </c>
      <c r="Q1613" s="2" t="s">
        <v>18</v>
      </c>
      <c r="R16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14" spans="1:18" x14ac:dyDescent="0.3">
      <c r="A1614" s="2" t="s">
        <v>17</v>
      </c>
      <c r="B1614" s="3">
        <v>38138</v>
      </c>
      <c r="C1614">
        <v>32.1</v>
      </c>
      <c r="D1614">
        <v>17.8</v>
      </c>
      <c r="E1614">
        <v>26.9</v>
      </c>
      <c r="G1614">
        <v>33.799999999999997</v>
      </c>
      <c r="H1614">
        <v>0.5</v>
      </c>
      <c r="K1614">
        <v>18.399999999999999</v>
      </c>
      <c r="L1614">
        <v>187.89</v>
      </c>
      <c r="N1614">
        <v>8.8000000000000007</v>
      </c>
      <c r="O1614">
        <v>22</v>
      </c>
      <c r="P1614">
        <v>67.58</v>
      </c>
      <c r="Q1614" s="2" t="s">
        <v>22</v>
      </c>
      <c r="R16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615" spans="1:18" hidden="1" x14ac:dyDescent="0.3">
      <c r="A1615" s="2" t="s">
        <v>17</v>
      </c>
      <c r="B1615" s="3">
        <v>38139</v>
      </c>
      <c r="C1615">
        <v>31.2</v>
      </c>
      <c r="D1615">
        <v>20.100000000000001</v>
      </c>
      <c r="E1615">
        <v>27.1</v>
      </c>
      <c r="G1615">
        <v>32.5</v>
      </c>
      <c r="H1615">
        <v>0</v>
      </c>
      <c r="K1615">
        <v>18.399999999999999</v>
      </c>
      <c r="L1615">
        <v>157.86000000000001</v>
      </c>
      <c r="N1615">
        <v>8.8000000000000007</v>
      </c>
      <c r="O1615">
        <v>24.7</v>
      </c>
      <c r="P1615">
        <v>63.97</v>
      </c>
      <c r="Q1615" s="2" t="s">
        <v>21</v>
      </c>
      <c r="R16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16" spans="1:18" hidden="1" x14ac:dyDescent="0.3">
      <c r="A1616" s="2" t="s">
        <v>17</v>
      </c>
      <c r="B1616" s="3">
        <v>38140</v>
      </c>
      <c r="C1616">
        <v>31.1</v>
      </c>
      <c r="D1616">
        <v>21.1</v>
      </c>
      <c r="E1616">
        <v>26.4</v>
      </c>
      <c r="G1616">
        <v>33.1</v>
      </c>
      <c r="H1616">
        <v>0</v>
      </c>
      <c r="K1616">
        <v>11.2</v>
      </c>
      <c r="L1616">
        <v>137.5</v>
      </c>
      <c r="N1616">
        <v>7.7</v>
      </c>
      <c r="O1616">
        <v>23.9</v>
      </c>
      <c r="P1616">
        <v>71.22</v>
      </c>
      <c r="Q1616" s="2" t="s">
        <v>21</v>
      </c>
      <c r="R16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17" spans="1:18" hidden="1" x14ac:dyDescent="0.3">
      <c r="A1617" s="2" t="s">
        <v>17</v>
      </c>
      <c r="B1617" s="3">
        <v>38141</v>
      </c>
      <c r="C1617">
        <v>31.1</v>
      </c>
      <c r="D1617">
        <v>16.2</v>
      </c>
      <c r="E1617">
        <v>26.9</v>
      </c>
      <c r="G1617">
        <v>33.799999999999997</v>
      </c>
      <c r="H1617">
        <v>0</v>
      </c>
      <c r="K1617">
        <v>18.399999999999999</v>
      </c>
      <c r="L1617">
        <v>131</v>
      </c>
      <c r="N1617">
        <v>9.6</v>
      </c>
      <c r="O1617">
        <v>25.9</v>
      </c>
      <c r="P1617">
        <v>70.58</v>
      </c>
      <c r="Q1617" s="2" t="s">
        <v>19</v>
      </c>
      <c r="R16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18" spans="1:18" hidden="1" x14ac:dyDescent="0.3">
      <c r="A1618" s="2" t="s">
        <v>17</v>
      </c>
      <c r="B1618" s="3">
        <v>38142</v>
      </c>
      <c r="C1618">
        <v>31.2</v>
      </c>
      <c r="D1618">
        <v>19.2</v>
      </c>
      <c r="E1618">
        <v>27.2</v>
      </c>
      <c r="G1618">
        <v>34.700000000000003</v>
      </c>
      <c r="H1618">
        <v>0</v>
      </c>
      <c r="K1618">
        <v>18.399999999999999</v>
      </c>
      <c r="L1618">
        <v>114.44</v>
      </c>
      <c r="N1618">
        <v>8.4</v>
      </c>
      <c r="O1618">
        <v>29.4</v>
      </c>
      <c r="P1618">
        <v>71.53</v>
      </c>
      <c r="Q1618" s="2" t="s">
        <v>19</v>
      </c>
      <c r="R16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19" spans="1:18" x14ac:dyDescent="0.3">
      <c r="A1619" s="2" t="s">
        <v>17</v>
      </c>
      <c r="B1619" s="3">
        <v>38143</v>
      </c>
      <c r="C1619">
        <v>31.4</v>
      </c>
      <c r="D1619">
        <v>17.8</v>
      </c>
      <c r="E1619">
        <v>27.7</v>
      </c>
      <c r="G1619">
        <v>34.700000000000003</v>
      </c>
      <c r="H1619">
        <v>0.5</v>
      </c>
      <c r="K1619">
        <v>20.5</v>
      </c>
      <c r="L1619">
        <v>133.13</v>
      </c>
      <c r="N1619">
        <v>8.6999999999999993</v>
      </c>
      <c r="O1619">
        <v>21.1</v>
      </c>
      <c r="P1619">
        <v>70.790000000000006</v>
      </c>
      <c r="Q1619" s="2" t="s">
        <v>22</v>
      </c>
      <c r="R16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20" spans="1:18" hidden="1" x14ac:dyDescent="0.3">
      <c r="A1620" s="2" t="s">
        <v>17</v>
      </c>
      <c r="B1620" s="3">
        <v>38144</v>
      </c>
      <c r="C1620">
        <v>31.4</v>
      </c>
      <c r="D1620">
        <v>20.2</v>
      </c>
      <c r="E1620">
        <v>28.5</v>
      </c>
      <c r="G1620">
        <v>35.6</v>
      </c>
      <c r="H1620">
        <v>0</v>
      </c>
      <c r="K1620">
        <v>18.399999999999999</v>
      </c>
      <c r="L1620">
        <v>106.36</v>
      </c>
      <c r="N1620">
        <v>9.3000000000000007</v>
      </c>
      <c r="O1620">
        <v>19.2</v>
      </c>
      <c r="P1620">
        <v>73.430000000000007</v>
      </c>
      <c r="Q1620" s="2" t="s">
        <v>21</v>
      </c>
      <c r="R16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21" spans="1:18" hidden="1" x14ac:dyDescent="0.3">
      <c r="A1621" s="2" t="s">
        <v>17</v>
      </c>
      <c r="B1621" s="3">
        <v>38145</v>
      </c>
      <c r="C1621">
        <v>31.1</v>
      </c>
      <c r="D1621">
        <v>19.8</v>
      </c>
      <c r="E1621">
        <v>28.2</v>
      </c>
      <c r="G1621">
        <v>36.799999999999997</v>
      </c>
      <c r="H1621">
        <v>0</v>
      </c>
      <c r="K1621">
        <v>18.399999999999999</v>
      </c>
      <c r="L1621">
        <v>134.62</v>
      </c>
      <c r="N1621">
        <v>8.1</v>
      </c>
      <c r="O1621">
        <v>30</v>
      </c>
      <c r="P1621">
        <v>77.41</v>
      </c>
      <c r="Q1621" s="2" t="s">
        <v>19</v>
      </c>
      <c r="R16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22" spans="1:18" hidden="1" x14ac:dyDescent="0.3">
      <c r="A1622" s="2" t="s">
        <v>17</v>
      </c>
      <c r="B1622" s="3">
        <v>38146</v>
      </c>
      <c r="C1622">
        <v>32.6</v>
      </c>
      <c r="D1622">
        <v>20.8</v>
      </c>
      <c r="E1622">
        <v>29</v>
      </c>
      <c r="G1622">
        <v>38</v>
      </c>
      <c r="H1622">
        <v>0</v>
      </c>
      <c r="K1622">
        <v>18.399999999999999</v>
      </c>
      <c r="L1622">
        <v>94.1</v>
      </c>
      <c r="N1622">
        <v>8.6</v>
      </c>
      <c r="O1622">
        <v>38.200000000000003</v>
      </c>
      <c r="P1622">
        <v>74.040000000000006</v>
      </c>
      <c r="Q1622" s="2" t="s">
        <v>19</v>
      </c>
      <c r="R16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23" spans="1:18" hidden="1" x14ac:dyDescent="0.3">
      <c r="A1623" s="2" t="s">
        <v>17</v>
      </c>
      <c r="B1623" s="3">
        <v>38147</v>
      </c>
      <c r="C1623">
        <v>31.4</v>
      </c>
      <c r="D1623">
        <v>24.1</v>
      </c>
      <c r="E1623">
        <v>28.1</v>
      </c>
      <c r="G1623">
        <v>35.200000000000003</v>
      </c>
      <c r="H1623">
        <v>0</v>
      </c>
      <c r="K1623">
        <v>22.3</v>
      </c>
      <c r="L1623">
        <v>131.43</v>
      </c>
      <c r="N1623">
        <v>7.9</v>
      </c>
      <c r="O1623">
        <v>32.6</v>
      </c>
      <c r="P1623">
        <v>75.27</v>
      </c>
      <c r="Q1623" s="2" t="s">
        <v>19</v>
      </c>
      <c r="R16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24" spans="1:18" hidden="1" x14ac:dyDescent="0.3">
      <c r="A1624" s="2" t="s">
        <v>17</v>
      </c>
      <c r="B1624" s="3">
        <v>38148</v>
      </c>
      <c r="C1624">
        <v>31.1</v>
      </c>
      <c r="D1624">
        <v>21.3</v>
      </c>
      <c r="E1624">
        <v>25.6</v>
      </c>
      <c r="G1624">
        <v>36.700000000000003</v>
      </c>
      <c r="H1624">
        <v>47.3</v>
      </c>
      <c r="K1624">
        <v>14.8</v>
      </c>
      <c r="L1624">
        <v>107.14</v>
      </c>
      <c r="N1624">
        <v>7.9</v>
      </c>
      <c r="O1624">
        <v>65.8</v>
      </c>
      <c r="P1624">
        <v>89.85</v>
      </c>
      <c r="Q1624" s="2" t="s">
        <v>18</v>
      </c>
      <c r="R16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25" spans="1:18" hidden="1" x14ac:dyDescent="0.3">
      <c r="A1625" s="2" t="s">
        <v>17</v>
      </c>
      <c r="B1625" s="3">
        <v>38149</v>
      </c>
      <c r="C1625">
        <v>30.1</v>
      </c>
      <c r="D1625">
        <v>21.9</v>
      </c>
      <c r="E1625">
        <v>26.8</v>
      </c>
      <c r="G1625">
        <v>36.299999999999997</v>
      </c>
      <c r="H1625">
        <v>5.3</v>
      </c>
      <c r="K1625">
        <v>22.3</v>
      </c>
      <c r="L1625">
        <v>187.45</v>
      </c>
      <c r="N1625">
        <v>7.3</v>
      </c>
      <c r="O1625">
        <v>48.4</v>
      </c>
      <c r="P1625">
        <v>82.93</v>
      </c>
      <c r="Q1625" s="2" t="s">
        <v>18</v>
      </c>
      <c r="R16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626" spans="1:18" hidden="1" x14ac:dyDescent="0.3">
      <c r="A1626" s="2" t="s">
        <v>17</v>
      </c>
      <c r="B1626" s="3">
        <v>38150</v>
      </c>
      <c r="C1626">
        <v>31.2</v>
      </c>
      <c r="D1626">
        <v>22.8</v>
      </c>
      <c r="E1626">
        <v>28.6</v>
      </c>
      <c r="G1626">
        <v>36.9</v>
      </c>
      <c r="H1626">
        <v>2.95</v>
      </c>
      <c r="K1626">
        <v>27.7</v>
      </c>
      <c r="L1626">
        <v>103.31</v>
      </c>
      <c r="N1626">
        <v>9.1</v>
      </c>
      <c r="O1626">
        <v>35.299999999999997</v>
      </c>
      <c r="P1626">
        <v>75.88</v>
      </c>
      <c r="Q1626" s="2" t="s">
        <v>18</v>
      </c>
      <c r="R16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27" spans="1:18" hidden="1" x14ac:dyDescent="0.3">
      <c r="A1627" s="2" t="s">
        <v>17</v>
      </c>
      <c r="B1627" s="3">
        <v>38151</v>
      </c>
      <c r="C1627">
        <v>31.2</v>
      </c>
      <c r="D1627">
        <v>27.4</v>
      </c>
      <c r="E1627">
        <v>29.4</v>
      </c>
      <c r="G1627">
        <v>36</v>
      </c>
      <c r="H1627">
        <v>0</v>
      </c>
      <c r="K1627">
        <v>27.7</v>
      </c>
      <c r="L1627">
        <v>111.11</v>
      </c>
      <c r="N1627">
        <v>10.1</v>
      </c>
      <c r="O1627">
        <v>31.7</v>
      </c>
      <c r="P1627">
        <v>69.47</v>
      </c>
      <c r="Q1627" s="2" t="s">
        <v>19</v>
      </c>
      <c r="R16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28" spans="1:18" hidden="1" x14ac:dyDescent="0.3">
      <c r="A1628" s="2" t="s">
        <v>17</v>
      </c>
      <c r="B1628" s="3">
        <v>38152</v>
      </c>
      <c r="C1628">
        <v>31.4</v>
      </c>
      <c r="D1628">
        <v>20.5</v>
      </c>
      <c r="E1628">
        <v>27.6</v>
      </c>
      <c r="G1628">
        <v>33.5</v>
      </c>
      <c r="H1628">
        <v>0</v>
      </c>
      <c r="K1628">
        <v>18.399999999999999</v>
      </c>
      <c r="L1628">
        <v>116.92</v>
      </c>
      <c r="N1628">
        <v>9.1</v>
      </c>
      <c r="O1628">
        <v>18.399999999999999</v>
      </c>
      <c r="P1628">
        <v>68.069999999999993</v>
      </c>
      <c r="Q1628" s="2" t="s">
        <v>21</v>
      </c>
      <c r="R16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29" spans="1:18" hidden="1" x14ac:dyDescent="0.3">
      <c r="A1629" s="2" t="s">
        <v>17</v>
      </c>
      <c r="B1629" s="3">
        <v>38153</v>
      </c>
      <c r="C1629">
        <v>30.1</v>
      </c>
      <c r="D1629">
        <v>22.9</v>
      </c>
      <c r="E1629">
        <v>27</v>
      </c>
      <c r="G1629">
        <v>32</v>
      </c>
      <c r="H1629">
        <v>0</v>
      </c>
      <c r="K1629">
        <v>18.399999999999999</v>
      </c>
      <c r="L1629">
        <v>123.33</v>
      </c>
      <c r="N1629">
        <v>8.6</v>
      </c>
      <c r="O1629">
        <v>15</v>
      </c>
      <c r="P1629">
        <v>68.89</v>
      </c>
      <c r="Q1629" s="2" t="s">
        <v>21</v>
      </c>
      <c r="R16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30" spans="1:18" hidden="1" x14ac:dyDescent="0.3">
      <c r="A1630" s="2" t="s">
        <v>17</v>
      </c>
      <c r="B1630" s="3">
        <v>38154</v>
      </c>
      <c r="C1630">
        <v>31.1</v>
      </c>
      <c r="D1630">
        <v>22.1</v>
      </c>
      <c r="E1630">
        <v>27.5</v>
      </c>
      <c r="G1630">
        <v>33.1</v>
      </c>
      <c r="H1630">
        <v>0</v>
      </c>
      <c r="K1630">
        <v>22.3</v>
      </c>
      <c r="L1630">
        <v>112.5</v>
      </c>
      <c r="N1630">
        <v>8.6999999999999993</v>
      </c>
      <c r="O1630">
        <v>25.3</v>
      </c>
      <c r="P1630">
        <v>69.319999999999993</v>
      </c>
      <c r="Q1630" s="2" t="s">
        <v>19</v>
      </c>
      <c r="R16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31" spans="1:18" hidden="1" x14ac:dyDescent="0.3">
      <c r="A1631" s="2" t="s">
        <v>17</v>
      </c>
      <c r="B1631" s="3">
        <v>38155</v>
      </c>
      <c r="C1631">
        <v>31.1</v>
      </c>
      <c r="D1631">
        <v>17.5</v>
      </c>
      <c r="E1631">
        <v>27.4</v>
      </c>
      <c r="G1631">
        <v>31.5</v>
      </c>
      <c r="H1631">
        <v>0</v>
      </c>
      <c r="K1631">
        <v>18.399999999999999</v>
      </c>
      <c r="L1631">
        <v>145.43</v>
      </c>
      <c r="N1631">
        <v>9.1999999999999993</v>
      </c>
      <c r="O1631">
        <v>26</v>
      </c>
      <c r="P1631">
        <v>63.66</v>
      </c>
      <c r="Q1631" s="2" t="s">
        <v>19</v>
      </c>
      <c r="R16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32" spans="1:18" hidden="1" x14ac:dyDescent="0.3">
      <c r="A1632" s="2" t="s">
        <v>17</v>
      </c>
      <c r="B1632" s="3">
        <v>38156</v>
      </c>
      <c r="C1632">
        <v>30.1</v>
      </c>
      <c r="D1632">
        <v>15.5</v>
      </c>
      <c r="E1632">
        <v>26.5</v>
      </c>
      <c r="G1632">
        <v>32.6</v>
      </c>
      <c r="H1632">
        <v>0</v>
      </c>
      <c r="K1632">
        <v>13</v>
      </c>
      <c r="L1632">
        <v>141.08000000000001</v>
      </c>
      <c r="N1632">
        <v>9.5</v>
      </c>
      <c r="O1632">
        <v>19.5</v>
      </c>
      <c r="P1632">
        <v>71.37</v>
      </c>
      <c r="Q1632" s="2" t="s">
        <v>21</v>
      </c>
      <c r="R16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33" spans="1:18" hidden="1" x14ac:dyDescent="0.3">
      <c r="A1633" s="2" t="s">
        <v>17</v>
      </c>
      <c r="B1633" s="3">
        <v>38157</v>
      </c>
      <c r="C1633">
        <v>30.6</v>
      </c>
      <c r="D1633">
        <v>22.9</v>
      </c>
      <c r="E1633">
        <v>27.4</v>
      </c>
      <c r="G1633">
        <v>32.200000000000003</v>
      </c>
      <c r="H1633">
        <v>0</v>
      </c>
      <c r="K1633">
        <v>18.399999999999999</v>
      </c>
      <c r="L1633">
        <v>85.56</v>
      </c>
      <c r="N1633">
        <v>8</v>
      </c>
      <c r="O1633">
        <v>23.1</v>
      </c>
      <c r="P1633">
        <v>68.05</v>
      </c>
      <c r="Q1633" s="2" t="s">
        <v>21</v>
      </c>
      <c r="R16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634" spans="1:18" hidden="1" x14ac:dyDescent="0.3">
      <c r="A1634" s="2" t="s">
        <v>17</v>
      </c>
      <c r="B1634" s="3">
        <v>38158</v>
      </c>
      <c r="C1634">
        <v>31.1</v>
      </c>
      <c r="D1634">
        <v>18</v>
      </c>
      <c r="E1634">
        <v>27.8</v>
      </c>
      <c r="G1634">
        <v>33.799999999999997</v>
      </c>
      <c r="H1634">
        <v>0</v>
      </c>
      <c r="K1634">
        <v>16.600000000000001</v>
      </c>
      <c r="L1634">
        <v>144.38</v>
      </c>
      <c r="N1634">
        <v>9.5</v>
      </c>
      <c r="O1634">
        <v>29.4</v>
      </c>
      <c r="P1634">
        <v>66.91</v>
      </c>
      <c r="Q1634" s="2" t="s">
        <v>19</v>
      </c>
      <c r="R16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35" spans="1:18" hidden="1" x14ac:dyDescent="0.3">
      <c r="A1635" s="2" t="s">
        <v>17</v>
      </c>
      <c r="B1635" s="3">
        <v>38159</v>
      </c>
      <c r="C1635">
        <v>30.1</v>
      </c>
      <c r="D1635">
        <v>20.7</v>
      </c>
      <c r="E1635">
        <v>27.1</v>
      </c>
      <c r="G1635">
        <v>33.4</v>
      </c>
      <c r="H1635">
        <v>0</v>
      </c>
      <c r="K1635">
        <v>18.2</v>
      </c>
      <c r="L1635">
        <v>123.08</v>
      </c>
      <c r="N1635">
        <v>8.3000000000000007</v>
      </c>
      <c r="O1635">
        <v>21.6</v>
      </c>
      <c r="P1635">
        <v>73.19</v>
      </c>
      <c r="Q1635" s="2" t="s">
        <v>21</v>
      </c>
      <c r="R16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36" spans="1:18" hidden="1" x14ac:dyDescent="0.3">
      <c r="A1636" s="2" t="s">
        <v>17</v>
      </c>
      <c r="B1636" s="3">
        <v>38160</v>
      </c>
      <c r="C1636">
        <v>29.1</v>
      </c>
      <c r="D1636">
        <v>18</v>
      </c>
      <c r="E1636">
        <v>26.2</v>
      </c>
      <c r="G1636">
        <v>32.9</v>
      </c>
      <c r="H1636">
        <v>5</v>
      </c>
      <c r="K1636">
        <v>18.2</v>
      </c>
      <c r="L1636">
        <v>129.57</v>
      </c>
      <c r="N1636">
        <v>8</v>
      </c>
      <c r="O1636">
        <v>54.5</v>
      </c>
      <c r="P1636">
        <v>78.88</v>
      </c>
      <c r="Q1636" s="2" t="s">
        <v>18</v>
      </c>
      <c r="R16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37" spans="1:18" hidden="1" x14ac:dyDescent="0.3">
      <c r="A1637" s="2" t="s">
        <v>17</v>
      </c>
      <c r="B1637" s="3">
        <v>38161</v>
      </c>
      <c r="C1637">
        <v>29.4</v>
      </c>
      <c r="D1637">
        <v>19.3</v>
      </c>
      <c r="E1637">
        <v>26.3</v>
      </c>
      <c r="G1637">
        <v>33.1</v>
      </c>
      <c r="H1637">
        <v>0</v>
      </c>
      <c r="K1637">
        <v>18.2</v>
      </c>
      <c r="L1637">
        <v>152.57</v>
      </c>
      <c r="N1637">
        <v>8.6</v>
      </c>
      <c r="O1637">
        <v>45.6</v>
      </c>
      <c r="P1637">
        <v>75.27</v>
      </c>
      <c r="Q1637" s="2" t="s">
        <v>19</v>
      </c>
      <c r="R16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38" spans="1:18" hidden="1" x14ac:dyDescent="0.3">
      <c r="A1638" s="2" t="s">
        <v>17</v>
      </c>
      <c r="B1638" s="3">
        <v>38162</v>
      </c>
      <c r="C1638">
        <v>30.1</v>
      </c>
      <c r="D1638">
        <v>19.3</v>
      </c>
      <c r="E1638">
        <v>27.9</v>
      </c>
      <c r="G1638">
        <v>33.4</v>
      </c>
      <c r="H1638">
        <v>23.9</v>
      </c>
      <c r="K1638">
        <v>22.3</v>
      </c>
      <c r="L1638">
        <v>109.09</v>
      </c>
      <c r="N1638">
        <v>9.6999999999999993</v>
      </c>
      <c r="O1638">
        <v>28.3</v>
      </c>
      <c r="P1638">
        <v>70.349999999999994</v>
      </c>
      <c r="Q1638" s="2" t="s">
        <v>18</v>
      </c>
      <c r="R16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39" spans="1:18" hidden="1" x14ac:dyDescent="0.3">
      <c r="A1639" s="2" t="s">
        <v>17</v>
      </c>
      <c r="B1639" s="3">
        <v>38163</v>
      </c>
      <c r="C1639">
        <v>31.1</v>
      </c>
      <c r="D1639">
        <v>19.3</v>
      </c>
      <c r="E1639">
        <v>26.7</v>
      </c>
      <c r="G1639">
        <v>33.799999999999997</v>
      </c>
      <c r="H1639">
        <v>0</v>
      </c>
      <c r="K1639">
        <v>22.3</v>
      </c>
      <c r="L1639">
        <v>147.66999999999999</v>
      </c>
      <c r="N1639">
        <v>8.1</v>
      </c>
      <c r="O1639">
        <v>16.7</v>
      </c>
      <c r="P1639">
        <v>74.58</v>
      </c>
      <c r="Q1639" s="2" t="s">
        <v>21</v>
      </c>
      <c r="R16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40" spans="1:18" hidden="1" x14ac:dyDescent="0.3">
      <c r="A1640" s="2" t="s">
        <v>17</v>
      </c>
      <c r="B1640" s="3">
        <v>38164</v>
      </c>
      <c r="C1640">
        <v>30.4</v>
      </c>
      <c r="D1640">
        <v>19.899999999999999</v>
      </c>
      <c r="E1640">
        <v>27.7</v>
      </c>
      <c r="G1640">
        <v>33.4</v>
      </c>
      <c r="H1640">
        <v>0</v>
      </c>
      <c r="K1640">
        <v>18.399999999999999</v>
      </c>
      <c r="L1640">
        <v>123</v>
      </c>
      <c r="N1640">
        <v>8.1</v>
      </c>
      <c r="O1640">
        <v>30.7</v>
      </c>
      <c r="P1640">
        <v>71.319999999999993</v>
      </c>
      <c r="Q1640" s="2" t="s">
        <v>19</v>
      </c>
      <c r="R16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41" spans="1:18" hidden="1" x14ac:dyDescent="0.3">
      <c r="A1641" s="2" t="s">
        <v>17</v>
      </c>
      <c r="B1641" s="3">
        <v>38165</v>
      </c>
      <c r="C1641">
        <v>30.1</v>
      </c>
      <c r="D1641">
        <v>18.899999999999999</v>
      </c>
      <c r="E1641">
        <v>26.4</v>
      </c>
      <c r="G1641">
        <v>32</v>
      </c>
      <c r="H1641">
        <v>0</v>
      </c>
      <c r="K1641">
        <v>24.1</v>
      </c>
      <c r="L1641">
        <v>147.27000000000001</v>
      </c>
      <c r="N1641">
        <v>9.1999999999999993</v>
      </c>
      <c r="O1641">
        <v>36.6</v>
      </c>
      <c r="P1641">
        <v>71.64</v>
      </c>
      <c r="Q1641" s="2" t="s">
        <v>19</v>
      </c>
      <c r="R16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42" spans="1:18" hidden="1" x14ac:dyDescent="0.3">
      <c r="A1642" s="2" t="s">
        <v>17</v>
      </c>
      <c r="B1642" s="3">
        <v>38166</v>
      </c>
      <c r="C1642">
        <v>30.1</v>
      </c>
      <c r="D1642">
        <v>16.8</v>
      </c>
      <c r="E1642">
        <v>25.4</v>
      </c>
      <c r="G1642">
        <v>38.799999999999997</v>
      </c>
      <c r="H1642">
        <v>0</v>
      </c>
      <c r="K1642">
        <v>22.3</v>
      </c>
      <c r="L1642">
        <v>100.7</v>
      </c>
      <c r="N1642">
        <v>8.3000000000000007</v>
      </c>
      <c r="O1642">
        <v>24.6</v>
      </c>
      <c r="P1642">
        <v>74.2</v>
      </c>
      <c r="Q1642" s="2" t="s">
        <v>21</v>
      </c>
      <c r="R16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43" spans="1:18" hidden="1" x14ac:dyDescent="0.3">
      <c r="A1643" s="2" t="s">
        <v>17</v>
      </c>
      <c r="B1643" s="3">
        <v>38167</v>
      </c>
      <c r="C1643">
        <v>30.1</v>
      </c>
      <c r="D1643">
        <v>21.1</v>
      </c>
      <c r="E1643">
        <v>26.7</v>
      </c>
      <c r="G1643">
        <v>32</v>
      </c>
      <c r="H1643">
        <v>0</v>
      </c>
      <c r="K1643">
        <v>18.399999999999999</v>
      </c>
      <c r="L1643">
        <v>135.57</v>
      </c>
      <c r="N1643">
        <v>8.4</v>
      </c>
      <c r="O1643">
        <v>15.8</v>
      </c>
      <c r="P1643">
        <v>69.400000000000006</v>
      </c>
      <c r="Q1643" s="2" t="s">
        <v>21</v>
      </c>
      <c r="R16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44" spans="1:18" hidden="1" x14ac:dyDescent="0.3">
      <c r="A1644" s="2" t="s">
        <v>17</v>
      </c>
      <c r="B1644" s="3">
        <v>38168</v>
      </c>
      <c r="C1644">
        <v>30.1</v>
      </c>
      <c r="D1644">
        <v>17.8</v>
      </c>
      <c r="E1644">
        <v>26.2</v>
      </c>
      <c r="G1644">
        <v>32</v>
      </c>
      <c r="H1644">
        <v>0</v>
      </c>
      <c r="K1644">
        <v>20.5</v>
      </c>
      <c r="L1644">
        <v>113</v>
      </c>
      <c r="N1644">
        <v>8.3000000000000007</v>
      </c>
      <c r="O1644">
        <v>18.600000000000001</v>
      </c>
      <c r="P1644">
        <v>71.569999999999993</v>
      </c>
      <c r="Q1644" s="2" t="s">
        <v>21</v>
      </c>
      <c r="R16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45" spans="1:18" hidden="1" x14ac:dyDescent="0.3">
      <c r="A1645" s="2" t="s">
        <v>17</v>
      </c>
      <c r="B1645" s="3">
        <v>38169</v>
      </c>
      <c r="C1645">
        <v>30.1</v>
      </c>
      <c r="D1645">
        <v>17.7</v>
      </c>
      <c r="E1645">
        <v>27</v>
      </c>
      <c r="G1645">
        <v>34.299999999999997</v>
      </c>
      <c r="H1645">
        <v>0</v>
      </c>
      <c r="K1645">
        <v>18.399999999999999</v>
      </c>
      <c r="L1645">
        <v>107</v>
      </c>
      <c r="N1645">
        <v>8.8000000000000007</v>
      </c>
      <c r="O1645">
        <v>37.4</v>
      </c>
      <c r="P1645">
        <v>76.36</v>
      </c>
      <c r="Q1645" s="2" t="s">
        <v>19</v>
      </c>
      <c r="R16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46" spans="1:18" hidden="1" x14ac:dyDescent="0.3">
      <c r="A1646" s="2" t="s">
        <v>17</v>
      </c>
      <c r="B1646" s="3">
        <v>38170</v>
      </c>
      <c r="C1646">
        <v>29.2</v>
      </c>
      <c r="D1646">
        <v>19.2</v>
      </c>
      <c r="E1646">
        <v>26</v>
      </c>
      <c r="G1646">
        <v>33.5</v>
      </c>
      <c r="H1646">
        <v>19</v>
      </c>
      <c r="K1646">
        <v>16.600000000000001</v>
      </c>
      <c r="L1646">
        <v>138.5</v>
      </c>
      <c r="N1646">
        <v>7.8</v>
      </c>
      <c r="O1646">
        <v>50</v>
      </c>
      <c r="P1646">
        <v>84.21</v>
      </c>
      <c r="Q1646" s="2" t="s">
        <v>18</v>
      </c>
      <c r="R16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47" spans="1:18" hidden="1" x14ac:dyDescent="0.3">
      <c r="A1647" s="2" t="s">
        <v>17</v>
      </c>
      <c r="B1647" s="3">
        <v>38171</v>
      </c>
      <c r="C1647">
        <v>30.2</v>
      </c>
      <c r="D1647">
        <v>25</v>
      </c>
      <c r="E1647">
        <v>28.6</v>
      </c>
      <c r="G1647">
        <v>35.4</v>
      </c>
      <c r="H1647">
        <v>0</v>
      </c>
      <c r="K1647">
        <v>22.3</v>
      </c>
      <c r="L1647">
        <v>109.29</v>
      </c>
      <c r="N1647">
        <v>9.6999999999999993</v>
      </c>
      <c r="O1647">
        <v>40.6</v>
      </c>
      <c r="P1647">
        <v>73.3</v>
      </c>
      <c r="Q1647" s="2" t="s">
        <v>19</v>
      </c>
      <c r="R16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48" spans="1:18" hidden="1" x14ac:dyDescent="0.3">
      <c r="A1648" s="2" t="s">
        <v>17</v>
      </c>
      <c r="B1648" s="3">
        <v>38172</v>
      </c>
      <c r="C1648">
        <v>30.1</v>
      </c>
      <c r="D1648">
        <v>27.1</v>
      </c>
      <c r="E1648">
        <v>28.5</v>
      </c>
      <c r="G1648">
        <v>36.299999999999997</v>
      </c>
      <c r="H1648">
        <v>6</v>
      </c>
      <c r="K1648">
        <v>22.3</v>
      </c>
      <c r="L1648">
        <v>108.33</v>
      </c>
      <c r="N1648">
        <v>9.9</v>
      </c>
      <c r="O1648">
        <v>44.2</v>
      </c>
      <c r="P1648">
        <v>78.56</v>
      </c>
      <c r="Q1648" s="2" t="s">
        <v>18</v>
      </c>
      <c r="R16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49" spans="1:18" hidden="1" x14ac:dyDescent="0.3">
      <c r="A1649" s="2" t="s">
        <v>17</v>
      </c>
      <c r="B1649" s="3">
        <v>38173</v>
      </c>
      <c r="C1649">
        <v>31.1</v>
      </c>
      <c r="D1649">
        <v>21.8</v>
      </c>
      <c r="E1649">
        <v>27.8</v>
      </c>
      <c r="G1649">
        <v>35.6</v>
      </c>
      <c r="H1649">
        <v>1</v>
      </c>
      <c r="K1649">
        <v>31.3</v>
      </c>
      <c r="L1649">
        <v>112.79</v>
      </c>
      <c r="N1649">
        <v>9.6</v>
      </c>
      <c r="O1649">
        <v>51.2</v>
      </c>
      <c r="P1649">
        <v>77.069999999999993</v>
      </c>
      <c r="Q1649" s="2" t="s">
        <v>18</v>
      </c>
      <c r="R16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0" spans="1:18" hidden="1" x14ac:dyDescent="0.3">
      <c r="A1650" s="2" t="s">
        <v>17</v>
      </c>
      <c r="B1650" s="3">
        <v>38174</v>
      </c>
      <c r="C1650">
        <v>31.1</v>
      </c>
      <c r="D1650">
        <v>20</v>
      </c>
      <c r="E1650">
        <v>27.8</v>
      </c>
      <c r="G1650">
        <v>37.6</v>
      </c>
      <c r="H1650">
        <v>0</v>
      </c>
      <c r="K1650">
        <v>18.399999999999999</v>
      </c>
      <c r="L1650">
        <v>131.53</v>
      </c>
      <c r="N1650">
        <v>7.2</v>
      </c>
      <c r="O1650">
        <v>42.5</v>
      </c>
      <c r="P1650">
        <v>75.260000000000005</v>
      </c>
      <c r="Q1650" s="2" t="s">
        <v>19</v>
      </c>
      <c r="R16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1" spans="1:18" hidden="1" x14ac:dyDescent="0.3">
      <c r="A1651" s="2" t="s">
        <v>17</v>
      </c>
      <c r="B1651" s="3">
        <v>38175</v>
      </c>
      <c r="C1651">
        <v>31.4</v>
      </c>
      <c r="D1651">
        <v>19</v>
      </c>
      <c r="E1651">
        <v>28.1</v>
      </c>
      <c r="G1651">
        <v>34.299999999999997</v>
      </c>
      <c r="H1651">
        <v>0</v>
      </c>
      <c r="K1651">
        <v>20.5</v>
      </c>
      <c r="L1651">
        <v>108</v>
      </c>
      <c r="N1651">
        <v>9.1999999999999993</v>
      </c>
      <c r="O1651">
        <v>21.6</v>
      </c>
      <c r="P1651">
        <v>65.17</v>
      </c>
      <c r="Q1651" s="2" t="s">
        <v>21</v>
      </c>
      <c r="R16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2" spans="1:18" hidden="1" x14ac:dyDescent="0.3">
      <c r="A1652" s="2" t="s">
        <v>17</v>
      </c>
      <c r="B1652" s="3">
        <v>38176</v>
      </c>
      <c r="C1652">
        <v>31.1</v>
      </c>
      <c r="D1652">
        <v>19.5</v>
      </c>
      <c r="E1652">
        <v>27.5</v>
      </c>
      <c r="G1652">
        <v>33.1</v>
      </c>
      <c r="H1652">
        <v>0</v>
      </c>
      <c r="K1652">
        <v>18.399999999999999</v>
      </c>
      <c r="L1652">
        <v>129.72999999999999</v>
      </c>
      <c r="N1652">
        <v>7.9</v>
      </c>
      <c r="O1652">
        <v>23.6</v>
      </c>
      <c r="P1652">
        <v>65.84</v>
      </c>
      <c r="Q1652" s="2" t="s">
        <v>21</v>
      </c>
      <c r="R16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3" spans="1:18" hidden="1" x14ac:dyDescent="0.3">
      <c r="A1653" s="2" t="s">
        <v>17</v>
      </c>
      <c r="B1653" s="3">
        <v>38177</v>
      </c>
      <c r="C1653">
        <v>32.1</v>
      </c>
      <c r="D1653">
        <v>19.3</v>
      </c>
      <c r="E1653">
        <v>26.9</v>
      </c>
      <c r="G1653">
        <v>33.6</v>
      </c>
      <c r="H1653">
        <v>0</v>
      </c>
      <c r="K1653">
        <v>13</v>
      </c>
      <c r="L1653">
        <v>175.64</v>
      </c>
      <c r="N1653">
        <v>7.9</v>
      </c>
      <c r="O1653">
        <v>37.9</v>
      </c>
      <c r="P1653">
        <v>70.5</v>
      </c>
      <c r="Q1653" s="2" t="s">
        <v>19</v>
      </c>
      <c r="R16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54" spans="1:18" hidden="1" x14ac:dyDescent="0.3">
      <c r="A1654" s="2" t="s">
        <v>17</v>
      </c>
      <c r="B1654" s="3">
        <v>38178</v>
      </c>
      <c r="C1654">
        <v>30.4</v>
      </c>
      <c r="D1654">
        <v>20.2</v>
      </c>
      <c r="E1654">
        <v>27.3</v>
      </c>
      <c r="G1654">
        <v>34.299999999999997</v>
      </c>
      <c r="H1654">
        <v>0</v>
      </c>
      <c r="K1654">
        <v>14.8</v>
      </c>
      <c r="L1654">
        <v>102.73</v>
      </c>
      <c r="N1654">
        <v>6.5</v>
      </c>
      <c r="O1654">
        <v>46.4</v>
      </c>
      <c r="P1654">
        <v>76.209999999999994</v>
      </c>
      <c r="Q1654" s="2" t="s">
        <v>19</v>
      </c>
      <c r="R16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5" spans="1:18" hidden="1" x14ac:dyDescent="0.3">
      <c r="A1655" s="2" t="s">
        <v>17</v>
      </c>
      <c r="B1655" s="3">
        <v>38179</v>
      </c>
      <c r="C1655">
        <v>30.1</v>
      </c>
      <c r="D1655">
        <v>24.1</v>
      </c>
      <c r="E1655">
        <v>27.1</v>
      </c>
      <c r="G1655">
        <v>33.4</v>
      </c>
      <c r="H1655">
        <v>5.3</v>
      </c>
      <c r="K1655">
        <v>20.5</v>
      </c>
      <c r="L1655">
        <v>112.5</v>
      </c>
      <c r="N1655">
        <v>8.3000000000000007</v>
      </c>
      <c r="O1655">
        <v>61.2</v>
      </c>
      <c r="P1655">
        <v>79.53</v>
      </c>
      <c r="Q1655" s="2" t="s">
        <v>18</v>
      </c>
      <c r="R16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6" spans="1:18" hidden="1" x14ac:dyDescent="0.3">
      <c r="A1656" s="2" t="s">
        <v>17</v>
      </c>
      <c r="B1656" s="3">
        <v>38180</v>
      </c>
      <c r="C1656">
        <v>30.1</v>
      </c>
      <c r="D1656">
        <v>21.5</v>
      </c>
      <c r="E1656">
        <v>27.6</v>
      </c>
      <c r="G1656">
        <v>34.299999999999997</v>
      </c>
      <c r="H1656">
        <v>0</v>
      </c>
      <c r="K1656">
        <v>22.1</v>
      </c>
      <c r="L1656">
        <v>109.43</v>
      </c>
      <c r="N1656">
        <v>8.9</v>
      </c>
      <c r="O1656">
        <v>47.2</v>
      </c>
      <c r="P1656">
        <v>75.63</v>
      </c>
      <c r="Q1656" s="2" t="s">
        <v>19</v>
      </c>
      <c r="R16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7" spans="1:18" hidden="1" x14ac:dyDescent="0.3">
      <c r="A1657" s="2" t="s">
        <v>17</v>
      </c>
      <c r="B1657" s="3">
        <v>38181</v>
      </c>
      <c r="C1657">
        <v>30.1</v>
      </c>
      <c r="D1657">
        <v>20.3</v>
      </c>
      <c r="E1657">
        <v>27.8</v>
      </c>
      <c r="G1657">
        <v>34.299999999999997</v>
      </c>
      <c r="H1657">
        <v>0</v>
      </c>
      <c r="K1657">
        <v>27.4</v>
      </c>
      <c r="L1657">
        <v>107.44</v>
      </c>
      <c r="N1657">
        <v>9.8000000000000007</v>
      </c>
      <c r="O1657">
        <v>42.2</v>
      </c>
      <c r="P1657">
        <v>75.28</v>
      </c>
      <c r="Q1657" s="2" t="s">
        <v>19</v>
      </c>
      <c r="R16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8" spans="1:18" hidden="1" x14ac:dyDescent="0.3">
      <c r="A1658" s="2" t="s">
        <v>17</v>
      </c>
      <c r="B1658" s="3">
        <v>38182</v>
      </c>
      <c r="C1658">
        <v>31.1</v>
      </c>
      <c r="D1658">
        <v>20.8</v>
      </c>
      <c r="E1658">
        <v>27.9</v>
      </c>
      <c r="G1658">
        <v>34</v>
      </c>
      <c r="H1658">
        <v>0</v>
      </c>
      <c r="K1658">
        <v>18.399999999999999</v>
      </c>
      <c r="L1658">
        <v>115.33</v>
      </c>
      <c r="N1658">
        <v>7.5</v>
      </c>
      <c r="O1658">
        <v>42.8</v>
      </c>
      <c r="P1658">
        <v>73.5</v>
      </c>
      <c r="Q1658" s="2" t="s">
        <v>19</v>
      </c>
      <c r="R16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59" spans="1:18" hidden="1" x14ac:dyDescent="0.3">
      <c r="A1659" s="2" t="s">
        <v>17</v>
      </c>
      <c r="B1659" s="3">
        <v>38183</v>
      </c>
      <c r="C1659">
        <v>30.1</v>
      </c>
      <c r="D1659">
        <v>21</v>
      </c>
      <c r="E1659">
        <v>27.2</v>
      </c>
      <c r="G1659">
        <v>33.6</v>
      </c>
      <c r="H1659">
        <v>2</v>
      </c>
      <c r="K1659">
        <v>22.3</v>
      </c>
      <c r="L1659">
        <v>131.44</v>
      </c>
      <c r="N1659">
        <v>8.3000000000000007</v>
      </c>
      <c r="O1659">
        <v>68.8</v>
      </c>
      <c r="P1659">
        <v>75.739999999999995</v>
      </c>
      <c r="Q1659" s="2" t="s">
        <v>18</v>
      </c>
      <c r="R16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60" spans="1:18" hidden="1" x14ac:dyDescent="0.3">
      <c r="A1660" s="2" t="s">
        <v>17</v>
      </c>
      <c r="B1660" s="3">
        <v>38184</v>
      </c>
      <c r="C1660">
        <v>31.1</v>
      </c>
      <c r="D1660">
        <v>22</v>
      </c>
      <c r="E1660">
        <v>27.3</v>
      </c>
      <c r="G1660">
        <v>35.6</v>
      </c>
      <c r="H1660">
        <v>0</v>
      </c>
      <c r="K1660">
        <v>27.7</v>
      </c>
      <c r="L1660">
        <v>147.25</v>
      </c>
      <c r="N1660">
        <v>9.1999999999999993</v>
      </c>
      <c r="O1660">
        <v>59.9</v>
      </c>
      <c r="P1660">
        <v>75.67</v>
      </c>
      <c r="Q1660" s="2" t="s">
        <v>19</v>
      </c>
      <c r="R16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61" spans="1:18" hidden="1" x14ac:dyDescent="0.3">
      <c r="A1661" s="2" t="s">
        <v>17</v>
      </c>
      <c r="B1661" s="3">
        <v>38185</v>
      </c>
      <c r="C1661">
        <v>30.6</v>
      </c>
      <c r="D1661">
        <v>21</v>
      </c>
      <c r="E1661">
        <v>27.5</v>
      </c>
      <c r="G1661">
        <v>34.299999999999997</v>
      </c>
      <c r="H1661">
        <v>2</v>
      </c>
      <c r="K1661">
        <v>25.9</v>
      </c>
      <c r="L1661">
        <v>114.72</v>
      </c>
      <c r="N1661">
        <v>9.8000000000000007</v>
      </c>
      <c r="O1661">
        <v>52.3</v>
      </c>
      <c r="P1661">
        <v>75.180000000000007</v>
      </c>
      <c r="Q1661" s="2" t="s">
        <v>18</v>
      </c>
      <c r="R16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62" spans="1:18" hidden="1" x14ac:dyDescent="0.3">
      <c r="A1662" s="2" t="s">
        <v>17</v>
      </c>
      <c r="B1662" s="3">
        <v>38186</v>
      </c>
      <c r="C1662">
        <v>30.2</v>
      </c>
      <c r="D1662">
        <v>24.7</v>
      </c>
      <c r="E1662">
        <v>28</v>
      </c>
      <c r="G1662">
        <v>32.799999999999997</v>
      </c>
      <c r="H1662">
        <v>0</v>
      </c>
      <c r="K1662">
        <v>22.3</v>
      </c>
      <c r="L1662">
        <v>115</v>
      </c>
      <c r="N1662">
        <v>9.1999999999999993</v>
      </c>
      <c r="O1662">
        <v>32</v>
      </c>
      <c r="P1662">
        <v>68.930000000000007</v>
      </c>
      <c r="Q1662" s="2" t="s">
        <v>19</v>
      </c>
      <c r="R16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63" spans="1:18" hidden="1" x14ac:dyDescent="0.3">
      <c r="A1663" s="2" t="s">
        <v>17</v>
      </c>
      <c r="B1663" s="3">
        <v>38187</v>
      </c>
      <c r="C1663">
        <v>30.4</v>
      </c>
      <c r="D1663">
        <v>16.399999999999999</v>
      </c>
      <c r="E1663">
        <v>27.3</v>
      </c>
      <c r="G1663">
        <v>32.200000000000003</v>
      </c>
      <c r="H1663">
        <v>0</v>
      </c>
      <c r="K1663">
        <v>22.3</v>
      </c>
      <c r="L1663">
        <v>116.11</v>
      </c>
      <c r="N1663">
        <v>9.1999999999999993</v>
      </c>
      <c r="O1663">
        <v>16.8</v>
      </c>
      <c r="P1663">
        <v>69.34</v>
      </c>
      <c r="Q1663" s="2" t="s">
        <v>21</v>
      </c>
      <c r="R16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64" spans="1:18" hidden="1" x14ac:dyDescent="0.3">
      <c r="A1664" s="2" t="s">
        <v>17</v>
      </c>
      <c r="B1664" s="3">
        <v>38188</v>
      </c>
      <c r="C1664">
        <v>31.1</v>
      </c>
      <c r="D1664">
        <v>24.1</v>
      </c>
      <c r="E1664">
        <v>27.5</v>
      </c>
      <c r="G1664">
        <v>33.1</v>
      </c>
      <c r="H1664">
        <v>0</v>
      </c>
      <c r="K1664">
        <v>27.7</v>
      </c>
      <c r="L1664">
        <v>125.13</v>
      </c>
      <c r="N1664">
        <v>9.5</v>
      </c>
      <c r="O1664">
        <v>22.5</v>
      </c>
      <c r="P1664">
        <v>68.19</v>
      </c>
      <c r="Q1664" s="2" t="s">
        <v>21</v>
      </c>
      <c r="R16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65" spans="1:18" hidden="1" x14ac:dyDescent="0.3">
      <c r="A1665" s="2" t="s">
        <v>17</v>
      </c>
      <c r="B1665" s="3">
        <v>38189</v>
      </c>
      <c r="C1665">
        <v>31.1</v>
      </c>
      <c r="D1665">
        <v>17.3</v>
      </c>
      <c r="E1665">
        <v>27.2</v>
      </c>
      <c r="G1665">
        <v>33.1</v>
      </c>
      <c r="H1665">
        <v>0</v>
      </c>
      <c r="K1665">
        <v>20.5</v>
      </c>
      <c r="L1665">
        <v>144.54</v>
      </c>
      <c r="N1665">
        <v>8.8000000000000007</v>
      </c>
      <c r="O1665">
        <v>30.5</v>
      </c>
      <c r="P1665">
        <v>67</v>
      </c>
      <c r="Q1665" s="2" t="s">
        <v>19</v>
      </c>
      <c r="R16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66" spans="1:18" hidden="1" x14ac:dyDescent="0.3">
      <c r="A1666" s="2" t="s">
        <v>17</v>
      </c>
      <c r="B1666" s="3">
        <v>38190</v>
      </c>
      <c r="C1666">
        <v>30.1</v>
      </c>
      <c r="D1666">
        <v>17</v>
      </c>
      <c r="E1666">
        <v>27.2</v>
      </c>
      <c r="G1666">
        <v>33.4</v>
      </c>
      <c r="H1666">
        <v>0</v>
      </c>
      <c r="K1666">
        <v>18.399999999999999</v>
      </c>
      <c r="L1666">
        <v>108.25</v>
      </c>
      <c r="N1666">
        <v>9.1999999999999993</v>
      </c>
      <c r="O1666">
        <v>23.3</v>
      </c>
      <c r="P1666">
        <v>71.2</v>
      </c>
      <c r="Q1666" s="2" t="s">
        <v>21</v>
      </c>
      <c r="R16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67" spans="1:18" hidden="1" x14ac:dyDescent="0.3">
      <c r="A1667" s="2" t="s">
        <v>17</v>
      </c>
      <c r="B1667" s="3">
        <v>38191</v>
      </c>
      <c r="C1667">
        <v>31.1</v>
      </c>
      <c r="D1667">
        <v>20.3</v>
      </c>
      <c r="E1667">
        <v>27.7</v>
      </c>
      <c r="G1667">
        <v>33.799999999999997</v>
      </c>
      <c r="H1667">
        <v>0</v>
      </c>
      <c r="K1667">
        <v>18.399999999999999</v>
      </c>
      <c r="L1667">
        <v>129.33000000000001</v>
      </c>
      <c r="N1667">
        <v>9.4</v>
      </c>
      <c r="O1667">
        <v>31.3</v>
      </c>
      <c r="P1667">
        <v>69.87</v>
      </c>
      <c r="Q1667" s="2" t="s">
        <v>19</v>
      </c>
      <c r="R16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68" spans="1:18" hidden="1" x14ac:dyDescent="0.3">
      <c r="A1668" s="2" t="s">
        <v>17</v>
      </c>
      <c r="B1668" s="3">
        <v>38192</v>
      </c>
      <c r="C1668">
        <v>30.6</v>
      </c>
      <c r="D1668">
        <v>20.7</v>
      </c>
      <c r="E1668">
        <v>27.9</v>
      </c>
      <c r="G1668">
        <v>33.5</v>
      </c>
      <c r="H1668">
        <v>0</v>
      </c>
      <c r="K1668">
        <v>25.9</v>
      </c>
      <c r="L1668">
        <v>108</v>
      </c>
      <c r="N1668">
        <v>9.3000000000000007</v>
      </c>
      <c r="O1668">
        <v>17.2</v>
      </c>
      <c r="P1668">
        <v>73.33</v>
      </c>
      <c r="Q1668" s="2" t="s">
        <v>21</v>
      </c>
      <c r="R16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69" spans="1:18" hidden="1" x14ac:dyDescent="0.3">
      <c r="A1669" s="2" t="s">
        <v>17</v>
      </c>
      <c r="B1669" s="3">
        <v>38193</v>
      </c>
      <c r="C1669">
        <v>31.1</v>
      </c>
      <c r="D1669">
        <v>20.3</v>
      </c>
      <c r="E1669">
        <v>28.1</v>
      </c>
      <c r="G1669">
        <v>34.700000000000003</v>
      </c>
      <c r="H1669">
        <v>0</v>
      </c>
      <c r="K1669">
        <v>25.9</v>
      </c>
      <c r="L1669">
        <v>133.33000000000001</v>
      </c>
      <c r="N1669">
        <v>8.3000000000000007</v>
      </c>
      <c r="O1669">
        <v>36.6</v>
      </c>
      <c r="P1669">
        <v>69.540000000000006</v>
      </c>
      <c r="Q1669" s="2" t="s">
        <v>19</v>
      </c>
      <c r="R16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70" spans="1:18" hidden="1" x14ac:dyDescent="0.3">
      <c r="A1670" s="2" t="s">
        <v>17</v>
      </c>
      <c r="B1670" s="3">
        <v>38194</v>
      </c>
      <c r="C1670">
        <v>30.2</v>
      </c>
      <c r="D1670">
        <v>22.7</v>
      </c>
      <c r="E1670">
        <v>27.1</v>
      </c>
      <c r="G1670">
        <v>31.4</v>
      </c>
      <c r="H1670">
        <v>0</v>
      </c>
      <c r="K1670">
        <v>22.3</v>
      </c>
      <c r="L1670">
        <v>110.77</v>
      </c>
      <c r="N1670">
        <v>8.8000000000000007</v>
      </c>
      <c r="O1670">
        <v>26.1</v>
      </c>
      <c r="P1670">
        <v>65.87</v>
      </c>
      <c r="Q1670" s="2" t="s">
        <v>19</v>
      </c>
      <c r="R16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71" spans="1:18" hidden="1" x14ac:dyDescent="0.3">
      <c r="A1671" s="2" t="s">
        <v>17</v>
      </c>
      <c r="B1671" s="3">
        <v>38195</v>
      </c>
      <c r="C1671">
        <v>30.2</v>
      </c>
      <c r="D1671">
        <v>21.1</v>
      </c>
      <c r="E1671">
        <v>26.5</v>
      </c>
      <c r="G1671">
        <v>31.8</v>
      </c>
      <c r="H1671">
        <v>0</v>
      </c>
      <c r="K1671">
        <v>22.3</v>
      </c>
      <c r="L1671">
        <v>150</v>
      </c>
      <c r="N1671">
        <v>8</v>
      </c>
      <c r="O1671">
        <v>21.4</v>
      </c>
      <c r="P1671">
        <v>69.63</v>
      </c>
      <c r="Q1671" s="2" t="s">
        <v>21</v>
      </c>
      <c r="R16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72" spans="1:18" hidden="1" x14ac:dyDescent="0.3">
      <c r="A1672" s="2" t="s">
        <v>17</v>
      </c>
      <c r="B1672" s="3">
        <v>38196</v>
      </c>
      <c r="C1672">
        <v>30.1</v>
      </c>
      <c r="D1672">
        <v>24.2</v>
      </c>
      <c r="E1672">
        <v>27.6</v>
      </c>
      <c r="G1672">
        <v>32</v>
      </c>
      <c r="H1672">
        <v>0</v>
      </c>
      <c r="K1672">
        <v>22.3</v>
      </c>
      <c r="L1672">
        <v>121</v>
      </c>
      <c r="N1672">
        <v>9.3000000000000007</v>
      </c>
      <c r="O1672">
        <v>14.2</v>
      </c>
      <c r="P1672">
        <v>68.41</v>
      </c>
      <c r="Q1672" s="2" t="s">
        <v>21</v>
      </c>
      <c r="R16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73" spans="1:18" hidden="1" x14ac:dyDescent="0.3">
      <c r="A1673" s="2" t="s">
        <v>17</v>
      </c>
      <c r="B1673" s="3">
        <v>38197</v>
      </c>
      <c r="C1673">
        <v>30.2</v>
      </c>
      <c r="D1673">
        <v>22.1</v>
      </c>
      <c r="E1673">
        <v>26.8</v>
      </c>
      <c r="G1673">
        <v>33.4</v>
      </c>
      <c r="H1673">
        <v>0</v>
      </c>
      <c r="K1673">
        <v>14.8</v>
      </c>
      <c r="L1673">
        <v>173.53</v>
      </c>
      <c r="N1673">
        <v>7.7</v>
      </c>
      <c r="O1673">
        <v>38.799999999999997</v>
      </c>
      <c r="P1673">
        <v>73</v>
      </c>
      <c r="Q1673" s="2" t="s">
        <v>19</v>
      </c>
      <c r="R16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74" spans="1:18" hidden="1" x14ac:dyDescent="0.3">
      <c r="A1674" s="2" t="s">
        <v>17</v>
      </c>
      <c r="B1674" s="3">
        <v>38198</v>
      </c>
      <c r="C1674">
        <v>31.1</v>
      </c>
      <c r="D1674">
        <v>18.7</v>
      </c>
      <c r="E1674">
        <v>26.9</v>
      </c>
      <c r="G1674">
        <v>33.4</v>
      </c>
      <c r="H1674">
        <v>0</v>
      </c>
      <c r="K1674">
        <v>18.399999999999999</v>
      </c>
      <c r="L1674">
        <v>116.43</v>
      </c>
      <c r="N1674">
        <v>7.6</v>
      </c>
      <c r="O1674">
        <v>19.899999999999999</v>
      </c>
      <c r="P1674">
        <v>69.36</v>
      </c>
      <c r="Q1674" s="2" t="s">
        <v>21</v>
      </c>
      <c r="R16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75" spans="1:18" hidden="1" x14ac:dyDescent="0.3">
      <c r="A1675" s="2" t="s">
        <v>17</v>
      </c>
      <c r="B1675" s="3">
        <v>38199</v>
      </c>
      <c r="C1675">
        <v>30.2</v>
      </c>
      <c r="D1675">
        <v>20.100000000000001</v>
      </c>
      <c r="E1675">
        <v>25.4</v>
      </c>
      <c r="G1675">
        <v>31.2</v>
      </c>
      <c r="H1675">
        <v>0</v>
      </c>
      <c r="K1675">
        <v>24.1</v>
      </c>
      <c r="L1675">
        <v>135.44999999999999</v>
      </c>
      <c r="N1675">
        <v>8.1</v>
      </c>
      <c r="O1675">
        <v>38.700000000000003</v>
      </c>
      <c r="P1675">
        <v>72.83</v>
      </c>
      <c r="Q1675" s="2" t="s">
        <v>19</v>
      </c>
      <c r="R16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76" spans="1:18" hidden="1" x14ac:dyDescent="0.3">
      <c r="A1676" s="2" t="s">
        <v>17</v>
      </c>
      <c r="B1676" s="3">
        <v>38200</v>
      </c>
      <c r="C1676">
        <v>31.1</v>
      </c>
      <c r="D1676">
        <v>22.6</v>
      </c>
      <c r="E1676">
        <v>27.7</v>
      </c>
      <c r="G1676">
        <v>33.1</v>
      </c>
      <c r="H1676">
        <v>0</v>
      </c>
      <c r="K1676">
        <v>27.7</v>
      </c>
      <c r="L1676">
        <v>129.09</v>
      </c>
      <c r="N1676">
        <v>8.5</v>
      </c>
      <c r="O1676">
        <v>20</v>
      </c>
      <c r="P1676">
        <v>66.34</v>
      </c>
      <c r="Q1676" s="2" t="s">
        <v>21</v>
      </c>
      <c r="R16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77" spans="1:18" hidden="1" x14ac:dyDescent="0.3">
      <c r="A1677" s="2" t="s">
        <v>17</v>
      </c>
      <c r="B1677" s="3">
        <v>38201</v>
      </c>
      <c r="C1677">
        <v>30.4</v>
      </c>
      <c r="D1677">
        <v>17</v>
      </c>
      <c r="E1677">
        <v>26.7</v>
      </c>
      <c r="G1677">
        <v>33.1</v>
      </c>
      <c r="H1677">
        <v>0</v>
      </c>
      <c r="K1677">
        <v>25.9</v>
      </c>
      <c r="L1677">
        <v>102.31</v>
      </c>
      <c r="N1677">
        <v>8.9</v>
      </c>
      <c r="O1677">
        <v>32.1</v>
      </c>
      <c r="P1677">
        <v>72.17</v>
      </c>
      <c r="Q1677" s="2" t="s">
        <v>19</v>
      </c>
      <c r="R16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78" spans="1:18" hidden="1" x14ac:dyDescent="0.3">
      <c r="A1678" s="2" t="s">
        <v>17</v>
      </c>
      <c r="B1678" s="3">
        <v>38202</v>
      </c>
      <c r="C1678">
        <v>31.1</v>
      </c>
      <c r="D1678">
        <v>22.1</v>
      </c>
      <c r="E1678">
        <v>27</v>
      </c>
      <c r="G1678">
        <v>33.799999999999997</v>
      </c>
      <c r="H1678">
        <v>0</v>
      </c>
      <c r="K1678">
        <v>24.1</v>
      </c>
      <c r="L1678">
        <v>120</v>
      </c>
      <c r="N1678">
        <v>7.7</v>
      </c>
      <c r="O1678">
        <v>34.700000000000003</v>
      </c>
      <c r="P1678">
        <v>71.680000000000007</v>
      </c>
      <c r="Q1678" s="2" t="s">
        <v>19</v>
      </c>
      <c r="R16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79" spans="1:18" hidden="1" x14ac:dyDescent="0.3">
      <c r="A1679" s="2" t="s">
        <v>17</v>
      </c>
      <c r="B1679" s="3">
        <v>38203</v>
      </c>
      <c r="C1679">
        <v>30.2</v>
      </c>
      <c r="D1679">
        <v>22.1</v>
      </c>
      <c r="E1679">
        <v>26.9</v>
      </c>
      <c r="G1679">
        <v>31.4</v>
      </c>
      <c r="H1679">
        <v>0</v>
      </c>
      <c r="K1679">
        <v>24.1</v>
      </c>
      <c r="L1679">
        <v>112.5</v>
      </c>
      <c r="N1679">
        <v>8.4</v>
      </c>
      <c r="O1679">
        <v>32.4</v>
      </c>
      <c r="P1679">
        <v>69.790000000000006</v>
      </c>
      <c r="Q1679" s="2" t="s">
        <v>19</v>
      </c>
      <c r="R16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80" spans="1:18" hidden="1" x14ac:dyDescent="0.3">
      <c r="A1680" s="2" t="s">
        <v>17</v>
      </c>
      <c r="B1680" s="3">
        <v>38204</v>
      </c>
      <c r="C1680">
        <v>31.1</v>
      </c>
      <c r="D1680">
        <v>18.3</v>
      </c>
      <c r="E1680">
        <v>26.4</v>
      </c>
      <c r="G1680">
        <v>32.5</v>
      </c>
      <c r="H1680">
        <v>0</v>
      </c>
      <c r="K1680">
        <v>18.399999999999999</v>
      </c>
      <c r="L1680">
        <v>112.25</v>
      </c>
      <c r="N1680">
        <v>8.3000000000000007</v>
      </c>
      <c r="O1680">
        <v>27.6</v>
      </c>
      <c r="P1680">
        <v>69.55</v>
      </c>
      <c r="Q1680" s="2" t="s">
        <v>19</v>
      </c>
      <c r="R16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81" spans="1:18" hidden="1" x14ac:dyDescent="0.3">
      <c r="A1681" s="2" t="s">
        <v>17</v>
      </c>
      <c r="B1681" s="3">
        <v>38205</v>
      </c>
      <c r="C1681">
        <v>30.2</v>
      </c>
      <c r="D1681">
        <v>18.5</v>
      </c>
      <c r="E1681">
        <v>26.8</v>
      </c>
      <c r="G1681">
        <v>32.6</v>
      </c>
      <c r="H1681">
        <v>0</v>
      </c>
      <c r="K1681">
        <v>24.1</v>
      </c>
      <c r="L1681">
        <v>128.13999999999999</v>
      </c>
      <c r="N1681">
        <v>9.1</v>
      </c>
      <c r="O1681">
        <v>24.1</v>
      </c>
      <c r="P1681">
        <v>66.92</v>
      </c>
      <c r="Q1681" s="2" t="s">
        <v>21</v>
      </c>
      <c r="R16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82" spans="1:18" hidden="1" x14ac:dyDescent="0.3">
      <c r="A1682" s="2" t="s">
        <v>17</v>
      </c>
      <c r="B1682" s="3">
        <v>38206</v>
      </c>
      <c r="C1682">
        <v>30.2</v>
      </c>
      <c r="D1682">
        <v>18.3</v>
      </c>
      <c r="E1682">
        <v>26.3</v>
      </c>
      <c r="G1682">
        <v>31.4</v>
      </c>
      <c r="H1682">
        <v>0</v>
      </c>
      <c r="K1682">
        <v>16.600000000000001</v>
      </c>
      <c r="L1682">
        <v>154.82</v>
      </c>
      <c r="N1682">
        <v>8.1999999999999993</v>
      </c>
      <c r="O1682">
        <v>36</v>
      </c>
      <c r="P1682">
        <v>68.2</v>
      </c>
      <c r="Q1682" s="2" t="s">
        <v>19</v>
      </c>
      <c r="R16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83" spans="1:18" hidden="1" x14ac:dyDescent="0.3">
      <c r="A1683" s="2" t="s">
        <v>17</v>
      </c>
      <c r="B1683" s="3">
        <v>38207</v>
      </c>
      <c r="C1683">
        <v>31.1</v>
      </c>
      <c r="D1683">
        <v>22.1</v>
      </c>
      <c r="E1683">
        <v>26.9</v>
      </c>
      <c r="G1683">
        <v>32</v>
      </c>
      <c r="H1683">
        <v>0</v>
      </c>
      <c r="K1683">
        <v>16.600000000000001</v>
      </c>
      <c r="L1683">
        <v>137.5</v>
      </c>
      <c r="N1683">
        <v>8.9</v>
      </c>
      <c r="O1683">
        <v>25.6</v>
      </c>
      <c r="P1683">
        <v>67.62</v>
      </c>
      <c r="Q1683" s="2" t="s">
        <v>19</v>
      </c>
      <c r="R16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84" spans="1:18" hidden="1" x14ac:dyDescent="0.3">
      <c r="A1684" s="2" t="s">
        <v>17</v>
      </c>
      <c r="B1684" s="3">
        <v>38208</v>
      </c>
      <c r="C1684">
        <v>32.1</v>
      </c>
      <c r="D1684">
        <v>18.399999999999999</v>
      </c>
      <c r="E1684">
        <v>27.1</v>
      </c>
      <c r="G1684">
        <v>34.299999999999997</v>
      </c>
      <c r="H1684">
        <v>0</v>
      </c>
      <c r="K1684">
        <v>14.8</v>
      </c>
      <c r="L1684">
        <v>128.46</v>
      </c>
      <c r="N1684">
        <v>8.9</v>
      </c>
      <c r="O1684">
        <v>18</v>
      </c>
      <c r="P1684">
        <v>67.86</v>
      </c>
      <c r="Q1684" s="2" t="s">
        <v>21</v>
      </c>
      <c r="R16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85" spans="1:18" hidden="1" x14ac:dyDescent="0.3">
      <c r="A1685" s="2" t="s">
        <v>17</v>
      </c>
      <c r="B1685" s="3">
        <v>38209</v>
      </c>
      <c r="C1685">
        <v>31.7</v>
      </c>
      <c r="D1685">
        <v>20.399999999999999</v>
      </c>
      <c r="E1685">
        <v>26.9</v>
      </c>
      <c r="G1685">
        <v>34.700000000000003</v>
      </c>
      <c r="H1685">
        <v>0</v>
      </c>
      <c r="K1685">
        <v>18.399999999999999</v>
      </c>
      <c r="L1685">
        <v>132.22</v>
      </c>
      <c r="N1685">
        <v>7.2</v>
      </c>
      <c r="O1685">
        <v>21.5</v>
      </c>
      <c r="P1685">
        <v>71.150000000000006</v>
      </c>
      <c r="Q1685" s="2" t="s">
        <v>21</v>
      </c>
      <c r="R16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86" spans="1:18" hidden="1" x14ac:dyDescent="0.3">
      <c r="A1686" s="2" t="s">
        <v>17</v>
      </c>
      <c r="B1686" s="3">
        <v>38210</v>
      </c>
      <c r="C1686">
        <v>31.1</v>
      </c>
      <c r="D1686">
        <v>22.1</v>
      </c>
      <c r="E1686">
        <v>27.4</v>
      </c>
      <c r="G1686">
        <v>33.799999999999997</v>
      </c>
      <c r="H1686">
        <v>0</v>
      </c>
      <c r="K1686">
        <v>22.3</v>
      </c>
      <c r="L1686">
        <v>132.66999999999999</v>
      </c>
      <c r="N1686">
        <v>7.8</v>
      </c>
      <c r="O1686">
        <v>22.2</v>
      </c>
      <c r="P1686">
        <v>68.849999999999994</v>
      </c>
      <c r="Q1686" s="2" t="s">
        <v>21</v>
      </c>
      <c r="R16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87" spans="1:18" hidden="1" x14ac:dyDescent="0.3">
      <c r="A1687" s="2" t="s">
        <v>17</v>
      </c>
      <c r="B1687" s="3">
        <v>38211</v>
      </c>
      <c r="C1687">
        <v>31.1</v>
      </c>
      <c r="D1687">
        <v>22.1</v>
      </c>
      <c r="E1687">
        <v>27.2</v>
      </c>
      <c r="G1687">
        <v>33.1</v>
      </c>
      <c r="H1687">
        <v>0</v>
      </c>
      <c r="K1687">
        <v>22.3</v>
      </c>
      <c r="L1687">
        <v>123.33</v>
      </c>
      <c r="N1687">
        <v>8.6</v>
      </c>
      <c r="O1687">
        <v>19.399999999999999</v>
      </c>
      <c r="P1687">
        <v>68.459999999999994</v>
      </c>
      <c r="Q1687" s="2" t="s">
        <v>21</v>
      </c>
      <c r="R16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88" spans="1:18" hidden="1" x14ac:dyDescent="0.3">
      <c r="A1688" s="2" t="s">
        <v>17</v>
      </c>
      <c r="B1688" s="3">
        <v>38212</v>
      </c>
      <c r="C1688">
        <v>30.1</v>
      </c>
      <c r="D1688">
        <v>18</v>
      </c>
      <c r="E1688">
        <v>26.6</v>
      </c>
      <c r="G1688">
        <v>32.6</v>
      </c>
      <c r="H1688">
        <v>0</v>
      </c>
      <c r="K1688">
        <v>14.8</v>
      </c>
      <c r="L1688">
        <v>113.08</v>
      </c>
      <c r="N1688">
        <v>8.8000000000000007</v>
      </c>
      <c r="O1688">
        <v>24.4</v>
      </c>
      <c r="P1688">
        <v>72.28</v>
      </c>
      <c r="Q1688" s="2" t="s">
        <v>21</v>
      </c>
      <c r="R16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89" spans="1:18" hidden="1" x14ac:dyDescent="0.3">
      <c r="A1689" s="2" t="s">
        <v>17</v>
      </c>
      <c r="B1689" s="3">
        <v>38213</v>
      </c>
      <c r="C1689">
        <v>30.9</v>
      </c>
      <c r="D1689">
        <v>17.8</v>
      </c>
      <c r="E1689">
        <v>26.4</v>
      </c>
      <c r="G1689">
        <v>32.299999999999997</v>
      </c>
      <c r="H1689">
        <v>0</v>
      </c>
      <c r="K1689">
        <v>20.5</v>
      </c>
      <c r="L1689">
        <v>119.7</v>
      </c>
      <c r="N1689">
        <v>8.3000000000000007</v>
      </c>
      <c r="O1689">
        <v>30.7</v>
      </c>
      <c r="P1689">
        <v>68.599999999999994</v>
      </c>
      <c r="Q1689" s="2" t="s">
        <v>19</v>
      </c>
      <c r="R16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90" spans="1:18" hidden="1" x14ac:dyDescent="0.3">
      <c r="A1690" s="2" t="s">
        <v>17</v>
      </c>
      <c r="B1690" s="3">
        <v>38214</v>
      </c>
      <c r="C1690">
        <v>31.1</v>
      </c>
      <c r="D1690">
        <v>21.1</v>
      </c>
      <c r="E1690">
        <v>26.2</v>
      </c>
      <c r="G1690">
        <v>31.5</v>
      </c>
      <c r="H1690">
        <v>0</v>
      </c>
      <c r="K1690">
        <v>20.5</v>
      </c>
      <c r="L1690">
        <v>100</v>
      </c>
      <c r="N1690">
        <v>7.9</v>
      </c>
      <c r="O1690">
        <v>35.700000000000003</v>
      </c>
      <c r="P1690">
        <v>68.27</v>
      </c>
      <c r="Q1690" s="2" t="s">
        <v>19</v>
      </c>
      <c r="R16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91" spans="1:18" hidden="1" x14ac:dyDescent="0.3">
      <c r="A1691" s="2" t="s">
        <v>17</v>
      </c>
      <c r="B1691" s="3">
        <v>38215</v>
      </c>
      <c r="C1691">
        <v>30.1</v>
      </c>
      <c r="D1691">
        <v>17</v>
      </c>
      <c r="E1691">
        <v>25.3</v>
      </c>
      <c r="G1691">
        <v>31.4</v>
      </c>
      <c r="H1691">
        <v>0</v>
      </c>
      <c r="K1691">
        <v>22.3</v>
      </c>
      <c r="L1691">
        <v>152.85</v>
      </c>
      <c r="N1691">
        <v>8.6</v>
      </c>
      <c r="O1691">
        <v>35.1</v>
      </c>
      <c r="P1691">
        <v>66.84</v>
      </c>
      <c r="Q1691" s="2" t="s">
        <v>19</v>
      </c>
      <c r="R16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92" spans="1:18" hidden="1" x14ac:dyDescent="0.3">
      <c r="A1692" s="2" t="s">
        <v>17</v>
      </c>
      <c r="B1692" s="3">
        <v>38216</v>
      </c>
      <c r="C1692">
        <v>31.1</v>
      </c>
      <c r="D1692">
        <v>14</v>
      </c>
      <c r="E1692">
        <v>25.5</v>
      </c>
      <c r="G1692">
        <v>31</v>
      </c>
      <c r="H1692">
        <v>0</v>
      </c>
      <c r="K1692">
        <v>22.3</v>
      </c>
      <c r="L1692">
        <v>110</v>
      </c>
      <c r="N1692">
        <v>8.8000000000000007</v>
      </c>
      <c r="O1692">
        <v>26.9</v>
      </c>
      <c r="P1692">
        <v>66.89</v>
      </c>
      <c r="Q1692" s="2" t="s">
        <v>19</v>
      </c>
      <c r="R16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93" spans="1:18" hidden="1" x14ac:dyDescent="0.3">
      <c r="A1693" s="2" t="s">
        <v>17</v>
      </c>
      <c r="B1693" s="3">
        <v>38217</v>
      </c>
      <c r="C1693">
        <v>29.1</v>
      </c>
      <c r="D1693">
        <v>21.1</v>
      </c>
      <c r="E1693">
        <v>26.3</v>
      </c>
      <c r="G1693">
        <v>30.4</v>
      </c>
      <c r="H1693">
        <v>0</v>
      </c>
      <c r="K1693">
        <v>18.399999999999999</v>
      </c>
      <c r="L1693">
        <v>141.93</v>
      </c>
      <c r="N1693">
        <v>8.6</v>
      </c>
      <c r="O1693">
        <v>23.8</v>
      </c>
      <c r="P1693">
        <v>67.31</v>
      </c>
      <c r="Q1693" s="2" t="s">
        <v>21</v>
      </c>
      <c r="R16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94" spans="1:18" hidden="1" x14ac:dyDescent="0.3">
      <c r="A1694" s="2" t="s">
        <v>17</v>
      </c>
      <c r="B1694" s="3">
        <v>38218</v>
      </c>
      <c r="C1694">
        <v>30.1</v>
      </c>
      <c r="D1694">
        <v>18</v>
      </c>
      <c r="E1694">
        <v>26.7</v>
      </c>
      <c r="G1694">
        <v>32</v>
      </c>
      <c r="H1694">
        <v>0</v>
      </c>
      <c r="K1694">
        <v>22.3</v>
      </c>
      <c r="L1694">
        <v>135.38</v>
      </c>
      <c r="N1694">
        <v>8.9</v>
      </c>
      <c r="O1694">
        <v>26</v>
      </c>
      <c r="P1694">
        <v>66.489999999999995</v>
      </c>
      <c r="Q1694" s="2" t="s">
        <v>19</v>
      </c>
      <c r="R16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95" spans="1:18" hidden="1" x14ac:dyDescent="0.3">
      <c r="A1695" s="2" t="s">
        <v>17</v>
      </c>
      <c r="B1695" s="3">
        <v>38219</v>
      </c>
      <c r="C1695">
        <v>30.1</v>
      </c>
      <c r="D1695">
        <v>23.1</v>
      </c>
      <c r="E1695">
        <v>27.1</v>
      </c>
      <c r="G1695">
        <v>33.4</v>
      </c>
      <c r="H1695">
        <v>0</v>
      </c>
      <c r="K1695">
        <v>25.9</v>
      </c>
      <c r="L1695">
        <v>156</v>
      </c>
      <c r="N1695">
        <v>8.9</v>
      </c>
      <c r="O1695">
        <v>29.9</v>
      </c>
      <c r="P1695">
        <v>71.77</v>
      </c>
      <c r="Q1695" s="2" t="s">
        <v>19</v>
      </c>
      <c r="R16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696" spans="1:18" hidden="1" x14ac:dyDescent="0.3">
      <c r="A1696" s="2" t="s">
        <v>17</v>
      </c>
      <c r="B1696" s="3">
        <v>38220</v>
      </c>
      <c r="C1696">
        <v>30.7</v>
      </c>
      <c r="D1696">
        <v>19.899999999999999</v>
      </c>
      <c r="E1696">
        <v>26.7</v>
      </c>
      <c r="G1696">
        <v>33.4</v>
      </c>
      <c r="H1696">
        <v>0</v>
      </c>
      <c r="K1696">
        <v>24.1</v>
      </c>
      <c r="L1696">
        <v>108</v>
      </c>
      <c r="N1696">
        <v>9.1999999999999993</v>
      </c>
      <c r="O1696">
        <v>28.6</v>
      </c>
      <c r="P1696">
        <v>77.36</v>
      </c>
      <c r="Q1696" s="2" t="s">
        <v>19</v>
      </c>
      <c r="R16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97" spans="1:18" hidden="1" x14ac:dyDescent="0.3">
      <c r="A1697" s="2" t="s">
        <v>17</v>
      </c>
      <c r="B1697" s="3">
        <v>38221</v>
      </c>
      <c r="C1697">
        <v>30.7</v>
      </c>
      <c r="D1697">
        <v>18.5</v>
      </c>
      <c r="E1697">
        <v>26.6</v>
      </c>
      <c r="G1697">
        <v>32.6</v>
      </c>
      <c r="H1697">
        <v>0</v>
      </c>
      <c r="K1697">
        <v>18.399999999999999</v>
      </c>
      <c r="L1697">
        <v>116.92</v>
      </c>
      <c r="N1697">
        <v>9.4</v>
      </c>
      <c r="O1697">
        <v>25.6</v>
      </c>
      <c r="P1697">
        <v>74.64</v>
      </c>
      <c r="Q1697" s="2" t="s">
        <v>19</v>
      </c>
      <c r="R16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98" spans="1:18" hidden="1" x14ac:dyDescent="0.3">
      <c r="A1698" s="2" t="s">
        <v>17</v>
      </c>
      <c r="B1698" s="3">
        <v>38222</v>
      </c>
      <c r="C1698">
        <v>31.1</v>
      </c>
      <c r="D1698">
        <v>22.1</v>
      </c>
      <c r="E1698">
        <v>26.7</v>
      </c>
      <c r="G1698">
        <v>32</v>
      </c>
      <c r="H1698">
        <v>0</v>
      </c>
      <c r="K1698">
        <v>18.399999999999999</v>
      </c>
      <c r="L1698">
        <v>132.71</v>
      </c>
      <c r="N1698">
        <v>7.4</v>
      </c>
      <c r="O1698">
        <v>27.7</v>
      </c>
      <c r="P1698">
        <v>70.650000000000006</v>
      </c>
      <c r="Q1698" s="2" t="s">
        <v>19</v>
      </c>
      <c r="R16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699" spans="1:18" hidden="1" x14ac:dyDescent="0.3">
      <c r="A1699" s="2" t="s">
        <v>17</v>
      </c>
      <c r="B1699" s="3">
        <v>38223</v>
      </c>
      <c r="C1699">
        <v>31.1</v>
      </c>
      <c r="D1699">
        <v>19.2</v>
      </c>
      <c r="E1699">
        <v>26.7</v>
      </c>
      <c r="G1699">
        <v>33.799999999999997</v>
      </c>
      <c r="H1699">
        <v>0</v>
      </c>
      <c r="K1699">
        <v>21.7</v>
      </c>
      <c r="L1699">
        <v>162</v>
      </c>
      <c r="N1699">
        <v>8.6</v>
      </c>
      <c r="O1699">
        <v>35</v>
      </c>
      <c r="P1699">
        <v>69.44</v>
      </c>
      <c r="Q1699" s="2" t="s">
        <v>19</v>
      </c>
      <c r="R16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00" spans="1:18" hidden="1" x14ac:dyDescent="0.3">
      <c r="A1700" s="2" t="s">
        <v>17</v>
      </c>
      <c r="B1700" s="3">
        <v>38224</v>
      </c>
      <c r="C1700">
        <v>31.4</v>
      </c>
      <c r="D1700">
        <v>22.1</v>
      </c>
      <c r="E1700">
        <v>26.4</v>
      </c>
      <c r="G1700">
        <v>32</v>
      </c>
      <c r="H1700">
        <v>0</v>
      </c>
      <c r="K1700">
        <v>18.399999999999999</v>
      </c>
      <c r="L1700">
        <v>137.5</v>
      </c>
      <c r="N1700">
        <v>8.6999999999999993</v>
      </c>
      <c r="O1700">
        <v>34.200000000000003</v>
      </c>
      <c r="P1700">
        <v>68.849999999999994</v>
      </c>
      <c r="Q1700" s="2" t="s">
        <v>19</v>
      </c>
      <c r="R17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01" spans="1:18" hidden="1" x14ac:dyDescent="0.3">
      <c r="A1701" s="2" t="s">
        <v>17</v>
      </c>
      <c r="B1701" s="3">
        <v>38225</v>
      </c>
      <c r="C1701">
        <v>31.2</v>
      </c>
      <c r="D1701">
        <v>18.3</v>
      </c>
      <c r="E1701">
        <v>26.3</v>
      </c>
      <c r="G1701">
        <v>32.5</v>
      </c>
      <c r="H1701">
        <v>0</v>
      </c>
      <c r="K1701">
        <v>18.399999999999999</v>
      </c>
      <c r="L1701">
        <v>162.9</v>
      </c>
      <c r="N1701">
        <v>7.7</v>
      </c>
      <c r="O1701">
        <v>50</v>
      </c>
      <c r="P1701">
        <v>69.98</v>
      </c>
      <c r="Q1701" s="2" t="s">
        <v>19</v>
      </c>
      <c r="R17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02" spans="1:18" hidden="1" x14ac:dyDescent="0.3">
      <c r="A1702" s="2" t="s">
        <v>17</v>
      </c>
      <c r="B1702" s="3">
        <v>38226</v>
      </c>
      <c r="C1702">
        <v>31.1</v>
      </c>
      <c r="D1702">
        <v>17.2</v>
      </c>
      <c r="E1702">
        <v>26.7</v>
      </c>
      <c r="G1702">
        <v>33.4</v>
      </c>
      <c r="H1702">
        <v>0</v>
      </c>
      <c r="K1702">
        <v>18.399999999999999</v>
      </c>
      <c r="L1702">
        <v>128.66999999999999</v>
      </c>
      <c r="N1702">
        <v>7.7</v>
      </c>
      <c r="O1702">
        <v>21.7</v>
      </c>
      <c r="P1702">
        <v>70.75</v>
      </c>
      <c r="Q1702" s="2" t="s">
        <v>21</v>
      </c>
      <c r="R17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03" spans="1:18" hidden="1" x14ac:dyDescent="0.3">
      <c r="A1703" s="2" t="s">
        <v>17</v>
      </c>
      <c r="B1703" s="3">
        <v>38227</v>
      </c>
      <c r="C1703">
        <v>31.2</v>
      </c>
      <c r="D1703">
        <v>20.7</v>
      </c>
      <c r="E1703">
        <v>27.3</v>
      </c>
      <c r="G1703">
        <v>33.1</v>
      </c>
      <c r="H1703">
        <v>0</v>
      </c>
      <c r="K1703">
        <v>27.7</v>
      </c>
      <c r="L1703">
        <v>123.64</v>
      </c>
      <c r="N1703">
        <v>8.5</v>
      </c>
      <c r="O1703">
        <v>22.3</v>
      </c>
      <c r="P1703">
        <v>68.709999999999994</v>
      </c>
      <c r="Q1703" s="2" t="s">
        <v>21</v>
      </c>
      <c r="R17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04" spans="1:18" hidden="1" x14ac:dyDescent="0.3">
      <c r="A1704" s="2" t="s">
        <v>17</v>
      </c>
      <c r="B1704" s="3">
        <v>38228</v>
      </c>
      <c r="C1704">
        <v>32.200000000000003</v>
      </c>
      <c r="D1704">
        <v>20.100000000000001</v>
      </c>
      <c r="E1704">
        <v>27.3</v>
      </c>
      <c r="G1704">
        <v>33.6</v>
      </c>
      <c r="H1704">
        <v>0</v>
      </c>
      <c r="K1704">
        <v>18.399999999999999</v>
      </c>
      <c r="L1704">
        <v>132.09</v>
      </c>
      <c r="N1704">
        <v>8.6999999999999993</v>
      </c>
      <c r="O1704">
        <v>23.7</v>
      </c>
      <c r="P1704">
        <v>66.959999999999994</v>
      </c>
      <c r="Q1704" s="2" t="s">
        <v>21</v>
      </c>
      <c r="R17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05" spans="1:18" hidden="1" x14ac:dyDescent="0.3">
      <c r="A1705" s="2" t="s">
        <v>17</v>
      </c>
      <c r="B1705" s="3">
        <v>38229</v>
      </c>
      <c r="C1705">
        <v>31.1</v>
      </c>
      <c r="D1705">
        <v>20.5</v>
      </c>
      <c r="E1705">
        <v>27.8</v>
      </c>
      <c r="G1705">
        <v>34</v>
      </c>
      <c r="H1705">
        <v>0</v>
      </c>
      <c r="K1705">
        <v>25.9</v>
      </c>
      <c r="L1705">
        <v>132.08000000000001</v>
      </c>
      <c r="N1705">
        <v>9</v>
      </c>
      <c r="O1705">
        <v>17.3</v>
      </c>
      <c r="P1705">
        <v>69.2</v>
      </c>
      <c r="Q1705" s="2" t="s">
        <v>21</v>
      </c>
      <c r="R17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06" spans="1:18" hidden="1" x14ac:dyDescent="0.3">
      <c r="A1706" s="2" t="s">
        <v>17</v>
      </c>
      <c r="B1706" s="3">
        <v>38230</v>
      </c>
      <c r="C1706">
        <v>31.1</v>
      </c>
      <c r="D1706">
        <v>22.1</v>
      </c>
      <c r="E1706">
        <v>27.1</v>
      </c>
      <c r="G1706">
        <v>33.799999999999997</v>
      </c>
      <c r="H1706">
        <v>0</v>
      </c>
      <c r="K1706">
        <v>27.5</v>
      </c>
      <c r="L1706">
        <v>130.22999999999999</v>
      </c>
      <c r="N1706">
        <v>8.6</v>
      </c>
      <c r="O1706">
        <v>28.2</v>
      </c>
      <c r="P1706">
        <v>72.17</v>
      </c>
      <c r="Q1706" s="2" t="s">
        <v>19</v>
      </c>
      <c r="R17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07" spans="1:18" hidden="1" x14ac:dyDescent="0.3">
      <c r="A1707" s="2" t="s">
        <v>17</v>
      </c>
      <c r="B1707" s="3">
        <v>38231</v>
      </c>
      <c r="C1707">
        <v>31.1</v>
      </c>
      <c r="D1707">
        <v>23.6</v>
      </c>
      <c r="E1707">
        <v>27.5</v>
      </c>
      <c r="G1707">
        <v>34.1</v>
      </c>
      <c r="H1707">
        <v>0</v>
      </c>
      <c r="K1707">
        <v>22.3</v>
      </c>
      <c r="L1707">
        <v>119</v>
      </c>
      <c r="N1707">
        <v>8.8000000000000007</v>
      </c>
      <c r="O1707">
        <v>16.899999999999999</v>
      </c>
      <c r="P1707">
        <v>72.69</v>
      </c>
      <c r="Q1707" s="2" t="s">
        <v>21</v>
      </c>
      <c r="R17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08" spans="1:18" hidden="1" x14ac:dyDescent="0.3">
      <c r="A1708" s="2" t="s">
        <v>17</v>
      </c>
      <c r="B1708" s="3">
        <v>38232</v>
      </c>
      <c r="C1708">
        <v>30.7</v>
      </c>
      <c r="D1708">
        <v>19.2</v>
      </c>
      <c r="E1708">
        <v>26.9</v>
      </c>
      <c r="G1708">
        <v>34.299999999999997</v>
      </c>
      <c r="H1708">
        <v>0</v>
      </c>
      <c r="K1708">
        <v>22.3</v>
      </c>
      <c r="L1708">
        <v>125</v>
      </c>
      <c r="N1708">
        <v>8.6999999999999993</v>
      </c>
      <c r="O1708">
        <v>18.3</v>
      </c>
      <c r="P1708">
        <v>72.569999999999993</v>
      </c>
      <c r="Q1708" s="2" t="s">
        <v>21</v>
      </c>
      <c r="R17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09" spans="1:18" hidden="1" x14ac:dyDescent="0.3">
      <c r="A1709" s="2" t="s">
        <v>17</v>
      </c>
      <c r="B1709" s="3">
        <v>38233</v>
      </c>
      <c r="C1709">
        <v>31.1</v>
      </c>
      <c r="D1709">
        <v>19.899999999999999</v>
      </c>
      <c r="E1709">
        <v>27</v>
      </c>
      <c r="G1709">
        <v>35.6</v>
      </c>
      <c r="H1709">
        <v>0</v>
      </c>
      <c r="K1709">
        <v>27.3</v>
      </c>
      <c r="L1709">
        <v>106.64</v>
      </c>
      <c r="N1709">
        <v>9</v>
      </c>
      <c r="O1709">
        <v>19.399999999999999</v>
      </c>
      <c r="P1709">
        <v>75.510000000000005</v>
      </c>
      <c r="Q1709" s="2" t="s">
        <v>21</v>
      </c>
      <c r="R17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10" spans="1:18" hidden="1" x14ac:dyDescent="0.3">
      <c r="A1710" s="2" t="s">
        <v>17</v>
      </c>
      <c r="B1710" s="3">
        <v>38234</v>
      </c>
      <c r="C1710">
        <v>31.1</v>
      </c>
      <c r="D1710">
        <v>22.5</v>
      </c>
      <c r="E1710">
        <v>27.8</v>
      </c>
      <c r="G1710">
        <v>34.700000000000003</v>
      </c>
      <c r="H1710">
        <v>0</v>
      </c>
      <c r="K1710">
        <v>25.6</v>
      </c>
      <c r="L1710">
        <v>151.38</v>
      </c>
      <c r="N1710">
        <v>9.6</v>
      </c>
      <c r="O1710">
        <v>27.9</v>
      </c>
      <c r="P1710">
        <v>71.349999999999994</v>
      </c>
      <c r="Q1710" s="2" t="s">
        <v>19</v>
      </c>
      <c r="R17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11" spans="1:18" hidden="1" x14ac:dyDescent="0.3">
      <c r="A1711" s="2" t="s">
        <v>17</v>
      </c>
      <c r="B1711" s="3">
        <v>38235</v>
      </c>
      <c r="C1711">
        <v>31.1</v>
      </c>
      <c r="D1711">
        <v>18.5</v>
      </c>
      <c r="E1711">
        <v>27.7</v>
      </c>
      <c r="G1711">
        <v>35.200000000000003</v>
      </c>
      <c r="H1711">
        <v>0</v>
      </c>
      <c r="K1711">
        <v>22.3</v>
      </c>
      <c r="L1711">
        <v>123.31</v>
      </c>
      <c r="N1711">
        <v>9.1</v>
      </c>
      <c r="O1711">
        <v>31.4</v>
      </c>
      <c r="P1711">
        <v>71.03</v>
      </c>
      <c r="Q1711" s="2" t="s">
        <v>19</v>
      </c>
      <c r="R17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12" spans="1:18" hidden="1" x14ac:dyDescent="0.3">
      <c r="A1712" s="2" t="s">
        <v>17</v>
      </c>
      <c r="B1712" s="3">
        <v>38236</v>
      </c>
      <c r="C1712">
        <v>31.6</v>
      </c>
      <c r="D1712">
        <v>19.2</v>
      </c>
      <c r="E1712">
        <v>26.9</v>
      </c>
      <c r="G1712">
        <v>33.9</v>
      </c>
      <c r="H1712">
        <v>0</v>
      </c>
      <c r="K1712">
        <v>18.399999999999999</v>
      </c>
      <c r="L1712">
        <v>143.33000000000001</v>
      </c>
      <c r="N1712">
        <v>9</v>
      </c>
      <c r="O1712">
        <v>28.9</v>
      </c>
      <c r="P1712">
        <v>72.849999999999994</v>
      </c>
      <c r="Q1712" s="2" t="s">
        <v>19</v>
      </c>
      <c r="R17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13" spans="1:18" hidden="1" x14ac:dyDescent="0.3">
      <c r="A1713" s="2" t="s">
        <v>17</v>
      </c>
      <c r="B1713" s="3">
        <v>38237</v>
      </c>
      <c r="C1713">
        <v>32.1</v>
      </c>
      <c r="D1713">
        <v>20.9</v>
      </c>
      <c r="E1713">
        <v>28</v>
      </c>
      <c r="G1713">
        <v>33.6</v>
      </c>
      <c r="H1713">
        <v>0</v>
      </c>
      <c r="K1713">
        <v>22.3</v>
      </c>
      <c r="L1713">
        <v>99.77</v>
      </c>
      <c r="N1713">
        <v>8.5</v>
      </c>
      <c r="O1713">
        <v>31.2</v>
      </c>
      <c r="P1713">
        <v>63.53</v>
      </c>
      <c r="Q1713" s="2" t="s">
        <v>19</v>
      </c>
      <c r="R17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14" spans="1:18" hidden="1" x14ac:dyDescent="0.3">
      <c r="A1714" s="2" t="s">
        <v>17</v>
      </c>
      <c r="B1714" s="3">
        <v>38238</v>
      </c>
      <c r="C1714">
        <v>32.1</v>
      </c>
      <c r="D1714">
        <v>22.4</v>
      </c>
      <c r="E1714">
        <v>28</v>
      </c>
      <c r="G1714">
        <v>34.299999999999997</v>
      </c>
      <c r="H1714">
        <v>0</v>
      </c>
      <c r="K1714">
        <v>27.7</v>
      </c>
      <c r="L1714">
        <v>134</v>
      </c>
      <c r="N1714">
        <v>8.3000000000000007</v>
      </c>
      <c r="O1714">
        <v>24.4</v>
      </c>
      <c r="P1714">
        <v>68.010000000000005</v>
      </c>
      <c r="Q1714" s="2" t="s">
        <v>21</v>
      </c>
      <c r="R17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15" spans="1:18" hidden="1" x14ac:dyDescent="0.3">
      <c r="A1715" s="2" t="s">
        <v>17</v>
      </c>
      <c r="B1715" s="3">
        <v>38239</v>
      </c>
      <c r="C1715">
        <v>32.1</v>
      </c>
      <c r="D1715">
        <v>20.2</v>
      </c>
      <c r="E1715">
        <v>26.1</v>
      </c>
      <c r="G1715">
        <v>34.299999999999997</v>
      </c>
      <c r="H1715">
        <v>0</v>
      </c>
      <c r="K1715">
        <v>20.5</v>
      </c>
      <c r="L1715">
        <v>150</v>
      </c>
      <c r="N1715">
        <v>8</v>
      </c>
      <c r="O1715">
        <v>24.2</v>
      </c>
      <c r="P1715">
        <v>76.47</v>
      </c>
      <c r="Q1715" s="2" t="s">
        <v>21</v>
      </c>
      <c r="R17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16" spans="1:18" hidden="1" x14ac:dyDescent="0.3">
      <c r="A1716" s="2" t="s">
        <v>17</v>
      </c>
      <c r="B1716" s="3">
        <v>38240</v>
      </c>
      <c r="C1716">
        <v>33.1</v>
      </c>
      <c r="D1716">
        <v>23.9</v>
      </c>
      <c r="E1716">
        <v>28.6</v>
      </c>
      <c r="G1716">
        <v>34.700000000000003</v>
      </c>
      <c r="H1716">
        <v>0</v>
      </c>
      <c r="K1716">
        <v>24.1</v>
      </c>
      <c r="L1716">
        <v>110.71</v>
      </c>
      <c r="N1716">
        <v>9.5</v>
      </c>
      <c r="O1716">
        <v>8.3000000000000007</v>
      </c>
      <c r="P1716">
        <v>64.31</v>
      </c>
      <c r="Q1716" s="2" t="s">
        <v>21</v>
      </c>
      <c r="R17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17" spans="1:18" hidden="1" x14ac:dyDescent="0.3">
      <c r="A1717" s="2" t="s">
        <v>17</v>
      </c>
      <c r="B1717" s="3">
        <v>38241</v>
      </c>
      <c r="C1717">
        <v>32.1</v>
      </c>
      <c r="D1717">
        <v>20.7</v>
      </c>
      <c r="E1717">
        <v>28.1</v>
      </c>
      <c r="G1717">
        <v>33.799999999999997</v>
      </c>
      <c r="H1717">
        <v>0</v>
      </c>
      <c r="K1717">
        <v>22.3</v>
      </c>
      <c r="L1717">
        <v>154.54</v>
      </c>
      <c r="N1717">
        <v>8.6999999999999993</v>
      </c>
      <c r="O1717">
        <v>20.399999999999999</v>
      </c>
      <c r="P1717">
        <v>64.959999999999994</v>
      </c>
      <c r="Q1717" s="2" t="s">
        <v>21</v>
      </c>
      <c r="R17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18" spans="1:18" hidden="1" x14ac:dyDescent="0.3">
      <c r="A1718" s="2" t="s">
        <v>17</v>
      </c>
      <c r="B1718" s="3">
        <v>38242</v>
      </c>
      <c r="C1718">
        <v>32.4</v>
      </c>
      <c r="D1718">
        <v>23.1</v>
      </c>
      <c r="E1718">
        <v>28.2</v>
      </c>
      <c r="G1718">
        <v>35</v>
      </c>
      <c r="H1718">
        <v>0</v>
      </c>
      <c r="K1718">
        <v>22.3</v>
      </c>
      <c r="L1718">
        <v>135.83000000000001</v>
      </c>
      <c r="N1718">
        <v>8.3000000000000007</v>
      </c>
      <c r="O1718">
        <v>21.3</v>
      </c>
      <c r="P1718">
        <v>69.239999999999995</v>
      </c>
      <c r="Q1718" s="2" t="s">
        <v>21</v>
      </c>
      <c r="R17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19" spans="1:18" hidden="1" x14ac:dyDescent="0.3">
      <c r="A1719" s="2" t="s">
        <v>17</v>
      </c>
      <c r="B1719" s="3">
        <v>38243</v>
      </c>
      <c r="C1719">
        <v>32.1</v>
      </c>
      <c r="D1719">
        <v>21.2</v>
      </c>
      <c r="E1719">
        <v>28.3</v>
      </c>
      <c r="G1719">
        <v>35</v>
      </c>
      <c r="H1719">
        <v>0</v>
      </c>
      <c r="K1719">
        <v>22.3</v>
      </c>
      <c r="L1719">
        <v>115</v>
      </c>
      <c r="N1719">
        <v>8.9</v>
      </c>
      <c r="O1719">
        <v>30.7</v>
      </c>
      <c r="P1719">
        <v>68.98</v>
      </c>
      <c r="Q1719" s="2" t="s">
        <v>19</v>
      </c>
      <c r="R17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20" spans="1:18" hidden="1" x14ac:dyDescent="0.3">
      <c r="A1720" s="2" t="s">
        <v>17</v>
      </c>
      <c r="B1720" s="3">
        <v>38244</v>
      </c>
      <c r="C1720">
        <v>31.2</v>
      </c>
      <c r="D1720">
        <v>21.3</v>
      </c>
      <c r="E1720">
        <v>28.7</v>
      </c>
      <c r="G1720">
        <v>35.6</v>
      </c>
      <c r="H1720">
        <v>0</v>
      </c>
      <c r="K1720">
        <v>22.3</v>
      </c>
      <c r="L1720">
        <v>110</v>
      </c>
      <c r="N1720">
        <v>9.6999999999999993</v>
      </c>
      <c r="O1720">
        <v>19.399999999999999</v>
      </c>
      <c r="P1720">
        <v>68.45</v>
      </c>
      <c r="Q1720" s="2" t="s">
        <v>21</v>
      </c>
      <c r="R17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21" spans="1:18" hidden="1" x14ac:dyDescent="0.3">
      <c r="A1721" s="2" t="s">
        <v>17</v>
      </c>
      <c r="B1721" s="3">
        <v>38245</v>
      </c>
      <c r="C1721">
        <v>32.1</v>
      </c>
      <c r="D1721">
        <v>26.3</v>
      </c>
      <c r="E1721">
        <v>28.9</v>
      </c>
      <c r="G1721">
        <v>34.700000000000003</v>
      </c>
      <c r="H1721">
        <v>1</v>
      </c>
      <c r="K1721">
        <v>25.9</v>
      </c>
      <c r="L1721">
        <v>110.59</v>
      </c>
      <c r="N1721">
        <v>9.5</v>
      </c>
      <c r="O1721">
        <v>35.299999999999997</v>
      </c>
      <c r="P1721">
        <v>65.95</v>
      </c>
      <c r="Q1721" s="2" t="s">
        <v>18</v>
      </c>
      <c r="R17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22" spans="1:18" hidden="1" x14ac:dyDescent="0.3">
      <c r="A1722" s="2" t="s">
        <v>17</v>
      </c>
      <c r="B1722" s="3">
        <v>38246</v>
      </c>
      <c r="C1722">
        <v>32.6</v>
      </c>
      <c r="D1722">
        <v>21.1</v>
      </c>
      <c r="E1722">
        <v>27.1</v>
      </c>
      <c r="G1722">
        <v>39.1</v>
      </c>
      <c r="H1722">
        <v>29</v>
      </c>
      <c r="K1722">
        <v>18.399999999999999</v>
      </c>
      <c r="L1722">
        <v>146.91999999999999</v>
      </c>
      <c r="N1722">
        <v>8.3000000000000007</v>
      </c>
      <c r="O1722">
        <v>38.700000000000003</v>
      </c>
      <c r="P1722">
        <v>74.38</v>
      </c>
      <c r="Q1722" s="2" t="s">
        <v>18</v>
      </c>
      <c r="R17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23" spans="1:18" hidden="1" x14ac:dyDescent="0.3">
      <c r="A1723" s="2" t="s">
        <v>17</v>
      </c>
      <c r="B1723" s="3">
        <v>38247</v>
      </c>
      <c r="C1723">
        <v>30.6</v>
      </c>
      <c r="D1723">
        <v>23.1</v>
      </c>
      <c r="E1723">
        <v>27.7</v>
      </c>
      <c r="G1723">
        <v>33.4</v>
      </c>
      <c r="H1723">
        <v>0</v>
      </c>
      <c r="K1723">
        <v>25.9</v>
      </c>
      <c r="L1723">
        <v>125.63</v>
      </c>
      <c r="N1723">
        <v>8.8000000000000007</v>
      </c>
      <c r="O1723">
        <v>21.1</v>
      </c>
      <c r="P1723">
        <v>69.97</v>
      </c>
      <c r="Q1723" s="2" t="s">
        <v>21</v>
      </c>
      <c r="R17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24" spans="1:18" hidden="1" x14ac:dyDescent="0.3">
      <c r="A1724" s="2" t="s">
        <v>17</v>
      </c>
      <c r="B1724" s="3">
        <v>38248</v>
      </c>
      <c r="C1724">
        <v>32.200000000000003</v>
      </c>
      <c r="D1724">
        <v>19.8</v>
      </c>
      <c r="E1724">
        <v>27.6</v>
      </c>
      <c r="G1724">
        <v>34.200000000000003</v>
      </c>
      <c r="H1724">
        <v>0</v>
      </c>
      <c r="K1724">
        <v>22.3</v>
      </c>
      <c r="L1724">
        <v>123</v>
      </c>
      <c r="N1724">
        <v>8.1999999999999993</v>
      </c>
      <c r="O1724">
        <v>34.4</v>
      </c>
      <c r="P1724">
        <v>69.12</v>
      </c>
      <c r="Q1724" s="2" t="s">
        <v>19</v>
      </c>
      <c r="R17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25" spans="1:18" hidden="1" x14ac:dyDescent="0.3">
      <c r="A1725" s="2" t="s">
        <v>17</v>
      </c>
      <c r="B1725" s="3">
        <v>38249</v>
      </c>
      <c r="C1725">
        <v>32.1</v>
      </c>
      <c r="D1725">
        <v>21.8</v>
      </c>
      <c r="E1725">
        <v>28.7</v>
      </c>
      <c r="G1725">
        <v>35.299999999999997</v>
      </c>
      <c r="H1725">
        <v>0</v>
      </c>
      <c r="K1725">
        <v>36.1</v>
      </c>
      <c r="L1725">
        <v>108</v>
      </c>
      <c r="N1725">
        <v>9.1999999999999993</v>
      </c>
      <c r="O1725">
        <v>20.9</v>
      </c>
      <c r="P1725">
        <v>66.510000000000005</v>
      </c>
      <c r="Q1725" s="2" t="s">
        <v>21</v>
      </c>
      <c r="R17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26" spans="1:18" hidden="1" x14ac:dyDescent="0.3">
      <c r="A1726" s="2" t="s">
        <v>17</v>
      </c>
      <c r="B1726" s="3">
        <v>38250</v>
      </c>
      <c r="C1726">
        <v>31.1</v>
      </c>
      <c r="D1726">
        <v>21.8</v>
      </c>
      <c r="E1726">
        <v>27.8</v>
      </c>
      <c r="G1726">
        <v>35.6</v>
      </c>
      <c r="H1726">
        <v>0</v>
      </c>
      <c r="K1726">
        <v>27.7</v>
      </c>
      <c r="L1726">
        <v>125.83</v>
      </c>
      <c r="N1726">
        <v>9.5</v>
      </c>
      <c r="O1726">
        <v>30.6</v>
      </c>
      <c r="P1726">
        <v>74.87</v>
      </c>
      <c r="Q1726" s="2" t="s">
        <v>19</v>
      </c>
      <c r="R17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27" spans="1:18" hidden="1" x14ac:dyDescent="0.3">
      <c r="A1727" s="2" t="s">
        <v>17</v>
      </c>
      <c r="B1727" s="3">
        <v>38251</v>
      </c>
      <c r="C1727">
        <v>32.4</v>
      </c>
      <c r="D1727">
        <v>22.2</v>
      </c>
      <c r="E1727">
        <v>28.3</v>
      </c>
      <c r="G1727">
        <v>35</v>
      </c>
      <c r="H1727">
        <v>0</v>
      </c>
      <c r="K1727">
        <v>27.7</v>
      </c>
      <c r="L1727">
        <v>126.09</v>
      </c>
      <c r="N1727">
        <v>8.1999999999999993</v>
      </c>
      <c r="O1727">
        <v>35.6</v>
      </c>
      <c r="P1727">
        <v>69.5</v>
      </c>
      <c r="Q1727" s="2" t="s">
        <v>19</v>
      </c>
      <c r="R17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28" spans="1:18" hidden="1" x14ac:dyDescent="0.3">
      <c r="A1728" s="2" t="s">
        <v>17</v>
      </c>
      <c r="B1728" s="3">
        <v>38252</v>
      </c>
      <c r="C1728">
        <v>30.4</v>
      </c>
      <c r="D1728">
        <v>23.2</v>
      </c>
      <c r="E1728">
        <v>27.8</v>
      </c>
      <c r="G1728">
        <v>32.9</v>
      </c>
      <c r="H1728">
        <v>0</v>
      </c>
      <c r="K1728">
        <v>14.8</v>
      </c>
      <c r="L1728">
        <v>140</v>
      </c>
      <c r="N1728">
        <v>9.6999999999999993</v>
      </c>
      <c r="O1728">
        <v>37.9</v>
      </c>
      <c r="P1728">
        <v>70.44</v>
      </c>
      <c r="Q1728" s="2" t="s">
        <v>19</v>
      </c>
      <c r="R17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29" spans="1:18" hidden="1" x14ac:dyDescent="0.3">
      <c r="A1729" s="2" t="s">
        <v>17</v>
      </c>
      <c r="B1729" s="3">
        <v>38253</v>
      </c>
      <c r="C1729">
        <v>32.1</v>
      </c>
      <c r="D1729">
        <v>23.1</v>
      </c>
      <c r="E1729">
        <v>28.4</v>
      </c>
      <c r="G1729">
        <v>33.6</v>
      </c>
      <c r="H1729">
        <v>0</v>
      </c>
      <c r="K1729">
        <v>29.5</v>
      </c>
      <c r="L1729">
        <v>127.27</v>
      </c>
      <c r="N1729">
        <v>8.9</v>
      </c>
      <c r="O1729">
        <v>15.4</v>
      </c>
      <c r="P1729">
        <v>64.62</v>
      </c>
      <c r="Q1729" s="2" t="s">
        <v>21</v>
      </c>
      <c r="R17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30" spans="1:18" hidden="1" x14ac:dyDescent="0.3">
      <c r="A1730" s="2" t="s">
        <v>17</v>
      </c>
      <c r="B1730" s="3">
        <v>38254</v>
      </c>
      <c r="C1730">
        <v>33.1</v>
      </c>
      <c r="D1730">
        <v>23.1</v>
      </c>
      <c r="E1730">
        <v>27.9</v>
      </c>
      <c r="G1730">
        <v>35.9</v>
      </c>
      <c r="H1730">
        <v>0</v>
      </c>
      <c r="K1730">
        <v>27.7</v>
      </c>
      <c r="L1730">
        <v>122.73</v>
      </c>
      <c r="N1730">
        <v>8</v>
      </c>
      <c r="O1730">
        <v>15.9</v>
      </c>
      <c r="P1730">
        <v>68.52</v>
      </c>
      <c r="Q1730" s="2" t="s">
        <v>21</v>
      </c>
      <c r="R17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31" spans="1:18" hidden="1" x14ac:dyDescent="0.3">
      <c r="A1731" s="2" t="s">
        <v>17</v>
      </c>
      <c r="B1731" s="3">
        <v>38255</v>
      </c>
      <c r="C1731">
        <v>33.4</v>
      </c>
      <c r="D1731">
        <v>21.4</v>
      </c>
      <c r="E1731">
        <v>28</v>
      </c>
      <c r="G1731">
        <v>36.4</v>
      </c>
      <c r="H1731">
        <v>0</v>
      </c>
      <c r="K1731">
        <v>37.1</v>
      </c>
      <c r="L1731">
        <v>146.91999999999999</v>
      </c>
      <c r="N1731">
        <v>8.4</v>
      </c>
      <c r="O1731">
        <v>35</v>
      </c>
      <c r="P1731">
        <v>71.099999999999994</v>
      </c>
      <c r="Q1731" s="2" t="s">
        <v>19</v>
      </c>
      <c r="R17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32" spans="1:18" hidden="1" x14ac:dyDescent="0.3">
      <c r="A1732" s="2" t="s">
        <v>17</v>
      </c>
      <c r="B1732" s="3">
        <v>38256</v>
      </c>
      <c r="C1732">
        <v>31.6</v>
      </c>
      <c r="D1732">
        <v>20.2</v>
      </c>
      <c r="E1732">
        <v>27.7</v>
      </c>
      <c r="G1732">
        <v>33.5</v>
      </c>
      <c r="H1732">
        <v>0</v>
      </c>
      <c r="K1732">
        <v>33.5</v>
      </c>
      <c r="L1732">
        <v>125.56</v>
      </c>
      <c r="N1732">
        <v>9.3000000000000007</v>
      </c>
      <c r="O1732">
        <v>37.4</v>
      </c>
      <c r="P1732">
        <v>66.8</v>
      </c>
      <c r="Q1732" s="2" t="s">
        <v>19</v>
      </c>
      <c r="R17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33" spans="1:18" hidden="1" x14ac:dyDescent="0.3">
      <c r="A1733" s="2" t="s">
        <v>17</v>
      </c>
      <c r="B1733" s="3">
        <v>38257</v>
      </c>
      <c r="C1733">
        <v>31.7</v>
      </c>
      <c r="D1733">
        <v>24.1</v>
      </c>
      <c r="E1733">
        <v>28</v>
      </c>
      <c r="G1733">
        <v>33.4</v>
      </c>
      <c r="H1733">
        <v>0</v>
      </c>
      <c r="K1733">
        <v>37.1</v>
      </c>
      <c r="L1733">
        <v>146</v>
      </c>
      <c r="N1733">
        <v>8.6</v>
      </c>
      <c r="O1733">
        <v>31.8</v>
      </c>
      <c r="P1733">
        <v>68.45</v>
      </c>
      <c r="Q1733" s="2" t="s">
        <v>19</v>
      </c>
      <c r="R17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34" spans="1:18" hidden="1" x14ac:dyDescent="0.3">
      <c r="A1734" s="2" t="s">
        <v>17</v>
      </c>
      <c r="B1734" s="3">
        <v>38258</v>
      </c>
      <c r="C1734">
        <v>31.1</v>
      </c>
      <c r="D1734">
        <v>20.5</v>
      </c>
      <c r="E1734">
        <v>28.3</v>
      </c>
      <c r="G1734">
        <v>34.700000000000003</v>
      </c>
      <c r="H1734">
        <v>0</v>
      </c>
      <c r="K1734">
        <v>37.1</v>
      </c>
      <c r="L1734">
        <v>137.5</v>
      </c>
      <c r="N1734">
        <v>8.6999999999999993</v>
      </c>
      <c r="O1734">
        <v>18.5</v>
      </c>
      <c r="P1734">
        <v>67.180000000000007</v>
      </c>
      <c r="Q1734" s="2" t="s">
        <v>21</v>
      </c>
      <c r="R17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35" spans="1:18" hidden="1" x14ac:dyDescent="0.3">
      <c r="A1735" s="2" t="s">
        <v>17</v>
      </c>
      <c r="B1735" s="3">
        <v>38259</v>
      </c>
      <c r="C1735">
        <v>33.4</v>
      </c>
      <c r="D1735">
        <v>21.7</v>
      </c>
      <c r="E1735">
        <v>28.5</v>
      </c>
      <c r="G1735">
        <v>36.5</v>
      </c>
      <c r="H1735">
        <v>0</v>
      </c>
      <c r="K1735">
        <v>27.7</v>
      </c>
      <c r="L1735">
        <v>141.25</v>
      </c>
      <c r="N1735">
        <v>9</v>
      </c>
      <c r="O1735">
        <v>24.2</v>
      </c>
      <c r="P1735">
        <v>66.599999999999994</v>
      </c>
      <c r="Q1735" s="2" t="s">
        <v>21</v>
      </c>
      <c r="R17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36" spans="1:18" hidden="1" x14ac:dyDescent="0.3">
      <c r="A1736" s="2" t="s">
        <v>17</v>
      </c>
      <c r="B1736" s="3">
        <v>38260</v>
      </c>
      <c r="C1736">
        <v>32.1</v>
      </c>
      <c r="D1736">
        <v>23.7</v>
      </c>
      <c r="E1736">
        <v>28</v>
      </c>
      <c r="G1736">
        <v>36.4</v>
      </c>
      <c r="H1736">
        <v>0</v>
      </c>
      <c r="K1736">
        <v>27.7</v>
      </c>
      <c r="L1736">
        <v>192.29</v>
      </c>
      <c r="N1736">
        <v>8.6</v>
      </c>
      <c r="O1736">
        <v>36.200000000000003</v>
      </c>
      <c r="P1736">
        <v>70.010000000000005</v>
      </c>
      <c r="Q1736" s="2" t="s">
        <v>19</v>
      </c>
      <c r="R17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37" spans="1:18" hidden="1" x14ac:dyDescent="0.3">
      <c r="A1737" s="2" t="s">
        <v>17</v>
      </c>
      <c r="B1737" s="3">
        <v>38261</v>
      </c>
      <c r="C1737">
        <v>32.200000000000003</v>
      </c>
      <c r="D1737">
        <v>22.3</v>
      </c>
      <c r="E1737">
        <v>27.9</v>
      </c>
      <c r="G1737">
        <v>35.799999999999997</v>
      </c>
      <c r="H1737">
        <v>0</v>
      </c>
      <c r="K1737">
        <v>25.9</v>
      </c>
      <c r="L1737">
        <v>183.5</v>
      </c>
      <c r="N1737">
        <v>8.9</v>
      </c>
      <c r="O1737">
        <v>52.4</v>
      </c>
      <c r="P1737">
        <v>70.56</v>
      </c>
      <c r="Q1737" s="2" t="s">
        <v>19</v>
      </c>
      <c r="R17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38" spans="1:18" hidden="1" x14ac:dyDescent="0.3">
      <c r="A1738" s="2" t="s">
        <v>17</v>
      </c>
      <c r="B1738" s="3">
        <v>38262</v>
      </c>
      <c r="C1738">
        <v>31.9</v>
      </c>
      <c r="D1738">
        <v>19.3</v>
      </c>
      <c r="E1738">
        <v>27.1</v>
      </c>
      <c r="G1738">
        <v>34.9</v>
      </c>
      <c r="H1738">
        <v>0</v>
      </c>
      <c r="K1738">
        <v>33.5</v>
      </c>
      <c r="L1738">
        <v>164.29</v>
      </c>
      <c r="N1738">
        <v>7.6</v>
      </c>
      <c r="O1738">
        <v>41.2</v>
      </c>
      <c r="P1738">
        <v>70.75</v>
      </c>
      <c r="Q1738" s="2" t="s">
        <v>19</v>
      </c>
      <c r="R17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39" spans="1:18" hidden="1" x14ac:dyDescent="0.3">
      <c r="A1739" s="2" t="s">
        <v>17</v>
      </c>
      <c r="B1739" s="3">
        <v>38263</v>
      </c>
      <c r="C1739">
        <v>33.4</v>
      </c>
      <c r="D1739">
        <v>21.2</v>
      </c>
      <c r="E1739">
        <v>27.4</v>
      </c>
      <c r="G1739">
        <v>36.200000000000003</v>
      </c>
      <c r="H1739">
        <v>0</v>
      </c>
      <c r="K1739">
        <v>33.5</v>
      </c>
      <c r="L1739">
        <v>144.29</v>
      </c>
      <c r="N1739">
        <v>8.9</v>
      </c>
      <c r="O1739">
        <v>29.7</v>
      </c>
      <c r="P1739">
        <v>69.010000000000005</v>
      </c>
      <c r="Q1739" s="2" t="s">
        <v>19</v>
      </c>
      <c r="R17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40" spans="1:18" hidden="1" x14ac:dyDescent="0.3">
      <c r="A1740" s="2" t="s">
        <v>17</v>
      </c>
      <c r="B1740" s="3">
        <v>38264</v>
      </c>
      <c r="C1740">
        <v>31.9</v>
      </c>
      <c r="D1740">
        <v>22.4</v>
      </c>
      <c r="E1740">
        <v>26.4</v>
      </c>
      <c r="G1740">
        <v>35.700000000000003</v>
      </c>
      <c r="H1740">
        <v>13</v>
      </c>
      <c r="K1740">
        <v>27.4</v>
      </c>
      <c r="L1740">
        <v>189.67</v>
      </c>
      <c r="N1740">
        <v>8.3000000000000007</v>
      </c>
      <c r="O1740">
        <v>35.9</v>
      </c>
      <c r="P1740">
        <v>73.23</v>
      </c>
      <c r="Q1740" s="2" t="s">
        <v>18</v>
      </c>
      <c r="R17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41" spans="1:18" hidden="1" x14ac:dyDescent="0.3">
      <c r="A1741" s="2" t="s">
        <v>17</v>
      </c>
      <c r="B1741" s="3">
        <v>38265</v>
      </c>
      <c r="C1741">
        <v>32.9</v>
      </c>
      <c r="D1741">
        <v>20.2</v>
      </c>
      <c r="E1741">
        <v>27.5</v>
      </c>
      <c r="G1741">
        <v>34</v>
      </c>
      <c r="H1741">
        <v>0</v>
      </c>
      <c r="K1741">
        <v>33.5</v>
      </c>
      <c r="L1741">
        <v>181.25</v>
      </c>
      <c r="N1741">
        <v>7.6</v>
      </c>
      <c r="O1741">
        <v>40.1</v>
      </c>
      <c r="P1741">
        <v>68.83</v>
      </c>
      <c r="Q1741" s="2" t="s">
        <v>19</v>
      </c>
      <c r="R17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42" spans="1:18" hidden="1" x14ac:dyDescent="0.3">
      <c r="A1742" s="2" t="s">
        <v>17</v>
      </c>
      <c r="B1742" s="3">
        <v>38266</v>
      </c>
      <c r="C1742">
        <v>32.700000000000003</v>
      </c>
      <c r="D1742">
        <v>20.8</v>
      </c>
      <c r="E1742">
        <v>26.8</v>
      </c>
      <c r="G1742">
        <v>35.200000000000003</v>
      </c>
      <c r="H1742">
        <v>0</v>
      </c>
      <c r="K1742">
        <v>25.7</v>
      </c>
      <c r="L1742">
        <v>200.43</v>
      </c>
      <c r="N1742">
        <v>8.3000000000000007</v>
      </c>
      <c r="O1742">
        <v>43.6</v>
      </c>
      <c r="P1742">
        <v>69.69</v>
      </c>
      <c r="Q1742" s="2" t="s">
        <v>19</v>
      </c>
      <c r="R17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43" spans="1:18" hidden="1" x14ac:dyDescent="0.3">
      <c r="A1743" s="2" t="s">
        <v>17</v>
      </c>
      <c r="B1743" s="3">
        <v>38267</v>
      </c>
      <c r="C1743">
        <v>33.1</v>
      </c>
      <c r="D1743">
        <v>20.5</v>
      </c>
      <c r="E1743">
        <v>27.3</v>
      </c>
      <c r="G1743">
        <v>35.4</v>
      </c>
      <c r="H1743">
        <v>0</v>
      </c>
      <c r="K1743">
        <v>22.3</v>
      </c>
      <c r="L1743">
        <v>165.71</v>
      </c>
      <c r="N1743">
        <v>8</v>
      </c>
      <c r="O1743">
        <v>51.1</v>
      </c>
      <c r="P1743">
        <v>70.08</v>
      </c>
      <c r="Q1743" s="2" t="s">
        <v>19</v>
      </c>
      <c r="R17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44" spans="1:18" hidden="1" x14ac:dyDescent="0.3">
      <c r="A1744" s="2" t="s">
        <v>17</v>
      </c>
      <c r="B1744" s="3">
        <v>38268</v>
      </c>
      <c r="C1744">
        <v>33.4</v>
      </c>
      <c r="D1744">
        <v>23.7</v>
      </c>
      <c r="E1744">
        <v>28.2</v>
      </c>
      <c r="G1744">
        <v>34.4</v>
      </c>
      <c r="H1744">
        <v>0</v>
      </c>
      <c r="K1744">
        <v>24.1</v>
      </c>
      <c r="L1744">
        <v>159.71</v>
      </c>
      <c r="N1744">
        <v>8.5</v>
      </c>
      <c r="O1744">
        <v>32.4</v>
      </c>
      <c r="P1744">
        <v>66.760000000000005</v>
      </c>
      <c r="Q1744" s="2" t="s">
        <v>19</v>
      </c>
      <c r="R17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45" spans="1:18" hidden="1" x14ac:dyDescent="0.3">
      <c r="A1745" s="2" t="s">
        <v>17</v>
      </c>
      <c r="B1745" s="3">
        <v>38269</v>
      </c>
      <c r="C1745">
        <v>32.4</v>
      </c>
      <c r="D1745">
        <v>21.7</v>
      </c>
      <c r="E1745">
        <v>27.8</v>
      </c>
      <c r="G1745">
        <v>34.9</v>
      </c>
      <c r="H1745">
        <v>0</v>
      </c>
      <c r="K1745">
        <v>24.1</v>
      </c>
      <c r="L1745">
        <v>170</v>
      </c>
      <c r="N1745">
        <v>9.1999999999999993</v>
      </c>
      <c r="O1745">
        <v>46.1</v>
      </c>
      <c r="P1745">
        <v>69.77</v>
      </c>
      <c r="Q1745" s="2" t="s">
        <v>19</v>
      </c>
      <c r="R17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46" spans="1:18" hidden="1" x14ac:dyDescent="0.3">
      <c r="A1746" s="2" t="s">
        <v>17</v>
      </c>
      <c r="B1746" s="3">
        <v>38270</v>
      </c>
      <c r="C1746">
        <v>33.200000000000003</v>
      </c>
      <c r="D1746">
        <v>21</v>
      </c>
      <c r="E1746">
        <v>28.2</v>
      </c>
      <c r="G1746">
        <v>36.4</v>
      </c>
      <c r="H1746">
        <v>0</v>
      </c>
      <c r="K1746">
        <v>18.399999999999999</v>
      </c>
      <c r="L1746">
        <v>161.43</v>
      </c>
      <c r="N1746">
        <v>7.6</v>
      </c>
      <c r="O1746">
        <v>27.3</v>
      </c>
      <c r="P1746">
        <v>67.59</v>
      </c>
      <c r="Q1746" s="2" t="s">
        <v>19</v>
      </c>
      <c r="R17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47" spans="1:18" hidden="1" x14ac:dyDescent="0.3">
      <c r="A1747" s="2" t="s">
        <v>17</v>
      </c>
      <c r="B1747" s="3">
        <v>38271</v>
      </c>
      <c r="C1747">
        <v>35.200000000000003</v>
      </c>
      <c r="D1747">
        <v>21.3</v>
      </c>
      <c r="E1747">
        <v>27.8</v>
      </c>
      <c r="G1747">
        <v>35.299999999999997</v>
      </c>
      <c r="H1747">
        <v>0</v>
      </c>
      <c r="K1747">
        <v>27.7</v>
      </c>
      <c r="L1747">
        <v>185</v>
      </c>
      <c r="N1747">
        <v>8</v>
      </c>
      <c r="O1747">
        <v>17.399999999999999</v>
      </c>
      <c r="P1747">
        <v>67.03</v>
      </c>
      <c r="Q1747" s="2" t="s">
        <v>21</v>
      </c>
      <c r="R17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48" spans="1:18" hidden="1" x14ac:dyDescent="0.3">
      <c r="A1748" s="2" t="s">
        <v>17</v>
      </c>
      <c r="B1748" s="3">
        <v>38272</v>
      </c>
      <c r="C1748">
        <v>33.9</v>
      </c>
      <c r="D1748">
        <v>24.1</v>
      </c>
      <c r="E1748">
        <v>28.9</v>
      </c>
      <c r="G1748">
        <v>36</v>
      </c>
      <c r="H1748">
        <v>0</v>
      </c>
      <c r="K1748">
        <v>22.3</v>
      </c>
      <c r="L1748">
        <v>178.14</v>
      </c>
      <c r="N1748">
        <v>9.3000000000000007</v>
      </c>
      <c r="O1748">
        <v>25.6</v>
      </c>
      <c r="P1748">
        <v>65.260000000000005</v>
      </c>
      <c r="Q1748" s="2" t="s">
        <v>19</v>
      </c>
      <c r="R17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49" spans="1:18" hidden="1" x14ac:dyDescent="0.3">
      <c r="A1749" s="2" t="s">
        <v>17</v>
      </c>
      <c r="B1749" s="3">
        <v>38273</v>
      </c>
      <c r="C1749">
        <v>35</v>
      </c>
      <c r="D1749">
        <v>22.4</v>
      </c>
      <c r="E1749">
        <v>28.7</v>
      </c>
      <c r="G1749">
        <v>34</v>
      </c>
      <c r="H1749">
        <v>0</v>
      </c>
      <c r="K1749">
        <v>37.1</v>
      </c>
      <c r="L1749">
        <v>154.5</v>
      </c>
      <c r="N1749">
        <v>8.1</v>
      </c>
      <c r="O1749">
        <v>20</v>
      </c>
      <c r="P1749">
        <v>60.91</v>
      </c>
      <c r="Q1749" s="2" t="s">
        <v>21</v>
      </c>
      <c r="R17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50" spans="1:18" hidden="1" x14ac:dyDescent="0.3">
      <c r="A1750" s="2" t="s">
        <v>17</v>
      </c>
      <c r="B1750" s="3">
        <v>38274</v>
      </c>
      <c r="C1750">
        <v>32.9</v>
      </c>
      <c r="D1750">
        <v>24.7</v>
      </c>
      <c r="E1750">
        <v>28.3</v>
      </c>
      <c r="G1750">
        <v>35.299999999999997</v>
      </c>
      <c r="H1750">
        <v>0</v>
      </c>
      <c r="K1750">
        <v>18.399999999999999</v>
      </c>
      <c r="L1750">
        <v>184.75</v>
      </c>
      <c r="N1750">
        <v>7.6</v>
      </c>
      <c r="O1750">
        <v>32.5</v>
      </c>
      <c r="P1750">
        <v>67.959999999999994</v>
      </c>
      <c r="Q1750" s="2" t="s">
        <v>19</v>
      </c>
      <c r="R17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51" spans="1:18" hidden="1" x14ac:dyDescent="0.3">
      <c r="A1751" s="2" t="s">
        <v>17</v>
      </c>
      <c r="B1751" s="3">
        <v>38275</v>
      </c>
      <c r="C1751">
        <v>32.9</v>
      </c>
      <c r="D1751">
        <v>19.5</v>
      </c>
      <c r="E1751">
        <v>27.6</v>
      </c>
      <c r="G1751">
        <v>35.299999999999997</v>
      </c>
      <c r="H1751">
        <v>0</v>
      </c>
      <c r="K1751">
        <v>27.7</v>
      </c>
      <c r="L1751">
        <v>191</v>
      </c>
      <c r="N1751">
        <v>7.5</v>
      </c>
      <c r="O1751">
        <v>29.8</v>
      </c>
      <c r="P1751">
        <v>66.27</v>
      </c>
      <c r="Q1751" s="2" t="s">
        <v>19</v>
      </c>
      <c r="R17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52" spans="1:18" hidden="1" x14ac:dyDescent="0.3">
      <c r="A1752" s="2" t="s">
        <v>17</v>
      </c>
      <c r="B1752" s="3">
        <v>38276</v>
      </c>
      <c r="C1752">
        <v>32.9</v>
      </c>
      <c r="D1752">
        <v>19.5</v>
      </c>
      <c r="E1752">
        <v>26.6</v>
      </c>
      <c r="G1752">
        <v>35</v>
      </c>
      <c r="H1752">
        <v>0</v>
      </c>
      <c r="K1752">
        <v>27.7</v>
      </c>
      <c r="L1752">
        <v>169.5</v>
      </c>
      <c r="N1752">
        <v>8.4</v>
      </c>
      <c r="O1752">
        <v>29.7</v>
      </c>
      <c r="P1752">
        <v>68.09</v>
      </c>
      <c r="Q1752" s="2" t="s">
        <v>19</v>
      </c>
      <c r="R17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53" spans="1:18" hidden="1" x14ac:dyDescent="0.3">
      <c r="A1753" s="2" t="s">
        <v>17</v>
      </c>
      <c r="B1753" s="3">
        <v>38277</v>
      </c>
      <c r="C1753">
        <v>33.1</v>
      </c>
      <c r="D1753">
        <v>19.5</v>
      </c>
      <c r="E1753">
        <v>27.4</v>
      </c>
      <c r="G1753">
        <v>34.4</v>
      </c>
      <c r="H1753">
        <v>0</v>
      </c>
      <c r="K1753">
        <v>22.3</v>
      </c>
      <c r="L1753">
        <v>211</v>
      </c>
      <c r="N1753">
        <v>7.6</v>
      </c>
      <c r="O1753">
        <v>33.6</v>
      </c>
      <c r="P1753">
        <v>67.63</v>
      </c>
      <c r="Q1753" s="2" t="s">
        <v>19</v>
      </c>
      <c r="R17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54" spans="1:18" hidden="1" x14ac:dyDescent="0.3">
      <c r="A1754" s="2" t="s">
        <v>17</v>
      </c>
      <c r="B1754" s="3">
        <v>38278</v>
      </c>
      <c r="C1754">
        <v>32.6</v>
      </c>
      <c r="D1754">
        <v>21</v>
      </c>
      <c r="E1754">
        <v>26.8</v>
      </c>
      <c r="G1754">
        <v>35.200000000000003</v>
      </c>
      <c r="H1754">
        <v>0</v>
      </c>
      <c r="K1754">
        <v>27.7</v>
      </c>
      <c r="L1754">
        <v>184</v>
      </c>
      <c r="N1754">
        <v>8.4</v>
      </c>
      <c r="O1754">
        <v>39.700000000000003</v>
      </c>
      <c r="P1754">
        <v>68.63</v>
      </c>
      <c r="Q1754" s="2" t="s">
        <v>19</v>
      </c>
      <c r="R17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55" spans="1:18" hidden="1" x14ac:dyDescent="0.3">
      <c r="A1755" s="2" t="s">
        <v>17</v>
      </c>
      <c r="B1755" s="3">
        <v>38279</v>
      </c>
      <c r="C1755">
        <v>32.9</v>
      </c>
      <c r="D1755">
        <v>21.5</v>
      </c>
      <c r="E1755">
        <v>27.9</v>
      </c>
      <c r="G1755">
        <v>35.5</v>
      </c>
      <c r="H1755">
        <v>0</v>
      </c>
      <c r="K1755">
        <v>35.299999999999997</v>
      </c>
      <c r="L1755">
        <v>96.67</v>
      </c>
      <c r="N1755">
        <v>8.9</v>
      </c>
      <c r="O1755">
        <v>49.8</v>
      </c>
      <c r="P1755">
        <v>68.78</v>
      </c>
      <c r="Q1755" s="2" t="s">
        <v>19</v>
      </c>
      <c r="R17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56" spans="1:18" hidden="1" x14ac:dyDescent="0.3">
      <c r="A1756" s="2" t="s">
        <v>17</v>
      </c>
      <c r="B1756" s="3">
        <v>38280</v>
      </c>
      <c r="C1756">
        <v>32.200000000000003</v>
      </c>
      <c r="D1756">
        <v>26.1</v>
      </c>
      <c r="E1756">
        <v>29.1</v>
      </c>
      <c r="G1756">
        <v>36</v>
      </c>
      <c r="H1756">
        <v>0</v>
      </c>
      <c r="K1756">
        <v>18.399999999999999</v>
      </c>
      <c r="L1756">
        <v>137.13999999999999</v>
      </c>
      <c r="N1756">
        <v>9.1</v>
      </c>
      <c r="O1756">
        <v>60</v>
      </c>
      <c r="P1756">
        <v>70.040000000000006</v>
      </c>
      <c r="Q1756" s="2" t="s">
        <v>19</v>
      </c>
      <c r="R17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57" spans="1:18" x14ac:dyDescent="0.3">
      <c r="A1757" s="2" t="s">
        <v>17</v>
      </c>
      <c r="B1757" s="3">
        <v>38281</v>
      </c>
      <c r="C1757">
        <v>32.9</v>
      </c>
      <c r="D1757">
        <v>23.3</v>
      </c>
      <c r="E1757">
        <v>28.8</v>
      </c>
      <c r="G1757">
        <v>36</v>
      </c>
      <c r="H1757">
        <v>16</v>
      </c>
      <c r="K1757">
        <v>37.1</v>
      </c>
      <c r="L1757">
        <v>115</v>
      </c>
      <c r="N1757">
        <v>9.1999999999999993</v>
      </c>
      <c r="O1757">
        <v>17.3</v>
      </c>
      <c r="P1757">
        <v>70.47</v>
      </c>
      <c r="Q1757" s="2" t="s">
        <v>22</v>
      </c>
      <c r="R17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58" spans="1:18" hidden="1" x14ac:dyDescent="0.3">
      <c r="A1758" s="2" t="s">
        <v>17</v>
      </c>
      <c r="B1758" s="3">
        <v>38282</v>
      </c>
      <c r="C1758">
        <v>33.700000000000003</v>
      </c>
      <c r="D1758">
        <v>22.8</v>
      </c>
      <c r="E1758">
        <v>28.8</v>
      </c>
      <c r="G1758">
        <v>36.6</v>
      </c>
      <c r="H1758">
        <v>0</v>
      </c>
      <c r="K1758">
        <v>27.7</v>
      </c>
      <c r="L1758">
        <v>170</v>
      </c>
      <c r="N1758">
        <v>8.4</v>
      </c>
      <c r="O1758">
        <v>48.5</v>
      </c>
      <c r="P1758">
        <v>70.989999999999995</v>
      </c>
      <c r="Q1758" s="2" t="s">
        <v>19</v>
      </c>
      <c r="R17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59" spans="1:18" hidden="1" x14ac:dyDescent="0.3">
      <c r="A1759" s="2" t="s">
        <v>17</v>
      </c>
      <c r="B1759" s="3">
        <v>38283</v>
      </c>
      <c r="C1759">
        <v>33.9</v>
      </c>
      <c r="D1759">
        <v>22.2</v>
      </c>
      <c r="E1759">
        <v>29</v>
      </c>
      <c r="G1759">
        <v>37.5</v>
      </c>
      <c r="H1759">
        <v>0</v>
      </c>
      <c r="K1759">
        <v>27.7</v>
      </c>
      <c r="L1759">
        <v>104.29</v>
      </c>
      <c r="N1759">
        <v>8.6</v>
      </c>
      <c r="O1759">
        <v>23.7</v>
      </c>
      <c r="P1759">
        <v>71.17</v>
      </c>
      <c r="Q1759" s="2" t="s">
        <v>21</v>
      </c>
      <c r="R17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60" spans="1:18" hidden="1" x14ac:dyDescent="0.3">
      <c r="A1760" s="2" t="s">
        <v>17</v>
      </c>
      <c r="B1760" s="3">
        <v>38284</v>
      </c>
      <c r="C1760">
        <v>33.9</v>
      </c>
      <c r="D1760">
        <v>21.8</v>
      </c>
      <c r="E1760">
        <v>29.1</v>
      </c>
      <c r="G1760">
        <v>37</v>
      </c>
      <c r="H1760">
        <v>0</v>
      </c>
      <c r="K1760">
        <v>25.9</v>
      </c>
      <c r="L1760">
        <v>128.57</v>
      </c>
      <c r="N1760">
        <v>7.9</v>
      </c>
      <c r="O1760">
        <v>59.8</v>
      </c>
      <c r="P1760">
        <v>67.06</v>
      </c>
      <c r="Q1760" s="2" t="s">
        <v>19</v>
      </c>
      <c r="R17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61" spans="1:18" hidden="1" x14ac:dyDescent="0.3">
      <c r="A1761" s="2" t="s">
        <v>17</v>
      </c>
      <c r="B1761" s="3">
        <v>38285</v>
      </c>
      <c r="C1761">
        <v>33.9</v>
      </c>
      <c r="D1761">
        <v>21.8</v>
      </c>
      <c r="E1761">
        <v>28.9</v>
      </c>
      <c r="G1761">
        <v>37.299999999999997</v>
      </c>
      <c r="H1761">
        <v>0</v>
      </c>
      <c r="K1761">
        <v>31.3</v>
      </c>
      <c r="L1761">
        <v>122.86</v>
      </c>
      <c r="N1761">
        <v>8.1999999999999993</v>
      </c>
      <c r="O1761">
        <v>38.5</v>
      </c>
      <c r="P1761">
        <v>69.209999999999994</v>
      </c>
      <c r="Q1761" s="2" t="s">
        <v>19</v>
      </c>
      <c r="R17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62" spans="1:18" hidden="1" x14ac:dyDescent="0.3">
      <c r="A1762" s="2" t="s">
        <v>17</v>
      </c>
      <c r="B1762" s="3">
        <v>38286</v>
      </c>
      <c r="C1762">
        <v>33.700000000000003</v>
      </c>
      <c r="D1762">
        <v>22.5</v>
      </c>
      <c r="E1762">
        <v>29.2</v>
      </c>
      <c r="G1762">
        <v>37.1</v>
      </c>
      <c r="H1762">
        <v>0</v>
      </c>
      <c r="K1762">
        <v>37.1</v>
      </c>
      <c r="L1762">
        <v>128.57</v>
      </c>
      <c r="N1762">
        <v>8.5</v>
      </c>
      <c r="O1762">
        <v>42.5</v>
      </c>
      <c r="P1762">
        <v>69.88</v>
      </c>
      <c r="Q1762" s="2" t="s">
        <v>19</v>
      </c>
      <c r="R17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63" spans="1:18" hidden="1" x14ac:dyDescent="0.3">
      <c r="A1763" s="2" t="s">
        <v>17</v>
      </c>
      <c r="B1763" s="3">
        <v>38287</v>
      </c>
      <c r="C1763">
        <v>33.9</v>
      </c>
      <c r="D1763">
        <v>26.1</v>
      </c>
      <c r="E1763">
        <v>29.7</v>
      </c>
      <c r="G1763">
        <v>37.299999999999997</v>
      </c>
      <c r="H1763">
        <v>0</v>
      </c>
      <c r="K1763">
        <v>37.1</v>
      </c>
      <c r="L1763">
        <v>140</v>
      </c>
      <c r="N1763">
        <v>8.5</v>
      </c>
      <c r="O1763">
        <v>40</v>
      </c>
      <c r="P1763">
        <v>68.2</v>
      </c>
      <c r="Q1763" s="2" t="s">
        <v>19</v>
      </c>
      <c r="R17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64" spans="1:18" hidden="1" x14ac:dyDescent="0.3">
      <c r="A1764" s="2" t="s">
        <v>17</v>
      </c>
      <c r="B1764" s="3">
        <v>38288</v>
      </c>
      <c r="C1764">
        <v>34.200000000000003</v>
      </c>
      <c r="D1764">
        <v>25.6</v>
      </c>
      <c r="E1764">
        <v>29.9</v>
      </c>
      <c r="G1764">
        <v>37.5</v>
      </c>
      <c r="H1764">
        <v>0</v>
      </c>
      <c r="K1764">
        <v>27.7</v>
      </c>
      <c r="L1764">
        <v>180</v>
      </c>
      <c r="N1764">
        <v>8.1</v>
      </c>
      <c r="O1764">
        <v>40</v>
      </c>
      <c r="P1764">
        <v>68.540000000000006</v>
      </c>
      <c r="Q1764" s="2" t="s">
        <v>19</v>
      </c>
      <c r="R17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65" spans="1:18" hidden="1" x14ac:dyDescent="0.3">
      <c r="A1765" s="2" t="s">
        <v>17</v>
      </c>
      <c r="B1765" s="3">
        <v>38289</v>
      </c>
      <c r="C1765">
        <v>33.9</v>
      </c>
      <c r="D1765">
        <v>23.9</v>
      </c>
      <c r="E1765">
        <v>29</v>
      </c>
      <c r="G1765">
        <v>38.299999999999997</v>
      </c>
      <c r="H1765">
        <v>0</v>
      </c>
      <c r="K1765">
        <v>37.1</v>
      </c>
      <c r="L1765">
        <v>185</v>
      </c>
      <c r="N1765">
        <v>8.1999999999999993</v>
      </c>
      <c r="O1765">
        <v>32.1</v>
      </c>
      <c r="P1765">
        <v>70.08</v>
      </c>
      <c r="Q1765" s="2" t="s">
        <v>19</v>
      </c>
      <c r="R17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66" spans="1:18" hidden="1" x14ac:dyDescent="0.3">
      <c r="A1766" s="2" t="s">
        <v>17</v>
      </c>
      <c r="B1766" s="3">
        <v>38290</v>
      </c>
      <c r="C1766">
        <v>34.1</v>
      </c>
      <c r="D1766">
        <v>27.9</v>
      </c>
      <c r="E1766">
        <v>30.3</v>
      </c>
      <c r="G1766">
        <v>38.799999999999997</v>
      </c>
      <c r="H1766">
        <v>0</v>
      </c>
      <c r="K1766">
        <v>46.4</v>
      </c>
      <c r="L1766">
        <v>151.25</v>
      </c>
      <c r="N1766">
        <v>9</v>
      </c>
      <c r="O1766">
        <v>42.5</v>
      </c>
      <c r="P1766">
        <v>71.13</v>
      </c>
      <c r="Q1766" s="2" t="s">
        <v>19</v>
      </c>
      <c r="R17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67" spans="1:18" hidden="1" x14ac:dyDescent="0.3">
      <c r="A1767" s="2" t="s">
        <v>17</v>
      </c>
      <c r="B1767" s="3">
        <v>38291</v>
      </c>
      <c r="C1767">
        <v>36.1</v>
      </c>
      <c r="D1767">
        <v>26.1</v>
      </c>
      <c r="E1767">
        <v>30.3</v>
      </c>
      <c r="G1767">
        <v>39.299999999999997</v>
      </c>
      <c r="H1767">
        <v>0</v>
      </c>
      <c r="K1767">
        <v>22.3</v>
      </c>
      <c r="L1767">
        <v>137.5</v>
      </c>
      <c r="N1767">
        <v>8.3000000000000007</v>
      </c>
      <c r="O1767">
        <v>37.5</v>
      </c>
      <c r="P1767">
        <v>67.099999999999994</v>
      </c>
      <c r="Q1767" s="2" t="s">
        <v>19</v>
      </c>
      <c r="R17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68" spans="1:18" hidden="1" x14ac:dyDescent="0.3">
      <c r="A1768" s="2" t="s">
        <v>17</v>
      </c>
      <c r="B1768" s="3">
        <v>38292</v>
      </c>
      <c r="C1768">
        <v>34.1</v>
      </c>
      <c r="D1768">
        <v>21.2</v>
      </c>
      <c r="E1768">
        <v>29.2</v>
      </c>
      <c r="G1768">
        <v>37.700000000000003</v>
      </c>
      <c r="H1768">
        <v>2</v>
      </c>
      <c r="K1768">
        <v>37.1</v>
      </c>
      <c r="L1768">
        <v>127.14</v>
      </c>
      <c r="N1768">
        <v>9.1</v>
      </c>
      <c r="O1768">
        <v>32.5</v>
      </c>
      <c r="P1768">
        <v>68.47</v>
      </c>
      <c r="Q1768" s="2" t="s">
        <v>18</v>
      </c>
      <c r="R17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69" spans="1:18" hidden="1" x14ac:dyDescent="0.3">
      <c r="A1769" s="2" t="s">
        <v>17</v>
      </c>
      <c r="B1769" s="3">
        <v>38293</v>
      </c>
      <c r="C1769">
        <v>33.700000000000003</v>
      </c>
      <c r="D1769">
        <v>23.2</v>
      </c>
      <c r="E1769">
        <v>29</v>
      </c>
      <c r="G1769">
        <v>38.1</v>
      </c>
      <c r="H1769">
        <v>0</v>
      </c>
      <c r="K1769">
        <v>27.7</v>
      </c>
      <c r="L1769">
        <v>130</v>
      </c>
      <c r="N1769">
        <v>8.6</v>
      </c>
      <c r="O1769">
        <v>49.9</v>
      </c>
      <c r="P1769">
        <v>72.569999999999993</v>
      </c>
      <c r="Q1769" s="2" t="s">
        <v>19</v>
      </c>
      <c r="R17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70" spans="1:18" hidden="1" x14ac:dyDescent="0.3">
      <c r="A1770" s="2" t="s">
        <v>17</v>
      </c>
      <c r="B1770" s="3">
        <v>38294</v>
      </c>
      <c r="C1770">
        <v>34.700000000000003</v>
      </c>
      <c r="D1770">
        <v>26.3</v>
      </c>
      <c r="E1770">
        <v>30.4</v>
      </c>
      <c r="G1770">
        <v>40.5</v>
      </c>
      <c r="H1770">
        <v>0</v>
      </c>
      <c r="K1770">
        <v>44.3</v>
      </c>
      <c r="L1770">
        <v>143.33000000000001</v>
      </c>
      <c r="N1770">
        <v>8</v>
      </c>
      <c r="O1770">
        <v>37.5</v>
      </c>
      <c r="P1770">
        <v>67</v>
      </c>
      <c r="Q1770" s="2" t="s">
        <v>19</v>
      </c>
      <c r="R17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71" spans="1:18" hidden="1" x14ac:dyDescent="0.3">
      <c r="A1771" s="2" t="s">
        <v>17</v>
      </c>
      <c r="B1771" s="3">
        <v>38295</v>
      </c>
      <c r="C1771">
        <v>33.9</v>
      </c>
      <c r="D1771">
        <v>23.2</v>
      </c>
      <c r="E1771">
        <v>29.1</v>
      </c>
      <c r="G1771">
        <v>38.6</v>
      </c>
      <c r="H1771">
        <v>0</v>
      </c>
      <c r="K1771">
        <v>40.700000000000003</v>
      </c>
      <c r="L1771">
        <v>110</v>
      </c>
      <c r="N1771">
        <v>8.4</v>
      </c>
      <c r="O1771">
        <v>34.200000000000003</v>
      </c>
      <c r="P1771">
        <v>67.8</v>
      </c>
      <c r="Q1771" s="2" t="s">
        <v>19</v>
      </c>
      <c r="R17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72" spans="1:18" hidden="1" x14ac:dyDescent="0.3">
      <c r="A1772" s="2" t="s">
        <v>17</v>
      </c>
      <c r="B1772" s="3">
        <v>38296</v>
      </c>
      <c r="C1772">
        <v>34.700000000000003</v>
      </c>
      <c r="D1772">
        <v>26.1</v>
      </c>
      <c r="E1772">
        <v>30.3</v>
      </c>
      <c r="G1772">
        <v>39.200000000000003</v>
      </c>
      <c r="H1772">
        <v>0</v>
      </c>
      <c r="K1772">
        <v>24.1</v>
      </c>
      <c r="L1772">
        <v>158.57</v>
      </c>
      <c r="N1772">
        <v>9.3000000000000007</v>
      </c>
      <c r="O1772">
        <v>36.299999999999997</v>
      </c>
      <c r="P1772">
        <v>67.64</v>
      </c>
      <c r="Q1772" s="2" t="s">
        <v>19</v>
      </c>
      <c r="R17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73" spans="1:18" hidden="1" x14ac:dyDescent="0.3">
      <c r="A1773" s="2" t="s">
        <v>17</v>
      </c>
      <c r="B1773" s="3">
        <v>38297</v>
      </c>
      <c r="C1773">
        <v>34.9</v>
      </c>
      <c r="D1773">
        <v>23.3</v>
      </c>
      <c r="E1773">
        <v>29.7</v>
      </c>
      <c r="G1773">
        <v>40.200000000000003</v>
      </c>
      <c r="H1773">
        <v>9</v>
      </c>
      <c r="K1773">
        <v>18.399999999999999</v>
      </c>
      <c r="L1773">
        <v>182</v>
      </c>
      <c r="N1773">
        <v>7.9</v>
      </c>
      <c r="O1773">
        <v>45</v>
      </c>
      <c r="P1773">
        <v>70.680000000000007</v>
      </c>
      <c r="Q1773" s="2" t="s">
        <v>18</v>
      </c>
      <c r="R17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74" spans="1:18" hidden="1" x14ac:dyDescent="0.3">
      <c r="A1774" s="2" t="s">
        <v>17</v>
      </c>
      <c r="B1774" s="3">
        <v>38298</v>
      </c>
      <c r="C1774">
        <v>34.9</v>
      </c>
      <c r="D1774">
        <v>23.5</v>
      </c>
      <c r="E1774">
        <v>28.8</v>
      </c>
      <c r="G1774">
        <v>39.9</v>
      </c>
      <c r="H1774">
        <v>48</v>
      </c>
      <c r="K1774">
        <v>31.3</v>
      </c>
      <c r="L1774">
        <v>70</v>
      </c>
      <c r="N1774">
        <v>8.5</v>
      </c>
      <c r="O1774">
        <v>64.900000000000006</v>
      </c>
      <c r="P1774">
        <v>77.25</v>
      </c>
      <c r="Q1774" s="2" t="s">
        <v>18</v>
      </c>
      <c r="R17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775" spans="1:18" hidden="1" x14ac:dyDescent="0.3">
      <c r="A1775" s="2" t="s">
        <v>17</v>
      </c>
      <c r="B1775" s="3">
        <v>38299</v>
      </c>
      <c r="C1775">
        <v>34.4</v>
      </c>
      <c r="D1775">
        <v>25.7</v>
      </c>
      <c r="E1775">
        <v>29.6</v>
      </c>
      <c r="G1775">
        <v>38.6</v>
      </c>
      <c r="H1775">
        <v>2</v>
      </c>
      <c r="K1775">
        <v>22.3</v>
      </c>
      <c r="L1775">
        <v>127.5</v>
      </c>
      <c r="N1775">
        <v>8</v>
      </c>
      <c r="O1775">
        <v>45.7</v>
      </c>
      <c r="P1775">
        <v>72.67</v>
      </c>
      <c r="Q1775" s="2" t="s">
        <v>18</v>
      </c>
      <c r="R17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76" spans="1:18" hidden="1" x14ac:dyDescent="0.3">
      <c r="A1776" s="2" t="s">
        <v>17</v>
      </c>
      <c r="B1776" s="3">
        <v>38300</v>
      </c>
      <c r="C1776">
        <v>32.4</v>
      </c>
      <c r="D1776">
        <v>26.1</v>
      </c>
      <c r="E1776">
        <v>28.8</v>
      </c>
      <c r="G1776">
        <v>38</v>
      </c>
      <c r="H1776">
        <v>5</v>
      </c>
      <c r="K1776">
        <v>37.1</v>
      </c>
      <c r="L1776">
        <v>202.5</v>
      </c>
      <c r="N1776">
        <v>6.8</v>
      </c>
      <c r="O1776">
        <v>57.5</v>
      </c>
      <c r="P1776">
        <v>75.430000000000007</v>
      </c>
      <c r="Q1776" s="2" t="s">
        <v>18</v>
      </c>
      <c r="R17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77" spans="1:18" hidden="1" x14ac:dyDescent="0.3">
      <c r="A1777" s="2" t="s">
        <v>17</v>
      </c>
      <c r="B1777" s="3">
        <v>38301</v>
      </c>
      <c r="C1777">
        <v>33.4</v>
      </c>
      <c r="D1777">
        <v>25</v>
      </c>
      <c r="E1777">
        <v>29.5</v>
      </c>
      <c r="G1777">
        <v>37.299999999999997</v>
      </c>
      <c r="H1777">
        <v>0</v>
      </c>
      <c r="K1777">
        <v>22.3</v>
      </c>
      <c r="L1777">
        <v>120</v>
      </c>
      <c r="N1777">
        <v>7.2</v>
      </c>
      <c r="O1777">
        <v>50</v>
      </c>
      <c r="P1777">
        <v>71.739999999999995</v>
      </c>
      <c r="Q1777" s="2" t="s">
        <v>19</v>
      </c>
      <c r="R17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78" spans="1:18" hidden="1" x14ac:dyDescent="0.3">
      <c r="A1778" s="2" t="s">
        <v>17</v>
      </c>
      <c r="B1778" s="3">
        <v>38302</v>
      </c>
      <c r="C1778">
        <v>33.4</v>
      </c>
      <c r="D1778">
        <v>23</v>
      </c>
      <c r="E1778">
        <v>28.3</v>
      </c>
      <c r="G1778">
        <v>38.700000000000003</v>
      </c>
      <c r="H1778">
        <v>0</v>
      </c>
      <c r="K1778">
        <v>22.3</v>
      </c>
      <c r="L1778">
        <v>146.66999999999999</v>
      </c>
      <c r="N1778">
        <v>8.6999999999999993</v>
      </c>
      <c r="O1778">
        <v>46.2</v>
      </c>
      <c r="P1778">
        <v>76.010000000000005</v>
      </c>
      <c r="Q1778" s="2" t="s">
        <v>19</v>
      </c>
      <c r="R17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79" spans="1:18" hidden="1" x14ac:dyDescent="0.3">
      <c r="A1779" s="2" t="s">
        <v>17</v>
      </c>
      <c r="B1779" s="3">
        <v>38303</v>
      </c>
      <c r="C1779">
        <v>34.4</v>
      </c>
      <c r="D1779">
        <v>21.5</v>
      </c>
      <c r="E1779">
        <v>29</v>
      </c>
      <c r="G1779">
        <v>37.9</v>
      </c>
      <c r="H1779">
        <v>0</v>
      </c>
      <c r="K1779">
        <v>33.5</v>
      </c>
      <c r="L1779">
        <v>158.57</v>
      </c>
      <c r="N1779">
        <v>7.9</v>
      </c>
      <c r="O1779">
        <v>62.6</v>
      </c>
      <c r="P1779">
        <v>72.010000000000005</v>
      </c>
      <c r="Q1779" s="2" t="s">
        <v>19</v>
      </c>
      <c r="R17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80" spans="1:18" hidden="1" x14ac:dyDescent="0.3">
      <c r="A1780" s="2" t="s">
        <v>17</v>
      </c>
      <c r="B1780" s="3">
        <v>38304</v>
      </c>
      <c r="C1780">
        <v>34.1</v>
      </c>
      <c r="D1780">
        <v>23.2</v>
      </c>
      <c r="E1780">
        <v>29.7</v>
      </c>
      <c r="G1780">
        <v>39.200000000000003</v>
      </c>
      <c r="H1780">
        <v>0</v>
      </c>
      <c r="K1780">
        <v>27.7</v>
      </c>
      <c r="L1780">
        <v>191.67</v>
      </c>
      <c r="N1780">
        <v>9.3000000000000007</v>
      </c>
      <c r="O1780">
        <v>43.6</v>
      </c>
      <c r="P1780">
        <v>71.56</v>
      </c>
      <c r="Q1780" s="2" t="s">
        <v>19</v>
      </c>
      <c r="R17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81" spans="1:18" hidden="1" x14ac:dyDescent="0.3">
      <c r="A1781" s="2" t="s">
        <v>17</v>
      </c>
      <c r="B1781" s="3">
        <v>38305</v>
      </c>
      <c r="C1781">
        <v>34.9</v>
      </c>
      <c r="D1781">
        <v>26.3</v>
      </c>
      <c r="E1781">
        <v>30.3</v>
      </c>
      <c r="G1781">
        <v>38.5</v>
      </c>
      <c r="H1781">
        <v>0</v>
      </c>
      <c r="K1781">
        <v>25.9</v>
      </c>
      <c r="L1781">
        <v>177.14</v>
      </c>
      <c r="N1781">
        <v>8.6</v>
      </c>
      <c r="O1781">
        <v>67.5</v>
      </c>
      <c r="P1781">
        <v>69.2</v>
      </c>
      <c r="Q1781" s="2" t="s">
        <v>19</v>
      </c>
      <c r="R17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82" spans="1:18" hidden="1" x14ac:dyDescent="0.3">
      <c r="A1782" s="2" t="s">
        <v>17</v>
      </c>
      <c r="B1782" s="3">
        <v>38306</v>
      </c>
      <c r="C1782">
        <v>35.700000000000003</v>
      </c>
      <c r="D1782">
        <v>26.2</v>
      </c>
      <c r="E1782">
        <v>30.6</v>
      </c>
      <c r="G1782">
        <v>37.299999999999997</v>
      </c>
      <c r="H1782">
        <v>0</v>
      </c>
      <c r="K1782">
        <v>24.1</v>
      </c>
      <c r="L1782">
        <v>120</v>
      </c>
      <c r="N1782">
        <v>9.4</v>
      </c>
      <c r="O1782">
        <v>42.5</v>
      </c>
      <c r="P1782">
        <v>64.59</v>
      </c>
      <c r="Q1782" s="2" t="s">
        <v>19</v>
      </c>
      <c r="R17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83" spans="1:18" hidden="1" x14ac:dyDescent="0.3">
      <c r="A1783" s="2" t="s">
        <v>17</v>
      </c>
      <c r="B1783" s="3">
        <v>38307</v>
      </c>
      <c r="C1783">
        <v>35.9</v>
      </c>
      <c r="D1783">
        <v>21.8</v>
      </c>
      <c r="E1783">
        <v>29.8</v>
      </c>
      <c r="G1783">
        <v>40.200000000000003</v>
      </c>
      <c r="H1783">
        <v>7.9</v>
      </c>
      <c r="K1783">
        <v>18.399999999999999</v>
      </c>
      <c r="L1783">
        <v>176.67</v>
      </c>
      <c r="N1783">
        <v>9.1</v>
      </c>
      <c r="O1783">
        <v>34.9</v>
      </c>
      <c r="P1783">
        <v>67.709999999999994</v>
      </c>
      <c r="Q1783" s="2" t="s">
        <v>18</v>
      </c>
      <c r="R17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84" spans="1:18" hidden="1" x14ac:dyDescent="0.3">
      <c r="A1784" s="2" t="s">
        <v>17</v>
      </c>
      <c r="B1784" s="3">
        <v>38308</v>
      </c>
      <c r="C1784">
        <v>34.6</v>
      </c>
      <c r="D1784">
        <v>22.4</v>
      </c>
      <c r="E1784">
        <v>28</v>
      </c>
      <c r="G1784">
        <v>39.299999999999997</v>
      </c>
      <c r="H1784">
        <v>0</v>
      </c>
      <c r="K1784">
        <v>22.3</v>
      </c>
      <c r="L1784">
        <v>140</v>
      </c>
      <c r="N1784">
        <v>9.6</v>
      </c>
      <c r="O1784">
        <v>53.7</v>
      </c>
      <c r="P1784">
        <v>71.44</v>
      </c>
      <c r="Q1784" s="2" t="s">
        <v>19</v>
      </c>
      <c r="R17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85" spans="1:18" hidden="1" x14ac:dyDescent="0.3">
      <c r="A1785" s="2" t="s">
        <v>17</v>
      </c>
      <c r="B1785" s="3">
        <v>38309</v>
      </c>
      <c r="C1785">
        <v>34.4</v>
      </c>
      <c r="D1785">
        <v>23.3</v>
      </c>
      <c r="E1785">
        <v>29.5</v>
      </c>
      <c r="G1785">
        <v>37.6</v>
      </c>
      <c r="H1785">
        <v>31</v>
      </c>
      <c r="K1785">
        <v>27.7</v>
      </c>
      <c r="L1785">
        <v>112.5</v>
      </c>
      <c r="N1785">
        <v>9.3000000000000007</v>
      </c>
      <c r="O1785">
        <v>40</v>
      </c>
      <c r="P1785">
        <v>68.459999999999994</v>
      </c>
      <c r="Q1785" s="2" t="s">
        <v>18</v>
      </c>
      <c r="R17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786" spans="1:18" hidden="1" x14ac:dyDescent="0.3">
      <c r="A1786" s="2" t="s">
        <v>17</v>
      </c>
      <c r="B1786" s="3">
        <v>38310</v>
      </c>
      <c r="C1786">
        <v>34.9</v>
      </c>
      <c r="D1786">
        <v>26.3</v>
      </c>
      <c r="E1786">
        <v>30.6</v>
      </c>
      <c r="G1786">
        <v>40.5</v>
      </c>
      <c r="H1786">
        <v>3</v>
      </c>
      <c r="K1786">
        <v>27.7</v>
      </c>
      <c r="L1786">
        <v>185.71</v>
      </c>
      <c r="N1786">
        <v>7.6</v>
      </c>
      <c r="O1786">
        <v>57.5</v>
      </c>
      <c r="P1786">
        <v>68.34</v>
      </c>
      <c r="Q1786" s="2" t="s">
        <v>18</v>
      </c>
      <c r="R17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87" spans="1:18" hidden="1" x14ac:dyDescent="0.3">
      <c r="A1787" s="2" t="s">
        <v>17</v>
      </c>
      <c r="B1787" s="3">
        <v>38311</v>
      </c>
      <c r="C1787">
        <v>33.4</v>
      </c>
      <c r="D1787">
        <v>23.3</v>
      </c>
      <c r="E1787">
        <v>28.8</v>
      </c>
      <c r="G1787">
        <v>40.5</v>
      </c>
      <c r="H1787">
        <v>26.9</v>
      </c>
      <c r="K1787">
        <v>25.9</v>
      </c>
      <c r="L1787">
        <v>196.67</v>
      </c>
      <c r="N1787">
        <v>7.5</v>
      </c>
      <c r="O1787">
        <v>90</v>
      </c>
      <c r="P1787">
        <v>77.59</v>
      </c>
      <c r="Q1787" s="2" t="s">
        <v>20</v>
      </c>
      <c r="R17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88" spans="1:18" hidden="1" x14ac:dyDescent="0.3">
      <c r="A1788" s="2" t="s">
        <v>17</v>
      </c>
      <c r="B1788" s="3">
        <v>38312</v>
      </c>
      <c r="C1788">
        <v>33.1</v>
      </c>
      <c r="D1788">
        <v>23.2</v>
      </c>
      <c r="E1788">
        <v>28.3</v>
      </c>
      <c r="G1788">
        <v>39.5</v>
      </c>
      <c r="H1788">
        <v>5.0999999999999996</v>
      </c>
      <c r="K1788">
        <v>33.5</v>
      </c>
      <c r="L1788">
        <v>215</v>
      </c>
      <c r="N1788">
        <v>8.6</v>
      </c>
      <c r="O1788">
        <v>84.9</v>
      </c>
      <c r="P1788">
        <v>77.33</v>
      </c>
      <c r="Q1788" s="2" t="s">
        <v>20</v>
      </c>
      <c r="R17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89" spans="1:18" hidden="1" x14ac:dyDescent="0.3">
      <c r="A1789" s="2" t="s">
        <v>17</v>
      </c>
      <c r="B1789" s="3">
        <v>38313</v>
      </c>
      <c r="C1789">
        <v>33.700000000000003</v>
      </c>
      <c r="D1789">
        <v>21.3</v>
      </c>
      <c r="E1789">
        <v>26.6</v>
      </c>
      <c r="G1789">
        <v>39.700000000000003</v>
      </c>
      <c r="H1789">
        <v>45</v>
      </c>
      <c r="K1789">
        <v>22.3</v>
      </c>
      <c r="L1789">
        <v>285</v>
      </c>
      <c r="N1789">
        <v>6.6</v>
      </c>
      <c r="O1789">
        <v>81.099999999999994</v>
      </c>
      <c r="P1789">
        <v>79.94</v>
      </c>
      <c r="Q1789" s="2" t="s">
        <v>20</v>
      </c>
      <c r="R17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790" spans="1:18" hidden="1" x14ac:dyDescent="0.3">
      <c r="A1790" s="2" t="s">
        <v>17</v>
      </c>
      <c r="B1790" s="3">
        <v>38314</v>
      </c>
      <c r="C1790">
        <v>25.4</v>
      </c>
      <c r="D1790">
        <v>24.7</v>
      </c>
      <c r="E1790">
        <v>24.9</v>
      </c>
      <c r="H1790">
        <v>49</v>
      </c>
      <c r="K1790">
        <v>5.4</v>
      </c>
      <c r="L1790">
        <v>225</v>
      </c>
      <c r="N1790">
        <v>6.7</v>
      </c>
      <c r="O1790">
        <v>63.3</v>
      </c>
      <c r="P1790">
        <v>90.88</v>
      </c>
      <c r="Q1790" s="2" t="s">
        <v>18</v>
      </c>
      <c r="R17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791" spans="1:18" hidden="1" x14ac:dyDescent="0.3">
      <c r="A1791" s="2" t="s">
        <v>17</v>
      </c>
      <c r="B1791" s="3">
        <v>38315</v>
      </c>
      <c r="C1791">
        <v>30.2</v>
      </c>
      <c r="D1791">
        <v>22.7</v>
      </c>
      <c r="E1791">
        <v>26.6</v>
      </c>
      <c r="G1791">
        <v>35.700000000000003</v>
      </c>
      <c r="H1791">
        <v>10.9</v>
      </c>
      <c r="K1791">
        <v>13</v>
      </c>
      <c r="L1791">
        <v>143.33000000000001</v>
      </c>
      <c r="N1791">
        <v>6.8</v>
      </c>
      <c r="O1791">
        <v>88.6</v>
      </c>
      <c r="P1791">
        <v>86.44</v>
      </c>
      <c r="Q1791" s="2" t="s">
        <v>20</v>
      </c>
      <c r="R17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92" spans="1:18" hidden="1" x14ac:dyDescent="0.3">
      <c r="A1792" s="2" t="s">
        <v>17</v>
      </c>
      <c r="B1792" s="3">
        <v>38316</v>
      </c>
      <c r="C1792">
        <v>30.6</v>
      </c>
      <c r="D1792">
        <v>21.2</v>
      </c>
      <c r="E1792">
        <v>25.8</v>
      </c>
      <c r="G1792">
        <v>36.6</v>
      </c>
      <c r="H1792">
        <v>38.9</v>
      </c>
      <c r="K1792">
        <v>18.399999999999999</v>
      </c>
      <c r="L1792">
        <v>136.66999999999999</v>
      </c>
      <c r="N1792">
        <v>5.3</v>
      </c>
      <c r="O1792">
        <v>83.1</v>
      </c>
      <c r="P1792">
        <v>88.27</v>
      </c>
      <c r="Q1792" s="2" t="s">
        <v>20</v>
      </c>
      <c r="R17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93" spans="1:18" hidden="1" x14ac:dyDescent="0.3">
      <c r="A1793" s="2" t="s">
        <v>17</v>
      </c>
      <c r="B1793" s="3">
        <v>38317</v>
      </c>
      <c r="C1793">
        <v>31.1</v>
      </c>
      <c r="D1793">
        <v>22.2</v>
      </c>
      <c r="E1793">
        <v>26.6</v>
      </c>
      <c r="G1793">
        <v>36.799999999999997</v>
      </c>
      <c r="H1793">
        <v>53.85</v>
      </c>
      <c r="K1793">
        <v>16.600000000000001</v>
      </c>
      <c r="L1793">
        <v>145</v>
      </c>
      <c r="N1793">
        <v>7.2</v>
      </c>
      <c r="O1793">
        <v>91.2</v>
      </c>
      <c r="P1793">
        <v>84.11</v>
      </c>
      <c r="Q1793" s="2" t="s">
        <v>20</v>
      </c>
      <c r="R17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94" spans="1:18" hidden="1" x14ac:dyDescent="0.3">
      <c r="A1794" s="2" t="s">
        <v>17</v>
      </c>
      <c r="B1794" s="3">
        <v>38318</v>
      </c>
      <c r="C1794">
        <v>30.9</v>
      </c>
      <c r="D1794">
        <v>24.4</v>
      </c>
      <c r="E1794">
        <v>26.6</v>
      </c>
      <c r="G1794">
        <v>37</v>
      </c>
      <c r="H1794">
        <v>44</v>
      </c>
      <c r="K1794">
        <v>27.7</v>
      </c>
      <c r="L1794">
        <v>154</v>
      </c>
      <c r="N1794">
        <v>6.9</v>
      </c>
      <c r="O1794">
        <v>95</v>
      </c>
      <c r="P1794">
        <v>87.6</v>
      </c>
      <c r="Q1794" s="2" t="s">
        <v>20</v>
      </c>
      <c r="R17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95" spans="1:18" hidden="1" x14ac:dyDescent="0.3">
      <c r="A1795" s="2" t="s">
        <v>17</v>
      </c>
      <c r="B1795" s="3">
        <v>38319</v>
      </c>
      <c r="C1795">
        <v>33.4</v>
      </c>
      <c r="D1795">
        <v>22.1</v>
      </c>
      <c r="E1795">
        <v>26.9</v>
      </c>
      <c r="G1795">
        <v>38.700000000000003</v>
      </c>
      <c r="H1795">
        <v>43.9</v>
      </c>
      <c r="K1795">
        <v>20.5</v>
      </c>
      <c r="L1795">
        <v>203.33</v>
      </c>
      <c r="N1795">
        <v>7.7</v>
      </c>
      <c r="O1795">
        <v>70</v>
      </c>
      <c r="P1795">
        <v>81.23</v>
      </c>
      <c r="Q1795" s="2" t="s">
        <v>18</v>
      </c>
      <c r="R17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796" spans="1:18" hidden="1" x14ac:dyDescent="0.3">
      <c r="A1796" s="2" t="s">
        <v>17</v>
      </c>
      <c r="B1796" s="3">
        <v>38320</v>
      </c>
      <c r="C1796">
        <v>33.6</v>
      </c>
      <c r="D1796">
        <v>25.2</v>
      </c>
      <c r="E1796">
        <v>28</v>
      </c>
      <c r="G1796">
        <v>37.700000000000003</v>
      </c>
      <c r="H1796">
        <v>0.3</v>
      </c>
      <c r="K1796">
        <v>18.399999999999999</v>
      </c>
      <c r="L1796">
        <v>256.67</v>
      </c>
      <c r="N1796">
        <v>8.1</v>
      </c>
      <c r="O1796">
        <v>82.9</v>
      </c>
      <c r="P1796">
        <v>79.569999999999993</v>
      </c>
      <c r="Q1796" s="2" t="s">
        <v>20</v>
      </c>
      <c r="R17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797" spans="1:18" hidden="1" x14ac:dyDescent="0.3">
      <c r="A1797" s="2" t="s">
        <v>17</v>
      </c>
      <c r="B1797" s="3">
        <v>38321</v>
      </c>
      <c r="C1797">
        <v>30.2</v>
      </c>
      <c r="D1797">
        <v>22.2</v>
      </c>
      <c r="E1797">
        <v>27.1</v>
      </c>
      <c r="G1797">
        <v>36.6</v>
      </c>
      <c r="H1797">
        <v>9.9</v>
      </c>
      <c r="K1797">
        <v>31.3</v>
      </c>
      <c r="L1797">
        <v>166</v>
      </c>
      <c r="N1797">
        <v>7.4</v>
      </c>
      <c r="O1797">
        <v>85</v>
      </c>
      <c r="P1797">
        <v>83.23</v>
      </c>
      <c r="Q1797" s="2" t="s">
        <v>20</v>
      </c>
      <c r="R17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798" spans="1:18" hidden="1" x14ac:dyDescent="0.3">
      <c r="A1798" s="2" t="s">
        <v>17</v>
      </c>
      <c r="B1798" s="3">
        <v>38322</v>
      </c>
      <c r="C1798">
        <v>27.1</v>
      </c>
      <c r="D1798">
        <v>23.1</v>
      </c>
      <c r="E1798">
        <v>25.3</v>
      </c>
      <c r="G1798">
        <v>30.9</v>
      </c>
      <c r="H1798">
        <v>33.159999999999997</v>
      </c>
      <c r="K1798">
        <v>27.7</v>
      </c>
      <c r="L1798">
        <v>243.33</v>
      </c>
      <c r="N1798">
        <v>4.4000000000000004</v>
      </c>
      <c r="O1798">
        <v>90.2</v>
      </c>
      <c r="P1798">
        <v>93.96</v>
      </c>
      <c r="Q1798" s="2" t="s">
        <v>20</v>
      </c>
      <c r="R17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799" spans="1:18" hidden="1" x14ac:dyDescent="0.3">
      <c r="A1799" s="2" t="s">
        <v>17</v>
      </c>
      <c r="B1799" s="3">
        <v>38323</v>
      </c>
      <c r="C1799">
        <v>28.7</v>
      </c>
      <c r="D1799">
        <v>22.2</v>
      </c>
      <c r="E1799">
        <v>25.6</v>
      </c>
      <c r="G1799">
        <v>33.6</v>
      </c>
      <c r="H1799">
        <v>16.600000000000001</v>
      </c>
      <c r="K1799">
        <v>18.399999999999999</v>
      </c>
      <c r="L1799">
        <v>221.86</v>
      </c>
      <c r="N1799">
        <v>5.0999999999999996</v>
      </c>
      <c r="O1799">
        <v>96.3</v>
      </c>
      <c r="P1799">
        <v>90.21</v>
      </c>
      <c r="Q1799" s="2" t="s">
        <v>20</v>
      </c>
      <c r="R17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00" spans="1:18" hidden="1" x14ac:dyDescent="0.3">
      <c r="A1800" s="2" t="s">
        <v>17</v>
      </c>
      <c r="B1800" s="3">
        <v>38324</v>
      </c>
      <c r="C1800">
        <v>25.4</v>
      </c>
      <c r="D1800">
        <v>23.1</v>
      </c>
      <c r="E1800">
        <v>23.8</v>
      </c>
      <c r="H1800">
        <v>37.9</v>
      </c>
      <c r="K1800">
        <v>27.7</v>
      </c>
      <c r="L1800">
        <v>270</v>
      </c>
      <c r="N1800">
        <v>3.8</v>
      </c>
      <c r="O1800">
        <v>100</v>
      </c>
      <c r="P1800">
        <v>94.59</v>
      </c>
      <c r="Q1800" s="2" t="s">
        <v>20</v>
      </c>
      <c r="R18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01" spans="1:18" hidden="1" x14ac:dyDescent="0.3">
      <c r="A1801" s="2" t="s">
        <v>17</v>
      </c>
      <c r="B1801" s="3">
        <v>38325</v>
      </c>
      <c r="C1801">
        <v>29.2</v>
      </c>
      <c r="D1801">
        <v>21.9</v>
      </c>
      <c r="E1801">
        <v>25.1</v>
      </c>
      <c r="G1801">
        <v>33.1</v>
      </c>
      <c r="H1801">
        <v>6.1</v>
      </c>
      <c r="K1801">
        <v>14.8</v>
      </c>
      <c r="L1801">
        <v>111.67</v>
      </c>
      <c r="N1801">
        <v>7.9</v>
      </c>
      <c r="O1801">
        <v>82.5</v>
      </c>
      <c r="P1801">
        <v>88.24</v>
      </c>
      <c r="Q1801" s="2" t="s">
        <v>20</v>
      </c>
      <c r="R18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02" spans="1:18" hidden="1" x14ac:dyDescent="0.3">
      <c r="A1802" s="2" t="s">
        <v>17</v>
      </c>
      <c r="B1802" s="3">
        <v>38326</v>
      </c>
      <c r="C1802">
        <v>31.4</v>
      </c>
      <c r="D1802">
        <v>24.7</v>
      </c>
      <c r="E1802">
        <v>27.9</v>
      </c>
      <c r="G1802">
        <v>36.9</v>
      </c>
      <c r="H1802">
        <v>0</v>
      </c>
      <c r="K1802">
        <v>29.5</v>
      </c>
      <c r="L1802">
        <v>96.67</v>
      </c>
      <c r="N1802">
        <v>8.6</v>
      </c>
      <c r="O1802">
        <v>73.8</v>
      </c>
      <c r="P1802">
        <v>81.83</v>
      </c>
      <c r="Q1802" s="2" t="s">
        <v>19</v>
      </c>
      <c r="R18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03" spans="1:18" hidden="1" x14ac:dyDescent="0.3">
      <c r="A1803" s="2" t="s">
        <v>17</v>
      </c>
      <c r="B1803" s="3">
        <v>38327</v>
      </c>
      <c r="C1803">
        <v>31.7</v>
      </c>
      <c r="D1803">
        <v>22.8</v>
      </c>
      <c r="E1803">
        <v>27.6</v>
      </c>
      <c r="G1803">
        <v>37</v>
      </c>
      <c r="H1803">
        <v>3</v>
      </c>
      <c r="K1803">
        <v>29.5</v>
      </c>
      <c r="L1803">
        <v>133.33000000000001</v>
      </c>
      <c r="N1803">
        <v>6.6</v>
      </c>
      <c r="O1803">
        <v>82.6</v>
      </c>
      <c r="P1803">
        <v>83.29</v>
      </c>
      <c r="Q1803" s="2" t="s">
        <v>20</v>
      </c>
      <c r="R18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04" spans="1:18" hidden="1" x14ac:dyDescent="0.3">
      <c r="A1804" s="2" t="s">
        <v>17</v>
      </c>
      <c r="B1804" s="3">
        <v>38328</v>
      </c>
      <c r="C1804">
        <v>33.4</v>
      </c>
      <c r="D1804">
        <v>21.3</v>
      </c>
      <c r="E1804">
        <v>27.8</v>
      </c>
      <c r="G1804">
        <v>38.799999999999997</v>
      </c>
      <c r="H1804">
        <v>4.3</v>
      </c>
      <c r="K1804">
        <v>27.7</v>
      </c>
      <c r="L1804">
        <v>174</v>
      </c>
      <c r="N1804">
        <v>7</v>
      </c>
      <c r="O1804">
        <v>79.900000000000006</v>
      </c>
      <c r="P1804">
        <v>79.92</v>
      </c>
      <c r="Q1804" s="2" t="s">
        <v>20</v>
      </c>
      <c r="R18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05" spans="1:18" hidden="1" x14ac:dyDescent="0.3">
      <c r="A1805" s="2" t="s">
        <v>17</v>
      </c>
      <c r="B1805" s="3">
        <v>38329</v>
      </c>
      <c r="C1805">
        <v>33.200000000000003</v>
      </c>
      <c r="D1805">
        <v>23.4</v>
      </c>
      <c r="E1805">
        <v>28</v>
      </c>
      <c r="G1805">
        <v>40.6</v>
      </c>
      <c r="H1805">
        <v>2</v>
      </c>
      <c r="K1805">
        <v>24.1</v>
      </c>
      <c r="L1805">
        <v>225.71</v>
      </c>
      <c r="N1805">
        <v>5.6</v>
      </c>
      <c r="O1805">
        <v>66.3</v>
      </c>
      <c r="P1805">
        <v>77.61</v>
      </c>
      <c r="Q1805" s="2" t="s">
        <v>18</v>
      </c>
      <c r="R18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06" spans="1:18" hidden="1" x14ac:dyDescent="0.3">
      <c r="A1806" s="2" t="s">
        <v>17</v>
      </c>
      <c r="B1806" s="3">
        <v>38330</v>
      </c>
      <c r="C1806">
        <v>33.200000000000003</v>
      </c>
      <c r="D1806">
        <v>25.4</v>
      </c>
      <c r="E1806">
        <v>28.9</v>
      </c>
      <c r="G1806">
        <v>40.200000000000003</v>
      </c>
      <c r="H1806">
        <v>0</v>
      </c>
      <c r="K1806">
        <v>24.1</v>
      </c>
      <c r="L1806">
        <v>130</v>
      </c>
      <c r="N1806">
        <v>5.8</v>
      </c>
      <c r="O1806">
        <v>60</v>
      </c>
      <c r="P1806">
        <v>79.709999999999994</v>
      </c>
      <c r="Q1806" s="2" t="s">
        <v>19</v>
      </c>
      <c r="R18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07" spans="1:18" hidden="1" x14ac:dyDescent="0.3">
      <c r="A1807" s="2" t="s">
        <v>17</v>
      </c>
      <c r="B1807" s="3">
        <v>38331</v>
      </c>
      <c r="C1807">
        <v>32.6</v>
      </c>
      <c r="D1807">
        <v>22.2</v>
      </c>
      <c r="E1807">
        <v>27.8</v>
      </c>
      <c r="G1807">
        <v>39.799999999999997</v>
      </c>
      <c r="H1807">
        <v>0</v>
      </c>
      <c r="K1807">
        <v>18.399999999999999</v>
      </c>
      <c r="L1807">
        <v>160</v>
      </c>
      <c r="N1807">
        <v>7.4</v>
      </c>
      <c r="O1807">
        <v>64.2</v>
      </c>
      <c r="P1807">
        <v>78.930000000000007</v>
      </c>
      <c r="Q1807" s="2" t="s">
        <v>19</v>
      </c>
      <c r="R18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08" spans="1:18" hidden="1" x14ac:dyDescent="0.3">
      <c r="A1808" s="2" t="s">
        <v>17</v>
      </c>
      <c r="B1808" s="3">
        <v>38332</v>
      </c>
      <c r="C1808">
        <v>32.700000000000003</v>
      </c>
      <c r="D1808">
        <v>25.9</v>
      </c>
      <c r="E1808">
        <v>28.5</v>
      </c>
      <c r="G1808">
        <v>38.4</v>
      </c>
      <c r="H1808">
        <v>0.4</v>
      </c>
      <c r="K1808">
        <v>14.8</v>
      </c>
      <c r="L1808">
        <v>110</v>
      </c>
      <c r="N1808">
        <v>7.4</v>
      </c>
      <c r="O1808">
        <v>67.099999999999994</v>
      </c>
      <c r="P1808">
        <v>78.930000000000007</v>
      </c>
      <c r="Q1808" s="2" t="s">
        <v>18</v>
      </c>
      <c r="R18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09" spans="1:18" hidden="1" x14ac:dyDescent="0.3">
      <c r="A1809" s="2" t="s">
        <v>17</v>
      </c>
      <c r="B1809" s="3">
        <v>38333</v>
      </c>
      <c r="C1809">
        <v>33.1</v>
      </c>
      <c r="D1809">
        <v>25.4</v>
      </c>
      <c r="E1809">
        <v>28.6</v>
      </c>
      <c r="G1809">
        <v>39.5</v>
      </c>
      <c r="H1809">
        <v>14</v>
      </c>
      <c r="K1809">
        <v>25.9</v>
      </c>
      <c r="L1809">
        <v>155</v>
      </c>
      <c r="N1809">
        <v>4.9000000000000004</v>
      </c>
      <c r="O1809">
        <v>70</v>
      </c>
      <c r="P1809">
        <v>79.25</v>
      </c>
      <c r="Q1809" s="2" t="s">
        <v>18</v>
      </c>
      <c r="R18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10" spans="1:18" hidden="1" x14ac:dyDescent="0.3">
      <c r="A1810" s="2" t="s">
        <v>17</v>
      </c>
      <c r="B1810" s="3">
        <v>38334</v>
      </c>
      <c r="C1810">
        <v>32.200000000000003</v>
      </c>
      <c r="D1810">
        <v>22.3</v>
      </c>
      <c r="E1810">
        <v>28.3</v>
      </c>
      <c r="G1810">
        <v>40.5</v>
      </c>
      <c r="H1810">
        <v>8.9</v>
      </c>
      <c r="K1810">
        <v>18.399999999999999</v>
      </c>
      <c r="L1810">
        <v>178.57</v>
      </c>
      <c r="N1810">
        <v>7.1</v>
      </c>
      <c r="O1810">
        <v>72.599999999999994</v>
      </c>
      <c r="P1810">
        <v>80.06</v>
      </c>
      <c r="Q1810" s="2" t="s">
        <v>18</v>
      </c>
      <c r="R18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11" spans="1:18" hidden="1" x14ac:dyDescent="0.3">
      <c r="A1811" s="2" t="s">
        <v>17</v>
      </c>
      <c r="B1811" s="3">
        <v>38335</v>
      </c>
      <c r="C1811">
        <v>32.6</v>
      </c>
      <c r="D1811">
        <v>23.1</v>
      </c>
      <c r="E1811">
        <v>28.5</v>
      </c>
      <c r="G1811">
        <v>38.5</v>
      </c>
      <c r="H1811">
        <v>0</v>
      </c>
      <c r="K1811">
        <v>18.399999999999999</v>
      </c>
      <c r="L1811">
        <v>181.25</v>
      </c>
      <c r="N1811">
        <v>7.7</v>
      </c>
      <c r="O1811">
        <v>70.099999999999994</v>
      </c>
      <c r="P1811">
        <v>77.42</v>
      </c>
      <c r="Q1811" s="2" t="s">
        <v>19</v>
      </c>
      <c r="R18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12" spans="1:18" hidden="1" x14ac:dyDescent="0.3">
      <c r="A1812" s="2" t="s">
        <v>17</v>
      </c>
      <c r="B1812" s="3">
        <v>38336</v>
      </c>
      <c r="C1812">
        <v>32.700000000000003</v>
      </c>
      <c r="D1812">
        <v>23.1</v>
      </c>
      <c r="E1812">
        <v>28.6</v>
      </c>
      <c r="G1812">
        <v>40.6</v>
      </c>
      <c r="H1812">
        <v>0.5</v>
      </c>
      <c r="K1812">
        <v>14.8</v>
      </c>
      <c r="L1812">
        <v>126.67</v>
      </c>
      <c r="N1812">
        <v>8</v>
      </c>
      <c r="O1812">
        <v>70</v>
      </c>
      <c r="P1812">
        <v>79.39</v>
      </c>
      <c r="Q1812" s="2" t="s">
        <v>18</v>
      </c>
      <c r="R18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13" spans="1:18" hidden="1" x14ac:dyDescent="0.3">
      <c r="A1813" s="2" t="s">
        <v>17</v>
      </c>
      <c r="B1813" s="3">
        <v>38337</v>
      </c>
      <c r="C1813">
        <v>33.6</v>
      </c>
      <c r="D1813">
        <v>23</v>
      </c>
      <c r="E1813">
        <v>29.4</v>
      </c>
      <c r="G1813">
        <v>41.3</v>
      </c>
      <c r="H1813">
        <v>7.9</v>
      </c>
      <c r="K1813">
        <v>20.5</v>
      </c>
      <c r="L1813">
        <v>131.66999999999999</v>
      </c>
      <c r="N1813">
        <v>8.1</v>
      </c>
      <c r="O1813">
        <v>57.5</v>
      </c>
      <c r="P1813">
        <v>76.150000000000006</v>
      </c>
      <c r="Q1813" s="2" t="s">
        <v>18</v>
      </c>
      <c r="R18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14" spans="1:18" hidden="1" x14ac:dyDescent="0.3">
      <c r="A1814" s="2" t="s">
        <v>17</v>
      </c>
      <c r="B1814" s="3">
        <v>38338</v>
      </c>
      <c r="C1814">
        <v>33.1</v>
      </c>
      <c r="D1814">
        <v>26.9</v>
      </c>
      <c r="E1814">
        <v>29.5</v>
      </c>
      <c r="G1814">
        <v>39.799999999999997</v>
      </c>
      <c r="H1814">
        <v>0</v>
      </c>
      <c r="K1814">
        <v>33.5</v>
      </c>
      <c r="L1814">
        <v>165</v>
      </c>
      <c r="N1814">
        <v>8.4</v>
      </c>
      <c r="O1814">
        <v>61.3</v>
      </c>
      <c r="P1814">
        <v>76.22</v>
      </c>
      <c r="Q1814" s="2" t="s">
        <v>19</v>
      </c>
      <c r="R18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15" spans="1:18" hidden="1" x14ac:dyDescent="0.3">
      <c r="A1815" s="2" t="s">
        <v>17</v>
      </c>
      <c r="B1815" s="3">
        <v>38339</v>
      </c>
      <c r="C1815">
        <v>33.6</v>
      </c>
      <c r="D1815">
        <v>22.3</v>
      </c>
      <c r="E1815">
        <v>28.4</v>
      </c>
      <c r="G1815">
        <v>39.1</v>
      </c>
      <c r="H1815">
        <v>8.9</v>
      </c>
      <c r="K1815">
        <v>28.8</v>
      </c>
      <c r="L1815">
        <v>94</v>
      </c>
      <c r="N1815">
        <v>5.7</v>
      </c>
      <c r="O1815">
        <v>51.2</v>
      </c>
      <c r="P1815">
        <v>78.69</v>
      </c>
      <c r="Q1815" s="2" t="s">
        <v>18</v>
      </c>
      <c r="R18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16" spans="1:18" hidden="1" x14ac:dyDescent="0.3">
      <c r="A1816" s="2" t="s">
        <v>17</v>
      </c>
      <c r="B1816" s="3">
        <v>38340</v>
      </c>
      <c r="C1816">
        <v>33.200000000000003</v>
      </c>
      <c r="D1816">
        <v>25.4</v>
      </c>
      <c r="E1816">
        <v>29</v>
      </c>
      <c r="G1816">
        <v>39</v>
      </c>
      <c r="H1816">
        <v>0</v>
      </c>
      <c r="K1816">
        <v>14.8</v>
      </c>
      <c r="L1816">
        <v>110</v>
      </c>
      <c r="N1816">
        <v>8.4</v>
      </c>
      <c r="O1816">
        <v>50</v>
      </c>
      <c r="P1816">
        <v>76.03</v>
      </c>
      <c r="Q1816" s="2" t="s">
        <v>19</v>
      </c>
      <c r="R18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17" spans="1:18" hidden="1" x14ac:dyDescent="0.3">
      <c r="A1817" s="2" t="s">
        <v>17</v>
      </c>
      <c r="B1817" s="3">
        <v>38341</v>
      </c>
      <c r="C1817">
        <v>33.9</v>
      </c>
      <c r="D1817">
        <v>26.9</v>
      </c>
      <c r="E1817">
        <v>29.7</v>
      </c>
      <c r="G1817">
        <v>40.200000000000003</v>
      </c>
      <c r="H1817">
        <v>0</v>
      </c>
      <c r="K1817">
        <v>22.3</v>
      </c>
      <c r="L1817">
        <v>146</v>
      </c>
      <c r="N1817">
        <v>7.4</v>
      </c>
      <c r="O1817">
        <v>52.5</v>
      </c>
      <c r="P1817">
        <v>74.61</v>
      </c>
      <c r="Q1817" s="2" t="s">
        <v>19</v>
      </c>
      <c r="R18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18" spans="1:18" hidden="1" x14ac:dyDescent="0.3">
      <c r="A1818" s="2" t="s">
        <v>17</v>
      </c>
      <c r="B1818" s="3">
        <v>38342</v>
      </c>
      <c r="C1818">
        <v>34.4</v>
      </c>
      <c r="D1818">
        <v>24.4</v>
      </c>
      <c r="E1818">
        <v>27.1</v>
      </c>
      <c r="G1818">
        <v>40.6</v>
      </c>
      <c r="H1818">
        <v>33</v>
      </c>
      <c r="K1818">
        <v>33.5</v>
      </c>
      <c r="L1818">
        <v>285</v>
      </c>
      <c r="N1818">
        <v>6.5</v>
      </c>
      <c r="O1818">
        <v>80</v>
      </c>
      <c r="P1818">
        <v>81.239999999999995</v>
      </c>
      <c r="Q1818" s="2" t="s">
        <v>20</v>
      </c>
      <c r="R18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19" spans="1:18" hidden="1" x14ac:dyDescent="0.3">
      <c r="A1819" s="2" t="s">
        <v>17</v>
      </c>
      <c r="B1819" s="3">
        <v>38343</v>
      </c>
      <c r="C1819">
        <v>30.4</v>
      </c>
      <c r="D1819">
        <v>24.7</v>
      </c>
      <c r="E1819">
        <v>26.9</v>
      </c>
      <c r="G1819">
        <v>36.6</v>
      </c>
      <c r="H1819">
        <v>3</v>
      </c>
      <c r="K1819">
        <v>14.8</v>
      </c>
      <c r="L1819">
        <v>222.5</v>
      </c>
      <c r="N1819">
        <v>6</v>
      </c>
      <c r="O1819">
        <v>97.5</v>
      </c>
      <c r="P1819">
        <v>87.72</v>
      </c>
      <c r="Q1819" s="2" t="s">
        <v>20</v>
      </c>
      <c r="R18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20" spans="1:18" hidden="1" x14ac:dyDescent="0.3">
      <c r="A1820" s="2" t="s">
        <v>17</v>
      </c>
      <c r="B1820" s="3">
        <v>38344</v>
      </c>
      <c r="C1820">
        <v>29.1</v>
      </c>
      <c r="D1820">
        <v>22.4</v>
      </c>
      <c r="E1820">
        <v>25.6</v>
      </c>
      <c r="G1820">
        <v>34.799999999999997</v>
      </c>
      <c r="H1820">
        <v>14.4</v>
      </c>
      <c r="K1820">
        <v>14.8</v>
      </c>
      <c r="L1820">
        <v>240</v>
      </c>
      <c r="N1820">
        <v>4.9000000000000004</v>
      </c>
      <c r="O1820">
        <v>90.1</v>
      </c>
      <c r="P1820">
        <v>90.7</v>
      </c>
      <c r="Q1820" s="2" t="s">
        <v>20</v>
      </c>
      <c r="R18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21" spans="1:18" hidden="1" x14ac:dyDescent="0.3">
      <c r="A1821" s="2" t="s">
        <v>17</v>
      </c>
      <c r="B1821" s="3">
        <v>38345</v>
      </c>
      <c r="C1821">
        <v>31.9</v>
      </c>
      <c r="D1821">
        <v>23.7</v>
      </c>
      <c r="E1821">
        <v>27.5</v>
      </c>
      <c r="G1821">
        <v>36.799999999999997</v>
      </c>
      <c r="H1821">
        <v>0</v>
      </c>
      <c r="K1821">
        <v>16.600000000000001</v>
      </c>
      <c r="L1821">
        <v>203.75</v>
      </c>
      <c r="N1821">
        <v>6.9</v>
      </c>
      <c r="O1821">
        <v>70</v>
      </c>
      <c r="P1821">
        <v>81.569999999999993</v>
      </c>
      <c r="Q1821" s="2" t="s">
        <v>19</v>
      </c>
      <c r="R18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22" spans="1:18" hidden="1" x14ac:dyDescent="0.3">
      <c r="A1822" s="2" t="s">
        <v>17</v>
      </c>
      <c r="B1822" s="3">
        <v>38346</v>
      </c>
      <c r="C1822">
        <v>28.4</v>
      </c>
      <c r="D1822">
        <v>22</v>
      </c>
      <c r="E1822">
        <v>25.1</v>
      </c>
      <c r="G1822">
        <v>32.6</v>
      </c>
      <c r="H1822">
        <v>0</v>
      </c>
      <c r="K1822">
        <v>18.399999999999999</v>
      </c>
      <c r="L1822">
        <v>260.33</v>
      </c>
      <c r="N1822">
        <v>6.5</v>
      </c>
      <c r="O1822">
        <v>90.2</v>
      </c>
      <c r="P1822">
        <v>90.14</v>
      </c>
      <c r="Q1822" s="2" t="s">
        <v>23</v>
      </c>
      <c r="R18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23" spans="1:18" hidden="1" x14ac:dyDescent="0.3">
      <c r="A1823" s="2" t="s">
        <v>17</v>
      </c>
      <c r="B1823" s="3">
        <v>38347</v>
      </c>
      <c r="C1823">
        <v>32.1</v>
      </c>
      <c r="D1823">
        <v>22.1</v>
      </c>
      <c r="E1823">
        <v>27.4</v>
      </c>
      <c r="G1823">
        <v>36.700000000000003</v>
      </c>
      <c r="H1823">
        <v>22.2</v>
      </c>
      <c r="K1823">
        <v>110.9</v>
      </c>
      <c r="L1823">
        <v>278.75</v>
      </c>
      <c r="N1823">
        <v>8.4</v>
      </c>
      <c r="O1823">
        <v>77.5</v>
      </c>
      <c r="P1823">
        <v>81.83</v>
      </c>
      <c r="Q1823" s="2" t="s">
        <v>20</v>
      </c>
      <c r="R18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24" spans="1:18" hidden="1" x14ac:dyDescent="0.3">
      <c r="A1824" s="2" t="s">
        <v>17</v>
      </c>
      <c r="B1824" s="3">
        <v>38348</v>
      </c>
      <c r="C1824">
        <v>32.700000000000003</v>
      </c>
      <c r="D1824">
        <v>24.7</v>
      </c>
      <c r="E1824">
        <v>27.6</v>
      </c>
      <c r="G1824">
        <v>36.5</v>
      </c>
      <c r="H1824">
        <v>8</v>
      </c>
      <c r="K1824">
        <v>37.1</v>
      </c>
      <c r="L1824">
        <v>267.5</v>
      </c>
      <c r="N1824">
        <v>7.1</v>
      </c>
      <c r="O1824">
        <v>93.8</v>
      </c>
      <c r="P1824">
        <v>79.52</v>
      </c>
      <c r="Q1824" s="2" t="s">
        <v>20</v>
      </c>
      <c r="R18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25" spans="1:18" hidden="1" x14ac:dyDescent="0.3">
      <c r="A1825" s="2" t="s">
        <v>17</v>
      </c>
      <c r="B1825" s="3">
        <v>38349</v>
      </c>
      <c r="C1825">
        <v>31.4</v>
      </c>
      <c r="D1825">
        <v>24.2</v>
      </c>
      <c r="E1825">
        <v>27.5</v>
      </c>
      <c r="G1825">
        <v>36.6</v>
      </c>
      <c r="H1825">
        <v>2</v>
      </c>
      <c r="K1825">
        <v>25.9</v>
      </c>
      <c r="L1825">
        <v>266.25</v>
      </c>
      <c r="N1825">
        <v>7.8</v>
      </c>
      <c r="O1825">
        <v>80</v>
      </c>
      <c r="P1825">
        <v>81.92</v>
      </c>
      <c r="Q1825" s="2" t="s">
        <v>20</v>
      </c>
      <c r="R18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26" spans="1:18" hidden="1" x14ac:dyDescent="0.3">
      <c r="A1826" s="2" t="s">
        <v>17</v>
      </c>
      <c r="B1826" s="3">
        <v>38350</v>
      </c>
      <c r="C1826">
        <v>29.7</v>
      </c>
      <c r="D1826">
        <v>22</v>
      </c>
      <c r="E1826">
        <v>25.8</v>
      </c>
      <c r="G1826">
        <v>34.200000000000003</v>
      </c>
      <c r="H1826">
        <v>9.9</v>
      </c>
      <c r="K1826">
        <v>25.7</v>
      </c>
      <c r="L1826">
        <v>235.8</v>
      </c>
      <c r="N1826">
        <v>5.9</v>
      </c>
      <c r="O1826">
        <v>93.3</v>
      </c>
      <c r="P1826">
        <v>84.93</v>
      </c>
      <c r="Q1826" s="2" t="s">
        <v>20</v>
      </c>
      <c r="R18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27" spans="1:18" hidden="1" x14ac:dyDescent="0.3">
      <c r="A1827" s="2" t="s">
        <v>17</v>
      </c>
      <c r="B1827" s="3">
        <v>38351</v>
      </c>
      <c r="C1827">
        <v>30.2</v>
      </c>
      <c r="D1827">
        <v>22.1</v>
      </c>
      <c r="E1827">
        <v>25.4</v>
      </c>
      <c r="G1827">
        <v>35.5</v>
      </c>
      <c r="H1827">
        <v>0</v>
      </c>
      <c r="K1827">
        <v>18.399999999999999</v>
      </c>
      <c r="L1827">
        <v>256</v>
      </c>
      <c r="N1827">
        <v>7.5</v>
      </c>
      <c r="O1827">
        <v>86.7</v>
      </c>
      <c r="P1827">
        <v>86.1</v>
      </c>
      <c r="Q1827" s="2" t="s">
        <v>23</v>
      </c>
      <c r="R18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28" spans="1:18" hidden="1" x14ac:dyDescent="0.3">
      <c r="A1828" s="2" t="s">
        <v>17</v>
      </c>
      <c r="B1828" s="3">
        <v>38352</v>
      </c>
      <c r="C1828">
        <v>30.9</v>
      </c>
      <c r="D1828">
        <v>21.2</v>
      </c>
      <c r="E1828">
        <v>26.2</v>
      </c>
      <c r="G1828">
        <v>34.9</v>
      </c>
      <c r="H1828">
        <v>0.4</v>
      </c>
      <c r="K1828">
        <v>27.3</v>
      </c>
      <c r="L1828">
        <v>256</v>
      </c>
      <c r="N1828">
        <v>8.1999999999999993</v>
      </c>
      <c r="O1828">
        <v>78.900000000000006</v>
      </c>
      <c r="P1828">
        <v>78.8</v>
      </c>
      <c r="Q1828" s="2" t="s">
        <v>20</v>
      </c>
      <c r="R18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29" spans="1:18" hidden="1" x14ac:dyDescent="0.3">
      <c r="A1829" s="2" t="s">
        <v>17</v>
      </c>
      <c r="B1829" s="3">
        <v>38353</v>
      </c>
      <c r="C1829">
        <v>32.200000000000003</v>
      </c>
      <c r="D1829">
        <v>23.2</v>
      </c>
      <c r="E1829">
        <v>27.8</v>
      </c>
      <c r="G1829">
        <v>37.700000000000003</v>
      </c>
      <c r="H1829">
        <v>3</v>
      </c>
      <c r="K1829">
        <v>22.3</v>
      </c>
      <c r="L1829">
        <v>163</v>
      </c>
      <c r="N1829">
        <v>8.1</v>
      </c>
      <c r="O1829">
        <v>63.8</v>
      </c>
      <c r="P1829">
        <v>76.349999999999994</v>
      </c>
      <c r="Q1829" s="2" t="s">
        <v>18</v>
      </c>
      <c r="R18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30" spans="1:18" hidden="1" x14ac:dyDescent="0.3">
      <c r="A1830" s="2" t="s">
        <v>17</v>
      </c>
      <c r="B1830" s="3">
        <v>38354</v>
      </c>
      <c r="C1830">
        <v>32.200000000000003</v>
      </c>
      <c r="D1830">
        <v>22</v>
      </c>
      <c r="E1830">
        <v>28.3</v>
      </c>
      <c r="G1830">
        <v>37.6</v>
      </c>
      <c r="H1830">
        <v>0</v>
      </c>
      <c r="K1830">
        <v>25.9</v>
      </c>
      <c r="L1830">
        <v>191.83</v>
      </c>
      <c r="N1830">
        <v>9.4</v>
      </c>
      <c r="O1830">
        <v>53.8</v>
      </c>
      <c r="P1830">
        <v>73.72</v>
      </c>
      <c r="Q1830" s="2" t="s">
        <v>19</v>
      </c>
      <c r="R18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31" spans="1:18" hidden="1" x14ac:dyDescent="0.3">
      <c r="A1831" s="2" t="s">
        <v>17</v>
      </c>
      <c r="B1831" s="3">
        <v>38355</v>
      </c>
      <c r="C1831">
        <v>32.200000000000003</v>
      </c>
      <c r="D1831">
        <v>21</v>
      </c>
      <c r="E1831">
        <v>27.2</v>
      </c>
      <c r="G1831">
        <v>37</v>
      </c>
      <c r="H1831">
        <v>3.3</v>
      </c>
      <c r="K1831">
        <v>14.8</v>
      </c>
      <c r="L1831">
        <v>87.6</v>
      </c>
      <c r="N1831">
        <v>7.3</v>
      </c>
      <c r="O1831">
        <v>62.6</v>
      </c>
      <c r="P1831">
        <v>79.67</v>
      </c>
      <c r="Q1831" s="2" t="s">
        <v>18</v>
      </c>
      <c r="R18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832" spans="1:18" hidden="1" x14ac:dyDescent="0.3">
      <c r="A1832" s="2" t="s">
        <v>17</v>
      </c>
      <c r="B1832" s="3">
        <v>38356</v>
      </c>
      <c r="C1832">
        <v>31.7</v>
      </c>
      <c r="D1832">
        <v>22</v>
      </c>
      <c r="E1832">
        <v>27</v>
      </c>
      <c r="G1832">
        <v>38.200000000000003</v>
      </c>
      <c r="H1832">
        <v>16</v>
      </c>
      <c r="K1832">
        <v>18.399999999999999</v>
      </c>
      <c r="L1832">
        <v>229.6</v>
      </c>
      <c r="N1832">
        <v>7</v>
      </c>
      <c r="O1832">
        <v>90</v>
      </c>
      <c r="P1832">
        <v>84.97</v>
      </c>
      <c r="Q1832" s="2" t="s">
        <v>20</v>
      </c>
      <c r="R18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33" spans="1:18" hidden="1" x14ac:dyDescent="0.3">
      <c r="A1833" s="2" t="s">
        <v>17</v>
      </c>
      <c r="B1833" s="3">
        <v>38357</v>
      </c>
      <c r="C1833">
        <v>31.1</v>
      </c>
      <c r="D1833">
        <v>22.5</v>
      </c>
      <c r="E1833">
        <v>27.4</v>
      </c>
      <c r="G1833">
        <v>38.299999999999997</v>
      </c>
      <c r="H1833">
        <v>43.4</v>
      </c>
      <c r="K1833">
        <v>33.5</v>
      </c>
      <c r="L1833">
        <v>197.5</v>
      </c>
      <c r="N1833">
        <v>6.6</v>
      </c>
      <c r="O1833">
        <v>81.3</v>
      </c>
      <c r="P1833">
        <v>83.47</v>
      </c>
      <c r="Q1833" s="2" t="s">
        <v>20</v>
      </c>
      <c r="R18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34" spans="1:18" hidden="1" x14ac:dyDescent="0.3">
      <c r="A1834" s="2" t="s">
        <v>17</v>
      </c>
      <c r="B1834" s="3">
        <v>38358</v>
      </c>
      <c r="C1834">
        <v>31.1</v>
      </c>
      <c r="D1834">
        <v>22.7</v>
      </c>
      <c r="E1834">
        <v>27</v>
      </c>
      <c r="G1834">
        <v>38</v>
      </c>
      <c r="H1834">
        <v>54.1</v>
      </c>
      <c r="K1834">
        <v>18.5</v>
      </c>
      <c r="L1834">
        <v>206.71</v>
      </c>
      <c r="N1834">
        <v>6.9</v>
      </c>
      <c r="O1834">
        <v>88.8</v>
      </c>
      <c r="P1834">
        <v>86.02</v>
      </c>
      <c r="Q1834" s="2" t="s">
        <v>20</v>
      </c>
      <c r="R18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35" spans="1:18" hidden="1" x14ac:dyDescent="0.3">
      <c r="A1835" s="2" t="s">
        <v>17</v>
      </c>
      <c r="B1835" s="3">
        <v>38359</v>
      </c>
      <c r="C1835">
        <v>32.4</v>
      </c>
      <c r="D1835">
        <v>22.7</v>
      </c>
      <c r="E1835">
        <v>27.1</v>
      </c>
      <c r="G1835">
        <v>40.700000000000003</v>
      </c>
      <c r="H1835">
        <v>21.9</v>
      </c>
      <c r="K1835">
        <v>25.9</v>
      </c>
      <c r="L1835">
        <v>247.14</v>
      </c>
      <c r="N1835">
        <v>6.9</v>
      </c>
      <c r="O1835">
        <v>87.3</v>
      </c>
      <c r="P1835">
        <v>84.57</v>
      </c>
      <c r="Q1835" s="2" t="s">
        <v>20</v>
      </c>
      <c r="R18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36" spans="1:18" hidden="1" x14ac:dyDescent="0.3">
      <c r="A1836" s="2" t="s">
        <v>17</v>
      </c>
      <c r="B1836" s="3">
        <v>38360</v>
      </c>
      <c r="C1836">
        <v>31.4</v>
      </c>
      <c r="D1836">
        <v>20.8</v>
      </c>
      <c r="E1836">
        <v>27.5</v>
      </c>
      <c r="G1836">
        <v>37.200000000000003</v>
      </c>
      <c r="H1836">
        <v>0</v>
      </c>
      <c r="K1836">
        <v>18.399999999999999</v>
      </c>
      <c r="L1836">
        <v>189</v>
      </c>
      <c r="N1836">
        <v>9.3000000000000007</v>
      </c>
      <c r="O1836">
        <v>66.8</v>
      </c>
      <c r="P1836">
        <v>76.180000000000007</v>
      </c>
      <c r="Q1836" s="2" t="s">
        <v>19</v>
      </c>
      <c r="R18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37" spans="1:18" hidden="1" x14ac:dyDescent="0.3">
      <c r="A1837" s="2" t="s">
        <v>17</v>
      </c>
      <c r="B1837" s="3">
        <v>38361</v>
      </c>
      <c r="C1837">
        <v>32.700000000000003</v>
      </c>
      <c r="D1837">
        <v>19.8</v>
      </c>
      <c r="E1837">
        <v>27.8</v>
      </c>
      <c r="G1837">
        <v>38.4</v>
      </c>
      <c r="H1837">
        <v>0.1</v>
      </c>
      <c r="K1837">
        <v>22.3</v>
      </c>
      <c r="L1837">
        <v>127.14</v>
      </c>
      <c r="N1837">
        <v>8.9</v>
      </c>
      <c r="O1837">
        <v>47.6</v>
      </c>
      <c r="P1837">
        <v>75.599999999999994</v>
      </c>
      <c r="Q1837" s="2" t="s">
        <v>18</v>
      </c>
      <c r="R18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38" spans="1:18" hidden="1" x14ac:dyDescent="0.3">
      <c r="A1838" s="2" t="s">
        <v>17</v>
      </c>
      <c r="B1838" s="3">
        <v>38362</v>
      </c>
      <c r="C1838">
        <v>32.4</v>
      </c>
      <c r="D1838">
        <v>19.5</v>
      </c>
      <c r="E1838">
        <v>27.9</v>
      </c>
      <c r="G1838">
        <v>38</v>
      </c>
      <c r="H1838">
        <v>0</v>
      </c>
      <c r="K1838">
        <v>27.7</v>
      </c>
      <c r="L1838">
        <v>187.14</v>
      </c>
      <c r="N1838">
        <v>9.8000000000000007</v>
      </c>
      <c r="O1838">
        <v>48.6</v>
      </c>
      <c r="P1838">
        <v>74.94</v>
      </c>
      <c r="Q1838" s="2" t="s">
        <v>19</v>
      </c>
      <c r="R18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39" spans="1:18" hidden="1" x14ac:dyDescent="0.3">
      <c r="A1839" s="2" t="s">
        <v>17</v>
      </c>
      <c r="B1839" s="3">
        <v>38363</v>
      </c>
      <c r="C1839">
        <v>31.7</v>
      </c>
      <c r="D1839">
        <v>21.2</v>
      </c>
      <c r="E1839">
        <v>26.5</v>
      </c>
      <c r="G1839">
        <v>35.9</v>
      </c>
      <c r="H1839">
        <v>0</v>
      </c>
      <c r="K1839">
        <v>18.399999999999999</v>
      </c>
      <c r="L1839">
        <v>191.38</v>
      </c>
      <c r="N1839">
        <v>9</v>
      </c>
      <c r="O1839">
        <v>79.8</v>
      </c>
      <c r="P1839">
        <v>75.599999999999994</v>
      </c>
      <c r="Q1839" s="2" t="s">
        <v>23</v>
      </c>
      <c r="R18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40" spans="1:18" hidden="1" x14ac:dyDescent="0.3">
      <c r="A1840" s="2" t="s">
        <v>17</v>
      </c>
      <c r="B1840" s="3">
        <v>38364</v>
      </c>
      <c r="C1840">
        <v>30.1</v>
      </c>
      <c r="D1840">
        <v>22.1</v>
      </c>
      <c r="E1840">
        <v>27.4</v>
      </c>
      <c r="G1840">
        <v>36.6</v>
      </c>
      <c r="H1840">
        <v>5.6</v>
      </c>
      <c r="K1840">
        <v>9.4</v>
      </c>
      <c r="L1840">
        <v>217</v>
      </c>
      <c r="N1840">
        <v>6.6</v>
      </c>
      <c r="O1840">
        <v>68.7</v>
      </c>
      <c r="P1840">
        <v>82.76</v>
      </c>
      <c r="Q1840" s="2" t="s">
        <v>18</v>
      </c>
      <c r="R18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41" spans="1:18" hidden="1" x14ac:dyDescent="0.3">
      <c r="A1841" s="2" t="s">
        <v>17</v>
      </c>
      <c r="B1841" s="3">
        <v>38365</v>
      </c>
      <c r="C1841">
        <v>33.4</v>
      </c>
      <c r="D1841">
        <v>22.7</v>
      </c>
      <c r="E1841">
        <v>27</v>
      </c>
      <c r="G1841">
        <v>38.9</v>
      </c>
      <c r="H1841">
        <v>12.9</v>
      </c>
      <c r="K1841">
        <v>22.3</v>
      </c>
      <c r="L1841">
        <v>227.71</v>
      </c>
      <c r="N1841">
        <v>6.7</v>
      </c>
      <c r="O1841">
        <v>50</v>
      </c>
      <c r="P1841">
        <v>81.94</v>
      </c>
      <c r="Q1841" s="2" t="s">
        <v>18</v>
      </c>
      <c r="R18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42" spans="1:18" hidden="1" x14ac:dyDescent="0.3">
      <c r="A1842" s="2" t="s">
        <v>17</v>
      </c>
      <c r="B1842" s="3">
        <v>38366</v>
      </c>
      <c r="C1842">
        <v>34.4</v>
      </c>
      <c r="D1842">
        <v>21.8</v>
      </c>
      <c r="E1842">
        <v>27.2</v>
      </c>
      <c r="G1842">
        <v>39.299999999999997</v>
      </c>
      <c r="H1842">
        <v>34.1</v>
      </c>
      <c r="K1842">
        <v>18.399999999999999</v>
      </c>
      <c r="L1842">
        <v>263.57</v>
      </c>
      <c r="N1842">
        <v>6.7</v>
      </c>
      <c r="O1842">
        <v>65.099999999999994</v>
      </c>
      <c r="P1842">
        <v>78.94</v>
      </c>
      <c r="Q1842" s="2" t="s">
        <v>18</v>
      </c>
      <c r="R18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43" spans="1:18" hidden="1" x14ac:dyDescent="0.3">
      <c r="A1843" s="2" t="s">
        <v>17</v>
      </c>
      <c r="B1843" s="3">
        <v>38367</v>
      </c>
      <c r="C1843">
        <v>33.700000000000003</v>
      </c>
      <c r="D1843">
        <v>26.1</v>
      </c>
      <c r="E1843">
        <v>28.1</v>
      </c>
      <c r="G1843">
        <v>39.9</v>
      </c>
      <c r="H1843">
        <v>22</v>
      </c>
      <c r="K1843">
        <v>14.8</v>
      </c>
      <c r="L1843">
        <v>176.67</v>
      </c>
      <c r="N1843">
        <v>7.4</v>
      </c>
      <c r="O1843">
        <v>61.3</v>
      </c>
      <c r="P1843">
        <v>81.13</v>
      </c>
      <c r="Q1843" s="2" t="s">
        <v>18</v>
      </c>
      <c r="R18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44" spans="1:18" hidden="1" x14ac:dyDescent="0.3">
      <c r="A1844" s="2" t="s">
        <v>17</v>
      </c>
      <c r="B1844" s="3">
        <v>38368</v>
      </c>
      <c r="C1844">
        <v>30.4</v>
      </c>
      <c r="D1844">
        <v>25</v>
      </c>
      <c r="E1844">
        <v>26.8</v>
      </c>
      <c r="G1844">
        <v>36</v>
      </c>
      <c r="H1844">
        <v>0</v>
      </c>
      <c r="K1844">
        <v>27.7</v>
      </c>
      <c r="L1844">
        <v>281.43</v>
      </c>
      <c r="N1844">
        <v>8.3000000000000007</v>
      </c>
      <c r="O1844">
        <v>72.900000000000006</v>
      </c>
      <c r="P1844">
        <v>84.67</v>
      </c>
      <c r="Q1844" s="2" t="s">
        <v>19</v>
      </c>
      <c r="R18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45" spans="1:18" hidden="1" x14ac:dyDescent="0.3">
      <c r="A1845" s="2" t="s">
        <v>17</v>
      </c>
      <c r="B1845" s="3">
        <v>38369</v>
      </c>
      <c r="C1845">
        <v>32.4</v>
      </c>
      <c r="D1845">
        <v>23.1</v>
      </c>
      <c r="E1845">
        <v>26.5</v>
      </c>
      <c r="G1845">
        <v>37.1</v>
      </c>
      <c r="H1845">
        <v>9.9</v>
      </c>
      <c r="K1845">
        <v>18.399999999999999</v>
      </c>
      <c r="L1845">
        <v>287.5</v>
      </c>
      <c r="N1845">
        <v>8.5</v>
      </c>
      <c r="O1845">
        <v>63.7</v>
      </c>
      <c r="P1845">
        <v>81.89</v>
      </c>
      <c r="Q1845" s="2" t="s">
        <v>18</v>
      </c>
      <c r="R18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46" spans="1:18" hidden="1" x14ac:dyDescent="0.3">
      <c r="A1846" s="2" t="s">
        <v>17</v>
      </c>
      <c r="B1846" s="3">
        <v>38370</v>
      </c>
      <c r="C1846">
        <v>32.9</v>
      </c>
      <c r="D1846">
        <v>22</v>
      </c>
      <c r="E1846">
        <v>26.7</v>
      </c>
      <c r="G1846">
        <v>38.9</v>
      </c>
      <c r="H1846">
        <v>45.1</v>
      </c>
      <c r="K1846">
        <v>37.1</v>
      </c>
      <c r="L1846">
        <v>281.75</v>
      </c>
      <c r="N1846">
        <v>7.6</v>
      </c>
      <c r="O1846">
        <v>68.8</v>
      </c>
      <c r="P1846">
        <v>81.89</v>
      </c>
      <c r="Q1846" s="2" t="s">
        <v>18</v>
      </c>
      <c r="R18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47" spans="1:18" hidden="1" x14ac:dyDescent="0.3">
      <c r="A1847" s="2" t="s">
        <v>17</v>
      </c>
      <c r="B1847" s="3">
        <v>38371</v>
      </c>
      <c r="C1847">
        <v>27.9</v>
      </c>
      <c r="D1847">
        <v>21.7</v>
      </c>
      <c r="E1847">
        <v>25</v>
      </c>
      <c r="G1847">
        <v>32.1</v>
      </c>
      <c r="H1847">
        <v>15</v>
      </c>
      <c r="K1847">
        <v>14.8</v>
      </c>
      <c r="L1847">
        <v>239.33</v>
      </c>
      <c r="N1847">
        <v>6.9</v>
      </c>
      <c r="O1847">
        <v>95.8</v>
      </c>
      <c r="P1847">
        <v>88.61</v>
      </c>
      <c r="Q1847" s="2" t="s">
        <v>20</v>
      </c>
      <c r="R18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48" spans="1:18" hidden="1" x14ac:dyDescent="0.3">
      <c r="A1848" s="2" t="s">
        <v>17</v>
      </c>
      <c r="B1848" s="3">
        <v>38372</v>
      </c>
      <c r="C1848">
        <v>30.7</v>
      </c>
      <c r="D1848">
        <v>22.4</v>
      </c>
      <c r="E1848">
        <v>26</v>
      </c>
      <c r="G1848">
        <v>36.1</v>
      </c>
      <c r="H1848">
        <v>5</v>
      </c>
      <c r="K1848">
        <v>18.399999999999999</v>
      </c>
      <c r="L1848">
        <v>256.75</v>
      </c>
      <c r="N1848">
        <v>7.7</v>
      </c>
      <c r="O1848">
        <v>90</v>
      </c>
      <c r="P1848">
        <v>85.2</v>
      </c>
      <c r="Q1848" s="2" t="s">
        <v>20</v>
      </c>
      <c r="R18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49" spans="1:18" hidden="1" x14ac:dyDescent="0.3">
      <c r="A1849" s="2" t="s">
        <v>17</v>
      </c>
      <c r="B1849" s="3">
        <v>38373</v>
      </c>
      <c r="C1849">
        <v>30.7</v>
      </c>
      <c r="D1849">
        <v>22</v>
      </c>
      <c r="E1849">
        <v>26.7</v>
      </c>
      <c r="G1849">
        <v>36.1</v>
      </c>
      <c r="H1849">
        <v>6</v>
      </c>
      <c r="K1849">
        <v>22.3</v>
      </c>
      <c r="L1849">
        <v>275.70999999999998</v>
      </c>
      <c r="N1849">
        <v>6.1</v>
      </c>
      <c r="O1849">
        <v>72.7</v>
      </c>
      <c r="P1849">
        <v>84.31</v>
      </c>
      <c r="Q1849" s="2" t="s">
        <v>18</v>
      </c>
      <c r="R18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50" spans="1:18" hidden="1" x14ac:dyDescent="0.3">
      <c r="A1850" s="2" t="s">
        <v>17</v>
      </c>
      <c r="B1850" s="3">
        <v>38374</v>
      </c>
      <c r="C1850">
        <v>32.200000000000003</v>
      </c>
      <c r="D1850">
        <v>23.1</v>
      </c>
      <c r="E1850">
        <v>27.2</v>
      </c>
      <c r="G1850">
        <v>37.6</v>
      </c>
      <c r="H1850">
        <v>6.8</v>
      </c>
      <c r="K1850">
        <v>27.7</v>
      </c>
      <c r="L1850">
        <v>306</v>
      </c>
      <c r="N1850">
        <v>7.5</v>
      </c>
      <c r="O1850">
        <v>78.8</v>
      </c>
      <c r="P1850">
        <v>80.8</v>
      </c>
      <c r="Q1850" s="2" t="s">
        <v>20</v>
      </c>
      <c r="R18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51" spans="1:18" hidden="1" x14ac:dyDescent="0.3">
      <c r="A1851" s="2" t="s">
        <v>17</v>
      </c>
      <c r="B1851" s="3">
        <v>38375</v>
      </c>
      <c r="C1851">
        <v>32.6</v>
      </c>
      <c r="D1851">
        <v>22.7</v>
      </c>
      <c r="E1851">
        <v>27.7</v>
      </c>
      <c r="G1851">
        <v>38.1</v>
      </c>
      <c r="H1851">
        <v>20</v>
      </c>
      <c r="K1851">
        <v>31.3</v>
      </c>
      <c r="L1851">
        <v>261.14</v>
      </c>
      <c r="N1851">
        <v>9</v>
      </c>
      <c r="O1851">
        <v>58.5</v>
      </c>
      <c r="P1851">
        <v>76.11</v>
      </c>
      <c r="Q1851" s="2" t="s">
        <v>18</v>
      </c>
      <c r="R18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52" spans="1:18" hidden="1" x14ac:dyDescent="0.3">
      <c r="A1852" s="2" t="s">
        <v>17</v>
      </c>
      <c r="B1852" s="3">
        <v>38376</v>
      </c>
      <c r="C1852">
        <v>32.9</v>
      </c>
      <c r="D1852">
        <v>24.7</v>
      </c>
      <c r="E1852">
        <v>28.1</v>
      </c>
      <c r="G1852">
        <v>36.200000000000003</v>
      </c>
      <c r="H1852">
        <v>0</v>
      </c>
      <c r="K1852">
        <v>22.3</v>
      </c>
      <c r="L1852">
        <v>256</v>
      </c>
      <c r="N1852">
        <v>9.1</v>
      </c>
      <c r="O1852">
        <v>46.3</v>
      </c>
      <c r="P1852">
        <v>72.45</v>
      </c>
      <c r="Q1852" s="2" t="s">
        <v>19</v>
      </c>
      <c r="R18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53" spans="1:18" hidden="1" x14ac:dyDescent="0.3">
      <c r="A1853" s="2" t="s">
        <v>17</v>
      </c>
      <c r="B1853" s="3">
        <v>38377</v>
      </c>
      <c r="C1853">
        <v>30.7</v>
      </c>
      <c r="D1853">
        <v>22.5</v>
      </c>
      <c r="E1853">
        <v>26.8</v>
      </c>
      <c r="G1853">
        <v>35.4</v>
      </c>
      <c r="H1853">
        <v>2.8</v>
      </c>
      <c r="K1853">
        <v>27.7</v>
      </c>
      <c r="L1853">
        <v>269.67</v>
      </c>
      <c r="N1853">
        <v>6.1</v>
      </c>
      <c r="O1853">
        <v>88.9</v>
      </c>
      <c r="P1853">
        <v>83.56</v>
      </c>
      <c r="Q1853" s="2" t="s">
        <v>20</v>
      </c>
      <c r="R18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54" spans="1:18" hidden="1" x14ac:dyDescent="0.3">
      <c r="A1854" s="2" t="s">
        <v>17</v>
      </c>
      <c r="B1854" s="3">
        <v>38378</v>
      </c>
      <c r="C1854">
        <v>29.4</v>
      </c>
      <c r="D1854">
        <v>21.9</v>
      </c>
      <c r="E1854">
        <v>26</v>
      </c>
      <c r="G1854">
        <v>34.700000000000003</v>
      </c>
      <c r="H1854">
        <v>7</v>
      </c>
      <c r="K1854">
        <v>27.7</v>
      </c>
      <c r="L1854">
        <v>254.33</v>
      </c>
      <c r="N1854">
        <v>7.1</v>
      </c>
      <c r="O1854">
        <v>72.400000000000006</v>
      </c>
      <c r="P1854">
        <v>85.09</v>
      </c>
      <c r="Q1854" s="2" t="s">
        <v>18</v>
      </c>
      <c r="R18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55" spans="1:18" hidden="1" x14ac:dyDescent="0.3">
      <c r="A1855" s="2" t="s">
        <v>17</v>
      </c>
      <c r="B1855" s="3">
        <v>38379</v>
      </c>
      <c r="C1855">
        <v>31.9</v>
      </c>
      <c r="D1855">
        <v>21</v>
      </c>
      <c r="E1855">
        <v>27.5</v>
      </c>
      <c r="G1855">
        <v>37.9</v>
      </c>
      <c r="H1855">
        <v>0</v>
      </c>
      <c r="K1855">
        <v>18.399999999999999</v>
      </c>
      <c r="L1855">
        <v>150</v>
      </c>
      <c r="N1855">
        <v>8.3000000000000007</v>
      </c>
      <c r="O1855">
        <v>62.7</v>
      </c>
      <c r="P1855">
        <v>79.25</v>
      </c>
      <c r="Q1855" s="2" t="s">
        <v>19</v>
      </c>
      <c r="R18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56" spans="1:18" hidden="1" x14ac:dyDescent="0.3">
      <c r="A1856" s="2" t="s">
        <v>17</v>
      </c>
      <c r="B1856" s="3">
        <v>38380</v>
      </c>
      <c r="C1856">
        <v>28.1</v>
      </c>
      <c r="D1856">
        <v>22.1</v>
      </c>
      <c r="E1856">
        <v>25.7</v>
      </c>
      <c r="G1856">
        <v>31.6</v>
      </c>
      <c r="H1856">
        <v>76.599999999999994</v>
      </c>
      <c r="K1856">
        <v>22.2</v>
      </c>
      <c r="L1856">
        <v>254.75</v>
      </c>
      <c r="N1856">
        <v>6.7</v>
      </c>
      <c r="O1856">
        <v>91.3</v>
      </c>
      <c r="P1856">
        <v>87.03</v>
      </c>
      <c r="Q1856" s="2" t="s">
        <v>20</v>
      </c>
      <c r="R18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57" spans="1:18" hidden="1" x14ac:dyDescent="0.3">
      <c r="A1857" s="2" t="s">
        <v>17</v>
      </c>
      <c r="B1857" s="3">
        <v>38381</v>
      </c>
      <c r="C1857">
        <v>30.2</v>
      </c>
      <c r="D1857">
        <v>25.6</v>
      </c>
      <c r="E1857">
        <v>27.3</v>
      </c>
      <c r="G1857">
        <v>36.9</v>
      </c>
      <c r="H1857">
        <v>2.8</v>
      </c>
      <c r="K1857">
        <v>18.399999999999999</v>
      </c>
      <c r="L1857">
        <v>125</v>
      </c>
      <c r="N1857">
        <v>4.4000000000000004</v>
      </c>
      <c r="O1857">
        <v>50</v>
      </c>
      <c r="P1857">
        <v>87.89</v>
      </c>
      <c r="Q1857" s="2" t="s">
        <v>18</v>
      </c>
      <c r="R18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58" spans="1:18" hidden="1" x14ac:dyDescent="0.3">
      <c r="A1858" s="2" t="s">
        <v>17</v>
      </c>
      <c r="B1858" s="3">
        <v>38382</v>
      </c>
      <c r="C1858">
        <v>33.700000000000003</v>
      </c>
      <c r="D1858">
        <v>22.9</v>
      </c>
      <c r="E1858">
        <v>27.8</v>
      </c>
      <c r="G1858">
        <v>39.6</v>
      </c>
      <c r="H1858">
        <v>128</v>
      </c>
      <c r="K1858">
        <v>22.3</v>
      </c>
      <c r="L1858">
        <v>275.70999999999998</v>
      </c>
      <c r="N1858">
        <v>5.5</v>
      </c>
      <c r="O1858">
        <v>81.3</v>
      </c>
      <c r="P1858">
        <v>81.569999999999993</v>
      </c>
      <c r="Q1858" s="2" t="s">
        <v>20</v>
      </c>
      <c r="R18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59" spans="1:18" hidden="1" x14ac:dyDescent="0.3">
      <c r="A1859" s="2" t="s">
        <v>17</v>
      </c>
      <c r="B1859" s="3">
        <v>38383</v>
      </c>
      <c r="C1859">
        <v>32.200000000000003</v>
      </c>
      <c r="D1859">
        <v>22.2</v>
      </c>
      <c r="E1859">
        <v>26.8</v>
      </c>
      <c r="G1859">
        <v>37.1</v>
      </c>
      <c r="H1859">
        <v>0</v>
      </c>
      <c r="K1859">
        <v>22.6</v>
      </c>
      <c r="L1859">
        <v>226.63</v>
      </c>
      <c r="N1859">
        <v>7.7</v>
      </c>
      <c r="O1859">
        <v>73.8</v>
      </c>
      <c r="P1859">
        <v>81.22</v>
      </c>
      <c r="Q1859" s="2" t="s">
        <v>19</v>
      </c>
      <c r="R18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60" spans="1:18" hidden="1" x14ac:dyDescent="0.3">
      <c r="A1860" s="2" t="s">
        <v>17</v>
      </c>
      <c r="B1860" s="3">
        <v>38384</v>
      </c>
      <c r="C1860">
        <v>31.6</v>
      </c>
      <c r="D1860">
        <v>22.9</v>
      </c>
      <c r="E1860">
        <v>26.9</v>
      </c>
      <c r="G1860">
        <v>35.4</v>
      </c>
      <c r="H1860">
        <v>10.9</v>
      </c>
      <c r="K1860">
        <v>18.7</v>
      </c>
      <c r="L1860">
        <v>235.57</v>
      </c>
      <c r="N1860">
        <v>8.6999999999999993</v>
      </c>
      <c r="O1860">
        <v>61.3</v>
      </c>
      <c r="P1860">
        <v>79.150000000000006</v>
      </c>
      <c r="Q1860" s="2" t="s">
        <v>18</v>
      </c>
      <c r="R18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61" spans="1:18" hidden="1" x14ac:dyDescent="0.3">
      <c r="A1861" s="2" t="s">
        <v>17</v>
      </c>
      <c r="B1861" s="3">
        <v>38385</v>
      </c>
      <c r="C1861">
        <v>29.7</v>
      </c>
      <c r="D1861">
        <v>22.9</v>
      </c>
      <c r="E1861">
        <v>25.2</v>
      </c>
      <c r="G1861">
        <v>32.9</v>
      </c>
      <c r="H1861">
        <v>31</v>
      </c>
      <c r="K1861">
        <v>27.5</v>
      </c>
      <c r="L1861">
        <v>235</v>
      </c>
      <c r="N1861">
        <v>6.5</v>
      </c>
      <c r="O1861">
        <v>66.2</v>
      </c>
      <c r="P1861">
        <v>86.85</v>
      </c>
      <c r="Q1861" s="2" t="s">
        <v>18</v>
      </c>
      <c r="R18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62" spans="1:18" hidden="1" x14ac:dyDescent="0.3">
      <c r="A1862" s="2" t="s">
        <v>17</v>
      </c>
      <c r="B1862" s="3">
        <v>38386</v>
      </c>
      <c r="C1862">
        <v>29.2</v>
      </c>
      <c r="D1862">
        <v>21.1</v>
      </c>
      <c r="E1862">
        <v>24.8</v>
      </c>
      <c r="G1862">
        <v>30.7</v>
      </c>
      <c r="H1862">
        <v>13</v>
      </c>
      <c r="K1862">
        <v>18.8</v>
      </c>
      <c r="L1862">
        <v>245.75</v>
      </c>
      <c r="N1862">
        <v>6.4</v>
      </c>
      <c r="O1862">
        <v>81.5</v>
      </c>
      <c r="P1862">
        <v>85.79</v>
      </c>
      <c r="Q1862" s="2" t="s">
        <v>20</v>
      </c>
      <c r="R18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63" spans="1:18" hidden="1" x14ac:dyDescent="0.3">
      <c r="A1863" s="2" t="s">
        <v>17</v>
      </c>
      <c r="B1863" s="3">
        <v>38387</v>
      </c>
      <c r="C1863">
        <v>32.200000000000003</v>
      </c>
      <c r="D1863">
        <v>20.9</v>
      </c>
      <c r="E1863">
        <v>26.8</v>
      </c>
      <c r="G1863">
        <v>37.1</v>
      </c>
      <c r="H1863">
        <v>32</v>
      </c>
      <c r="K1863">
        <v>27.9</v>
      </c>
      <c r="L1863">
        <v>276.14</v>
      </c>
      <c r="N1863">
        <v>8.5</v>
      </c>
      <c r="O1863">
        <v>43.7</v>
      </c>
      <c r="P1863">
        <v>77.28</v>
      </c>
      <c r="Q1863" s="2" t="s">
        <v>18</v>
      </c>
      <c r="R18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64" spans="1:18" hidden="1" x14ac:dyDescent="0.3">
      <c r="A1864" s="2" t="s">
        <v>17</v>
      </c>
      <c r="B1864" s="3">
        <v>38388</v>
      </c>
      <c r="C1864">
        <v>32.9</v>
      </c>
      <c r="D1864">
        <v>20.5</v>
      </c>
      <c r="E1864">
        <v>27.8</v>
      </c>
      <c r="G1864">
        <v>39.799999999999997</v>
      </c>
      <c r="H1864">
        <v>13.9</v>
      </c>
      <c r="K1864">
        <v>33.5</v>
      </c>
      <c r="L1864">
        <v>223</v>
      </c>
      <c r="N1864">
        <v>8.6</v>
      </c>
      <c r="O1864">
        <v>60</v>
      </c>
      <c r="P1864">
        <v>77.55</v>
      </c>
      <c r="Q1864" s="2" t="s">
        <v>18</v>
      </c>
      <c r="R18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65" spans="1:18" hidden="1" x14ac:dyDescent="0.3">
      <c r="A1865" s="2" t="s">
        <v>17</v>
      </c>
      <c r="B1865" s="3">
        <v>38389</v>
      </c>
      <c r="C1865">
        <v>33.700000000000003</v>
      </c>
      <c r="D1865">
        <v>24.9</v>
      </c>
      <c r="E1865">
        <v>29.3</v>
      </c>
      <c r="G1865">
        <v>38.299999999999997</v>
      </c>
      <c r="H1865">
        <v>0</v>
      </c>
      <c r="K1865">
        <v>24.1</v>
      </c>
      <c r="L1865">
        <v>298.33</v>
      </c>
      <c r="N1865">
        <v>7.3</v>
      </c>
      <c r="O1865">
        <v>42.9</v>
      </c>
      <c r="P1865">
        <v>76.39</v>
      </c>
      <c r="Q1865" s="2" t="s">
        <v>19</v>
      </c>
      <c r="R18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66" spans="1:18" hidden="1" x14ac:dyDescent="0.3">
      <c r="A1866" s="2" t="s">
        <v>17</v>
      </c>
      <c r="B1866" s="3">
        <v>38390</v>
      </c>
      <c r="C1866">
        <v>31.2</v>
      </c>
      <c r="D1866">
        <v>26.7</v>
      </c>
      <c r="E1866">
        <v>28.6</v>
      </c>
      <c r="G1866">
        <v>37.5</v>
      </c>
      <c r="H1866">
        <v>0</v>
      </c>
      <c r="K1866">
        <v>44.3</v>
      </c>
      <c r="L1866">
        <v>264.5</v>
      </c>
      <c r="N1866">
        <v>7</v>
      </c>
      <c r="O1866">
        <v>75.2</v>
      </c>
      <c r="P1866">
        <v>74.44</v>
      </c>
      <c r="Q1866" s="2" t="s">
        <v>23</v>
      </c>
      <c r="R18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67" spans="1:18" hidden="1" x14ac:dyDescent="0.3">
      <c r="A1867" s="2" t="s">
        <v>17</v>
      </c>
      <c r="B1867" s="3">
        <v>38391</v>
      </c>
      <c r="C1867">
        <v>32.700000000000003</v>
      </c>
      <c r="D1867">
        <v>21.3</v>
      </c>
      <c r="E1867">
        <v>27.4</v>
      </c>
      <c r="G1867">
        <v>38.200000000000003</v>
      </c>
      <c r="H1867">
        <v>13</v>
      </c>
      <c r="K1867">
        <v>37.1</v>
      </c>
      <c r="L1867">
        <v>252.63</v>
      </c>
      <c r="N1867">
        <v>7.5</v>
      </c>
      <c r="O1867">
        <v>60.2</v>
      </c>
      <c r="P1867">
        <v>76.930000000000007</v>
      </c>
      <c r="Q1867" s="2" t="s">
        <v>18</v>
      </c>
      <c r="R18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68" spans="1:18" hidden="1" x14ac:dyDescent="0.3">
      <c r="A1868" s="2" t="s">
        <v>17</v>
      </c>
      <c r="B1868" s="3">
        <v>38392</v>
      </c>
      <c r="C1868">
        <v>26.1</v>
      </c>
      <c r="D1868">
        <v>22.2</v>
      </c>
      <c r="E1868">
        <v>24.4</v>
      </c>
      <c r="H1868">
        <v>22.05</v>
      </c>
      <c r="K1868">
        <v>18.399999999999999</v>
      </c>
      <c r="L1868">
        <v>295</v>
      </c>
      <c r="N1868">
        <v>6.8</v>
      </c>
      <c r="O1868">
        <v>75.099999999999994</v>
      </c>
      <c r="P1868">
        <v>91.62</v>
      </c>
      <c r="Q1868" s="2" t="s">
        <v>20</v>
      </c>
      <c r="R18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69" spans="1:18" hidden="1" x14ac:dyDescent="0.3">
      <c r="A1869" s="2" t="s">
        <v>17</v>
      </c>
      <c r="B1869" s="3">
        <v>38393</v>
      </c>
      <c r="C1869">
        <v>32.700000000000003</v>
      </c>
      <c r="D1869">
        <v>22.1</v>
      </c>
      <c r="E1869">
        <v>27.3</v>
      </c>
      <c r="G1869">
        <v>38.6</v>
      </c>
      <c r="H1869">
        <v>7.5</v>
      </c>
      <c r="K1869">
        <v>37.1</v>
      </c>
      <c r="L1869">
        <v>268.75</v>
      </c>
      <c r="N1869">
        <v>7.5</v>
      </c>
      <c r="O1869">
        <v>87.3</v>
      </c>
      <c r="P1869">
        <v>83.14</v>
      </c>
      <c r="Q1869" s="2" t="s">
        <v>20</v>
      </c>
      <c r="R18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70" spans="1:18" hidden="1" x14ac:dyDescent="0.3">
      <c r="A1870" s="2" t="s">
        <v>17</v>
      </c>
      <c r="B1870" s="3">
        <v>38394</v>
      </c>
      <c r="C1870">
        <v>32.4</v>
      </c>
      <c r="D1870">
        <v>25</v>
      </c>
      <c r="E1870">
        <v>26.9</v>
      </c>
      <c r="G1870">
        <v>38</v>
      </c>
      <c r="H1870">
        <v>8.4</v>
      </c>
      <c r="K1870">
        <v>33.5</v>
      </c>
      <c r="L1870">
        <v>283.75</v>
      </c>
      <c r="N1870">
        <v>7.6</v>
      </c>
      <c r="O1870">
        <v>72.599999999999994</v>
      </c>
      <c r="P1870">
        <v>84.42</v>
      </c>
      <c r="Q1870" s="2" t="s">
        <v>18</v>
      </c>
      <c r="R18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71" spans="1:18" hidden="1" x14ac:dyDescent="0.3">
      <c r="A1871" s="2" t="s">
        <v>17</v>
      </c>
      <c r="B1871" s="3">
        <v>38395</v>
      </c>
      <c r="C1871">
        <v>32.200000000000003</v>
      </c>
      <c r="D1871">
        <v>24.9</v>
      </c>
      <c r="E1871">
        <v>27.7</v>
      </c>
      <c r="G1871">
        <v>37.700000000000003</v>
      </c>
      <c r="H1871">
        <v>1.4</v>
      </c>
      <c r="K1871">
        <v>33.5</v>
      </c>
      <c r="L1871">
        <v>288.57</v>
      </c>
      <c r="N1871">
        <v>7.3</v>
      </c>
      <c r="O1871">
        <v>67.099999999999994</v>
      </c>
      <c r="P1871">
        <v>79.37</v>
      </c>
      <c r="Q1871" s="2" t="s">
        <v>18</v>
      </c>
      <c r="R18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72" spans="1:18" hidden="1" x14ac:dyDescent="0.3">
      <c r="A1872" s="2" t="s">
        <v>17</v>
      </c>
      <c r="B1872" s="3">
        <v>38396</v>
      </c>
      <c r="C1872">
        <v>32.9</v>
      </c>
      <c r="D1872">
        <v>22.7</v>
      </c>
      <c r="E1872">
        <v>28.1</v>
      </c>
      <c r="G1872">
        <v>36.9</v>
      </c>
      <c r="H1872">
        <v>16.899999999999999</v>
      </c>
      <c r="K1872">
        <v>37.1</v>
      </c>
      <c r="L1872">
        <v>276.67</v>
      </c>
      <c r="N1872">
        <v>7.7</v>
      </c>
      <c r="O1872">
        <v>75.099999999999994</v>
      </c>
      <c r="P1872">
        <v>77.349999999999994</v>
      </c>
      <c r="Q1872" s="2" t="s">
        <v>20</v>
      </c>
      <c r="R18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73" spans="1:18" hidden="1" x14ac:dyDescent="0.3">
      <c r="A1873" s="2" t="s">
        <v>17</v>
      </c>
      <c r="B1873" s="3">
        <v>38397</v>
      </c>
      <c r="C1873">
        <v>32.700000000000003</v>
      </c>
      <c r="D1873">
        <v>21.3</v>
      </c>
      <c r="E1873">
        <v>27.2</v>
      </c>
      <c r="G1873">
        <v>39</v>
      </c>
      <c r="H1873">
        <v>27.1</v>
      </c>
      <c r="K1873">
        <v>24.1</v>
      </c>
      <c r="L1873">
        <v>218</v>
      </c>
      <c r="N1873">
        <v>6.6</v>
      </c>
      <c r="O1873">
        <v>77.099999999999994</v>
      </c>
      <c r="P1873">
        <v>82.55</v>
      </c>
      <c r="Q1873" s="2" t="s">
        <v>20</v>
      </c>
      <c r="R18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74" spans="1:18" hidden="1" x14ac:dyDescent="0.3">
      <c r="A1874" s="2" t="s">
        <v>17</v>
      </c>
      <c r="B1874" s="3">
        <v>38398</v>
      </c>
      <c r="C1874">
        <v>31.4</v>
      </c>
      <c r="D1874">
        <v>22.6</v>
      </c>
      <c r="E1874">
        <v>27.7</v>
      </c>
      <c r="G1874">
        <v>38.1</v>
      </c>
      <c r="H1874">
        <v>11.08</v>
      </c>
      <c r="K1874">
        <v>25.9</v>
      </c>
      <c r="L1874">
        <v>132.5</v>
      </c>
      <c r="N1874">
        <v>7.4</v>
      </c>
      <c r="O1874">
        <v>56.3</v>
      </c>
      <c r="P1874">
        <v>82.29</v>
      </c>
      <c r="Q1874" s="2" t="s">
        <v>18</v>
      </c>
      <c r="R18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75" spans="1:18" hidden="1" x14ac:dyDescent="0.3">
      <c r="A1875" s="2" t="s">
        <v>17</v>
      </c>
      <c r="B1875" s="3">
        <v>38399</v>
      </c>
      <c r="C1875">
        <v>31.9</v>
      </c>
      <c r="D1875">
        <v>24.2</v>
      </c>
      <c r="E1875">
        <v>28.6</v>
      </c>
      <c r="G1875">
        <v>38.5</v>
      </c>
      <c r="H1875">
        <v>0</v>
      </c>
      <c r="K1875">
        <v>20.5</v>
      </c>
      <c r="L1875">
        <v>208.75</v>
      </c>
      <c r="N1875">
        <v>7.4</v>
      </c>
      <c r="O1875">
        <v>62.6</v>
      </c>
      <c r="P1875">
        <v>77.17</v>
      </c>
      <c r="Q1875" s="2" t="s">
        <v>19</v>
      </c>
      <c r="R18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76" spans="1:18" hidden="1" x14ac:dyDescent="0.3">
      <c r="A1876" s="2" t="s">
        <v>17</v>
      </c>
      <c r="B1876" s="3">
        <v>38400</v>
      </c>
      <c r="C1876">
        <v>32.200000000000003</v>
      </c>
      <c r="D1876">
        <v>22.7</v>
      </c>
      <c r="E1876">
        <v>27.5</v>
      </c>
      <c r="G1876">
        <v>39.200000000000003</v>
      </c>
      <c r="H1876">
        <v>62.1</v>
      </c>
      <c r="K1876">
        <v>18.399999999999999</v>
      </c>
      <c r="L1876">
        <v>187.14</v>
      </c>
      <c r="N1876">
        <v>8.4</v>
      </c>
      <c r="O1876">
        <v>58.7</v>
      </c>
      <c r="P1876">
        <v>84.32</v>
      </c>
      <c r="Q1876" s="2" t="s">
        <v>18</v>
      </c>
      <c r="R18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77" spans="1:18" hidden="1" x14ac:dyDescent="0.3">
      <c r="A1877" s="2" t="s">
        <v>17</v>
      </c>
      <c r="B1877" s="3">
        <v>38401</v>
      </c>
      <c r="C1877">
        <v>31.4</v>
      </c>
      <c r="D1877">
        <v>25.9</v>
      </c>
      <c r="E1877">
        <v>28.3</v>
      </c>
      <c r="G1877">
        <v>35.9</v>
      </c>
      <c r="H1877">
        <v>0</v>
      </c>
      <c r="K1877">
        <v>13</v>
      </c>
      <c r="L1877">
        <v>128.33000000000001</v>
      </c>
      <c r="N1877">
        <v>6.1</v>
      </c>
      <c r="O1877">
        <v>65</v>
      </c>
      <c r="P1877">
        <v>79.33</v>
      </c>
      <c r="Q1877" s="2" t="s">
        <v>19</v>
      </c>
      <c r="R18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878" spans="1:18" hidden="1" x14ac:dyDescent="0.3">
      <c r="A1878" s="2" t="s">
        <v>17</v>
      </c>
      <c r="B1878" s="3">
        <v>38402</v>
      </c>
      <c r="C1878">
        <v>32.1</v>
      </c>
      <c r="D1878">
        <v>20.8</v>
      </c>
      <c r="E1878">
        <v>28.3</v>
      </c>
      <c r="G1878">
        <v>39.1</v>
      </c>
      <c r="H1878">
        <v>0</v>
      </c>
      <c r="K1878">
        <v>24.1</v>
      </c>
      <c r="L1878">
        <v>65.5</v>
      </c>
      <c r="N1878">
        <v>7.4</v>
      </c>
      <c r="O1878">
        <v>50</v>
      </c>
      <c r="P1878">
        <v>79.959999999999994</v>
      </c>
      <c r="Q1878" s="2" t="s">
        <v>19</v>
      </c>
      <c r="R18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879" spans="1:18" hidden="1" x14ac:dyDescent="0.3">
      <c r="A1879" s="2" t="s">
        <v>17</v>
      </c>
      <c r="B1879" s="3">
        <v>38403</v>
      </c>
      <c r="C1879">
        <v>31.4</v>
      </c>
      <c r="D1879">
        <v>26.1</v>
      </c>
      <c r="E1879">
        <v>27.9</v>
      </c>
      <c r="G1879">
        <v>38</v>
      </c>
      <c r="H1879">
        <v>0</v>
      </c>
      <c r="K1879">
        <v>18.399999999999999</v>
      </c>
      <c r="L1879">
        <v>168</v>
      </c>
      <c r="N1879">
        <v>8</v>
      </c>
      <c r="O1879">
        <v>65.7</v>
      </c>
      <c r="P1879">
        <v>82.11</v>
      </c>
      <c r="Q1879" s="2" t="s">
        <v>19</v>
      </c>
      <c r="R18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80" spans="1:18" hidden="1" x14ac:dyDescent="0.3">
      <c r="A1880" s="2" t="s">
        <v>17</v>
      </c>
      <c r="B1880" s="3">
        <v>38404</v>
      </c>
      <c r="C1880">
        <v>31.4</v>
      </c>
      <c r="D1880">
        <v>24.9</v>
      </c>
      <c r="E1880">
        <v>27.1</v>
      </c>
      <c r="G1880">
        <v>36.9</v>
      </c>
      <c r="H1880">
        <v>31.3</v>
      </c>
      <c r="K1880">
        <v>14.8</v>
      </c>
      <c r="L1880">
        <v>248</v>
      </c>
      <c r="N1880">
        <v>7.3</v>
      </c>
      <c r="O1880">
        <v>82.5</v>
      </c>
      <c r="P1880">
        <v>84.74</v>
      </c>
      <c r="Q1880" s="2" t="s">
        <v>20</v>
      </c>
      <c r="R18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81" spans="1:18" hidden="1" x14ac:dyDescent="0.3">
      <c r="A1881" s="2" t="s">
        <v>17</v>
      </c>
      <c r="B1881" s="3">
        <v>38405</v>
      </c>
      <c r="C1881">
        <v>31.1</v>
      </c>
      <c r="D1881">
        <v>23.1</v>
      </c>
      <c r="E1881">
        <v>26.9</v>
      </c>
      <c r="G1881">
        <v>37.6</v>
      </c>
      <c r="H1881">
        <v>0</v>
      </c>
      <c r="K1881">
        <v>11.2</v>
      </c>
      <c r="L1881">
        <v>230</v>
      </c>
      <c r="N1881">
        <v>6.7</v>
      </c>
      <c r="O1881">
        <v>61.4</v>
      </c>
      <c r="P1881">
        <v>81.86</v>
      </c>
      <c r="Q1881" s="2" t="s">
        <v>19</v>
      </c>
      <c r="R18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82" spans="1:18" hidden="1" x14ac:dyDescent="0.3">
      <c r="A1882" s="2" t="s">
        <v>17</v>
      </c>
      <c r="B1882" s="3">
        <v>38406</v>
      </c>
      <c r="C1882">
        <v>32.1</v>
      </c>
      <c r="D1882">
        <v>24.9</v>
      </c>
      <c r="E1882">
        <v>27.7</v>
      </c>
      <c r="G1882">
        <v>38.4</v>
      </c>
      <c r="H1882">
        <v>0</v>
      </c>
      <c r="K1882">
        <v>14.8</v>
      </c>
      <c r="L1882">
        <v>210</v>
      </c>
      <c r="N1882">
        <v>6.2</v>
      </c>
      <c r="O1882">
        <v>73.3</v>
      </c>
      <c r="P1882">
        <v>82.51</v>
      </c>
      <c r="Q1882" s="2" t="s">
        <v>19</v>
      </c>
      <c r="R18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83" spans="1:18" hidden="1" x14ac:dyDescent="0.3">
      <c r="A1883" s="2" t="s">
        <v>17</v>
      </c>
      <c r="B1883" s="3">
        <v>38407</v>
      </c>
      <c r="C1883">
        <v>31.9</v>
      </c>
      <c r="D1883">
        <v>25.7</v>
      </c>
      <c r="E1883">
        <v>28.3</v>
      </c>
      <c r="G1883">
        <v>37.799999999999997</v>
      </c>
      <c r="H1883">
        <v>12.9</v>
      </c>
      <c r="K1883">
        <v>25.9</v>
      </c>
      <c r="L1883">
        <v>195</v>
      </c>
      <c r="N1883">
        <v>6.8</v>
      </c>
      <c r="O1883">
        <v>91.7</v>
      </c>
      <c r="P1883">
        <v>81.72</v>
      </c>
      <c r="Q1883" s="2" t="s">
        <v>20</v>
      </c>
      <c r="R18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84" spans="1:18" hidden="1" x14ac:dyDescent="0.3">
      <c r="A1884" s="2" t="s">
        <v>17</v>
      </c>
      <c r="B1884" s="3">
        <v>38408</v>
      </c>
      <c r="C1884">
        <v>30.6</v>
      </c>
      <c r="D1884">
        <v>25.6</v>
      </c>
      <c r="E1884">
        <v>28.8</v>
      </c>
      <c r="G1884">
        <v>38.200000000000003</v>
      </c>
      <c r="H1884">
        <v>0</v>
      </c>
      <c r="K1884">
        <v>27.7</v>
      </c>
      <c r="L1884">
        <v>75</v>
      </c>
      <c r="N1884">
        <v>7.3</v>
      </c>
      <c r="O1884">
        <v>86.7</v>
      </c>
      <c r="P1884">
        <v>81.05</v>
      </c>
      <c r="Q1884" s="2" t="s">
        <v>23</v>
      </c>
      <c r="R18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885" spans="1:18" hidden="1" x14ac:dyDescent="0.3">
      <c r="A1885" s="2" t="s">
        <v>17</v>
      </c>
      <c r="B1885" s="3">
        <v>38409</v>
      </c>
      <c r="C1885">
        <v>28.2</v>
      </c>
      <c r="D1885">
        <v>26.3</v>
      </c>
      <c r="E1885">
        <v>27.3</v>
      </c>
      <c r="G1885">
        <v>33.299999999999997</v>
      </c>
      <c r="H1885">
        <v>0</v>
      </c>
      <c r="K1885">
        <v>13</v>
      </c>
      <c r="L1885">
        <v>150</v>
      </c>
      <c r="N1885">
        <v>9</v>
      </c>
      <c r="O1885">
        <v>35</v>
      </c>
      <c r="P1885">
        <v>90.95</v>
      </c>
      <c r="Q1885" s="2" t="s">
        <v>19</v>
      </c>
      <c r="R18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86" spans="1:18" hidden="1" x14ac:dyDescent="0.3">
      <c r="A1886" s="2" t="s">
        <v>17</v>
      </c>
      <c r="B1886" s="3">
        <v>38410</v>
      </c>
      <c r="C1886">
        <v>30.1</v>
      </c>
      <c r="D1886">
        <v>27.9</v>
      </c>
      <c r="E1886">
        <v>29</v>
      </c>
      <c r="G1886">
        <v>36.1</v>
      </c>
      <c r="H1886">
        <v>0</v>
      </c>
      <c r="K1886">
        <v>33.5</v>
      </c>
      <c r="L1886">
        <v>175</v>
      </c>
      <c r="N1886">
        <v>10</v>
      </c>
      <c r="O1886">
        <v>100</v>
      </c>
      <c r="P1886">
        <v>76.8</v>
      </c>
      <c r="Q1886" s="2" t="s">
        <v>23</v>
      </c>
      <c r="R18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887" spans="1:18" hidden="1" x14ac:dyDescent="0.3">
      <c r="A1887" s="2" t="s">
        <v>17</v>
      </c>
      <c r="B1887" s="3">
        <v>38411</v>
      </c>
      <c r="C1887">
        <v>32.6</v>
      </c>
      <c r="D1887">
        <v>25.4</v>
      </c>
      <c r="E1887">
        <v>28.9</v>
      </c>
      <c r="G1887">
        <v>38.5</v>
      </c>
      <c r="H1887">
        <v>0</v>
      </c>
      <c r="K1887">
        <v>22.3</v>
      </c>
      <c r="L1887">
        <v>236.67</v>
      </c>
      <c r="N1887">
        <v>9.1999999999999993</v>
      </c>
      <c r="O1887">
        <v>61.7</v>
      </c>
      <c r="P1887">
        <v>76.86</v>
      </c>
      <c r="Q1887" s="2" t="s">
        <v>19</v>
      </c>
      <c r="R18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88" spans="1:18" hidden="1" x14ac:dyDescent="0.3">
      <c r="A1888" s="2" t="s">
        <v>17</v>
      </c>
      <c r="B1888" s="3">
        <v>38412</v>
      </c>
      <c r="C1888">
        <v>33.4</v>
      </c>
      <c r="D1888">
        <v>24.1</v>
      </c>
      <c r="E1888">
        <v>28.4</v>
      </c>
      <c r="G1888">
        <v>40.700000000000003</v>
      </c>
      <c r="H1888">
        <v>0</v>
      </c>
      <c r="K1888">
        <v>22.3</v>
      </c>
      <c r="L1888">
        <v>285.83</v>
      </c>
      <c r="N1888">
        <v>7.4</v>
      </c>
      <c r="O1888">
        <v>53.9</v>
      </c>
      <c r="P1888">
        <v>78.180000000000007</v>
      </c>
      <c r="Q1888" s="2" t="s">
        <v>19</v>
      </c>
      <c r="R18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89" spans="1:18" hidden="1" x14ac:dyDescent="0.3">
      <c r="A1889" s="2" t="s">
        <v>17</v>
      </c>
      <c r="B1889" s="3">
        <v>38413</v>
      </c>
      <c r="C1889">
        <v>33.1</v>
      </c>
      <c r="D1889">
        <v>20.399999999999999</v>
      </c>
      <c r="E1889">
        <v>29.2</v>
      </c>
      <c r="G1889">
        <v>40.799999999999997</v>
      </c>
      <c r="H1889">
        <v>44.1</v>
      </c>
      <c r="K1889">
        <v>13</v>
      </c>
      <c r="L1889">
        <v>198.46</v>
      </c>
      <c r="N1889">
        <v>7.4</v>
      </c>
      <c r="O1889">
        <v>37</v>
      </c>
      <c r="P1889">
        <v>74.959999999999994</v>
      </c>
      <c r="Q1889" s="2" t="s">
        <v>18</v>
      </c>
      <c r="R18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90" spans="1:18" hidden="1" x14ac:dyDescent="0.3">
      <c r="A1890" s="2" t="s">
        <v>17</v>
      </c>
      <c r="B1890" s="3">
        <v>38414</v>
      </c>
      <c r="C1890">
        <v>31.1</v>
      </c>
      <c r="D1890">
        <v>25</v>
      </c>
      <c r="E1890">
        <v>27.9</v>
      </c>
      <c r="G1890">
        <v>37.9</v>
      </c>
      <c r="H1890">
        <v>0</v>
      </c>
      <c r="K1890">
        <v>51.8</v>
      </c>
      <c r="L1890">
        <v>256.92</v>
      </c>
      <c r="N1890">
        <v>7.2</v>
      </c>
      <c r="O1890">
        <v>47.6</v>
      </c>
      <c r="P1890">
        <v>84.78</v>
      </c>
      <c r="Q1890" s="2" t="s">
        <v>19</v>
      </c>
      <c r="R18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91" spans="1:18" hidden="1" x14ac:dyDescent="0.3">
      <c r="A1891" s="2" t="s">
        <v>17</v>
      </c>
      <c r="B1891" s="3">
        <v>38415</v>
      </c>
      <c r="C1891">
        <v>32.1</v>
      </c>
      <c r="D1891">
        <v>24.1</v>
      </c>
      <c r="E1891">
        <v>27.3</v>
      </c>
      <c r="G1891">
        <v>38.799999999999997</v>
      </c>
      <c r="H1891">
        <v>43.3</v>
      </c>
      <c r="K1891">
        <v>27.7</v>
      </c>
      <c r="L1891">
        <v>241.43</v>
      </c>
      <c r="N1891">
        <v>6.4</v>
      </c>
      <c r="O1891">
        <v>63.8</v>
      </c>
      <c r="P1891">
        <v>85</v>
      </c>
      <c r="Q1891" s="2" t="s">
        <v>18</v>
      </c>
      <c r="R18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892" spans="1:18" hidden="1" x14ac:dyDescent="0.3">
      <c r="A1892" s="2" t="s">
        <v>17</v>
      </c>
      <c r="B1892" s="3">
        <v>38416</v>
      </c>
      <c r="C1892">
        <v>32.1</v>
      </c>
      <c r="D1892">
        <v>23.7</v>
      </c>
      <c r="E1892">
        <v>26.9</v>
      </c>
      <c r="G1892">
        <v>38</v>
      </c>
      <c r="H1892">
        <v>14</v>
      </c>
      <c r="K1892">
        <v>37.1</v>
      </c>
      <c r="L1892">
        <v>283.33</v>
      </c>
      <c r="N1892">
        <v>6.8</v>
      </c>
      <c r="O1892">
        <v>61.6</v>
      </c>
      <c r="P1892">
        <v>83.23</v>
      </c>
      <c r="Q1892" s="2" t="s">
        <v>18</v>
      </c>
      <c r="R18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93" spans="1:18" hidden="1" x14ac:dyDescent="0.3">
      <c r="A1893" s="2" t="s">
        <v>17</v>
      </c>
      <c r="B1893" s="3">
        <v>38417</v>
      </c>
      <c r="C1893">
        <v>30.1</v>
      </c>
      <c r="D1893">
        <v>23.9</v>
      </c>
      <c r="E1893">
        <v>25.6</v>
      </c>
      <c r="G1893">
        <v>36.299999999999997</v>
      </c>
      <c r="H1893">
        <v>4.3</v>
      </c>
      <c r="K1893">
        <v>31.3</v>
      </c>
      <c r="L1893">
        <v>281.67</v>
      </c>
      <c r="N1893">
        <v>6.9</v>
      </c>
      <c r="O1893">
        <v>57.2</v>
      </c>
      <c r="P1893">
        <v>89.06</v>
      </c>
      <c r="Q1893" s="2" t="s">
        <v>18</v>
      </c>
      <c r="R18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94" spans="1:18" hidden="1" x14ac:dyDescent="0.3">
      <c r="A1894" s="2" t="s">
        <v>17</v>
      </c>
      <c r="B1894" s="3">
        <v>38418</v>
      </c>
      <c r="C1894">
        <v>32.700000000000003</v>
      </c>
      <c r="D1894">
        <v>23.1</v>
      </c>
      <c r="E1894">
        <v>27.5</v>
      </c>
      <c r="G1894">
        <v>39.299999999999997</v>
      </c>
      <c r="H1894">
        <v>0</v>
      </c>
      <c r="K1894">
        <v>27.7</v>
      </c>
      <c r="L1894">
        <v>282.67</v>
      </c>
      <c r="N1894">
        <v>7.2</v>
      </c>
      <c r="O1894">
        <v>47.4</v>
      </c>
      <c r="P1894">
        <v>80.38</v>
      </c>
      <c r="Q1894" s="2" t="s">
        <v>19</v>
      </c>
      <c r="R18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95" spans="1:18" hidden="1" x14ac:dyDescent="0.3">
      <c r="A1895" s="2" t="s">
        <v>17</v>
      </c>
      <c r="B1895" s="3">
        <v>38419</v>
      </c>
      <c r="C1895">
        <v>33.4</v>
      </c>
      <c r="D1895">
        <v>24.2</v>
      </c>
      <c r="E1895">
        <v>27.2</v>
      </c>
      <c r="G1895">
        <v>39.9</v>
      </c>
      <c r="H1895">
        <v>0</v>
      </c>
      <c r="K1895">
        <v>18.399999999999999</v>
      </c>
      <c r="L1895">
        <v>204.29</v>
      </c>
      <c r="N1895">
        <v>8.6</v>
      </c>
      <c r="O1895">
        <v>64</v>
      </c>
      <c r="P1895">
        <v>83.74</v>
      </c>
      <c r="Q1895" s="2" t="s">
        <v>19</v>
      </c>
      <c r="R18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896" spans="1:18" hidden="1" x14ac:dyDescent="0.3">
      <c r="A1896" s="2" t="s">
        <v>17</v>
      </c>
      <c r="B1896" s="3">
        <v>38420</v>
      </c>
      <c r="C1896">
        <v>33.1</v>
      </c>
      <c r="D1896">
        <v>25</v>
      </c>
      <c r="E1896">
        <v>28.9</v>
      </c>
      <c r="G1896">
        <v>39.4</v>
      </c>
      <c r="H1896">
        <v>40.9</v>
      </c>
      <c r="K1896">
        <v>37.1</v>
      </c>
      <c r="L1896">
        <v>276.67</v>
      </c>
      <c r="N1896">
        <v>8.6999999999999993</v>
      </c>
      <c r="O1896">
        <v>39.1</v>
      </c>
      <c r="P1896">
        <v>75.83</v>
      </c>
      <c r="Q1896" s="2" t="s">
        <v>18</v>
      </c>
      <c r="R18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97" spans="1:18" hidden="1" x14ac:dyDescent="0.3">
      <c r="A1897" s="2" t="s">
        <v>17</v>
      </c>
      <c r="B1897" s="3">
        <v>38421</v>
      </c>
      <c r="C1897">
        <v>33.1</v>
      </c>
      <c r="D1897">
        <v>24.7</v>
      </c>
      <c r="E1897">
        <v>28.7</v>
      </c>
      <c r="G1897">
        <v>38.200000000000003</v>
      </c>
      <c r="H1897">
        <v>0</v>
      </c>
      <c r="K1897">
        <v>31.3</v>
      </c>
      <c r="L1897">
        <v>293.5</v>
      </c>
      <c r="N1897">
        <v>8.1</v>
      </c>
      <c r="O1897">
        <v>31.5</v>
      </c>
      <c r="P1897">
        <v>75.709999999999994</v>
      </c>
      <c r="Q1897" s="2" t="s">
        <v>19</v>
      </c>
      <c r="R18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98" spans="1:18" hidden="1" x14ac:dyDescent="0.3">
      <c r="A1898" s="2" t="s">
        <v>17</v>
      </c>
      <c r="B1898" s="3">
        <v>38422</v>
      </c>
      <c r="C1898">
        <v>32.1</v>
      </c>
      <c r="D1898">
        <v>25.9</v>
      </c>
      <c r="E1898">
        <v>29</v>
      </c>
      <c r="G1898">
        <v>36.9</v>
      </c>
      <c r="H1898">
        <v>0</v>
      </c>
      <c r="K1898">
        <v>37.1</v>
      </c>
      <c r="L1898">
        <v>301.43</v>
      </c>
      <c r="N1898">
        <v>7.5</v>
      </c>
      <c r="O1898">
        <v>58.6</v>
      </c>
      <c r="P1898">
        <v>76.47</v>
      </c>
      <c r="Q1898" s="2" t="s">
        <v>19</v>
      </c>
      <c r="R18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899" spans="1:18" hidden="1" x14ac:dyDescent="0.3">
      <c r="A1899" s="2" t="s">
        <v>17</v>
      </c>
      <c r="B1899" s="3">
        <v>38423</v>
      </c>
      <c r="C1899">
        <v>34.1</v>
      </c>
      <c r="D1899">
        <v>25</v>
      </c>
      <c r="E1899">
        <v>29.2</v>
      </c>
      <c r="G1899">
        <v>39.5</v>
      </c>
      <c r="H1899">
        <v>0</v>
      </c>
      <c r="K1899">
        <v>33.5</v>
      </c>
      <c r="L1899">
        <v>276.67</v>
      </c>
      <c r="N1899">
        <v>8.9</v>
      </c>
      <c r="O1899">
        <v>38.799999999999997</v>
      </c>
      <c r="P1899">
        <v>72.94</v>
      </c>
      <c r="Q1899" s="2" t="s">
        <v>19</v>
      </c>
      <c r="R18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1900" spans="1:18" hidden="1" x14ac:dyDescent="0.3">
      <c r="A1900" s="2" t="s">
        <v>17</v>
      </c>
      <c r="B1900" s="3">
        <v>38424</v>
      </c>
      <c r="C1900">
        <v>33.4</v>
      </c>
      <c r="D1900">
        <v>24.1</v>
      </c>
      <c r="E1900">
        <v>29.4</v>
      </c>
      <c r="G1900">
        <v>39.4</v>
      </c>
      <c r="H1900">
        <v>2</v>
      </c>
      <c r="K1900">
        <v>37.1</v>
      </c>
      <c r="L1900">
        <v>317.69</v>
      </c>
      <c r="N1900">
        <v>8.4</v>
      </c>
      <c r="O1900">
        <v>42.9</v>
      </c>
      <c r="P1900">
        <v>73.78</v>
      </c>
      <c r="Q1900" s="2" t="s">
        <v>18</v>
      </c>
      <c r="R19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Laut</v>
      </c>
    </row>
    <row r="1901" spans="1:18" hidden="1" x14ac:dyDescent="0.3">
      <c r="A1901" s="2" t="s">
        <v>17</v>
      </c>
      <c r="B1901" s="3">
        <v>38425</v>
      </c>
      <c r="C1901">
        <v>33.1</v>
      </c>
      <c r="D1901">
        <v>24.9</v>
      </c>
      <c r="E1901">
        <v>28.5</v>
      </c>
      <c r="G1901">
        <v>40.700000000000003</v>
      </c>
      <c r="H1901">
        <v>9</v>
      </c>
      <c r="K1901">
        <v>25.9</v>
      </c>
      <c r="L1901">
        <v>213.33</v>
      </c>
      <c r="N1901">
        <v>8.1999999999999993</v>
      </c>
      <c r="O1901">
        <v>43.5</v>
      </c>
      <c r="P1901">
        <v>79.36</v>
      </c>
      <c r="Q1901" s="2" t="s">
        <v>18</v>
      </c>
      <c r="R19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902" spans="1:18" hidden="1" x14ac:dyDescent="0.3">
      <c r="A1902" s="2" t="s">
        <v>17</v>
      </c>
      <c r="B1902" s="3">
        <v>38426</v>
      </c>
      <c r="C1902">
        <v>33.1</v>
      </c>
      <c r="D1902">
        <v>24.9</v>
      </c>
      <c r="E1902">
        <v>28</v>
      </c>
      <c r="G1902">
        <v>40.700000000000003</v>
      </c>
      <c r="H1902">
        <v>5.5</v>
      </c>
      <c r="K1902">
        <v>18.399999999999999</v>
      </c>
      <c r="L1902">
        <v>196.25</v>
      </c>
      <c r="N1902">
        <v>7.6</v>
      </c>
      <c r="O1902">
        <v>49.4</v>
      </c>
      <c r="P1902">
        <v>81.83</v>
      </c>
      <c r="Q1902" s="2" t="s">
        <v>18</v>
      </c>
      <c r="R19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903" spans="1:18" hidden="1" x14ac:dyDescent="0.3">
      <c r="A1903" s="2" t="s">
        <v>17</v>
      </c>
      <c r="B1903" s="3">
        <v>38427</v>
      </c>
      <c r="C1903">
        <v>33.1</v>
      </c>
      <c r="D1903">
        <v>25.6</v>
      </c>
      <c r="E1903">
        <v>28.5</v>
      </c>
      <c r="G1903">
        <v>40.700000000000003</v>
      </c>
      <c r="H1903">
        <v>1</v>
      </c>
      <c r="K1903">
        <v>33.5</v>
      </c>
      <c r="L1903">
        <v>237.69</v>
      </c>
      <c r="N1903">
        <v>6.3</v>
      </c>
      <c r="O1903">
        <v>37.799999999999997</v>
      </c>
      <c r="P1903">
        <v>80.319999999999993</v>
      </c>
      <c r="Q1903" s="2" t="s">
        <v>18</v>
      </c>
      <c r="R19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904" spans="1:18" hidden="1" x14ac:dyDescent="0.3">
      <c r="A1904" s="2" t="s">
        <v>17</v>
      </c>
      <c r="B1904" s="3">
        <v>38428</v>
      </c>
      <c r="C1904">
        <v>32.1</v>
      </c>
      <c r="D1904">
        <v>25.7</v>
      </c>
      <c r="E1904">
        <v>28.2</v>
      </c>
      <c r="G1904">
        <v>41</v>
      </c>
      <c r="H1904">
        <v>6</v>
      </c>
      <c r="K1904">
        <v>31.3</v>
      </c>
      <c r="L1904">
        <v>116.67</v>
      </c>
      <c r="N1904">
        <v>6.8</v>
      </c>
      <c r="O1904">
        <v>60.4</v>
      </c>
      <c r="P1904">
        <v>83.83</v>
      </c>
      <c r="Q1904" s="2" t="s">
        <v>18</v>
      </c>
      <c r="R19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05" spans="1:18" hidden="1" x14ac:dyDescent="0.3">
      <c r="A1905" s="2" t="s">
        <v>17</v>
      </c>
      <c r="B1905" s="3">
        <v>38429</v>
      </c>
      <c r="C1905">
        <v>32.1</v>
      </c>
      <c r="D1905">
        <v>25.4</v>
      </c>
      <c r="E1905">
        <v>28.4</v>
      </c>
      <c r="G1905">
        <v>40.799999999999997</v>
      </c>
      <c r="H1905">
        <v>24</v>
      </c>
      <c r="K1905">
        <v>18.399999999999999</v>
      </c>
      <c r="L1905">
        <v>137.5</v>
      </c>
      <c r="N1905">
        <v>5.5</v>
      </c>
      <c r="O1905">
        <v>49.7</v>
      </c>
      <c r="P1905">
        <v>83.06</v>
      </c>
      <c r="Q1905" s="2" t="s">
        <v>18</v>
      </c>
      <c r="R19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06" spans="1:18" hidden="1" x14ac:dyDescent="0.3">
      <c r="A1906" s="2" t="s">
        <v>17</v>
      </c>
      <c r="B1906" s="3">
        <v>38430</v>
      </c>
      <c r="C1906">
        <v>32.1</v>
      </c>
      <c r="D1906">
        <v>25.9</v>
      </c>
      <c r="E1906">
        <v>29.5</v>
      </c>
      <c r="G1906">
        <v>39.299999999999997</v>
      </c>
      <c r="H1906">
        <v>4</v>
      </c>
      <c r="K1906">
        <v>22.3</v>
      </c>
      <c r="L1906">
        <v>77</v>
      </c>
      <c r="N1906">
        <v>6.8</v>
      </c>
      <c r="O1906">
        <v>50.9</v>
      </c>
      <c r="P1906">
        <v>77.709999999999994</v>
      </c>
      <c r="Q1906" s="2" t="s">
        <v>18</v>
      </c>
      <c r="R19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907" spans="1:18" hidden="1" x14ac:dyDescent="0.3">
      <c r="A1907" s="2" t="s">
        <v>17</v>
      </c>
      <c r="B1907" s="3">
        <v>38431</v>
      </c>
      <c r="C1907">
        <v>33.1</v>
      </c>
      <c r="D1907">
        <v>25.2</v>
      </c>
      <c r="E1907">
        <v>29.2</v>
      </c>
      <c r="G1907">
        <v>38.200000000000003</v>
      </c>
      <c r="H1907">
        <v>16</v>
      </c>
      <c r="K1907">
        <v>22.3</v>
      </c>
      <c r="L1907">
        <v>185</v>
      </c>
      <c r="N1907">
        <v>8</v>
      </c>
      <c r="O1907">
        <v>48.8</v>
      </c>
      <c r="P1907">
        <v>76.02</v>
      </c>
      <c r="Q1907" s="2" t="s">
        <v>18</v>
      </c>
      <c r="R19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908" spans="1:18" hidden="1" x14ac:dyDescent="0.3">
      <c r="A1908" s="2" t="s">
        <v>17</v>
      </c>
      <c r="B1908" s="3">
        <v>38432</v>
      </c>
      <c r="C1908">
        <v>32.1</v>
      </c>
      <c r="D1908">
        <v>26.1</v>
      </c>
      <c r="E1908">
        <v>28.8</v>
      </c>
      <c r="G1908">
        <v>38.799999999999997</v>
      </c>
      <c r="H1908">
        <v>0</v>
      </c>
      <c r="K1908">
        <v>22.3</v>
      </c>
      <c r="L1908">
        <v>167.78</v>
      </c>
      <c r="N1908">
        <v>6.6</v>
      </c>
      <c r="O1908">
        <v>49.4</v>
      </c>
      <c r="P1908">
        <v>79.180000000000007</v>
      </c>
      <c r="Q1908" s="2" t="s">
        <v>19</v>
      </c>
      <c r="R19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09" spans="1:18" hidden="1" x14ac:dyDescent="0.3">
      <c r="A1909" s="2" t="s">
        <v>17</v>
      </c>
      <c r="B1909" s="3">
        <v>38433</v>
      </c>
      <c r="C1909">
        <v>31.1</v>
      </c>
      <c r="D1909">
        <v>24.9</v>
      </c>
      <c r="E1909">
        <v>27.9</v>
      </c>
      <c r="G1909">
        <v>36.700000000000003</v>
      </c>
      <c r="H1909">
        <v>0</v>
      </c>
      <c r="K1909">
        <v>11.2</v>
      </c>
      <c r="L1909">
        <v>139</v>
      </c>
      <c r="N1909">
        <v>7.7</v>
      </c>
      <c r="O1909">
        <v>53.5</v>
      </c>
      <c r="P1909">
        <v>79.33</v>
      </c>
      <c r="Q1909" s="2" t="s">
        <v>19</v>
      </c>
      <c r="R19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10" spans="1:18" hidden="1" x14ac:dyDescent="0.3">
      <c r="A1910" s="2" t="s">
        <v>17</v>
      </c>
      <c r="B1910" s="3">
        <v>38434</v>
      </c>
      <c r="C1910">
        <v>33.1</v>
      </c>
      <c r="D1910">
        <v>24.1</v>
      </c>
      <c r="E1910">
        <v>28.3</v>
      </c>
      <c r="G1910">
        <v>40.799999999999997</v>
      </c>
      <c r="H1910">
        <v>30</v>
      </c>
      <c r="K1910">
        <v>18.399999999999999</v>
      </c>
      <c r="L1910">
        <v>207.94</v>
      </c>
      <c r="N1910">
        <v>5.6</v>
      </c>
      <c r="O1910">
        <v>52.4</v>
      </c>
      <c r="P1910">
        <v>81.239999999999995</v>
      </c>
      <c r="Q1910" s="2" t="s">
        <v>18</v>
      </c>
      <c r="R19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911" spans="1:18" hidden="1" x14ac:dyDescent="0.3">
      <c r="A1911" s="2" t="s">
        <v>17</v>
      </c>
      <c r="B1911" s="3">
        <v>38435</v>
      </c>
      <c r="C1911">
        <v>32.200000000000003</v>
      </c>
      <c r="D1911">
        <v>24.6</v>
      </c>
      <c r="E1911">
        <v>27.6</v>
      </c>
      <c r="G1911">
        <v>38.9</v>
      </c>
      <c r="H1911">
        <v>41.1</v>
      </c>
      <c r="K1911">
        <v>24.1</v>
      </c>
      <c r="L1911">
        <v>197.78</v>
      </c>
      <c r="N1911">
        <v>6.6</v>
      </c>
      <c r="O1911">
        <v>57.7</v>
      </c>
      <c r="P1911">
        <v>83.48</v>
      </c>
      <c r="Q1911" s="2" t="s">
        <v>18</v>
      </c>
      <c r="R19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912" spans="1:18" hidden="1" x14ac:dyDescent="0.3">
      <c r="A1912" s="2" t="s">
        <v>17</v>
      </c>
      <c r="B1912" s="3">
        <v>38436</v>
      </c>
      <c r="C1912">
        <v>33.1</v>
      </c>
      <c r="D1912">
        <v>24.9</v>
      </c>
      <c r="E1912">
        <v>29.3</v>
      </c>
      <c r="G1912">
        <v>39.299999999999997</v>
      </c>
      <c r="H1912">
        <v>0</v>
      </c>
      <c r="K1912">
        <v>33.5</v>
      </c>
      <c r="L1912">
        <v>121.67</v>
      </c>
      <c r="N1912">
        <v>8.8000000000000007</v>
      </c>
      <c r="O1912">
        <v>39.700000000000003</v>
      </c>
      <c r="P1912">
        <v>76.81</v>
      </c>
      <c r="Q1912" s="2" t="s">
        <v>19</v>
      </c>
      <c r="R19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13" spans="1:18" hidden="1" x14ac:dyDescent="0.3">
      <c r="A1913" s="2" t="s">
        <v>17</v>
      </c>
      <c r="B1913" s="3">
        <v>38437</v>
      </c>
      <c r="C1913">
        <v>32</v>
      </c>
      <c r="D1913">
        <v>26.1</v>
      </c>
      <c r="E1913">
        <v>28.8</v>
      </c>
      <c r="G1913">
        <v>37.9</v>
      </c>
      <c r="H1913">
        <v>0</v>
      </c>
      <c r="K1913">
        <v>27.7</v>
      </c>
      <c r="L1913">
        <v>74.44</v>
      </c>
      <c r="N1913">
        <v>9.4</v>
      </c>
      <c r="O1913">
        <v>43.5</v>
      </c>
      <c r="P1913">
        <v>79.7</v>
      </c>
      <c r="Q1913" s="2" t="s">
        <v>19</v>
      </c>
      <c r="R19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914" spans="1:18" hidden="1" x14ac:dyDescent="0.3">
      <c r="A1914" s="2" t="s">
        <v>17</v>
      </c>
      <c r="B1914" s="3">
        <v>38438</v>
      </c>
      <c r="C1914">
        <v>32.1</v>
      </c>
      <c r="D1914">
        <v>26.1</v>
      </c>
      <c r="E1914">
        <v>29.7</v>
      </c>
      <c r="G1914">
        <v>39.299999999999997</v>
      </c>
      <c r="H1914">
        <v>0.1</v>
      </c>
      <c r="K1914">
        <v>27.7</v>
      </c>
      <c r="L1914">
        <v>100</v>
      </c>
      <c r="N1914">
        <v>8.6999999999999993</v>
      </c>
      <c r="O1914">
        <v>42.7</v>
      </c>
      <c r="P1914">
        <v>75.55</v>
      </c>
      <c r="Q1914" s="2" t="s">
        <v>18</v>
      </c>
      <c r="R19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15" spans="1:18" hidden="1" x14ac:dyDescent="0.3">
      <c r="A1915" s="2" t="s">
        <v>17</v>
      </c>
      <c r="B1915" s="3">
        <v>38439</v>
      </c>
      <c r="C1915">
        <v>31.1</v>
      </c>
      <c r="D1915">
        <v>25</v>
      </c>
      <c r="E1915">
        <v>28.5</v>
      </c>
      <c r="G1915">
        <v>38.1</v>
      </c>
      <c r="H1915">
        <v>0.3</v>
      </c>
      <c r="K1915">
        <v>27.7</v>
      </c>
      <c r="L1915">
        <v>85</v>
      </c>
      <c r="N1915">
        <v>8.1999999999999993</v>
      </c>
      <c r="O1915">
        <v>43.7</v>
      </c>
      <c r="P1915">
        <v>82.63</v>
      </c>
      <c r="Q1915" s="2" t="s">
        <v>18</v>
      </c>
      <c r="R19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916" spans="1:18" hidden="1" x14ac:dyDescent="0.3">
      <c r="A1916" s="2" t="s">
        <v>17</v>
      </c>
      <c r="B1916" s="3">
        <v>38440</v>
      </c>
      <c r="C1916">
        <v>29.9</v>
      </c>
      <c r="D1916">
        <v>25</v>
      </c>
      <c r="E1916">
        <v>26.9</v>
      </c>
      <c r="G1916">
        <v>37.200000000000003</v>
      </c>
      <c r="H1916">
        <v>62</v>
      </c>
      <c r="K1916">
        <v>18.399999999999999</v>
      </c>
      <c r="L1916">
        <v>172.5</v>
      </c>
      <c r="N1916">
        <v>7.8</v>
      </c>
      <c r="O1916">
        <v>66.900000000000006</v>
      </c>
      <c r="P1916">
        <v>92.99</v>
      </c>
      <c r="Q1916" s="2" t="s">
        <v>18</v>
      </c>
      <c r="R19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17" spans="1:18" hidden="1" x14ac:dyDescent="0.3">
      <c r="A1917" s="2" t="s">
        <v>17</v>
      </c>
      <c r="B1917" s="3">
        <v>38441</v>
      </c>
      <c r="C1917">
        <v>31.1</v>
      </c>
      <c r="D1917">
        <v>24.7</v>
      </c>
      <c r="E1917">
        <v>28</v>
      </c>
      <c r="G1917">
        <v>37.9</v>
      </c>
      <c r="H1917">
        <v>29.3</v>
      </c>
      <c r="K1917">
        <v>18.399999999999999</v>
      </c>
      <c r="L1917">
        <v>141</v>
      </c>
      <c r="N1917">
        <v>8.8000000000000007</v>
      </c>
      <c r="O1917">
        <v>42.5</v>
      </c>
      <c r="P1917">
        <v>84.06</v>
      </c>
      <c r="Q1917" s="2" t="s">
        <v>18</v>
      </c>
      <c r="R19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18" spans="1:18" hidden="1" x14ac:dyDescent="0.3">
      <c r="A1918" s="2" t="s">
        <v>17</v>
      </c>
      <c r="B1918" s="3">
        <v>38442</v>
      </c>
      <c r="C1918">
        <v>31.1</v>
      </c>
      <c r="D1918">
        <v>26.2</v>
      </c>
      <c r="E1918">
        <v>29.1</v>
      </c>
      <c r="G1918">
        <v>39.299999999999997</v>
      </c>
      <c r="H1918">
        <v>150.1</v>
      </c>
      <c r="K1918">
        <v>61</v>
      </c>
      <c r="L1918">
        <v>100.71</v>
      </c>
      <c r="N1918">
        <v>9.1999999999999993</v>
      </c>
      <c r="O1918">
        <v>50.3</v>
      </c>
      <c r="P1918">
        <v>79.34</v>
      </c>
      <c r="Q1918" s="2" t="s">
        <v>18</v>
      </c>
      <c r="R19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19" spans="1:18" hidden="1" x14ac:dyDescent="0.3">
      <c r="A1919" s="2" t="s">
        <v>17</v>
      </c>
      <c r="B1919" s="3">
        <v>38443</v>
      </c>
      <c r="C1919">
        <v>29.1</v>
      </c>
      <c r="D1919">
        <v>25</v>
      </c>
      <c r="E1919">
        <v>26.1</v>
      </c>
      <c r="G1919">
        <v>34.700000000000003</v>
      </c>
      <c r="H1919">
        <v>10</v>
      </c>
      <c r="K1919">
        <v>9.4</v>
      </c>
      <c r="L1919">
        <v>260</v>
      </c>
      <c r="N1919">
        <v>6</v>
      </c>
      <c r="O1919">
        <v>51.9</v>
      </c>
      <c r="P1919">
        <v>93.8</v>
      </c>
      <c r="Q1919" s="2" t="s">
        <v>18</v>
      </c>
      <c r="R19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920" spans="1:18" hidden="1" x14ac:dyDescent="0.3">
      <c r="A1920" s="2" t="s">
        <v>17</v>
      </c>
      <c r="B1920" s="3">
        <v>38444</v>
      </c>
      <c r="C1920">
        <v>30.1</v>
      </c>
      <c r="D1920">
        <v>25</v>
      </c>
      <c r="E1920">
        <v>28</v>
      </c>
      <c r="G1920">
        <v>36.299999999999997</v>
      </c>
      <c r="H1920">
        <v>0</v>
      </c>
      <c r="K1920">
        <v>22.3</v>
      </c>
      <c r="L1920">
        <v>86.67</v>
      </c>
      <c r="N1920">
        <v>9.6999999999999993</v>
      </c>
      <c r="O1920">
        <v>34.6</v>
      </c>
      <c r="P1920">
        <v>84.73</v>
      </c>
      <c r="Q1920" s="2" t="s">
        <v>19</v>
      </c>
      <c r="R19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921" spans="1:18" hidden="1" x14ac:dyDescent="0.3">
      <c r="A1921" s="2" t="s">
        <v>17</v>
      </c>
      <c r="B1921" s="3">
        <v>38445</v>
      </c>
      <c r="C1921">
        <v>32.1</v>
      </c>
      <c r="D1921">
        <v>25</v>
      </c>
      <c r="E1921">
        <v>28.3</v>
      </c>
      <c r="G1921">
        <v>39.299999999999997</v>
      </c>
      <c r="H1921">
        <v>0.4</v>
      </c>
      <c r="K1921">
        <v>18.399999999999999</v>
      </c>
      <c r="L1921">
        <v>127.69</v>
      </c>
      <c r="N1921">
        <v>8.3000000000000007</v>
      </c>
      <c r="O1921">
        <v>41.1</v>
      </c>
      <c r="P1921">
        <v>83.51</v>
      </c>
      <c r="Q1921" s="2" t="s">
        <v>18</v>
      </c>
      <c r="R19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22" spans="1:18" hidden="1" x14ac:dyDescent="0.3">
      <c r="A1922" s="2" t="s">
        <v>17</v>
      </c>
      <c r="B1922" s="3">
        <v>38446</v>
      </c>
      <c r="C1922">
        <v>32.1</v>
      </c>
      <c r="D1922">
        <v>25</v>
      </c>
      <c r="E1922">
        <v>28.5</v>
      </c>
      <c r="G1922">
        <v>39.299999999999997</v>
      </c>
      <c r="H1922">
        <v>11</v>
      </c>
      <c r="K1922">
        <v>22.3</v>
      </c>
      <c r="L1922">
        <v>167.27</v>
      </c>
      <c r="N1922">
        <v>6.3</v>
      </c>
      <c r="O1922">
        <v>63.1</v>
      </c>
      <c r="P1922">
        <v>81.96</v>
      </c>
      <c r="Q1922" s="2" t="s">
        <v>18</v>
      </c>
      <c r="R19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23" spans="1:18" hidden="1" x14ac:dyDescent="0.3">
      <c r="A1923" s="2" t="s">
        <v>17</v>
      </c>
      <c r="B1923" s="3">
        <v>38447</v>
      </c>
      <c r="C1923">
        <v>32</v>
      </c>
      <c r="D1923">
        <v>25</v>
      </c>
      <c r="E1923">
        <v>27.4</v>
      </c>
      <c r="G1923">
        <v>36.799999999999997</v>
      </c>
      <c r="H1923">
        <v>9.9</v>
      </c>
      <c r="K1923">
        <v>22.3</v>
      </c>
      <c r="L1923">
        <v>158.57</v>
      </c>
      <c r="N1923">
        <v>6.6</v>
      </c>
      <c r="O1923">
        <v>54.3</v>
      </c>
      <c r="P1923">
        <v>85.82</v>
      </c>
      <c r="Q1923" s="2" t="s">
        <v>18</v>
      </c>
      <c r="R19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24" spans="1:18" hidden="1" x14ac:dyDescent="0.3">
      <c r="A1924" s="2" t="s">
        <v>17</v>
      </c>
      <c r="B1924" s="3">
        <v>38448</v>
      </c>
      <c r="C1924">
        <v>32.1</v>
      </c>
      <c r="D1924">
        <v>25</v>
      </c>
      <c r="E1924">
        <v>28.4</v>
      </c>
      <c r="G1924">
        <v>39.299999999999997</v>
      </c>
      <c r="H1924">
        <v>0</v>
      </c>
      <c r="K1924">
        <v>20.5</v>
      </c>
      <c r="L1924">
        <v>144.55000000000001</v>
      </c>
      <c r="N1924">
        <v>7.4</v>
      </c>
      <c r="O1924">
        <v>52</v>
      </c>
      <c r="P1924">
        <v>80.09</v>
      </c>
      <c r="Q1924" s="2" t="s">
        <v>19</v>
      </c>
      <c r="R19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25" spans="1:18" hidden="1" x14ac:dyDescent="0.3">
      <c r="A1925" s="2" t="s">
        <v>17</v>
      </c>
      <c r="B1925" s="3">
        <v>38449</v>
      </c>
      <c r="C1925">
        <v>30.1</v>
      </c>
      <c r="D1925">
        <v>24.1</v>
      </c>
      <c r="E1925">
        <v>26.1</v>
      </c>
      <c r="G1925">
        <v>36.299999999999997</v>
      </c>
      <c r="H1925">
        <v>47.8</v>
      </c>
      <c r="K1925">
        <v>27.7</v>
      </c>
      <c r="L1925">
        <v>243.5</v>
      </c>
      <c r="N1925">
        <v>4.7</v>
      </c>
      <c r="O1925">
        <v>66.3</v>
      </c>
      <c r="P1925">
        <v>89.75</v>
      </c>
      <c r="Q1925" s="2" t="s">
        <v>18</v>
      </c>
      <c r="R19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926" spans="1:18" hidden="1" x14ac:dyDescent="0.3">
      <c r="A1926" s="2" t="s">
        <v>17</v>
      </c>
      <c r="B1926" s="3">
        <v>38450</v>
      </c>
      <c r="C1926">
        <v>28.9</v>
      </c>
      <c r="D1926">
        <v>23.9</v>
      </c>
      <c r="E1926">
        <v>26</v>
      </c>
      <c r="G1926">
        <v>33.700000000000003</v>
      </c>
      <c r="H1926">
        <v>72.5</v>
      </c>
      <c r="K1926">
        <v>13</v>
      </c>
      <c r="L1926">
        <v>235</v>
      </c>
      <c r="N1926">
        <v>5.0999999999999996</v>
      </c>
      <c r="O1926">
        <v>74.5</v>
      </c>
      <c r="P1926">
        <v>91.1</v>
      </c>
      <c r="Q1926" s="2" t="s">
        <v>18</v>
      </c>
      <c r="R19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927" spans="1:18" hidden="1" x14ac:dyDescent="0.3">
      <c r="A1927" s="2" t="s">
        <v>17</v>
      </c>
      <c r="B1927" s="3">
        <v>38451</v>
      </c>
      <c r="C1927">
        <v>32.1</v>
      </c>
      <c r="D1927">
        <v>24.1</v>
      </c>
      <c r="E1927">
        <v>28</v>
      </c>
      <c r="G1927">
        <v>39.299999999999997</v>
      </c>
      <c r="H1927">
        <v>1</v>
      </c>
      <c r="K1927">
        <v>18.399999999999999</v>
      </c>
      <c r="L1927">
        <v>181</v>
      </c>
      <c r="N1927">
        <v>6.5</v>
      </c>
      <c r="O1927">
        <v>47.4</v>
      </c>
      <c r="P1927">
        <v>80.930000000000007</v>
      </c>
      <c r="Q1927" s="2" t="s">
        <v>18</v>
      </c>
      <c r="R19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928" spans="1:18" hidden="1" x14ac:dyDescent="0.3">
      <c r="A1928" s="2" t="s">
        <v>17</v>
      </c>
      <c r="B1928" s="3">
        <v>38452</v>
      </c>
      <c r="C1928">
        <v>32.1</v>
      </c>
      <c r="D1928">
        <v>24.9</v>
      </c>
      <c r="E1928">
        <v>27.3</v>
      </c>
      <c r="G1928">
        <v>38</v>
      </c>
      <c r="H1928">
        <v>29</v>
      </c>
      <c r="K1928">
        <v>33.5</v>
      </c>
      <c r="L1928">
        <v>161.66999999999999</v>
      </c>
      <c r="N1928">
        <v>5.7</v>
      </c>
      <c r="O1928">
        <v>46.9</v>
      </c>
      <c r="P1928">
        <v>84.43</v>
      </c>
      <c r="Q1928" s="2" t="s">
        <v>18</v>
      </c>
      <c r="R19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29" spans="1:18" hidden="1" x14ac:dyDescent="0.3">
      <c r="A1929" s="2" t="s">
        <v>17</v>
      </c>
      <c r="B1929" s="3">
        <v>38453</v>
      </c>
      <c r="C1929">
        <v>33.1</v>
      </c>
      <c r="D1929">
        <v>24.1</v>
      </c>
      <c r="E1929">
        <v>27.7</v>
      </c>
      <c r="G1929">
        <v>39.4</v>
      </c>
      <c r="H1929">
        <v>7</v>
      </c>
      <c r="K1929">
        <v>24.1</v>
      </c>
      <c r="L1929">
        <v>240</v>
      </c>
      <c r="N1929">
        <v>6.5</v>
      </c>
      <c r="O1929">
        <v>51</v>
      </c>
      <c r="P1929">
        <v>81.05</v>
      </c>
      <c r="Q1929" s="2" t="s">
        <v>18</v>
      </c>
      <c r="R19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930" spans="1:18" hidden="1" x14ac:dyDescent="0.3">
      <c r="A1930" s="2" t="s">
        <v>17</v>
      </c>
      <c r="B1930" s="3">
        <v>38454</v>
      </c>
      <c r="C1930">
        <v>31.1</v>
      </c>
      <c r="D1930">
        <v>23.1</v>
      </c>
      <c r="E1930">
        <v>27.8</v>
      </c>
      <c r="G1930">
        <v>37.9</v>
      </c>
      <c r="H1930">
        <v>49</v>
      </c>
      <c r="K1930">
        <v>18.399999999999999</v>
      </c>
      <c r="L1930">
        <v>160</v>
      </c>
      <c r="N1930">
        <v>7</v>
      </c>
      <c r="O1930">
        <v>53.8</v>
      </c>
      <c r="P1930">
        <v>81</v>
      </c>
      <c r="Q1930" s="2" t="s">
        <v>18</v>
      </c>
      <c r="R19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31" spans="1:18" hidden="1" x14ac:dyDescent="0.3">
      <c r="A1931" s="2" t="s">
        <v>17</v>
      </c>
      <c r="B1931" s="3">
        <v>38455</v>
      </c>
      <c r="C1931">
        <v>31.1</v>
      </c>
      <c r="D1931">
        <v>24.7</v>
      </c>
      <c r="E1931">
        <v>27.6</v>
      </c>
      <c r="G1931">
        <v>37.9</v>
      </c>
      <c r="H1931">
        <v>5</v>
      </c>
      <c r="K1931">
        <v>18.399999999999999</v>
      </c>
      <c r="L1931">
        <v>175</v>
      </c>
      <c r="N1931">
        <v>8.1</v>
      </c>
      <c r="O1931">
        <v>53.8</v>
      </c>
      <c r="P1931">
        <v>82.83</v>
      </c>
      <c r="Q1931" s="2" t="s">
        <v>18</v>
      </c>
      <c r="R19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32" spans="1:18" hidden="1" x14ac:dyDescent="0.3">
      <c r="A1932" s="2" t="s">
        <v>17</v>
      </c>
      <c r="B1932" s="3">
        <v>38456</v>
      </c>
      <c r="C1932">
        <v>31.7</v>
      </c>
      <c r="D1932">
        <v>24.1</v>
      </c>
      <c r="E1932">
        <v>27</v>
      </c>
      <c r="G1932">
        <v>38.200000000000003</v>
      </c>
      <c r="H1932">
        <v>0</v>
      </c>
      <c r="K1932">
        <v>27.7</v>
      </c>
      <c r="L1932">
        <v>232.73</v>
      </c>
      <c r="N1932">
        <v>5.9</v>
      </c>
      <c r="O1932">
        <v>51.4</v>
      </c>
      <c r="P1932">
        <v>84.34</v>
      </c>
      <c r="Q1932" s="2" t="s">
        <v>19</v>
      </c>
      <c r="R19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1933" spans="1:18" hidden="1" x14ac:dyDescent="0.3">
      <c r="A1933" s="2" t="s">
        <v>17</v>
      </c>
      <c r="B1933" s="3">
        <v>38457</v>
      </c>
      <c r="C1933">
        <v>32.1</v>
      </c>
      <c r="D1933">
        <v>24.1</v>
      </c>
      <c r="E1933">
        <v>29.2</v>
      </c>
      <c r="G1933">
        <v>39.299999999999997</v>
      </c>
      <c r="H1933">
        <v>0</v>
      </c>
      <c r="K1933">
        <v>20.5</v>
      </c>
      <c r="L1933">
        <v>197.14</v>
      </c>
      <c r="N1933">
        <v>7.1</v>
      </c>
      <c r="O1933">
        <v>31.5</v>
      </c>
      <c r="P1933">
        <v>74.239999999999995</v>
      </c>
      <c r="Q1933" s="2" t="s">
        <v>19</v>
      </c>
      <c r="R19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934" spans="1:18" hidden="1" x14ac:dyDescent="0.3">
      <c r="A1934" s="2" t="s">
        <v>17</v>
      </c>
      <c r="B1934" s="3">
        <v>38458</v>
      </c>
      <c r="C1934">
        <v>33.1</v>
      </c>
      <c r="D1934">
        <v>25</v>
      </c>
      <c r="E1934">
        <v>28.8</v>
      </c>
      <c r="G1934">
        <v>39.799999999999997</v>
      </c>
      <c r="H1934">
        <v>0</v>
      </c>
      <c r="K1934">
        <v>20.5</v>
      </c>
      <c r="L1934">
        <v>175</v>
      </c>
      <c r="N1934">
        <v>6.6</v>
      </c>
      <c r="O1934">
        <v>48.2</v>
      </c>
      <c r="P1934">
        <v>76.66</v>
      </c>
      <c r="Q1934" s="2" t="s">
        <v>19</v>
      </c>
      <c r="R19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35" spans="1:18" hidden="1" x14ac:dyDescent="0.3">
      <c r="A1935" s="2" t="s">
        <v>17</v>
      </c>
      <c r="B1935" s="3">
        <v>38459</v>
      </c>
      <c r="C1935">
        <v>33.1</v>
      </c>
      <c r="D1935">
        <v>24.1</v>
      </c>
      <c r="E1935">
        <v>28.4</v>
      </c>
      <c r="G1935">
        <v>38.200000000000003</v>
      </c>
      <c r="H1935">
        <v>41</v>
      </c>
      <c r="K1935">
        <v>27.7</v>
      </c>
      <c r="L1935">
        <v>118.18</v>
      </c>
      <c r="N1935">
        <v>6.5</v>
      </c>
      <c r="O1935">
        <v>32.799999999999997</v>
      </c>
      <c r="P1935">
        <v>78.19</v>
      </c>
      <c r="Q1935" s="2" t="s">
        <v>18</v>
      </c>
      <c r="R19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36" spans="1:18" hidden="1" x14ac:dyDescent="0.3">
      <c r="A1936" s="2" t="s">
        <v>17</v>
      </c>
      <c r="B1936" s="3">
        <v>38460</v>
      </c>
      <c r="C1936">
        <v>31.1</v>
      </c>
      <c r="D1936">
        <v>24.1</v>
      </c>
      <c r="E1936">
        <v>28.1</v>
      </c>
      <c r="G1936">
        <v>37.9</v>
      </c>
      <c r="H1936">
        <v>17.899999999999999</v>
      </c>
      <c r="K1936">
        <v>25.9</v>
      </c>
      <c r="L1936">
        <v>100</v>
      </c>
      <c r="N1936">
        <v>8.8000000000000007</v>
      </c>
      <c r="O1936">
        <v>43.3</v>
      </c>
      <c r="P1936">
        <v>82.19</v>
      </c>
      <c r="Q1936" s="2" t="s">
        <v>18</v>
      </c>
      <c r="R19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37" spans="1:18" hidden="1" x14ac:dyDescent="0.3">
      <c r="A1937" s="2" t="s">
        <v>17</v>
      </c>
      <c r="B1937" s="3">
        <v>38461</v>
      </c>
      <c r="C1937">
        <v>32.1</v>
      </c>
      <c r="D1937">
        <v>27.6</v>
      </c>
      <c r="E1937">
        <v>30.1</v>
      </c>
      <c r="G1937">
        <v>38</v>
      </c>
      <c r="H1937">
        <v>0</v>
      </c>
      <c r="K1937">
        <v>31.3</v>
      </c>
      <c r="L1937">
        <v>121.25</v>
      </c>
      <c r="N1937">
        <v>10.6</v>
      </c>
      <c r="O1937">
        <v>31.9</v>
      </c>
      <c r="P1937">
        <v>68.599999999999994</v>
      </c>
      <c r="Q1937" s="2" t="s">
        <v>19</v>
      </c>
      <c r="R19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38" spans="1:18" hidden="1" x14ac:dyDescent="0.3">
      <c r="A1938" s="2" t="s">
        <v>17</v>
      </c>
      <c r="B1938" s="3">
        <v>38462</v>
      </c>
      <c r="C1938">
        <v>32.200000000000003</v>
      </c>
      <c r="D1938">
        <v>26.1</v>
      </c>
      <c r="E1938">
        <v>29.8</v>
      </c>
      <c r="G1938">
        <v>36.299999999999997</v>
      </c>
      <c r="H1938">
        <v>0</v>
      </c>
      <c r="K1938">
        <v>22.3</v>
      </c>
      <c r="L1938">
        <v>100</v>
      </c>
      <c r="N1938">
        <v>8.4</v>
      </c>
      <c r="O1938">
        <v>33.299999999999997</v>
      </c>
      <c r="P1938">
        <v>68.48</v>
      </c>
      <c r="Q1938" s="2" t="s">
        <v>19</v>
      </c>
      <c r="R19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39" spans="1:18" hidden="1" x14ac:dyDescent="0.3">
      <c r="A1939" s="2" t="s">
        <v>17</v>
      </c>
      <c r="B1939" s="3">
        <v>38463</v>
      </c>
      <c r="C1939">
        <v>32.1</v>
      </c>
      <c r="D1939">
        <v>28</v>
      </c>
      <c r="E1939">
        <v>30.1</v>
      </c>
      <c r="G1939">
        <v>39.299999999999997</v>
      </c>
      <c r="H1939">
        <v>0</v>
      </c>
      <c r="K1939">
        <v>37.1</v>
      </c>
      <c r="L1939">
        <v>112.86</v>
      </c>
      <c r="N1939">
        <v>9.6</v>
      </c>
      <c r="O1939">
        <v>46.8</v>
      </c>
      <c r="P1939">
        <v>68.260000000000005</v>
      </c>
      <c r="Q1939" s="2" t="s">
        <v>19</v>
      </c>
      <c r="R19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0" spans="1:18" hidden="1" x14ac:dyDescent="0.3">
      <c r="A1940" s="2" t="s">
        <v>17</v>
      </c>
      <c r="B1940" s="3">
        <v>38464</v>
      </c>
      <c r="C1940">
        <v>32.1</v>
      </c>
      <c r="D1940">
        <v>26.1</v>
      </c>
      <c r="E1940">
        <v>29.9</v>
      </c>
      <c r="G1940">
        <v>36.700000000000003</v>
      </c>
      <c r="H1940">
        <v>0</v>
      </c>
      <c r="K1940">
        <v>29.5</v>
      </c>
      <c r="L1940">
        <v>114.44</v>
      </c>
      <c r="N1940">
        <v>10.4</v>
      </c>
      <c r="O1940">
        <v>35.799999999999997</v>
      </c>
      <c r="P1940">
        <v>65.290000000000006</v>
      </c>
      <c r="Q1940" s="2" t="s">
        <v>19</v>
      </c>
      <c r="R19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1" spans="1:18" hidden="1" x14ac:dyDescent="0.3">
      <c r="A1941" s="2" t="s">
        <v>17</v>
      </c>
      <c r="B1941" s="3">
        <v>38465</v>
      </c>
      <c r="C1941">
        <v>32.1</v>
      </c>
      <c r="D1941">
        <v>26.1</v>
      </c>
      <c r="E1941">
        <v>29.6</v>
      </c>
      <c r="G1941">
        <v>36.9</v>
      </c>
      <c r="H1941">
        <v>0</v>
      </c>
      <c r="K1941">
        <v>31.3</v>
      </c>
      <c r="L1941">
        <v>96.67</v>
      </c>
      <c r="N1941">
        <v>9.4</v>
      </c>
      <c r="O1941">
        <v>38.700000000000003</v>
      </c>
      <c r="P1941">
        <v>70.95</v>
      </c>
      <c r="Q1941" s="2" t="s">
        <v>19</v>
      </c>
      <c r="R19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2" spans="1:18" hidden="1" x14ac:dyDescent="0.3">
      <c r="A1942" s="2" t="s">
        <v>17</v>
      </c>
      <c r="B1942" s="3">
        <v>38466</v>
      </c>
      <c r="C1942">
        <v>32.200000000000003</v>
      </c>
      <c r="D1942">
        <v>26.1</v>
      </c>
      <c r="E1942">
        <v>29.8</v>
      </c>
      <c r="G1942">
        <v>37.4</v>
      </c>
      <c r="H1942">
        <v>0</v>
      </c>
      <c r="K1942">
        <v>33.5</v>
      </c>
      <c r="L1942">
        <v>131.54</v>
      </c>
      <c r="N1942">
        <v>8.6999999999999993</v>
      </c>
      <c r="O1942">
        <v>23.6</v>
      </c>
      <c r="P1942">
        <v>70.760000000000005</v>
      </c>
      <c r="Q1942" s="2" t="s">
        <v>21</v>
      </c>
      <c r="R19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3" spans="1:18" hidden="1" x14ac:dyDescent="0.3">
      <c r="A1943" s="2" t="s">
        <v>17</v>
      </c>
      <c r="B1943" s="3">
        <v>38467</v>
      </c>
      <c r="C1943">
        <v>32.1</v>
      </c>
      <c r="D1943">
        <v>27.1</v>
      </c>
      <c r="E1943">
        <v>29.7</v>
      </c>
      <c r="G1943">
        <v>38</v>
      </c>
      <c r="H1943">
        <v>0</v>
      </c>
      <c r="K1943">
        <v>34.4</v>
      </c>
      <c r="L1943">
        <v>113.08</v>
      </c>
      <c r="N1943">
        <v>9</v>
      </c>
      <c r="O1943">
        <v>41</v>
      </c>
      <c r="P1943">
        <v>72.78</v>
      </c>
      <c r="Q1943" s="2" t="s">
        <v>19</v>
      </c>
      <c r="R19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4" spans="1:18" hidden="1" x14ac:dyDescent="0.3">
      <c r="A1944" s="2" t="s">
        <v>17</v>
      </c>
      <c r="B1944" s="3">
        <v>38468</v>
      </c>
      <c r="C1944">
        <v>31.9</v>
      </c>
      <c r="D1944">
        <v>27.1</v>
      </c>
      <c r="E1944">
        <v>29.8</v>
      </c>
      <c r="G1944">
        <v>38</v>
      </c>
      <c r="H1944">
        <v>0</v>
      </c>
      <c r="K1944">
        <v>33.5</v>
      </c>
      <c r="L1944">
        <v>113.08</v>
      </c>
      <c r="N1944">
        <v>10.3</v>
      </c>
      <c r="O1944">
        <v>32.700000000000003</v>
      </c>
      <c r="P1944">
        <v>72.8</v>
      </c>
      <c r="Q1944" s="2" t="s">
        <v>19</v>
      </c>
      <c r="R19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5" spans="1:18" hidden="1" x14ac:dyDescent="0.3">
      <c r="A1945" s="2" t="s">
        <v>17</v>
      </c>
      <c r="B1945" s="3">
        <v>38469</v>
      </c>
      <c r="C1945">
        <v>32.200000000000003</v>
      </c>
      <c r="D1945">
        <v>27.4</v>
      </c>
      <c r="E1945">
        <v>30.3</v>
      </c>
      <c r="G1945">
        <v>39.6</v>
      </c>
      <c r="H1945">
        <v>0</v>
      </c>
      <c r="K1945">
        <v>31.3</v>
      </c>
      <c r="L1945">
        <v>117.65</v>
      </c>
      <c r="N1945">
        <v>10.5</v>
      </c>
      <c r="O1945">
        <v>35</v>
      </c>
      <c r="P1945">
        <v>72.930000000000007</v>
      </c>
      <c r="Q1945" s="2" t="s">
        <v>19</v>
      </c>
      <c r="R19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6" spans="1:18" hidden="1" x14ac:dyDescent="0.3">
      <c r="A1946" s="2" t="s">
        <v>17</v>
      </c>
      <c r="B1946" s="3">
        <v>38470</v>
      </c>
      <c r="C1946">
        <v>32.1</v>
      </c>
      <c r="D1946">
        <v>27.1</v>
      </c>
      <c r="E1946">
        <v>29.9</v>
      </c>
      <c r="G1946">
        <v>40.799999999999997</v>
      </c>
      <c r="H1946">
        <v>0</v>
      </c>
      <c r="K1946">
        <v>37.1</v>
      </c>
      <c r="L1946">
        <v>117.86</v>
      </c>
      <c r="N1946">
        <v>9.8000000000000007</v>
      </c>
      <c r="O1946">
        <v>50</v>
      </c>
      <c r="P1946">
        <v>76.41</v>
      </c>
      <c r="Q1946" s="2" t="s">
        <v>19</v>
      </c>
      <c r="R19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7" spans="1:18" hidden="1" x14ac:dyDescent="0.3">
      <c r="A1947" s="2" t="s">
        <v>17</v>
      </c>
      <c r="B1947" s="3">
        <v>38471</v>
      </c>
      <c r="C1947">
        <v>31.1</v>
      </c>
      <c r="D1947">
        <v>25.7</v>
      </c>
      <c r="E1947">
        <v>28.9</v>
      </c>
      <c r="G1947">
        <v>37.9</v>
      </c>
      <c r="H1947">
        <v>15.2</v>
      </c>
      <c r="K1947">
        <v>37.1</v>
      </c>
      <c r="L1947">
        <v>121.82</v>
      </c>
      <c r="N1947">
        <v>8.6</v>
      </c>
      <c r="O1947">
        <v>61.4</v>
      </c>
      <c r="P1947">
        <v>80.95</v>
      </c>
      <c r="Q1947" s="2" t="s">
        <v>18</v>
      </c>
      <c r="R19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8" spans="1:18" hidden="1" x14ac:dyDescent="0.3">
      <c r="A1948" s="2" t="s">
        <v>17</v>
      </c>
      <c r="B1948" s="3">
        <v>38472</v>
      </c>
      <c r="C1948">
        <v>32.200000000000003</v>
      </c>
      <c r="D1948">
        <v>28.2</v>
      </c>
      <c r="E1948">
        <v>30.4</v>
      </c>
      <c r="G1948">
        <v>40.299999999999997</v>
      </c>
      <c r="H1948">
        <v>0</v>
      </c>
      <c r="K1948">
        <v>40.700000000000003</v>
      </c>
      <c r="L1948">
        <v>107.14</v>
      </c>
      <c r="N1948">
        <v>10.199999999999999</v>
      </c>
      <c r="O1948">
        <v>53.9</v>
      </c>
      <c r="P1948">
        <v>74.42</v>
      </c>
      <c r="Q1948" s="2" t="s">
        <v>19</v>
      </c>
      <c r="R19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49" spans="1:18" hidden="1" x14ac:dyDescent="0.3">
      <c r="A1949" s="2" t="s">
        <v>17</v>
      </c>
      <c r="B1949" s="3">
        <v>38473</v>
      </c>
      <c r="C1949">
        <v>32.1</v>
      </c>
      <c r="D1949">
        <v>27.1</v>
      </c>
      <c r="E1949">
        <v>29.7</v>
      </c>
      <c r="G1949">
        <v>39.4</v>
      </c>
      <c r="H1949">
        <v>12</v>
      </c>
      <c r="K1949">
        <v>33.5</v>
      </c>
      <c r="L1949">
        <v>100.83</v>
      </c>
      <c r="N1949">
        <v>9.4</v>
      </c>
      <c r="O1949">
        <v>49.6</v>
      </c>
      <c r="P1949">
        <v>77.47</v>
      </c>
      <c r="Q1949" s="2" t="s">
        <v>18</v>
      </c>
      <c r="R19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50" spans="1:18" hidden="1" x14ac:dyDescent="0.3">
      <c r="A1950" s="2" t="s">
        <v>17</v>
      </c>
      <c r="B1950" s="3">
        <v>38474</v>
      </c>
      <c r="C1950">
        <v>31.2</v>
      </c>
      <c r="D1950">
        <v>28.7</v>
      </c>
      <c r="E1950">
        <v>30</v>
      </c>
      <c r="G1950">
        <v>38.299999999999997</v>
      </c>
      <c r="H1950">
        <v>0</v>
      </c>
      <c r="K1950">
        <v>33.5</v>
      </c>
      <c r="L1950">
        <v>106.67</v>
      </c>
      <c r="N1950">
        <v>10.5</v>
      </c>
      <c r="O1950">
        <v>41.1</v>
      </c>
      <c r="P1950">
        <v>73.95</v>
      </c>
      <c r="Q1950" s="2" t="s">
        <v>19</v>
      </c>
      <c r="R19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51" spans="1:18" hidden="1" x14ac:dyDescent="0.3">
      <c r="A1951" s="2" t="s">
        <v>17</v>
      </c>
      <c r="B1951" s="3">
        <v>38475</v>
      </c>
      <c r="C1951">
        <v>31.9</v>
      </c>
      <c r="D1951">
        <v>28.1</v>
      </c>
      <c r="E1951">
        <v>29.8</v>
      </c>
      <c r="G1951">
        <v>38.9</v>
      </c>
      <c r="H1951">
        <v>0</v>
      </c>
      <c r="K1951">
        <v>37.1</v>
      </c>
      <c r="L1951">
        <v>105.63</v>
      </c>
      <c r="N1951">
        <v>9.9</v>
      </c>
      <c r="O1951">
        <v>39.1</v>
      </c>
      <c r="P1951">
        <v>72.05</v>
      </c>
      <c r="Q1951" s="2" t="s">
        <v>19</v>
      </c>
      <c r="R19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52" spans="1:18" hidden="1" x14ac:dyDescent="0.3">
      <c r="A1952" s="2" t="s">
        <v>17</v>
      </c>
      <c r="B1952" s="3">
        <v>38476</v>
      </c>
      <c r="C1952">
        <v>32.1</v>
      </c>
      <c r="D1952">
        <v>26.6</v>
      </c>
      <c r="E1952">
        <v>29.6</v>
      </c>
      <c r="G1952">
        <v>39.299999999999997</v>
      </c>
      <c r="H1952">
        <v>21</v>
      </c>
      <c r="K1952">
        <v>37.1</v>
      </c>
      <c r="L1952">
        <v>105.38</v>
      </c>
      <c r="N1952">
        <v>9.5</v>
      </c>
      <c r="O1952">
        <v>39.700000000000003</v>
      </c>
      <c r="P1952">
        <v>75.06</v>
      </c>
      <c r="Q1952" s="2" t="s">
        <v>18</v>
      </c>
      <c r="R19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53" spans="1:18" hidden="1" x14ac:dyDescent="0.3">
      <c r="A1953" s="2" t="s">
        <v>17</v>
      </c>
      <c r="B1953" s="3">
        <v>38477</v>
      </c>
      <c r="C1953">
        <v>31.4</v>
      </c>
      <c r="D1953">
        <v>25</v>
      </c>
      <c r="E1953">
        <v>28.9</v>
      </c>
      <c r="G1953">
        <v>37.4</v>
      </c>
      <c r="H1953">
        <v>79.099999999999994</v>
      </c>
      <c r="K1953">
        <v>22.3</v>
      </c>
      <c r="L1953">
        <v>116.67</v>
      </c>
      <c r="N1953">
        <v>9.5</v>
      </c>
      <c r="O1953">
        <v>53.5</v>
      </c>
      <c r="P1953">
        <v>79.239999999999995</v>
      </c>
      <c r="Q1953" s="2" t="s">
        <v>18</v>
      </c>
      <c r="R19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54" spans="1:18" hidden="1" x14ac:dyDescent="0.3">
      <c r="A1954" s="2" t="s">
        <v>17</v>
      </c>
      <c r="B1954" s="3">
        <v>38478</v>
      </c>
      <c r="C1954">
        <v>31.1</v>
      </c>
      <c r="D1954">
        <v>25</v>
      </c>
      <c r="E1954">
        <v>28.5</v>
      </c>
      <c r="G1954">
        <v>37.9</v>
      </c>
      <c r="H1954">
        <v>52</v>
      </c>
      <c r="K1954">
        <v>27.7</v>
      </c>
      <c r="L1954">
        <v>119.58</v>
      </c>
      <c r="N1954">
        <v>8.5</v>
      </c>
      <c r="O1954">
        <v>54.5</v>
      </c>
      <c r="P1954">
        <v>83.06</v>
      </c>
      <c r="Q1954" s="2" t="s">
        <v>18</v>
      </c>
      <c r="R19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55" spans="1:18" hidden="1" x14ac:dyDescent="0.3">
      <c r="A1955" s="2" t="s">
        <v>17</v>
      </c>
      <c r="B1955" s="3">
        <v>38479</v>
      </c>
      <c r="C1955">
        <v>31.1</v>
      </c>
      <c r="D1955">
        <v>25.6</v>
      </c>
      <c r="E1955">
        <v>29.1</v>
      </c>
      <c r="G1955">
        <v>37.6</v>
      </c>
      <c r="H1955">
        <v>0</v>
      </c>
      <c r="K1955">
        <v>27.7</v>
      </c>
      <c r="L1955">
        <v>107.14</v>
      </c>
      <c r="N1955">
        <v>9.1999999999999993</v>
      </c>
      <c r="O1955">
        <v>45</v>
      </c>
      <c r="P1955">
        <v>76.09</v>
      </c>
      <c r="Q1955" s="2" t="s">
        <v>19</v>
      </c>
      <c r="R19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56" spans="1:18" hidden="1" x14ac:dyDescent="0.3">
      <c r="A1956" s="2" t="s">
        <v>17</v>
      </c>
      <c r="B1956" s="3">
        <v>38480</v>
      </c>
      <c r="C1956">
        <v>32.1</v>
      </c>
      <c r="D1956">
        <v>25</v>
      </c>
      <c r="E1956">
        <v>29.3</v>
      </c>
      <c r="G1956">
        <v>38</v>
      </c>
      <c r="H1956">
        <v>0</v>
      </c>
      <c r="K1956">
        <v>25.9</v>
      </c>
      <c r="L1956">
        <v>112.5</v>
      </c>
      <c r="N1956">
        <v>9.1999999999999993</v>
      </c>
      <c r="O1956">
        <v>39.700000000000003</v>
      </c>
      <c r="P1956">
        <v>73.400000000000006</v>
      </c>
      <c r="Q1956" s="2" t="s">
        <v>19</v>
      </c>
      <c r="R19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57" spans="1:18" hidden="1" x14ac:dyDescent="0.3">
      <c r="A1957" s="2" t="s">
        <v>17</v>
      </c>
      <c r="B1957" s="3">
        <v>38481</v>
      </c>
      <c r="C1957">
        <v>32.4</v>
      </c>
      <c r="D1957">
        <v>25.7</v>
      </c>
      <c r="E1957">
        <v>29.4</v>
      </c>
      <c r="G1957">
        <v>38.1</v>
      </c>
      <c r="H1957">
        <v>0</v>
      </c>
      <c r="K1957">
        <v>22.3</v>
      </c>
      <c r="L1957">
        <v>166.67</v>
      </c>
      <c r="N1957">
        <v>9.4</v>
      </c>
      <c r="O1957">
        <v>39.200000000000003</v>
      </c>
      <c r="P1957">
        <v>73.61</v>
      </c>
      <c r="Q1957" s="2" t="s">
        <v>19</v>
      </c>
      <c r="R19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58" spans="1:18" hidden="1" x14ac:dyDescent="0.3">
      <c r="A1958" s="2" t="s">
        <v>17</v>
      </c>
      <c r="B1958" s="3">
        <v>38482</v>
      </c>
      <c r="C1958">
        <v>32.1</v>
      </c>
      <c r="D1958">
        <v>25</v>
      </c>
      <c r="E1958">
        <v>28.9</v>
      </c>
      <c r="G1958">
        <v>39.1</v>
      </c>
      <c r="H1958">
        <v>7.8</v>
      </c>
      <c r="K1958">
        <v>20.5</v>
      </c>
      <c r="L1958">
        <v>160</v>
      </c>
      <c r="N1958">
        <v>8.3000000000000007</v>
      </c>
      <c r="O1958">
        <v>47.3</v>
      </c>
      <c r="P1958">
        <v>76.89</v>
      </c>
      <c r="Q1958" s="2" t="s">
        <v>18</v>
      </c>
      <c r="R19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59" spans="1:18" hidden="1" x14ac:dyDescent="0.3">
      <c r="A1959" s="2" t="s">
        <v>17</v>
      </c>
      <c r="B1959" s="3">
        <v>38483</v>
      </c>
      <c r="C1959">
        <v>32.1</v>
      </c>
      <c r="D1959">
        <v>26.1</v>
      </c>
      <c r="E1959">
        <v>29</v>
      </c>
      <c r="G1959">
        <v>37.9</v>
      </c>
      <c r="H1959">
        <v>0</v>
      </c>
      <c r="K1959">
        <v>33.5</v>
      </c>
      <c r="L1959">
        <v>153</v>
      </c>
      <c r="N1959">
        <v>7.5</v>
      </c>
      <c r="O1959">
        <v>42.3</v>
      </c>
      <c r="P1959">
        <v>75.569999999999993</v>
      </c>
      <c r="Q1959" s="2" t="s">
        <v>19</v>
      </c>
      <c r="R19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60" spans="1:18" hidden="1" x14ac:dyDescent="0.3">
      <c r="A1960" s="2" t="s">
        <v>17</v>
      </c>
      <c r="B1960" s="3">
        <v>38484</v>
      </c>
      <c r="C1960">
        <v>32.1</v>
      </c>
      <c r="D1960">
        <v>25.6</v>
      </c>
      <c r="E1960">
        <v>28.9</v>
      </c>
      <c r="G1960">
        <v>37.5</v>
      </c>
      <c r="H1960">
        <v>0</v>
      </c>
      <c r="K1960">
        <v>27.7</v>
      </c>
      <c r="L1960">
        <v>88.89</v>
      </c>
      <c r="N1960">
        <v>8.5</v>
      </c>
      <c r="O1960">
        <v>50.8</v>
      </c>
      <c r="P1960">
        <v>74.22</v>
      </c>
      <c r="Q1960" s="2" t="s">
        <v>19</v>
      </c>
      <c r="R19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961" spans="1:18" hidden="1" x14ac:dyDescent="0.3">
      <c r="A1961" s="2" t="s">
        <v>17</v>
      </c>
      <c r="B1961" s="3">
        <v>38485</v>
      </c>
      <c r="C1961">
        <v>31.1</v>
      </c>
      <c r="D1961">
        <v>23.1</v>
      </c>
      <c r="E1961">
        <v>28.7</v>
      </c>
      <c r="G1961">
        <v>34.799999999999997</v>
      </c>
      <c r="H1961">
        <v>0</v>
      </c>
      <c r="K1961">
        <v>18.399999999999999</v>
      </c>
      <c r="L1961">
        <v>124.62</v>
      </c>
      <c r="N1961">
        <v>9.1999999999999993</v>
      </c>
      <c r="O1961">
        <v>33.4</v>
      </c>
      <c r="P1961">
        <v>70.430000000000007</v>
      </c>
      <c r="Q1961" s="2" t="s">
        <v>19</v>
      </c>
      <c r="R19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62" spans="1:18" hidden="1" x14ac:dyDescent="0.3">
      <c r="A1962" s="2" t="s">
        <v>17</v>
      </c>
      <c r="B1962" s="3">
        <v>38486</v>
      </c>
      <c r="C1962">
        <v>31.4</v>
      </c>
      <c r="D1962">
        <v>25</v>
      </c>
      <c r="E1962">
        <v>28.7</v>
      </c>
      <c r="G1962">
        <v>34.9</v>
      </c>
      <c r="H1962">
        <v>0</v>
      </c>
      <c r="K1962">
        <v>31.3</v>
      </c>
      <c r="L1962">
        <v>117</v>
      </c>
      <c r="N1962">
        <v>8.6999999999999993</v>
      </c>
      <c r="O1962">
        <v>28.9</v>
      </c>
      <c r="P1962">
        <v>69.75</v>
      </c>
      <c r="Q1962" s="2" t="s">
        <v>19</v>
      </c>
      <c r="R19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63" spans="1:18" hidden="1" x14ac:dyDescent="0.3">
      <c r="A1963" s="2" t="s">
        <v>17</v>
      </c>
      <c r="B1963" s="3">
        <v>38487</v>
      </c>
      <c r="C1963">
        <v>31.1</v>
      </c>
      <c r="D1963">
        <v>25</v>
      </c>
      <c r="E1963">
        <v>28.8</v>
      </c>
      <c r="G1963">
        <v>35.200000000000003</v>
      </c>
      <c r="H1963">
        <v>0</v>
      </c>
      <c r="K1963">
        <v>33.5</v>
      </c>
      <c r="L1963">
        <v>122.5</v>
      </c>
      <c r="N1963">
        <v>9.1</v>
      </c>
      <c r="O1963">
        <v>20.3</v>
      </c>
      <c r="P1963">
        <v>69.930000000000007</v>
      </c>
      <c r="Q1963" s="2" t="s">
        <v>21</v>
      </c>
      <c r="R19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64" spans="1:18" hidden="1" x14ac:dyDescent="0.3">
      <c r="A1964" s="2" t="s">
        <v>17</v>
      </c>
      <c r="B1964" s="3">
        <v>38488</v>
      </c>
      <c r="C1964">
        <v>32.1</v>
      </c>
      <c r="D1964">
        <v>24.7</v>
      </c>
      <c r="E1964">
        <v>28.9</v>
      </c>
      <c r="G1964">
        <v>34.299999999999997</v>
      </c>
      <c r="H1964">
        <v>0</v>
      </c>
      <c r="K1964">
        <v>27.7</v>
      </c>
      <c r="L1964">
        <v>148.75</v>
      </c>
      <c r="N1964">
        <v>8.5</v>
      </c>
      <c r="O1964">
        <v>23.5</v>
      </c>
      <c r="P1964">
        <v>65.11</v>
      </c>
      <c r="Q1964" s="2" t="s">
        <v>21</v>
      </c>
      <c r="R19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65" spans="1:18" hidden="1" x14ac:dyDescent="0.3">
      <c r="A1965" s="2" t="s">
        <v>17</v>
      </c>
      <c r="B1965" s="3">
        <v>38489</v>
      </c>
      <c r="C1965">
        <v>31.1</v>
      </c>
      <c r="D1965">
        <v>22.7</v>
      </c>
      <c r="E1965">
        <v>27.8</v>
      </c>
      <c r="G1965">
        <v>33.799999999999997</v>
      </c>
      <c r="H1965">
        <v>0</v>
      </c>
      <c r="K1965">
        <v>33.5</v>
      </c>
      <c r="L1965">
        <v>150</v>
      </c>
      <c r="N1965">
        <v>8.1</v>
      </c>
      <c r="O1965">
        <v>13.5</v>
      </c>
      <c r="P1965">
        <v>67.58</v>
      </c>
      <c r="Q1965" s="2" t="s">
        <v>21</v>
      </c>
      <c r="R19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66" spans="1:18" hidden="1" x14ac:dyDescent="0.3">
      <c r="A1966" s="2" t="s">
        <v>17</v>
      </c>
      <c r="B1966" s="3">
        <v>38490</v>
      </c>
      <c r="C1966">
        <v>32.1</v>
      </c>
      <c r="D1966">
        <v>23.1</v>
      </c>
      <c r="E1966">
        <v>28</v>
      </c>
      <c r="G1966">
        <v>35</v>
      </c>
      <c r="H1966">
        <v>0</v>
      </c>
      <c r="K1966">
        <v>37.1</v>
      </c>
      <c r="L1966">
        <v>104.17</v>
      </c>
      <c r="N1966">
        <v>8.3000000000000007</v>
      </c>
      <c r="O1966">
        <v>13.2</v>
      </c>
      <c r="P1966">
        <v>67.099999999999994</v>
      </c>
      <c r="Q1966" s="2" t="s">
        <v>21</v>
      </c>
      <c r="R19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67" spans="1:18" hidden="1" x14ac:dyDescent="0.3">
      <c r="A1967" s="2" t="s">
        <v>17</v>
      </c>
      <c r="B1967" s="3">
        <v>38491</v>
      </c>
      <c r="C1967">
        <v>31.1</v>
      </c>
      <c r="D1967">
        <v>22.1</v>
      </c>
      <c r="E1967">
        <v>27.1</v>
      </c>
      <c r="G1967">
        <v>33.799999999999997</v>
      </c>
      <c r="H1967">
        <v>0</v>
      </c>
      <c r="K1967">
        <v>37.1</v>
      </c>
      <c r="L1967">
        <v>108.13</v>
      </c>
      <c r="N1967">
        <v>7.3</v>
      </c>
      <c r="O1967">
        <v>5.4</v>
      </c>
      <c r="P1967">
        <v>71.349999999999994</v>
      </c>
      <c r="Q1967" s="2" t="s">
        <v>21</v>
      </c>
      <c r="R19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68" spans="1:18" hidden="1" x14ac:dyDescent="0.3">
      <c r="A1968" s="2" t="s">
        <v>17</v>
      </c>
      <c r="B1968" s="3">
        <v>38492</v>
      </c>
      <c r="C1968">
        <v>31.1</v>
      </c>
      <c r="D1968">
        <v>23.9</v>
      </c>
      <c r="E1968">
        <v>27.7</v>
      </c>
      <c r="G1968">
        <v>33.799999999999997</v>
      </c>
      <c r="H1968">
        <v>0</v>
      </c>
      <c r="K1968">
        <v>33.5</v>
      </c>
      <c r="L1968">
        <v>137.13999999999999</v>
      </c>
      <c r="N1968">
        <v>8.1999999999999993</v>
      </c>
      <c r="O1968">
        <v>44</v>
      </c>
      <c r="P1968">
        <v>71.69</v>
      </c>
      <c r="Q1968" s="2" t="s">
        <v>19</v>
      </c>
      <c r="R19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69" spans="1:18" hidden="1" x14ac:dyDescent="0.3">
      <c r="A1969" s="2" t="s">
        <v>17</v>
      </c>
      <c r="B1969" s="3">
        <v>38493</v>
      </c>
      <c r="C1969">
        <v>30.7</v>
      </c>
      <c r="D1969">
        <v>24.9</v>
      </c>
      <c r="E1969">
        <v>28.2</v>
      </c>
      <c r="G1969">
        <v>35.9</v>
      </c>
      <c r="H1969">
        <v>0</v>
      </c>
      <c r="K1969">
        <v>22.3</v>
      </c>
      <c r="L1969">
        <v>121</v>
      </c>
      <c r="N1969">
        <v>9.1</v>
      </c>
      <c r="O1969">
        <v>32.299999999999997</v>
      </c>
      <c r="P1969">
        <v>78.069999999999993</v>
      </c>
      <c r="Q1969" s="2" t="s">
        <v>19</v>
      </c>
      <c r="R19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0" spans="1:18" hidden="1" x14ac:dyDescent="0.3">
      <c r="A1970" s="2" t="s">
        <v>17</v>
      </c>
      <c r="B1970" s="3">
        <v>38494</v>
      </c>
      <c r="C1970">
        <v>32.1</v>
      </c>
      <c r="D1970">
        <v>25.6</v>
      </c>
      <c r="E1970">
        <v>29.4</v>
      </c>
      <c r="G1970">
        <v>37.4</v>
      </c>
      <c r="H1970">
        <v>0</v>
      </c>
      <c r="K1970">
        <v>33.5</v>
      </c>
      <c r="L1970">
        <v>105</v>
      </c>
      <c r="N1970">
        <v>9.1</v>
      </c>
      <c r="O1970">
        <v>29.3</v>
      </c>
      <c r="P1970">
        <v>73.69</v>
      </c>
      <c r="Q1970" s="2" t="s">
        <v>19</v>
      </c>
      <c r="R19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1" spans="1:18" hidden="1" x14ac:dyDescent="0.3">
      <c r="A1971" s="2" t="s">
        <v>17</v>
      </c>
      <c r="B1971" s="3">
        <v>38495</v>
      </c>
      <c r="C1971">
        <v>31.2</v>
      </c>
      <c r="D1971">
        <v>28.1</v>
      </c>
      <c r="E1971">
        <v>29.5</v>
      </c>
      <c r="G1971">
        <v>38.200000000000003</v>
      </c>
      <c r="H1971">
        <v>0</v>
      </c>
      <c r="K1971">
        <v>37.1</v>
      </c>
      <c r="L1971">
        <v>105.79</v>
      </c>
      <c r="N1971">
        <v>9.9</v>
      </c>
      <c r="O1971">
        <v>37.4</v>
      </c>
      <c r="P1971">
        <v>74.22</v>
      </c>
      <c r="Q1971" s="2" t="s">
        <v>19</v>
      </c>
      <c r="R19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2" spans="1:18" hidden="1" x14ac:dyDescent="0.3">
      <c r="A1972" s="2" t="s">
        <v>17</v>
      </c>
      <c r="B1972" s="3">
        <v>38496</v>
      </c>
      <c r="C1972">
        <v>31.4</v>
      </c>
      <c r="D1972">
        <v>27.1</v>
      </c>
      <c r="E1972">
        <v>29.8</v>
      </c>
      <c r="G1972">
        <v>36.700000000000003</v>
      </c>
      <c r="H1972">
        <v>0</v>
      </c>
      <c r="K1972">
        <v>37.1</v>
      </c>
      <c r="L1972">
        <v>102.14</v>
      </c>
      <c r="N1972">
        <v>9.9</v>
      </c>
      <c r="O1972">
        <v>30</v>
      </c>
      <c r="P1972">
        <v>71.42</v>
      </c>
      <c r="Q1972" s="2" t="s">
        <v>19</v>
      </c>
      <c r="R19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3" spans="1:18" hidden="1" x14ac:dyDescent="0.3">
      <c r="A1973" s="2" t="s">
        <v>17</v>
      </c>
      <c r="B1973" s="3">
        <v>38497</v>
      </c>
      <c r="C1973">
        <v>32.1</v>
      </c>
      <c r="D1973">
        <v>27.2</v>
      </c>
      <c r="E1973">
        <v>29.4</v>
      </c>
      <c r="G1973">
        <v>35.9</v>
      </c>
      <c r="H1973">
        <v>0</v>
      </c>
      <c r="K1973">
        <v>37.1</v>
      </c>
      <c r="L1973">
        <v>122.14</v>
      </c>
      <c r="N1973">
        <v>10.199999999999999</v>
      </c>
      <c r="O1973">
        <v>34.299999999999997</v>
      </c>
      <c r="P1973">
        <v>70.27</v>
      </c>
      <c r="Q1973" s="2" t="s">
        <v>19</v>
      </c>
      <c r="R19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4" spans="1:18" hidden="1" x14ac:dyDescent="0.3">
      <c r="A1974" s="2" t="s">
        <v>17</v>
      </c>
      <c r="B1974" s="3">
        <v>38498</v>
      </c>
      <c r="C1974">
        <v>31.1</v>
      </c>
      <c r="D1974">
        <v>25.2</v>
      </c>
      <c r="E1974">
        <v>28.2</v>
      </c>
      <c r="G1974">
        <v>34.6</v>
      </c>
      <c r="H1974">
        <v>0</v>
      </c>
      <c r="K1974">
        <v>22.3</v>
      </c>
      <c r="L1974">
        <v>120</v>
      </c>
      <c r="N1974">
        <v>7.7</v>
      </c>
      <c r="O1974">
        <v>63.3</v>
      </c>
      <c r="P1974">
        <v>74.45</v>
      </c>
      <c r="Q1974" s="2" t="s">
        <v>19</v>
      </c>
      <c r="R19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5" spans="1:18" hidden="1" x14ac:dyDescent="0.3">
      <c r="A1975" s="2" t="s">
        <v>17</v>
      </c>
      <c r="B1975" s="3">
        <v>38499</v>
      </c>
      <c r="C1975">
        <v>32.1</v>
      </c>
      <c r="D1975">
        <v>24.2</v>
      </c>
      <c r="E1975">
        <v>28.9</v>
      </c>
      <c r="G1975">
        <v>35</v>
      </c>
      <c r="H1975">
        <v>0</v>
      </c>
      <c r="K1975">
        <v>22.3</v>
      </c>
      <c r="L1975">
        <v>79.09</v>
      </c>
      <c r="N1975">
        <v>7.7</v>
      </c>
      <c r="O1975">
        <v>45.4</v>
      </c>
      <c r="P1975">
        <v>68.91</v>
      </c>
      <c r="Q1975" s="2" t="s">
        <v>19</v>
      </c>
      <c r="R19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1976" spans="1:18" hidden="1" x14ac:dyDescent="0.3">
      <c r="A1976" s="2" t="s">
        <v>17</v>
      </c>
      <c r="B1976" s="3">
        <v>38500</v>
      </c>
      <c r="C1976">
        <v>31.2</v>
      </c>
      <c r="D1976">
        <v>25.2</v>
      </c>
      <c r="E1976">
        <v>28.9</v>
      </c>
      <c r="G1976">
        <v>35.200000000000003</v>
      </c>
      <c r="H1976">
        <v>0</v>
      </c>
      <c r="K1976">
        <v>22.3</v>
      </c>
      <c r="L1976">
        <v>112.5</v>
      </c>
      <c r="N1976">
        <v>9.1</v>
      </c>
      <c r="O1976">
        <v>38.700000000000003</v>
      </c>
      <c r="P1976">
        <v>71.33</v>
      </c>
      <c r="Q1976" s="2" t="s">
        <v>19</v>
      </c>
      <c r="R19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7" spans="1:18" hidden="1" x14ac:dyDescent="0.3">
      <c r="A1977" s="2" t="s">
        <v>17</v>
      </c>
      <c r="B1977" s="3">
        <v>38501</v>
      </c>
      <c r="C1977">
        <v>31.1</v>
      </c>
      <c r="D1977">
        <v>25</v>
      </c>
      <c r="E1977">
        <v>28.3</v>
      </c>
      <c r="G1977">
        <v>35.6</v>
      </c>
      <c r="H1977">
        <v>0.2</v>
      </c>
      <c r="K1977">
        <v>22.3</v>
      </c>
      <c r="L1977">
        <v>121.43</v>
      </c>
      <c r="N1977">
        <v>8.4</v>
      </c>
      <c r="O1977">
        <v>43.2</v>
      </c>
      <c r="P1977">
        <v>77</v>
      </c>
      <c r="Q1977" s="2" t="s">
        <v>18</v>
      </c>
      <c r="R19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8" spans="1:18" hidden="1" x14ac:dyDescent="0.3">
      <c r="A1978" s="2" t="s">
        <v>17</v>
      </c>
      <c r="B1978" s="3">
        <v>38502</v>
      </c>
      <c r="C1978">
        <v>31.9</v>
      </c>
      <c r="D1978">
        <v>25</v>
      </c>
      <c r="E1978">
        <v>28.5</v>
      </c>
      <c r="G1978">
        <v>34.200000000000003</v>
      </c>
      <c r="H1978">
        <v>0</v>
      </c>
      <c r="K1978">
        <v>33.5</v>
      </c>
      <c r="L1978">
        <v>98.33</v>
      </c>
      <c r="N1978">
        <v>7</v>
      </c>
      <c r="O1978">
        <v>36.5</v>
      </c>
      <c r="P1978">
        <v>72.959999999999994</v>
      </c>
      <c r="Q1978" s="2" t="s">
        <v>19</v>
      </c>
      <c r="R19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79" spans="1:18" hidden="1" x14ac:dyDescent="0.3">
      <c r="A1979" s="2" t="s">
        <v>17</v>
      </c>
      <c r="B1979" s="3">
        <v>38503</v>
      </c>
      <c r="C1979">
        <v>31.1</v>
      </c>
      <c r="D1979">
        <v>25.2</v>
      </c>
      <c r="E1979">
        <v>28.7</v>
      </c>
      <c r="G1979">
        <v>35.200000000000003</v>
      </c>
      <c r="H1979">
        <v>0</v>
      </c>
      <c r="K1979">
        <v>33.5</v>
      </c>
      <c r="L1979">
        <v>111.43</v>
      </c>
      <c r="N1979">
        <v>9.4</v>
      </c>
      <c r="O1979">
        <v>31.9</v>
      </c>
      <c r="P1979">
        <v>74.23</v>
      </c>
      <c r="Q1979" s="2" t="s">
        <v>19</v>
      </c>
      <c r="R19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0" spans="1:18" hidden="1" x14ac:dyDescent="0.3">
      <c r="A1980" s="2" t="s">
        <v>17</v>
      </c>
      <c r="B1980" s="3">
        <v>38504</v>
      </c>
      <c r="C1980">
        <v>31.2</v>
      </c>
      <c r="D1980">
        <v>26.8</v>
      </c>
      <c r="E1980">
        <v>29.1</v>
      </c>
      <c r="G1980">
        <v>36.799999999999997</v>
      </c>
      <c r="H1980">
        <v>0</v>
      </c>
      <c r="K1980">
        <v>38.9</v>
      </c>
      <c r="L1980">
        <v>115.94</v>
      </c>
      <c r="N1980">
        <v>10.199999999999999</v>
      </c>
      <c r="O1980">
        <v>36.299999999999997</v>
      </c>
      <c r="P1980">
        <v>74.94</v>
      </c>
      <c r="Q1980" s="2" t="s">
        <v>19</v>
      </c>
      <c r="R19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1" spans="1:18" hidden="1" x14ac:dyDescent="0.3">
      <c r="A1981" s="2" t="s">
        <v>17</v>
      </c>
      <c r="B1981" s="3">
        <v>38505</v>
      </c>
      <c r="C1981">
        <v>31.2</v>
      </c>
      <c r="D1981">
        <v>27.1</v>
      </c>
      <c r="E1981">
        <v>29.4</v>
      </c>
      <c r="G1981">
        <v>37.200000000000003</v>
      </c>
      <c r="H1981">
        <v>0</v>
      </c>
      <c r="K1981">
        <v>37.1</v>
      </c>
      <c r="L1981">
        <v>104.71</v>
      </c>
      <c r="N1981">
        <v>10.6</v>
      </c>
      <c r="O1981">
        <v>42.6</v>
      </c>
      <c r="P1981">
        <v>74.19</v>
      </c>
      <c r="Q1981" s="2" t="s">
        <v>19</v>
      </c>
      <c r="R19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2" spans="1:18" hidden="1" x14ac:dyDescent="0.3">
      <c r="A1982" s="2" t="s">
        <v>17</v>
      </c>
      <c r="B1982" s="3">
        <v>38506</v>
      </c>
      <c r="C1982">
        <v>31.1</v>
      </c>
      <c r="D1982">
        <v>26.1</v>
      </c>
      <c r="E1982">
        <v>28.6</v>
      </c>
      <c r="G1982">
        <v>37.9</v>
      </c>
      <c r="H1982">
        <v>0</v>
      </c>
      <c r="K1982">
        <v>33.5</v>
      </c>
      <c r="L1982">
        <v>95</v>
      </c>
      <c r="N1982">
        <v>9.4</v>
      </c>
      <c r="O1982">
        <v>28.8</v>
      </c>
      <c r="P1982">
        <v>78.489999999999995</v>
      </c>
      <c r="Q1982" s="2" t="s">
        <v>19</v>
      </c>
      <c r="R19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3" spans="1:18" hidden="1" x14ac:dyDescent="0.3">
      <c r="A1983" s="2" t="s">
        <v>17</v>
      </c>
      <c r="B1983" s="3">
        <v>38507</v>
      </c>
      <c r="C1983">
        <v>31.1</v>
      </c>
      <c r="D1983">
        <v>25.7</v>
      </c>
      <c r="E1983">
        <v>28.9</v>
      </c>
      <c r="G1983">
        <v>36.700000000000003</v>
      </c>
      <c r="H1983">
        <v>0</v>
      </c>
      <c r="K1983">
        <v>33.5</v>
      </c>
      <c r="L1983">
        <v>103.46</v>
      </c>
      <c r="N1983">
        <v>8.3000000000000007</v>
      </c>
      <c r="O1983">
        <v>39.4</v>
      </c>
      <c r="P1983">
        <v>74.61</v>
      </c>
      <c r="Q1983" s="2" t="s">
        <v>19</v>
      </c>
      <c r="R19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4" spans="1:18" hidden="1" x14ac:dyDescent="0.3">
      <c r="A1984" s="2" t="s">
        <v>17</v>
      </c>
      <c r="B1984" s="3">
        <v>38508</v>
      </c>
      <c r="C1984">
        <v>31.1</v>
      </c>
      <c r="D1984">
        <v>24.4</v>
      </c>
      <c r="E1984">
        <v>28.2</v>
      </c>
      <c r="G1984">
        <v>36.700000000000003</v>
      </c>
      <c r="H1984">
        <v>37</v>
      </c>
      <c r="K1984">
        <v>31.3</v>
      </c>
      <c r="L1984">
        <v>137</v>
      </c>
      <c r="N1984">
        <v>7.5</v>
      </c>
      <c r="O1984">
        <v>50.3</v>
      </c>
      <c r="P1984">
        <v>78.84</v>
      </c>
      <c r="Q1984" s="2" t="s">
        <v>18</v>
      </c>
      <c r="R19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85" spans="1:18" hidden="1" x14ac:dyDescent="0.3">
      <c r="A1985" s="2" t="s">
        <v>17</v>
      </c>
      <c r="B1985" s="3">
        <v>38509</v>
      </c>
      <c r="C1985">
        <v>31.1</v>
      </c>
      <c r="D1985">
        <v>25.2</v>
      </c>
      <c r="E1985">
        <v>28.4</v>
      </c>
      <c r="G1985">
        <v>37.299999999999997</v>
      </c>
      <c r="H1985">
        <v>6.9</v>
      </c>
      <c r="K1985">
        <v>27.7</v>
      </c>
      <c r="L1985">
        <v>118</v>
      </c>
      <c r="N1985">
        <v>8.1999999999999993</v>
      </c>
      <c r="O1985">
        <v>30</v>
      </c>
      <c r="P1985">
        <v>80.62</v>
      </c>
      <c r="Q1985" s="2" t="s">
        <v>18</v>
      </c>
      <c r="R19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6" spans="1:18" hidden="1" x14ac:dyDescent="0.3">
      <c r="A1986" s="2" t="s">
        <v>17</v>
      </c>
      <c r="B1986" s="3">
        <v>38510</v>
      </c>
      <c r="C1986">
        <v>31.1</v>
      </c>
      <c r="D1986">
        <v>25</v>
      </c>
      <c r="E1986">
        <v>28.6</v>
      </c>
      <c r="G1986">
        <v>37.9</v>
      </c>
      <c r="H1986">
        <v>4</v>
      </c>
      <c r="K1986">
        <v>37.1</v>
      </c>
      <c r="L1986">
        <v>98.18</v>
      </c>
      <c r="N1986">
        <v>8.3000000000000007</v>
      </c>
      <c r="O1986">
        <v>55</v>
      </c>
      <c r="P1986">
        <v>78.28</v>
      </c>
      <c r="Q1986" s="2" t="s">
        <v>18</v>
      </c>
      <c r="R19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7" spans="1:18" hidden="1" x14ac:dyDescent="0.3">
      <c r="A1987" s="2" t="s">
        <v>17</v>
      </c>
      <c r="B1987" s="3">
        <v>38511</v>
      </c>
      <c r="C1987">
        <v>31.1</v>
      </c>
      <c r="D1987">
        <v>25.2</v>
      </c>
      <c r="E1987">
        <v>28.7</v>
      </c>
      <c r="G1987">
        <v>36.200000000000003</v>
      </c>
      <c r="H1987">
        <v>5</v>
      </c>
      <c r="K1987">
        <v>46.4</v>
      </c>
      <c r="L1987">
        <v>120.91</v>
      </c>
      <c r="N1987">
        <v>8.6999999999999993</v>
      </c>
      <c r="O1987">
        <v>44.2</v>
      </c>
      <c r="P1987">
        <v>76.23</v>
      </c>
      <c r="Q1987" s="2" t="s">
        <v>18</v>
      </c>
      <c r="R19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8" spans="1:18" hidden="1" x14ac:dyDescent="0.3">
      <c r="A1988" s="2" t="s">
        <v>17</v>
      </c>
      <c r="B1988" s="3">
        <v>38512</v>
      </c>
      <c r="C1988">
        <v>31.1</v>
      </c>
      <c r="D1988">
        <v>26.1</v>
      </c>
      <c r="E1988">
        <v>28.7</v>
      </c>
      <c r="G1988">
        <v>35.799999999999997</v>
      </c>
      <c r="H1988">
        <v>0</v>
      </c>
      <c r="K1988">
        <v>42.5</v>
      </c>
      <c r="L1988">
        <v>120.31</v>
      </c>
      <c r="N1988">
        <v>10.199999999999999</v>
      </c>
      <c r="O1988">
        <v>26.9</v>
      </c>
      <c r="P1988">
        <v>75.14</v>
      </c>
      <c r="Q1988" s="2" t="s">
        <v>19</v>
      </c>
      <c r="R19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89" spans="1:18" hidden="1" x14ac:dyDescent="0.3">
      <c r="A1989" s="2" t="s">
        <v>17</v>
      </c>
      <c r="B1989" s="3">
        <v>38513</v>
      </c>
      <c r="C1989">
        <v>31.1</v>
      </c>
      <c r="D1989">
        <v>24.2</v>
      </c>
      <c r="E1989">
        <v>28.5</v>
      </c>
      <c r="G1989">
        <v>36.700000000000003</v>
      </c>
      <c r="H1989">
        <v>0</v>
      </c>
      <c r="K1989">
        <v>40.700000000000003</v>
      </c>
      <c r="L1989">
        <v>133.75</v>
      </c>
      <c r="N1989">
        <v>8.3000000000000007</v>
      </c>
      <c r="O1989">
        <v>23.8</v>
      </c>
      <c r="P1989">
        <v>74.34</v>
      </c>
      <c r="Q1989" s="2" t="s">
        <v>21</v>
      </c>
      <c r="R19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90" spans="1:18" hidden="1" x14ac:dyDescent="0.3">
      <c r="A1990" s="2" t="s">
        <v>17</v>
      </c>
      <c r="B1990" s="3">
        <v>38514</v>
      </c>
      <c r="C1990">
        <v>31.7</v>
      </c>
      <c r="D1990">
        <v>25</v>
      </c>
      <c r="E1990">
        <v>28.6</v>
      </c>
      <c r="G1990">
        <v>37.6</v>
      </c>
      <c r="H1990">
        <v>0</v>
      </c>
      <c r="K1990">
        <v>37.1</v>
      </c>
      <c r="L1990">
        <v>113.33</v>
      </c>
      <c r="N1990">
        <v>7.8</v>
      </c>
      <c r="O1990">
        <v>6.9</v>
      </c>
      <c r="P1990">
        <v>75.72</v>
      </c>
      <c r="Q1990" s="2" t="s">
        <v>21</v>
      </c>
      <c r="R19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91" spans="1:18" hidden="1" x14ac:dyDescent="0.3">
      <c r="A1991" s="2" t="s">
        <v>17</v>
      </c>
      <c r="B1991" s="3">
        <v>38515</v>
      </c>
      <c r="C1991">
        <v>32.1</v>
      </c>
      <c r="D1991">
        <v>25.7</v>
      </c>
      <c r="E1991">
        <v>29</v>
      </c>
      <c r="G1991">
        <v>39.1</v>
      </c>
      <c r="H1991">
        <v>0</v>
      </c>
      <c r="K1991">
        <v>37.1</v>
      </c>
      <c r="L1991">
        <v>128.57</v>
      </c>
      <c r="N1991">
        <v>7.8</v>
      </c>
      <c r="O1991">
        <v>30.8</v>
      </c>
      <c r="P1991">
        <v>77.34</v>
      </c>
      <c r="Q1991" s="2" t="s">
        <v>19</v>
      </c>
      <c r="R19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92" spans="1:18" hidden="1" x14ac:dyDescent="0.3">
      <c r="A1992" s="2" t="s">
        <v>17</v>
      </c>
      <c r="B1992" s="3">
        <v>38516</v>
      </c>
      <c r="C1992">
        <v>32.1</v>
      </c>
      <c r="D1992">
        <v>25</v>
      </c>
      <c r="E1992">
        <v>29.1</v>
      </c>
      <c r="G1992">
        <v>38</v>
      </c>
      <c r="H1992">
        <v>0</v>
      </c>
      <c r="K1992">
        <v>25.9</v>
      </c>
      <c r="L1992">
        <v>142.72999999999999</v>
      </c>
      <c r="N1992">
        <v>8.1</v>
      </c>
      <c r="O1992">
        <v>49.1</v>
      </c>
      <c r="P1992">
        <v>74.959999999999994</v>
      </c>
      <c r="Q1992" s="2" t="s">
        <v>19</v>
      </c>
      <c r="R19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93" spans="1:18" hidden="1" x14ac:dyDescent="0.3">
      <c r="A1993" s="2" t="s">
        <v>17</v>
      </c>
      <c r="B1993" s="3">
        <v>38517</v>
      </c>
      <c r="C1993">
        <v>30.2</v>
      </c>
      <c r="D1993">
        <v>24.2</v>
      </c>
      <c r="E1993">
        <v>27.4</v>
      </c>
      <c r="G1993">
        <v>36.1</v>
      </c>
      <c r="H1993">
        <v>5</v>
      </c>
      <c r="K1993">
        <v>27.7</v>
      </c>
      <c r="L1993">
        <v>195.71</v>
      </c>
      <c r="N1993">
        <v>5.3</v>
      </c>
      <c r="O1993">
        <v>58.9</v>
      </c>
      <c r="P1993">
        <v>84.92</v>
      </c>
      <c r="Q1993" s="2" t="s">
        <v>18</v>
      </c>
      <c r="R19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1994" spans="1:18" hidden="1" x14ac:dyDescent="0.3">
      <c r="A1994" s="2" t="s">
        <v>17</v>
      </c>
      <c r="B1994" s="3">
        <v>38518</v>
      </c>
      <c r="C1994">
        <v>31.1</v>
      </c>
      <c r="D1994">
        <v>25</v>
      </c>
      <c r="E1994">
        <v>27.7</v>
      </c>
      <c r="G1994">
        <v>37.9</v>
      </c>
      <c r="H1994">
        <v>8</v>
      </c>
      <c r="K1994">
        <v>27.7</v>
      </c>
      <c r="L1994">
        <v>109</v>
      </c>
      <c r="N1994">
        <v>7.6</v>
      </c>
      <c r="O1994">
        <v>64.7</v>
      </c>
      <c r="P1994">
        <v>85.24</v>
      </c>
      <c r="Q1994" s="2" t="s">
        <v>18</v>
      </c>
      <c r="R19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95" spans="1:18" hidden="1" x14ac:dyDescent="0.3">
      <c r="A1995" s="2" t="s">
        <v>17</v>
      </c>
      <c r="B1995" s="3">
        <v>38519</v>
      </c>
      <c r="C1995">
        <v>29.1</v>
      </c>
      <c r="D1995">
        <v>24.7</v>
      </c>
      <c r="E1995">
        <v>26.6</v>
      </c>
      <c r="G1995">
        <v>35.6</v>
      </c>
      <c r="H1995">
        <v>0</v>
      </c>
      <c r="K1995">
        <v>14.8</v>
      </c>
      <c r="L1995">
        <v>175.71</v>
      </c>
      <c r="N1995">
        <v>7.9</v>
      </c>
      <c r="O1995">
        <v>46.2</v>
      </c>
      <c r="P1995">
        <v>89.67</v>
      </c>
      <c r="Q1995" s="2" t="s">
        <v>19</v>
      </c>
      <c r="R19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1996" spans="1:18" hidden="1" x14ac:dyDescent="0.3">
      <c r="A1996" s="2" t="s">
        <v>17</v>
      </c>
      <c r="B1996" s="3">
        <v>38520</v>
      </c>
      <c r="C1996">
        <v>31.1</v>
      </c>
      <c r="D1996">
        <v>24.7</v>
      </c>
      <c r="E1996">
        <v>28.7</v>
      </c>
      <c r="G1996">
        <v>36.4</v>
      </c>
      <c r="H1996">
        <v>11.9</v>
      </c>
      <c r="K1996">
        <v>22.3</v>
      </c>
      <c r="L1996">
        <v>89.09</v>
      </c>
      <c r="N1996">
        <v>10</v>
      </c>
      <c r="O1996">
        <v>36.200000000000003</v>
      </c>
      <c r="P1996">
        <v>78.17</v>
      </c>
      <c r="Q1996" s="2" t="s">
        <v>18</v>
      </c>
      <c r="R19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97" spans="1:18" hidden="1" x14ac:dyDescent="0.3">
      <c r="A1997" s="2" t="s">
        <v>17</v>
      </c>
      <c r="B1997" s="3">
        <v>38521</v>
      </c>
      <c r="C1997">
        <v>32.1</v>
      </c>
      <c r="D1997">
        <v>25.4</v>
      </c>
      <c r="E1997">
        <v>28.6</v>
      </c>
      <c r="G1997">
        <v>39.299999999999997</v>
      </c>
      <c r="H1997">
        <v>0</v>
      </c>
      <c r="K1997">
        <v>22.3</v>
      </c>
      <c r="L1997">
        <v>92.14</v>
      </c>
      <c r="N1997">
        <v>9.6999999999999993</v>
      </c>
      <c r="O1997">
        <v>39.4</v>
      </c>
      <c r="P1997">
        <v>80</v>
      </c>
      <c r="Q1997" s="2" t="s">
        <v>19</v>
      </c>
      <c r="R19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98" spans="1:18" hidden="1" x14ac:dyDescent="0.3">
      <c r="A1998" s="2" t="s">
        <v>17</v>
      </c>
      <c r="B1998" s="3">
        <v>38522</v>
      </c>
      <c r="C1998">
        <v>31.2</v>
      </c>
      <c r="D1998">
        <v>26.1</v>
      </c>
      <c r="E1998">
        <v>29.2</v>
      </c>
      <c r="G1998">
        <v>35.6</v>
      </c>
      <c r="H1998">
        <v>7</v>
      </c>
      <c r="K1998">
        <v>24.1</v>
      </c>
      <c r="L1998">
        <v>120</v>
      </c>
      <c r="N1998">
        <v>9.4</v>
      </c>
      <c r="O1998">
        <v>35.9</v>
      </c>
      <c r="P1998">
        <v>72.349999999999994</v>
      </c>
      <c r="Q1998" s="2" t="s">
        <v>18</v>
      </c>
      <c r="R19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1999" spans="1:18" hidden="1" x14ac:dyDescent="0.3">
      <c r="A1999" s="2" t="s">
        <v>17</v>
      </c>
      <c r="B1999" s="3">
        <v>38523</v>
      </c>
      <c r="C1999">
        <v>30.9</v>
      </c>
      <c r="D1999">
        <v>15.9</v>
      </c>
      <c r="E1999">
        <v>26.6</v>
      </c>
      <c r="G1999">
        <v>38</v>
      </c>
      <c r="H1999">
        <v>0.1</v>
      </c>
      <c r="K1999">
        <v>33.5</v>
      </c>
      <c r="L1999">
        <v>85.63</v>
      </c>
      <c r="N1999">
        <v>8.4</v>
      </c>
      <c r="O1999">
        <v>64.599999999999994</v>
      </c>
      <c r="P1999">
        <v>82.58</v>
      </c>
      <c r="Q1999" s="2" t="s">
        <v>18</v>
      </c>
      <c r="R19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000" spans="1:18" hidden="1" x14ac:dyDescent="0.3">
      <c r="A2000" s="2" t="s">
        <v>17</v>
      </c>
      <c r="B2000" s="3">
        <v>38524</v>
      </c>
      <c r="C2000">
        <v>31.7</v>
      </c>
      <c r="D2000">
        <v>25.6</v>
      </c>
      <c r="E2000">
        <v>28.6</v>
      </c>
      <c r="G2000">
        <v>38.1</v>
      </c>
      <c r="H2000">
        <v>15</v>
      </c>
      <c r="K2000">
        <v>24.1</v>
      </c>
      <c r="L2000">
        <v>117.33</v>
      </c>
      <c r="N2000">
        <v>9.1999999999999993</v>
      </c>
      <c r="O2000">
        <v>49.4</v>
      </c>
      <c r="P2000">
        <v>80.38</v>
      </c>
      <c r="Q2000" s="2" t="s">
        <v>18</v>
      </c>
      <c r="R20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01" spans="1:18" hidden="1" x14ac:dyDescent="0.3">
      <c r="A2001" s="2" t="s">
        <v>17</v>
      </c>
      <c r="B2001" s="3">
        <v>38525</v>
      </c>
      <c r="C2001">
        <v>27.1</v>
      </c>
      <c r="D2001">
        <v>24.1</v>
      </c>
      <c r="E2001">
        <v>25.5</v>
      </c>
      <c r="G2001">
        <v>30.8</v>
      </c>
      <c r="H2001">
        <v>90</v>
      </c>
      <c r="K2001">
        <v>18.399999999999999</v>
      </c>
      <c r="L2001">
        <v>198.46</v>
      </c>
      <c r="N2001">
        <v>5.4</v>
      </c>
      <c r="O2001">
        <v>64.7</v>
      </c>
      <c r="P2001">
        <v>94.87</v>
      </c>
      <c r="Q2001" s="2" t="s">
        <v>18</v>
      </c>
      <c r="R20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002" spans="1:18" hidden="1" x14ac:dyDescent="0.3">
      <c r="A2002" s="2" t="s">
        <v>17</v>
      </c>
      <c r="B2002" s="3">
        <v>38526</v>
      </c>
      <c r="C2002">
        <v>30.1</v>
      </c>
      <c r="D2002">
        <v>23.9</v>
      </c>
      <c r="E2002">
        <v>27.2</v>
      </c>
      <c r="G2002">
        <v>35.4</v>
      </c>
      <c r="H2002">
        <v>0</v>
      </c>
      <c r="K2002">
        <v>31.3</v>
      </c>
      <c r="L2002">
        <v>107.14</v>
      </c>
      <c r="N2002">
        <v>6.1</v>
      </c>
      <c r="O2002">
        <v>44.7</v>
      </c>
      <c r="P2002">
        <v>83.74</v>
      </c>
      <c r="Q2002" s="2" t="s">
        <v>19</v>
      </c>
      <c r="R20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03" spans="1:18" hidden="1" x14ac:dyDescent="0.3">
      <c r="A2003" s="2" t="s">
        <v>17</v>
      </c>
      <c r="B2003" s="3">
        <v>38527</v>
      </c>
      <c r="C2003">
        <v>31.1</v>
      </c>
      <c r="D2003">
        <v>24.7</v>
      </c>
      <c r="E2003">
        <v>28.3</v>
      </c>
      <c r="G2003">
        <v>37.6</v>
      </c>
      <c r="H2003">
        <v>0</v>
      </c>
      <c r="K2003">
        <v>18.399999999999999</v>
      </c>
      <c r="L2003">
        <v>110.91</v>
      </c>
      <c r="N2003">
        <v>8.1</v>
      </c>
      <c r="O2003">
        <v>42.9</v>
      </c>
      <c r="P2003">
        <v>78.040000000000006</v>
      </c>
      <c r="Q2003" s="2" t="s">
        <v>19</v>
      </c>
      <c r="R20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04" spans="1:18" hidden="1" x14ac:dyDescent="0.3">
      <c r="A2004" s="2" t="s">
        <v>17</v>
      </c>
      <c r="B2004" s="3">
        <v>38528</v>
      </c>
      <c r="C2004">
        <v>31.1</v>
      </c>
      <c r="D2004">
        <v>25.2</v>
      </c>
      <c r="E2004">
        <v>29</v>
      </c>
      <c r="G2004">
        <v>37.9</v>
      </c>
      <c r="H2004">
        <v>0</v>
      </c>
      <c r="K2004">
        <v>33.5</v>
      </c>
      <c r="L2004">
        <v>132.72999999999999</v>
      </c>
      <c r="N2004">
        <v>8.6</v>
      </c>
      <c r="O2004">
        <v>30.8</v>
      </c>
      <c r="P2004">
        <v>77.62</v>
      </c>
      <c r="Q2004" s="2" t="s">
        <v>19</v>
      </c>
      <c r="R20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05" spans="1:18" hidden="1" x14ac:dyDescent="0.3">
      <c r="A2005" s="2" t="s">
        <v>17</v>
      </c>
      <c r="B2005" s="3">
        <v>38529</v>
      </c>
      <c r="C2005">
        <v>31.1</v>
      </c>
      <c r="D2005">
        <v>27.6</v>
      </c>
      <c r="E2005">
        <v>29.2</v>
      </c>
      <c r="G2005">
        <v>36.700000000000003</v>
      </c>
      <c r="H2005">
        <v>0</v>
      </c>
      <c r="K2005">
        <v>35.299999999999997</v>
      </c>
      <c r="L2005">
        <v>116.92</v>
      </c>
      <c r="N2005">
        <v>10.5</v>
      </c>
      <c r="O2005">
        <v>31.9</v>
      </c>
      <c r="P2005">
        <v>73.290000000000006</v>
      </c>
      <c r="Q2005" s="2" t="s">
        <v>19</v>
      </c>
      <c r="R20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06" spans="1:18" hidden="1" x14ac:dyDescent="0.3">
      <c r="A2006" s="2" t="s">
        <v>17</v>
      </c>
      <c r="B2006" s="3">
        <v>38530</v>
      </c>
      <c r="C2006">
        <v>31.1</v>
      </c>
      <c r="D2006">
        <v>25.9</v>
      </c>
      <c r="E2006">
        <v>29</v>
      </c>
      <c r="G2006">
        <v>37.9</v>
      </c>
      <c r="H2006">
        <v>0</v>
      </c>
      <c r="K2006">
        <v>33.5</v>
      </c>
      <c r="L2006">
        <v>127.27</v>
      </c>
      <c r="N2006">
        <v>9.6</v>
      </c>
      <c r="O2006">
        <v>33.5</v>
      </c>
      <c r="P2006">
        <v>76.8</v>
      </c>
      <c r="Q2006" s="2" t="s">
        <v>19</v>
      </c>
      <c r="R20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07" spans="1:18" hidden="1" x14ac:dyDescent="0.3">
      <c r="A2007" s="2" t="s">
        <v>17</v>
      </c>
      <c r="B2007" s="3">
        <v>38531</v>
      </c>
      <c r="C2007">
        <v>31.1</v>
      </c>
      <c r="D2007">
        <v>27.1</v>
      </c>
      <c r="E2007">
        <v>28.5</v>
      </c>
      <c r="G2007">
        <v>37.299999999999997</v>
      </c>
      <c r="H2007">
        <v>0</v>
      </c>
      <c r="K2007">
        <v>33.5</v>
      </c>
      <c r="L2007">
        <v>84</v>
      </c>
      <c r="N2007">
        <v>10</v>
      </c>
      <c r="O2007">
        <v>37.799999999999997</v>
      </c>
      <c r="P2007">
        <v>78.239999999999995</v>
      </c>
      <c r="Q2007" s="2" t="s">
        <v>19</v>
      </c>
      <c r="R20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008" spans="1:18" hidden="1" x14ac:dyDescent="0.3">
      <c r="A2008" s="2" t="s">
        <v>17</v>
      </c>
      <c r="B2008" s="3">
        <v>38532</v>
      </c>
      <c r="C2008">
        <v>31.1</v>
      </c>
      <c r="D2008">
        <v>21.1</v>
      </c>
      <c r="E2008">
        <v>28.4</v>
      </c>
      <c r="G2008">
        <v>36.700000000000003</v>
      </c>
      <c r="H2008">
        <v>0</v>
      </c>
      <c r="K2008">
        <v>33.5</v>
      </c>
      <c r="L2008">
        <v>113.75</v>
      </c>
      <c r="N2008">
        <v>9.5</v>
      </c>
      <c r="O2008">
        <v>37.5</v>
      </c>
      <c r="P2008">
        <v>77.63</v>
      </c>
      <c r="Q2008" s="2" t="s">
        <v>19</v>
      </c>
      <c r="R20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09" spans="1:18" hidden="1" x14ac:dyDescent="0.3">
      <c r="A2009" s="2" t="s">
        <v>17</v>
      </c>
      <c r="B2009" s="3">
        <v>38533</v>
      </c>
      <c r="C2009">
        <v>31.1</v>
      </c>
      <c r="D2009">
        <v>25.9</v>
      </c>
      <c r="E2009">
        <v>28.9</v>
      </c>
      <c r="G2009">
        <v>36.700000000000003</v>
      </c>
      <c r="H2009">
        <v>99</v>
      </c>
      <c r="K2009">
        <v>25.9</v>
      </c>
      <c r="L2009">
        <v>137.33000000000001</v>
      </c>
      <c r="N2009">
        <v>8.8000000000000007</v>
      </c>
      <c r="O2009">
        <v>43.1</v>
      </c>
      <c r="P2009">
        <v>74.92</v>
      </c>
      <c r="Q2009" s="2" t="s">
        <v>18</v>
      </c>
      <c r="R20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10" spans="1:18" hidden="1" x14ac:dyDescent="0.3">
      <c r="A2010" s="2" t="s">
        <v>17</v>
      </c>
      <c r="B2010" s="3">
        <v>38534</v>
      </c>
      <c r="C2010">
        <v>31.1</v>
      </c>
      <c r="D2010">
        <v>25</v>
      </c>
      <c r="E2010">
        <v>28.6</v>
      </c>
      <c r="G2010">
        <v>37.9</v>
      </c>
      <c r="H2010">
        <v>0.2</v>
      </c>
      <c r="K2010">
        <v>33.5</v>
      </c>
      <c r="L2010">
        <v>156.15</v>
      </c>
      <c r="N2010">
        <v>7.4</v>
      </c>
      <c r="O2010">
        <v>53.1</v>
      </c>
      <c r="P2010">
        <v>74.56</v>
      </c>
      <c r="Q2010" s="2" t="s">
        <v>18</v>
      </c>
      <c r="R20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11" spans="1:18" hidden="1" x14ac:dyDescent="0.3">
      <c r="A2011" s="2" t="s">
        <v>17</v>
      </c>
      <c r="B2011" s="3">
        <v>38535</v>
      </c>
      <c r="C2011">
        <v>30.1</v>
      </c>
      <c r="D2011">
        <v>24.2</v>
      </c>
      <c r="E2011">
        <v>27.7</v>
      </c>
      <c r="G2011">
        <v>30.9</v>
      </c>
      <c r="H2011">
        <v>0</v>
      </c>
      <c r="K2011">
        <v>37.1</v>
      </c>
      <c r="L2011">
        <v>125</v>
      </c>
      <c r="N2011">
        <v>9.6</v>
      </c>
      <c r="O2011">
        <v>29.2</v>
      </c>
      <c r="P2011">
        <v>63.9</v>
      </c>
      <c r="Q2011" s="2" t="s">
        <v>19</v>
      </c>
      <c r="R20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12" spans="1:18" hidden="1" x14ac:dyDescent="0.3">
      <c r="A2012" s="2" t="s">
        <v>17</v>
      </c>
      <c r="B2012" s="3">
        <v>38536</v>
      </c>
      <c r="C2012">
        <v>30.4</v>
      </c>
      <c r="D2012">
        <v>22.4</v>
      </c>
      <c r="E2012">
        <v>26.8</v>
      </c>
      <c r="G2012">
        <v>31.5</v>
      </c>
      <c r="H2012">
        <v>0</v>
      </c>
      <c r="K2012">
        <v>20.5</v>
      </c>
      <c r="L2012">
        <v>133.33000000000001</v>
      </c>
      <c r="N2012">
        <v>8.3000000000000007</v>
      </c>
      <c r="O2012">
        <v>14.6</v>
      </c>
      <c r="P2012">
        <v>71.42</v>
      </c>
      <c r="Q2012" s="2" t="s">
        <v>21</v>
      </c>
      <c r="R20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13" spans="1:18" hidden="1" x14ac:dyDescent="0.3">
      <c r="A2013" s="2" t="s">
        <v>17</v>
      </c>
      <c r="B2013" s="3">
        <v>38537</v>
      </c>
      <c r="C2013">
        <v>31.2</v>
      </c>
      <c r="D2013">
        <v>22.4</v>
      </c>
      <c r="E2013">
        <v>27.8</v>
      </c>
      <c r="G2013">
        <v>33.5</v>
      </c>
      <c r="H2013">
        <v>0</v>
      </c>
      <c r="K2013">
        <v>22.3</v>
      </c>
      <c r="L2013">
        <v>149.09</v>
      </c>
      <c r="N2013">
        <v>7.3</v>
      </c>
      <c r="O2013">
        <v>28.5</v>
      </c>
      <c r="P2013">
        <v>69.709999999999994</v>
      </c>
      <c r="Q2013" s="2" t="s">
        <v>19</v>
      </c>
      <c r="R20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14" spans="1:18" hidden="1" x14ac:dyDescent="0.3">
      <c r="A2014" s="2" t="s">
        <v>17</v>
      </c>
      <c r="B2014" s="3">
        <v>38538</v>
      </c>
      <c r="C2014">
        <v>31.1</v>
      </c>
      <c r="D2014">
        <v>23.9</v>
      </c>
      <c r="E2014">
        <v>27.3</v>
      </c>
      <c r="G2014">
        <v>36.700000000000003</v>
      </c>
      <c r="H2014">
        <v>0</v>
      </c>
      <c r="K2014">
        <v>22.3</v>
      </c>
      <c r="L2014">
        <v>158.88999999999999</v>
      </c>
      <c r="N2014">
        <v>8.1</v>
      </c>
      <c r="O2014">
        <v>47.9</v>
      </c>
      <c r="P2014">
        <v>80.88</v>
      </c>
      <c r="Q2014" s="2" t="s">
        <v>19</v>
      </c>
      <c r="R20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15" spans="1:18" hidden="1" x14ac:dyDescent="0.3">
      <c r="A2015" s="2" t="s">
        <v>17</v>
      </c>
      <c r="B2015" s="3">
        <v>38539</v>
      </c>
      <c r="C2015">
        <v>30.2</v>
      </c>
      <c r="D2015">
        <v>24.1</v>
      </c>
      <c r="E2015">
        <v>28</v>
      </c>
      <c r="G2015">
        <v>35.200000000000003</v>
      </c>
      <c r="H2015">
        <v>3</v>
      </c>
      <c r="K2015">
        <v>33.5</v>
      </c>
      <c r="L2015">
        <v>106.15</v>
      </c>
      <c r="N2015">
        <v>9.6999999999999993</v>
      </c>
      <c r="O2015">
        <v>40.6</v>
      </c>
      <c r="P2015">
        <v>77.31</v>
      </c>
      <c r="Q2015" s="2" t="s">
        <v>18</v>
      </c>
      <c r="R20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16" spans="1:18" hidden="1" x14ac:dyDescent="0.3">
      <c r="A2016" s="2" t="s">
        <v>17</v>
      </c>
      <c r="B2016" s="3">
        <v>38540</v>
      </c>
      <c r="C2016">
        <v>30.2</v>
      </c>
      <c r="D2016">
        <v>25.9</v>
      </c>
      <c r="E2016">
        <v>27.9</v>
      </c>
      <c r="G2016">
        <v>34.299999999999997</v>
      </c>
      <c r="H2016">
        <v>0</v>
      </c>
      <c r="K2016">
        <v>27.7</v>
      </c>
      <c r="L2016">
        <v>114.44</v>
      </c>
      <c r="N2016">
        <v>9.5</v>
      </c>
      <c r="O2016">
        <v>30</v>
      </c>
      <c r="P2016">
        <v>75.540000000000006</v>
      </c>
      <c r="Q2016" s="2" t="s">
        <v>19</v>
      </c>
      <c r="R20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17" spans="1:18" hidden="1" x14ac:dyDescent="0.3">
      <c r="A2017" s="2" t="s">
        <v>17</v>
      </c>
      <c r="B2017" s="3">
        <v>38541</v>
      </c>
      <c r="C2017">
        <v>30.4</v>
      </c>
      <c r="D2017">
        <v>25.2</v>
      </c>
      <c r="E2017">
        <v>27.9</v>
      </c>
      <c r="G2017">
        <v>36</v>
      </c>
      <c r="H2017">
        <v>0</v>
      </c>
      <c r="K2017">
        <v>33.5</v>
      </c>
      <c r="L2017">
        <v>126</v>
      </c>
      <c r="N2017">
        <v>9.3000000000000007</v>
      </c>
      <c r="O2017">
        <v>43</v>
      </c>
      <c r="P2017">
        <v>80.25</v>
      </c>
      <c r="Q2017" s="2" t="s">
        <v>19</v>
      </c>
      <c r="R20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18" spans="1:18" hidden="1" x14ac:dyDescent="0.3">
      <c r="A2018" s="2" t="s">
        <v>17</v>
      </c>
      <c r="B2018" s="3">
        <v>38542</v>
      </c>
      <c r="C2018">
        <v>31.1</v>
      </c>
      <c r="D2018">
        <v>22.7</v>
      </c>
      <c r="E2018">
        <v>27.5</v>
      </c>
      <c r="G2018">
        <v>37.9</v>
      </c>
      <c r="H2018">
        <v>0</v>
      </c>
      <c r="K2018">
        <v>33.5</v>
      </c>
      <c r="L2018">
        <v>137.5</v>
      </c>
      <c r="N2018">
        <v>8.6999999999999993</v>
      </c>
      <c r="O2018">
        <v>62.5</v>
      </c>
      <c r="P2018">
        <v>85.33</v>
      </c>
      <c r="Q2018" s="2" t="s">
        <v>19</v>
      </c>
      <c r="R20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19" spans="1:18" hidden="1" x14ac:dyDescent="0.3">
      <c r="A2019" s="2" t="s">
        <v>17</v>
      </c>
      <c r="B2019" s="3">
        <v>38543</v>
      </c>
      <c r="C2019">
        <v>31.1</v>
      </c>
      <c r="D2019">
        <v>24.7</v>
      </c>
      <c r="E2019">
        <v>27.9</v>
      </c>
      <c r="G2019">
        <v>36.799999999999997</v>
      </c>
      <c r="H2019">
        <v>18.100000000000001</v>
      </c>
      <c r="K2019">
        <v>37.1</v>
      </c>
      <c r="L2019">
        <v>88.57</v>
      </c>
      <c r="N2019">
        <v>9.6</v>
      </c>
      <c r="O2019">
        <v>47</v>
      </c>
      <c r="P2019">
        <v>82.62</v>
      </c>
      <c r="Q2019" s="2" t="s">
        <v>18</v>
      </c>
      <c r="R20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020" spans="1:18" hidden="1" x14ac:dyDescent="0.3">
      <c r="A2020" s="2" t="s">
        <v>17</v>
      </c>
      <c r="B2020" s="3">
        <v>38544</v>
      </c>
      <c r="C2020">
        <v>31.1</v>
      </c>
      <c r="D2020">
        <v>24.9</v>
      </c>
      <c r="E2020">
        <v>28.3</v>
      </c>
      <c r="G2020">
        <v>36.700000000000003</v>
      </c>
      <c r="H2020">
        <v>39</v>
      </c>
      <c r="K2020">
        <v>33.5</v>
      </c>
      <c r="L2020">
        <v>130.83000000000001</v>
      </c>
      <c r="N2020">
        <v>8.6999999999999993</v>
      </c>
      <c r="O2020">
        <v>54.6</v>
      </c>
      <c r="P2020">
        <v>79.59</v>
      </c>
      <c r="Q2020" s="2" t="s">
        <v>18</v>
      </c>
      <c r="R20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1" spans="1:18" hidden="1" x14ac:dyDescent="0.3">
      <c r="A2021" s="2" t="s">
        <v>17</v>
      </c>
      <c r="B2021" s="3">
        <v>38545</v>
      </c>
      <c r="C2021">
        <v>29.2</v>
      </c>
      <c r="D2021">
        <v>24.1</v>
      </c>
      <c r="E2021">
        <v>27.3</v>
      </c>
      <c r="G2021">
        <v>34.700000000000003</v>
      </c>
      <c r="H2021">
        <v>63</v>
      </c>
      <c r="K2021">
        <v>11.2</v>
      </c>
      <c r="L2021">
        <v>92</v>
      </c>
      <c r="N2021">
        <v>8.5</v>
      </c>
      <c r="O2021">
        <v>52.5</v>
      </c>
      <c r="P2021">
        <v>85.15</v>
      </c>
      <c r="Q2021" s="2" t="s">
        <v>18</v>
      </c>
      <c r="R20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2" spans="1:18" hidden="1" x14ac:dyDescent="0.3">
      <c r="A2022" s="2" t="s">
        <v>17</v>
      </c>
      <c r="B2022" s="3">
        <v>38546</v>
      </c>
      <c r="C2022">
        <v>31.1</v>
      </c>
      <c r="D2022">
        <v>25</v>
      </c>
      <c r="E2022">
        <v>28</v>
      </c>
      <c r="G2022">
        <v>35.700000000000003</v>
      </c>
      <c r="H2022">
        <v>0</v>
      </c>
      <c r="K2022">
        <v>24.1</v>
      </c>
      <c r="L2022">
        <v>127</v>
      </c>
      <c r="N2022">
        <v>8</v>
      </c>
      <c r="O2022">
        <v>39.200000000000003</v>
      </c>
      <c r="P2022">
        <v>78.459999999999994</v>
      </c>
      <c r="Q2022" s="2" t="s">
        <v>19</v>
      </c>
      <c r="R20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3" spans="1:18" hidden="1" x14ac:dyDescent="0.3">
      <c r="A2023" s="2" t="s">
        <v>17</v>
      </c>
      <c r="B2023" s="3">
        <v>38547</v>
      </c>
      <c r="C2023">
        <v>31.1</v>
      </c>
      <c r="D2023">
        <v>26.2</v>
      </c>
      <c r="E2023">
        <v>29.2</v>
      </c>
      <c r="G2023">
        <v>37.9</v>
      </c>
      <c r="H2023">
        <v>0</v>
      </c>
      <c r="K2023">
        <v>31.3</v>
      </c>
      <c r="L2023">
        <v>122.31</v>
      </c>
      <c r="N2023">
        <v>9.5</v>
      </c>
      <c r="O2023">
        <v>39.299999999999997</v>
      </c>
      <c r="P2023">
        <v>75.63</v>
      </c>
      <c r="Q2023" s="2" t="s">
        <v>19</v>
      </c>
      <c r="R20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4" spans="1:18" hidden="1" x14ac:dyDescent="0.3">
      <c r="A2024" s="2" t="s">
        <v>17</v>
      </c>
      <c r="B2024" s="3">
        <v>38548</v>
      </c>
      <c r="C2024">
        <v>31.4</v>
      </c>
      <c r="D2024">
        <v>26.2</v>
      </c>
      <c r="E2024">
        <v>29.1</v>
      </c>
      <c r="G2024">
        <v>36.700000000000003</v>
      </c>
      <c r="H2024">
        <v>0</v>
      </c>
      <c r="K2024">
        <v>37.1</v>
      </c>
      <c r="L2024">
        <v>117.33</v>
      </c>
      <c r="N2024">
        <v>9.3000000000000007</v>
      </c>
      <c r="O2024">
        <v>25.7</v>
      </c>
      <c r="P2024">
        <v>74.099999999999994</v>
      </c>
      <c r="Q2024" s="2" t="s">
        <v>19</v>
      </c>
      <c r="R20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5" spans="1:18" hidden="1" x14ac:dyDescent="0.3">
      <c r="A2025" s="2" t="s">
        <v>17</v>
      </c>
      <c r="B2025" s="3">
        <v>38549</v>
      </c>
      <c r="C2025">
        <v>32.1</v>
      </c>
      <c r="D2025">
        <v>25.2</v>
      </c>
      <c r="E2025">
        <v>29.2</v>
      </c>
      <c r="G2025">
        <v>36.9</v>
      </c>
      <c r="H2025">
        <v>10.1</v>
      </c>
      <c r="K2025">
        <v>22.3</v>
      </c>
      <c r="L2025">
        <v>90</v>
      </c>
      <c r="N2025">
        <v>8.1999999999999993</v>
      </c>
      <c r="O2025">
        <v>29.2</v>
      </c>
      <c r="P2025">
        <v>73.02</v>
      </c>
      <c r="Q2025" s="2" t="s">
        <v>18</v>
      </c>
      <c r="R20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6" spans="1:18" hidden="1" x14ac:dyDescent="0.3">
      <c r="A2026" s="2" t="s">
        <v>17</v>
      </c>
      <c r="B2026" s="3">
        <v>38550</v>
      </c>
      <c r="C2026">
        <v>31.1</v>
      </c>
      <c r="D2026">
        <v>25.9</v>
      </c>
      <c r="E2026">
        <v>29.1</v>
      </c>
      <c r="G2026">
        <v>35.6</v>
      </c>
      <c r="H2026">
        <v>0</v>
      </c>
      <c r="K2026">
        <v>50</v>
      </c>
      <c r="L2026">
        <v>109.17</v>
      </c>
      <c r="N2026">
        <v>8.1999999999999993</v>
      </c>
      <c r="O2026">
        <v>42.9</v>
      </c>
      <c r="P2026">
        <v>68.87</v>
      </c>
      <c r="Q2026" s="2" t="s">
        <v>19</v>
      </c>
      <c r="R20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7" spans="1:18" hidden="1" x14ac:dyDescent="0.3">
      <c r="A2027" s="2" t="s">
        <v>17</v>
      </c>
      <c r="B2027" s="3">
        <v>38551</v>
      </c>
      <c r="C2027">
        <v>30.2</v>
      </c>
      <c r="D2027">
        <v>24.1</v>
      </c>
      <c r="E2027">
        <v>28.2</v>
      </c>
      <c r="G2027">
        <v>33.9</v>
      </c>
      <c r="H2027">
        <v>0</v>
      </c>
      <c r="K2027">
        <v>37.1</v>
      </c>
      <c r="L2027">
        <v>104</v>
      </c>
      <c r="N2027">
        <v>9.1</v>
      </c>
      <c r="O2027">
        <v>32.1</v>
      </c>
      <c r="P2027">
        <v>71.66</v>
      </c>
      <c r="Q2027" s="2" t="s">
        <v>19</v>
      </c>
      <c r="R20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8" spans="1:18" hidden="1" x14ac:dyDescent="0.3">
      <c r="A2028" s="2" t="s">
        <v>17</v>
      </c>
      <c r="B2028" s="3">
        <v>38552</v>
      </c>
      <c r="C2028">
        <v>30.6</v>
      </c>
      <c r="D2028">
        <v>25</v>
      </c>
      <c r="E2028">
        <v>27.8</v>
      </c>
      <c r="G2028">
        <v>33.5</v>
      </c>
      <c r="H2028">
        <v>0</v>
      </c>
      <c r="K2028">
        <v>37.1</v>
      </c>
      <c r="L2028">
        <v>127.27</v>
      </c>
      <c r="N2028">
        <v>9.6</v>
      </c>
      <c r="O2028">
        <v>18.2</v>
      </c>
      <c r="P2028">
        <v>73.33</v>
      </c>
      <c r="Q2028" s="2" t="s">
        <v>21</v>
      </c>
      <c r="R20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29" spans="1:18" hidden="1" x14ac:dyDescent="0.3">
      <c r="A2029" s="2" t="s">
        <v>17</v>
      </c>
      <c r="B2029" s="3">
        <v>38553</v>
      </c>
      <c r="C2029">
        <v>30.2</v>
      </c>
      <c r="D2029">
        <v>24.2</v>
      </c>
      <c r="E2029">
        <v>28.1</v>
      </c>
      <c r="G2029">
        <v>34.1</v>
      </c>
      <c r="H2029">
        <v>0</v>
      </c>
      <c r="K2029">
        <v>29.5</v>
      </c>
      <c r="L2029">
        <v>133.33000000000001</v>
      </c>
      <c r="N2029">
        <v>8.3000000000000007</v>
      </c>
      <c r="O2029">
        <v>19.2</v>
      </c>
      <c r="P2029">
        <v>72.209999999999994</v>
      </c>
      <c r="Q2029" s="2" t="s">
        <v>21</v>
      </c>
      <c r="R20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30" spans="1:18" hidden="1" x14ac:dyDescent="0.3">
      <c r="A2030" s="2" t="s">
        <v>17</v>
      </c>
      <c r="B2030" s="3">
        <v>38554</v>
      </c>
      <c r="C2030">
        <v>31.1</v>
      </c>
      <c r="D2030">
        <v>23.8</v>
      </c>
      <c r="E2030">
        <v>27.5</v>
      </c>
      <c r="G2030">
        <v>33.200000000000003</v>
      </c>
      <c r="H2030">
        <v>0</v>
      </c>
      <c r="K2030">
        <v>44.3</v>
      </c>
      <c r="L2030">
        <v>122.5</v>
      </c>
      <c r="N2030">
        <v>8.4</v>
      </c>
      <c r="O2030">
        <v>26.5</v>
      </c>
      <c r="P2030">
        <v>71.38</v>
      </c>
      <c r="Q2030" s="2" t="s">
        <v>19</v>
      </c>
      <c r="R20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31" spans="1:18" hidden="1" x14ac:dyDescent="0.3">
      <c r="A2031" s="2" t="s">
        <v>17</v>
      </c>
      <c r="B2031" s="3">
        <v>38555</v>
      </c>
      <c r="C2031">
        <v>31.1</v>
      </c>
      <c r="D2031">
        <v>23.1</v>
      </c>
      <c r="E2031">
        <v>27.6</v>
      </c>
      <c r="G2031">
        <v>33.799999999999997</v>
      </c>
      <c r="H2031">
        <v>0</v>
      </c>
      <c r="K2031">
        <v>31.3</v>
      </c>
      <c r="L2031">
        <v>134.44</v>
      </c>
      <c r="N2031">
        <v>8.5</v>
      </c>
      <c r="O2031">
        <v>36.4</v>
      </c>
      <c r="P2031">
        <v>70.13</v>
      </c>
      <c r="Q2031" s="2" t="s">
        <v>19</v>
      </c>
      <c r="R20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32" spans="1:18" hidden="1" x14ac:dyDescent="0.3">
      <c r="A2032" s="2" t="s">
        <v>17</v>
      </c>
      <c r="B2032" s="3">
        <v>38556</v>
      </c>
      <c r="C2032">
        <v>31.1</v>
      </c>
      <c r="D2032">
        <v>21.9</v>
      </c>
      <c r="E2032">
        <v>26.8</v>
      </c>
      <c r="G2032">
        <v>33.299999999999997</v>
      </c>
      <c r="H2032">
        <v>0</v>
      </c>
      <c r="K2032">
        <v>44.3</v>
      </c>
      <c r="L2032">
        <v>128.18</v>
      </c>
      <c r="N2032">
        <v>8.8000000000000007</v>
      </c>
      <c r="O2032">
        <v>18.2</v>
      </c>
      <c r="P2032">
        <v>67.53</v>
      </c>
      <c r="Q2032" s="2" t="s">
        <v>21</v>
      </c>
      <c r="R20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33" spans="1:18" hidden="1" x14ac:dyDescent="0.3">
      <c r="A2033" s="2" t="s">
        <v>17</v>
      </c>
      <c r="B2033" s="3">
        <v>38557</v>
      </c>
      <c r="C2033">
        <v>30.2</v>
      </c>
      <c r="D2033">
        <v>20.100000000000001</v>
      </c>
      <c r="E2033">
        <v>25.8</v>
      </c>
      <c r="G2033">
        <v>30.9</v>
      </c>
      <c r="H2033">
        <v>0</v>
      </c>
      <c r="K2033">
        <v>24.1</v>
      </c>
      <c r="L2033">
        <v>114.38</v>
      </c>
      <c r="N2033">
        <v>9.5</v>
      </c>
      <c r="O2033">
        <v>26.9</v>
      </c>
      <c r="P2033">
        <v>71.510000000000005</v>
      </c>
      <c r="Q2033" s="2" t="s">
        <v>19</v>
      </c>
      <c r="R20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34" spans="1:18" hidden="1" x14ac:dyDescent="0.3">
      <c r="A2034" s="2" t="s">
        <v>17</v>
      </c>
      <c r="B2034" s="3">
        <v>38558</v>
      </c>
      <c r="C2034">
        <v>31.1</v>
      </c>
      <c r="D2034">
        <v>23.1</v>
      </c>
      <c r="E2034">
        <v>26.5</v>
      </c>
      <c r="G2034">
        <v>33.1</v>
      </c>
      <c r="H2034">
        <v>0</v>
      </c>
      <c r="K2034">
        <v>37.1</v>
      </c>
      <c r="L2034">
        <v>133</v>
      </c>
      <c r="N2034">
        <v>8.1</v>
      </c>
      <c r="O2034">
        <v>32.299999999999997</v>
      </c>
      <c r="P2034">
        <v>71.61</v>
      </c>
      <c r="Q2034" s="2" t="s">
        <v>19</v>
      </c>
      <c r="R20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35" spans="1:18" hidden="1" x14ac:dyDescent="0.3">
      <c r="A2035" s="2" t="s">
        <v>17</v>
      </c>
      <c r="B2035" s="3">
        <v>38559</v>
      </c>
      <c r="C2035">
        <v>29.7</v>
      </c>
      <c r="D2035">
        <v>22.2</v>
      </c>
      <c r="E2035">
        <v>26.3</v>
      </c>
      <c r="G2035">
        <v>31.6</v>
      </c>
      <c r="H2035">
        <v>0</v>
      </c>
      <c r="K2035">
        <v>27.7</v>
      </c>
      <c r="L2035">
        <v>130</v>
      </c>
      <c r="N2035">
        <v>6.9</v>
      </c>
      <c r="O2035">
        <v>47.2</v>
      </c>
      <c r="P2035">
        <v>74.52</v>
      </c>
      <c r="Q2035" s="2" t="s">
        <v>19</v>
      </c>
      <c r="R20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36" spans="1:18" hidden="1" x14ac:dyDescent="0.3">
      <c r="A2036" s="2" t="s">
        <v>17</v>
      </c>
      <c r="B2036" s="3">
        <v>38560</v>
      </c>
      <c r="C2036">
        <v>31.1</v>
      </c>
      <c r="D2036">
        <v>23.1</v>
      </c>
      <c r="E2036">
        <v>26.8</v>
      </c>
      <c r="G2036">
        <v>32.4</v>
      </c>
      <c r="H2036">
        <v>0</v>
      </c>
      <c r="K2036">
        <v>29.5</v>
      </c>
      <c r="L2036">
        <v>187.22</v>
      </c>
      <c r="N2036">
        <v>6.7</v>
      </c>
      <c r="O2036">
        <v>25.9</v>
      </c>
      <c r="P2036">
        <v>71.540000000000006</v>
      </c>
      <c r="Q2036" s="2" t="s">
        <v>19</v>
      </c>
      <c r="R20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037" spans="1:18" hidden="1" x14ac:dyDescent="0.3">
      <c r="A2037" s="2" t="s">
        <v>17</v>
      </c>
      <c r="B2037" s="3">
        <v>38561</v>
      </c>
      <c r="C2037">
        <v>31</v>
      </c>
      <c r="D2037">
        <v>22.4</v>
      </c>
      <c r="E2037">
        <v>27.8</v>
      </c>
      <c r="G2037">
        <v>33.6</v>
      </c>
      <c r="H2037">
        <v>0</v>
      </c>
      <c r="K2037">
        <v>37.1</v>
      </c>
      <c r="L2037">
        <v>108.75</v>
      </c>
      <c r="N2037">
        <v>9.4</v>
      </c>
      <c r="O2037">
        <v>27.7</v>
      </c>
      <c r="P2037">
        <v>66.97</v>
      </c>
      <c r="Q2037" s="2" t="s">
        <v>19</v>
      </c>
      <c r="R20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38" spans="1:18" hidden="1" x14ac:dyDescent="0.3">
      <c r="A2038" s="2" t="s">
        <v>17</v>
      </c>
      <c r="B2038" s="3">
        <v>38562</v>
      </c>
      <c r="C2038">
        <v>30.2</v>
      </c>
      <c r="D2038">
        <v>22.1</v>
      </c>
      <c r="E2038">
        <v>26.6</v>
      </c>
      <c r="G2038">
        <v>32.700000000000003</v>
      </c>
      <c r="H2038">
        <v>0</v>
      </c>
      <c r="K2038">
        <v>37.1</v>
      </c>
      <c r="L2038">
        <v>136.43</v>
      </c>
      <c r="N2038">
        <v>8</v>
      </c>
      <c r="O2038">
        <v>18.8</v>
      </c>
      <c r="P2038">
        <v>71.03</v>
      </c>
      <c r="Q2038" s="2" t="s">
        <v>21</v>
      </c>
      <c r="R20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39" spans="1:18" hidden="1" x14ac:dyDescent="0.3">
      <c r="A2039" s="2" t="s">
        <v>17</v>
      </c>
      <c r="B2039" s="3">
        <v>38563</v>
      </c>
      <c r="C2039">
        <v>30.7</v>
      </c>
      <c r="D2039">
        <v>23.2</v>
      </c>
      <c r="E2039">
        <v>27.5</v>
      </c>
      <c r="G2039">
        <v>32.4</v>
      </c>
      <c r="H2039">
        <v>0</v>
      </c>
      <c r="K2039">
        <v>33.5</v>
      </c>
      <c r="L2039">
        <v>132.5</v>
      </c>
      <c r="N2039">
        <v>8.9</v>
      </c>
      <c r="O2039">
        <v>31.7</v>
      </c>
      <c r="P2039">
        <v>68.900000000000006</v>
      </c>
      <c r="Q2039" s="2" t="s">
        <v>19</v>
      </c>
      <c r="R20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40" spans="1:18" hidden="1" x14ac:dyDescent="0.3">
      <c r="A2040" s="2" t="s">
        <v>17</v>
      </c>
      <c r="B2040" s="3">
        <v>38564</v>
      </c>
      <c r="C2040">
        <v>30.1</v>
      </c>
      <c r="D2040">
        <v>23.1</v>
      </c>
      <c r="E2040">
        <v>27.1</v>
      </c>
      <c r="G2040">
        <v>33.4</v>
      </c>
      <c r="H2040">
        <v>0</v>
      </c>
      <c r="K2040">
        <v>29.5</v>
      </c>
      <c r="L2040">
        <v>116.67</v>
      </c>
      <c r="N2040">
        <v>8.1</v>
      </c>
      <c r="O2040">
        <v>30</v>
      </c>
      <c r="P2040">
        <v>74.63</v>
      </c>
      <c r="Q2040" s="2" t="s">
        <v>19</v>
      </c>
      <c r="R20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41" spans="1:18" hidden="1" x14ac:dyDescent="0.3">
      <c r="A2041" s="2" t="s">
        <v>17</v>
      </c>
      <c r="B2041" s="3">
        <v>38565</v>
      </c>
      <c r="C2041">
        <v>30.1</v>
      </c>
      <c r="D2041">
        <v>24.1</v>
      </c>
      <c r="E2041">
        <v>28</v>
      </c>
      <c r="G2041">
        <v>34.299999999999997</v>
      </c>
      <c r="H2041">
        <v>3.6</v>
      </c>
      <c r="K2041">
        <v>33.5</v>
      </c>
      <c r="L2041">
        <v>133.63999999999999</v>
      </c>
      <c r="N2041">
        <v>9.1</v>
      </c>
      <c r="O2041">
        <v>32.700000000000003</v>
      </c>
      <c r="P2041">
        <v>71.36</v>
      </c>
      <c r="Q2041" s="2" t="s">
        <v>18</v>
      </c>
      <c r="R20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42" spans="1:18" hidden="1" x14ac:dyDescent="0.3">
      <c r="A2042" s="2" t="s">
        <v>17</v>
      </c>
      <c r="B2042" s="3">
        <v>38566</v>
      </c>
      <c r="C2042">
        <v>31.1</v>
      </c>
      <c r="D2042">
        <v>24.1</v>
      </c>
      <c r="E2042">
        <v>27.8</v>
      </c>
      <c r="G2042">
        <v>35.6</v>
      </c>
      <c r="H2042">
        <v>0</v>
      </c>
      <c r="K2042">
        <v>31.3</v>
      </c>
      <c r="L2042">
        <v>133.57</v>
      </c>
      <c r="N2042">
        <v>8.6</v>
      </c>
      <c r="O2042">
        <v>42.2</v>
      </c>
      <c r="P2042">
        <v>77.3</v>
      </c>
      <c r="Q2042" s="2" t="s">
        <v>19</v>
      </c>
      <c r="R20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43" spans="1:18" hidden="1" x14ac:dyDescent="0.3">
      <c r="A2043" s="2" t="s">
        <v>17</v>
      </c>
      <c r="B2043" s="3">
        <v>38567</v>
      </c>
      <c r="C2043">
        <v>31.1</v>
      </c>
      <c r="D2043">
        <v>25</v>
      </c>
      <c r="E2043">
        <v>28.2</v>
      </c>
      <c r="G2043">
        <v>34.299999999999997</v>
      </c>
      <c r="H2043">
        <v>0</v>
      </c>
      <c r="K2043">
        <v>33.5</v>
      </c>
      <c r="L2043">
        <v>135</v>
      </c>
      <c r="N2043">
        <v>7.2</v>
      </c>
      <c r="O2043">
        <v>52.5</v>
      </c>
      <c r="P2043">
        <v>73.239999999999995</v>
      </c>
      <c r="Q2043" s="2" t="s">
        <v>19</v>
      </c>
      <c r="R20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44" spans="1:18" hidden="1" x14ac:dyDescent="0.3">
      <c r="A2044" s="2" t="s">
        <v>17</v>
      </c>
      <c r="B2044" s="3">
        <v>38568</v>
      </c>
      <c r="C2044">
        <v>31.1</v>
      </c>
      <c r="D2044">
        <v>23.7</v>
      </c>
      <c r="E2044">
        <v>28.2</v>
      </c>
      <c r="G2044">
        <v>33.799999999999997</v>
      </c>
      <c r="H2044">
        <v>0</v>
      </c>
      <c r="K2044">
        <v>33.5</v>
      </c>
      <c r="L2044">
        <v>133</v>
      </c>
      <c r="N2044">
        <v>8.5</v>
      </c>
      <c r="O2044">
        <v>20.8</v>
      </c>
      <c r="P2044">
        <v>68.44</v>
      </c>
      <c r="Q2044" s="2" t="s">
        <v>21</v>
      </c>
      <c r="R20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45" spans="1:18" hidden="1" x14ac:dyDescent="0.3">
      <c r="A2045" s="2" t="s">
        <v>17</v>
      </c>
      <c r="B2045" s="3">
        <v>38569</v>
      </c>
      <c r="C2045">
        <v>30.4</v>
      </c>
      <c r="D2045">
        <v>23.1</v>
      </c>
      <c r="E2045">
        <v>26.6</v>
      </c>
      <c r="G2045">
        <v>31.8</v>
      </c>
      <c r="H2045">
        <v>0</v>
      </c>
      <c r="K2045">
        <v>22.3</v>
      </c>
      <c r="L2045">
        <v>166.67</v>
      </c>
      <c r="N2045">
        <v>9</v>
      </c>
      <c r="O2045">
        <v>27.9</v>
      </c>
      <c r="P2045">
        <v>67.78</v>
      </c>
      <c r="Q2045" s="2" t="s">
        <v>19</v>
      </c>
      <c r="R20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46" spans="1:18" hidden="1" x14ac:dyDescent="0.3">
      <c r="A2046" s="2" t="s">
        <v>17</v>
      </c>
      <c r="B2046" s="3">
        <v>38570</v>
      </c>
      <c r="C2046">
        <v>30.2</v>
      </c>
      <c r="D2046">
        <v>21.1</v>
      </c>
      <c r="E2046">
        <v>27.4</v>
      </c>
      <c r="G2046">
        <v>31.7</v>
      </c>
      <c r="H2046">
        <v>0</v>
      </c>
      <c r="K2046">
        <v>24.1</v>
      </c>
      <c r="L2046">
        <v>127</v>
      </c>
      <c r="N2046">
        <v>6.5</v>
      </c>
      <c r="O2046">
        <v>16.2</v>
      </c>
      <c r="P2046">
        <v>60.92</v>
      </c>
      <c r="Q2046" s="2" t="s">
        <v>21</v>
      </c>
      <c r="R20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47" spans="1:18" hidden="1" x14ac:dyDescent="0.3">
      <c r="A2047" s="2" t="s">
        <v>17</v>
      </c>
      <c r="B2047" s="3">
        <v>38571</v>
      </c>
      <c r="C2047">
        <v>31.1</v>
      </c>
      <c r="D2047">
        <v>21.1</v>
      </c>
      <c r="E2047">
        <v>26</v>
      </c>
      <c r="G2047">
        <v>31.5</v>
      </c>
      <c r="H2047">
        <v>0</v>
      </c>
      <c r="K2047">
        <v>27.7</v>
      </c>
      <c r="L2047">
        <v>143.33000000000001</v>
      </c>
      <c r="N2047">
        <v>6.6</v>
      </c>
      <c r="O2047">
        <v>17.3</v>
      </c>
      <c r="P2047">
        <v>68.34</v>
      </c>
      <c r="Q2047" s="2" t="s">
        <v>21</v>
      </c>
      <c r="R20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48" spans="1:18" hidden="1" x14ac:dyDescent="0.3">
      <c r="A2048" s="2" t="s">
        <v>17</v>
      </c>
      <c r="B2048" s="3">
        <v>38572</v>
      </c>
      <c r="C2048">
        <v>30.7</v>
      </c>
      <c r="D2048">
        <v>21.7</v>
      </c>
      <c r="E2048">
        <v>26.8</v>
      </c>
      <c r="G2048">
        <v>32.1</v>
      </c>
      <c r="H2048">
        <v>0</v>
      </c>
      <c r="K2048">
        <v>22.3</v>
      </c>
      <c r="L2048">
        <v>130</v>
      </c>
      <c r="N2048">
        <v>7.8</v>
      </c>
      <c r="O2048">
        <v>25.8</v>
      </c>
      <c r="P2048">
        <v>68.95</v>
      </c>
      <c r="Q2048" s="2" t="s">
        <v>19</v>
      </c>
      <c r="R20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49" spans="1:18" hidden="1" x14ac:dyDescent="0.3">
      <c r="A2049" s="2" t="s">
        <v>17</v>
      </c>
      <c r="B2049" s="3">
        <v>38573</v>
      </c>
      <c r="C2049">
        <v>31.1</v>
      </c>
      <c r="D2049">
        <v>22.4</v>
      </c>
      <c r="E2049">
        <v>27.9</v>
      </c>
      <c r="G2049">
        <v>33.799999999999997</v>
      </c>
      <c r="H2049">
        <v>0</v>
      </c>
      <c r="K2049">
        <v>31.3</v>
      </c>
      <c r="L2049">
        <v>118</v>
      </c>
      <c r="N2049">
        <v>9.5</v>
      </c>
      <c r="O2049">
        <v>32.9</v>
      </c>
      <c r="P2049">
        <v>70.67</v>
      </c>
      <c r="Q2049" s="2" t="s">
        <v>19</v>
      </c>
      <c r="R20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50" spans="1:18" hidden="1" x14ac:dyDescent="0.3">
      <c r="A2050" s="2" t="s">
        <v>17</v>
      </c>
      <c r="B2050" s="3">
        <v>38574</v>
      </c>
      <c r="C2050">
        <v>30.2</v>
      </c>
      <c r="D2050">
        <v>24.1</v>
      </c>
      <c r="E2050">
        <v>27.9</v>
      </c>
      <c r="G2050">
        <v>34.6</v>
      </c>
      <c r="H2050">
        <v>0</v>
      </c>
      <c r="K2050">
        <v>29.5</v>
      </c>
      <c r="L2050">
        <v>115</v>
      </c>
      <c r="N2050">
        <v>9.1</v>
      </c>
      <c r="O2050">
        <v>28.3</v>
      </c>
      <c r="P2050">
        <v>76.959999999999994</v>
      </c>
      <c r="Q2050" s="2" t="s">
        <v>19</v>
      </c>
      <c r="R20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51" spans="1:18" hidden="1" x14ac:dyDescent="0.3">
      <c r="A2051" s="2" t="s">
        <v>17</v>
      </c>
      <c r="B2051" s="3">
        <v>38575</v>
      </c>
      <c r="C2051">
        <v>30.2</v>
      </c>
      <c r="D2051">
        <v>24.4</v>
      </c>
      <c r="E2051">
        <v>27.5</v>
      </c>
      <c r="G2051">
        <v>34.5</v>
      </c>
      <c r="H2051">
        <v>0</v>
      </c>
      <c r="K2051">
        <v>25.9</v>
      </c>
      <c r="L2051">
        <v>128.33000000000001</v>
      </c>
      <c r="N2051">
        <v>7.8</v>
      </c>
      <c r="O2051">
        <v>32.799999999999997</v>
      </c>
      <c r="P2051">
        <v>79.36</v>
      </c>
      <c r="Q2051" s="2" t="s">
        <v>19</v>
      </c>
      <c r="R20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52" spans="1:18" hidden="1" x14ac:dyDescent="0.3">
      <c r="A2052" s="2" t="s">
        <v>17</v>
      </c>
      <c r="B2052" s="3">
        <v>38576</v>
      </c>
      <c r="C2052">
        <v>31.1</v>
      </c>
      <c r="D2052">
        <v>25.2</v>
      </c>
      <c r="E2052">
        <v>28.7</v>
      </c>
      <c r="G2052">
        <v>35.6</v>
      </c>
      <c r="H2052">
        <v>0</v>
      </c>
      <c r="K2052">
        <v>25.9</v>
      </c>
      <c r="L2052">
        <v>107.14</v>
      </c>
      <c r="N2052">
        <v>8.9</v>
      </c>
      <c r="O2052">
        <v>33.299999999999997</v>
      </c>
      <c r="P2052">
        <v>72.84</v>
      </c>
      <c r="Q2052" s="2" t="s">
        <v>19</v>
      </c>
      <c r="R20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53" spans="1:18" hidden="1" x14ac:dyDescent="0.3">
      <c r="A2053" s="2" t="s">
        <v>17</v>
      </c>
      <c r="B2053" s="3">
        <v>38577</v>
      </c>
      <c r="C2053">
        <v>31.1</v>
      </c>
      <c r="D2053">
        <v>24.9</v>
      </c>
      <c r="E2053">
        <v>28.1</v>
      </c>
      <c r="G2053">
        <v>33.799999999999997</v>
      </c>
      <c r="H2053">
        <v>0</v>
      </c>
      <c r="K2053">
        <v>31.3</v>
      </c>
      <c r="L2053">
        <v>109</v>
      </c>
      <c r="N2053">
        <v>9.4</v>
      </c>
      <c r="O2053">
        <v>40.4</v>
      </c>
      <c r="P2053">
        <v>71.34</v>
      </c>
      <c r="Q2053" s="2" t="s">
        <v>19</v>
      </c>
      <c r="R20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54" spans="1:18" hidden="1" x14ac:dyDescent="0.3">
      <c r="A2054" s="2" t="s">
        <v>17</v>
      </c>
      <c r="B2054" s="3">
        <v>38578</v>
      </c>
      <c r="C2054">
        <v>30.7</v>
      </c>
      <c r="D2054">
        <v>23.1</v>
      </c>
      <c r="E2054">
        <v>26.5</v>
      </c>
      <c r="G2054">
        <v>33.6</v>
      </c>
      <c r="H2054">
        <v>0</v>
      </c>
      <c r="K2054">
        <v>25.9</v>
      </c>
      <c r="L2054">
        <v>115</v>
      </c>
      <c r="N2054">
        <v>6.7</v>
      </c>
      <c r="O2054">
        <v>9.1</v>
      </c>
      <c r="P2054">
        <v>71.58</v>
      </c>
      <c r="Q2054" s="2" t="s">
        <v>21</v>
      </c>
      <c r="R20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55" spans="1:18" hidden="1" x14ac:dyDescent="0.3">
      <c r="A2055" s="2" t="s">
        <v>17</v>
      </c>
      <c r="B2055" s="3">
        <v>38579</v>
      </c>
      <c r="C2055">
        <v>30.1</v>
      </c>
      <c r="D2055">
        <v>21.1</v>
      </c>
      <c r="E2055">
        <v>25.4</v>
      </c>
      <c r="G2055">
        <v>32.1</v>
      </c>
      <c r="H2055">
        <v>0</v>
      </c>
      <c r="K2055">
        <v>18.399999999999999</v>
      </c>
      <c r="L2055">
        <v>153.33000000000001</v>
      </c>
      <c r="N2055">
        <v>6.7</v>
      </c>
      <c r="O2055">
        <v>20</v>
      </c>
      <c r="P2055">
        <v>70.709999999999994</v>
      </c>
      <c r="Q2055" s="2" t="s">
        <v>21</v>
      </c>
      <c r="R20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56" spans="1:18" hidden="1" x14ac:dyDescent="0.3">
      <c r="A2056" s="2" t="s">
        <v>17</v>
      </c>
      <c r="B2056" s="3">
        <v>38580</v>
      </c>
      <c r="C2056">
        <v>30.1</v>
      </c>
      <c r="D2056">
        <v>26.9</v>
      </c>
      <c r="E2056">
        <v>28.8</v>
      </c>
      <c r="G2056">
        <v>35.200000000000003</v>
      </c>
      <c r="H2056">
        <v>0</v>
      </c>
      <c r="K2056">
        <v>31.3</v>
      </c>
      <c r="L2056">
        <v>105.56</v>
      </c>
      <c r="N2056">
        <v>10.199999999999999</v>
      </c>
      <c r="O2056">
        <v>40.6</v>
      </c>
      <c r="P2056">
        <v>69.900000000000006</v>
      </c>
      <c r="Q2056" s="2" t="s">
        <v>19</v>
      </c>
      <c r="R20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57" spans="1:18" hidden="1" x14ac:dyDescent="0.3">
      <c r="A2057" s="2" t="s">
        <v>17</v>
      </c>
      <c r="B2057" s="3">
        <v>38581</v>
      </c>
      <c r="C2057">
        <v>30.9</v>
      </c>
      <c r="D2057">
        <v>25.9</v>
      </c>
      <c r="E2057">
        <v>28.6</v>
      </c>
      <c r="G2057">
        <v>35.799999999999997</v>
      </c>
      <c r="H2057">
        <v>0</v>
      </c>
      <c r="K2057">
        <v>27.7</v>
      </c>
      <c r="L2057">
        <v>106.67</v>
      </c>
      <c r="N2057">
        <v>8.4</v>
      </c>
      <c r="O2057">
        <v>42.3</v>
      </c>
      <c r="P2057">
        <v>74.56</v>
      </c>
      <c r="Q2057" s="2" t="s">
        <v>19</v>
      </c>
      <c r="R20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58" spans="1:18" hidden="1" x14ac:dyDescent="0.3">
      <c r="A2058" s="2" t="s">
        <v>17</v>
      </c>
      <c r="B2058" s="3">
        <v>38582</v>
      </c>
      <c r="C2058">
        <v>31.7</v>
      </c>
      <c r="D2058">
        <v>24.9</v>
      </c>
      <c r="E2058">
        <v>28</v>
      </c>
      <c r="G2058">
        <v>34.6</v>
      </c>
      <c r="H2058">
        <v>1</v>
      </c>
      <c r="K2058">
        <v>31.3</v>
      </c>
      <c r="L2058">
        <v>79.17</v>
      </c>
      <c r="N2058">
        <v>7.3</v>
      </c>
      <c r="O2058">
        <v>44.4</v>
      </c>
      <c r="P2058">
        <v>72.69</v>
      </c>
      <c r="Q2058" s="2" t="s">
        <v>18</v>
      </c>
      <c r="R20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059" spans="1:18" hidden="1" x14ac:dyDescent="0.3">
      <c r="A2059" s="2" t="s">
        <v>17</v>
      </c>
      <c r="B2059" s="3">
        <v>38583</v>
      </c>
      <c r="C2059">
        <v>31.1</v>
      </c>
      <c r="D2059">
        <v>23.9</v>
      </c>
      <c r="E2059">
        <v>27.8</v>
      </c>
      <c r="G2059">
        <v>35.6</v>
      </c>
      <c r="H2059">
        <v>0</v>
      </c>
      <c r="K2059">
        <v>27.7</v>
      </c>
      <c r="L2059">
        <v>93.33</v>
      </c>
      <c r="N2059">
        <v>8.9</v>
      </c>
      <c r="O2059">
        <v>31.7</v>
      </c>
      <c r="P2059">
        <v>68.349999999999994</v>
      </c>
      <c r="Q2059" s="2" t="s">
        <v>19</v>
      </c>
      <c r="R20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60" spans="1:18" hidden="1" x14ac:dyDescent="0.3">
      <c r="A2060" s="2" t="s">
        <v>17</v>
      </c>
      <c r="B2060" s="3">
        <v>38584</v>
      </c>
      <c r="C2060">
        <v>31.1</v>
      </c>
      <c r="D2060">
        <v>26.4</v>
      </c>
      <c r="E2060">
        <v>28.9</v>
      </c>
      <c r="G2060">
        <v>32.9</v>
      </c>
      <c r="H2060">
        <v>0</v>
      </c>
      <c r="K2060">
        <v>18.399999999999999</v>
      </c>
      <c r="L2060">
        <v>90</v>
      </c>
      <c r="N2060">
        <v>8.6</v>
      </c>
      <c r="O2060">
        <v>23.8</v>
      </c>
      <c r="P2060">
        <v>62.66</v>
      </c>
      <c r="Q2060" s="2" t="s">
        <v>21</v>
      </c>
      <c r="R20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61" spans="1:18" hidden="1" x14ac:dyDescent="0.3">
      <c r="A2061" s="2" t="s">
        <v>17</v>
      </c>
      <c r="B2061" s="3">
        <v>38585</v>
      </c>
      <c r="C2061">
        <v>31.4</v>
      </c>
      <c r="D2061">
        <v>24.9</v>
      </c>
      <c r="E2061">
        <v>28.9</v>
      </c>
      <c r="G2061">
        <v>33.299999999999997</v>
      </c>
      <c r="H2061">
        <v>0.5</v>
      </c>
      <c r="K2061">
        <v>27.7</v>
      </c>
      <c r="L2061">
        <v>123.33</v>
      </c>
      <c r="N2061">
        <v>9.3000000000000007</v>
      </c>
      <c r="O2061">
        <v>34.299999999999997</v>
      </c>
      <c r="P2061">
        <v>65.239999999999995</v>
      </c>
      <c r="Q2061" s="2" t="s">
        <v>18</v>
      </c>
      <c r="R20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62" spans="1:18" hidden="1" x14ac:dyDescent="0.3">
      <c r="A2062" s="2" t="s">
        <v>17</v>
      </c>
      <c r="B2062" s="3">
        <v>38586</v>
      </c>
      <c r="C2062">
        <v>30.2</v>
      </c>
      <c r="D2062">
        <v>23.9</v>
      </c>
      <c r="E2062">
        <v>27.7</v>
      </c>
      <c r="G2062">
        <v>42.6</v>
      </c>
      <c r="H2062">
        <v>0</v>
      </c>
      <c r="K2062">
        <v>27.7</v>
      </c>
      <c r="L2062">
        <v>144</v>
      </c>
      <c r="N2062">
        <v>9.6999999999999993</v>
      </c>
      <c r="O2062">
        <v>33.299999999999997</v>
      </c>
      <c r="P2062">
        <v>75.23</v>
      </c>
      <c r="Q2062" s="2" t="s">
        <v>19</v>
      </c>
      <c r="R20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63" spans="1:18" hidden="1" x14ac:dyDescent="0.3">
      <c r="A2063" s="2" t="s">
        <v>17</v>
      </c>
      <c r="B2063" s="3">
        <v>38587</v>
      </c>
      <c r="C2063">
        <v>30.2</v>
      </c>
      <c r="D2063">
        <v>22.9</v>
      </c>
      <c r="E2063">
        <v>26.6</v>
      </c>
      <c r="G2063">
        <v>32.200000000000003</v>
      </c>
      <c r="H2063">
        <v>0</v>
      </c>
      <c r="K2063">
        <v>22.3</v>
      </c>
      <c r="L2063">
        <v>106</v>
      </c>
      <c r="N2063">
        <v>7.7</v>
      </c>
      <c r="O2063">
        <v>34.4</v>
      </c>
      <c r="P2063">
        <v>72.010000000000005</v>
      </c>
      <c r="Q2063" s="2" t="s">
        <v>19</v>
      </c>
      <c r="R20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64" spans="1:18" hidden="1" x14ac:dyDescent="0.3">
      <c r="A2064" s="2" t="s">
        <v>17</v>
      </c>
      <c r="B2064" s="3">
        <v>38588</v>
      </c>
      <c r="C2064">
        <v>30.9</v>
      </c>
      <c r="D2064">
        <v>24.6</v>
      </c>
      <c r="E2064">
        <v>27.9</v>
      </c>
      <c r="G2064">
        <v>33.4</v>
      </c>
      <c r="H2064">
        <v>0</v>
      </c>
      <c r="K2064">
        <v>27.7</v>
      </c>
      <c r="L2064">
        <v>121.67</v>
      </c>
      <c r="N2064">
        <v>8.1</v>
      </c>
      <c r="O2064">
        <v>55</v>
      </c>
      <c r="P2064">
        <v>67.290000000000006</v>
      </c>
      <c r="Q2064" s="2" t="s">
        <v>19</v>
      </c>
      <c r="R20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65" spans="1:18" hidden="1" x14ac:dyDescent="0.3">
      <c r="A2065" s="2" t="s">
        <v>17</v>
      </c>
      <c r="B2065" s="3">
        <v>38589</v>
      </c>
      <c r="C2065">
        <v>31.1</v>
      </c>
      <c r="D2065">
        <v>24.2</v>
      </c>
      <c r="E2065">
        <v>27.6</v>
      </c>
      <c r="G2065">
        <v>33.799999999999997</v>
      </c>
      <c r="H2065">
        <v>0</v>
      </c>
      <c r="K2065">
        <v>27.7</v>
      </c>
      <c r="L2065">
        <v>126.43</v>
      </c>
      <c r="N2065">
        <v>9</v>
      </c>
      <c r="O2065">
        <v>45.9</v>
      </c>
      <c r="P2065">
        <v>70.56</v>
      </c>
      <c r="Q2065" s="2" t="s">
        <v>19</v>
      </c>
      <c r="R20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66" spans="1:18" hidden="1" x14ac:dyDescent="0.3">
      <c r="A2066" s="2" t="s">
        <v>17</v>
      </c>
      <c r="B2066" s="3">
        <v>38590</v>
      </c>
      <c r="C2066">
        <v>32.1</v>
      </c>
      <c r="D2066">
        <v>24.4</v>
      </c>
      <c r="E2066">
        <v>28.6</v>
      </c>
      <c r="G2066">
        <v>34.299999999999997</v>
      </c>
      <c r="H2066">
        <v>0</v>
      </c>
      <c r="K2066">
        <v>27.7</v>
      </c>
      <c r="L2066">
        <v>106</v>
      </c>
      <c r="N2066">
        <v>9.8000000000000007</v>
      </c>
      <c r="O2066">
        <v>29.4</v>
      </c>
      <c r="P2066">
        <v>64.13</v>
      </c>
      <c r="Q2066" s="2" t="s">
        <v>19</v>
      </c>
      <c r="R20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67" spans="1:18" hidden="1" x14ac:dyDescent="0.3">
      <c r="A2067" s="2" t="s">
        <v>17</v>
      </c>
      <c r="B2067" s="3">
        <v>38591</v>
      </c>
      <c r="C2067">
        <v>31.4</v>
      </c>
      <c r="D2067">
        <v>23.1</v>
      </c>
      <c r="E2067">
        <v>27.2</v>
      </c>
      <c r="G2067">
        <v>33.1</v>
      </c>
      <c r="H2067">
        <v>0</v>
      </c>
      <c r="K2067">
        <v>27.7</v>
      </c>
      <c r="L2067">
        <v>131.82</v>
      </c>
      <c r="N2067">
        <v>9.1</v>
      </c>
      <c r="O2067">
        <v>16.899999999999999</v>
      </c>
      <c r="P2067">
        <v>70.37</v>
      </c>
      <c r="Q2067" s="2" t="s">
        <v>21</v>
      </c>
      <c r="R20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68" spans="1:18" hidden="1" x14ac:dyDescent="0.3">
      <c r="A2068" s="2" t="s">
        <v>17</v>
      </c>
      <c r="B2068" s="3">
        <v>38592</v>
      </c>
      <c r="C2068">
        <v>31.4</v>
      </c>
      <c r="D2068">
        <v>22.4</v>
      </c>
      <c r="E2068">
        <v>27.6</v>
      </c>
      <c r="G2068">
        <v>33.1</v>
      </c>
      <c r="H2068">
        <v>0</v>
      </c>
      <c r="K2068">
        <v>22.3</v>
      </c>
      <c r="L2068">
        <v>150.91</v>
      </c>
      <c r="N2068">
        <v>8.9</v>
      </c>
      <c r="O2068">
        <v>24.3</v>
      </c>
      <c r="P2068">
        <v>67.86</v>
      </c>
      <c r="Q2068" s="2" t="s">
        <v>21</v>
      </c>
      <c r="R20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69" spans="1:18" hidden="1" x14ac:dyDescent="0.3">
      <c r="A2069" s="2" t="s">
        <v>17</v>
      </c>
      <c r="B2069" s="3">
        <v>38593</v>
      </c>
      <c r="C2069">
        <v>32.299999999999997</v>
      </c>
      <c r="D2069">
        <v>22.1</v>
      </c>
      <c r="E2069">
        <v>28</v>
      </c>
      <c r="G2069">
        <v>35.5</v>
      </c>
      <c r="H2069">
        <v>0</v>
      </c>
      <c r="K2069">
        <v>40.700000000000003</v>
      </c>
      <c r="L2069">
        <v>105</v>
      </c>
      <c r="N2069">
        <v>8.9</v>
      </c>
      <c r="O2069">
        <v>18.600000000000001</v>
      </c>
      <c r="P2069">
        <v>68.430000000000007</v>
      </c>
      <c r="Q2069" s="2" t="s">
        <v>21</v>
      </c>
      <c r="R20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70" spans="1:18" hidden="1" x14ac:dyDescent="0.3">
      <c r="A2070" s="2" t="s">
        <v>17</v>
      </c>
      <c r="B2070" s="3">
        <v>38594</v>
      </c>
      <c r="C2070">
        <v>32.1</v>
      </c>
      <c r="D2070">
        <v>24.1</v>
      </c>
      <c r="E2070">
        <v>28</v>
      </c>
      <c r="G2070">
        <v>33.6</v>
      </c>
      <c r="H2070">
        <v>0</v>
      </c>
      <c r="K2070">
        <v>33.5</v>
      </c>
      <c r="L2070">
        <v>113.75</v>
      </c>
      <c r="N2070">
        <v>8</v>
      </c>
      <c r="O2070">
        <v>15</v>
      </c>
      <c r="P2070">
        <v>69.87</v>
      </c>
      <c r="Q2070" s="2" t="s">
        <v>21</v>
      </c>
      <c r="R20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71" spans="1:18" hidden="1" x14ac:dyDescent="0.3">
      <c r="A2071" s="2" t="s">
        <v>17</v>
      </c>
      <c r="B2071" s="3">
        <v>38595</v>
      </c>
      <c r="C2071">
        <v>31.2</v>
      </c>
      <c r="D2071">
        <v>23.9</v>
      </c>
      <c r="E2071">
        <v>28.3</v>
      </c>
      <c r="G2071">
        <v>32.4</v>
      </c>
      <c r="H2071">
        <v>0</v>
      </c>
      <c r="K2071">
        <v>35.299999999999997</v>
      </c>
      <c r="L2071">
        <v>123.33</v>
      </c>
      <c r="N2071">
        <v>8.1999999999999993</v>
      </c>
      <c r="O2071">
        <v>25.4</v>
      </c>
      <c r="P2071">
        <v>64.97</v>
      </c>
      <c r="Q2071" s="2" t="s">
        <v>19</v>
      </c>
      <c r="R20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72" spans="1:18" hidden="1" x14ac:dyDescent="0.3">
      <c r="A2072" s="2" t="s">
        <v>17</v>
      </c>
      <c r="B2072" s="3">
        <v>38596</v>
      </c>
      <c r="C2072">
        <v>32.1</v>
      </c>
      <c r="D2072">
        <v>23.9</v>
      </c>
      <c r="E2072">
        <v>28.5</v>
      </c>
      <c r="G2072">
        <v>32.9</v>
      </c>
      <c r="H2072">
        <v>0</v>
      </c>
      <c r="K2072">
        <v>33.5</v>
      </c>
      <c r="L2072">
        <v>98.57</v>
      </c>
      <c r="N2072">
        <v>9.5</v>
      </c>
      <c r="O2072">
        <v>26.4</v>
      </c>
      <c r="P2072">
        <v>64.010000000000005</v>
      </c>
      <c r="Q2072" s="2" t="s">
        <v>19</v>
      </c>
      <c r="R20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73" spans="1:18" hidden="1" x14ac:dyDescent="0.3">
      <c r="A2073" s="2" t="s">
        <v>17</v>
      </c>
      <c r="B2073" s="3">
        <v>38597</v>
      </c>
      <c r="C2073">
        <v>32.200000000000003</v>
      </c>
      <c r="D2073">
        <v>23.4</v>
      </c>
      <c r="E2073">
        <v>28.6</v>
      </c>
      <c r="G2073">
        <v>35</v>
      </c>
      <c r="H2073">
        <v>0</v>
      </c>
      <c r="K2073">
        <v>25.9</v>
      </c>
      <c r="L2073">
        <v>96.5</v>
      </c>
      <c r="N2073">
        <v>9.4</v>
      </c>
      <c r="O2073">
        <v>11.2</v>
      </c>
      <c r="P2073">
        <v>66.78</v>
      </c>
      <c r="Q2073" s="2" t="s">
        <v>21</v>
      </c>
      <c r="R20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74" spans="1:18" hidden="1" x14ac:dyDescent="0.3">
      <c r="A2074" s="2" t="s">
        <v>17</v>
      </c>
      <c r="B2074" s="3">
        <v>38598</v>
      </c>
      <c r="C2074">
        <v>32.1</v>
      </c>
      <c r="D2074">
        <v>24.1</v>
      </c>
      <c r="E2074">
        <v>27.9</v>
      </c>
      <c r="G2074">
        <v>33.6</v>
      </c>
      <c r="H2074">
        <v>0</v>
      </c>
      <c r="K2074">
        <v>27.7</v>
      </c>
      <c r="L2074">
        <v>117.14</v>
      </c>
      <c r="N2074">
        <v>8.5</v>
      </c>
      <c r="O2074">
        <v>31.8</v>
      </c>
      <c r="P2074">
        <v>66.09</v>
      </c>
      <c r="Q2074" s="2" t="s">
        <v>19</v>
      </c>
      <c r="R20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75" spans="1:18" hidden="1" x14ac:dyDescent="0.3">
      <c r="A2075" s="2" t="s">
        <v>17</v>
      </c>
      <c r="B2075" s="3">
        <v>38599</v>
      </c>
      <c r="C2075">
        <v>31.9</v>
      </c>
      <c r="D2075">
        <v>22.7</v>
      </c>
      <c r="E2075">
        <v>27.7</v>
      </c>
      <c r="G2075">
        <v>32.200000000000003</v>
      </c>
      <c r="H2075">
        <v>0</v>
      </c>
      <c r="K2075">
        <v>24.1</v>
      </c>
      <c r="L2075">
        <v>106.67</v>
      </c>
      <c r="N2075">
        <v>8.8000000000000007</v>
      </c>
      <c r="O2075">
        <v>29.5</v>
      </c>
      <c r="P2075">
        <v>63.09</v>
      </c>
      <c r="Q2075" s="2" t="s">
        <v>19</v>
      </c>
      <c r="R20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76" spans="1:18" hidden="1" x14ac:dyDescent="0.3">
      <c r="A2076" s="2" t="s">
        <v>17</v>
      </c>
      <c r="B2076" s="3">
        <v>38600</v>
      </c>
      <c r="C2076">
        <v>31.7</v>
      </c>
      <c r="D2076">
        <v>22.7</v>
      </c>
      <c r="E2076">
        <v>27.8</v>
      </c>
      <c r="G2076">
        <v>31.7</v>
      </c>
      <c r="H2076">
        <v>0</v>
      </c>
      <c r="K2076">
        <v>27.7</v>
      </c>
      <c r="L2076">
        <v>141.66999999999999</v>
      </c>
      <c r="N2076">
        <v>8.3000000000000007</v>
      </c>
      <c r="O2076">
        <v>41.3</v>
      </c>
      <c r="P2076">
        <v>60.89</v>
      </c>
      <c r="Q2076" s="2" t="s">
        <v>19</v>
      </c>
      <c r="R20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77" spans="1:18" hidden="1" x14ac:dyDescent="0.3">
      <c r="A2077" s="2" t="s">
        <v>17</v>
      </c>
      <c r="B2077" s="3">
        <v>38601</v>
      </c>
      <c r="C2077">
        <v>31.9</v>
      </c>
      <c r="D2077">
        <v>23.7</v>
      </c>
      <c r="E2077">
        <v>29.4</v>
      </c>
      <c r="G2077">
        <v>32.4</v>
      </c>
      <c r="H2077">
        <v>0</v>
      </c>
      <c r="K2077">
        <v>22.3</v>
      </c>
      <c r="L2077">
        <v>142.5</v>
      </c>
      <c r="N2077">
        <v>8.5</v>
      </c>
      <c r="O2077">
        <v>40</v>
      </c>
      <c r="P2077">
        <v>54.09</v>
      </c>
      <c r="Q2077" s="2" t="s">
        <v>19</v>
      </c>
      <c r="R20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78" spans="1:18" hidden="1" x14ac:dyDescent="0.3">
      <c r="A2078" s="2" t="s">
        <v>17</v>
      </c>
      <c r="B2078" s="3">
        <v>38602</v>
      </c>
      <c r="C2078">
        <v>32.9</v>
      </c>
      <c r="D2078">
        <v>24.4</v>
      </c>
      <c r="E2078">
        <v>30</v>
      </c>
      <c r="G2078">
        <v>34.5</v>
      </c>
      <c r="H2078">
        <v>0</v>
      </c>
      <c r="K2078">
        <v>27.7</v>
      </c>
      <c r="L2078">
        <v>105</v>
      </c>
      <c r="N2078">
        <v>8.4</v>
      </c>
      <c r="O2078">
        <v>20</v>
      </c>
      <c r="P2078">
        <v>57.98</v>
      </c>
      <c r="Q2078" s="2" t="s">
        <v>21</v>
      </c>
      <c r="R20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79" spans="1:18" hidden="1" x14ac:dyDescent="0.3">
      <c r="A2079" s="2" t="s">
        <v>17</v>
      </c>
      <c r="B2079" s="3">
        <v>38603</v>
      </c>
      <c r="C2079">
        <v>31.7</v>
      </c>
      <c r="D2079">
        <v>26.1</v>
      </c>
      <c r="E2079">
        <v>28.7</v>
      </c>
      <c r="G2079">
        <v>35.1</v>
      </c>
      <c r="H2079">
        <v>0</v>
      </c>
      <c r="K2079">
        <v>29.5</v>
      </c>
      <c r="L2079">
        <v>98.75</v>
      </c>
      <c r="N2079">
        <v>7.6</v>
      </c>
      <c r="O2079">
        <v>37.299999999999997</v>
      </c>
      <c r="P2079">
        <v>69.5</v>
      </c>
      <c r="Q2079" s="2" t="s">
        <v>19</v>
      </c>
      <c r="R20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80" spans="1:18" hidden="1" x14ac:dyDescent="0.3">
      <c r="A2080" s="2" t="s">
        <v>17</v>
      </c>
      <c r="B2080" s="3">
        <v>38604</v>
      </c>
      <c r="C2080">
        <v>31.2</v>
      </c>
      <c r="D2080">
        <v>25.4</v>
      </c>
      <c r="E2080">
        <v>28.3</v>
      </c>
      <c r="G2080">
        <v>34.700000000000003</v>
      </c>
      <c r="H2080">
        <v>0</v>
      </c>
      <c r="K2080">
        <v>18.399999999999999</v>
      </c>
      <c r="L2080">
        <v>153.33000000000001</v>
      </c>
      <c r="N2080">
        <v>6.4</v>
      </c>
      <c r="O2080">
        <v>61.8</v>
      </c>
      <c r="P2080">
        <v>72.34</v>
      </c>
      <c r="Q2080" s="2" t="s">
        <v>19</v>
      </c>
      <c r="R20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81" spans="1:18" hidden="1" x14ac:dyDescent="0.3">
      <c r="A2081" s="2" t="s">
        <v>17</v>
      </c>
      <c r="B2081" s="3">
        <v>38605</v>
      </c>
      <c r="C2081">
        <v>32.1</v>
      </c>
      <c r="D2081">
        <v>24.1</v>
      </c>
      <c r="E2081">
        <v>27.9</v>
      </c>
      <c r="G2081">
        <v>34.4</v>
      </c>
      <c r="H2081">
        <v>0</v>
      </c>
      <c r="K2081">
        <v>18.399999999999999</v>
      </c>
      <c r="L2081">
        <v>116.36</v>
      </c>
      <c r="N2081">
        <v>8.1999999999999993</v>
      </c>
      <c r="O2081">
        <v>46</v>
      </c>
      <c r="P2081">
        <v>71.489999999999995</v>
      </c>
      <c r="Q2081" s="2" t="s">
        <v>19</v>
      </c>
      <c r="R20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82" spans="1:18" hidden="1" x14ac:dyDescent="0.3">
      <c r="A2082" s="2" t="s">
        <v>17</v>
      </c>
      <c r="B2082" s="3">
        <v>38606</v>
      </c>
      <c r="C2082">
        <v>32.1</v>
      </c>
      <c r="D2082">
        <v>25</v>
      </c>
      <c r="E2082">
        <v>28.7</v>
      </c>
      <c r="G2082">
        <v>39.9</v>
      </c>
      <c r="H2082">
        <v>0</v>
      </c>
      <c r="K2082">
        <v>24.1</v>
      </c>
      <c r="L2082">
        <v>117</v>
      </c>
      <c r="N2082">
        <v>7.7</v>
      </c>
      <c r="O2082">
        <v>62.7</v>
      </c>
      <c r="P2082">
        <v>70.099999999999994</v>
      </c>
      <c r="Q2082" s="2" t="s">
        <v>19</v>
      </c>
      <c r="R20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83" spans="1:18" hidden="1" x14ac:dyDescent="0.3">
      <c r="A2083" s="2" t="s">
        <v>17</v>
      </c>
      <c r="B2083" s="3">
        <v>38607</v>
      </c>
      <c r="C2083">
        <v>31.9</v>
      </c>
      <c r="D2083">
        <v>24.6</v>
      </c>
      <c r="E2083">
        <v>28.1</v>
      </c>
      <c r="G2083">
        <v>33.4</v>
      </c>
      <c r="H2083">
        <v>0</v>
      </c>
      <c r="K2083">
        <v>27.7</v>
      </c>
      <c r="L2083">
        <v>105.56</v>
      </c>
      <c r="N2083">
        <v>7.4</v>
      </c>
      <c r="O2083">
        <v>53.6</v>
      </c>
      <c r="P2083">
        <v>68.06</v>
      </c>
      <c r="Q2083" s="2" t="s">
        <v>19</v>
      </c>
      <c r="R20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84" spans="1:18" hidden="1" x14ac:dyDescent="0.3">
      <c r="A2084" s="2" t="s">
        <v>17</v>
      </c>
      <c r="B2084" s="3">
        <v>38608</v>
      </c>
      <c r="C2084">
        <v>32.1</v>
      </c>
      <c r="D2084">
        <v>24.1</v>
      </c>
      <c r="E2084">
        <v>27.3</v>
      </c>
      <c r="G2084">
        <v>34</v>
      </c>
      <c r="H2084">
        <v>0</v>
      </c>
      <c r="K2084">
        <v>24.1</v>
      </c>
      <c r="L2084">
        <v>160</v>
      </c>
      <c r="N2084">
        <v>7.5</v>
      </c>
      <c r="O2084">
        <v>37</v>
      </c>
      <c r="P2084">
        <v>72.930000000000007</v>
      </c>
      <c r="Q2084" s="2" t="s">
        <v>19</v>
      </c>
      <c r="R20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85" spans="1:18" hidden="1" x14ac:dyDescent="0.3">
      <c r="A2085" s="2" t="s">
        <v>17</v>
      </c>
      <c r="B2085" s="3">
        <v>38609</v>
      </c>
      <c r="C2085">
        <v>32.4</v>
      </c>
      <c r="D2085">
        <v>24.1</v>
      </c>
      <c r="E2085">
        <v>28.4</v>
      </c>
      <c r="G2085">
        <v>33.5</v>
      </c>
      <c r="H2085">
        <v>0</v>
      </c>
      <c r="K2085">
        <v>24.1</v>
      </c>
      <c r="L2085">
        <v>109.38</v>
      </c>
      <c r="N2085">
        <v>8.4</v>
      </c>
      <c r="O2085">
        <v>28.6</v>
      </c>
      <c r="P2085">
        <v>64.91</v>
      </c>
      <c r="Q2085" s="2" t="s">
        <v>19</v>
      </c>
      <c r="R20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86" spans="1:18" hidden="1" x14ac:dyDescent="0.3">
      <c r="A2086" s="2" t="s">
        <v>17</v>
      </c>
      <c r="B2086" s="3">
        <v>38610</v>
      </c>
      <c r="C2086">
        <v>32.6</v>
      </c>
      <c r="D2086">
        <v>23.4</v>
      </c>
      <c r="E2086">
        <v>28.5</v>
      </c>
      <c r="G2086">
        <v>33.700000000000003</v>
      </c>
      <c r="H2086">
        <v>0</v>
      </c>
      <c r="K2086">
        <v>20.5</v>
      </c>
      <c r="L2086">
        <v>117.5</v>
      </c>
      <c r="N2086">
        <v>8.6999999999999993</v>
      </c>
      <c r="O2086">
        <v>28</v>
      </c>
      <c r="P2086">
        <v>64.34</v>
      </c>
      <c r="Q2086" s="2" t="s">
        <v>19</v>
      </c>
      <c r="R20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87" spans="1:18" hidden="1" x14ac:dyDescent="0.3">
      <c r="A2087" s="2" t="s">
        <v>17</v>
      </c>
      <c r="B2087" s="3">
        <v>38611</v>
      </c>
      <c r="C2087">
        <v>32.1</v>
      </c>
      <c r="D2087">
        <v>22.9</v>
      </c>
      <c r="E2087">
        <v>28</v>
      </c>
      <c r="G2087">
        <v>33.700000000000003</v>
      </c>
      <c r="H2087">
        <v>0</v>
      </c>
      <c r="K2087">
        <v>18.399999999999999</v>
      </c>
      <c r="L2087">
        <v>104.44</v>
      </c>
      <c r="N2087">
        <v>7.2</v>
      </c>
      <c r="O2087">
        <v>28.5</v>
      </c>
      <c r="P2087">
        <v>67.34</v>
      </c>
      <c r="Q2087" s="2" t="s">
        <v>19</v>
      </c>
      <c r="R20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88" spans="1:18" hidden="1" x14ac:dyDescent="0.3">
      <c r="A2088" s="2" t="s">
        <v>17</v>
      </c>
      <c r="B2088" s="3">
        <v>38612</v>
      </c>
      <c r="C2088">
        <v>33</v>
      </c>
      <c r="D2088">
        <v>23.1</v>
      </c>
      <c r="E2088">
        <v>28.4</v>
      </c>
      <c r="G2088">
        <v>35.200000000000003</v>
      </c>
      <c r="H2088">
        <v>0</v>
      </c>
      <c r="K2088">
        <v>18.399999999999999</v>
      </c>
      <c r="L2088">
        <v>88</v>
      </c>
      <c r="N2088">
        <v>7.9</v>
      </c>
      <c r="O2088">
        <v>23.8</v>
      </c>
      <c r="P2088">
        <v>67.290000000000006</v>
      </c>
      <c r="Q2088" s="2" t="s">
        <v>21</v>
      </c>
      <c r="R20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089" spans="1:18" hidden="1" x14ac:dyDescent="0.3">
      <c r="A2089" s="2" t="s">
        <v>17</v>
      </c>
      <c r="B2089" s="3">
        <v>38613</v>
      </c>
      <c r="C2089">
        <v>32.1</v>
      </c>
      <c r="D2089">
        <v>24.4</v>
      </c>
      <c r="E2089">
        <v>28.9</v>
      </c>
      <c r="G2089">
        <v>35.299999999999997</v>
      </c>
      <c r="H2089">
        <v>0</v>
      </c>
      <c r="K2089">
        <v>37.1</v>
      </c>
      <c r="L2089">
        <v>91.25</v>
      </c>
      <c r="N2089">
        <v>8.8000000000000007</v>
      </c>
      <c r="O2089">
        <v>27.3</v>
      </c>
      <c r="P2089">
        <v>65.73</v>
      </c>
      <c r="Q2089" s="2" t="s">
        <v>19</v>
      </c>
      <c r="R20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0" spans="1:18" hidden="1" x14ac:dyDescent="0.3">
      <c r="A2090" s="2" t="s">
        <v>17</v>
      </c>
      <c r="B2090" s="3">
        <v>38614</v>
      </c>
      <c r="C2090">
        <v>32.4</v>
      </c>
      <c r="D2090">
        <v>27.1</v>
      </c>
      <c r="E2090">
        <v>29</v>
      </c>
      <c r="G2090">
        <v>35.6</v>
      </c>
      <c r="H2090">
        <v>0</v>
      </c>
      <c r="K2090">
        <v>25.9</v>
      </c>
      <c r="L2090">
        <v>116</v>
      </c>
      <c r="N2090">
        <v>8.6999999999999993</v>
      </c>
      <c r="O2090">
        <v>37.5</v>
      </c>
      <c r="P2090">
        <v>72.2</v>
      </c>
      <c r="Q2090" s="2" t="s">
        <v>19</v>
      </c>
      <c r="R20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1" spans="1:18" hidden="1" x14ac:dyDescent="0.3">
      <c r="A2091" s="2" t="s">
        <v>17</v>
      </c>
      <c r="B2091" s="3">
        <v>38615</v>
      </c>
      <c r="C2091">
        <v>32.200000000000003</v>
      </c>
      <c r="D2091">
        <v>24.4</v>
      </c>
      <c r="E2091">
        <v>29.1</v>
      </c>
      <c r="G2091">
        <v>36.700000000000003</v>
      </c>
      <c r="H2091">
        <v>0</v>
      </c>
      <c r="K2091">
        <v>33.5</v>
      </c>
      <c r="L2091">
        <v>102.5</v>
      </c>
      <c r="N2091">
        <v>9.3000000000000007</v>
      </c>
      <c r="O2091">
        <v>47.3</v>
      </c>
      <c r="P2091">
        <v>70.05</v>
      </c>
      <c r="Q2091" s="2" t="s">
        <v>19</v>
      </c>
      <c r="R20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2" spans="1:18" hidden="1" x14ac:dyDescent="0.3">
      <c r="A2092" s="2" t="s">
        <v>17</v>
      </c>
      <c r="B2092" s="3">
        <v>38616</v>
      </c>
      <c r="C2092">
        <v>34.1</v>
      </c>
      <c r="D2092">
        <v>26.2</v>
      </c>
      <c r="E2092">
        <v>29.7</v>
      </c>
      <c r="G2092">
        <v>36.200000000000003</v>
      </c>
      <c r="H2092">
        <v>0</v>
      </c>
      <c r="K2092">
        <v>27.7</v>
      </c>
      <c r="L2092">
        <v>135.56</v>
      </c>
      <c r="N2092">
        <v>8.6999999999999993</v>
      </c>
      <c r="O2092">
        <v>32.5</v>
      </c>
      <c r="P2092">
        <v>65.180000000000007</v>
      </c>
      <c r="Q2092" s="2" t="s">
        <v>19</v>
      </c>
      <c r="R20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093" spans="1:18" hidden="1" x14ac:dyDescent="0.3">
      <c r="A2093" s="2" t="s">
        <v>17</v>
      </c>
      <c r="B2093" s="3">
        <v>38617</v>
      </c>
      <c r="C2093">
        <v>33.4</v>
      </c>
      <c r="D2093">
        <v>25.7</v>
      </c>
      <c r="E2093">
        <v>29.7</v>
      </c>
      <c r="G2093">
        <v>36.9</v>
      </c>
      <c r="H2093">
        <v>0</v>
      </c>
      <c r="K2093">
        <v>27.7</v>
      </c>
      <c r="L2093">
        <v>105.63</v>
      </c>
      <c r="N2093">
        <v>9</v>
      </c>
      <c r="O2093">
        <v>27.3</v>
      </c>
      <c r="P2093">
        <v>68.83</v>
      </c>
      <c r="Q2093" s="2" t="s">
        <v>19</v>
      </c>
      <c r="R20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4" spans="1:18" hidden="1" x14ac:dyDescent="0.3">
      <c r="A2094" s="2" t="s">
        <v>17</v>
      </c>
      <c r="B2094" s="3">
        <v>38618</v>
      </c>
      <c r="C2094">
        <v>34.200000000000003</v>
      </c>
      <c r="D2094">
        <v>22.6</v>
      </c>
      <c r="E2094">
        <v>29.2</v>
      </c>
      <c r="G2094">
        <v>36.6</v>
      </c>
      <c r="H2094">
        <v>0</v>
      </c>
      <c r="K2094">
        <v>37.1</v>
      </c>
      <c r="L2094">
        <v>130</v>
      </c>
      <c r="N2094">
        <v>7.6</v>
      </c>
      <c r="O2094">
        <v>15.5</v>
      </c>
      <c r="P2094">
        <v>61.92</v>
      </c>
      <c r="Q2094" s="2" t="s">
        <v>21</v>
      </c>
      <c r="R20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5" spans="1:18" hidden="1" x14ac:dyDescent="0.3">
      <c r="A2095" s="2" t="s">
        <v>17</v>
      </c>
      <c r="B2095" s="3">
        <v>38619</v>
      </c>
      <c r="C2095">
        <v>33.1</v>
      </c>
      <c r="D2095">
        <v>26.1</v>
      </c>
      <c r="E2095">
        <v>29.7</v>
      </c>
      <c r="G2095">
        <v>34.799999999999997</v>
      </c>
      <c r="H2095">
        <v>0</v>
      </c>
      <c r="K2095">
        <v>31.3</v>
      </c>
      <c r="L2095">
        <v>111.11</v>
      </c>
      <c r="N2095">
        <v>9.5</v>
      </c>
      <c r="O2095">
        <v>23.6</v>
      </c>
      <c r="P2095">
        <v>65.02</v>
      </c>
      <c r="Q2095" s="2" t="s">
        <v>21</v>
      </c>
      <c r="R20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6" spans="1:18" hidden="1" x14ac:dyDescent="0.3">
      <c r="A2096" s="2" t="s">
        <v>17</v>
      </c>
      <c r="B2096" s="3">
        <v>38620</v>
      </c>
      <c r="C2096">
        <v>33.4</v>
      </c>
      <c r="D2096">
        <v>24.7</v>
      </c>
      <c r="E2096">
        <v>29.9</v>
      </c>
      <c r="G2096">
        <v>35.9</v>
      </c>
      <c r="H2096">
        <v>0</v>
      </c>
      <c r="K2096">
        <v>29.5</v>
      </c>
      <c r="L2096">
        <v>95</v>
      </c>
      <c r="N2096">
        <v>9</v>
      </c>
      <c r="O2096">
        <v>9.1999999999999993</v>
      </c>
      <c r="P2096">
        <v>61.16</v>
      </c>
      <c r="Q2096" s="2" t="s">
        <v>21</v>
      </c>
      <c r="R20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7" spans="1:18" hidden="1" x14ac:dyDescent="0.3">
      <c r="A2097" s="2" t="s">
        <v>17</v>
      </c>
      <c r="B2097" s="3">
        <v>38621</v>
      </c>
      <c r="C2097">
        <v>33.1</v>
      </c>
      <c r="D2097">
        <v>24.1</v>
      </c>
      <c r="E2097">
        <v>29.6</v>
      </c>
      <c r="G2097">
        <v>36.200000000000003</v>
      </c>
      <c r="H2097">
        <v>0</v>
      </c>
      <c r="K2097">
        <v>31.5</v>
      </c>
      <c r="L2097">
        <v>110.83</v>
      </c>
      <c r="N2097">
        <v>9.5</v>
      </c>
      <c r="O2097">
        <v>20.9</v>
      </c>
      <c r="P2097">
        <v>65.510000000000005</v>
      </c>
      <c r="Q2097" s="2" t="s">
        <v>21</v>
      </c>
      <c r="R20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8" spans="1:18" hidden="1" x14ac:dyDescent="0.3">
      <c r="A2098" s="2" t="s">
        <v>17</v>
      </c>
      <c r="B2098" s="3">
        <v>38622</v>
      </c>
      <c r="C2098">
        <v>33.1</v>
      </c>
      <c r="D2098">
        <v>25</v>
      </c>
      <c r="E2098">
        <v>29.1</v>
      </c>
      <c r="G2098">
        <v>36.5</v>
      </c>
      <c r="H2098">
        <v>7.9</v>
      </c>
      <c r="K2098">
        <v>29.5</v>
      </c>
      <c r="L2098">
        <v>121.07</v>
      </c>
      <c r="N2098">
        <v>8.1999999999999993</v>
      </c>
      <c r="O2098">
        <v>28.9</v>
      </c>
      <c r="P2098">
        <v>70.11</v>
      </c>
      <c r="Q2098" s="2" t="s">
        <v>18</v>
      </c>
      <c r="R20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099" spans="1:18" hidden="1" x14ac:dyDescent="0.3">
      <c r="A2099" s="2" t="s">
        <v>17</v>
      </c>
      <c r="B2099" s="3">
        <v>38623</v>
      </c>
      <c r="C2099">
        <v>32.9</v>
      </c>
      <c r="D2099">
        <v>25</v>
      </c>
      <c r="E2099">
        <v>29.1</v>
      </c>
      <c r="G2099">
        <v>35.799999999999997</v>
      </c>
      <c r="H2099">
        <v>0</v>
      </c>
      <c r="K2099">
        <v>27.7</v>
      </c>
      <c r="L2099">
        <v>125</v>
      </c>
      <c r="N2099">
        <v>8</v>
      </c>
      <c r="O2099">
        <v>28.3</v>
      </c>
      <c r="P2099">
        <v>69.09</v>
      </c>
      <c r="Q2099" s="2" t="s">
        <v>19</v>
      </c>
      <c r="R20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00" spans="1:18" hidden="1" x14ac:dyDescent="0.3">
      <c r="A2100" s="2" t="s">
        <v>17</v>
      </c>
      <c r="B2100" s="3">
        <v>38624</v>
      </c>
      <c r="C2100">
        <v>32.799999999999997</v>
      </c>
      <c r="D2100">
        <v>25.2</v>
      </c>
      <c r="E2100">
        <v>29.6</v>
      </c>
      <c r="G2100">
        <v>36.9</v>
      </c>
      <c r="H2100">
        <v>7</v>
      </c>
      <c r="K2100">
        <v>18.399999999999999</v>
      </c>
      <c r="L2100">
        <v>150</v>
      </c>
      <c r="N2100">
        <v>8.8000000000000007</v>
      </c>
      <c r="O2100">
        <v>39.1</v>
      </c>
      <c r="P2100">
        <v>65.19</v>
      </c>
      <c r="Q2100" s="2" t="s">
        <v>18</v>
      </c>
      <c r="R21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01" spans="1:18" hidden="1" x14ac:dyDescent="0.3">
      <c r="A2101" s="2" t="s">
        <v>17</v>
      </c>
      <c r="B2101" s="3">
        <v>38625</v>
      </c>
      <c r="C2101">
        <v>32.799999999999997</v>
      </c>
      <c r="D2101">
        <v>24.9</v>
      </c>
      <c r="E2101">
        <v>29.5</v>
      </c>
      <c r="G2101">
        <v>36.9</v>
      </c>
      <c r="H2101">
        <v>0</v>
      </c>
      <c r="K2101">
        <v>22.3</v>
      </c>
      <c r="L2101">
        <v>146.66999999999999</v>
      </c>
      <c r="N2101">
        <v>9.3000000000000007</v>
      </c>
      <c r="O2101">
        <v>29.3</v>
      </c>
      <c r="P2101">
        <v>67.430000000000007</v>
      </c>
      <c r="Q2101" s="2" t="s">
        <v>19</v>
      </c>
      <c r="R21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02" spans="1:18" hidden="1" x14ac:dyDescent="0.3">
      <c r="A2102" s="2" t="s">
        <v>17</v>
      </c>
      <c r="B2102" s="3">
        <v>38626</v>
      </c>
      <c r="C2102">
        <v>34.1</v>
      </c>
      <c r="D2102">
        <v>24.7</v>
      </c>
      <c r="E2102">
        <v>29.3</v>
      </c>
      <c r="G2102">
        <v>35.9</v>
      </c>
      <c r="H2102">
        <v>0</v>
      </c>
      <c r="K2102">
        <v>22.3</v>
      </c>
      <c r="L2102">
        <v>115</v>
      </c>
      <c r="N2102">
        <v>8.9</v>
      </c>
      <c r="O2102">
        <v>13.6</v>
      </c>
      <c r="P2102">
        <v>64.28</v>
      </c>
      <c r="Q2102" s="2" t="s">
        <v>21</v>
      </c>
      <c r="R21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03" spans="1:18" hidden="1" x14ac:dyDescent="0.3">
      <c r="A2103" s="2" t="s">
        <v>17</v>
      </c>
      <c r="B2103" s="3">
        <v>38627</v>
      </c>
      <c r="C2103">
        <v>33.200000000000003</v>
      </c>
      <c r="D2103">
        <v>23.4</v>
      </c>
      <c r="E2103">
        <v>28.9</v>
      </c>
      <c r="G2103">
        <v>35.799999999999997</v>
      </c>
      <c r="H2103">
        <v>0</v>
      </c>
      <c r="K2103">
        <v>27.7</v>
      </c>
      <c r="L2103">
        <v>150</v>
      </c>
      <c r="N2103">
        <v>8.5</v>
      </c>
      <c r="O2103">
        <v>20.399999999999999</v>
      </c>
      <c r="P2103">
        <v>65.23</v>
      </c>
      <c r="Q2103" s="2" t="s">
        <v>21</v>
      </c>
      <c r="R21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04" spans="1:18" hidden="1" x14ac:dyDescent="0.3">
      <c r="A2104" s="2" t="s">
        <v>17</v>
      </c>
      <c r="B2104" s="3">
        <v>38628</v>
      </c>
      <c r="C2104">
        <v>33.1</v>
      </c>
      <c r="D2104">
        <v>23.1</v>
      </c>
      <c r="E2104">
        <v>28.5</v>
      </c>
      <c r="G2104">
        <v>35</v>
      </c>
      <c r="H2104">
        <v>0</v>
      </c>
      <c r="K2104">
        <v>27.7</v>
      </c>
      <c r="L2104">
        <v>155.44999999999999</v>
      </c>
      <c r="N2104">
        <v>7.1</v>
      </c>
      <c r="O2104">
        <v>14.6</v>
      </c>
      <c r="P2104">
        <v>66.959999999999994</v>
      </c>
      <c r="Q2104" s="2" t="s">
        <v>21</v>
      </c>
      <c r="R21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05" spans="1:18" hidden="1" x14ac:dyDescent="0.3">
      <c r="A2105" s="2" t="s">
        <v>17</v>
      </c>
      <c r="B2105" s="3">
        <v>38629</v>
      </c>
      <c r="C2105">
        <v>32.1</v>
      </c>
      <c r="D2105">
        <v>24.1</v>
      </c>
      <c r="E2105">
        <v>29.6</v>
      </c>
      <c r="G2105">
        <v>35.200000000000003</v>
      </c>
      <c r="H2105">
        <v>0</v>
      </c>
      <c r="K2105">
        <v>31.3</v>
      </c>
      <c r="L2105">
        <v>112.5</v>
      </c>
      <c r="N2105">
        <v>9.4</v>
      </c>
      <c r="O2105">
        <v>30.7</v>
      </c>
      <c r="P2105">
        <v>62.13</v>
      </c>
      <c r="Q2105" s="2" t="s">
        <v>19</v>
      </c>
      <c r="R21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06" spans="1:18" hidden="1" x14ac:dyDescent="0.3">
      <c r="A2106" s="2" t="s">
        <v>17</v>
      </c>
      <c r="B2106" s="3">
        <v>38630</v>
      </c>
      <c r="C2106">
        <v>34.1</v>
      </c>
      <c r="D2106">
        <v>25.7</v>
      </c>
      <c r="E2106">
        <v>30.2</v>
      </c>
      <c r="G2106">
        <v>36.200000000000003</v>
      </c>
      <c r="H2106">
        <v>0</v>
      </c>
      <c r="K2106">
        <v>25.9</v>
      </c>
      <c r="L2106">
        <v>94.44</v>
      </c>
      <c r="N2106">
        <v>8.1999999999999993</v>
      </c>
      <c r="O2106">
        <v>25</v>
      </c>
      <c r="P2106">
        <v>61.51</v>
      </c>
      <c r="Q2106" s="2" t="s">
        <v>21</v>
      </c>
      <c r="R21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07" spans="1:18" hidden="1" x14ac:dyDescent="0.3">
      <c r="A2107" s="2" t="s">
        <v>17</v>
      </c>
      <c r="B2107" s="3">
        <v>38631</v>
      </c>
      <c r="C2107">
        <v>33.4</v>
      </c>
      <c r="D2107">
        <v>26.1</v>
      </c>
      <c r="E2107">
        <v>28.9</v>
      </c>
      <c r="G2107">
        <v>34.5</v>
      </c>
      <c r="H2107">
        <v>0</v>
      </c>
      <c r="K2107">
        <v>22.3</v>
      </c>
      <c r="L2107">
        <v>177.14</v>
      </c>
      <c r="N2107">
        <v>7.5</v>
      </c>
      <c r="O2107">
        <v>19.5</v>
      </c>
      <c r="P2107">
        <v>71.45</v>
      </c>
      <c r="Q2107" s="2" t="s">
        <v>21</v>
      </c>
      <c r="R21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08" spans="1:18" hidden="1" x14ac:dyDescent="0.3">
      <c r="A2108" s="2" t="s">
        <v>17</v>
      </c>
      <c r="B2108" s="3">
        <v>38632</v>
      </c>
      <c r="C2108">
        <v>33.9</v>
      </c>
      <c r="D2108">
        <v>25</v>
      </c>
      <c r="E2108">
        <v>29.9</v>
      </c>
      <c r="G2108">
        <v>36.4</v>
      </c>
      <c r="H2108">
        <v>0</v>
      </c>
      <c r="K2108">
        <v>22.3</v>
      </c>
      <c r="L2108">
        <v>160.83000000000001</v>
      </c>
      <c r="N2108">
        <v>9.1999999999999993</v>
      </c>
      <c r="O2108">
        <v>29.6</v>
      </c>
      <c r="P2108">
        <v>62.97</v>
      </c>
      <c r="Q2108" s="2" t="s">
        <v>19</v>
      </c>
      <c r="R21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09" spans="1:18" hidden="1" x14ac:dyDescent="0.3">
      <c r="A2109" s="2" t="s">
        <v>17</v>
      </c>
      <c r="B2109" s="3">
        <v>38633</v>
      </c>
      <c r="C2109">
        <v>35.1</v>
      </c>
      <c r="D2109">
        <v>24.7</v>
      </c>
      <c r="E2109">
        <v>29.8</v>
      </c>
      <c r="G2109">
        <v>35.6</v>
      </c>
      <c r="H2109">
        <v>0</v>
      </c>
      <c r="K2109">
        <v>27.7</v>
      </c>
      <c r="L2109">
        <v>134.55000000000001</v>
      </c>
      <c r="N2109">
        <v>9.1999999999999993</v>
      </c>
      <c r="O2109">
        <v>13.6</v>
      </c>
      <c r="P2109">
        <v>61.36</v>
      </c>
      <c r="Q2109" s="2" t="s">
        <v>21</v>
      </c>
      <c r="R21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10" spans="1:18" hidden="1" x14ac:dyDescent="0.3">
      <c r="A2110" s="2" t="s">
        <v>17</v>
      </c>
      <c r="B2110" s="3">
        <v>38634</v>
      </c>
      <c r="C2110">
        <v>33.9</v>
      </c>
      <c r="D2110">
        <v>23.1</v>
      </c>
      <c r="E2110">
        <v>28.9</v>
      </c>
      <c r="G2110">
        <v>36.799999999999997</v>
      </c>
      <c r="H2110">
        <v>0</v>
      </c>
      <c r="K2110">
        <v>18.399999999999999</v>
      </c>
      <c r="L2110">
        <v>133.63999999999999</v>
      </c>
      <c r="N2110">
        <v>7.9</v>
      </c>
      <c r="O2110">
        <v>1.9</v>
      </c>
      <c r="P2110">
        <v>63.8</v>
      </c>
      <c r="Q2110" s="2" t="s">
        <v>21</v>
      </c>
      <c r="R21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11" spans="1:18" hidden="1" x14ac:dyDescent="0.3">
      <c r="A2111" s="2" t="s">
        <v>17</v>
      </c>
      <c r="B2111" s="3">
        <v>38635</v>
      </c>
      <c r="C2111">
        <v>33.1</v>
      </c>
      <c r="D2111">
        <v>23.1</v>
      </c>
      <c r="E2111">
        <v>29</v>
      </c>
      <c r="G2111">
        <v>34.799999999999997</v>
      </c>
      <c r="H2111">
        <v>0</v>
      </c>
      <c r="K2111">
        <v>33.5</v>
      </c>
      <c r="L2111">
        <v>97</v>
      </c>
      <c r="N2111">
        <v>8.5</v>
      </c>
      <c r="O2111">
        <v>10.3</v>
      </c>
      <c r="P2111">
        <v>66.819999999999993</v>
      </c>
      <c r="Q2111" s="2" t="s">
        <v>21</v>
      </c>
      <c r="R21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12" spans="1:18" hidden="1" x14ac:dyDescent="0.3">
      <c r="A2112" s="2" t="s">
        <v>17</v>
      </c>
      <c r="B2112" s="3">
        <v>38636</v>
      </c>
      <c r="C2112">
        <v>34.200000000000003</v>
      </c>
      <c r="D2112">
        <v>25.2</v>
      </c>
      <c r="E2112">
        <v>30.5</v>
      </c>
      <c r="G2112">
        <v>38.4</v>
      </c>
      <c r="H2112">
        <v>0</v>
      </c>
      <c r="K2112">
        <v>18.399999999999999</v>
      </c>
      <c r="L2112">
        <v>134.55000000000001</v>
      </c>
      <c r="N2112">
        <v>8.1999999999999993</v>
      </c>
      <c r="O2112">
        <v>34.6</v>
      </c>
      <c r="P2112">
        <v>65.91</v>
      </c>
      <c r="Q2112" s="2" t="s">
        <v>19</v>
      </c>
      <c r="R21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13" spans="1:18" hidden="1" x14ac:dyDescent="0.3">
      <c r="A2113" s="2" t="s">
        <v>17</v>
      </c>
      <c r="B2113" s="3">
        <v>38637</v>
      </c>
      <c r="C2113">
        <v>33.700000000000003</v>
      </c>
      <c r="D2113">
        <v>25</v>
      </c>
      <c r="E2113">
        <v>30.2</v>
      </c>
      <c r="G2113">
        <v>39.4</v>
      </c>
      <c r="H2113">
        <v>0</v>
      </c>
      <c r="K2113">
        <v>24.1</v>
      </c>
      <c r="L2113">
        <v>120.83</v>
      </c>
      <c r="N2113">
        <v>9.1999999999999993</v>
      </c>
      <c r="O2113">
        <v>39.299999999999997</v>
      </c>
      <c r="P2113">
        <v>69.95</v>
      </c>
      <c r="Q2113" s="2" t="s">
        <v>19</v>
      </c>
      <c r="R21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14" spans="1:18" hidden="1" x14ac:dyDescent="0.3">
      <c r="A2114" s="2" t="s">
        <v>17</v>
      </c>
      <c r="B2114" s="3">
        <v>38638</v>
      </c>
      <c r="C2114">
        <v>35.1</v>
      </c>
      <c r="D2114">
        <v>25</v>
      </c>
      <c r="E2114">
        <v>30.1</v>
      </c>
      <c r="G2114">
        <v>40.9</v>
      </c>
      <c r="H2114">
        <v>0</v>
      </c>
      <c r="K2114">
        <v>22.3</v>
      </c>
      <c r="L2114">
        <v>120</v>
      </c>
      <c r="N2114">
        <v>8.1999999999999993</v>
      </c>
      <c r="O2114">
        <v>32.9</v>
      </c>
      <c r="P2114">
        <v>65.989999999999995</v>
      </c>
      <c r="Q2114" s="2" t="s">
        <v>19</v>
      </c>
      <c r="R21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15" spans="1:18" hidden="1" x14ac:dyDescent="0.3">
      <c r="A2115" s="2" t="s">
        <v>17</v>
      </c>
      <c r="B2115" s="3">
        <v>38639</v>
      </c>
      <c r="C2115">
        <v>35.1</v>
      </c>
      <c r="D2115">
        <v>24.2</v>
      </c>
      <c r="E2115">
        <v>29.4</v>
      </c>
      <c r="G2115">
        <v>39.6</v>
      </c>
      <c r="H2115">
        <v>15</v>
      </c>
      <c r="K2115">
        <v>22.3</v>
      </c>
      <c r="L2115">
        <v>173.64</v>
      </c>
      <c r="N2115">
        <v>7.9</v>
      </c>
      <c r="O2115">
        <v>37.299999999999997</v>
      </c>
      <c r="P2115">
        <v>71.45</v>
      </c>
      <c r="Q2115" s="2" t="s">
        <v>18</v>
      </c>
      <c r="R21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16" spans="1:18" hidden="1" x14ac:dyDescent="0.3">
      <c r="A2116" s="2" t="s">
        <v>17</v>
      </c>
      <c r="B2116" s="3">
        <v>38640</v>
      </c>
      <c r="C2116">
        <v>34.1</v>
      </c>
      <c r="D2116">
        <v>25.9</v>
      </c>
      <c r="E2116">
        <v>29.3</v>
      </c>
      <c r="G2116">
        <v>41.5</v>
      </c>
      <c r="H2116">
        <v>4</v>
      </c>
      <c r="K2116">
        <v>24.1</v>
      </c>
      <c r="L2116">
        <v>168</v>
      </c>
      <c r="N2116">
        <v>6.8</v>
      </c>
      <c r="O2116">
        <v>51.2</v>
      </c>
      <c r="P2116">
        <v>72.989999999999995</v>
      </c>
      <c r="Q2116" s="2" t="s">
        <v>18</v>
      </c>
      <c r="R21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17" spans="1:18" hidden="1" x14ac:dyDescent="0.3">
      <c r="A2117" s="2" t="s">
        <v>17</v>
      </c>
      <c r="B2117" s="3">
        <v>38641</v>
      </c>
      <c r="C2117">
        <v>33.200000000000003</v>
      </c>
      <c r="D2117">
        <v>25</v>
      </c>
      <c r="E2117">
        <v>29.4</v>
      </c>
      <c r="G2117">
        <v>39.4</v>
      </c>
      <c r="H2117">
        <v>0</v>
      </c>
      <c r="K2117">
        <v>18.399999999999999</v>
      </c>
      <c r="L2117">
        <v>95.45</v>
      </c>
      <c r="N2117">
        <v>8.3000000000000007</v>
      </c>
      <c r="O2117">
        <v>41</v>
      </c>
      <c r="P2117">
        <v>73.010000000000005</v>
      </c>
      <c r="Q2117" s="2" t="s">
        <v>19</v>
      </c>
      <c r="R21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18" spans="1:18" hidden="1" x14ac:dyDescent="0.3">
      <c r="A2118" s="2" t="s">
        <v>17</v>
      </c>
      <c r="B2118" s="3">
        <v>38642</v>
      </c>
      <c r="C2118">
        <v>31.1</v>
      </c>
      <c r="D2118">
        <v>25.4</v>
      </c>
      <c r="E2118">
        <v>27.6</v>
      </c>
      <c r="G2118">
        <v>36.700000000000003</v>
      </c>
      <c r="H2118">
        <v>0</v>
      </c>
      <c r="K2118">
        <v>27.7</v>
      </c>
      <c r="L2118">
        <v>182.73</v>
      </c>
      <c r="N2118">
        <v>4.9000000000000004</v>
      </c>
      <c r="O2118">
        <v>55</v>
      </c>
      <c r="P2118">
        <v>80.2</v>
      </c>
      <c r="Q2118" s="2" t="s">
        <v>19</v>
      </c>
      <c r="R21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19" spans="1:18" hidden="1" x14ac:dyDescent="0.3">
      <c r="A2119" s="2" t="s">
        <v>17</v>
      </c>
      <c r="B2119" s="3">
        <v>38643</v>
      </c>
      <c r="C2119">
        <v>31.4</v>
      </c>
      <c r="D2119">
        <v>24.2</v>
      </c>
      <c r="E2119">
        <v>27.2</v>
      </c>
      <c r="G2119">
        <v>36.700000000000003</v>
      </c>
      <c r="H2119">
        <v>18</v>
      </c>
      <c r="K2119">
        <v>22.3</v>
      </c>
      <c r="L2119">
        <v>168</v>
      </c>
      <c r="N2119">
        <v>5.7</v>
      </c>
      <c r="O2119">
        <v>57.3</v>
      </c>
      <c r="P2119">
        <v>83.28</v>
      </c>
      <c r="Q2119" s="2" t="s">
        <v>18</v>
      </c>
      <c r="R21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20" spans="1:18" hidden="1" x14ac:dyDescent="0.3">
      <c r="A2120" s="2" t="s">
        <v>17</v>
      </c>
      <c r="B2120" s="3">
        <v>38644</v>
      </c>
      <c r="C2120">
        <v>30.1</v>
      </c>
      <c r="D2120">
        <v>24.2</v>
      </c>
      <c r="E2120">
        <v>26.9</v>
      </c>
      <c r="G2120">
        <v>35.200000000000003</v>
      </c>
      <c r="H2120">
        <v>8.4</v>
      </c>
      <c r="K2120">
        <v>18.399999999999999</v>
      </c>
      <c r="L2120">
        <v>165</v>
      </c>
      <c r="N2120">
        <v>8</v>
      </c>
      <c r="O2120">
        <v>75.400000000000006</v>
      </c>
      <c r="P2120">
        <v>83.89</v>
      </c>
      <c r="Q2120" s="2" t="s">
        <v>20</v>
      </c>
      <c r="R21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21" spans="1:18" hidden="1" x14ac:dyDescent="0.3">
      <c r="A2121" s="2" t="s">
        <v>17</v>
      </c>
      <c r="B2121" s="3">
        <v>38645</v>
      </c>
      <c r="C2121">
        <v>32.1</v>
      </c>
      <c r="D2121">
        <v>24.1</v>
      </c>
      <c r="E2121">
        <v>28.6</v>
      </c>
      <c r="G2121">
        <v>36.799999999999997</v>
      </c>
      <c r="H2121">
        <v>0</v>
      </c>
      <c r="K2121">
        <v>18.399999999999999</v>
      </c>
      <c r="L2121">
        <v>113.08</v>
      </c>
      <c r="N2121">
        <v>8.6999999999999993</v>
      </c>
      <c r="O2121">
        <v>57.9</v>
      </c>
      <c r="P2121">
        <v>74.23</v>
      </c>
      <c r="Q2121" s="2" t="s">
        <v>19</v>
      </c>
      <c r="R21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22" spans="1:18" hidden="1" x14ac:dyDescent="0.3">
      <c r="A2122" s="2" t="s">
        <v>17</v>
      </c>
      <c r="B2122" s="3">
        <v>38646</v>
      </c>
      <c r="C2122">
        <v>32.1</v>
      </c>
      <c r="D2122">
        <v>24.9</v>
      </c>
      <c r="E2122">
        <v>28.4</v>
      </c>
      <c r="G2122">
        <v>36.9</v>
      </c>
      <c r="H2122">
        <v>0</v>
      </c>
      <c r="K2122">
        <v>24.1</v>
      </c>
      <c r="L2122">
        <v>101.11</v>
      </c>
      <c r="N2122">
        <v>7.3</v>
      </c>
      <c r="O2122">
        <v>55.9</v>
      </c>
      <c r="P2122">
        <v>77.709999999999994</v>
      </c>
      <c r="Q2122" s="2" t="s">
        <v>19</v>
      </c>
      <c r="R21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23" spans="1:18" hidden="1" x14ac:dyDescent="0.3">
      <c r="A2123" s="2" t="s">
        <v>17</v>
      </c>
      <c r="B2123" s="3">
        <v>38647</v>
      </c>
      <c r="C2123">
        <v>32.700000000000003</v>
      </c>
      <c r="D2123">
        <v>24.2</v>
      </c>
      <c r="E2123">
        <v>28.5</v>
      </c>
      <c r="G2123">
        <v>38.9</v>
      </c>
      <c r="H2123">
        <v>85.1</v>
      </c>
      <c r="K2123">
        <v>18.399999999999999</v>
      </c>
      <c r="L2123">
        <v>79</v>
      </c>
      <c r="N2123">
        <v>8</v>
      </c>
      <c r="O2123">
        <v>48.2</v>
      </c>
      <c r="P2123">
        <v>77.599999999999994</v>
      </c>
      <c r="Q2123" s="2" t="s">
        <v>18</v>
      </c>
      <c r="R21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124" spans="1:18" hidden="1" x14ac:dyDescent="0.3">
      <c r="A2124" s="2" t="s">
        <v>17</v>
      </c>
      <c r="B2124" s="3">
        <v>38648</v>
      </c>
      <c r="C2124">
        <v>32.1</v>
      </c>
      <c r="D2124">
        <v>26.1</v>
      </c>
      <c r="E2124">
        <v>29.2</v>
      </c>
      <c r="G2124">
        <v>36.9</v>
      </c>
      <c r="H2124">
        <v>1</v>
      </c>
      <c r="K2124">
        <v>37.1</v>
      </c>
      <c r="L2124">
        <v>99</v>
      </c>
      <c r="N2124">
        <v>8.6999999999999993</v>
      </c>
      <c r="O2124">
        <v>42</v>
      </c>
      <c r="P2124">
        <v>75.02</v>
      </c>
      <c r="Q2124" s="2" t="s">
        <v>18</v>
      </c>
      <c r="R21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25" spans="1:18" hidden="1" x14ac:dyDescent="0.3">
      <c r="A2125" s="2" t="s">
        <v>17</v>
      </c>
      <c r="B2125" s="3">
        <v>38649</v>
      </c>
      <c r="C2125">
        <v>32.1</v>
      </c>
      <c r="D2125">
        <v>24.9</v>
      </c>
      <c r="E2125">
        <v>27.7</v>
      </c>
      <c r="G2125">
        <v>38</v>
      </c>
      <c r="H2125">
        <v>11</v>
      </c>
      <c r="K2125">
        <v>46.4</v>
      </c>
      <c r="L2125">
        <v>235.71</v>
      </c>
      <c r="N2125">
        <v>7.8</v>
      </c>
      <c r="O2125">
        <v>53.3</v>
      </c>
      <c r="P2125">
        <v>80.790000000000006</v>
      </c>
      <c r="Q2125" s="2" t="s">
        <v>18</v>
      </c>
      <c r="R21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26" spans="1:18" hidden="1" x14ac:dyDescent="0.3">
      <c r="A2126" s="2" t="s">
        <v>17</v>
      </c>
      <c r="B2126" s="3">
        <v>38650</v>
      </c>
      <c r="C2126">
        <v>33.1</v>
      </c>
      <c r="D2126">
        <v>24.7</v>
      </c>
      <c r="E2126">
        <v>29.1</v>
      </c>
      <c r="G2126">
        <v>38.700000000000003</v>
      </c>
      <c r="H2126">
        <v>0</v>
      </c>
      <c r="K2126">
        <v>22.3</v>
      </c>
      <c r="L2126">
        <v>201.25</v>
      </c>
      <c r="N2126">
        <v>7.5</v>
      </c>
      <c r="O2126">
        <v>51.8</v>
      </c>
      <c r="P2126">
        <v>75.66</v>
      </c>
      <c r="Q2126" s="2" t="s">
        <v>19</v>
      </c>
      <c r="R21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27" spans="1:18" hidden="1" x14ac:dyDescent="0.3">
      <c r="A2127" s="2" t="s">
        <v>17</v>
      </c>
      <c r="B2127" s="3">
        <v>38651</v>
      </c>
      <c r="C2127">
        <v>33.1</v>
      </c>
      <c r="D2127">
        <v>25</v>
      </c>
      <c r="E2127">
        <v>29</v>
      </c>
      <c r="G2127">
        <v>39.799999999999997</v>
      </c>
      <c r="H2127">
        <v>0</v>
      </c>
      <c r="K2127">
        <v>18.399999999999999</v>
      </c>
      <c r="L2127">
        <v>156</v>
      </c>
      <c r="N2127">
        <v>5.0999999999999996</v>
      </c>
      <c r="O2127">
        <v>43.3</v>
      </c>
      <c r="P2127">
        <v>76.59</v>
      </c>
      <c r="Q2127" s="2" t="s">
        <v>19</v>
      </c>
      <c r="R21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28" spans="1:18" hidden="1" x14ac:dyDescent="0.3">
      <c r="A2128" s="2" t="s">
        <v>17</v>
      </c>
      <c r="B2128" s="3">
        <v>38652</v>
      </c>
      <c r="C2128">
        <v>33.1</v>
      </c>
      <c r="D2128">
        <v>24.1</v>
      </c>
      <c r="E2128">
        <v>30.2</v>
      </c>
      <c r="G2128">
        <v>38.200000000000003</v>
      </c>
      <c r="H2128">
        <v>0</v>
      </c>
      <c r="K2128">
        <v>18.399999999999999</v>
      </c>
      <c r="L2128">
        <v>116.92</v>
      </c>
      <c r="N2128">
        <v>9.3000000000000007</v>
      </c>
      <c r="O2128">
        <v>31.7</v>
      </c>
      <c r="P2128">
        <v>68.400000000000006</v>
      </c>
      <c r="Q2128" s="2" t="s">
        <v>19</v>
      </c>
      <c r="R21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29" spans="1:18" hidden="1" x14ac:dyDescent="0.3">
      <c r="A2129" s="2" t="s">
        <v>17</v>
      </c>
      <c r="B2129" s="3">
        <v>38653</v>
      </c>
      <c r="C2129">
        <v>33.4</v>
      </c>
      <c r="D2129">
        <v>25.2</v>
      </c>
      <c r="E2129">
        <v>29.8</v>
      </c>
      <c r="G2129">
        <v>39.4</v>
      </c>
      <c r="H2129">
        <v>0</v>
      </c>
      <c r="K2129">
        <v>24.1</v>
      </c>
      <c r="L2129">
        <v>132.22</v>
      </c>
      <c r="N2129">
        <v>9.4</v>
      </c>
      <c r="O2129">
        <v>39</v>
      </c>
      <c r="P2129">
        <v>70.78</v>
      </c>
      <c r="Q2129" s="2" t="s">
        <v>19</v>
      </c>
      <c r="R21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30" spans="1:18" hidden="1" x14ac:dyDescent="0.3">
      <c r="A2130" s="2" t="s">
        <v>17</v>
      </c>
      <c r="B2130" s="3">
        <v>38654</v>
      </c>
      <c r="C2130">
        <v>33.200000000000003</v>
      </c>
      <c r="D2130">
        <v>25</v>
      </c>
      <c r="E2130">
        <v>29.7</v>
      </c>
      <c r="G2130">
        <v>36.9</v>
      </c>
      <c r="H2130">
        <v>0</v>
      </c>
      <c r="K2130">
        <v>16.600000000000001</v>
      </c>
      <c r="L2130">
        <v>90</v>
      </c>
      <c r="N2130">
        <v>8.8000000000000007</v>
      </c>
      <c r="O2130">
        <v>39.1</v>
      </c>
      <c r="P2130">
        <v>68.72</v>
      </c>
      <c r="Q2130" s="2" t="s">
        <v>19</v>
      </c>
      <c r="R21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31" spans="1:18" hidden="1" x14ac:dyDescent="0.3">
      <c r="A2131" s="2" t="s">
        <v>17</v>
      </c>
      <c r="B2131" s="3">
        <v>38655</v>
      </c>
      <c r="C2131">
        <v>32.4</v>
      </c>
      <c r="D2131">
        <v>25.2</v>
      </c>
      <c r="E2131">
        <v>29.7</v>
      </c>
      <c r="G2131">
        <v>37.4</v>
      </c>
      <c r="H2131">
        <v>0</v>
      </c>
      <c r="K2131">
        <v>22.3</v>
      </c>
      <c r="L2131">
        <v>103.08</v>
      </c>
      <c r="N2131">
        <v>9</v>
      </c>
      <c r="O2131">
        <v>42.8</v>
      </c>
      <c r="P2131">
        <v>70.290000000000006</v>
      </c>
      <c r="Q2131" s="2" t="s">
        <v>19</v>
      </c>
      <c r="R21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32" spans="1:18" hidden="1" x14ac:dyDescent="0.3">
      <c r="A2132" s="2" t="s">
        <v>17</v>
      </c>
      <c r="B2132" s="3">
        <v>38656</v>
      </c>
      <c r="C2132">
        <v>33.1</v>
      </c>
      <c r="D2132">
        <v>25</v>
      </c>
      <c r="E2132">
        <v>29.7</v>
      </c>
      <c r="G2132">
        <v>38.200000000000003</v>
      </c>
      <c r="H2132">
        <v>0</v>
      </c>
      <c r="K2132">
        <v>24.1</v>
      </c>
      <c r="L2132">
        <v>103.64</v>
      </c>
      <c r="N2132">
        <v>9</v>
      </c>
      <c r="O2132">
        <v>25.7</v>
      </c>
      <c r="P2132">
        <v>68.069999999999993</v>
      </c>
      <c r="Q2132" s="2" t="s">
        <v>19</v>
      </c>
      <c r="R21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33" spans="1:18" hidden="1" x14ac:dyDescent="0.3">
      <c r="A2133" s="2" t="s">
        <v>17</v>
      </c>
      <c r="B2133" s="3">
        <v>38657</v>
      </c>
      <c r="C2133">
        <v>34.1</v>
      </c>
      <c r="D2133">
        <v>25.7</v>
      </c>
      <c r="E2133">
        <v>30.1</v>
      </c>
      <c r="G2133">
        <v>38.4</v>
      </c>
      <c r="H2133">
        <v>0</v>
      </c>
      <c r="K2133">
        <v>18.399999999999999</v>
      </c>
      <c r="L2133">
        <v>168.89</v>
      </c>
      <c r="N2133">
        <v>9.3000000000000007</v>
      </c>
      <c r="O2133">
        <v>37.5</v>
      </c>
      <c r="P2133">
        <v>69.06</v>
      </c>
      <c r="Q2133" s="2" t="s">
        <v>19</v>
      </c>
      <c r="R21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34" spans="1:18" hidden="1" x14ac:dyDescent="0.3">
      <c r="A2134" s="2" t="s">
        <v>17</v>
      </c>
      <c r="B2134" s="3">
        <v>38658</v>
      </c>
      <c r="C2134">
        <v>33.1</v>
      </c>
      <c r="D2134">
        <v>26.7</v>
      </c>
      <c r="E2134">
        <v>29.6</v>
      </c>
      <c r="G2134">
        <v>38.1</v>
      </c>
      <c r="H2134">
        <v>0</v>
      </c>
      <c r="K2134">
        <v>22.3</v>
      </c>
      <c r="L2134">
        <v>86.67</v>
      </c>
      <c r="N2134">
        <v>8.5</v>
      </c>
      <c r="O2134">
        <v>60</v>
      </c>
      <c r="P2134">
        <v>72.040000000000006</v>
      </c>
      <c r="Q2134" s="2" t="s">
        <v>19</v>
      </c>
      <c r="R21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135" spans="1:18" hidden="1" x14ac:dyDescent="0.3">
      <c r="A2135" s="2" t="s">
        <v>17</v>
      </c>
      <c r="B2135" s="3">
        <v>38659</v>
      </c>
      <c r="C2135">
        <v>33.1</v>
      </c>
      <c r="D2135">
        <v>25</v>
      </c>
      <c r="E2135">
        <v>28.8</v>
      </c>
      <c r="G2135">
        <v>36.799999999999997</v>
      </c>
      <c r="H2135">
        <v>0</v>
      </c>
      <c r="K2135">
        <v>18.399999999999999</v>
      </c>
      <c r="L2135">
        <v>177.5</v>
      </c>
      <c r="N2135">
        <v>7.7</v>
      </c>
      <c r="O2135">
        <v>35.5</v>
      </c>
      <c r="P2135">
        <v>73.72</v>
      </c>
      <c r="Q2135" s="2" t="s">
        <v>19</v>
      </c>
      <c r="R21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36" spans="1:18" hidden="1" x14ac:dyDescent="0.3">
      <c r="A2136" s="2" t="s">
        <v>17</v>
      </c>
      <c r="B2136" s="3">
        <v>38660</v>
      </c>
      <c r="C2136">
        <v>34.1</v>
      </c>
      <c r="D2136">
        <v>25</v>
      </c>
      <c r="E2136">
        <v>30.2</v>
      </c>
      <c r="G2136">
        <v>38.4</v>
      </c>
      <c r="H2136">
        <v>0</v>
      </c>
      <c r="K2136">
        <v>22.3</v>
      </c>
      <c r="L2136">
        <v>71.25</v>
      </c>
      <c r="N2136">
        <v>9.9</v>
      </c>
      <c r="O2136">
        <v>30.6</v>
      </c>
      <c r="P2136">
        <v>68.849999999999994</v>
      </c>
      <c r="Q2136" s="2" t="s">
        <v>19</v>
      </c>
      <c r="R21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137" spans="1:18" hidden="1" x14ac:dyDescent="0.3">
      <c r="A2137" s="2" t="s">
        <v>17</v>
      </c>
      <c r="B2137" s="3">
        <v>38661</v>
      </c>
      <c r="C2137">
        <v>34.1</v>
      </c>
      <c r="D2137">
        <v>27.2</v>
      </c>
      <c r="E2137">
        <v>31</v>
      </c>
      <c r="G2137">
        <v>39.4</v>
      </c>
      <c r="H2137">
        <v>0</v>
      </c>
      <c r="K2137">
        <v>20.5</v>
      </c>
      <c r="L2137">
        <v>99.33</v>
      </c>
      <c r="N2137">
        <v>10.3</v>
      </c>
      <c r="O2137">
        <v>29.1</v>
      </c>
      <c r="P2137">
        <v>62.61</v>
      </c>
      <c r="Q2137" s="2" t="s">
        <v>19</v>
      </c>
      <c r="R21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38" spans="1:18" hidden="1" x14ac:dyDescent="0.3">
      <c r="A2138" s="2" t="s">
        <v>17</v>
      </c>
      <c r="B2138" s="3">
        <v>38662</v>
      </c>
      <c r="C2138">
        <v>34.200000000000003</v>
      </c>
      <c r="D2138">
        <v>25</v>
      </c>
      <c r="E2138">
        <v>30</v>
      </c>
      <c r="G2138">
        <v>38.4</v>
      </c>
      <c r="H2138">
        <v>0</v>
      </c>
      <c r="K2138">
        <v>22.3</v>
      </c>
      <c r="L2138">
        <v>113</v>
      </c>
      <c r="N2138">
        <v>9.1</v>
      </c>
      <c r="O2138">
        <v>28.5</v>
      </c>
      <c r="P2138">
        <v>67.53</v>
      </c>
      <c r="Q2138" s="2" t="s">
        <v>19</v>
      </c>
      <c r="R21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39" spans="1:18" hidden="1" x14ac:dyDescent="0.3">
      <c r="A2139" s="2" t="s">
        <v>17</v>
      </c>
      <c r="B2139" s="3">
        <v>38663</v>
      </c>
      <c r="C2139">
        <v>34.200000000000003</v>
      </c>
      <c r="D2139">
        <v>26.1</v>
      </c>
      <c r="E2139">
        <v>31</v>
      </c>
      <c r="G2139">
        <v>36.9</v>
      </c>
      <c r="H2139">
        <v>0</v>
      </c>
      <c r="K2139">
        <v>18.399999999999999</v>
      </c>
      <c r="L2139">
        <v>109.17</v>
      </c>
      <c r="N2139">
        <v>9.9</v>
      </c>
      <c r="O2139">
        <v>25.3</v>
      </c>
      <c r="P2139">
        <v>58.09</v>
      </c>
      <c r="Q2139" s="2" t="s">
        <v>19</v>
      </c>
      <c r="R21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40" spans="1:18" hidden="1" x14ac:dyDescent="0.3">
      <c r="A2140" s="2" t="s">
        <v>17</v>
      </c>
      <c r="B2140" s="3">
        <v>38664</v>
      </c>
      <c r="C2140">
        <v>34.700000000000003</v>
      </c>
      <c r="D2140">
        <v>25</v>
      </c>
      <c r="E2140">
        <v>30.4</v>
      </c>
      <c r="G2140">
        <v>37</v>
      </c>
      <c r="H2140">
        <v>0</v>
      </c>
      <c r="K2140">
        <v>33.5</v>
      </c>
      <c r="L2140">
        <v>110</v>
      </c>
      <c r="N2140">
        <v>9.6</v>
      </c>
      <c r="O2140">
        <v>17.3</v>
      </c>
      <c r="P2140">
        <v>61.23</v>
      </c>
      <c r="Q2140" s="2" t="s">
        <v>21</v>
      </c>
      <c r="R21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41" spans="1:18" hidden="1" x14ac:dyDescent="0.3">
      <c r="A2141" s="2" t="s">
        <v>17</v>
      </c>
      <c r="B2141" s="3">
        <v>38665</v>
      </c>
      <c r="C2141">
        <v>33.4</v>
      </c>
      <c r="D2141">
        <v>25.4</v>
      </c>
      <c r="E2141">
        <v>29.8</v>
      </c>
      <c r="G2141">
        <v>36.4</v>
      </c>
      <c r="H2141">
        <v>0</v>
      </c>
      <c r="K2141">
        <v>22.3</v>
      </c>
      <c r="L2141">
        <v>172.86</v>
      </c>
      <c r="N2141">
        <v>9.8000000000000007</v>
      </c>
      <c r="O2141">
        <v>28.6</v>
      </c>
      <c r="P2141">
        <v>64.27</v>
      </c>
      <c r="Q2141" s="2" t="s">
        <v>19</v>
      </c>
      <c r="R21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42" spans="1:18" hidden="1" x14ac:dyDescent="0.3">
      <c r="A2142" s="2" t="s">
        <v>17</v>
      </c>
      <c r="B2142" s="3">
        <v>38666</v>
      </c>
      <c r="C2142">
        <v>33.200000000000003</v>
      </c>
      <c r="D2142">
        <v>25</v>
      </c>
      <c r="E2142">
        <v>29.2</v>
      </c>
      <c r="G2142">
        <v>39.4</v>
      </c>
      <c r="H2142">
        <v>7</v>
      </c>
      <c r="K2142">
        <v>18.399999999999999</v>
      </c>
      <c r="L2142">
        <v>151</v>
      </c>
      <c r="N2142">
        <v>6.6</v>
      </c>
      <c r="O2142">
        <v>35.299999999999997</v>
      </c>
      <c r="P2142">
        <v>71.290000000000006</v>
      </c>
      <c r="Q2142" s="2" t="s">
        <v>18</v>
      </c>
      <c r="R21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43" spans="1:18" hidden="1" x14ac:dyDescent="0.3">
      <c r="A2143" s="2" t="s">
        <v>17</v>
      </c>
      <c r="B2143" s="3">
        <v>38667</v>
      </c>
      <c r="C2143">
        <v>33.1</v>
      </c>
      <c r="D2143">
        <v>25</v>
      </c>
      <c r="E2143">
        <v>29.3</v>
      </c>
      <c r="G2143">
        <v>38.200000000000003</v>
      </c>
      <c r="H2143">
        <v>7.1</v>
      </c>
      <c r="K2143">
        <v>18.399999999999999</v>
      </c>
      <c r="L2143">
        <v>177.69</v>
      </c>
      <c r="N2143">
        <v>7.2</v>
      </c>
      <c r="O2143">
        <v>50.3</v>
      </c>
      <c r="P2143">
        <v>70.59</v>
      </c>
      <c r="Q2143" s="2" t="s">
        <v>18</v>
      </c>
      <c r="R21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44" spans="1:18" hidden="1" x14ac:dyDescent="0.3">
      <c r="A2144" s="2" t="s">
        <v>17</v>
      </c>
      <c r="B2144" s="3">
        <v>38668</v>
      </c>
      <c r="C2144">
        <v>34.1</v>
      </c>
      <c r="D2144">
        <v>24.6</v>
      </c>
      <c r="E2144">
        <v>29.6</v>
      </c>
      <c r="G2144">
        <v>39.5</v>
      </c>
      <c r="H2144">
        <v>0</v>
      </c>
      <c r="K2144">
        <v>22.3</v>
      </c>
      <c r="L2144">
        <v>158.41999999999999</v>
      </c>
      <c r="N2144">
        <v>9.1999999999999993</v>
      </c>
      <c r="O2144">
        <v>28.4</v>
      </c>
      <c r="P2144">
        <v>68.92</v>
      </c>
      <c r="Q2144" s="2" t="s">
        <v>19</v>
      </c>
      <c r="R21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45" spans="1:18" hidden="1" x14ac:dyDescent="0.3">
      <c r="A2145" s="2" t="s">
        <v>17</v>
      </c>
      <c r="B2145" s="3">
        <v>38669</v>
      </c>
      <c r="C2145">
        <v>33.4</v>
      </c>
      <c r="D2145">
        <v>25</v>
      </c>
      <c r="E2145">
        <v>29</v>
      </c>
      <c r="G2145">
        <v>37.1</v>
      </c>
      <c r="H2145">
        <v>0</v>
      </c>
      <c r="K2145">
        <v>18.399999999999999</v>
      </c>
      <c r="L2145">
        <v>130</v>
      </c>
      <c r="N2145">
        <v>8.8000000000000007</v>
      </c>
      <c r="O2145">
        <v>41.5</v>
      </c>
      <c r="P2145">
        <v>70.849999999999994</v>
      </c>
      <c r="Q2145" s="2" t="s">
        <v>19</v>
      </c>
      <c r="R21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46" spans="1:18" hidden="1" x14ac:dyDescent="0.3">
      <c r="A2146" s="2" t="s">
        <v>17</v>
      </c>
      <c r="B2146" s="3">
        <v>38670</v>
      </c>
      <c r="C2146">
        <v>34.1</v>
      </c>
      <c r="D2146">
        <v>24.1</v>
      </c>
      <c r="E2146">
        <v>29.8</v>
      </c>
      <c r="G2146">
        <v>38.4</v>
      </c>
      <c r="H2146">
        <v>0</v>
      </c>
      <c r="K2146">
        <v>22.3</v>
      </c>
      <c r="L2146">
        <v>110</v>
      </c>
      <c r="N2146">
        <v>8.1999999999999993</v>
      </c>
      <c r="O2146">
        <v>25</v>
      </c>
      <c r="P2146">
        <v>65.75</v>
      </c>
      <c r="Q2146" s="2" t="s">
        <v>21</v>
      </c>
      <c r="R21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47" spans="1:18" hidden="1" x14ac:dyDescent="0.3">
      <c r="A2147" s="2" t="s">
        <v>17</v>
      </c>
      <c r="B2147" s="3">
        <v>38671</v>
      </c>
      <c r="C2147">
        <v>32.1</v>
      </c>
      <c r="D2147">
        <v>25</v>
      </c>
      <c r="E2147">
        <v>29.4</v>
      </c>
      <c r="G2147">
        <v>36.200000000000003</v>
      </c>
      <c r="H2147">
        <v>0</v>
      </c>
      <c r="K2147">
        <v>18.399999999999999</v>
      </c>
      <c r="L2147">
        <v>113.75</v>
      </c>
      <c r="N2147">
        <v>9.3000000000000007</v>
      </c>
      <c r="O2147">
        <v>43.6</v>
      </c>
      <c r="P2147">
        <v>67.63</v>
      </c>
      <c r="Q2147" s="2" t="s">
        <v>19</v>
      </c>
      <c r="R21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48" spans="1:18" hidden="1" x14ac:dyDescent="0.3">
      <c r="A2148" s="2" t="s">
        <v>17</v>
      </c>
      <c r="B2148" s="3">
        <v>38672</v>
      </c>
      <c r="C2148">
        <v>34.1</v>
      </c>
      <c r="D2148">
        <v>25</v>
      </c>
      <c r="E2148">
        <v>30.6</v>
      </c>
      <c r="G2148">
        <v>37.4</v>
      </c>
      <c r="H2148">
        <v>0</v>
      </c>
      <c r="K2148">
        <v>27.7</v>
      </c>
      <c r="L2148">
        <v>107.69</v>
      </c>
      <c r="N2148">
        <v>9.4</v>
      </c>
      <c r="O2148">
        <v>19.2</v>
      </c>
      <c r="P2148">
        <v>63.2</v>
      </c>
      <c r="Q2148" s="2" t="s">
        <v>21</v>
      </c>
      <c r="R21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49" spans="1:18" hidden="1" x14ac:dyDescent="0.3">
      <c r="A2149" s="2" t="s">
        <v>17</v>
      </c>
      <c r="B2149" s="3">
        <v>38673</v>
      </c>
      <c r="C2149">
        <v>34.1</v>
      </c>
      <c r="D2149">
        <v>25</v>
      </c>
      <c r="E2149">
        <v>30.6</v>
      </c>
      <c r="G2149">
        <v>38.4</v>
      </c>
      <c r="H2149">
        <v>0</v>
      </c>
      <c r="K2149">
        <v>24.1</v>
      </c>
      <c r="L2149">
        <v>130</v>
      </c>
      <c r="N2149">
        <v>9.4</v>
      </c>
      <c r="O2149">
        <v>30.4</v>
      </c>
      <c r="P2149">
        <v>65.95</v>
      </c>
      <c r="Q2149" s="2" t="s">
        <v>19</v>
      </c>
      <c r="R21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50" spans="1:18" hidden="1" x14ac:dyDescent="0.3">
      <c r="A2150" s="2" t="s">
        <v>17</v>
      </c>
      <c r="B2150" s="3">
        <v>38674</v>
      </c>
      <c r="C2150">
        <v>35.1</v>
      </c>
      <c r="D2150">
        <v>26.1</v>
      </c>
      <c r="E2150">
        <v>29.3</v>
      </c>
      <c r="G2150">
        <v>39.6</v>
      </c>
      <c r="H2150">
        <v>0</v>
      </c>
      <c r="K2150">
        <v>27.7</v>
      </c>
      <c r="L2150">
        <v>170</v>
      </c>
      <c r="N2150">
        <v>6.9</v>
      </c>
      <c r="O2150">
        <v>40.799999999999997</v>
      </c>
      <c r="P2150">
        <v>73.48</v>
      </c>
      <c r="Q2150" s="2" t="s">
        <v>19</v>
      </c>
      <c r="R21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51" spans="1:18" hidden="1" x14ac:dyDescent="0.3">
      <c r="A2151" s="2" t="s">
        <v>17</v>
      </c>
      <c r="B2151" s="3">
        <v>38675</v>
      </c>
      <c r="C2151">
        <v>33.700000000000003</v>
      </c>
      <c r="D2151">
        <v>24.1</v>
      </c>
      <c r="E2151">
        <v>27.1</v>
      </c>
      <c r="G2151">
        <v>39.6</v>
      </c>
      <c r="H2151">
        <v>2</v>
      </c>
      <c r="K2151">
        <v>27.7</v>
      </c>
      <c r="L2151">
        <v>216.67</v>
      </c>
      <c r="N2151">
        <v>5.9</v>
      </c>
      <c r="O2151">
        <v>55</v>
      </c>
      <c r="P2151">
        <v>82.34</v>
      </c>
      <c r="Q2151" s="2" t="s">
        <v>18</v>
      </c>
      <c r="R21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52" spans="1:18" hidden="1" x14ac:dyDescent="0.3">
      <c r="A2152" s="2" t="s">
        <v>17</v>
      </c>
      <c r="B2152" s="3">
        <v>38676</v>
      </c>
      <c r="C2152">
        <v>33.1</v>
      </c>
      <c r="D2152">
        <v>24.8</v>
      </c>
      <c r="E2152">
        <v>27.6</v>
      </c>
      <c r="G2152">
        <v>38.299999999999997</v>
      </c>
      <c r="H2152">
        <v>19</v>
      </c>
      <c r="K2152">
        <v>22.3</v>
      </c>
      <c r="L2152">
        <v>180</v>
      </c>
      <c r="N2152">
        <v>6.5</v>
      </c>
      <c r="O2152">
        <v>57.3</v>
      </c>
      <c r="P2152">
        <v>81.239999999999995</v>
      </c>
      <c r="Q2152" s="2" t="s">
        <v>18</v>
      </c>
      <c r="R21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53" spans="1:18" hidden="1" x14ac:dyDescent="0.3">
      <c r="A2153" s="2" t="s">
        <v>17</v>
      </c>
      <c r="B2153" s="3">
        <v>38677</v>
      </c>
      <c r="C2153">
        <v>32.1</v>
      </c>
      <c r="D2153">
        <v>24.1</v>
      </c>
      <c r="E2153">
        <v>27.5</v>
      </c>
      <c r="G2153">
        <v>36.9</v>
      </c>
      <c r="H2153">
        <v>12</v>
      </c>
      <c r="K2153">
        <v>14.8</v>
      </c>
      <c r="L2153">
        <v>161.25</v>
      </c>
      <c r="N2153">
        <v>6.7</v>
      </c>
      <c r="O2153">
        <v>59.7</v>
      </c>
      <c r="P2153">
        <v>81.41</v>
      </c>
      <c r="Q2153" s="2" t="s">
        <v>18</v>
      </c>
      <c r="R21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54" spans="1:18" hidden="1" x14ac:dyDescent="0.3">
      <c r="A2154" s="2" t="s">
        <v>17</v>
      </c>
      <c r="B2154" s="3">
        <v>38678</v>
      </c>
      <c r="C2154">
        <v>33.1</v>
      </c>
      <c r="D2154">
        <v>25</v>
      </c>
      <c r="E2154">
        <v>28.9</v>
      </c>
      <c r="G2154">
        <v>38.9</v>
      </c>
      <c r="H2154">
        <v>0</v>
      </c>
      <c r="K2154">
        <v>22.3</v>
      </c>
      <c r="L2154">
        <v>203.64</v>
      </c>
      <c r="N2154">
        <v>7.6</v>
      </c>
      <c r="O2154">
        <v>56.5</v>
      </c>
      <c r="P2154">
        <v>74.13</v>
      </c>
      <c r="Q2154" s="2" t="s">
        <v>19</v>
      </c>
      <c r="R21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55" spans="1:18" hidden="1" x14ac:dyDescent="0.3">
      <c r="A2155" s="2" t="s">
        <v>17</v>
      </c>
      <c r="B2155" s="3">
        <v>38679</v>
      </c>
      <c r="C2155">
        <v>33.1</v>
      </c>
      <c r="D2155">
        <v>24.1</v>
      </c>
      <c r="E2155">
        <v>28</v>
      </c>
      <c r="G2155">
        <v>40.700000000000003</v>
      </c>
      <c r="H2155">
        <v>35</v>
      </c>
      <c r="K2155">
        <v>18.399999999999999</v>
      </c>
      <c r="L2155">
        <v>213</v>
      </c>
      <c r="N2155">
        <v>6.3</v>
      </c>
      <c r="O2155">
        <v>75</v>
      </c>
      <c r="P2155">
        <v>79.09</v>
      </c>
      <c r="Q2155" s="2" t="s">
        <v>18</v>
      </c>
      <c r="R21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56" spans="1:18" hidden="1" x14ac:dyDescent="0.3">
      <c r="A2156" s="2" t="s">
        <v>17</v>
      </c>
      <c r="B2156" s="3">
        <v>38680</v>
      </c>
      <c r="C2156">
        <v>32.1</v>
      </c>
      <c r="D2156">
        <v>23.9</v>
      </c>
      <c r="E2156">
        <v>28.9</v>
      </c>
      <c r="G2156">
        <v>36.9</v>
      </c>
      <c r="H2156">
        <v>29.1</v>
      </c>
      <c r="K2156">
        <v>18.399999999999999</v>
      </c>
      <c r="L2156">
        <v>109.09</v>
      </c>
      <c r="N2156">
        <v>9.6999999999999993</v>
      </c>
      <c r="O2156">
        <v>52.7</v>
      </c>
      <c r="P2156">
        <v>74.45</v>
      </c>
      <c r="Q2156" s="2" t="s">
        <v>18</v>
      </c>
      <c r="R21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57" spans="1:18" hidden="1" x14ac:dyDescent="0.3">
      <c r="A2157" s="2" t="s">
        <v>17</v>
      </c>
      <c r="B2157" s="3">
        <v>38681</v>
      </c>
      <c r="C2157">
        <v>33.1</v>
      </c>
      <c r="D2157">
        <v>26.1</v>
      </c>
      <c r="E2157">
        <v>28.3</v>
      </c>
      <c r="G2157">
        <v>38</v>
      </c>
      <c r="H2157">
        <v>0</v>
      </c>
      <c r="K2157">
        <v>31.3</v>
      </c>
      <c r="L2157">
        <v>231.25</v>
      </c>
      <c r="N2157">
        <v>7.9</v>
      </c>
      <c r="O2157">
        <v>50.4</v>
      </c>
      <c r="P2157">
        <v>75.61</v>
      </c>
      <c r="Q2157" s="2" t="s">
        <v>19</v>
      </c>
      <c r="R21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58" spans="1:18" hidden="1" x14ac:dyDescent="0.3">
      <c r="A2158" s="2" t="s">
        <v>17</v>
      </c>
      <c r="B2158" s="3">
        <v>38682</v>
      </c>
      <c r="C2158">
        <v>33.1</v>
      </c>
      <c r="D2158">
        <v>24.1</v>
      </c>
      <c r="E2158">
        <v>29.6</v>
      </c>
      <c r="G2158">
        <v>38.6</v>
      </c>
      <c r="H2158">
        <v>0</v>
      </c>
      <c r="K2158">
        <v>16.600000000000001</v>
      </c>
      <c r="L2158">
        <v>120</v>
      </c>
      <c r="N2158">
        <v>6.9</v>
      </c>
      <c r="O2158">
        <v>36.6</v>
      </c>
      <c r="P2158">
        <v>71.62</v>
      </c>
      <c r="Q2158" s="2" t="s">
        <v>19</v>
      </c>
      <c r="R21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59" spans="1:18" hidden="1" x14ac:dyDescent="0.3">
      <c r="A2159" s="2" t="s">
        <v>17</v>
      </c>
      <c r="B2159" s="3">
        <v>38683</v>
      </c>
      <c r="C2159">
        <v>32.1</v>
      </c>
      <c r="D2159">
        <v>25.9</v>
      </c>
      <c r="E2159">
        <v>28.4</v>
      </c>
      <c r="G2159">
        <v>38</v>
      </c>
      <c r="H2159">
        <v>2</v>
      </c>
      <c r="K2159">
        <v>18.399999999999999</v>
      </c>
      <c r="L2159">
        <v>120</v>
      </c>
      <c r="N2159">
        <v>6.4</v>
      </c>
      <c r="O2159">
        <v>62</v>
      </c>
      <c r="P2159">
        <v>78.7</v>
      </c>
      <c r="Q2159" s="2" t="s">
        <v>18</v>
      </c>
      <c r="R21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60" spans="1:18" hidden="1" x14ac:dyDescent="0.3">
      <c r="A2160" s="2" t="s">
        <v>17</v>
      </c>
      <c r="B2160" s="3">
        <v>38684</v>
      </c>
      <c r="C2160">
        <v>33.1</v>
      </c>
      <c r="D2160">
        <v>25.4</v>
      </c>
      <c r="E2160">
        <v>29.6</v>
      </c>
      <c r="G2160">
        <v>38</v>
      </c>
      <c r="H2160">
        <v>0</v>
      </c>
      <c r="K2160">
        <v>18.399999999999999</v>
      </c>
      <c r="L2160">
        <v>188.18</v>
      </c>
      <c r="N2160">
        <v>8.9</v>
      </c>
      <c r="O2160">
        <v>47.5</v>
      </c>
      <c r="P2160">
        <v>71.569999999999993</v>
      </c>
      <c r="Q2160" s="2" t="s">
        <v>19</v>
      </c>
      <c r="R21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61" spans="1:18" hidden="1" x14ac:dyDescent="0.3">
      <c r="A2161" s="2" t="s">
        <v>17</v>
      </c>
      <c r="B2161" s="3">
        <v>38685</v>
      </c>
      <c r="C2161">
        <v>32.1</v>
      </c>
      <c r="D2161">
        <v>25</v>
      </c>
      <c r="E2161">
        <v>28.8</v>
      </c>
      <c r="G2161">
        <v>39.299999999999997</v>
      </c>
      <c r="H2161">
        <v>4</v>
      </c>
      <c r="K2161">
        <v>46.4</v>
      </c>
      <c r="L2161">
        <v>175</v>
      </c>
      <c r="N2161">
        <v>6.8</v>
      </c>
      <c r="O2161">
        <v>61</v>
      </c>
      <c r="P2161">
        <v>76.73</v>
      </c>
      <c r="Q2161" s="2" t="s">
        <v>18</v>
      </c>
      <c r="R21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62" spans="1:18" hidden="1" x14ac:dyDescent="0.3">
      <c r="A2162" s="2" t="s">
        <v>17</v>
      </c>
      <c r="B2162" s="3">
        <v>38686</v>
      </c>
      <c r="C2162">
        <v>31.4</v>
      </c>
      <c r="D2162">
        <v>24.7</v>
      </c>
      <c r="E2162">
        <v>26.7</v>
      </c>
      <c r="G2162">
        <v>37.200000000000003</v>
      </c>
      <c r="H2162">
        <v>77</v>
      </c>
      <c r="K2162">
        <v>14.8</v>
      </c>
      <c r="L2162">
        <v>245</v>
      </c>
      <c r="N2162">
        <v>5.8</v>
      </c>
      <c r="O2162">
        <v>74</v>
      </c>
      <c r="P2162">
        <v>86.44</v>
      </c>
      <c r="Q2162" s="2" t="s">
        <v>18</v>
      </c>
      <c r="R21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63" spans="1:18" hidden="1" x14ac:dyDescent="0.3">
      <c r="A2163" s="2" t="s">
        <v>17</v>
      </c>
      <c r="B2163" s="3">
        <v>38687</v>
      </c>
      <c r="C2163">
        <v>31.1</v>
      </c>
      <c r="D2163">
        <v>24.1</v>
      </c>
      <c r="E2163">
        <v>26.4</v>
      </c>
      <c r="G2163">
        <v>36.4</v>
      </c>
      <c r="H2163">
        <v>64</v>
      </c>
      <c r="K2163">
        <v>33.5</v>
      </c>
      <c r="L2163">
        <v>175</v>
      </c>
      <c r="N2163">
        <v>6.2</v>
      </c>
      <c r="O2163">
        <v>71.5</v>
      </c>
      <c r="P2163">
        <v>88.66</v>
      </c>
      <c r="Q2163" s="2" t="s">
        <v>18</v>
      </c>
      <c r="R21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64" spans="1:18" hidden="1" x14ac:dyDescent="0.3">
      <c r="A2164" s="2" t="s">
        <v>17</v>
      </c>
      <c r="B2164" s="3">
        <v>38688</v>
      </c>
      <c r="C2164">
        <v>30.1</v>
      </c>
      <c r="D2164">
        <v>24.7</v>
      </c>
      <c r="E2164">
        <v>27.4</v>
      </c>
      <c r="G2164">
        <v>36.5</v>
      </c>
      <c r="H2164">
        <v>10.9</v>
      </c>
      <c r="K2164">
        <v>18.399999999999999</v>
      </c>
      <c r="L2164">
        <v>260</v>
      </c>
      <c r="N2164">
        <v>6.1</v>
      </c>
      <c r="O2164">
        <v>50.9</v>
      </c>
      <c r="P2164">
        <v>83.83</v>
      </c>
      <c r="Q2164" s="2" t="s">
        <v>18</v>
      </c>
      <c r="R21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65" spans="1:18" hidden="1" x14ac:dyDescent="0.3">
      <c r="A2165" s="2" t="s">
        <v>17</v>
      </c>
      <c r="B2165" s="3">
        <v>38689</v>
      </c>
      <c r="C2165">
        <v>31.1</v>
      </c>
      <c r="D2165">
        <v>25.6</v>
      </c>
      <c r="E2165">
        <v>27.8</v>
      </c>
      <c r="G2165">
        <v>36.700000000000003</v>
      </c>
      <c r="H2165">
        <v>5</v>
      </c>
      <c r="K2165">
        <v>18.399999999999999</v>
      </c>
      <c r="L2165">
        <v>120</v>
      </c>
      <c r="N2165">
        <v>8.6</v>
      </c>
      <c r="O2165">
        <v>46.3</v>
      </c>
      <c r="P2165">
        <v>83.01</v>
      </c>
      <c r="Q2165" s="2" t="s">
        <v>18</v>
      </c>
      <c r="R21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66" spans="1:18" hidden="1" x14ac:dyDescent="0.3">
      <c r="A2166" s="2" t="s">
        <v>17</v>
      </c>
      <c r="B2166" s="3">
        <v>38690</v>
      </c>
      <c r="C2166">
        <v>29.7</v>
      </c>
      <c r="D2166">
        <v>24.7</v>
      </c>
      <c r="E2166">
        <v>26.9</v>
      </c>
      <c r="G2166">
        <v>33.799999999999997</v>
      </c>
      <c r="H2166">
        <v>36.1</v>
      </c>
      <c r="K2166">
        <v>14.8</v>
      </c>
      <c r="L2166">
        <v>141.43</v>
      </c>
      <c r="N2166">
        <v>6.5</v>
      </c>
      <c r="O2166">
        <v>58.2</v>
      </c>
      <c r="P2166">
        <v>87.17</v>
      </c>
      <c r="Q2166" s="2" t="s">
        <v>18</v>
      </c>
      <c r="R21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67" spans="1:18" hidden="1" x14ac:dyDescent="0.3">
      <c r="A2167" s="2" t="s">
        <v>17</v>
      </c>
      <c r="B2167" s="3">
        <v>38691</v>
      </c>
      <c r="C2167">
        <v>31.1</v>
      </c>
      <c r="D2167">
        <v>25.2</v>
      </c>
      <c r="E2167">
        <v>28</v>
      </c>
      <c r="G2167">
        <v>36.700000000000003</v>
      </c>
      <c r="H2167">
        <v>3.2</v>
      </c>
      <c r="K2167">
        <v>9.4</v>
      </c>
      <c r="L2167">
        <v>222.86</v>
      </c>
      <c r="N2167">
        <v>6.4</v>
      </c>
      <c r="O2167">
        <v>52.8</v>
      </c>
      <c r="P2167">
        <v>84.13</v>
      </c>
      <c r="Q2167" s="2" t="s">
        <v>18</v>
      </c>
      <c r="R21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68" spans="1:18" hidden="1" x14ac:dyDescent="0.3">
      <c r="A2168" s="2" t="s">
        <v>17</v>
      </c>
      <c r="B2168" s="3">
        <v>38692</v>
      </c>
      <c r="C2168">
        <v>32.200000000000003</v>
      </c>
      <c r="D2168">
        <v>24.9</v>
      </c>
      <c r="E2168">
        <v>28</v>
      </c>
      <c r="G2168">
        <v>40.799999999999997</v>
      </c>
      <c r="H2168">
        <v>0</v>
      </c>
      <c r="K2168">
        <v>18.399999999999999</v>
      </c>
      <c r="L2168">
        <v>97.5</v>
      </c>
      <c r="N2168">
        <v>7.5</v>
      </c>
      <c r="O2168">
        <v>58.3</v>
      </c>
      <c r="P2168">
        <v>81.98</v>
      </c>
      <c r="Q2168" s="2" t="s">
        <v>19</v>
      </c>
      <c r="R21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69" spans="1:18" hidden="1" x14ac:dyDescent="0.3">
      <c r="A2169" s="2" t="s">
        <v>17</v>
      </c>
      <c r="B2169" s="3">
        <v>38693</v>
      </c>
      <c r="C2169">
        <v>31.1</v>
      </c>
      <c r="D2169">
        <v>25</v>
      </c>
      <c r="E2169">
        <v>28</v>
      </c>
      <c r="G2169">
        <v>36.799999999999997</v>
      </c>
      <c r="H2169">
        <v>0</v>
      </c>
      <c r="K2169">
        <v>18.399999999999999</v>
      </c>
      <c r="L2169">
        <v>171.25</v>
      </c>
      <c r="N2169">
        <v>5</v>
      </c>
      <c r="O2169">
        <v>47.3</v>
      </c>
      <c r="P2169">
        <v>79.92</v>
      </c>
      <c r="Q2169" s="2" t="s">
        <v>19</v>
      </c>
      <c r="R21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70" spans="1:18" hidden="1" x14ac:dyDescent="0.3">
      <c r="A2170" s="2" t="s">
        <v>17</v>
      </c>
      <c r="B2170" s="3">
        <v>38694</v>
      </c>
      <c r="C2170">
        <v>32.200000000000003</v>
      </c>
      <c r="D2170">
        <v>25</v>
      </c>
      <c r="E2170">
        <v>28.4</v>
      </c>
      <c r="G2170">
        <v>38.1</v>
      </c>
      <c r="H2170">
        <v>0</v>
      </c>
      <c r="K2170">
        <v>13</v>
      </c>
      <c r="L2170">
        <v>122.78</v>
      </c>
      <c r="N2170">
        <v>6.1</v>
      </c>
      <c r="O2170">
        <v>47.7</v>
      </c>
      <c r="P2170">
        <v>79.5</v>
      </c>
      <c r="Q2170" s="2" t="s">
        <v>19</v>
      </c>
      <c r="R21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71" spans="1:18" hidden="1" x14ac:dyDescent="0.3">
      <c r="A2171" s="2" t="s">
        <v>17</v>
      </c>
      <c r="B2171" s="3">
        <v>38695</v>
      </c>
      <c r="C2171">
        <v>33.9</v>
      </c>
      <c r="D2171">
        <v>25.4</v>
      </c>
      <c r="E2171">
        <v>29.3</v>
      </c>
      <c r="G2171">
        <v>39</v>
      </c>
      <c r="H2171">
        <v>0</v>
      </c>
      <c r="K2171">
        <v>18.399999999999999</v>
      </c>
      <c r="L2171">
        <v>109.09</v>
      </c>
      <c r="N2171">
        <v>9.3000000000000007</v>
      </c>
      <c r="O2171">
        <v>36.9</v>
      </c>
      <c r="P2171">
        <v>74.86</v>
      </c>
      <c r="Q2171" s="2" t="s">
        <v>19</v>
      </c>
      <c r="R21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72" spans="1:18" hidden="1" x14ac:dyDescent="0.3">
      <c r="A2172" s="2" t="s">
        <v>17</v>
      </c>
      <c r="B2172" s="3">
        <v>38696</v>
      </c>
      <c r="C2172">
        <v>32.1</v>
      </c>
      <c r="D2172">
        <v>25.4</v>
      </c>
      <c r="E2172">
        <v>28.7</v>
      </c>
      <c r="G2172">
        <v>38</v>
      </c>
      <c r="H2172">
        <v>0</v>
      </c>
      <c r="K2172">
        <v>18.399999999999999</v>
      </c>
      <c r="L2172">
        <v>195.56</v>
      </c>
      <c r="N2172">
        <v>9.1</v>
      </c>
      <c r="O2172">
        <v>44.7</v>
      </c>
      <c r="P2172">
        <v>77.8</v>
      </c>
      <c r="Q2172" s="2" t="s">
        <v>19</v>
      </c>
      <c r="R21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73" spans="1:18" hidden="1" x14ac:dyDescent="0.3">
      <c r="A2173" s="2" t="s">
        <v>17</v>
      </c>
      <c r="B2173" s="3">
        <v>38697</v>
      </c>
      <c r="C2173">
        <v>31.1</v>
      </c>
      <c r="D2173">
        <v>25.7</v>
      </c>
      <c r="E2173">
        <v>27.9</v>
      </c>
      <c r="G2173">
        <v>36.700000000000003</v>
      </c>
      <c r="H2173">
        <v>0</v>
      </c>
      <c r="K2173">
        <v>18.399999999999999</v>
      </c>
      <c r="L2173">
        <v>187.5</v>
      </c>
      <c r="N2173">
        <v>7.5</v>
      </c>
      <c r="O2173">
        <v>61.3</v>
      </c>
      <c r="P2173">
        <v>82.32</v>
      </c>
      <c r="Q2173" s="2" t="s">
        <v>19</v>
      </c>
      <c r="R21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74" spans="1:18" hidden="1" x14ac:dyDescent="0.3">
      <c r="A2174" s="2" t="s">
        <v>17</v>
      </c>
      <c r="B2174" s="3">
        <v>38698</v>
      </c>
      <c r="C2174">
        <v>32.1</v>
      </c>
      <c r="D2174">
        <v>25.2</v>
      </c>
      <c r="E2174">
        <v>28.1</v>
      </c>
      <c r="G2174">
        <v>38</v>
      </c>
      <c r="H2174">
        <v>0</v>
      </c>
      <c r="K2174">
        <v>18.399999999999999</v>
      </c>
      <c r="L2174">
        <v>206</v>
      </c>
      <c r="N2174">
        <v>6</v>
      </c>
      <c r="O2174">
        <v>63.7</v>
      </c>
      <c r="P2174">
        <v>79.22</v>
      </c>
      <c r="Q2174" s="2" t="s">
        <v>19</v>
      </c>
      <c r="R21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75" spans="1:18" hidden="1" x14ac:dyDescent="0.3">
      <c r="A2175" s="2" t="s">
        <v>17</v>
      </c>
      <c r="B2175" s="3">
        <v>38699</v>
      </c>
      <c r="C2175">
        <v>31.1</v>
      </c>
      <c r="D2175">
        <v>24.9</v>
      </c>
      <c r="E2175">
        <v>26.7</v>
      </c>
      <c r="G2175">
        <v>36.700000000000003</v>
      </c>
      <c r="H2175">
        <v>36.5</v>
      </c>
      <c r="K2175">
        <v>14.8</v>
      </c>
      <c r="L2175">
        <v>230</v>
      </c>
      <c r="N2175">
        <v>5.9</v>
      </c>
      <c r="O2175">
        <v>61.8</v>
      </c>
      <c r="P2175">
        <v>84.67</v>
      </c>
      <c r="Q2175" s="2" t="s">
        <v>18</v>
      </c>
      <c r="R21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76" spans="1:18" hidden="1" x14ac:dyDescent="0.3">
      <c r="A2176" s="2" t="s">
        <v>17</v>
      </c>
      <c r="B2176" s="3">
        <v>38700</v>
      </c>
      <c r="C2176">
        <v>29.1</v>
      </c>
      <c r="D2176">
        <v>24.1</v>
      </c>
      <c r="E2176">
        <v>26.2</v>
      </c>
      <c r="G2176">
        <v>34.9</v>
      </c>
      <c r="H2176">
        <v>42.1</v>
      </c>
      <c r="K2176">
        <v>18.399999999999999</v>
      </c>
      <c r="L2176">
        <v>148.33000000000001</v>
      </c>
      <c r="N2176">
        <v>3.3</v>
      </c>
      <c r="O2176">
        <v>62.5</v>
      </c>
      <c r="P2176">
        <v>90.61</v>
      </c>
      <c r="Q2176" s="2" t="s">
        <v>18</v>
      </c>
      <c r="R21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177" spans="1:18" hidden="1" x14ac:dyDescent="0.3">
      <c r="A2177" s="2" t="s">
        <v>17</v>
      </c>
      <c r="B2177" s="3">
        <v>38701</v>
      </c>
      <c r="C2177">
        <v>31.1</v>
      </c>
      <c r="D2177">
        <v>24.6</v>
      </c>
      <c r="E2177">
        <v>27.3</v>
      </c>
      <c r="G2177">
        <v>35.6</v>
      </c>
      <c r="H2177">
        <v>18.100000000000001</v>
      </c>
      <c r="K2177">
        <v>14.8</v>
      </c>
      <c r="L2177">
        <v>260</v>
      </c>
      <c r="N2177">
        <v>6.7</v>
      </c>
      <c r="O2177">
        <v>58.8</v>
      </c>
      <c r="P2177">
        <v>84.52</v>
      </c>
      <c r="Q2177" s="2" t="s">
        <v>18</v>
      </c>
      <c r="R21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78" spans="1:18" hidden="1" x14ac:dyDescent="0.3">
      <c r="A2178" s="2" t="s">
        <v>17</v>
      </c>
      <c r="B2178" s="3">
        <v>38702</v>
      </c>
      <c r="C2178">
        <v>29.1</v>
      </c>
      <c r="D2178">
        <v>24.7</v>
      </c>
      <c r="E2178">
        <v>26.2</v>
      </c>
      <c r="G2178">
        <v>34.700000000000003</v>
      </c>
      <c r="H2178">
        <v>7.7</v>
      </c>
      <c r="K2178">
        <v>14.8</v>
      </c>
      <c r="L2178">
        <v>222.22</v>
      </c>
      <c r="N2178">
        <v>7.1</v>
      </c>
      <c r="O2178">
        <v>55.6</v>
      </c>
      <c r="P2178">
        <v>91.12</v>
      </c>
      <c r="Q2178" s="2" t="s">
        <v>18</v>
      </c>
      <c r="R21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79" spans="1:18" hidden="1" x14ac:dyDescent="0.3">
      <c r="A2179" s="2" t="s">
        <v>17</v>
      </c>
      <c r="B2179" s="3">
        <v>38703</v>
      </c>
      <c r="C2179">
        <v>31.1</v>
      </c>
      <c r="D2179">
        <v>25</v>
      </c>
      <c r="E2179">
        <v>27</v>
      </c>
      <c r="G2179">
        <v>36.700000000000003</v>
      </c>
      <c r="H2179">
        <v>6.8</v>
      </c>
      <c r="K2179">
        <v>24.1</v>
      </c>
      <c r="L2179">
        <v>295.70999999999998</v>
      </c>
      <c r="N2179">
        <v>8</v>
      </c>
      <c r="O2179">
        <v>60</v>
      </c>
      <c r="P2179">
        <v>86.7</v>
      </c>
      <c r="Q2179" s="2" t="s">
        <v>18</v>
      </c>
      <c r="R21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180" spans="1:18" hidden="1" x14ac:dyDescent="0.3">
      <c r="A2180" s="2" t="s">
        <v>17</v>
      </c>
      <c r="B2180" s="3">
        <v>38704</v>
      </c>
      <c r="C2180">
        <v>31.1</v>
      </c>
      <c r="D2180">
        <v>24.2</v>
      </c>
      <c r="E2180">
        <v>27.6</v>
      </c>
      <c r="G2180">
        <v>36.700000000000003</v>
      </c>
      <c r="H2180">
        <v>0</v>
      </c>
      <c r="K2180">
        <v>18.399999999999999</v>
      </c>
      <c r="L2180">
        <v>261.82</v>
      </c>
      <c r="N2180">
        <v>8.3000000000000007</v>
      </c>
      <c r="O2180">
        <v>57.5</v>
      </c>
      <c r="P2180">
        <v>82.1</v>
      </c>
      <c r="Q2180" s="2" t="s">
        <v>19</v>
      </c>
      <c r="R21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81" spans="1:18" hidden="1" x14ac:dyDescent="0.3">
      <c r="A2181" s="2" t="s">
        <v>17</v>
      </c>
      <c r="B2181" s="3">
        <v>38705</v>
      </c>
      <c r="C2181">
        <v>31.9</v>
      </c>
      <c r="D2181">
        <v>23.7</v>
      </c>
      <c r="E2181">
        <v>26.5</v>
      </c>
      <c r="G2181">
        <v>37.9</v>
      </c>
      <c r="H2181">
        <v>35</v>
      </c>
      <c r="K2181">
        <v>14.8</v>
      </c>
      <c r="L2181">
        <v>240</v>
      </c>
      <c r="N2181">
        <v>6.4</v>
      </c>
      <c r="O2181">
        <v>60.9</v>
      </c>
      <c r="P2181">
        <v>84.49</v>
      </c>
      <c r="Q2181" s="2" t="s">
        <v>18</v>
      </c>
      <c r="R21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82" spans="1:18" hidden="1" x14ac:dyDescent="0.3">
      <c r="A2182" s="2" t="s">
        <v>17</v>
      </c>
      <c r="B2182" s="3">
        <v>38706</v>
      </c>
      <c r="C2182">
        <v>32.1</v>
      </c>
      <c r="D2182">
        <v>23.9</v>
      </c>
      <c r="E2182">
        <v>27</v>
      </c>
      <c r="G2182">
        <v>39.299999999999997</v>
      </c>
      <c r="H2182">
        <v>60</v>
      </c>
      <c r="K2182">
        <v>18.399999999999999</v>
      </c>
      <c r="L2182">
        <v>245.71</v>
      </c>
      <c r="N2182">
        <v>5.9</v>
      </c>
      <c r="O2182">
        <v>62.7</v>
      </c>
      <c r="P2182">
        <v>87.56</v>
      </c>
      <c r="Q2182" s="2" t="s">
        <v>18</v>
      </c>
      <c r="R21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83" spans="1:18" hidden="1" x14ac:dyDescent="0.3">
      <c r="A2183" s="2" t="s">
        <v>17</v>
      </c>
      <c r="B2183" s="3">
        <v>38707</v>
      </c>
      <c r="C2183">
        <v>29.3</v>
      </c>
      <c r="D2183">
        <v>24.2</v>
      </c>
      <c r="E2183">
        <v>27</v>
      </c>
      <c r="G2183">
        <v>34.700000000000003</v>
      </c>
      <c r="H2183">
        <v>0.2</v>
      </c>
      <c r="K2183">
        <v>27.7</v>
      </c>
      <c r="L2183">
        <v>185</v>
      </c>
      <c r="N2183">
        <v>7.4</v>
      </c>
      <c r="O2183">
        <v>69.7</v>
      </c>
      <c r="P2183">
        <v>84.18</v>
      </c>
      <c r="Q2183" s="2" t="s">
        <v>18</v>
      </c>
      <c r="R21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84" spans="1:18" hidden="1" x14ac:dyDescent="0.3">
      <c r="A2184" s="2" t="s">
        <v>17</v>
      </c>
      <c r="B2184" s="3">
        <v>38708</v>
      </c>
      <c r="C2184">
        <v>30.1</v>
      </c>
      <c r="D2184">
        <v>24.1</v>
      </c>
      <c r="E2184">
        <v>25.8</v>
      </c>
      <c r="G2184">
        <v>36.299999999999997</v>
      </c>
      <c r="H2184">
        <v>11.4</v>
      </c>
      <c r="K2184">
        <v>18.399999999999999</v>
      </c>
      <c r="L2184">
        <v>115.71</v>
      </c>
      <c r="N2184">
        <v>6.4</v>
      </c>
      <c r="O2184">
        <v>69</v>
      </c>
      <c r="P2184">
        <v>90.92</v>
      </c>
      <c r="Q2184" s="2" t="s">
        <v>18</v>
      </c>
      <c r="R21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85" spans="1:18" hidden="1" x14ac:dyDescent="0.3">
      <c r="A2185" s="2" t="s">
        <v>17</v>
      </c>
      <c r="B2185" s="3">
        <v>38709</v>
      </c>
      <c r="C2185">
        <v>31.1</v>
      </c>
      <c r="D2185">
        <v>23.9</v>
      </c>
      <c r="E2185">
        <v>26.7</v>
      </c>
      <c r="G2185">
        <v>36.700000000000003</v>
      </c>
      <c r="H2185">
        <v>28.9</v>
      </c>
      <c r="K2185">
        <v>18.399999999999999</v>
      </c>
      <c r="L2185">
        <v>194.44</v>
      </c>
      <c r="N2185">
        <v>6.4</v>
      </c>
      <c r="O2185">
        <v>58.3</v>
      </c>
      <c r="P2185">
        <v>85.05</v>
      </c>
      <c r="Q2185" s="2" t="s">
        <v>18</v>
      </c>
      <c r="R21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186" spans="1:18" hidden="1" x14ac:dyDescent="0.3">
      <c r="A2186" s="2" t="s">
        <v>17</v>
      </c>
      <c r="B2186" s="3">
        <v>38710</v>
      </c>
      <c r="C2186">
        <v>33.1</v>
      </c>
      <c r="D2186">
        <v>24.9</v>
      </c>
      <c r="E2186">
        <v>29.3</v>
      </c>
      <c r="G2186">
        <v>38.200000000000003</v>
      </c>
      <c r="H2186">
        <v>0</v>
      </c>
      <c r="K2186">
        <v>14.8</v>
      </c>
      <c r="L2186">
        <v>127.78</v>
      </c>
      <c r="N2186">
        <v>8.8000000000000007</v>
      </c>
      <c r="O2186">
        <v>31.8</v>
      </c>
      <c r="P2186">
        <v>71.8</v>
      </c>
      <c r="Q2186" s="2" t="s">
        <v>19</v>
      </c>
      <c r="R21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87" spans="1:18" hidden="1" x14ac:dyDescent="0.3">
      <c r="A2187" s="2" t="s">
        <v>17</v>
      </c>
      <c r="B2187" s="3">
        <v>38711</v>
      </c>
      <c r="C2187">
        <v>32.9</v>
      </c>
      <c r="D2187">
        <v>24.7</v>
      </c>
      <c r="E2187">
        <v>27.5</v>
      </c>
      <c r="G2187">
        <v>39.799999999999997</v>
      </c>
      <c r="H2187">
        <v>19</v>
      </c>
      <c r="K2187">
        <v>14.8</v>
      </c>
      <c r="L2187">
        <v>261</v>
      </c>
      <c r="N2187">
        <v>6.9</v>
      </c>
      <c r="O2187">
        <v>46.6</v>
      </c>
      <c r="P2187">
        <v>82.9</v>
      </c>
      <c r="Q2187" s="2" t="s">
        <v>18</v>
      </c>
      <c r="R21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88" spans="1:18" hidden="1" x14ac:dyDescent="0.3">
      <c r="A2188" s="2" t="s">
        <v>17</v>
      </c>
      <c r="B2188" s="3">
        <v>38712</v>
      </c>
      <c r="C2188">
        <v>29.2</v>
      </c>
      <c r="D2188">
        <v>25</v>
      </c>
      <c r="E2188">
        <v>27</v>
      </c>
      <c r="G2188">
        <v>34.799999999999997</v>
      </c>
      <c r="H2188">
        <v>0</v>
      </c>
      <c r="K2188">
        <v>14.8</v>
      </c>
      <c r="L2188">
        <v>291.25</v>
      </c>
      <c r="N2188">
        <v>5.5</v>
      </c>
      <c r="O2188">
        <v>71.7</v>
      </c>
      <c r="P2188">
        <v>87.63</v>
      </c>
      <c r="Q2188" s="2" t="s">
        <v>19</v>
      </c>
      <c r="R21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189" spans="1:18" hidden="1" x14ac:dyDescent="0.3">
      <c r="A2189" s="2" t="s">
        <v>17</v>
      </c>
      <c r="B2189" s="3">
        <v>38713</v>
      </c>
      <c r="C2189">
        <v>30.2</v>
      </c>
      <c r="D2189">
        <v>24.2</v>
      </c>
      <c r="E2189">
        <v>26.4</v>
      </c>
      <c r="G2189">
        <v>36.6</v>
      </c>
      <c r="H2189">
        <v>30.8</v>
      </c>
      <c r="K2189">
        <v>27.7</v>
      </c>
      <c r="L2189">
        <v>226.36</v>
      </c>
      <c r="N2189">
        <v>5</v>
      </c>
      <c r="O2189">
        <v>65.400000000000006</v>
      </c>
      <c r="P2189">
        <v>89.25</v>
      </c>
      <c r="Q2189" s="2" t="s">
        <v>18</v>
      </c>
      <c r="R21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90" spans="1:18" hidden="1" x14ac:dyDescent="0.3">
      <c r="A2190" s="2" t="s">
        <v>17</v>
      </c>
      <c r="B2190" s="3">
        <v>38714</v>
      </c>
      <c r="C2190">
        <v>28.2</v>
      </c>
      <c r="D2190">
        <v>24.1</v>
      </c>
      <c r="E2190">
        <v>24.9</v>
      </c>
      <c r="G2190">
        <v>32.700000000000003</v>
      </c>
      <c r="H2190">
        <v>5.4</v>
      </c>
      <c r="K2190">
        <v>24.1</v>
      </c>
      <c r="L2190">
        <v>283.33</v>
      </c>
      <c r="N2190">
        <v>5.7</v>
      </c>
      <c r="O2190">
        <v>81.5</v>
      </c>
      <c r="P2190">
        <v>92.08</v>
      </c>
      <c r="Q2190" s="2" t="s">
        <v>20</v>
      </c>
      <c r="R21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191" spans="1:18" hidden="1" x14ac:dyDescent="0.3">
      <c r="A2191" s="2" t="s">
        <v>17</v>
      </c>
      <c r="B2191" s="3">
        <v>38715</v>
      </c>
      <c r="C2191">
        <v>32.1</v>
      </c>
      <c r="D2191">
        <v>23.7</v>
      </c>
      <c r="E2191">
        <v>26.8</v>
      </c>
      <c r="G2191">
        <v>38</v>
      </c>
      <c r="H2191">
        <v>17</v>
      </c>
      <c r="K2191">
        <v>18.399999999999999</v>
      </c>
      <c r="L2191">
        <v>276</v>
      </c>
      <c r="N2191">
        <v>8.5</v>
      </c>
      <c r="O2191">
        <v>62.7</v>
      </c>
      <c r="P2191">
        <v>82.72</v>
      </c>
      <c r="Q2191" s="2" t="s">
        <v>18</v>
      </c>
      <c r="R21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192" spans="1:18" hidden="1" x14ac:dyDescent="0.3">
      <c r="A2192" s="2" t="s">
        <v>17</v>
      </c>
      <c r="B2192" s="3">
        <v>38716</v>
      </c>
      <c r="C2192">
        <v>31.1</v>
      </c>
      <c r="D2192">
        <v>23.6</v>
      </c>
      <c r="E2192">
        <v>26.6</v>
      </c>
      <c r="G2192">
        <v>35.700000000000003</v>
      </c>
      <c r="H2192">
        <v>2</v>
      </c>
      <c r="K2192">
        <v>33.5</v>
      </c>
      <c r="L2192">
        <v>267.14</v>
      </c>
      <c r="N2192">
        <v>8.1999999999999993</v>
      </c>
      <c r="O2192">
        <v>71.3</v>
      </c>
      <c r="P2192">
        <v>84.68</v>
      </c>
      <c r="Q2192" s="2" t="s">
        <v>18</v>
      </c>
      <c r="R21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93" spans="1:18" hidden="1" x14ac:dyDescent="0.3">
      <c r="A2193" s="2" t="s">
        <v>17</v>
      </c>
      <c r="B2193" s="3">
        <v>38717</v>
      </c>
      <c r="C2193">
        <v>31.7</v>
      </c>
      <c r="D2193">
        <v>24.7</v>
      </c>
      <c r="E2193">
        <v>27.9</v>
      </c>
      <c r="G2193">
        <v>36.4</v>
      </c>
      <c r="H2193">
        <v>0</v>
      </c>
      <c r="K2193">
        <v>37.1</v>
      </c>
      <c r="L2193">
        <v>274.29000000000002</v>
      </c>
      <c r="N2193">
        <v>9.4</v>
      </c>
      <c r="O2193">
        <v>53.1</v>
      </c>
      <c r="P2193">
        <v>79.3</v>
      </c>
      <c r="Q2193" s="2" t="s">
        <v>19</v>
      </c>
      <c r="R21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194" spans="1:18" hidden="1" x14ac:dyDescent="0.3">
      <c r="A2194" s="2" t="s">
        <v>17</v>
      </c>
      <c r="B2194" s="3">
        <v>38718</v>
      </c>
      <c r="C2194">
        <v>30.9</v>
      </c>
      <c r="D2194">
        <v>25</v>
      </c>
      <c r="E2194">
        <v>27.3</v>
      </c>
      <c r="G2194">
        <v>36.4</v>
      </c>
      <c r="H2194">
        <v>12.9</v>
      </c>
      <c r="K2194">
        <v>22.3</v>
      </c>
      <c r="L2194">
        <v>257.5</v>
      </c>
      <c r="N2194">
        <v>9.1</v>
      </c>
      <c r="O2194">
        <v>56.1</v>
      </c>
      <c r="P2194">
        <v>81.209999999999994</v>
      </c>
      <c r="Q2194" s="2" t="s">
        <v>18</v>
      </c>
      <c r="R21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195" spans="1:18" hidden="1" x14ac:dyDescent="0.3">
      <c r="A2195" s="2" t="s">
        <v>17</v>
      </c>
      <c r="B2195" s="3">
        <v>38719</v>
      </c>
      <c r="C2195">
        <v>31.1</v>
      </c>
      <c r="D2195">
        <v>24.4</v>
      </c>
      <c r="E2195">
        <v>28.3</v>
      </c>
      <c r="G2195">
        <v>36.700000000000003</v>
      </c>
      <c r="H2195">
        <v>0</v>
      </c>
      <c r="K2195">
        <v>14.8</v>
      </c>
      <c r="L2195">
        <v>116.67</v>
      </c>
      <c r="N2195">
        <v>7.3</v>
      </c>
      <c r="O2195">
        <v>44.2</v>
      </c>
      <c r="P2195">
        <v>79.23</v>
      </c>
      <c r="Q2195" s="2" t="s">
        <v>19</v>
      </c>
      <c r="R21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96" spans="1:18" hidden="1" x14ac:dyDescent="0.3">
      <c r="A2196" s="2" t="s">
        <v>17</v>
      </c>
      <c r="B2196" s="3">
        <v>38720</v>
      </c>
      <c r="C2196">
        <v>31.2</v>
      </c>
      <c r="D2196">
        <v>24.1</v>
      </c>
      <c r="E2196">
        <v>26.7</v>
      </c>
      <c r="G2196">
        <v>36.700000000000003</v>
      </c>
      <c r="H2196">
        <v>20</v>
      </c>
      <c r="K2196">
        <v>14.8</v>
      </c>
      <c r="L2196">
        <v>280</v>
      </c>
      <c r="N2196">
        <v>7</v>
      </c>
      <c r="O2196">
        <v>52.1</v>
      </c>
      <c r="P2196">
        <v>84.57</v>
      </c>
      <c r="Q2196" s="2" t="s">
        <v>18</v>
      </c>
      <c r="R21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197" spans="1:18" hidden="1" x14ac:dyDescent="0.3">
      <c r="A2197" s="2" t="s">
        <v>17</v>
      </c>
      <c r="B2197" s="3">
        <v>38721</v>
      </c>
      <c r="C2197">
        <v>29.1</v>
      </c>
      <c r="D2197">
        <v>24.1</v>
      </c>
      <c r="E2197">
        <v>26</v>
      </c>
      <c r="G2197">
        <v>33.700000000000003</v>
      </c>
      <c r="H2197">
        <v>55.3</v>
      </c>
      <c r="K2197">
        <v>14.8</v>
      </c>
      <c r="L2197">
        <v>97.5</v>
      </c>
      <c r="N2197">
        <v>6</v>
      </c>
      <c r="O2197">
        <v>68.7</v>
      </c>
      <c r="P2197">
        <v>90.49</v>
      </c>
      <c r="Q2197" s="2" t="s">
        <v>18</v>
      </c>
      <c r="R21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98" spans="1:18" hidden="1" x14ac:dyDescent="0.3">
      <c r="A2198" s="2" t="s">
        <v>17</v>
      </c>
      <c r="B2198" s="3">
        <v>38722</v>
      </c>
      <c r="C2198">
        <v>30.4</v>
      </c>
      <c r="D2198">
        <v>24.1</v>
      </c>
      <c r="E2198">
        <v>26</v>
      </c>
      <c r="G2198">
        <v>35</v>
      </c>
      <c r="H2198">
        <v>0</v>
      </c>
      <c r="K2198">
        <v>14.8</v>
      </c>
      <c r="L2198">
        <v>117.5</v>
      </c>
      <c r="N2198">
        <v>5.8</v>
      </c>
      <c r="O2198">
        <v>65.400000000000006</v>
      </c>
      <c r="P2198">
        <v>89.15</v>
      </c>
      <c r="Q2198" s="2" t="s">
        <v>19</v>
      </c>
      <c r="R21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199" spans="1:18" hidden="1" x14ac:dyDescent="0.3">
      <c r="A2199" s="2" t="s">
        <v>17</v>
      </c>
      <c r="B2199" s="3">
        <v>38723</v>
      </c>
      <c r="C2199">
        <v>31.1</v>
      </c>
      <c r="D2199">
        <v>24.1</v>
      </c>
      <c r="E2199">
        <v>27.9</v>
      </c>
      <c r="G2199">
        <v>37.9</v>
      </c>
      <c r="H2199">
        <v>0</v>
      </c>
      <c r="K2199">
        <v>20.5</v>
      </c>
      <c r="L2199">
        <v>112</v>
      </c>
      <c r="N2199">
        <v>6.6</v>
      </c>
      <c r="O2199">
        <v>45.3</v>
      </c>
      <c r="P2199">
        <v>81.55</v>
      </c>
      <c r="Q2199" s="2" t="s">
        <v>19</v>
      </c>
      <c r="R21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00" spans="1:18" hidden="1" x14ac:dyDescent="0.3">
      <c r="A2200" s="2" t="s">
        <v>17</v>
      </c>
      <c r="B2200" s="3">
        <v>38724</v>
      </c>
      <c r="C2200">
        <v>33.1</v>
      </c>
      <c r="D2200">
        <v>25</v>
      </c>
      <c r="E2200">
        <v>27.7</v>
      </c>
      <c r="G2200">
        <v>38.200000000000003</v>
      </c>
      <c r="H2200">
        <v>4.0999999999999996</v>
      </c>
      <c r="K2200">
        <v>14.8</v>
      </c>
      <c r="L2200">
        <v>204.44</v>
      </c>
      <c r="N2200">
        <v>6.8</v>
      </c>
      <c r="O2200">
        <v>44.6</v>
      </c>
      <c r="P2200">
        <v>81.72</v>
      </c>
      <c r="Q2200" s="2" t="s">
        <v>18</v>
      </c>
      <c r="R22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01" spans="1:18" hidden="1" x14ac:dyDescent="0.3">
      <c r="A2201" s="2" t="s">
        <v>17</v>
      </c>
      <c r="B2201" s="3">
        <v>38725</v>
      </c>
      <c r="C2201">
        <v>29.1</v>
      </c>
      <c r="D2201">
        <v>26.1</v>
      </c>
      <c r="E2201">
        <v>27.8</v>
      </c>
      <c r="G2201">
        <v>33.700000000000003</v>
      </c>
      <c r="H2201">
        <v>0</v>
      </c>
      <c r="K2201">
        <v>27.7</v>
      </c>
      <c r="L2201">
        <v>228.57</v>
      </c>
      <c r="N2201">
        <v>9.6999999999999993</v>
      </c>
      <c r="O2201">
        <v>38.6</v>
      </c>
      <c r="P2201">
        <v>82.01</v>
      </c>
      <c r="Q2201" s="2" t="s">
        <v>19</v>
      </c>
      <c r="R22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02" spans="1:18" hidden="1" x14ac:dyDescent="0.3">
      <c r="A2202" s="2" t="s">
        <v>17</v>
      </c>
      <c r="B2202" s="3">
        <v>38726</v>
      </c>
      <c r="C2202">
        <v>30.1</v>
      </c>
      <c r="D2202">
        <v>25</v>
      </c>
      <c r="E2202">
        <v>26.8</v>
      </c>
      <c r="G2202">
        <v>36.299999999999997</v>
      </c>
      <c r="H2202">
        <v>0</v>
      </c>
      <c r="K2202">
        <v>13</v>
      </c>
      <c r="L2202">
        <v>220</v>
      </c>
      <c r="N2202">
        <v>6</v>
      </c>
      <c r="O2202">
        <v>66.7</v>
      </c>
      <c r="P2202">
        <v>87.62</v>
      </c>
      <c r="Q2202" s="2" t="s">
        <v>19</v>
      </c>
      <c r="R22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03" spans="1:18" hidden="1" x14ac:dyDescent="0.3">
      <c r="A2203" s="2" t="s">
        <v>17</v>
      </c>
      <c r="B2203" s="3">
        <v>38727</v>
      </c>
      <c r="C2203">
        <v>31</v>
      </c>
      <c r="D2203">
        <v>24.9</v>
      </c>
      <c r="E2203">
        <v>27.7</v>
      </c>
      <c r="G2203">
        <v>36.6</v>
      </c>
      <c r="H2203">
        <v>86</v>
      </c>
      <c r="K2203">
        <v>16.899999999999999</v>
      </c>
      <c r="L2203">
        <v>100.56</v>
      </c>
      <c r="N2203">
        <v>7.2</v>
      </c>
      <c r="O2203">
        <v>48.2</v>
      </c>
      <c r="P2203">
        <v>84.01</v>
      </c>
      <c r="Q2203" s="2" t="s">
        <v>18</v>
      </c>
      <c r="R22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04" spans="1:18" hidden="1" x14ac:dyDescent="0.3">
      <c r="A2204" s="2" t="s">
        <v>17</v>
      </c>
      <c r="B2204" s="3">
        <v>38728</v>
      </c>
      <c r="C2204">
        <v>31.1</v>
      </c>
      <c r="D2204">
        <v>24.9</v>
      </c>
      <c r="E2204">
        <v>28.3</v>
      </c>
      <c r="G2204">
        <v>37.9</v>
      </c>
      <c r="H2204">
        <v>27</v>
      </c>
      <c r="K2204">
        <v>18.399999999999999</v>
      </c>
      <c r="L2204">
        <v>127.78</v>
      </c>
      <c r="N2204">
        <v>8</v>
      </c>
      <c r="O2204">
        <v>55.3</v>
      </c>
      <c r="P2204">
        <v>82.95</v>
      </c>
      <c r="Q2204" s="2" t="s">
        <v>18</v>
      </c>
      <c r="R22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05" spans="1:18" hidden="1" x14ac:dyDescent="0.3">
      <c r="A2205" s="2" t="s">
        <v>17</v>
      </c>
      <c r="B2205" s="3">
        <v>38729</v>
      </c>
      <c r="C2205">
        <v>32.1</v>
      </c>
      <c r="D2205">
        <v>25</v>
      </c>
      <c r="E2205">
        <v>28.2</v>
      </c>
      <c r="G2205">
        <v>39.299999999999997</v>
      </c>
      <c r="H2205">
        <v>0</v>
      </c>
      <c r="K2205">
        <v>14.8</v>
      </c>
      <c r="L2205">
        <v>182.5</v>
      </c>
      <c r="N2205">
        <v>5.9</v>
      </c>
      <c r="O2205">
        <v>41.4</v>
      </c>
      <c r="P2205">
        <v>80.569999999999993</v>
      </c>
      <c r="Q2205" s="2" t="s">
        <v>19</v>
      </c>
      <c r="R22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06" spans="1:18" hidden="1" x14ac:dyDescent="0.3">
      <c r="A2206" s="2" t="s">
        <v>17</v>
      </c>
      <c r="B2206" s="3">
        <v>38730</v>
      </c>
      <c r="C2206">
        <v>35.1</v>
      </c>
      <c r="D2206">
        <v>24.1</v>
      </c>
      <c r="E2206">
        <v>27.5</v>
      </c>
      <c r="G2206">
        <v>40.9</v>
      </c>
      <c r="H2206">
        <v>6</v>
      </c>
      <c r="K2206">
        <v>23.2</v>
      </c>
      <c r="L2206">
        <v>213.33</v>
      </c>
      <c r="N2206">
        <v>7.1</v>
      </c>
      <c r="O2206">
        <v>42.5</v>
      </c>
      <c r="P2206">
        <v>81.5</v>
      </c>
      <c r="Q2206" s="2" t="s">
        <v>18</v>
      </c>
      <c r="R22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07" spans="1:18" hidden="1" x14ac:dyDescent="0.3">
      <c r="A2207" s="2" t="s">
        <v>17</v>
      </c>
      <c r="B2207" s="3">
        <v>38731</v>
      </c>
      <c r="C2207">
        <v>33.1</v>
      </c>
      <c r="D2207">
        <v>24.1</v>
      </c>
      <c r="E2207">
        <v>28.1</v>
      </c>
      <c r="G2207">
        <v>39.4</v>
      </c>
      <c r="H2207">
        <v>0</v>
      </c>
      <c r="K2207">
        <v>33.5</v>
      </c>
      <c r="L2207">
        <v>273.33</v>
      </c>
      <c r="N2207">
        <v>8</v>
      </c>
      <c r="O2207">
        <v>49.2</v>
      </c>
      <c r="P2207">
        <v>80.260000000000005</v>
      </c>
      <c r="Q2207" s="2" t="s">
        <v>19</v>
      </c>
      <c r="R22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08" spans="1:18" hidden="1" x14ac:dyDescent="0.3">
      <c r="A2208" s="2" t="s">
        <v>17</v>
      </c>
      <c r="B2208" s="3">
        <v>38732</v>
      </c>
      <c r="C2208">
        <v>31.1</v>
      </c>
      <c r="D2208">
        <v>24.1</v>
      </c>
      <c r="E2208">
        <v>26.1</v>
      </c>
      <c r="G2208">
        <v>37.9</v>
      </c>
      <c r="H2208">
        <v>4.5</v>
      </c>
      <c r="K2208">
        <v>22.3</v>
      </c>
      <c r="L2208">
        <v>271.82</v>
      </c>
      <c r="N2208">
        <v>5.8</v>
      </c>
      <c r="O2208">
        <v>60.4</v>
      </c>
      <c r="P2208">
        <v>87.39</v>
      </c>
      <c r="Q2208" s="2" t="s">
        <v>18</v>
      </c>
      <c r="R22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09" spans="1:18" hidden="1" x14ac:dyDescent="0.3">
      <c r="A2209" s="2" t="s">
        <v>17</v>
      </c>
      <c r="B2209" s="3">
        <v>38733</v>
      </c>
      <c r="C2209">
        <v>31.9</v>
      </c>
      <c r="D2209">
        <v>24.1</v>
      </c>
      <c r="E2209">
        <v>27</v>
      </c>
      <c r="G2209">
        <v>36.700000000000003</v>
      </c>
      <c r="H2209">
        <v>0</v>
      </c>
      <c r="K2209">
        <v>37.1</v>
      </c>
      <c r="L2209">
        <v>285.38</v>
      </c>
      <c r="N2209">
        <v>7.3</v>
      </c>
      <c r="O2209">
        <v>58</v>
      </c>
      <c r="P2209">
        <v>81.430000000000007</v>
      </c>
      <c r="Q2209" s="2" t="s">
        <v>19</v>
      </c>
      <c r="R22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10" spans="1:18" hidden="1" x14ac:dyDescent="0.3">
      <c r="A2210" s="2" t="s">
        <v>17</v>
      </c>
      <c r="B2210" s="3">
        <v>38734</v>
      </c>
      <c r="C2210">
        <v>30.2</v>
      </c>
      <c r="D2210">
        <v>24.4</v>
      </c>
      <c r="E2210">
        <v>25.9</v>
      </c>
      <c r="G2210">
        <v>34.5</v>
      </c>
      <c r="H2210">
        <v>0.4</v>
      </c>
      <c r="K2210">
        <v>33.5</v>
      </c>
      <c r="L2210">
        <v>275.56</v>
      </c>
      <c r="N2210">
        <v>6.4</v>
      </c>
      <c r="O2210">
        <v>67.2</v>
      </c>
      <c r="P2210">
        <v>86.99</v>
      </c>
      <c r="Q2210" s="2" t="s">
        <v>18</v>
      </c>
      <c r="R22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11" spans="1:18" hidden="1" x14ac:dyDescent="0.3">
      <c r="A2211" s="2" t="s">
        <v>17</v>
      </c>
      <c r="B2211" s="3">
        <v>38735</v>
      </c>
      <c r="C2211">
        <v>31.2</v>
      </c>
      <c r="D2211">
        <v>24.1</v>
      </c>
      <c r="E2211">
        <v>27.8</v>
      </c>
      <c r="G2211">
        <v>35.6</v>
      </c>
      <c r="H2211">
        <v>0</v>
      </c>
      <c r="K2211">
        <v>37.1</v>
      </c>
      <c r="L2211">
        <v>285.83</v>
      </c>
      <c r="N2211">
        <v>7.9</v>
      </c>
      <c r="O2211">
        <v>59.7</v>
      </c>
      <c r="P2211">
        <v>76.790000000000006</v>
      </c>
      <c r="Q2211" s="2" t="s">
        <v>19</v>
      </c>
      <c r="R22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12" spans="1:18" hidden="1" x14ac:dyDescent="0.3">
      <c r="A2212" s="2" t="s">
        <v>17</v>
      </c>
      <c r="B2212" s="3">
        <v>38736</v>
      </c>
      <c r="C2212">
        <v>33.1</v>
      </c>
      <c r="D2212">
        <v>24.1</v>
      </c>
      <c r="E2212">
        <v>27.6</v>
      </c>
      <c r="G2212">
        <v>38.9</v>
      </c>
      <c r="H2212">
        <v>6.2</v>
      </c>
      <c r="K2212">
        <v>37.1</v>
      </c>
      <c r="L2212">
        <v>284.62</v>
      </c>
      <c r="N2212">
        <v>7</v>
      </c>
      <c r="O2212">
        <v>50.9</v>
      </c>
      <c r="P2212">
        <v>79.73</v>
      </c>
      <c r="Q2212" s="2" t="s">
        <v>18</v>
      </c>
      <c r="R22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13" spans="1:18" hidden="1" x14ac:dyDescent="0.3">
      <c r="A2213" s="2" t="s">
        <v>17</v>
      </c>
      <c r="B2213" s="3">
        <v>38737</v>
      </c>
      <c r="C2213">
        <v>33.1</v>
      </c>
      <c r="D2213">
        <v>25</v>
      </c>
      <c r="E2213">
        <v>27.6</v>
      </c>
      <c r="G2213">
        <v>38</v>
      </c>
      <c r="H2213">
        <v>0</v>
      </c>
      <c r="K2213">
        <v>37.1</v>
      </c>
      <c r="L2213">
        <v>283.64</v>
      </c>
      <c r="N2213">
        <v>8.4</v>
      </c>
      <c r="O2213">
        <v>54.2</v>
      </c>
      <c r="P2213">
        <v>79.430000000000007</v>
      </c>
      <c r="Q2213" s="2" t="s">
        <v>19</v>
      </c>
      <c r="R22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14" spans="1:18" hidden="1" x14ac:dyDescent="0.3">
      <c r="A2214" s="2" t="s">
        <v>17</v>
      </c>
      <c r="B2214" s="3">
        <v>38738</v>
      </c>
      <c r="C2214">
        <v>32.4</v>
      </c>
      <c r="D2214">
        <v>25.7</v>
      </c>
      <c r="E2214">
        <v>28.6</v>
      </c>
      <c r="G2214">
        <v>37.5</v>
      </c>
      <c r="H2214">
        <v>0</v>
      </c>
      <c r="K2214">
        <v>37.1</v>
      </c>
      <c r="L2214">
        <v>282.5</v>
      </c>
      <c r="N2214">
        <v>9.1999999999999993</v>
      </c>
      <c r="O2214">
        <v>65.5</v>
      </c>
      <c r="P2214">
        <v>77.03</v>
      </c>
      <c r="Q2214" s="2" t="s">
        <v>19</v>
      </c>
      <c r="R22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15" spans="1:18" hidden="1" x14ac:dyDescent="0.3">
      <c r="A2215" s="2" t="s">
        <v>17</v>
      </c>
      <c r="B2215" s="3">
        <v>38739</v>
      </c>
      <c r="C2215">
        <v>32.1</v>
      </c>
      <c r="D2215">
        <v>26.2</v>
      </c>
      <c r="E2215">
        <v>28.9</v>
      </c>
      <c r="G2215">
        <v>38</v>
      </c>
      <c r="H2215">
        <v>0.8</v>
      </c>
      <c r="K2215">
        <v>37.1</v>
      </c>
      <c r="L2215">
        <v>286.54000000000002</v>
      </c>
      <c r="N2215">
        <v>9.9</v>
      </c>
      <c r="O2215">
        <v>61.8</v>
      </c>
      <c r="P2215">
        <v>76.930000000000007</v>
      </c>
      <c r="Q2215" s="2" t="s">
        <v>18</v>
      </c>
      <c r="R22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16" spans="1:18" hidden="1" x14ac:dyDescent="0.3">
      <c r="A2216" s="2" t="s">
        <v>17</v>
      </c>
      <c r="B2216" s="3">
        <v>38740</v>
      </c>
      <c r="C2216">
        <v>32.1</v>
      </c>
      <c r="D2216">
        <v>24.1</v>
      </c>
      <c r="E2216">
        <v>27.3</v>
      </c>
      <c r="G2216">
        <v>38</v>
      </c>
      <c r="H2216">
        <v>55.1</v>
      </c>
      <c r="K2216">
        <v>31.3</v>
      </c>
      <c r="L2216">
        <v>267.5</v>
      </c>
      <c r="N2216">
        <v>7.9</v>
      </c>
      <c r="O2216">
        <v>56.9</v>
      </c>
      <c r="P2216">
        <v>80.34</v>
      </c>
      <c r="Q2216" s="2" t="s">
        <v>18</v>
      </c>
      <c r="R22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17" spans="1:18" hidden="1" x14ac:dyDescent="0.3">
      <c r="A2217" s="2" t="s">
        <v>17</v>
      </c>
      <c r="B2217" s="3">
        <v>38741</v>
      </c>
      <c r="C2217">
        <v>31.9</v>
      </c>
      <c r="D2217">
        <v>24.1</v>
      </c>
      <c r="E2217">
        <v>26.9</v>
      </c>
      <c r="G2217">
        <v>36.6</v>
      </c>
      <c r="H2217">
        <v>8</v>
      </c>
      <c r="K2217">
        <v>27.7</v>
      </c>
      <c r="L2217">
        <v>270</v>
      </c>
      <c r="N2217">
        <v>7.5</v>
      </c>
      <c r="O2217">
        <v>60.3</v>
      </c>
      <c r="P2217">
        <v>82.76</v>
      </c>
      <c r="Q2217" s="2" t="s">
        <v>18</v>
      </c>
      <c r="R22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18" spans="1:18" hidden="1" x14ac:dyDescent="0.3">
      <c r="A2218" s="2" t="s">
        <v>17</v>
      </c>
      <c r="B2218" s="3">
        <v>38742</v>
      </c>
      <c r="C2218">
        <v>30.2</v>
      </c>
      <c r="D2218">
        <v>24.1</v>
      </c>
      <c r="E2218">
        <v>26.4</v>
      </c>
      <c r="G2218">
        <v>34.299999999999997</v>
      </c>
      <c r="H2218">
        <v>0.2</v>
      </c>
      <c r="K2218">
        <v>46.4</v>
      </c>
      <c r="L2218">
        <v>277.64999999999998</v>
      </c>
      <c r="N2218">
        <v>6.8</v>
      </c>
      <c r="O2218">
        <v>56.2</v>
      </c>
      <c r="P2218">
        <v>83.38</v>
      </c>
      <c r="Q2218" s="2" t="s">
        <v>18</v>
      </c>
      <c r="R22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19" spans="1:18" hidden="1" x14ac:dyDescent="0.3">
      <c r="A2219" s="2" t="s">
        <v>17</v>
      </c>
      <c r="B2219" s="3">
        <v>38743</v>
      </c>
      <c r="C2219">
        <v>30.4</v>
      </c>
      <c r="D2219">
        <v>25.9</v>
      </c>
      <c r="E2219">
        <v>28.4</v>
      </c>
      <c r="G2219">
        <v>35.200000000000003</v>
      </c>
      <c r="H2219">
        <v>0</v>
      </c>
      <c r="K2219">
        <v>46.4</v>
      </c>
      <c r="L2219">
        <v>284.62</v>
      </c>
      <c r="N2219">
        <v>9.5</v>
      </c>
      <c r="O2219">
        <v>53.1</v>
      </c>
      <c r="P2219">
        <v>73.73</v>
      </c>
      <c r="Q2219" s="2" t="s">
        <v>19</v>
      </c>
      <c r="R22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20" spans="1:18" hidden="1" x14ac:dyDescent="0.3">
      <c r="A2220" s="2" t="s">
        <v>17</v>
      </c>
      <c r="B2220" s="3">
        <v>38744</v>
      </c>
      <c r="C2220">
        <v>29.1</v>
      </c>
      <c r="D2220">
        <v>25.2</v>
      </c>
      <c r="E2220">
        <v>26.9</v>
      </c>
      <c r="G2220">
        <v>32.9</v>
      </c>
      <c r="H2220">
        <v>3</v>
      </c>
      <c r="K2220">
        <v>37.1</v>
      </c>
      <c r="L2220">
        <v>273.52999999999997</v>
      </c>
      <c r="N2220">
        <v>6.2</v>
      </c>
      <c r="O2220">
        <v>55.6</v>
      </c>
      <c r="P2220">
        <v>81.73</v>
      </c>
      <c r="Q2220" s="2" t="s">
        <v>18</v>
      </c>
      <c r="R22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21" spans="1:18" hidden="1" x14ac:dyDescent="0.3">
      <c r="A2221" s="2" t="s">
        <v>17</v>
      </c>
      <c r="B2221" s="3">
        <v>38745</v>
      </c>
      <c r="C2221">
        <v>26.7</v>
      </c>
      <c r="D2221">
        <v>24.1</v>
      </c>
      <c r="E2221">
        <v>25.1</v>
      </c>
      <c r="H2221">
        <v>16.5</v>
      </c>
      <c r="K2221">
        <v>33.5</v>
      </c>
      <c r="L2221">
        <v>290.94</v>
      </c>
      <c r="N2221">
        <v>6.7</v>
      </c>
      <c r="O2221">
        <v>59.1</v>
      </c>
      <c r="P2221">
        <v>93.61</v>
      </c>
      <c r="Q2221" s="2" t="s">
        <v>18</v>
      </c>
      <c r="R22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22" spans="1:18" hidden="1" x14ac:dyDescent="0.3">
      <c r="A2222" s="2" t="s">
        <v>17</v>
      </c>
      <c r="B2222" s="3">
        <v>38746</v>
      </c>
      <c r="C2222">
        <v>30.1</v>
      </c>
      <c r="D2222">
        <v>24.1</v>
      </c>
      <c r="E2222">
        <v>26.3</v>
      </c>
      <c r="G2222">
        <v>36.299999999999997</v>
      </c>
      <c r="H2222">
        <v>0.1</v>
      </c>
      <c r="K2222">
        <v>25.9</v>
      </c>
      <c r="L2222">
        <v>282.5</v>
      </c>
      <c r="N2222">
        <v>7.1</v>
      </c>
      <c r="O2222">
        <v>59.4</v>
      </c>
      <c r="P2222">
        <v>86.61</v>
      </c>
      <c r="Q2222" s="2" t="s">
        <v>18</v>
      </c>
      <c r="R22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23" spans="1:18" hidden="1" x14ac:dyDescent="0.3">
      <c r="A2223" s="2" t="s">
        <v>17</v>
      </c>
      <c r="B2223" s="3">
        <v>38747</v>
      </c>
      <c r="C2223">
        <v>32.200000000000003</v>
      </c>
      <c r="D2223">
        <v>23.9</v>
      </c>
      <c r="E2223">
        <v>27.9</v>
      </c>
      <c r="G2223">
        <v>38.299999999999997</v>
      </c>
      <c r="H2223">
        <v>9.4</v>
      </c>
      <c r="K2223">
        <v>33.5</v>
      </c>
      <c r="L2223">
        <v>268.33</v>
      </c>
      <c r="N2223">
        <v>7.2</v>
      </c>
      <c r="O2223">
        <v>71.7</v>
      </c>
      <c r="P2223">
        <v>79.56</v>
      </c>
      <c r="Q2223" s="2" t="s">
        <v>18</v>
      </c>
      <c r="R22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24" spans="1:18" hidden="1" x14ac:dyDescent="0.3">
      <c r="A2224" s="2" t="s">
        <v>17</v>
      </c>
      <c r="B2224" s="3">
        <v>38748</v>
      </c>
      <c r="C2224">
        <v>31.1</v>
      </c>
      <c r="D2224">
        <v>23.1</v>
      </c>
      <c r="E2224">
        <v>26.3</v>
      </c>
      <c r="G2224">
        <v>39.299999999999997</v>
      </c>
      <c r="H2224">
        <v>39.9</v>
      </c>
      <c r="K2224">
        <v>33.5</v>
      </c>
      <c r="L2224">
        <v>262.67</v>
      </c>
      <c r="N2224">
        <v>7.5</v>
      </c>
      <c r="O2224">
        <v>57.6</v>
      </c>
      <c r="P2224">
        <v>85.7</v>
      </c>
      <c r="Q2224" s="2" t="s">
        <v>18</v>
      </c>
      <c r="R22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25" spans="1:18" hidden="1" x14ac:dyDescent="0.3">
      <c r="A2225" s="2" t="s">
        <v>17</v>
      </c>
      <c r="B2225" s="3">
        <v>38749</v>
      </c>
      <c r="C2225">
        <v>33.1</v>
      </c>
      <c r="D2225">
        <v>23.7</v>
      </c>
      <c r="E2225">
        <v>27.9</v>
      </c>
      <c r="G2225">
        <v>39.4</v>
      </c>
      <c r="H2225">
        <v>9</v>
      </c>
      <c r="K2225">
        <v>24.1</v>
      </c>
      <c r="L2225">
        <v>274</v>
      </c>
      <c r="N2225">
        <v>7.6</v>
      </c>
      <c r="O2225">
        <v>50.8</v>
      </c>
      <c r="P2225">
        <v>79.540000000000006</v>
      </c>
      <c r="Q2225" s="2" t="s">
        <v>18</v>
      </c>
      <c r="R22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26" spans="1:18" hidden="1" x14ac:dyDescent="0.3">
      <c r="A2226" s="2" t="s">
        <v>17</v>
      </c>
      <c r="B2226" s="3">
        <v>38750</v>
      </c>
      <c r="C2226">
        <v>33.4</v>
      </c>
      <c r="D2226">
        <v>24.7</v>
      </c>
      <c r="E2226">
        <v>28.4</v>
      </c>
      <c r="G2226">
        <v>38.200000000000003</v>
      </c>
      <c r="H2226">
        <v>25</v>
      </c>
      <c r="K2226">
        <v>31.3</v>
      </c>
      <c r="L2226">
        <v>253.57</v>
      </c>
      <c r="N2226">
        <v>6.8</v>
      </c>
      <c r="O2226">
        <v>43.1</v>
      </c>
      <c r="P2226">
        <v>79.8</v>
      </c>
      <c r="Q2226" s="2" t="s">
        <v>18</v>
      </c>
      <c r="R22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27" spans="1:18" hidden="1" x14ac:dyDescent="0.3">
      <c r="A2227" s="2" t="s">
        <v>17</v>
      </c>
      <c r="B2227" s="3">
        <v>38751</v>
      </c>
      <c r="C2227">
        <v>33.1</v>
      </c>
      <c r="D2227">
        <v>25</v>
      </c>
      <c r="E2227">
        <v>28.9</v>
      </c>
      <c r="G2227">
        <v>39.5</v>
      </c>
      <c r="H2227">
        <v>13</v>
      </c>
      <c r="K2227">
        <v>22.3</v>
      </c>
      <c r="L2227">
        <v>212.5</v>
      </c>
      <c r="N2227">
        <v>8.9</v>
      </c>
      <c r="O2227">
        <v>36.9</v>
      </c>
      <c r="P2227">
        <v>72.13</v>
      </c>
      <c r="Q2227" s="2" t="s">
        <v>18</v>
      </c>
      <c r="R22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28" spans="1:18" hidden="1" x14ac:dyDescent="0.3">
      <c r="A2228" s="2" t="s">
        <v>17</v>
      </c>
      <c r="B2228" s="3">
        <v>38752</v>
      </c>
      <c r="C2228">
        <v>30.7</v>
      </c>
      <c r="D2228">
        <v>24.1</v>
      </c>
      <c r="E2228">
        <v>27</v>
      </c>
      <c r="G2228">
        <v>36.1</v>
      </c>
      <c r="H2228">
        <v>47</v>
      </c>
      <c r="K2228">
        <v>20.5</v>
      </c>
      <c r="L2228">
        <v>168.57</v>
      </c>
      <c r="N2228">
        <v>6.6</v>
      </c>
      <c r="O2228">
        <v>54.2</v>
      </c>
      <c r="P2228">
        <v>85.2</v>
      </c>
      <c r="Q2228" s="2" t="s">
        <v>18</v>
      </c>
      <c r="R22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29" spans="1:18" hidden="1" x14ac:dyDescent="0.3">
      <c r="A2229" s="2" t="s">
        <v>17</v>
      </c>
      <c r="B2229" s="3">
        <v>38753</v>
      </c>
      <c r="C2229">
        <v>29.2</v>
      </c>
      <c r="D2229">
        <v>24.1</v>
      </c>
      <c r="E2229">
        <v>26.2</v>
      </c>
      <c r="G2229">
        <v>34.700000000000003</v>
      </c>
      <c r="H2229">
        <v>14.1</v>
      </c>
      <c r="K2229">
        <v>22.3</v>
      </c>
      <c r="L2229">
        <v>169.23</v>
      </c>
      <c r="N2229">
        <v>5.9</v>
      </c>
      <c r="O2229">
        <v>50</v>
      </c>
      <c r="P2229">
        <v>88.26</v>
      </c>
      <c r="Q2229" s="2" t="s">
        <v>18</v>
      </c>
      <c r="R22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30" spans="1:18" hidden="1" x14ac:dyDescent="0.3">
      <c r="A2230" s="2" t="s">
        <v>17</v>
      </c>
      <c r="B2230" s="3">
        <v>38754</v>
      </c>
      <c r="C2230">
        <v>31.1</v>
      </c>
      <c r="D2230">
        <v>24.1</v>
      </c>
      <c r="E2230">
        <v>27.5</v>
      </c>
      <c r="G2230">
        <v>36.299999999999997</v>
      </c>
      <c r="H2230">
        <v>1</v>
      </c>
      <c r="K2230">
        <v>25.9</v>
      </c>
      <c r="L2230">
        <v>254</v>
      </c>
      <c r="N2230">
        <v>7.5</v>
      </c>
      <c r="O2230">
        <v>54.6</v>
      </c>
      <c r="P2230">
        <v>83.25</v>
      </c>
      <c r="Q2230" s="2" t="s">
        <v>18</v>
      </c>
      <c r="R22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31" spans="1:18" hidden="1" x14ac:dyDescent="0.3">
      <c r="A2231" s="2" t="s">
        <v>17</v>
      </c>
      <c r="B2231" s="3">
        <v>38755</v>
      </c>
      <c r="C2231">
        <v>31.1</v>
      </c>
      <c r="D2231">
        <v>24.1</v>
      </c>
      <c r="E2231">
        <v>28.2</v>
      </c>
      <c r="G2231">
        <v>35.6</v>
      </c>
      <c r="H2231">
        <v>41.9</v>
      </c>
      <c r="K2231">
        <v>14.8</v>
      </c>
      <c r="L2231">
        <v>210.33</v>
      </c>
      <c r="N2231">
        <v>8.1</v>
      </c>
      <c r="O2231">
        <v>37.799999999999997</v>
      </c>
      <c r="P2231">
        <v>76.819999999999993</v>
      </c>
      <c r="Q2231" s="2" t="s">
        <v>18</v>
      </c>
      <c r="R22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32" spans="1:18" hidden="1" x14ac:dyDescent="0.3">
      <c r="A2232" s="2" t="s">
        <v>17</v>
      </c>
      <c r="B2232" s="3">
        <v>38756</v>
      </c>
      <c r="C2232">
        <v>31.2</v>
      </c>
      <c r="D2232">
        <v>25.9</v>
      </c>
      <c r="E2232">
        <v>28.9</v>
      </c>
      <c r="G2232">
        <v>36.700000000000003</v>
      </c>
      <c r="H2232">
        <v>0</v>
      </c>
      <c r="K2232">
        <v>18.7</v>
      </c>
      <c r="L2232">
        <v>84.38</v>
      </c>
      <c r="N2232">
        <v>9.8000000000000007</v>
      </c>
      <c r="O2232">
        <v>41.5</v>
      </c>
      <c r="P2232">
        <v>76.709999999999994</v>
      </c>
      <c r="Q2232" s="2" t="s">
        <v>19</v>
      </c>
      <c r="R22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233" spans="1:18" hidden="1" x14ac:dyDescent="0.3">
      <c r="A2233" s="2" t="s">
        <v>17</v>
      </c>
      <c r="B2233" s="3">
        <v>38757</v>
      </c>
      <c r="C2233">
        <v>29.1</v>
      </c>
      <c r="D2233">
        <v>25</v>
      </c>
      <c r="E2233">
        <v>26.4</v>
      </c>
      <c r="G2233">
        <v>34.700000000000003</v>
      </c>
      <c r="H2233">
        <v>29.2</v>
      </c>
      <c r="K2233">
        <v>22.3</v>
      </c>
      <c r="L2233">
        <v>167.14</v>
      </c>
      <c r="N2233">
        <v>5.5</v>
      </c>
      <c r="O2233">
        <v>66.7</v>
      </c>
      <c r="P2233">
        <v>90.85</v>
      </c>
      <c r="Q2233" s="2" t="s">
        <v>18</v>
      </c>
      <c r="R22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34" spans="1:18" hidden="1" x14ac:dyDescent="0.3">
      <c r="A2234" s="2" t="s">
        <v>17</v>
      </c>
      <c r="B2234" s="3">
        <v>38758</v>
      </c>
      <c r="C2234">
        <v>32.1</v>
      </c>
      <c r="D2234">
        <v>24.1</v>
      </c>
      <c r="E2234">
        <v>27.3</v>
      </c>
      <c r="G2234">
        <v>38</v>
      </c>
      <c r="H2234">
        <v>38</v>
      </c>
      <c r="K2234">
        <v>18.399999999999999</v>
      </c>
      <c r="L2234">
        <v>180.77</v>
      </c>
      <c r="N2234">
        <v>7.8</v>
      </c>
      <c r="O2234">
        <v>48.2</v>
      </c>
      <c r="P2234">
        <v>83.79</v>
      </c>
      <c r="Q2234" s="2" t="s">
        <v>18</v>
      </c>
      <c r="R22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35" spans="1:18" hidden="1" x14ac:dyDescent="0.3">
      <c r="A2235" s="2" t="s">
        <v>17</v>
      </c>
      <c r="B2235" s="3">
        <v>38759</v>
      </c>
      <c r="C2235">
        <v>31.1</v>
      </c>
      <c r="D2235">
        <v>24.1</v>
      </c>
      <c r="E2235">
        <v>28.6</v>
      </c>
      <c r="G2235">
        <v>37.799999999999997</v>
      </c>
      <c r="H2235">
        <v>0</v>
      </c>
      <c r="K2235">
        <v>24.1</v>
      </c>
      <c r="L2235">
        <v>131.66999999999999</v>
      </c>
      <c r="N2235">
        <v>7.4</v>
      </c>
      <c r="O2235">
        <v>42.3</v>
      </c>
      <c r="P2235">
        <v>77.64</v>
      </c>
      <c r="Q2235" s="2" t="s">
        <v>19</v>
      </c>
      <c r="R22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36" spans="1:18" hidden="1" x14ac:dyDescent="0.3">
      <c r="A2236" s="2" t="s">
        <v>17</v>
      </c>
      <c r="B2236" s="3">
        <v>38760</v>
      </c>
      <c r="C2236">
        <v>31.9</v>
      </c>
      <c r="D2236">
        <v>25.2</v>
      </c>
      <c r="E2236">
        <v>28.8</v>
      </c>
      <c r="G2236">
        <v>37.6</v>
      </c>
      <c r="H2236">
        <v>15</v>
      </c>
      <c r="K2236">
        <v>20.5</v>
      </c>
      <c r="L2236">
        <v>118</v>
      </c>
      <c r="N2236">
        <v>9.3000000000000007</v>
      </c>
      <c r="O2236">
        <v>40</v>
      </c>
      <c r="P2236">
        <v>78.52</v>
      </c>
      <c r="Q2236" s="2" t="s">
        <v>18</v>
      </c>
      <c r="R22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37" spans="1:18" hidden="1" x14ac:dyDescent="0.3">
      <c r="A2237" s="2" t="s">
        <v>17</v>
      </c>
      <c r="B2237" s="3">
        <v>38761</v>
      </c>
      <c r="C2237">
        <v>32.1</v>
      </c>
      <c r="D2237">
        <v>23.7</v>
      </c>
      <c r="E2237">
        <v>28.7</v>
      </c>
      <c r="G2237">
        <v>36.700000000000003</v>
      </c>
      <c r="H2237">
        <v>40.9</v>
      </c>
      <c r="K2237">
        <v>18.399999999999999</v>
      </c>
      <c r="L2237">
        <v>143.33000000000001</v>
      </c>
      <c r="N2237">
        <v>9.3000000000000007</v>
      </c>
      <c r="O2237">
        <v>34.700000000000003</v>
      </c>
      <c r="P2237">
        <v>75.040000000000006</v>
      </c>
      <c r="Q2237" s="2" t="s">
        <v>18</v>
      </c>
      <c r="R22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38" spans="1:18" hidden="1" x14ac:dyDescent="0.3">
      <c r="A2238" s="2" t="s">
        <v>17</v>
      </c>
      <c r="B2238" s="3">
        <v>38762</v>
      </c>
      <c r="C2238">
        <v>32.1</v>
      </c>
      <c r="D2238">
        <v>25.6</v>
      </c>
      <c r="E2238">
        <v>28.9</v>
      </c>
      <c r="G2238">
        <v>38.200000000000003</v>
      </c>
      <c r="H2238">
        <v>0</v>
      </c>
      <c r="K2238">
        <v>18.399999999999999</v>
      </c>
      <c r="L2238">
        <v>105</v>
      </c>
      <c r="N2238">
        <v>8.9</v>
      </c>
      <c r="O2238">
        <v>35.9</v>
      </c>
      <c r="P2238">
        <v>78.97</v>
      </c>
      <c r="Q2238" s="2" t="s">
        <v>19</v>
      </c>
      <c r="R22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39" spans="1:18" hidden="1" x14ac:dyDescent="0.3">
      <c r="A2239" s="2" t="s">
        <v>17</v>
      </c>
      <c r="B2239" s="3">
        <v>38763</v>
      </c>
      <c r="C2239">
        <v>33.1</v>
      </c>
      <c r="D2239">
        <v>25</v>
      </c>
      <c r="E2239">
        <v>28.6</v>
      </c>
      <c r="G2239">
        <v>40.700000000000003</v>
      </c>
      <c r="H2239">
        <v>0</v>
      </c>
      <c r="K2239">
        <v>18.399999999999999</v>
      </c>
      <c r="L2239">
        <v>127.14</v>
      </c>
      <c r="N2239">
        <v>7.8</v>
      </c>
      <c r="O2239">
        <v>38.1</v>
      </c>
      <c r="P2239">
        <v>79.86</v>
      </c>
      <c r="Q2239" s="2" t="s">
        <v>19</v>
      </c>
      <c r="R22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40" spans="1:18" hidden="1" x14ac:dyDescent="0.3">
      <c r="A2240" s="2" t="s">
        <v>17</v>
      </c>
      <c r="B2240" s="3">
        <v>38764</v>
      </c>
      <c r="C2240">
        <v>32.1</v>
      </c>
      <c r="D2240">
        <v>24.4</v>
      </c>
      <c r="E2240">
        <v>26.5</v>
      </c>
      <c r="G2240">
        <v>38.1</v>
      </c>
      <c r="H2240">
        <v>61.9</v>
      </c>
      <c r="K2240">
        <v>18.399999999999999</v>
      </c>
      <c r="L2240">
        <v>252.5</v>
      </c>
      <c r="N2240">
        <v>5</v>
      </c>
      <c r="O2240">
        <v>67.5</v>
      </c>
      <c r="P2240">
        <v>87.69</v>
      </c>
      <c r="Q2240" s="2" t="s">
        <v>18</v>
      </c>
      <c r="R22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41" spans="1:18" hidden="1" x14ac:dyDescent="0.3">
      <c r="A2241" s="2" t="s">
        <v>17</v>
      </c>
      <c r="B2241" s="3">
        <v>38765</v>
      </c>
      <c r="C2241">
        <v>33.1</v>
      </c>
      <c r="D2241">
        <v>24.1</v>
      </c>
      <c r="E2241">
        <v>27.8</v>
      </c>
      <c r="G2241">
        <v>39.4</v>
      </c>
      <c r="H2241">
        <v>0</v>
      </c>
      <c r="K2241">
        <v>14.8</v>
      </c>
      <c r="L2241">
        <v>202.5</v>
      </c>
      <c r="N2241">
        <v>5.9</v>
      </c>
      <c r="O2241">
        <v>45.9</v>
      </c>
      <c r="P2241">
        <v>81.47</v>
      </c>
      <c r="Q2241" s="2" t="s">
        <v>19</v>
      </c>
      <c r="R22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42" spans="1:18" hidden="1" x14ac:dyDescent="0.3">
      <c r="A2242" s="2" t="s">
        <v>17</v>
      </c>
      <c r="B2242" s="3">
        <v>38766</v>
      </c>
      <c r="C2242">
        <v>32.1</v>
      </c>
      <c r="D2242">
        <v>23.4</v>
      </c>
      <c r="E2242">
        <v>26.8</v>
      </c>
      <c r="G2242">
        <v>39.299999999999997</v>
      </c>
      <c r="H2242">
        <v>19.100000000000001</v>
      </c>
      <c r="K2242">
        <v>18.399999999999999</v>
      </c>
      <c r="L2242">
        <v>280</v>
      </c>
      <c r="N2242">
        <v>7.1</v>
      </c>
      <c r="O2242">
        <v>47.9</v>
      </c>
      <c r="P2242">
        <v>85.11</v>
      </c>
      <c r="Q2242" s="2" t="s">
        <v>18</v>
      </c>
      <c r="R22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43" spans="1:18" hidden="1" x14ac:dyDescent="0.3">
      <c r="A2243" s="2" t="s">
        <v>17</v>
      </c>
      <c r="B2243" s="3">
        <v>38767</v>
      </c>
      <c r="C2243">
        <v>32.1</v>
      </c>
      <c r="D2243">
        <v>24.1</v>
      </c>
      <c r="E2243">
        <v>27.1</v>
      </c>
      <c r="G2243">
        <v>39.299999999999997</v>
      </c>
      <c r="H2243">
        <v>36</v>
      </c>
      <c r="K2243">
        <v>37.1</v>
      </c>
      <c r="L2243">
        <v>261.82</v>
      </c>
      <c r="N2243">
        <v>5.0999999999999996</v>
      </c>
      <c r="O2243">
        <v>50</v>
      </c>
      <c r="P2243">
        <v>86.6</v>
      </c>
      <c r="Q2243" s="2" t="s">
        <v>18</v>
      </c>
      <c r="R22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44" spans="1:18" hidden="1" x14ac:dyDescent="0.3">
      <c r="A2244" s="2" t="s">
        <v>17</v>
      </c>
      <c r="B2244" s="3">
        <v>38768</v>
      </c>
      <c r="C2244">
        <v>32.1</v>
      </c>
      <c r="D2244">
        <v>23.1</v>
      </c>
      <c r="E2244">
        <v>27.2</v>
      </c>
      <c r="G2244">
        <v>37.9</v>
      </c>
      <c r="H2244">
        <v>88</v>
      </c>
      <c r="K2244">
        <v>16.600000000000001</v>
      </c>
      <c r="L2244">
        <v>187.73</v>
      </c>
      <c r="N2244">
        <v>7.1</v>
      </c>
      <c r="O2244">
        <v>60.6</v>
      </c>
      <c r="P2244">
        <v>83.49</v>
      </c>
      <c r="Q2244" s="2" t="s">
        <v>18</v>
      </c>
      <c r="R22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45" spans="1:18" hidden="1" x14ac:dyDescent="0.3">
      <c r="A2245" s="2" t="s">
        <v>17</v>
      </c>
      <c r="B2245" s="3">
        <v>38769</v>
      </c>
      <c r="C2245">
        <v>32.1</v>
      </c>
      <c r="D2245">
        <v>24.1</v>
      </c>
      <c r="E2245">
        <v>27.2</v>
      </c>
      <c r="G2245">
        <v>40.799999999999997</v>
      </c>
      <c r="H2245">
        <v>3</v>
      </c>
      <c r="K2245">
        <v>18.399999999999999</v>
      </c>
      <c r="L2245">
        <v>236.92</v>
      </c>
      <c r="N2245">
        <v>6.3</v>
      </c>
      <c r="O2245">
        <v>58.7</v>
      </c>
      <c r="P2245">
        <v>86.94</v>
      </c>
      <c r="Q2245" s="2" t="s">
        <v>18</v>
      </c>
      <c r="R22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46" spans="1:18" hidden="1" x14ac:dyDescent="0.3">
      <c r="A2246" s="2" t="s">
        <v>17</v>
      </c>
      <c r="B2246" s="3">
        <v>38770</v>
      </c>
      <c r="C2246">
        <v>31.1</v>
      </c>
      <c r="D2246">
        <v>24.7</v>
      </c>
      <c r="E2246">
        <v>26.5</v>
      </c>
      <c r="G2246">
        <v>37.9</v>
      </c>
      <c r="H2246">
        <v>67.900000000000006</v>
      </c>
      <c r="K2246">
        <v>18.399999999999999</v>
      </c>
      <c r="L2246">
        <v>216.67</v>
      </c>
      <c r="N2246">
        <v>7.1</v>
      </c>
      <c r="O2246">
        <v>66</v>
      </c>
      <c r="P2246">
        <v>88.38</v>
      </c>
      <c r="Q2246" s="2" t="s">
        <v>18</v>
      </c>
      <c r="R22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47" spans="1:18" hidden="1" x14ac:dyDescent="0.3">
      <c r="A2247" s="2" t="s">
        <v>17</v>
      </c>
      <c r="B2247" s="3">
        <v>38771</v>
      </c>
      <c r="C2247">
        <v>30.9</v>
      </c>
      <c r="D2247">
        <v>24.9</v>
      </c>
      <c r="E2247">
        <v>27.1</v>
      </c>
      <c r="G2247">
        <v>37.1</v>
      </c>
      <c r="H2247">
        <v>2</v>
      </c>
      <c r="K2247">
        <v>18.399999999999999</v>
      </c>
      <c r="L2247">
        <v>264</v>
      </c>
      <c r="N2247">
        <v>6.2</v>
      </c>
      <c r="O2247">
        <v>65.5</v>
      </c>
      <c r="P2247">
        <v>87</v>
      </c>
      <c r="Q2247" s="2" t="s">
        <v>18</v>
      </c>
      <c r="R22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48" spans="1:18" hidden="1" x14ac:dyDescent="0.3">
      <c r="A2248" s="2" t="s">
        <v>17</v>
      </c>
      <c r="B2248" s="3">
        <v>38772</v>
      </c>
      <c r="C2248">
        <v>32.4</v>
      </c>
      <c r="D2248">
        <v>24.9</v>
      </c>
      <c r="E2248">
        <v>27.8</v>
      </c>
      <c r="G2248">
        <v>40.799999999999997</v>
      </c>
      <c r="H2248">
        <v>12</v>
      </c>
      <c r="K2248">
        <v>31.3</v>
      </c>
      <c r="L2248">
        <v>285</v>
      </c>
      <c r="N2248">
        <v>6.6</v>
      </c>
      <c r="O2248">
        <v>69.099999999999994</v>
      </c>
      <c r="P2248">
        <v>83.89</v>
      </c>
      <c r="Q2248" s="2" t="s">
        <v>18</v>
      </c>
      <c r="R22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49" spans="1:18" hidden="1" x14ac:dyDescent="0.3">
      <c r="A2249" s="2" t="s">
        <v>17</v>
      </c>
      <c r="B2249" s="3">
        <v>38773</v>
      </c>
      <c r="C2249">
        <v>32.1</v>
      </c>
      <c r="D2249">
        <v>24.1</v>
      </c>
      <c r="E2249">
        <v>27.4</v>
      </c>
      <c r="G2249">
        <v>39.5</v>
      </c>
      <c r="H2249">
        <v>6</v>
      </c>
      <c r="K2249">
        <v>24.1</v>
      </c>
      <c r="L2249">
        <v>195.38</v>
      </c>
      <c r="N2249">
        <v>6.2</v>
      </c>
      <c r="O2249">
        <v>57.1</v>
      </c>
      <c r="P2249">
        <v>87.25</v>
      </c>
      <c r="Q2249" s="2" t="s">
        <v>18</v>
      </c>
      <c r="R22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50" spans="1:18" hidden="1" x14ac:dyDescent="0.3">
      <c r="A2250" s="2" t="s">
        <v>17</v>
      </c>
      <c r="B2250" s="3">
        <v>38774</v>
      </c>
      <c r="C2250">
        <v>32.1</v>
      </c>
      <c r="D2250">
        <v>24.1</v>
      </c>
      <c r="E2250">
        <v>27.8</v>
      </c>
      <c r="G2250">
        <v>37.9</v>
      </c>
      <c r="H2250">
        <v>16.399999999999999</v>
      </c>
      <c r="K2250">
        <v>29.5</v>
      </c>
      <c r="L2250">
        <v>285.70999999999998</v>
      </c>
      <c r="N2250">
        <v>7.9</v>
      </c>
      <c r="O2250">
        <v>54.6</v>
      </c>
      <c r="P2250">
        <v>81.680000000000007</v>
      </c>
      <c r="Q2250" s="2" t="s">
        <v>18</v>
      </c>
      <c r="R22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51" spans="1:18" hidden="1" x14ac:dyDescent="0.3">
      <c r="A2251" s="2" t="s">
        <v>17</v>
      </c>
      <c r="B2251" s="3">
        <v>38775</v>
      </c>
      <c r="C2251">
        <v>32.1</v>
      </c>
      <c r="D2251">
        <v>24.1</v>
      </c>
      <c r="E2251">
        <v>27.9</v>
      </c>
      <c r="G2251">
        <v>38</v>
      </c>
      <c r="H2251">
        <v>6</v>
      </c>
      <c r="K2251">
        <v>37.1</v>
      </c>
      <c r="L2251">
        <v>286.67</v>
      </c>
      <c r="N2251">
        <v>9.4</v>
      </c>
      <c r="O2251">
        <v>41</v>
      </c>
      <c r="P2251">
        <v>78.03</v>
      </c>
      <c r="Q2251" s="2" t="s">
        <v>18</v>
      </c>
      <c r="R22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52" spans="1:18" hidden="1" x14ac:dyDescent="0.3">
      <c r="A2252" s="2" t="s">
        <v>17</v>
      </c>
      <c r="B2252" s="3">
        <v>38776</v>
      </c>
      <c r="C2252">
        <v>31.1</v>
      </c>
      <c r="D2252">
        <v>24.9</v>
      </c>
      <c r="E2252">
        <v>26.4</v>
      </c>
      <c r="G2252">
        <v>36.700000000000003</v>
      </c>
      <c r="H2252">
        <v>9.6999999999999993</v>
      </c>
      <c r="K2252">
        <v>64.8</v>
      </c>
      <c r="L2252">
        <v>283.95</v>
      </c>
      <c r="N2252">
        <v>7.4</v>
      </c>
      <c r="O2252">
        <v>53.2</v>
      </c>
      <c r="P2252">
        <v>87.65</v>
      </c>
      <c r="Q2252" s="2" t="s">
        <v>18</v>
      </c>
      <c r="R22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53" spans="1:18" hidden="1" x14ac:dyDescent="0.3">
      <c r="A2253" s="2" t="s">
        <v>17</v>
      </c>
      <c r="B2253" s="3">
        <v>38777</v>
      </c>
      <c r="C2253">
        <v>30.1</v>
      </c>
      <c r="D2253">
        <v>24.7</v>
      </c>
      <c r="E2253">
        <v>26.7</v>
      </c>
      <c r="G2253">
        <v>35.200000000000003</v>
      </c>
      <c r="H2253">
        <v>2.2999999999999998</v>
      </c>
      <c r="K2253">
        <v>18.399999999999999</v>
      </c>
      <c r="L2253">
        <v>271.43</v>
      </c>
      <c r="N2253">
        <v>7.7</v>
      </c>
      <c r="O2253">
        <v>71.2</v>
      </c>
      <c r="P2253">
        <v>86.86</v>
      </c>
      <c r="Q2253" s="2" t="s">
        <v>18</v>
      </c>
      <c r="R22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54" spans="1:18" hidden="1" x14ac:dyDescent="0.3">
      <c r="A2254" s="2" t="s">
        <v>17</v>
      </c>
      <c r="B2254" s="3">
        <v>38778</v>
      </c>
      <c r="C2254">
        <v>31.1</v>
      </c>
      <c r="D2254">
        <v>24.6</v>
      </c>
      <c r="E2254">
        <v>27.9</v>
      </c>
      <c r="G2254">
        <v>37.9</v>
      </c>
      <c r="H2254">
        <v>23</v>
      </c>
      <c r="K2254">
        <v>22.3</v>
      </c>
      <c r="L2254">
        <v>237.92</v>
      </c>
      <c r="N2254">
        <v>6.9</v>
      </c>
      <c r="O2254">
        <v>59.7</v>
      </c>
      <c r="P2254">
        <v>80.36</v>
      </c>
      <c r="Q2254" s="2" t="s">
        <v>18</v>
      </c>
      <c r="R22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55" spans="1:18" hidden="1" x14ac:dyDescent="0.3">
      <c r="A2255" s="2" t="s">
        <v>17</v>
      </c>
      <c r="B2255" s="3">
        <v>38779</v>
      </c>
      <c r="C2255">
        <v>29.1</v>
      </c>
      <c r="D2255">
        <v>24.1</v>
      </c>
      <c r="E2255">
        <v>27</v>
      </c>
      <c r="G2255">
        <v>34.700000000000003</v>
      </c>
      <c r="H2255">
        <v>0.4</v>
      </c>
      <c r="K2255">
        <v>11.2</v>
      </c>
      <c r="L2255">
        <v>146.66999999999999</v>
      </c>
      <c r="N2255">
        <v>8.6</v>
      </c>
      <c r="O2255">
        <v>58.6</v>
      </c>
      <c r="P2255">
        <v>86.35</v>
      </c>
      <c r="Q2255" s="2" t="s">
        <v>18</v>
      </c>
      <c r="R22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56" spans="1:18" hidden="1" x14ac:dyDescent="0.3">
      <c r="A2256" s="2" t="s">
        <v>17</v>
      </c>
      <c r="B2256" s="3">
        <v>38780</v>
      </c>
      <c r="C2256">
        <v>32.1</v>
      </c>
      <c r="D2256">
        <v>24.9</v>
      </c>
      <c r="E2256">
        <v>26.7</v>
      </c>
      <c r="G2256">
        <v>38</v>
      </c>
      <c r="H2256">
        <v>21</v>
      </c>
      <c r="K2256">
        <v>24.1</v>
      </c>
      <c r="L2256">
        <v>204.29</v>
      </c>
      <c r="N2256">
        <v>6</v>
      </c>
      <c r="O2256">
        <v>50.8</v>
      </c>
      <c r="P2256">
        <v>86.64</v>
      </c>
      <c r="Q2256" s="2" t="s">
        <v>18</v>
      </c>
      <c r="R22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57" spans="1:18" hidden="1" x14ac:dyDescent="0.3">
      <c r="A2257" s="2" t="s">
        <v>17</v>
      </c>
      <c r="B2257" s="3">
        <v>38781</v>
      </c>
      <c r="C2257">
        <v>31.2</v>
      </c>
      <c r="D2257">
        <v>24.4</v>
      </c>
      <c r="E2257">
        <v>27.3</v>
      </c>
      <c r="G2257">
        <v>36.6</v>
      </c>
      <c r="H2257">
        <v>0</v>
      </c>
      <c r="K2257">
        <v>18.399999999999999</v>
      </c>
      <c r="L2257">
        <v>175.38</v>
      </c>
      <c r="N2257">
        <v>6.8</v>
      </c>
      <c r="O2257">
        <v>51.7</v>
      </c>
      <c r="P2257">
        <v>81.56</v>
      </c>
      <c r="Q2257" s="2" t="s">
        <v>19</v>
      </c>
      <c r="R22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58" spans="1:18" hidden="1" x14ac:dyDescent="0.3">
      <c r="A2258" s="2" t="s">
        <v>17</v>
      </c>
      <c r="B2258" s="3">
        <v>38782</v>
      </c>
      <c r="C2258">
        <v>32.1</v>
      </c>
      <c r="D2258">
        <v>24.7</v>
      </c>
      <c r="E2258">
        <v>27.1</v>
      </c>
      <c r="G2258">
        <v>36.9</v>
      </c>
      <c r="H2258">
        <v>29</v>
      </c>
      <c r="K2258">
        <v>55.4</v>
      </c>
      <c r="L2258">
        <v>279.38</v>
      </c>
      <c r="N2258">
        <v>7.3</v>
      </c>
      <c r="O2258">
        <v>58.1</v>
      </c>
      <c r="P2258">
        <v>81.47</v>
      </c>
      <c r="Q2258" s="2" t="s">
        <v>18</v>
      </c>
      <c r="R22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59" spans="1:18" hidden="1" x14ac:dyDescent="0.3">
      <c r="A2259" s="2" t="s">
        <v>17</v>
      </c>
      <c r="B2259" s="3">
        <v>38783</v>
      </c>
      <c r="C2259">
        <v>30.1</v>
      </c>
      <c r="D2259">
        <v>24.1</v>
      </c>
      <c r="E2259">
        <v>27.5</v>
      </c>
      <c r="G2259">
        <v>35.4</v>
      </c>
      <c r="H2259">
        <v>1</v>
      </c>
      <c r="K2259">
        <v>33.5</v>
      </c>
      <c r="L2259">
        <v>283.67</v>
      </c>
      <c r="N2259">
        <v>8</v>
      </c>
      <c r="O2259">
        <v>58.8</v>
      </c>
      <c r="P2259">
        <v>81.180000000000007</v>
      </c>
      <c r="Q2259" s="2" t="s">
        <v>18</v>
      </c>
      <c r="R22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60" spans="1:18" hidden="1" x14ac:dyDescent="0.3">
      <c r="A2260" s="2" t="s">
        <v>17</v>
      </c>
      <c r="B2260" s="3">
        <v>38784</v>
      </c>
      <c r="C2260">
        <v>32.1</v>
      </c>
      <c r="D2260">
        <v>24.1</v>
      </c>
      <c r="E2260">
        <v>28.3</v>
      </c>
      <c r="G2260">
        <v>39.1</v>
      </c>
      <c r="H2260">
        <v>0</v>
      </c>
      <c r="K2260">
        <v>22.3</v>
      </c>
      <c r="L2260">
        <v>141.66999999999999</v>
      </c>
      <c r="N2260">
        <v>6.8</v>
      </c>
      <c r="O2260">
        <v>31.6</v>
      </c>
      <c r="P2260">
        <v>79.260000000000005</v>
      </c>
      <c r="Q2260" s="2" t="s">
        <v>19</v>
      </c>
      <c r="R22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61" spans="1:18" hidden="1" x14ac:dyDescent="0.3">
      <c r="A2261" s="2" t="s">
        <v>17</v>
      </c>
      <c r="B2261" s="3">
        <v>38785</v>
      </c>
      <c r="C2261">
        <v>32.1</v>
      </c>
      <c r="D2261">
        <v>24.9</v>
      </c>
      <c r="E2261">
        <v>28</v>
      </c>
      <c r="G2261">
        <v>38</v>
      </c>
      <c r="H2261">
        <v>0</v>
      </c>
      <c r="K2261">
        <v>46.4</v>
      </c>
      <c r="L2261">
        <v>128.75</v>
      </c>
      <c r="N2261">
        <v>7.4</v>
      </c>
      <c r="O2261">
        <v>45.7</v>
      </c>
      <c r="P2261">
        <v>78.59</v>
      </c>
      <c r="Q2261" s="2" t="s">
        <v>19</v>
      </c>
      <c r="R22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62" spans="1:18" hidden="1" x14ac:dyDescent="0.3">
      <c r="A2262" s="2" t="s">
        <v>17</v>
      </c>
      <c r="B2262" s="3">
        <v>38786</v>
      </c>
      <c r="C2262">
        <v>32.200000000000003</v>
      </c>
      <c r="D2262">
        <v>24.1</v>
      </c>
      <c r="E2262">
        <v>28.4</v>
      </c>
      <c r="G2262">
        <v>38.1</v>
      </c>
      <c r="H2262">
        <v>4</v>
      </c>
      <c r="K2262">
        <v>22.3</v>
      </c>
      <c r="L2262">
        <v>132.22</v>
      </c>
      <c r="N2262">
        <v>7.3</v>
      </c>
      <c r="O2262">
        <v>36.9</v>
      </c>
      <c r="P2262">
        <v>75.48</v>
      </c>
      <c r="Q2262" s="2" t="s">
        <v>18</v>
      </c>
      <c r="R22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63" spans="1:18" hidden="1" x14ac:dyDescent="0.3">
      <c r="A2263" s="2" t="s">
        <v>17</v>
      </c>
      <c r="B2263" s="3">
        <v>38787</v>
      </c>
      <c r="C2263">
        <v>32.1</v>
      </c>
      <c r="D2263">
        <v>22.7</v>
      </c>
      <c r="E2263">
        <v>28.3</v>
      </c>
      <c r="G2263">
        <v>38</v>
      </c>
      <c r="H2263">
        <v>4</v>
      </c>
      <c r="K2263">
        <v>16.600000000000001</v>
      </c>
      <c r="L2263">
        <v>141.33000000000001</v>
      </c>
      <c r="N2263">
        <v>5.9</v>
      </c>
      <c r="O2263">
        <v>41.2</v>
      </c>
      <c r="P2263">
        <v>75.98</v>
      </c>
      <c r="Q2263" s="2" t="s">
        <v>18</v>
      </c>
      <c r="R22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64" spans="1:18" hidden="1" x14ac:dyDescent="0.3">
      <c r="A2264" s="2" t="s">
        <v>17</v>
      </c>
      <c r="B2264" s="3">
        <v>38788</v>
      </c>
      <c r="C2264">
        <v>32.1</v>
      </c>
      <c r="D2264">
        <v>24.9</v>
      </c>
      <c r="E2264">
        <v>28.9</v>
      </c>
      <c r="G2264">
        <v>35.9</v>
      </c>
      <c r="H2264">
        <v>0</v>
      </c>
      <c r="K2264">
        <v>13</v>
      </c>
      <c r="L2264">
        <v>107.27</v>
      </c>
      <c r="N2264">
        <v>9.3000000000000007</v>
      </c>
      <c r="O2264">
        <v>40.700000000000003</v>
      </c>
      <c r="P2264">
        <v>72.89</v>
      </c>
      <c r="Q2264" s="2" t="s">
        <v>19</v>
      </c>
      <c r="R22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65" spans="1:18" hidden="1" x14ac:dyDescent="0.3">
      <c r="A2265" s="2" t="s">
        <v>17</v>
      </c>
      <c r="B2265" s="3">
        <v>38789</v>
      </c>
      <c r="C2265">
        <v>32.1</v>
      </c>
      <c r="D2265">
        <v>26.1</v>
      </c>
      <c r="E2265">
        <v>28.5</v>
      </c>
      <c r="G2265">
        <v>37.9</v>
      </c>
      <c r="H2265">
        <v>0</v>
      </c>
      <c r="K2265">
        <v>27.7</v>
      </c>
      <c r="L2265">
        <v>187</v>
      </c>
      <c r="N2265">
        <v>6.1</v>
      </c>
      <c r="O2265">
        <v>56.3</v>
      </c>
      <c r="P2265">
        <v>78.95</v>
      </c>
      <c r="Q2265" s="2" t="s">
        <v>19</v>
      </c>
      <c r="R22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66" spans="1:18" hidden="1" x14ac:dyDescent="0.3">
      <c r="A2266" s="2" t="s">
        <v>17</v>
      </c>
      <c r="B2266" s="3">
        <v>38790</v>
      </c>
      <c r="C2266">
        <v>31.2</v>
      </c>
      <c r="D2266">
        <v>24.1</v>
      </c>
      <c r="E2266">
        <v>26.4</v>
      </c>
      <c r="G2266">
        <v>37.200000000000003</v>
      </c>
      <c r="H2266">
        <v>64.099999999999994</v>
      </c>
      <c r="K2266">
        <v>18.399999999999999</v>
      </c>
      <c r="L2266">
        <v>182.5</v>
      </c>
      <c r="N2266">
        <v>7.9</v>
      </c>
      <c r="O2266">
        <v>50.4</v>
      </c>
      <c r="P2266">
        <v>87.83</v>
      </c>
      <c r="Q2266" s="2" t="s">
        <v>18</v>
      </c>
      <c r="R22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67" spans="1:18" hidden="1" x14ac:dyDescent="0.3">
      <c r="A2267" s="2" t="s">
        <v>17</v>
      </c>
      <c r="B2267" s="3">
        <v>38791</v>
      </c>
      <c r="C2267">
        <v>31.1</v>
      </c>
      <c r="D2267">
        <v>25</v>
      </c>
      <c r="E2267">
        <v>28.2</v>
      </c>
      <c r="G2267">
        <v>40.799999999999997</v>
      </c>
      <c r="H2267">
        <v>3</v>
      </c>
      <c r="K2267">
        <v>35.299999999999997</v>
      </c>
      <c r="L2267">
        <v>284.38</v>
      </c>
      <c r="N2267">
        <v>6.5</v>
      </c>
      <c r="O2267">
        <v>44.2</v>
      </c>
      <c r="P2267">
        <v>80.12</v>
      </c>
      <c r="Q2267" s="2" t="s">
        <v>18</v>
      </c>
      <c r="R22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68" spans="1:18" hidden="1" x14ac:dyDescent="0.3">
      <c r="A2268" s="2" t="s">
        <v>17</v>
      </c>
      <c r="B2268" s="3">
        <v>38792</v>
      </c>
      <c r="C2268">
        <v>33.200000000000003</v>
      </c>
      <c r="D2268">
        <v>25</v>
      </c>
      <c r="E2268">
        <v>28.1</v>
      </c>
      <c r="G2268">
        <v>39.299999999999997</v>
      </c>
      <c r="H2268">
        <v>0.4</v>
      </c>
      <c r="K2268">
        <v>27.7</v>
      </c>
      <c r="L2268">
        <v>277.5</v>
      </c>
      <c r="N2268">
        <v>7.1</v>
      </c>
      <c r="O2268">
        <v>40</v>
      </c>
      <c r="P2268">
        <v>80.13</v>
      </c>
      <c r="Q2268" s="2" t="s">
        <v>18</v>
      </c>
      <c r="R22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69" spans="1:18" hidden="1" x14ac:dyDescent="0.3">
      <c r="A2269" s="2" t="s">
        <v>17</v>
      </c>
      <c r="B2269" s="3">
        <v>38793</v>
      </c>
      <c r="C2269">
        <v>34.1</v>
      </c>
      <c r="D2269">
        <v>25</v>
      </c>
      <c r="E2269">
        <v>29.4</v>
      </c>
      <c r="G2269">
        <v>40.700000000000003</v>
      </c>
      <c r="H2269">
        <v>0</v>
      </c>
      <c r="K2269">
        <v>22.3</v>
      </c>
      <c r="L2269">
        <v>297.77999999999997</v>
      </c>
      <c r="N2269">
        <v>7.3</v>
      </c>
      <c r="O2269">
        <v>57.3</v>
      </c>
      <c r="P2269">
        <v>76.430000000000007</v>
      </c>
      <c r="Q2269" s="2" t="s">
        <v>19</v>
      </c>
      <c r="R22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70" spans="1:18" hidden="1" x14ac:dyDescent="0.3">
      <c r="A2270" s="2" t="s">
        <v>17</v>
      </c>
      <c r="B2270" s="3">
        <v>38794</v>
      </c>
      <c r="C2270">
        <v>31.1</v>
      </c>
      <c r="D2270">
        <v>25</v>
      </c>
      <c r="E2270">
        <v>27.7</v>
      </c>
      <c r="G2270">
        <v>37.9</v>
      </c>
      <c r="H2270">
        <v>8.9</v>
      </c>
      <c r="K2270">
        <v>18.399999999999999</v>
      </c>
      <c r="L2270">
        <v>191.25</v>
      </c>
      <c r="N2270">
        <v>5.3</v>
      </c>
      <c r="O2270">
        <v>68.8</v>
      </c>
      <c r="P2270">
        <v>84.7</v>
      </c>
      <c r="Q2270" s="2" t="s">
        <v>18</v>
      </c>
      <c r="R22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71" spans="1:18" hidden="1" x14ac:dyDescent="0.3">
      <c r="A2271" s="2" t="s">
        <v>17</v>
      </c>
      <c r="B2271" s="3">
        <v>38795</v>
      </c>
      <c r="C2271">
        <v>31.4</v>
      </c>
      <c r="D2271">
        <v>24.1</v>
      </c>
      <c r="E2271">
        <v>27.3</v>
      </c>
      <c r="G2271">
        <v>38.4</v>
      </c>
      <c r="H2271">
        <v>40</v>
      </c>
      <c r="K2271">
        <v>29.5</v>
      </c>
      <c r="L2271">
        <v>280.83</v>
      </c>
      <c r="N2271">
        <v>5.3</v>
      </c>
      <c r="O2271">
        <v>56.7</v>
      </c>
      <c r="P2271">
        <v>85.75</v>
      </c>
      <c r="Q2271" s="2" t="s">
        <v>18</v>
      </c>
      <c r="R22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72" spans="1:18" hidden="1" x14ac:dyDescent="0.3">
      <c r="A2272" s="2" t="s">
        <v>17</v>
      </c>
      <c r="B2272" s="3">
        <v>38796</v>
      </c>
      <c r="C2272">
        <v>30.2</v>
      </c>
      <c r="D2272">
        <v>24.1</v>
      </c>
      <c r="E2272">
        <v>26.3</v>
      </c>
      <c r="G2272">
        <v>35.200000000000003</v>
      </c>
      <c r="H2272">
        <v>35.9</v>
      </c>
      <c r="K2272">
        <v>46.4</v>
      </c>
      <c r="L2272">
        <v>274.62</v>
      </c>
      <c r="N2272">
        <v>6.4</v>
      </c>
      <c r="O2272">
        <v>70</v>
      </c>
      <c r="P2272">
        <v>87.09</v>
      </c>
      <c r="Q2272" s="2" t="s">
        <v>18</v>
      </c>
      <c r="R22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73" spans="1:18" hidden="1" x14ac:dyDescent="0.3">
      <c r="A2273" s="2" t="s">
        <v>17</v>
      </c>
      <c r="B2273" s="3">
        <v>38797</v>
      </c>
      <c r="C2273">
        <v>33.1</v>
      </c>
      <c r="D2273">
        <v>24.4</v>
      </c>
      <c r="E2273">
        <v>28.7</v>
      </c>
      <c r="G2273">
        <v>37.5</v>
      </c>
      <c r="H2273">
        <v>7.9</v>
      </c>
      <c r="K2273">
        <v>24.1</v>
      </c>
      <c r="L2273">
        <v>261.88</v>
      </c>
      <c r="N2273">
        <v>9.6999999999999993</v>
      </c>
      <c r="O2273">
        <v>52.2</v>
      </c>
      <c r="P2273">
        <v>77.540000000000006</v>
      </c>
      <c r="Q2273" s="2" t="s">
        <v>18</v>
      </c>
      <c r="R22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74" spans="1:18" hidden="1" x14ac:dyDescent="0.3">
      <c r="A2274" s="2" t="s">
        <v>17</v>
      </c>
      <c r="B2274" s="3">
        <v>38798</v>
      </c>
      <c r="C2274">
        <v>31.1</v>
      </c>
      <c r="D2274">
        <v>25.4</v>
      </c>
      <c r="E2274">
        <v>26.9</v>
      </c>
      <c r="G2274">
        <v>37.9</v>
      </c>
      <c r="H2274">
        <v>5.5</v>
      </c>
      <c r="K2274">
        <v>37.1</v>
      </c>
      <c r="L2274">
        <v>291.25</v>
      </c>
      <c r="N2274">
        <v>6.4</v>
      </c>
      <c r="O2274">
        <v>59</v>
      </c>
      <c r="P2274">
        <v>88.89</v>
      </c>
      <c r="Q2274" s="2" t="s">
        <v>18</v>
      </c>
      <c r="R22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75" spans="1:18" hidden="1" x14ac:dyDescent="0.3">
      <c r="A2275" s="2" t="s">
        <v>17</v>
      </c>
      <c r="B2275" s="3">
        <v>38799</v>
      </c>
      <c r="C2275">
        <v>30.4</v>
      </c>
      <c r="D2275">
        <v>25</v>
      </c>
      <c r="E2275">
        <v>26</v>
      </c>
      <c r="G2275">
        <v>36.200000000000003</v>
      </c>
      <c r="H2275">
        <v>20</v>
      </c>
      <c r="K2275">
        <v>18.399999999999999</v>
      </c>
      <c r="L2275">
        <v>293.75</v>
      </c>
      <c r="N2275">
        <v>5.8</v>
      </c>
      <c r="O2275">
        <v>50.3</v>
      </c>
      <c r="P2275">
        <v>92.86</v>
      </c>
      <c r="Q2275" s="2" t="s">
        <v>18</v>
      </c>
      <c r="R22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76" spans="1:18" hidden="1" x14ac:dyDescent="0.3">
      <c r="A2276" s="2" t="s">
        <v>17</v>
      </c>
      <c r="B2276" s="3">
        <v>38800</v>
      </c>
      <c r="C2276">
        <v>33.1</v>
      </c>
      <c r="D2276">
        <v>24.1</v>
      </c>
      <c r="E2276">
        <v>28.2</v>
      </c>
      <c r="G2276">
        <v>38.9</v>
      </c>
      <c r="H2276">
        <v>0</v>
      </c>
      <c r="K2276">
        <v>24.1</v>
      </c>
      <c r="L2276">
        <v>307.92</v>
      </c>
      <c r="N2276">
        <v>7.7</v>
      </c>
      <c r="O2276">
        <v>40.299999999999997</v>
      </c>
      <c r="P2276">
        <v>80.2</v>
      </c>
      <c r="Q2276" s="2" t="s">
        <v>19</v>
      </c>
      <c r="R22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77" spans="1:18" hidden="1" x14ac:dyDescent="0.3">
      <c r="A2277" s="2" t="s">
        <v>17</v>
      </c>
      <c r="B2277" s="3">
        <v>38801</v>
      </c>
      <c r="C2277">
        <v>33.1</v>
      </c>
      <c r="D2277">
        <v>25.6</v>
      </c>
      <c r="E2277">
        <v>29.8</v>
      </c>
      <c r="G2277">
        <v>39.4</v>
      </c>
      <c r="H2277">
        <v>0</v>
      </c>
      <c r="K2277">
        <v>23.2</v>
      </c>
      <c r="L2277">
        <v>282.33</v>
      </c>
      <c r="N2277">
        <v>8.5</v>
      </c>
      <c r="O2277">
        <v>34.4</v>
      </c>
      <c r="P2277">
        <v>74.540000000000006</v>
      </c>
      <c r="Q2277" s="2" t="s">
        <v>19</v>
      </c>
      <c r="R22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78" spans="1:18" hidden="1" x14ac:dyDescent="0.3">
      <c r="A2278" s="2" t="s">
        <v>17</v>
      </c>
      <c r="B2278" s="3">
        <v>38802</v>
      </c>
      <c r="C2278">
        <v>34.1</v>
      </c>
      <c r="D2278">
        <v>26.1</v>
      </c>
      <c r="E2278">
        <v>30.3</v>
      </c>
      <c r="G2278">
        <v>39.5</v>
      </c>
      <c r="H2278">
        <v>0</v>
      </c>
      <c r="K2278">
        <v>24.1</v>
      </c>
      <c r="L2278">
        <v>268.67</v>
      </c>
      <c r="N2278">
        <v>10.199999999999999</v>
      </c>
      <c r="O2278">
        <v>33.299999999999997</v>
      </c>
      <c r="P2278">
        <v>69.239999999999995</v>
      </c>
      <c r="Q2278" s="2" t="s">
        <v>19</v>
      </c>
      <c r="R22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79" spans="1:18" hidden="1" x14ac:dyDescent="0.3">
      <c r="A2279" s="2" t="s">
        <v>17</v>
      </c>
      <c r="B2279" s="3">
        <v>38803</v>
      </c>
      <c r="C2279">
        <v>34.1</v>
      </c>
      <c r="D2279">
        <v>24.7</v>
      </c>
      <c r="E2279">
        <v>30.3</v>
      </c>
      <c r="G2279">
        <v>40.700000000000003</v>
      </c>
      <c r="H2279">
        <v>0.8</v>
      </c>
      <c r="K2279">
        <v>24.1</v>
      </c>
      <c r="L2279">
        <v>283.08</v>
      </c>
      <c r="N2279">
        <v>8.9</v>
      </c>
      <c r="O2279">
        <v>49.2</v>
      </c>
      <c r="P2279">
        <v>72.77</v>
      </c>
      <c r="Q2279" s="2" t="s">
        <v>18</v>
      </c>
      <c r="R22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80" spans="1:18" hidden="1" x14ac:dyDescent="0.3">
      <c r="A2280" s="2" t="s">
        <v>17</v>
      </c>
      <c r="B2280" s="3">
        <v>38804</v>
      </c>
      <c r="C2280">
        <v>31.2</v>
      </c>
      <c r="D2280">
        <v>24.1</v>
      </c>
      <c r="E2280">
        <v>25.6</v>
      </c>
      <c r="G2280">
        <v>36.9</v>
      </c>
      <c r="H2280">
        <v>70.900000000000006</v>
      </c>
      <c r="K2280">
        <v>22.3</v>
      </c>
      <c r="L2280">
        <v>267.5</v>
      </c>
      <c r="N2280">
        <v>6.8</v>
      </c>
      <c r="O2280">
        <v>63.3</v>
      </c>
      <c r="P2280">
        <v>88.72</v>
      </c>
      <c r="Q2280" s="2" t="s">
        <v>18</v>
      </c>
      <c r="R22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81" spans="1:18" hidden="1" x14ac:dyDescent="0.3">
      <c r="A2281" s="2" t="s">
        <v>17</v>
      </c>
      <c r="B2281" s="3">
        <v>38805</v>
      </c>
      <c r="C2281">
        <v>32.1</v>
      </c>
      <c r="D2281">
        <v>23.7</v>
      </c>
      <c r="E2281">
        <v>28.3</v>
      </c>
      <c r="G2281">
        <v>38.799999999999997</v>
      </c>
      <c r="H2281">
        <v>48.9</v>
      </c>
      <c r="K2281">
        <v>31.3</v>
      </c>
      <c r="L2281">
        <v>245</v>
      </c>
      <c r="N2281">
        <v>7.4</v>
      </c>
      <c r="O2281">
        <v>48.3</v>
      </c>
      <c r="P2281">
        <v>79</v>
      </c>
      <c r="Q2281" s="2" t="s">
        <v>18</v>
      </c>
      <c r="R22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82" spans="1:18" hidden="1" x14ac:dyDescent="0.3">
      <c r="A2282" s="2" t="s">
        <v>17</v>
      </c>
      <c r="B2282" s="3">
        <v>38806</v>
      </c>
      <c r="C2282">
        <v>31.1</v>
      </c>
      <c r="D2282">
        <v>24.9</v>
      </c>
      <c r="E2282">
        <v>27</v>
      </c>
      <c r="G2282">
        <v>37.9</v>
      </c>
      <c r="H2282">
        <v>4</v>
      </c>
      <c r="K2282">
        <v>18.399999999999999</v>
      </c>
      <c r="L2282">
        <v>278.18</v>
      </c>
      <c r="N2282">
        <v>6.3</v>
      </c>
      <c r="O2282">
        <v>51.1</v>
      </c>
      <c r="P2282">
        <v>84.44</v>
      </c>
      <c r="Q2282" s="2" t="s">
        <v>18</v>
      </c>
      <c r="R22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83" spans="1:18" hidden="1" x14ac:dyDescent="0.3">
      <c r="A2283" s="2" t="s">
        <v>17</v>
      </c>
      <c r="B2283" s="3">
        <v>38807</v>
      </c>
      <c r="C2283">
        <v>30.1</v>
      </c>
      <c r="D2283">
        <v>25</v>
      </c>
      <c r="E2283">
        <v>27.4</v>
      </c>
      <c r="G2283">
        <v>36.5</v>
      </c>
      <c r="H2283">
        <v>0</v>
      </c>
      <c r="K2283">
        <v>14.8</v>
      </c>
      <c r="L2283">
        <v>180</v>
      </c>
      <c r="N2283">
        <v>5.0999999999999996</v>
      </c>
      <c r="O2283">
        <v>52</v>
      </c>
      <c r="P2283">
        <v>85.84</v>
      </c>
      <c r="Q2283" s="2" t="s">
        <v>19</v>
      </c>
      <c r="R22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84" spans="1:18" hidden="1" x14ac:dyDescent="0.3">
      <c r="A2284" s="2" t="s">
        <v>17</v>
      </c>
      <c r="B2284" s="3">
        <v>38808</v>
      </c>
      <c r="C2284">
        <v>31.1</v>
      </c>
      <c r="D2284">
        <v>24.1</v>
      </c>
      <c r="E2284">
        <v>28.1</v>
      </c>
      <c r="G2284">
        <v>36.700000000000003</v>
      </c>
      <c r="H2284">
        <v>0</v>
      </c>
      <c r="K2284">
        <v>29.5</v>
      </c>
      <c r="L2284">
        <v>265.45</v>
      </c>
      <c r="N2284">
        <v>8.6999999999999993</v>
      </c>
      <c r="O2284">
        <v>48.1</v>
      </c>
      <c r="P2284">
        <v>75.45</v>
      </c>
      <c r="Q2284" s="2" t="s">
        <v>19</v>
      </c>
      <c r="R22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85" spans="1:18" hidden="1" x14ac:dyDescent="0.3">
      <c r="A2285" s="2" t="s">
        <v>17</v>
      </c>
      <c r="B2285" s="3">
        <v>38809</v>
      </c>
      <c r="C2285">
        <v>33.1</v>
      </c>
      <c r="D2285">
        <v>25</v>
      </c>
      <c r="E2285">
        <v>29.3</v>
      </c>
      <c r="G2285">
        <v>37.1</v>
      </c>
      <c r="H2285">
        <v>0</v>
      </c>
      <c r="K2285">
        <v>18.399999999999999</v>
      </c>
      <c r="L2285">
        <v>280.56</v>
      </c>
      <c r="N2285">
        <v>9.6</v>
      </c>
      <c r="O2285">
        <v>45</v>
      </c>
      <c r="P2285">
        <v>68.900000000000006</v>
      </c>
      <c r="Q2285" s="2" t="s">
        <v>19</v>
      </c>
      <c r="R22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86" spans="1:18" hidden="1" x14ac:dyDescent="0.3">
      <c r="A2286" s="2" t="s">
        <v>17</v>
      </c>
      <c r="B2286" s="3">
        <v>38810</v>
      </c>
      <c r="C2286">
        <v>33.1</v>
      </c>
      <c r="D2286">
        <v>25</v>
      </c>
      <c r="E2286">
        <v>29.3</v>
      </c>
      <c r="G2286">
        <v>37.1</v>
      </c>
      <c r="H2286">
        <v>0</v>
      </c>
      <c r="K2286">
        <v>27.7</v>
      </c>
      <c r="L2286">
        <v>286.67</v>
      </c>
      <c r="N2286">
        <v>10.3</v>
      </c>
      <c r="O2286">
        <v>39.700000000000003</v>
      </c>
      <c r="P2286">
        <v>70.790000000000006</v>
      </c>
      <c r="Q2286" s="2" t="s">
        <v>19</v>
      </c>
      <c r="R22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87" spans="1:18" hidden="1" x14ac:dyDescent="0.3">
      <c r="A2287" s="2" t="s">
        <v>17</v>
      </c>
      <c r="B2287" s="3">
        <v>38811</v>
      </c>
      <c r="C2287">
        <v>34</v>
      </c>
      <c r="D2287">
        <v>24.9</v>
      </c>
      <c r="E2287">
        <v>28.1</v>
      </c>
      <c r="G2287">
        <v>39.200000000000003</v>
      </c>
      <c r="H2287">
        <v>0</v>
      </c>
      <c r="K2287">
        <v>27.7</v>
      </c>
      <c r="L2287">
        <v>277.5</v>
      </c>
      <c r="N2287">
        <v>8.6</v>
      </c>
      <c r="O2287">
        <v>42.2</v>
      </c>
      <c r="P2287">
        <v>75.47</v>
      </c>
      <c r="Q2287" s="2" t="s">
        <v>19</v>
      </c>
      <c r="R22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88" spans="1:18" hidden="1" x14ac:dyDescent="0.3">
      <c r="A2288" s="2" t="s">
        <v>17</v>
      </c>
      <c r="B2288" s="3">
        <v>38812</v>
      </c>
      <c r="C2288">
        <v>33.4</v>
      </c>
      <c r="D2288">
        <v>24.1</v>
      </c>
      <c r="E2288">
        <v>28.4</v>
      </c>
      <c r="G2288">
        <v>38.700000000000003</v>
      </c>
      <c r="H2288">
        <v>0</v>
      </c>
      <c r="K2288">
        <v>31.3</v>
      </c>
      <c r="L2288">
        <v>274.20999999999998</v>
      </c>
      <c r="N2288">
        <v>8.4</v>
      </c>
      <c r="O2288">
        <v>40.700000000000003</v>
      </c>
      <c r="P2288">
        <v>76.040000000000006</v>
      </c>
      <c r="Q2288" s="2" t="s">
        <v>19</v>
      </c>
      <c r="R22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289" spans="1:18" hidden="1" x14ac:dyDescent="0.3">
      <c r="A2289" s="2" t="s">
        <v>17</v>
      </c>
      <c r="B2289" s="3">
        <v>38813</v>
      </c>
      <c r="C2289">
        <v>33.4</v>
      </c>
      <c r="D2289">
        <v>25</v>
      </c>
      <c r="E2289">
        <v>28.6</v>
      </c>
      <c r="G2289">
        <v>38.200000000000003</v>
      </c>
      <c r="H2289">
        <v>0.3</v>
      </c>
      <c r="K2289">
        <v>33.5</v>
      </c>
      <c r="L2289">
        <v>257.5</v>
      </c>
      <c r="N2289">
        <v>8.8000000000000007</v>
      </c>
      <c r="O2289">
        <v>34.1</v>
      </c>
      <c r="P2289">
        <v>75.040000000000006</v>
      </c>
      <c r="Q2289" s="2" t="s">
        <v>18</v>
      </c>
      <c r="R22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290" spans="1:18" hidden="1" x14ac:dyDescent="0.3">
      <c r="A2290" s="2" t="s">
        <v>17</v>
      </c>
      <c r="B2290" s="3">
        <v>38814</v>
      </c>
      <c r="C2290">
        <v>32.1</v>
      </c>
      <c r="D2290">
        <v>25</v>
      </c>
      <c r="E2290">
        <v>28.8</v>
      </c>
      <c r="G2290">
        <v>39.299999999999997</v>
      </c>
      <c r="H2290">
        <v>6</v>
      </c>
      <c r="K2290">
        <v>18.399999999999999</v>
      </c>
      <c r="L2290">
        <v>148.57</v>
      </c>
      <c r="N2290">
        <v>7.8</v>
      </c>
      <c r="O2290">
        <v>45.3</v>
      </c>
      <c r="P2290">
        <v>77.599999999999994</v>
      </c>
      <c r="Q2290" s="2" t="s">
        <v>18</v>
      </c>
      <c r="R22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91" spans="1:18" hidden="1" x14ac:dyDescent="0.3">
      <c r="A2291" s="2" t="s">
        <v>17</v>
      </c>
      <c r="B2291" s="3">
        <v>38815</v>
      </c>
      <c r="C2291">
        <v>31.1</v>
      </c>
      <c r="D2291">
        <v>26.7</v>
      </c>
      <c r="E2291">
        <v>29.1</v>
      </c>
      <c r="G2291">
        <v>37.299999999999997</v>
      </c>
      <c r="H2291">
        <v>0</v>
      </c>
      <c r="K2291">
        <v>16.7</v>
      </c>
      <c r="L2291">
        <v>140.91</v>
      </c>
      <c r="N2291">
        <v>7.7</v>
      </c>
      <c r="O2291">
        <v>51.9</v>
      </c>
      <c r="P2291">
        <v>77.25</v>
      </c>
      <c r="Q2291" s="2" t="s">
        <v>19</v>
      </c>
      <c r="R22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92" spans="1:18" hidden="1" x14ac:dyDescent="0.3">
      <c r="A2292" s="2" t="s">
        <v>17</v>
      </c>
      <c r="B2292" s="3">
        <v>38816</v>
      </c>
      <c r="C2292">
        <v>31.1</v>
      </c>
      <c r="D2292">
        <v>24.1</v>
      </c>
      <c r="E2292">
        <v>27.8</v>
      </c>
      <c r="G2292">
        <v>37.9</v>
      </c>
      <c r="H2292">
        <v>51</v>
      </c>
      <c r="K2292">
        <v>18.399999999999999</v>
      </c>
      <c r="L2292">
        <v>129</v>
      </c>
      <c r="N2292">
        <v>8.3000000000000007</v>
      </c>
      <c r="O2292">
        <v>47.1</v>
      </c>
      <c r="P2292">
        <v>82.37</v>
      </c>
      <c r="Q2292" s="2" t="s">
        <v>18</v>
      </c>
      <c r="R22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293" spans="1:18" hidden="1" x14ac:dyDescent="0.3">
      <c r="A2293" s="2" t="s">
        <v>17</v>
      </c>
      <c r="B2293" s="3">
        <v>38817</v>
      </c>
      <c r="C2293">
        <v>31.6</v>
      </c>
      <c r="D2293">
        <v>25.4</v>
      </c>
      <c r="E2293">
        <v>29.3</v>
      </c>
      <c r="G2293">
        <v>37.9</v>
      </c>
      <c r="H2293">
        <v>0</v>
      </c>
      <c r="K2293">
        <v>18.399999999999999</v>
      </c>
      <c r="L2293">
        <v>143.33000000000001</v>
      </c>
      <c r="N2293">
        <v>8.6</v>
      </c>
      <c r="O2293">
        <v>41.4</v>
      </c>
      <c r="P2293">
        <v>76.900000000000006</v>
      </c>
      <c r="Q2293" s="2" t="s">
        <v>19</v>
      </c>
      <c r="R22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94" spans="1:18" hidden="1" x14ac:dyDescent="0.3">
      <c r="A2294" s="2" t="s">
        <v>17</v>
      </c>
      <c r="B2294" s="3">
        <v>38818</v>
      </c>
      <c r="C2294">
        <v>31.1</v>
      </c>
      <c r="D2294">
        <v>25</v>
      </c>
      <c r="E2294">
        <v>28.6</v>
      </c>
      <c r="G2294">
        <v>37.9</v>
      </c>
      <c r="H2294">
        <v>0</v>
      </c>
      <c r="K2294">
        <v>18.399999999999999</v>
      </c>
      <c r="L2294">
        <v>141.11000000000001</v>
      </c>
      <c r="N2294">
        <v>9.5</v>
      </c>
      <c r="O2294">
        <v>40</v>
      </c>
      <c r="P2294">
        <v>80.5</v>
      </c>
      <c r="Q2294" s="2" t="s">
        <v>19</v>
      </c>
      <c r="R22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95" spans="1:18" hidden="1" x14ac:dyDescent="0.3">
      <c r="A2295" s="2" t="s">
        <v>17</v>
      </c>
      <c r="B2295" s="3">
        <v>38819</v>
      </c>
      <c r="C2295">
        <v>31.4</v>
      </c>
      <c r="D2295">
        <v>25.2</v>
      </c>
      <c r="E2295">
        <v>28.6</v>
      </c>
      <c r="G2295">
        <v>37.1</v>
      </c>
      <c r="H2295">
        <v>48</v>
      </c>
      <c r="K2295">
        <v>14.8</v>
      </c>
      <c r="L2295">
        <v>150</v>
      </c>
      <c r="N2295">
        <v>9.6</v>
      </c>
      <c r="O2295">
        <v>46</v>
      </c>
      <c r="P2295">
        <v>79.58</v>
      </c>
      <c r="Q2295" s="2" t="s">
        <v>18</v>
      </c>
      <c r="R22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96" spans="1:18" hidden="1" x14ac:dyDescent="0.3">
      <c r="A2296" s="2" t="s">
        <v>17</v>
      </c>
      <c r="B2296" s="3">
        <v>38820</v>
      </c>
      <c r="C2296">
        <v>31.1</v>
      </c>
      <c r="D2296">
        <v>16.399999999999999</v>
      </c>
      <c r="E2296">
        <v>27.2</v>
      </c>
      <c r="G2296">
        <v>37.9</v>
      </c>
      <c r="H2296">
        <v>0</v>
      </c>
      <c r="K2296">
        <v>25.9</v>
      </c>
      <c r="L2296">
        <v>134.29</v>
      </c>
      <c r="N2296">
        <v>8.1999999999999993</v>
      </c>
      <c r="O2296">
        <v>45.4</v>
      </c>
      <c r="P2296">
        <v>81.66</v>
      </c>
      <c r="Q2296" s="2" t="s">
        <v>19</v>
      </c>
      <c r="R22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297" spans="1:18" hidden="1" x14ac:dyDescent="0.3">
      <c r="A2297" s="2" t="s">
        <v>17</v>
      </c>
      <c r="B2297" s="3">
        <v>38821</v>
      </c>
      <c r="C2297">
        <v>32.1</v>
      </c>
      <c r="D2297">
        <v>24.9</v>
      </c>
      <c r="E2297">
        <v>28.8</v>
      </c>
      <c r="G2297">
        <v>38.1</v>
      </c>
      <c r="H2297">
        <v>0</v>
      </c>
      <c r="K2297">
        <v>25.9</v>
      </c>
      <c r="L2297">
        <v>184</v>
      </c>
      <c r="N2297">
        <v>8.6999999999999993</v>
      </c>
      <c r="O2297">
        <v>29.2</v>
      </c>
      <c r="P2297">
        <v>78.81</v>
      </c>
      <c r="Q2297" s="2" t="s">
        <v>19</v>
      </c>
      <c r="R22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98" spans="1:18" hidden="1" x14ac:dyDescent="0.3">
      <c r="A2298" s="2" t="s">
        <v>17</v>
      </c>
      <c r="B2298" s="3">
        <v>38822</v>
      </c>
      <c r="C2298">
        <v>32.1</v>
      </c>
      <c r="D2298">
        <v>25</v>
      </c>
      <c r="E2298">
        <v>28.2</v>
      </c>
      <c r="G2298">
        <v>38</v>
      </c>
      <c r="H2298">
        <v>0.5</v>
      </c>
      <c r="K2298">
        <v>18.399999999999999</v>
      </c>
      <c r="L2298">
        <v>192.78</v>
      </c>
      <c r="N2298">
        <v>7.4</v>
      </c>
      <c r="O2298">
        <v>41.4</v>
      </c>
      <c r="P2298">
        <v>80.290000000000006</v>
      </c>
      <c r="Q2298" s="2" t="s">
        <v>18</v>
      </c>
      <c r="R22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299" spans="1:18" hidden="1" x14ac:dyDescent="0.3">
      <c r="A2299" s="2" t="s">
        <v>17</v>
      </c>
      <c r="B2299" s="3">
        <v>38823</v>
      </c>
      <c r="C2299">
        <v>32.1</v>
      </c>
      <c r="D2299">
        <v>25</v>
      </c>
      <c r="E2299">
        <v>28.6</v>
      </c>
      <c r="G2299">
        <v>38</v>
      </c>
      <c r="H2299">
        <v>0</v>
      </c>
      <c r="K2299">
        <v>22.3</v>
      </c>
      <c r="L2299">
        <v>216.67</v>
      </c>
      <c r="N2299">
        <v>6.4</v>
      </c>
      <c r="O2299">
        <v>51.4</v>
      </c>
      <c r="P2299">
        <v>79.099999999999994</v>
      </c>
      <c r="Q2299" s="2" t="s">
        <v>19</v>
      </c>
      <c r="R22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00" spans="1:18" hidden="1" x14ac:dyDescent="0.3">
      <c r="A2300" s="2" t="s">
        <v>17</v>
      </c>
      <c r="B2300" s="3">
        <v>38824</v>
      </c>
      <c r="C2300">
        <v>31.1</v>
      </c>
      <c r="D2300">
        <v>24.9</v>
      </c>
      <c r="E2300">
        <v>27.3</v>
      </c>
      <c r="G2300">
        <v>37.9</v>
      </c>
      <c r="H2300">
        <v>8</v>
      </c>
      <c r="K2300">
        <v>20.5</v>
      </c>
      <c r="L2300">
        <v>255</v>
      </c>
      <c r="N2300">
        <v>6.7</v>
      </c>
      <c r="O2300">
        <v>50.6</v>
      </c>
      <c r="P2300">
        <v>85.48</v>
      </c>
      <c r="Q2300" s="2" t="s">
        <v>18</v>
      </c>
      <c r="R23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301" spans="1:18" hidden="1" x14ac:dyDescent="0.3">
      <c r="A2301" s="2" t="s">
        <v>17</v>
      </c>
      <c r="B2301" s="3">
        <v>38825</v>
      </c>
      <c r="C2301">
        <v>31.4</v>
      </c>
      <c r="D2301">
        <v>23.9</v>
      </c>
      <c r="E2301">
        <v>28.4</v>
      </c>
      <c r="G2301">
        <v>37.9</v>
      </c>
      <c r="H2301">
        <v>0</v>
      </c>
      <c r="K2301">
        <v>18.399999999999999</v>
      </c>
      <c r="L2301">
        <v>220</v>
      </c>
      <c r="N2301">
        <v>9.1</v>
      </c>
      <c r="O2301">
        <v>42.5</v>
      </c>
      <c r="P2301">
        <v>79.87</v>
      </c>
      <c r="Q2301" s="2" t="s">
        <v>19</v>
      </c>
      <c r="R23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02" spans="1:18" hidden="1" x14ac:dyDescent="0.3">
      <c r="A2302" s="2" t="s">
        <v>17</v>
      </c>
      <c r="B2302" s="3">
        <v>38826</v>
      </c>
      <c r="C2302">
        <v>32.1</v>
      </c>
      <c r="D2302">
        <v>26.1</v>
      </c>
      <c r="E2302">
        <v>29.3</v>
      </c>
      <c r="G2302">
        <v>37.9</v>
      </c>
      <c r="H2302">
        <v>6.1</v>
      </c>
      <c r="K2302">
        <v>18.399999999999999</v>
      </c>
      <c r="L2302">
        <v>145.56</v>
      </c>
      <c r="N2302">
        <v>8.5</v>
      </c>
      <c r="O2302">
        <v>45.9</v>
      </c>
      <c r="P2302">
        <v>78.02</v>
      </c>
      <c r="Q2302" s="2" t="s">
        <v>18</v>
      </c>
      <c r="R23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03" spans="1:18" hidden="1" x14ac:dyDescent="0.3">
      <c r="A2303" s="2" t="s">
        <v>17</v>
      </c>
      <c r="B2303" s="3">
        <v>38827</v>
      </c>
      <c r="C2303">
        <v>32.1</v>
      </c>
      <c r="D2303">
        <v>25</v>
      </c>
      <c r="E2303">
        <v>29.6</v>
      </c>
      <c r="G2303">
        <v>39.299999999999997</v>
      </c>
      <c r="H2303">
        <v>0</v>
      </c>
      <c r="K2303">
        <v>18.399999999999999</v>
      </c>
      <c r="L2303">
        <v>96.67</v>
      </c>
      <c r="N2303">
        <v>8.3000000000000007</v>
      </c>
      <c r="O2303">
        <v>33.799999999999997</v>
      </c>
      <c r="P2303">
        <v>75.319999999999993</v>
      </c>
      <c r="Q2303" s="2" t="s">
        <v>19</v>
      </c>
      <c r="R23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04" spans="1:18" hidden="1" x14ac:dyDescent="0.3">
      <c r="A2304" s="2" t="s">
        <v>17</v>
      </c>
      <c r="B2304" s="3">
        <v>38828</v>
      </c>
      <c r="C2304">
        <v>31.1</v>
      </c>
      <c r="D2304">
        <v>26.1</v>
      </c>
      <c r="E2304">
        <v>27.8</v>
      </c>
      <c r="G2304">
        <v>36.700000000000003</v>
      </c>
      <c r="H2304">
        <v>0</v>
      </c>
      <c r="K2304">
        <v>14.8</v>
      </c>
      <c r="L2304">
        <v>165</v>
      </c>
      <c r="N2304">
        <v>8.1</v>
      </c>
      <c r="O2304">
        <v>30.5</v>
      </c>
      <c r="P2304">
        <v>83.47</v>
      </c>
      <c r="Q2304" s="2" t="s">
        <v>19</v>
      </c>
      <c r="R23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05" spans="1:18" hidden="1" x14ac:dyDescent="0.3">
      <c r="A2305" s="2" t="s">
        <v>17</v>
      </c>
      <c r="B2305" s="3">
        <v>38829</v>
      </c>
      <c r="C2305">
        <v>32.1</v>
      </c>
      <c r="D2305">
        <v>25</v>
      </c>
      <c r="E2305">
        <v>27.8</v>
      </c>
      <c r="G2305">
        <v>36.9</v>
      </c>
      <c r="H2305">
        <v>0</v>
      </c>
      <c r="K2305">
        <v>18.399999999999999</v>
      </c>
      <c r="L2305">
        <v>181.43</v>
      </c>
      <c r="N2305">
        <v>6.4</v>
      </c>
      <c r="O2305">
        <v>31.8</v>
      </c>
      <c r="P2305">
        <v>83.38</v>
      </c>
      <c r="Q2305" s="2" t="s">
        <v>19</v>
      </c>
      <c r="R23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06" spans="1:18" hidden="1" x14ac:dyDescent="0.3">
      <c r="A2306" s="2" t="s">
        <v>17</v>
      </c>
      <c r="B2306" s="3">
        <v>38830</v>
      </c>
      <c r="C2306">
        <v>29.9</v>
      </c>
      <c r="D2306">
        <v>24.6</v>
      </c>
      <c r="E2306">
        <v>27.2</v>
      </c>
      <c r="G2306">
        <v>36.1</v>
      </c>
      <c r="H2306">
        <v>0</v>
      </c>
      <c r="K2306">
        <v>18.399999999999999</v>
      </c>
      <c r="L2306">
        <v>182.5</v>
      </c>
      <c r="N2306">
        <v>6</v>
      </c>
      <c r="O2306">
        <v>66</v>
      </c>
      <c r="P2306">
        <v>85.3</v>
      </c>
      <c r="Q2306" s="2" t="s">
        <v>19</v>
      </c>
      <c r="R23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07" spans="1:18" hidden="1" x14ac:dyDescent="0.3">
      <c r="A2307" s="2" t="s">
        <v>17</v>
      </c>
      <c r="B2307" s="3">
        <v>38831</v>
      </c>
      <c r="C2307">
        <v>30.9</v>
      </c>
      <c r="D2307">
        <v>25.9</v>
      </c>
      <c r="E2307">
        <v>28.8</v>
      </c>
      <c r="G2307">
        <v>37.299999999999997</v>
      </c>
      <c r="H2307">
        <v>0</v>
      </c>
      <c r="K2307">
        <v>14.8</v>
      </c>
      <c r="L2307">
        <v>181.5</v>
      </c>
      <c r="N2307">
        <v>6.6</v>
      </c>
      <c r="O2307">
        <v>55</v>
      </c>
      <c r="P2307">
        <v>78.569999999999993</v>
      </c>
      <c r="Q2307" s="2" t="s">
        <v>19</v>
      </c>
      <c r="R23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08" spans="1:18" hidden="1" x14ac:dyDescent="0.3">
      <c r="A2308" s="2" t="s">
        <v>17</v>
      </c>
      <c r="B2308" s="3">
        <v>38832</v>
      </c>
      <c r="C2308">
        <v>31.1</v>
      </c>
      <c r="D2308">
        <v>20.9</v>
      </c>
      <c r="E2308">
        <v>28.2</v>
      </c>
      <c r="G2308">
        <v>37.9</v>
      </c>
      <c r="H2308">
        <v>20</v>
      </c>
      <c r="K2308">
        <v>22.3</v>
      </c>
      <c r="L2308">
        <v>197</v>
      </c>
      <c r="N2308">
        <v>6.6</v>
      </c>
      <c r="O2308">
        <v>46.3</v>
      </c>
      <c r="P2308">
        <v>79.349999999999994</v>
      </c>
      <c r="Q2308" s="2" t="s">
        <v>18</v>
      </c>
      <c r="R23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09" spans="1:18" hidden="1" x14ac:dyDescent="0.3">
      <c r="A2309" s="2" t="s">
        <v>17</v>
      </c>
      <c r="B2309" s="3">
        <v>38833</v>
      </c>
      <c r="C2309">
        <v>33.1</v>
      </c>
      <c r="D2309">
        <v>26.1</v>
      </c>
      <c r="E2309">
        <v>29.9</v>
      </c>
      <c r="G2309">
        <v>38.200000000000003</v>
      </c>
      <c r="H2309">
        <v>0</v>
      </c>
      <c r="K2309">
        <v>20.5</v>
      </c>
      <c r="L2309">
        <v>217.69</v>
      </c>
      <c r="N2309">
        <v>9.1</v>
      </c>
      <c r="O2309">
        <v>50.8</v>
      </c>
      <c r="P2309">
        <v>70.8</v>
      </c>
      <c r="Q2309" s="2" t="s">
        <v>19</v>
      </c>
      <c r="R23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10" spans="1:18" hidden="1" x14ac:dyDescent="0.3">
      <c r="A2310" s="2" t="s">
        <v>17</v>
      </c>
      <c r="B2310" s="3">
        <v>38834</v>
      </c>
      <c r="C2310">
        <v>31.1</v>
      </c>
      <c r="D2310">
        <v>24.1</v>
      </c>
      <c r="E2310">
        <v>28</v>
      </c>
      <c r="G2310">
        <v>36.700000000000003</v>
      </c>
      <c r="H2310">
        <v>0</v>
      </c>
      <c r="K2310">
        <v>18.399999999999999</v>
      </c>
      <c r="L2310">
        <v>202.73</v>
      </c>
      <c r="N2310">
        <v>8.5</v>
      </c>
      <c r="O2310">
        <v>42.9</v>
      </c>
      <c r="P2310">
        <v>79.790000000000006</v>
      </c>
      <c r="Q2310" s="2" t="s">
        <v>19</v>
      </c>
      <c r="R23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311" spans="1:18" hidden="1" x14ac:dyDescent="0.3">
      <c r="A2311" s="2" t="s">
        <v>17</v>
      </c>
      <c r="B2311" s="3">
        <v>38835</v>
      </c>
      <c r="C2311">
        <v>32.1</v>
      </c>
      <c r="D2311">
        <v>25</v>
      </c>
      <c r="E2311">
        <v>28.9</v>
      </c>
      <c r="G2311">
        <v>37.200000000000003</v>
      </c>
      <c r="H2311">
        <v>0</v>
      </c>
      <c r="K2311">
        <v>13</v>
      </c>
      <c r="L2311">
        <v>116.67</v>
      </c>
      <c r="N2311">
        <v>8.8000000000000007</v>
      </c>
      <c r="O2311">
        <v>30.3</v>
      </c>
      <c r="P2311">
        <v>73.42</v>
      </c>
      <c r="Q2311" s="2" t="s">
        <v>19</v>
      </c>
      <c r="R23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12" spans="1:18" hidden="1" x14ac:dyDescent="0.3">
      <c r="A2312" s="2" t="s">
        <v>17</v>
      </c>
      <c r="B2312" s="3">
        <v>38836</v>
      </c>
      <c r="C2312">
        <v>31.2</v>
      </c>
      <c r="D2312">
        <v>25</v>
      </c>
      <c r="E2312">
        <v>28.7</v>
      </c>
      <c r="G2312">
        <v>37.9</v>
      </c>
      <c r="H2312">
        <v>0</v>
      </c>
      <c r="K2312">
        <v>14.8</v>
      </c>
      <c r="L2312">
        <v>164</v>
      </c>
      <c r="N2312">
        <v>5.4</v>
      </c>
      <c r="O2312">
        <v>47.6</v>
      </c>
      <c r="P2312">
        <v>78.13</v>
      </c>
      <c r="Q2312" s="2" t="s">
        <v>19</v>
      </c>
      <c r="R23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13" spans="1:18" hidden="1" x14ac:dyDescent="0.3">
      <c r="A2313" s="2" t="s">
        <v>17</v>
      </c>
      <c r="B2313" s="3">
        <v>38837</v>
      </c>
      <c r="C2313">
        <v>31.7</v>
      </c>
      <c r="D2313">
        <v>25.9</v>
      </c>
      <c r="E2313">
        <v>29.1</v>
      </c>
      <c r="G2313">
        <v>37.9</v>
      </c>
      <c r="H2313">
        <v>2</v>
      </c>
      <c r="K2313">
        <v>14.8</v>
      </c>
      <c r="L2313">
        <v>85.45</v>
      </c>
      <c r="N2313">
        <v>8</v>
      </c>
      <c r="O2313">
        <v>48.5</v>
      </c>
      <c r="P2313">
        <v>76.209999999999994</v>
      </c>
      <c r="Q2313" s="2" t="s">
        <v>18</v>
      </c>
      <c r="R23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14" spans="1:18" hidden="1" x14ac:dyDescent="0.3">
      <c r="A2314" s="2" t="s">
        <v>17</v>
      </c>
      <c r="B2314" s="3">
        <v>38838</v>
      </c>
      <c r="C2314">
        <v>31.1</v>
      </c>
      <c r="D2314">
        <v>25</v>
      </c>
      <c r="E2314">
        <v>28.3</v>
      </c>
      <c r="G2314">
        <v>36.700000000000003</v>
      </c>
      <c r="H2314">
        <v>0</v>
      </c>
      <c r="K2314">
        <v>18.399999999999999</v>
      </c>
      <c r="L2314">
        <v>171.82</v>
      </c>
      <c r="N2314">
        <v>7.5</v>
      </c>
      <c r="O2314">
        <v>48</v>
      </c>
      <c r="P2314">
        <v>79.650000000000006</v>
      </c>
      <c r="Q2314" s="2" t="s">
        <v>19</v>
      </c>
      <c r="R23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15" spans="1:18" hidden="1" x14ac:dyDescent="0.3">
      <c r="A2315" s="2" t="s">
        <v>17</v>
      </c>
      <c r="B2315" s="3">
        <v>38839</v>
      </c>
      <c r="C2315">
        <v>31.1</v>
      </c>
      <c r="D2315">
        <v>25.2</v>
      </c>
      <c r="E2315">
        <v>28.6</v>
      </c>
      <c r="G2315">
        <v>36.700000000000003</v>
      </c>
      <c r="H2315">
        <v>0</v>
      </c>
      <c r="K2315">
        <v>18.399999999999999</v>
      </c>
      <c r="L2315">
        <v>98.18</v>
      </c>
      <c r="N2315">
        <v>9.5</v>
      </c>
      <c r="O2315">
        <v>47.8</v>
      </c>
      <c r="P2315">
        <v>77.37</v>
      </c>
      <c r="Q2315" s="2" t="s">
        <v>19</v>
      </c>
      <c r="R23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16" spans="1:18" hidden="1" x14ac:dyDescent="0.3">
      <c r="A2316" s="2" t="s">
        <v>17</v>
      </c>
      <c r="B2316" s="3">
        <v>38840</v>
      </c>
      <c r="C2316">
        <v>31.1</v>
      </c>
      <c r="D2316">
        <v>25</v>
      </c>
      <c r="E2316">
        <v>28.1</v>
      </c>
      <c r="G2316">
        <v>36.700000000000003</v>
      </c>
      <c r="H2316">
        <v>0</v>
      </c>
      <c r="K2316">
        <v>18.399999999999999</v>
      </c>
      <c r="L2316">
        <v>128.13</v>
      </c>
      <c r="N2316">
        <v>9.4</v>
      </c>
      <c r="O2316">
        <v>55.3</v>
      </c>
      <c r="P2316">
        <v>79.97</v>
      </c>
      <c r="Q2316" s="2" t="s">
        <v>19</v>
      </c>
      <c r="R23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17" spans="1:18" hidden="1" x14ac:dyDescent="0.3">
      <c r="A2317" s="2" t="s">
        <v>17</v>
      </c>
      <c r="B2317" s="3">
        <v>38841</v>
      </c>
      <c r="C2317">
        <v>31.1</v>
      </c>
      <c r="D2317">
        <v>25</v>
      </c>
      <c r="E2317">
        <v>27.6</v>
      </c>
      <c r="G2317">
        <v>36.4</v>
      </c>
      <c r="H2317">
        <v>2</v>
      </c>
      <c r="K2317">
        <v>14.8</v>
      </c>
      <c r="L2317">
        <v>108</v>
      </c>
      <c r="N2317">
        <v>8.1</v>
      </c>
      <c r="O2317">
        <v>43.9</v>
      </c>
      <c r="P2317">
        <v>85.91</v>
      </c>
      <c r="Q2317" s="2" t="s">
        <v>18</v>
      </c>
      <c r="R23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18" spans="1:18" hidden="1" x14ac:dyDescent="0.3">
      <c r="A2318" s="2" t="s">
        <v>17</v>
      </c>
      <c r="B2318" s="3">
        <v>38842</v>
      </c>
      <c r="C2318">
        <v>33.1</v>
      </c>
      <c r="D2318">
        <v>24.7</v>
      </c>
      <c r="E2318">
        <v>28.8</v>
      </c>
      <c r="G2318">
        <v>38.200000000000003</v>
      </c>
      <c r="H2318">
        <v>0</v>
      </c>
      <c r="K2318">
        <v>27.7</v>
      </c>
      <c r="L2318">
        <v>150</v>
      </c>
      <c r="N2318">
        <v>8.9</v>
      </c>
      <c r="O2318">
        <v>34.700000000000003</v>
      </c>
      <c r="P2318">
        <v>77.680000000000007</v>
      </c>
      <c r="Q2318" s="2" t="s">
        <v>19</v>
      </c>
      <c r="R23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19" spans="1:18" hidden="1" x14ac:dyDescent="0.3">
      <c r="A2319" s="2" t="s">
        <v>17</v>
      </c>
      <c r="B2319" s="3">
        <v>38843</v>
      </c>
      <c r="C2319">
        <v>32.1</v>
      </c>
      <c r="D2319">
        <v>24.9</v>
      </c>
      <c r="E2319">
        <v>28.1</v>
      </c>
      <c r="G2319">
        <v>38</v>
      </c>
      <c r="H2319">
        <v>7</v>
      </c>
      <c r="K2319">
        <v>13</v>
      </c>
      <c r="L2319">
        <v>171.43</v>
      </c>
      <c r="N2319">
        <v>7.5</v>
      </c>
      <c r="O2319">
        <v>43.3</v>
      </c>
      <c r="P2319">
        <v>79.33</v>
      </c>
      <c r="Q2319" s="2" t="s">
        <v>18</v>
      </c>
      <c r="R23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20" spans="1:18" hidden="1" x14ac:dyDescent="0.3">
      <c r="A2320" s="2" t="s">
        <v>17</v>
      </c>
      <c r="B2320" s="3">
        <v>38844</v>
      </c>
      <c r="C2320">
        <v>31.1</v>
      </c>
      <c r="D2320">
        <v>25</v>
      </c>
      <c r="E2320">
        <v>27.2</v>
      </c>
      <c r="G2320">
        <v>37.9</v>
      </c>
      <c r="H2320">
        <v>40.1</v>
      </c>
      <c r="K2320">
        <v>22.3</v>
      </c>
      <c r="L2320">
        <v>145.44999999999999</v>
      </c>
      <c r="N2320">
        <v>5.3</v>
      </c>
      <c r="O2320">
        <v>57.6</v>
      </c>
      <c r="P2320">
        <v>86.68</v>
      </c>
      <c r="Q2320" s="2" t="s">
        <v>18</v>
      </c>
      <c r="R23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21" spans="1:18" hidden="1" x14ac:dyDescent="0.3">
      <c r="A2321" s="2" t="s">
        <v>17</v>
      </c>
      <c r="B2321" s="3">
        <v>38845</v>
      </c>
      <c r="C2321">
        <v>29.2</v>
      </c>
      <c r="D2321">
        <v>24.7</v>
      </c>
      <c r="E2321">
        <v>27.4</v>
      </c>
      <c r="G2321">
        <v>34.700000000000003</v>
      </c>
      <c r="H2321">
        <v>0</v>
      </c>
      <c r="K2321">
        <v>13</v>
      </c>
      <c r="L2321">
        <v>138.75</v>
      </c>
      <c r="N2321">
        <v>6.6</v>
      </c>
      <c r="O2321">
        <v>44.3</v>
      </c>
      <c r="P2321">
        <v>85.75</v>
      </c>
      <c r="Q2321" s="2" t="s">
        <v>19</v>
      </c>
      <c r="R23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22" spans="1:18" hidden="1" x14ac:dyDescent="0.3">
      <c r="A2322" s="2" t="s">
        <v>17</v>
      </c>
      <c r="B2322" s="3">
        <v>38846</v>
      </c>
      <c r="C2322">
        <v>31.1</v>
      </c>
      <c r="D2322">
        <v>25</v>
      </c>
      <c r="E2322">
        <v>28.1</v>
      </c>
      <c r="G2322">
        <v>37.9</v>
      </c>
      <c r="H2322">
        <v>31.2</v>
      </c>
      <c r="K2322">
        <v>27.7</v>
      </c>
      <c r="L2322">
        <v>92.86</v>
      </c>
      <c r="N2322">
        <v>8.6999999999999993</v>
      </c>
      <c r="O2322">
        <v>45.6</v>
      </c>
      <c r="P2322">
        <v>82.86</v>
      </c>
      <c r="Q2322" s="2" t="s">
        <v>18</v>
      </c>
      <c r="R23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23" spans="1:18" hidden="1" x14ac:dyDescent="0.3">
      <c r="A2323" s="2" t="s">
        <v>17</v>
      </c>
      <c r="B2323" s="3">
        <v>38847</v>
      </c>
      <c r="C2323">
        <v>31.1</v>
      </c>
      <c r="D2323">
        <v>25</v>
      </c>
      <c r="E2323">
        <v>28.5</v>
      </c>
      <c r="G2323">
        <v>36.700000000000003</v>
      </c>
      <c r="H2323">
        <v>90.7</v>
      </c>
      <c r="K2323">
        <v>18.399999999999999</v>
      </c>
      <c r="L2323">
        <v>100.67</v>
      </c>
      <c r="N2323">
        <v>8.9</v>
      </c>
      <c r="O2323">
        <v>39.5</v>
      </c>
      <c r="P2323">
        <v>80.64</v>
      </c>
      <c r="Q2323" s="2" t="s">
        <v>18</v>
      </c>
      <c r="R23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24" spans="1:18" hidden="1" x14ac:dyDescent="0.3">
      <c r="A2324" s="2" t="s">
        <v>17</v>
      </c>
      <c r="B2324" s="3">
        <v>38848</v>
      </c>
      <c r="C2324">
        <v>32.1</v>
      </c>
      <c r="D2324">
        <v>25</v>
      </c>
      <c r="E2324">
        <v>28.8</v>
      </c>
      <c r="G2324">
        <v>37.299999999999997</v>
      </c>
      <c r="H2324">
        <v>0</v>
      </c>
      <c r="K2324">
        <v>20.5</v>
      </c>
      <c r="L2324">
        <v>129.33000000000001</v>
      </c>
      <c r="N2324">
        <v>9.1</v>
      </c>
      <c r="O2324">
        <v>34.4</v>
      </c>
      <c r="P2324">
        <v>77.31</v>
      </c>
      <c r="Q2324" s="2" t="s">
        <v>19</v>
      </c>
      <c r="R23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25" spans="1:18" hidden="1" x14ac:dyDescent="0.3">
      <c r="A2325" s="2" t="s">
        <v>17</v>
      </c>
      <c r="B2325" s="3">
        <v>38849</v>
      </c>
      <c r="C2325">
        <v>32.1</v>
      </c>
      <c r="D2325">
        <v>25</v>
      </c>
      <c r="E2325">
        <v>28.5</v>
      </c>
      <c r="G2325">
        <v>35.6</v>
      </c>
      <c r="H2325">
        <v>0</v>
      </c>
      <c r="K2325">
        <v>33.5</v>
      </c>
      <c r="L2325">
        <v>107.5</v>
      </c>
      <c r="N2325">
        <v>7.6</v>
      </c>
      <c r="O2325">
        <v>25.8</v>
      </c>
      <c r="P2325">
        <v>74.36</v>
      </c>
      <c r="Q2325" s="2" t="s">
        <v>19</v>
      </c>
      <c r="R23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26" spans="1:18" hidden="1" x14ac:dyDescent="0.3">
      <c r="A2326" s="2" t="s">
        <v>17</v>
      </c>
      <c r="B2326" s="3">
        <v>38850</v>
      </c>
      <c r="C2326">
        <v>31.2</v>
      </c>
      <c r="D2326">
        <v>24.2</v>
      </c>
      <c r="E2326">
        <v>28.6</v>
      </c>
      <c r="G2326">
        <v>34.700000000000003</v>
      </c>
      <c r="H2326">
        <v>0</v>
      </c>
      <c r="K2326">
        <v>27.7</v>
      </c>
      <c r="L2326">
        <v>91.25</v>
      </c>
      <c r="N2326">
        <v>9.9</v>
      </c>
      <c r="O2326">
        <v>27.6</v>
      </c>
      <c r="P2326">
        <v>67.52</v>
      </c>
      <c r="Q2326" s="2" t="s">
        <v>19</v>
      </c>
      <c r="R23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27" spans="1:18" hidden="1" x14ac:dyDescent="0.3">
      <c r="A2327" s="2" t="s">
        <v>17</v>
      </c>
      <c r="B2327" s="3">
        <v>38851</v>
      </c>
      <c r="C2327">
        <v>31.2</v>
      </c>
      <c r="D2327">
        <v>23.1</v>
      </c>
      <c r="E2327">
        <v>27.7</v>
      </c>
      <c r="G2327">
        <v>33.299999999999997</v>
      </c>
      <c r="H2327">
        <v>0</v>
      </c>
      <c r="K2327">
        <v>14.8</v>
      </c>
      <c r="L2327">
        <v>112.22</v>
      </c>
      <c r="N2327">
        <v>9.5</v>
      </c>
      <c r="O2327">
        <v>15.9</v>
      </c>
      <c r="P2327">
        <v>68.8</v>
      </c>
      <c r="Q2327" s="2" t="s">
        <v>21</v>
      </c>
      <c r="R23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28" spans="1:18" hidden="1" x14ac:dyDescent="0.3">
      <c r="A2328" s="2" t="s">
        <v>17</v>
      </c>
      <c r="B2328" s="3">
        <v>38852</v>
      </c>
      <c r="C2328">
        <v>32.1</v>
      </c>
      <c r="D2328">
        <v>23.1</v>
      </c>
      <c r="E2328">
        <v>28.2</v>
      </c>
      <c r="G2328">
        <v>35</v>
      </c>
      <c r="H2328">
        <v>0</v>
      </c>
      <c r="K2328">
        <v>16.600000000000001</v>
      </c>
      <c r="L2328">
        <v>119.62</v>
      </c>
      <c r="N2328">
        <v>8</v>
      </c>
      <c r="O2328">
        <v>31.4</v>
      </c>
      <c r="P2328">
        <v>73.14</v>
      </c>
      <c r="Q2328" s="2" t="s">
        <v>19</v>
      </c>
      <c r="R23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29" spans="1:18" hidden="1" x14ac:dyDescent="0.3">
      <c r="A2329" s="2" t="s">
        <v>17</v>
      </c>
      <c r="B2329" s="3">
        <v>38853</v>
      </c>
      <c r="C2329">
        <v>31.1</v>
      </c>
      <c r="D2329">
        <v>25</v>
      </c>
      <c r="E2329">
        <v>28.9</v>
      </c>
      <c r="G2329">
        <v>34.700000000000003</v>
      </c>
      <c r="H2329">
        <v>0</v>
      </c>
      <c r="K2329">
        <v>20.5</v>
      </c>
      <c r="L2329">
        <v>79.290000000000006</v>
      </c>
      <c r="N2329">
        <v>9.6</v>
      </c>
      <c r="O2329">
        <v>30</v>
      </c>
      <c r="P2329">
        <v>70.010000000000005</v>
      </c>
      <c r="Q2329" s="2" t="s">
        <v>19</v>
      </c>
      <c r="R23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30" spans="1:18" hidden="1" x14ac:dyDescent="0.3">
      <c r="A2330" s="2" t="s">
        <v>17</v>
      </c>
      <c r="B2330" s="3">
        <v>38854</v>
      </c>
      <c r="C2330">
        <v>31.4</v>
      </c>
      <c r="D2330">
        <v>24.4</v>
      </c>
      <c r="E2330">
        <v>29.1</v>
      </c>
      <c r="G2330">
        <v>34.9</v>
      </c>
      <c r="H2330">
        <v>0</v>
      </c>
      <c r="K2330">
        <v>18.399999999999999</v>
      </c>
      <c r="L2330">
        <v>97.69</v>
      </c>
      <c r="N2330">
        <v>8.8000000000000007</v>
      </c>
      <c r="O2330">
        <v>13.3</v>
      </c>
      <c r="P2330">
        <v>68.11</v>
      </c>
      <c r="Q2330" s="2" t="s">
        <v>21</v>
      </c>
      <c r="R23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31" spans="1:18" hidden="1" x14ac:dyDescent="0.3">
      <c r="A2331" s="2" t="s">
        <v>17</v>
      </c>
      <c r="B2331" s="3">
        <v>38855</v>
      </c>
      <c r="C2331">
        <v>32.1</v>
      </c>
      <c r="D2331">
        <v>24.7</v>
      </c>
      <c r="E2331">
        <v>29.1</v>
      </c>
      <c r="G2331">
        <v>36.1</v>
      </c>
      <c r="H2331">
        <v>0</v>
      </c>
      <c r="K2331">
        <v>22.3</v>
      </c>
      <c r="L2331">
        <v>81.540000000000006</v>
      </c>
      <c r="N2331">
        <v>9.1999999999999993</v>
      </c>
      <c r="O2331">
        <v>40</v>
      </c>
      <c r="P2331">
        <v>69.52</v>
      </c>
      <c r="Q2331" s="2" t="s">
        <v>19</v>
      </c>
      <c r="R23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32" spans="1:18" hidden="1" x14ac:dyDescent="0.3">
      <c r="A2332" s="2" t="s">
        <v>17</v>
      </c>
      <c r="B2332" s="3">
        <v>38856</v>
      </c>
      <c r="C2332">
        <v>32.1</v>
      </c>
      <c r="D2332">
        <v>26.1</v>
      </c>
      <c r="E2332">
        <v>29.3</v>
      </c>
      <c r="G2332">
        <v>38</v>
      </c>
      <c r="H2332">
        <v>0</v>
      </c>
      <c r="K2332">
        <v>22.3</v>
      </c>
      <c r="L2332">
        <v>173.64</v>
      </c>
      <c r="N2332">
        <v>8.6</v>
      </c>
      <c r="O2332">
        <v>42.9</v>
      </c>
      <c r="P2332">
        <v>72.31</v>
      </c>
      <c r="Q2332" s="2" t="s">
        <v>19</v>
      </c>
      <c r="R23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33" spans="1:18" hidden="1" x14ac:dyDescent="0.3">
      <c r="A2333" s="2" t="s">
        <v>17</v>
      </c>
      <c r="B2333" s="3">
        <v>38857</v>
      </c>
      <c r="C2333">
        <v>32.1</v>
      </c>
      <c r="D2333">
        <v>25.2</v>
      </c>
      <c r="E2333">
        <v>28.9</v>
      </c>
      <c r="G2333">
        <v>36.700000000000003</v>
      </c>
      <c r="H2333">
        <v>0</v>
      </c>
      <c r="K2333">
        <v>16.600000000000001</v>
      </c>
      <c r="L2333">
        <v>146.36000000000001</v>
      </c>
      <c r="N2333">
        <v>5.8</v>
      </c>
      <c r="O2333">
        <v>50.7</v>
      </c>
      <c r="P2333">
        <v>73.94</v>
      </c>
      <c r="Q2333" s="2" t="s">
        <v>19</v>
      </c>
      <c r="R23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34" spans="1:18" hidden="1" x14ac:dyDescent="0.3">
      <c r="A2334" s="2" t="s">
        <v>17</v>
      </c>
      <c r="B2334" s="3">
        <v>38858</v>
      </c>
      <c r="C2334">
        <v>31.1</v>
      </c>
      <c r="D2334">
        <v>25</v>
      </c>
      <c r="E2334">
        <v>28.5</v>
      </c>
      <c r="G2334">
        <v>36.700000000000003</v>
      </c>
      <c r="H2334">
        <v>0</v>
      </c>
      <c r="K2334">
        <v>27.7</v>
      </c>
      <c r="L2334">
        <v>121.43</v>
      </c>
      <c r="N2334">
        <v>9.1</v>
      </c>
      <c r="O2334">
        <v>37.1</v>
      </c>
      <c r="P2334">
        <v>78.48</v>
      </c>
      <c r="Q2334" s="2" t="s">
        <v>19</v>
      </c>
      <c r="R23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35" spans="1:18" hidden="1" x14ac:dyDescent="0.3">
      <c r="A2335" s="2" t="s">
        <v>17</v>
      </c>
      <c r="B2335" s="3">
        <v>38859</v>
      </c>
      <c r="C2335">
        <v>27.1</v>
      </c>
      <c r="D2335">
        <v>24.1</v>
      </c>
      <c r="E2335">
        <v>25.7</v>
      </c>
      <c r="G2335">
        <v>30.2</v>
      </c>
      <c r="H2335">
        <v>0.8</v>
      </c>
      <c r="K2335">
        <v>18.399999999999999</v>
      </c>
      <c r="L2335">
        <v>272.33</v>
      </c>
      <c r="N2335">
        <v>6.7</v>
      </c>
      <c r="O2335">
        <v>54.3</v>
      </c>
      <c r="P2335">
        <v>89.42</v>
      </c>
      <c r="Q2335" s="2" t="s">
        <v>18</v>
      </c>
      <c r="R23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336" spans="1:18" hidden="1" x14ac:dyDescent="0.3">
      <c r="A2336" s="2" t="s">
        <v>17</v>
      </c>
      <c r="B2336" s="3">
        <v>38860</v>
      </c>
      <c r="C2336">
        <v>30.1</v>
      </c>
      <c r="D2336">
        <v>24.6</v>
      </c>
      <c r="E2336">
        <v>27.6</v>
      </c>
      <c r="G2336">
        <v>36.299999999999997</v>
      </c>
      <c r="H2336">
        <v>0.5</v>
      </c>
      <c r="K2336">
        <v>18.399999999999999</v>
      </c>
      <c r="L2336">
        <v>107.78</v>
      </c>
      <c r="N2336">
        <v>7</v>
      </c>
      <c r="O2336">
        <v>45</v>
      </c>
      <c r="P2336">
        <v>80.64</v>
      </c>
      <c r="Q2336" s="2" t="s">
        <v>18</v>
      </c>
      <c r="R23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37" spans="1:18" hidden="1" x14ac:dyDescent="0.3">
      <c r="A2337" s="2" t="s">
        <v>17</v>
      </c>
      <c r="B2337" s="3">
        <v>38861</v>
      </c>
      <c r="C2337">
        <v>31.1</v>
      </c>
      <c r="D2337">
        <v>24.1</v>
      </c>
      <c r="E2337">
        <v>28</v>
      </c>
      <c r="G2337">
        <v>36.700000000000003</v>
      </c>
      <c r="H2337">
        <v>0</v>
      </c>
      <c r="K2337">
        <v>18.399999999999999</v>
      </c>
      <c r="L2337">
        <v>76.67</v>
      </c>
      <c r="N2337">
        <v>7.8</v>
      </c>
      <c r="O2337">
        <v>39.4</v>
      </c>
      <c r="P2337">
        <v>79.55</v>
      </c>
      <c r="Q2337" s="2" t="s">
        <v>19</v>
      </c>
      <c r="R23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38" spans="1:18" hidden="1" x14ac:dyDescent="0.3">
      <c r="A2338" s="2" t="s">
        <v>17</v>
      </c>
      <c r="B2338" s="3">
        <v>38862</v>
      </c>
      <c r="C2338">
        <v>31.1</v>
      </c>
      <c r="D2338">
        <v>23.9</v>
      </c>
      <c r="E2338">
        <v>27.9</v>
      </c>
      <c r="G2338">
        <v>36.700000000000003</v>
      </c>
      <c r="H2338">
        <v>32</v>
      </c>
      <c r="K2338">
        <v>27.7</v>
      </c>
      <c r="L2338">
        <v>112</v>
      </c>
      <c r="N2338">
        <v>7.4</v>
      </c>
      <c r="O2338">
        <v>57.2</v>
      </c>
      <c r="P2338">
        <v>80.430000000000007</v>
      </c>
      <c r="Q2338" s="2" t="s">
        <v>18</v>
      </c>
      <c r="R23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39" spans="1:18" hidden="1" x14ac:dyDescent="0.3">
      <c r="A2339" s="2" t="s">
        <v>17</v>
      </c>
      <c r="B2339" s="3">
        <v>38863</v>
      </c>
      <c r="C2339">
        <v>31.1</v>
      </c>
      <c r="D2339">
        <v>24.1</v>
      </c>
      <c r="E2339">
        <v>28.4</v>
      </c>
      <c r="G2339">
        <v>36.4</v>
      </c>
      <c r="H2339">
        <v>33</v>
      </c>
      <c r="K2339">
        <v>14.8</v>
      </c>
      <c r="L2339">
        <v>113.08</v>
      </c>
      <c r="N2339">
        <v>8.6999999999999993</v>
      </c>
      <c r="O2339">
        <v>36.700000000000003</v>
      </c>
      <c r="P2339">
        <v>78.180000000000007</v>
      </c>
      <c r="Q2339" s="2" t="s">
        <v>18</v>
      </c>
      <c r="R23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40" spans="1:18" hidden="1" x14ac:dyDescent="0.3">
      <c r="A2340" s="2" t="s">
        <v>17</v>
      </c>
      <c r="B2340" s="3">
        <v>38864</v>
      </c>
      <c r="C2340">
        <v>30.1</v>
      </c>
      <c r="D2340">
        <v>26.1</v>
      </c>
      <c r="E2340">
        <v>28.1</v>
      </c>
      <c r="G2340">
        <v>36.299999999999997</v>
      </c>
      <c r="H2340">
        <v>4.4000000000000004</v>
      </c>
      <c r="K2340">
        <v>22.3</v>
      </c>
      <c r="L2340">
        <v>101.67</v>
      </c>
      <c r="N2340">
        <v>9.3000000000000007</v>
      </c>
      <c r="O2340">
        <v>48.3</v>
      </c>
      <c r="P2340">
        <v>83.27</v>
      </c>
      <c r="Q2340" s="2" t="s">
        <v>18</v>
      </c>
      <c r="R23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41" spans="1:18" hidden="1" x14ac:dyDescent="0.3">
      <c r="A2341" s="2" t="s">
        <v>17</v>
      </c>
      <c r="B2341" s="3">
        <v>38865</v>
      </c>
      <c r="C2341">
        <v>31.1</v>
      </c>
      <c r="D2341">
        <v>26.1</v>
      </c>
      <c r="E2341">
        <v>28.6</v>
      </c>
      <c r="G2341">
        <v>36.700000000000003</v>
      </c>
      <c r="H2341">
        <v>0.8</v>
      </c>
      <c r="K2341">
        <v>22.3</v>
      </c>
      <c r="L2341">
        <v>110</v>
      </c>
      <c r="N2341">
        <v>10.3</v>
      </c>
      <c r="O2341">
        <v>40.9</v>
      </c>
      <c r="P2341">
        <v>77.8</v>
      </c>
      <c r="Q2341" s="2" t="s">
        <v>18</v>
      </c>
      <c r="R23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42" spans="1:18" hidden="1" x14ac:dyDescent="0.3">
      <c r="A2342" s="2" t="s">
        <v>17</v>
      </c>
      <c r="B2342" s="3">
        <v>38866</v>
      </c>
      <c r="C2342">
        <v>31.1</v>
      </c>
      <c r="D2342">
        <v>25.4</v>
      </c>
      <c r="E2342">
        <v>28.4</v>
      </c>
      <c r="G2342">
        <v>37.9</v>
      </c>
      <c r="H2342">
        <v>8</v>
      </c>
      <c r="K2342">
        <v>18.399999999999999</v>
      </c>
      <c r="L2342">
        <v>89.23</v>
      </c>
      <c r="N2342">
        <v>9.6999999999999993</v>
      </c>
      <c r="O2342">
        <v>44.7</v>
      </c>
      <c r="P2342">
        <v>80.77</v>
      </c>
      <c r="Q2342" s="2" t="s">
        <v>18</v>
      </c>
      <c r="R23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43" spans="1:18" hidden="1" x14ac:dyDescent="0.3">
      <c r="A2343" s="2" t="s">
        <v>17</v>
      </c>
      <c r="B2343" s="3">
        <v>38867</v>
      </c>
      <c r="C2343">
        <v>31.1</v>
      </c>
      <c r="D2343">
        <v>24.9</v>
      </c>
      <c r="E2343">
        <v>28</v>
      </c>
      <c r="G2343">
        <v>37.9</v>
      </c>
      <c r="H2343">
        <v>8</v>
      </c>
      <c r="K2343">
        <v>14.8</v>
      </c>
      <c r="L2343">
        <v>97.14</v>
      </c>
      <c r="N2343">
        <v>9.8000000000000007</v>
      </c>
      <c r="O2343">
        <v>37.9</v>
      </c>
      <c r="P2343">
        <v>83.24</v>
      </c>
      <c r="Q2343" s="2" t="s">
        <v>18</v>
      </c>
      <c r="R23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44" spans="1:18" hidden="1" x14ac:dyDescent="0.3">
      <c r="A2344" s="2" t="s">
        <v>17</v>
      </c>
      <c r="B2344" s="3">
        <v>38868</v>
      </c>
      <c r="C2344">
        <v>31.1</v>
      </c>
      <c r="D2344">
        <v>26.7</v>
      </c>
      <c r="E2344">
        <v>28.8</v>
      </c>
      <c r="G2344">
        <v>36.799999999999997</v>
      </c>
      <c r="H2344">
        <v>3</v>
      </c>
      <c r="K2344">
        <v>14.8</v>
      </c>
      <c r="L2344">
        <v>74.55</v>
      </c>
      <c r="N2344">
        <v>8.6</v>
      </c>
      <c r="O2344">
        <v>41.9</v>
      </c>
      <c r="P2344">
        <v>78.180000000000007</v>
      </c>
      <c r="Q2344" s="2" t="s">
        <v>18</v>
      </c>
      <c r="R23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45" spans="1:18" hidden="1" x14ac:dyDescent="0.3">
      <c r="A2345" s="2" t="s">
        <v>17</v>
      </c>
      <c r="B2345" s="3">
        <v>38869</v>
      </c>
      <c r="C2345">
        <v>31.1</v>
      </c>
      <c r="D2345">
        <v>26.1</v>
      </c>
      <c r="E2345">
        <v>28.8</v>
      </c>
      <c r="G2345">
        <v>37.9</v>
      </c>
      <c r="H2345">
        <v>0</v>
      </c>
      <c r="K2345">
        <v>14.8</v>
      </c>
      <c r="L2345">
        <v>84.55</v>
      </c>
      <c r="N2345">
        <v>8.3000000000000007</v>
      </c>
      <c r="O2345">
        <v>46</v>
      </c>
      <c r="P2345">
        <v>78.8</v>
      </c>
      <c r="Q2345" s="2" t="s">
        <v>19</v>
      </c>
      <c r="R23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46" spans="1:18" hidden="1" x14ac:dyDescent="0.3">
      <c r="A2346" s="2" t="s">
        <v>17</v>
      </c>
      <c r="B2346" s="3">
        <v>38870</v>
      </c>
      <c r="C2346">
        <v>31.1</v>
      </c>
      <c r="D2346">
        <v>25.9</v>
      </c>
      <c r="E2346">
        <v>28</v>
      </c>
      <c r="G2346">
        <v>37.9</v>
      </c>
      <c r="H2346">
        <v>0</v>
      </c>
      <c r="K2346">
        <v>18.399999999999999</v>
      </c>
      <c r="L2346">
        <v>126.67</v>
      </c>
      <c r="N2346">
        <v>6</v>
      </c>
      <c r="O2346">
        <v>43</v>
      </c>
      <c r="P2346">
        <v>80.67</v>
      </c>
      <c r="Q2346" s="2" t="s">
        <v>19</v>
      </c>
      <c r="R23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47" spans="1:18" hidden="1" x14ac:dyDescent="0.3">
      <c r="A2347" s="2" t="s">
        <v>17</v>
      </c>
      <c r="B2347" s="3">
        <v>38871</v>
      </c>
      <c r="C2347">
        <v>31.1</v>
      </c>
      <c r="D2347">
        <v>25</v>
      </c>
      <c r="E2347">
        <v>28.2</v>
      </c>
      <c r="G2347">
        <v>35.799999999999997</v>
      </c>
      <c r="H2347">
        <v>0</v>
      </c>
      <c r="K2347">
        <v>18.399999999999999</v>
      </c>
      <c r="L2347">
        <v>85</v>
      </c>
      <c r="N2347">
        <v>7.9</v>
      </c>
      <c r="O2347">
        <v>29.5</v>
      </c>
      <c r="P2347">
        <v>77.12</v>
      </c>
      <c r="Q2347" s="2" t="s">
        <v>19</v>
      </c>
      <c r="R23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48" spans="1:18" hidden="1" x14ac:dyDescent="0.3">
      <c r="A2348" s="2" t="s">
        <v>17</v>
      </c>
      <c r="B2348" s="3">
        <v>38872</v>
      </c>
      <c r="C2348">
        <v>31.1</v>
      </c>
      <c r="D2348">
        <v>24.6</v>
      </c>
      <c r="E2348">
        <v>28.7</v>
      </c>
      <c r="G2348">
        <v>34.700000000000003</v>
      </c>
      <c r="H2348">
        <v>0</v>
      </c>
      <c r="K2348">
        <v>25.9</v>
      </c>
      <c r="L2348">
        <v>92</v>
      </c>
      <c r="N2348">
        <v>8.6999999999999993</v>
      </c>
      <c r="O2348">
        <v>36.799999999999997</v>
      </c>
      <c r="P2348">
        <v>70.650000000000006</v>
      </c>
      <c r="Q2348" s="2" t="s">
        <v>19</v>
      </c>
      <c r="R23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49" spans="1:18" hidden="1" x14ac:dyDescent="0.3">
      <c r="A2349" s="2" t="s">
        <v>17</v>
      </c>
      <c r="B2349" s="3">
        <v>38873</v>
      </c>
      <c r="C2349">
        <v>31.3</v>
      </c>
      <c r="D2349">
        <v>23.7</v>
      </c>
      <c r="E2349">
        <v>28.6</v>
      </c>
      <c r="G2349">
        <v>33.799999999999997</v>
      </c>
      <c r="H2349">
        <v>0</v>
      </c>
      <c r="K2349">
        <v>18.399999999999999</v>
      </c>
      <c r="L2349">
        <v>145</v>
      </c>
      <c r="N2349">
        <v>9.5</v>
      </c>
      <c r="O2349">
        <v>41</v>
      </c>
      <c r="P2349">
        <v>69.790000000000006</v>
      </c>
      <c r="Q2349" s="2" t="s">
        <v>19</v>
      </c>
      <c r="R23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50" spans="1:18" hidden="1" x14ac:dyDescent="0.3">
      <c r="A2350" s="2" t="s">
        <v>17</v>
      </c>
      <c r="B2350" s="3">
        <v>38874</v>
      </c>
      <c r="C2350">
        <v>30.1</v>
      </c>
      <c r="D2350">
        <v>24.9</v>
      </c>
      <c r="E2350">
        <v>28.1</v>
      </c>
      <c r="G2350">
        <v>35.200000000000003</v>
      </c>
      <c r="H2350">
        <v>9</v>
      </c>
      <c r="K2350">
        <v>27.7</v>
      </c>
      <c r="L2350">
        <v>85.45</v>
      </c>
      <c r="N2350">
        <v>8.8000000000000007</v>
      </c>
      <c r="O2350">
        <v>52.6</v>
      </c>
      <c r="P2350">
        <v>78.319999999999993</v>
      </c>
      <c r="Q2350" s="2" t="s">
        <v>18</v>
      </c>
      <c r="R23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51" spans="1:18" hidden="1" x14ac:dyDescent="0.3">
      <c r="A2351" s="2" t="s">
        <v>17</v>
      </c>
      <c r="B2351" s="3">
        <v>38875</v>
      </c>
      <c r="C2351">
        <v>32.1</v>
      </c>
      <c r="D2351">
        <v>24.9</v>
      </c>
      <c r="E2351">
        <v>28.8</v>
      </c>
      <c r="G2351">
        <v>35.6</v>
      </c>
      <c r="H2351">
        <v>0</v>
      </c>
      <c r="K2351">
        <v>18.399999999999999</v>
      </c>
      <c r="L2351">
        <v>81</v>
      </c>
      <c r="N2351">
        <v>9.1999999999999993</v>
      </c>
      <c r="O2351">
        <v>22.9</v>
      </c>
      <c r="P2351">
        <v>71.09</v>
      </c>
      <c r="Q2351" s="2" t="s">
        <v>21</v>
      </c>
      <c r="R23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52" spans="1:18" hidden="1" x14ac:dyDescent="0.3">
      <c r="A2352" s="2" t="s">
        <v>17</v>
      </c>
      <c r="B2352" s="3">
        <v>38876</v>
      </c>
      <c r="C2352">
        <v>31.1</v>
      </c>
      <c r="D2352">
        <v>23.1</v>
      </c>
      <c r="E2352">
        <v>27.7</v>
      </c>
      <c r="G2352">
        <v>33.299999999999997</v>
      </c>
      <c r="H2352">
        <v>0</v>
      </c>
      <c r="K2352">
        <v>18.7</v>
      </c>
      <c r="L2352">
        <v>112.86</v>
      </c>
      <c r="N2352">
        <v>8.4</v>
      </c>
      <c r="O2352">
        <v>14.5</v>
      </c>
      <c r="P2352">
        <v>70.400000000000006</v>
      </c>
      <c r="Q2352" s="2" t="s">
        <v>21</v>
      </c>
      <c r="R23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53" spans="1:18" hidden="1" x14ac:dyDescent="0.3">
      <c r="A2353" s="2" t="s">
        <v>17</v>
      </c>
      <c r="B2353" s="3">
        <v>38877</v>
      </c>
      <c r="C2353">
        <v>30.2</v>
      </c>
      <c r="D2353">
        <v>22.1</v>
      </c>
      <c r="E2353">
        <v>26.2</v>
      </c>
      <c r="G2353">
        <v>33.6</v>
      </c>
      <c r="H2353">
        <v>0</v>
      </c>
      <c r="K2353">
        <v>18.399999999999999</v>
      </c>
      <c r="L2353">
        <v>140</v>
      </c>
      <c r="N2353">
        <v>5.5</v>
      </c>
      <c r="O2353">
        <v>21.8</v>
      </c>
      <c r="P2353">
        <v>78.069999999999993</v>
      </c>
      <c r="Q2353" s="2" t="s">
        <v>21</v>
      </c>
      <c r="R23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54" spans="1:18" hidden="1" x14ac:dyDescent="0.3">
      <c r="A2354" s="2" t="s">
        <v>17</v>
      </c>
      <c r="B2354" s="3">
        <v>38878</v>
      </c>
      <c r="C2354">
        <v>31.1</v>
      </c>
      <c r="D2354">
        <v>22.4</v>
      </c>
      <c r="E2354">
        <v>27.3</v>
      </c>
      <c r="G2354">
        <v>31.6</v>
      </c>
      <c r="H2354">
        <v>0</v>
      </c>
      <c r="K2354">
        <v>18.399999999999999</v>
      </c>
      <c r="L2354">
        <v>126.25</v>
      </c>
      <c r="N2354">
        <v>7.9</v>
      </c>
      <c r="O2354">
        <v>27.1</v>
      </c>
      <c r="P2354">
        <v>65.75</v>
      </c>
      <c r="Q2354" s="2" t="s">
        <v>19</v>
      </c>
      <c r="R23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55" spans="1:18" hidden="1" x14ac:dyDescent="0.3">
      <c r="A2355" s="2" t="s">
        <v>17</v>
      </c>
      <c r="B2355" s="3">
        <v>38879</v>
      </c>
      <c r="C2355">
        <v>31.1</v>
      </c>
      <c r="D2355">
        <v>22.2</v>
      </c>
      <c r="E2355">
        <v>27.6</v>
      </c>
      <c r="G2355">
        <v>33.799999999999997</v>
      </c>
      <c r="H2355">
        <v>0</v>
      </c>
      <c r="K2355">
        <v>24.1</v>
      </c>
      <c r="L2355">
        <v>90</v>
      </c>
      <c r="N2355">
        <v>8.6999999999999993</v>
      </c>
      <c r="O2355">
        <v>18.399999999999999</v>
      </c>
      <c r="P2355">
        <v>69.709999999999994</v>
      </c>
      <c r="Q2355" s="2" t="s">
        <v>21</v>
      </c>
      <c r="R23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56" spans="1:18" hidden="1" x14ac:dyDescent="0.3">
      <c r="A2356" s="2" t="s">
        <v>17</v>
      </c>
      <c r="B2356" s="3">
        <v>38880</v>
      </c>
      <c r="C2356">
        <v>31.2</v>
      </c>
      <c r="D2356">
        <v>22.6</v>
      </c>
      <c r="E2356">
        <v>28</v>
      </c>
      <c r="G2356">
        <v>34.6</v>
      </c>
      <c r="H2356">
        <v>0</v>
      </c>
      <c r="K2356">
        <v>25.9</v>
      </c>
      <c r="L2356">
        <v>113</v>
      </c>
      <c r="N2356">
        <v>9.1999999999999993</v>
      </c>
      <c r="O2356">
        <v>31.7</v>
      </c>
      <c r="P2356">
        <v>69.849999999999994</v>
      </c>
      <c r="Q2356" s="2" t="s">
        <v>19</v>
      </c>
      <c r="R23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57" spans="1:18" hidden="1" x14ac:dyDescent="0.3">
      <c r="A2357" s="2" t="s">
        <v>17</v>
      </c>
      <c r="B2357" s="3">
        <v>38881</v>
      </c>
      <c r="C2357">
        <v>31.1</v>
      </c>
      <c r="D2357">
        <v>23.1</v>
      </c>
      <c r="E2357">
        <v>27.9</v>
      </c>
      <c r="G2357">
        <v>34.700000000000003</v>
      </c>
      <c r="H2357">
        <v>0</v>
      </c>
      <c r="K2357">
        <v>18.399999999999999</v>
      </c>
      <c r="L2357">
        <v>86.36</v>
      </c>
      <c r="N2357">
        <v>8.9</v>
      </c>
      <c r="O2357">
        <v>31.8</v>
      </c>
      <c r="P2357">
        <v>73.2</v>
      </c>
      <c r="Q2357" s="2" t="s">
        <v>19</v>
      </c>
      <c r="R23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58" spans="1:18" hidden="1" x14ac:dyDescent="0.3">
      <c r="A2358" s="2" t="s">
        <v>17</v>
      </c>
      <c r="B2358" s="3">
        <v>38882</v>
      </c>
      <c r="C2358">
        <v>31.4</v>
      </c>
      <c r="D2358">
        <v>23.9</v>
      </c>
      <c r="E2358">
        <v>28.6</v>
      </c>
      <c r="G2358">
        <v>35</v>
      </c>
      <c r="H2358">
        <v>0</v>
      </c>
      <c r="K2358">
        <v>25.9</v>
      </c>
      <c r="L2358">
        <v>90</v>
      </c>
      <c r="N2358">
        <v>9.5</v>
      </c>
      <c r="O2358">
        <v>15</v>
      </c>
      <c r="P2358">
        <v>70.02</v>
      </c>
      <c r="Q2358" s="2" t="s">
        <v>21</v>
      </c>
      <c r="R23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59" spans="1:18" hidden="1" x14ac:dyDescent="0.3">
      <c r="A2359" s="2" t="s">
        <v>17</v>
      </c>
      <c r="B2359" s="3">
        <v>38883</v>
      </c>
      <c r="C2359">
        <v>31.1</v>
      </c>
      <c r="D2359">
        <v>23.1</v>
      </c>
      <c r="E2359">
        <v>26.4</v>
      </c>
      <c r="G2359">
        <v>32.9</v>
      </c>
      <c r="H2359">
        <v>0</v>
      </c>
      <c r="K2359">
        <v>22.3</v>
      </c>
      <c r="L2359">
        <v>110</v>
      </c>
      <c r="N2359">
        <v>9.1</v>
      </c>
      <c r="O2359">
        <v>10.7</v>
      </c>
      <c r="P2359">
        <v>76.25</v>
      </c>
      <c r="Q2359" s="2" t="s">
        <v>21</v>
      </c>
      <c r="R23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60" spans="1:18" hidden="1" x14ac:dyDescent="0.3">
      <c r="A2360" s="2" t="s">
        <v>17</v>
      </c>
      <c r="B2360" s="3">
        <v>38884</v>
      </c>
      <c r="C2360">
        <v>30.2</v>
      </c>
      <c r="D2360">
        <v>22.1</v>
      </c>
      <c r="E2360">
        <v>26.7</v>
      </c>
      <c r="G2360">
        <v>32.4</v>
      </c>
      <c r="H2360">
        <v>0</v>
      </c>
      <c r="K2360">
        <v>18.399999999999999</v>
      </c>
      <c r="L2360">
        <v>91.67</v>
      </c>
      <c r="N2360">
        <v>8.5</v>
      </c>
      <c r="O2360">
        <v>13.8</v>
      </c>
      <c r="P2360">
        <v>72.540000000000006</v>
      </c>
      <c r="Q2360" s="2" t="s">
        <v>21</v>
      </c>
      <c r="R23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61" spans="1:18" hidden="1" x14ac:dyDescent="0.3">
      <c r="A2361" s="2" t="s">
        <v>17</v>
      </c>
      <c r="B2361" s="3">
        <v>38885</v>
      </c>
      <c r="C2361">
        <v>31.1</v>
      </c>
      <c r="D2361">
        <v>23.4</v>
      </c>
      <c r="E2361">
        <v>27.6</v>
      </c>
      <c r="G2361">
        <v>34.299999999999997</v>
      </c>
      <c r="H2361">
        <v>0</v>
      </c>
      <c r="K2361">
        <v>18.399999999999999</v>
      </c>
      <c r="L2361">
        <v>130</v>
      </c>
      <c r="N2361">
        <v>6.8</v>
      </c>
      <c r="O2361">
        <v>16.5</v>
      </c>
      <c r="P2361">
        <v>70.349999999999994</v>
      </c>
      <c r="Q2361" s="2" t="s">
        <v>21</v>
      </c>
      <c r="R23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62" spans="1:18" hidden="1" x14ac:dyDescent="0.3">
      <c r="A2362" s="2" t="s">
        <v>17</v>
      </c>
      <c r="B2362" s="3">
        <v>38886</v>
      </c>
      <c r="C2362">
        <v>31.1</v>
      </c>
      <c r="D2362">
        <v>22.1</v>
      </c>
      <c r="E2362">
        <v>27.6</v>
      </c>
      <c r="G2362">
        <v>33.799999999999997</v>
      </c>
      <c r="H2362">
        <v>0</v>
      </c>
      <c r="K2362">
        <v>31.3</v>
      </c>
      <c r="L2362">
        <v>102.5</v>
      </c>
      <c r="N2362">
        <v>8.4</v>
      </c>
      <c r="O2362">
        <v>15</v>
      </c>
      <c r="P2362">
        <v>70.599999999999994</v>
      </c>
      <c r="Q2362" s="2" t="s">
        <v>21</v>
      </c>
      <c r="R23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63" spans="1:18" hidden="1" x14ac:dyDescent="0.3">
      <c r="A2363" s="2" t="s">
        <v>17</v>
      </c>
      <c r="B2363" s="3">
        <v>38887</v>
      </c>
      <c r="C2363">
        <v>31.2</v>
      </c>
      <c r="D2363">
        <v>22.9</v>
      </c>
      <c r="E2363">
        <v>27.3</v>
      </c>
      <c r="G2363">
        <v>35.9</v>
      </c>
      <c r="H2363">
        <v>0</v>
      </c>
      <c r="K2363">
        <v>20.5</v>
      </c>
      <c r="L2363">
        <v>134.62</v>
      </c>
      <c r="N2363">
        <v>8.1</v>
      </c>
      <c r="O2363">
        <v>18.100000000000001</v>
      </c>
      <c r="P2363">
        <v>73.62</v>
      </c>
      <c r="Q2363" s="2" t="s">
        <v>21</v>
      </c>
      <c r="R23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64" spans="1:18" hidden="1" x14ac:dyDescent="0.3">
      <c r="A2364" s="2" t="s">
        <v>17</v>
      </c>
      <c r="B2364" s="3">
        <v>38888</v>
      </c>
      <c r="C2364">
        <v>31.9</v>
      </c>
      <c r="D2364">
        <v>24.1</v>
      </c>
      <c r="E2364">
        <v>28</v>
      </c>
      <c r="G2364">
        <v>35.299999999999997</v>
      </c>
      <c r="H2364">
        <v>0</v>
      </c>
      <c r="K2364">
        <v>27.7</v>
      </c>
      <c r="L2364">
        <v>132.22</v>
      </c>
      <c r="N2364">
        <v>8.6999999999999993</v>
      </c>
      <c r="O2364">
        <v>36.200000000000003</v>
      </c>
      <c r="P2364">
        <v>74.510000000000005</v>
      </c>
      <c r="Q2364" s="2" t="s">
        <v>19</v>
      </c>
      <c r="R23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65" spans="1:18" hidden="1" x14ac:dyDescent="0.3">
      <c r="A2365" s="2" t="s">
        <v>17</v>
      </c>
      <c r="B2365" s="3">
        <v>38889</v>
      </c>
      <c r="C2365">
        <v>31.2</v>
      </c>
      <c r="D2365">
        <v>24.7</v>
      </c>
      <c r="E2365">
        <v>28.1</v>
      </c>
      <c r="G2365">
        <v>35.700000000000003</v>
      </c>
      <c r="H2365">
        <v>0</v>
      </c>
      <c r="K2365">
        <v>27.7</v>
      </c>
      <c r="L2365">
        <v>140</v>
      </c>
      <c r="N2365">
        <v>7.8</v>
      </c>
      <c r="O2365">
        <v>43.5</v>
      </c>
      <c r="P2365">
        <v>75.989999999999995</v>
      </c>
      <c r="Q2365" s="2" t="s">
        <v>19</v>
      </c>
      <c r="R23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66" spans="1:18" hidden="1" x14ac:dyDescent="0.3">
      <c r="A2366" s="2" t="s">
        <v>17</v>
      </c>
      <c r="B2366" s="3">
        <v>38890</v>
      </c>
      <c r="C2366">
        <v>31.1</v>
      </c>
      <c r="D2366">
        <v>24.7</v>
      </c>
      <c r="E2366">
        <v>28.3</v>
      </c>
      <c r="G2366">
        <v>36.700000000000003</v>
      </c>
      <c r="H2366">
        <v>0</v>
      </c>
      <c r="K2366">
        <v>18.399999999999999</v>
      </c>
      <c r="L2366">
        <v>92</v>
      </c>
      <c r="N2366">
        <v>9.6</v>
      </c>
      <c r="O2366">
        <v>47.7</v>
      </c>
      <c r="P2366">
        <v>72.98</v>
      </c>
      <c r="Q2366" s="2" t="s">
        <v>19</v>
      </c>
      <c r="R23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67" spans="1:18" hidden="1" x14ac:dyDescent="0.3">
      <c r="A2367" s="2" t="s">
        <v>17</v>
      </c>
      <c r="B2367" s="3">
        <v>38891</v>
      </c>
      <c r="C2367">
        <v>30.6</v>
      </c>
      <c r="D2367">
        <v>23.1</v>
      </c>
      <c r="E2367">
        <v>27</v>
      </c>
      <c r="G2367">
        <v>32</v>
      </c>
      <c r="H2367">
        <v>0</v>
      </c>
      <c r="K2367">
        <v>27.7</v>
      </c>
      <c r="L2367">
        <v>105.45</v>
      </c>
      <c r="N2367">
        <v>9.6999999999999993</v>
      </c>
      <c r="O2367">
        <v>45</v>
      </c>
      <c r="P2367">
        <v>68.650000000000006</v>
      </c>
      <c r="Q2367" s="2" t="s">
        <v>19</v>
      </c>
      <c r="R23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68" spans="1:18" hidden="1" x14ac:dyDescent="0.3">
      <c r="A2368" s="2" t="s">
        <v>17</v>
      </c>
      <c r="B2368" s="3">
        <v>38892</v>
      </c>
      <c r="C2368">
        <v>30.2</v>
      </c>
      <c r="D2368">
        <v>21.4</v>
      </c>
      <c r="E2368">
        <v>26.1</v>
      </c>
      <c r="G2368">
        <v>33.299999999999997</v>
      </c>
      <c r="H2368">
        <v>0</v>
      </c>
      <c r="K2368">
        <v>18.399999999999999</v>
      </c>
      <c r="L2368">
        <v>122.5</v>
      </c>
      <c r="N2368">
        <v>8.4</v>
      </c>
      <c r="O2368">
        <v>15.6</v>
      </c>
      <c r="P2368">
        <v>71.290000000000006</v>
      </c>
      <c r="Q2368" s="2" t="s">
        <v>21</v>
      </c>
      <c r="R23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69" spans="1:18" hidden="1" x14ac:dyDescent="0.3">
      <c r="A2369" s="2" t="s">
        <v>17</v>
      </c>
      <c r="B2369" s="3">
        <v>38893</v>
      </c>
      <c r="C2369">
        <v>31.1</v>
      </c>
      <c r="D2369">
        <v>21.1</v>
      </c>
      <c r="E2369">
        <v>26.8</v>
      </c>
      <c r="G2369">
        <v>32.5</v>
      </c>
      <c r="H2369">
        <v>0</v>
      </c>
      <c r="K2369">
        <v>9.4</v>
      </c>
      <c r="L2369">
        <v>178.57</v>
      </c>
      <c r="N2369">
        <v>7.8</v>
      </c>
      <c r="O2369">
        <v>6.9</v>
      </c>
      <c r="P2369">
        <v>67.599999999999994</v>
      </c>
      <c r="Q2369" s="2" t="s">
        <v>21</v>
      </c>
      <c r="R23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70" spans="1:18" hidden="1" x14ac:dyDescent="0.3">
      <c r="A2370" s="2" t="s">
        <v>17</v>
      </c>
      <c r="B2370" s="3">
        <v>38894</v>
      </c>
      <c r="C2370">
        <v>31.1</v>
      </c>
      <c r="D2370">
        <v>21.6</v>
      </c>
      <c r="E2370">
        <v>27</v>
      </c>
      <c r="G2370">
        <v>33.5</v>
      </c>
      <c r="H2370">
        <v>0</v>
      </c>
      <c r="K2370">
        <v>18.399999999999999</v>
      </c>
      <c r="L2370">
        <v>110</v>
      </c>
      <c r="N2370">
        <v>7.8</v>
      </c>
      <c r="O2370">
        <v>22</v>
      </c>
      <c r="P2370">
        <v>71.53</v>
      </c>
      <c r="Q2370" s="2" t="s">
        <v>21</v>
      </c>
      <c r="R23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71" spans="1:18" hidden="1" x14ac:dyDescent="0.3">
      <c r="A2371" s="2" t="s">
        <v>17</v>
      </c>
      <c r="B2371" s="3">
        <v>38895</v>
      </c>
      <c r="C2371">
        <v>31.1</v>
      </c>
      <c r="D2371">
        <v>22.1</v>
      </c>
      <c r="E2371">
        <v>27.5</v>
      </c>
      <c r="G2371">
        <v>33.1</v>
      </c>
      <c r="H2371">
        <v>0</v>
      </c>
      <c r="K2371">
        <v>25.9</v>
      </c>
      <c r="L2371">
        <v>114.29</v>
      </c>
      <c r="N2371">
        <v>8.9</v>
      </c>
      <c r="O2371">
        <v>14.7</v>
      </c>
      <c r="P2371">
        <v>71.040000000000006</v>
      </c>
      <c r="Q2371" s="2" t="s">
        <v>21</v>
      </c>
      <c r="R23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72" spans="1:18" hidden="1" x14ac:dyDescent="0.3">
      <c r="A2372" s="2" t="s">
        <v>17</v>
      </c>
      <c r="B2372" s="3">
        <v>38896</v>
      </c>
      <c r="C2372">
        <v>31.1</v>
      </c>
      <c r="D2372">
        <v>20.7</v>
      </c>
      <c r="E2372">
        <v>27.3</v>
      </c>
      <c r="G2372">
        <v>33.4</v>
      </c>
      <c r="H2372">
        <v>0</v>
      </c>
      <c r="K2372">
        <v>24.1</v>
      </c>
      <c r="L2372">
        <v>140</v>
      </c>
      <c r="N2372">
        <v>8.6</v>
      </c>
      <c r="O2372">
        <v>23.6</v>
      </c>
      <c r="P2372">
        <v>67.56</v>
      </c>
      <c r="Q2372" s="2" t="s">
        <v>21</v>
      </c>
      <c r="R23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73" spans="1:18" hidden="1" x14ac:dyDescent="0.3">
      <c r="A2373" s="2" t="s">
        <v>17</v>
      </c>
      <c r="B2373" s="3">
        <v>38897</v>
      </c>
      <c r="C2373">
        <v>31.1</v>
      </c>
      <c r="D2373">
        <v>21.7</v>
      </c>
      <c r="E2373">
        <v>26</v>
      </c>
      <c r="G2373">
        <v>42.1</v>
      </c>
      <c r="H2373">
        <v>0</v>
      </c>
      <c r="K2373">
        <v>25.9</v>
      </c>
      <c r="L2373">
        <v>122</v>
      </c>
      <c r="N2373">
        <v>8.4</v>
      </c>
      <c r="O2373">
        <v>12.8</v>
      </c>
      <c r="P2373">
        <v>75.23</v>
      </c>
      <c r="Q2373" s="2" t="s">
        <v>21</v>
      </c>
      <c r="R23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74" spans="1:18" hidden="1" x14ac:dyDescent="0.3">
      <c r="A2374" s="2" t="s">
        <v>17</v>
      </c>
      <c r="B2374" s="3">
        <v>38898</v>
      </c>
      <c r="C2374">
        <v>30.1</v>
      </c>
      <c r="D2374">
        <v>22.1</v>
      </c>
      <c r="E2374">
        <v>26.3</v>
      </c>
      <c r="G2374">
        <v>32.6</v>
      </c>
      <c r="H2374">
        <v>0</v>
      </c>
      <c r="K2374">
        <v>27.7</v>
      </c>
      <c r="L2374">
        <v>130</v>
      </c>
      <c r="N2374">
        <v>8.1</v>
      </c>
      <c r="O2374">
        <v>17.5</v>
      </c>
      <c r="P2374">
        <v>75.62</v>
      </c>
      <c r="Q2374" s="2" t="s">
        <v>21</v>
      </c>
      <c r="R23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75" spans="1:18" hidden="1" x14ac:dyDescent="0.3">
      <c r="A2375" s="2" t="s">
        <v>17</v>
      </c>
      <c r="B2375" s="3">
        <v>38899</v>
      </c>
      <c r="C2375">
        <v>31.7</v>
      </c>
      <c r="D2375">
        <v>22.1</v>
      </c>
      <c r="E2375">
        <v>27.4</v>
      </c>
      <c r="G2375">
        <v>33.799999999999997</v>
      </c>
      <c r="H2375">
        <v>0</v>
      </c>
      <c r="K2375">
        <v>18.399999999999999</v>
      </c>
      <c r="L2375">
        <v>97.14</v>
      </c>
      <c r="N2375">
        <v>8.1999999999999993</v>
      </c>
      <c r="O2375">
        <v>16.2</v>
      </c>
      <c r="P2375">
        <v>71.900000000000006</v>
      </c>
      <c r="Q2375" s="2" t="s">
        <v>21</v>
      </c>
      <c r="R23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76" spans="1:18" hidden="1" x14ac:dyDescent="0.3">
      <c r="A2376" s="2" t="s">
        <v>17</v>
      </c>
      <c r="B2376" s="3">
        <v>38900</v>
      </c>
      <c r="C2376">
        <v>31.1</v>
      </c>
      <c r="D2376">
        <v>23.1</v>
      </c>
      <c r="E2376">
        <v>28</v>
      </c>
      <c r="G2376">
        <v>33.799999999999997</v>
      </c>
      <c r="H2376">
        <v>0</v>
      </c>
      <c r="K2376">
        <v>22.3</v>
      </c>
      <c r="L2376">
        <v>83.08</v>
      </c>
      <c r="N2376">
        <v>8.6</v>
      </c>
      <c r="O2376">
        <v>24.1</v>
      </c>
      <c r="P2376">
        <v>69.08</v>
      </c>
      <c r="Q2376" s="2" t="s">
        <v>21</v>
      </c>
      <c r="R23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77" spans="1:18" hidden="1" x14ac:dyDescent="0.3">
      <c r="A2377" s="2" t="s">
        <v>17</v>
      </c>
      <c r="B2377" s="3">
        <v>38901</v>
      </c>
      <c r="C2377">
        <v>30.1</v>
      </c>
      <c r="D2377">
        <v>23.1</v>
      </c>
      <c r="E2377">
        <v>27.9</v>
      </c>
      <c r="G2377">
        <v>32.6</v>
      </c>
      <c r="H2377">
        <v>0</v>
      </c>
      <c r="K2377">
        <v>22.3</v>
      </c>
      <c r="L2377">
        <v>86.25</v>
      </c>
      <c r="N2377">
        <v>8</v>
      </c>
      <c r="O2377">
        <v>4.5</v>
      </c>
      <c r="P2377">
        <v>70.349999999999994</v>
      </c>
      <c r="Q2377" s="2" t="s">
        <v>21</v>
      </c>
      <c r="R23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78" spans="1:18" hidden="1" x14ac:dyDescent="0.3">
      <c r="A2378" s="2" t="s">
        <v>17</v>
      </c>
      <c r="B2378" s="3">
        <v>38902</v>
      </c>
      <c r="C2378">
        <v>31.1</v>
      </c>
      <c r="D2378">
        <v>23.1</v>
      </c>
      <c r="E2378">
        <v>27.6</v>
      </c>
      <c r="G2378">
        <v>33.1</v>
      </c>
      <c r="H2378">
        <v>0</v>
      </c>
      <c r="K2378">
        <v>22.3</v>
      </c>
      <c r="L2378">
        <v>91.11</v>
      </c>
      <c r="N2378">
        <v>9.4</v>
      </c>
      <c r="O2378">
        <v>25</v>
      </c>
      <c r="P2378">
        <v>72.23</v>
      </c>
      <c r="Q2378" s="2" t="s">
        <v>21</v>
      </c>
      <c r="R23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79" spans="1:18" hidden="1" x14ac:dyDescent="0.3">
      <c r="A2379" s="2" t="s">
        <v>17</v>
      </c>
      <c r="B2379" s="3">
        <v>38903</v>
      </c>
      <c r="C2379">
        <v>31.1</v>
      </c>
      <c r="D2379">
        <v>23.1</v>
      </c>
      <c r="E2379">
        <v>27</v>
      </c>
      <c r="G2379">
        <v>33.799999999999997</v>
      </c>
      <c r="H2379">
        <v>0</v>
      </c>
      <c r="K2379">
        <v>22.3</v>
      </c>
      <c r="L2379">
        <v>102</v>
      </c>
      <c r="N2379">
        <v>7.8</v>
      </c>
      <c r="O2379">
        <v>15.4</v>
      </c>
      <c r="P2379">
        <v>73.95</v>
      </c>
      <c r="Q2379" s="2" t="s">
        <v>21</v>
      </c>
      <c r="R23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80" spans="1:18" hidden="1" x14ac:dyDescent="0.3">
      <c r="A2380" s="2" t="s">
        <v>17</v>
      </c>
      <c r="B2380" s="3">
        <v>38904</v>
      </c>
      <c r="C2380">
        <v>31.1</v>
      </c>
      <c r="D2380">
        <v>22.9</v>
      </c>
      <c r="E2380">
        <v>27</v>
      </c>
      <c r="G2380">
        <v>34.700000000000003</v>
      </c>
      <c r="H2380">
        <v>0</v>
      </c>
      <c r="K2380">
        <v>22.3</v>
      </c>
      <c r="L2380">
        <v>156.36000000000001</v>
      </c>
      <c r="N2380">
        <v>7.9</v>
      </c>
      <c r="O2380">
        <v>28.8</v>
      </c>
      <c r="P2380">
        <v>74.67</v>
      </c>
      <c r="Q2380" s="2" t="s">
        <v>19</v>
      </c>
      <c r="R23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81" spans="1:18" hidden="1" x14ac:dyDescent="0.3">
      <c r="A2381" s="2" t="s">
        <v>17</v>
      </c>
      <c r="B2381" s="3">
        <v>38905</v>
      </c>
      <c r="C2381">
        <v>31.1</v>
      </c>
      <c r="D2381">
        <v>22.1</v>
      </c>
      <c r="E2381">
        <v>26.7</v>
      </c>
      <c r="G2381">
        <v>34.299999999999997</v>
      </c>
      <c r="H2381">
        <v>0</v>
      </c>
      <c r="K2381">
        <v>22.3</v>
      </c>
      <c r="L2381">
        <v>123.75</v>
      </c>
      <c r="N2381">
        <v>7.8</v>
      </c>
      <c r="O2381">
        <v>20.5</v>
      </c>
      <c r="P2381">
        <v>74.44</v>
      </c>
      <c r="Q2381" s="2" t="s">
        <v>21</v>
      </c>
      <c r="R23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82" spans="1:18" hidden="1" x14ac:dyDescent="0.3">
      <c r="A2382" s="2" t="s">
        <v>17</v>
      </c>
      <c r="B2382" s="3">
        <v>38906</v>
      </c>
      <c r="C2382">
        <v>30.1</v>
      </c>
      <c r="D2382">
        <v>23.2</v>
      </c>
      <c r="E2382">
        <v>27.4</v>
      </c>
      <c r="G2382">
        <v>33.4</v>
      </c>
      <c r="H2382">
        <v>0</v>
      </c>
      <c r="K2382">
        <v>28.1</v>
      </c>
      <c r="L2382">
        <v>88.18</v>
      </c>
      <c r="N2382">
        <v>8.6</v>
      </c>
      <c r="O2382">
        <v>33.700000000000003</v>
      </c>
      <c r="P2382">
        <v>73.58</v>
      </c>
      <c r="Q2382" s="2" t="s">
        <v>19</v>
      </c>
      <c r="R23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83" spans="1:18" hidden="1" x14ac:dyDescent="0.3">
      <c r="A2383" s="2" t="s">
        <v>17</v>
      </c>
      <c r="B2383" s="3">
        <v>38907</v>
      </c>
      <c r="C2383">
        <v>30.4</v>
      </c>
      <c r="D2383">
        <v>22.9</v>
      </c>
      <c r="E2383">
        <v>27.9</v>
      </c>
      <c r="G2383">
        <v>32.4</v>
      </c>
      <c r="H2383">
        <v>0</v>
      </c>
      <c r="K2383">
        <v>22.3</v>
      </c>
      <c r="L2383">
        <v>83</v>
      </c>
      <c r="N2383">
        <v>9.8000000000000007</v>
      </c>
      <c r="O2383">
        <v>22.3</v>
      </c>
      <c r="P2383">
        <v>68.540000000000006</v>
      </c>
      <c r="Q2383" s="2" t="s">
        <v>21</v>
      </c>
      <c r="R23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84" spans="1:18" hidden="1" x14ac:dyDescent="0.3">
      <c r="A2384" s="2" t="s">
        <v>17</v>
      </c>
      <c r="B2384" s="3">
        <v>38908</v>
      </c>
      <c r="C2384">
        <v>31.1</v>
      </c>
      <c r="D2384">
        <v>22.7</v>
      </c>
      <c r="E2384">
        <v>27.2</v>
      </c>
      <c r="G2384">
        <v>32.5</v>
      </c>
      <c r="H2384">
        <v>0</v>
      </c>
      <c r="K2384">
        <v>18.399999999999999</v>
      </c>
      <c r="L2384">
        <v>100</v>
      </c>
      <c r="N2384">
        <v>7.7</v>
      </c>
      <c r="O2384">
        <v>25</v>
      </c>
      <c r="P2384">
        <v>70.27</v>
      </c>
      <c r="Q2384" s="2" t="s">
        <v>21</v>
      </c>
      <c r="R23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85" spans="1:18" hidden="1" x14ac:dyDescent="0.3">
      <c r="A2385" s="2" t="s">
        <v>17</v>
      </c>
      <c r="B2385" s="3">
        <v>38909</v>
      </c>
      <c r="C2385">
        <v>31.2</v>
      </c>
      <c r="D2385">
        <v>22.1</v>
      </c>
      <c r="E2385">
        <v>27.4</v>
      </c>
      <c r="G2385">
        <v>32.200000000000003</v>
      </c>
      <c r="H2385">
        <v>0</v>
      </c>
      <c r="K2385">
        <v>18.399999999999999</v>
      </c>
      <c r="L2385">
        <v>82.5</v>
      </c>
      <c r="N2385">
        <v>7.6</v>
      </c>
      <c r="O2385">
        <v>9.6</v>
      </c>
      <c r="P2385">
        <v>67.209999999999994</v>
      </c>
      <c r="Q2385" s="2" t="s">
        <v>21</v>
      </c>
      <c r="R23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386" spans="1:18" hidden="1" x14ac:dyDescent="0.3">
      <c r="A2386" s="2" t="s">
        <v>17</v>
      </c>
      <c r="B2386" s="3">
        <v>38910</v>
      </c>
      <c r="C2386">
        <v>30.7</v>
      </c>
      <c r="D2386">
        <v>23.1</v>
      </c>
      <c r="E2386">
        <v>27.3</v>
      </c>
      <c r="G2386">
        <v>31.2</v>
      </c>
      <c r="H2386">
        <v>0</v>
      </c>
      <c r="K2386">
        <v>18.399999999999999</v>
      </c>
      <c r="L2386">
        <v>98.57</v>
      </c>
      <c r="N2386">
        <v>8.6</v>
      </c>
      <c r="O2386">
        <v>16.399999999999999</v>
      </c>
      <c r="P2386">
        <v>62.33</v>
      </c>
      <c r="Q2386" s="2" t="s">
        <v>21</v>
      </c>
      <c r="R23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87" spans="1:18" hidden="1" x14ac:dyDescent="0.3">
      <c r="A2387" s="2" t="s">
        <v>17</v>
      </c>
      <c r="B2387" s="3">
        <v>38911</v>
      </c>
      <c r="C2387">
        <v>29.1</v>
      </c>
      <c r="D2387">
        <v>21.1</v>
      </c>
      <c r="E2387">
        <v>26.4</v>
      </c>
      <c r="G2387">
        <v>31.4</v>
      </c>
      <c r="H2387">
        <v>0</v>
      </c>
      <c r="K2387">
        <v>20.5</v>
      </c>
      <c r="L2387">
        <v>120</v>
      </c>
      <c r="N2387">
        <v>7.8</v>
      </c>
      <c r="O2387">
        <v>41.2</v>
      </c>
      <c r="P2387">
        <v>70.39</v>
      </c>
      <c r="Q2387" s="2" t="s">
        <v>19</v>
      </c>
      <c r="R23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88" spans="1:18" hidden="1" x14ac:dyDescent="0.3">
      <c r="A2388" s="2" t="s">
        <v>17</v>
      </c>
      <c r="B2388" s="3">
        <v>38912</v>
      </c>
      <c r="C2388">
        <v>30.1</v>
      </c>
      <c r="D2388">
        <v>21.1</v>
      </c>
      <c r="E2388">
        <v>25.7</v>
      </c>
      <c r="G2388">
        <v>31.4</v>
      </c>
      <c r="H2388">
        <v>0</v>
      </c>
      <c r="K2388">
        <v>29.5</v>
      </c>
      <c r="L2388">
        <v>145</v>
      </c>
      <c r="N2388">
        <v>8.6</v>
      </c>
      <c r="O2388">
        <v>22.1</v>
      </c>
      <c r="P2388">
        <v>69.83</v>
      </c>
      <c r="Q2388" s="2" t="s">
        <v>21</v>
      </c>
      <c r="R23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89" spans="1:18" hidden="1" x14ac:dyDescent="0.3">
      <c r="A2389" s="2" t="s">
        <v>17</v>
      </c>
      <c r="B2389" s="3">
        <v>38913</v>
      </c>
      <c r="C2389">
        <v>29.2</v>
      </c>
      <c r="D2389">
        <v>20.100000000000001</v>
      </c>
      <c r="E2389">
        <v>25.6</v>
      </c>
      <c r="G2389">
        <v>30.4</v>
      </c>
      <c r="H2389">
        <v>0</v>
      </c>
      <c r="K2389">
        <v>27.7</v>
      </c>
      <c r="L2389">
        <v>136.43</v>
      </c>
      <c r="N2389">
        <v>7.7</v>
      </c>
      <c r="O2389">
        <v>19.399999999999999</v>
      </c>
      <c r="P2389">
        <v>68.63</v>
      </c>
      <c r="Q2389" s="2" t="s">
        <v>21</v>
      </c>
      <c r="R23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390" spans="1:18" hidden="1" x14ac:dyDescent="0.3">
      <c r="A2390" s="2" t="s">
        <v>17</v>
      </c>
      <c r="B2390" s="3">
        <v>38914</v>
      </c>
      <c r="C2390">
        <v>30.1</v>
      </c>
      <c r="D2390">
        <v>20.8</v>
      </c>
      <c r="E2390">
        <v>26</v>
      </c>
      <c r="G2390">
        <v>31.4</v>
      </c>
      <c r="H2390">
        <v>0</v>
      </c>
      <c r="K2390">
        <v>27.7</v>
      </c>
      <c r="L2390">
        <v>116</v>
      </c>
      <c r="N2390">
        <v>7.5</v>
      </c>
      <c r="O2390">
        <v>28.5</v>
      </c>
      <c r="P2390">
        <v>70.45</v>
      </c>
      <c r="Q2390" s="2" t="s">
        <v>19</v>
      </c>
      <c r="R23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1" spans="1:18" hidden="1" x14ac:dyDescent="0.3">
      <c r="A2391" s="2" t="s">
        <v>17</v>
      </c>
      <c r="B2391" s="3">
        <v>38915</v>
      </c>
      <c r="C2391">
        <v>30.1</v>
      </c>
      <c r="D2391">
        <v>21.1</v>
      </c>
      <c r="E2391">
        <v>26.8</v>
      </c>
      <c r="G2391">
        <v>32</v>
      </c>
      <c r="H2391">
        <v>0</v>
      </c>
      <c r="K2391">
        <v>18.399999999999999</v>
      </c>
      <c r="L2391">
        <v>107.33</v>
      </c>
      <c r="N2391">
        <v>9.6999999999999993</v>
      </c>
      <c r="O2391">
        <v>26.4</v>
      </c>
      <c r="P2391">
        <v>71.02</v>
      </c>
      <c r="Q2391" s="2" t="s">
        <v>19</v>
      </c>
      <c r="R23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2" spans="1:18" hidden="1" x14ac:dyDescent="0.3">
      <c r="A2392" s="2" t="s">
        <v>17</v>
      </c>
      <c r="B2392" s="3">
        <v>38916</v>
      </c>
      <c r="C2392">
        <v>30.1</v>
      </c>
      <c r="D2392">
        <v>22.1</v>
      </c>
      <c r="E2392">
        <v>27.4</v>
      </c>
      <c r="G2392">
        <v>32.6</v>
      </c>
      <c r="H2392">
        <v>0</v>
      </c>
      <c r="K2392">
        <v>22.3</v>
      </c>
      <c r="L2392">
        <v>95.38</v>
      </c>
      <c r="N2392">
        <v>8.6</v>
      </c>
      <c r="O2392">
        <v>29.3</v>
      </c>
      <c r="P2392">
        <v>72.61</v>
      </c>
      <c r="Q2392" s="2" t="s">
        <v>19</v>
      </c>
      <c r="R23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3" spans="1:18" hidden="1" x14ac:dyDescent="0.3">
      <c r="A2393" s="2" t="s">
        <v>17</v>
      </c>
      <c r="B2393" s="3">
        <v>38917</v>
      </c>
      <c r="C2393">
        <v>30.2</v>
      </c>
      <c r="D2393">
        <v>23.1</v>
      </c>
      <c r="E2393">
        <v>27.6</v>
      </c>
      <c r="G2393">
        <v>33.4</v>
      </c>
      <c r="H2393">
        <v>0</v>
      </c>
      <c r="K2393">
        <v>18.399999999999999</v>
      </c>
      <c r="L2393">
        <v>101.67</v>
      </c>
      <c r="N2393">
        <v>8.4</v>
      </c>
      <c r="O2393">
        <v>30.4</v>
      </c>
      <c r="P2393">
        <v>73.260000000000005</v>
      </c>
      <c r="Q2393" s="2" t="s">
        <v>19</v>
      </c>
      <c r="R23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4" spans="1:18" hidden="1" x14ac:dyDescent="0.3">
      <c r="A2394" s="2" t="s">
        <v>17</v>
      </c>
      <c r="B2394" s="3">
        <v>38918</v>
      </c>
      <c r="C2394">
        <v>30.2</v>
      </c>
      <c r="D2394">
        <v>23.1</v>
      </c>
      <c r="E2394">
        <v>27.4</v>
      </c>
      <c r="G2394">
        <v>34.700000000000003</v>
      </c>
      <c r="H2394">
        <v>0</v>
      </c>
      <c r="K2394">
        <v>18.399999999999999</v>
      </c>
      <c r="L2394">
        <v>130</v>
      </c>
      <c r="N2394">
        <v>7.4</v>
      </c>
      <c r="O2394">
        <v>43.3</v>
      </c>
      <c r="P2394">
        <v>76.78</v>
      </c>
      <c r="Q2394" s="2" t="s">
        <v>19</v>
      </c>
      <c r="R23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5" spans="1:18" hidden="1" x14ac:dyDescent="0.3">
      <c r="A2395" s="2" t="s">
        <v>17</v>
      </c>
      <c r="B2395" s="3">
        <v>38919</v>
      </c>
      <c r="C2395">
        <v>30.1</v>
      </c>
      <c r="D2395">
        <v>22.9</v>
      </c>
      <c r="E2395">
        <v>26</v>
      </c>
      <c r="G2395">
        <v>33.700000000000003</v>
      </c>
      <c r="H2395">
        <v>0</v>
      </c>
      <c r="K2395">
        <v>24.1</v>
      </c>
      <c r="L2395">
        <v>120</v>
      </c>
      <c r="N2395">
        <v>8.1999999999999993</v>
      </c>
      <c r="O2395">
        <v>31</v>
      </c>
      <c r="P2395">
        <v>77.44</v>
      </c>
      <c r="Q2395" s="2" t="s">
        <v>19</v>
      </c>
      <c r="R23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6" spans="1:18" hidden="1" x14ac:dyDescent="0.3">
      <c r="A2396" s="2" t="s">
        <v>17</v>
      </c>
      <c r="B2396" s="3">
        <v>38920</v>
      </c>
      <c r="C2396">
        <v>30.1</v>
      </c>
      <c r="D2396">
        <v>23.1</v>
      </c>
      <c r="E2396">
        <v>27.3</v>
      </c>
      <c r="G2396">
        <v>32.6</v>
      </c>
      <c r="H2396">
        <v>0</v>
      </c>
      <c r="K2396">
        <v>26.3</v>
      </c>
      <c r="L2396">
        <v>112.67</v>
      </c>
      <c r="N2396">
        <v>8.1999999999999993</v>
      </c>
      <c r="O2396">
        <v>19.7</v>
      </c>
      <c r="P2396">
        <v>67.77</v>
      </c>
      <c r="Q2396" s="2" t="s">
        <v>21</v>
      </c>
      <c r="R23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7" spans="1:18" hidden="1" x14ac:dyDescent="0.3">
      <c r="A2397" s="2" t="s">
        <v>17</v>
      </c>
      <c r="B2397" s="3">
        <v>38921</v>
      </c>
      <c r="C2397">
        <v>31.1</v>
      </c>
      <c r="D2397">
        <v>22.9</v>
      </c>
      <c r="E2397">
        <v>27.6</v>
      </c>
      <c r="G2397">
        <v>32.5</v>
      </c>
      <c r="H2397">
        <v>0</v>
      </c>
      <c r="K2397">
        <v>27.7</v>
      </c>
      <c r="L2397">
        <v>129.33000000000001</v>
      </c>
      <c r="N2397">
        <v>8.5</v>
      </c>
      <c r="O2397">
        <v>20</v>
      </c>
      <c r="P2397">
        <v>66.989999999999995</v>
      </c>
      <c r="Q2397" s="2" t="s">
        <v>21</v>
      </c>
      <c r="R23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8" spans="1:18" hidden="1" x14ac:dyDescent="0.3">
      <c r="A2398" s="2" t="s">
        <v>17</v>
      </c>
      <c r="B2398" s="3">
        <v>38922</v>
      </c>
      <c r="C2398">
        <v>30.2</v>
      </c>
      <c r="D2398">
        <v>22.1</v>
      </c>
      <c r="E2398">
        <v>27.1</v>
      </c>
      <c r="G2398">
        <v>32.799999999999997</v>
      </c>
      <c r="H2398">
        <v>0</v>
      </c>
      <c r="K2398">
        <v>18.7</v>
      </c>
      <c r="L2398">
        <v>132.65</v>
      </c>
      <c r="N2398">
        <v>8.6999999999999993</v>
      </c>
      <c r="O2398">
        <v>18.3</v>
      </c>
      <c r="P2398">
        <v>71.959999999999994</v>
      </c>
      <c r="Q2398" s="2" t="s">
        <v>21</v>
      </c>
      <c r="R23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399" spans="1:18" hidden="1" x14ac:dyDescent="0.3">
      <c r="A2399" s="2" t="s">
        <v>17</v>
      </c>
      <c r="B2399" s="3">
        <v>38923</v>
      </c>
      <c r="C2399">
        <v>31.1</v>
      </c>
      <c r="D2399">
        <v>22.1</v>
      </c>
      <c r="E2399">
        <v>26.4</v>
      </c>
      <c r="G2399">
        <v>33.799999999999997</v>
      </c>
      <c r="H2399">
        <v>0</v>
      </c>
      <c r="K2399">
        <v>18.7</v>
      </c>
      <c r="L2399">
        <v>132.5</v>
      </c>
      <c r="N2399">
        <v>8.3000000000000007</v>
      </c>
      <c r="O2399">
        <v>3.8</v>
      </c>
      <c r="P2399">
        <v>73.569999999999993</v>
      </c>
      <c r="Q2399" s="2" t="s">
        <v>21</v>
      </c>
      <c r="R23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0" spans="1:18" hidden="1" x14ac:dyDescent="0.3">
      <c r="A2400" s="2" t="s">
        <v>17</v>
      </c>
      <c r="B2400" s="3">
        <v>38924</v>
      </c>
      <c r="C2400">
        <v>32.1</v>
      </c>
      <c r="D2400">
        <v>22.9</v>
      </c>
      <c r="E2400">
        <v>28.1</v>
      </c>
      <c r="G2400">
        <v>33.6</v>
      </c>
      <c r="H2400">
        <v>0</v>
      </c>
      <c r="K2400">
        <v>27.7</v>
      </c>
      <c r="L2400">
        <v>116.5</v>
      </c>
      <c r="N2400">
        <v>7.5</v>
      </c>
      <c r="O2400">
        <v>11.8</v>
      </c>
      <c r="P2400">
        <v>64.39</v>
      </c>
      <c r="Q2400" s="2" t="s">
        <v>21</v>
      </c>
      <c r="R24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1" spans="1:18" hidden="1" x14ac:dyDescent="0.3">
      <c r="A2401" s="2" t="s">
        <v>17</v>
      </c>
      <c r="B2401" s="3">
        <v>38925</v>
      </c>
      <c r="C2401">
        <v>31.1</v>
      </c>
      <c r="D2401">
        <v>23.1</v>
      </c>
      <c r="E2401">
        <v>28.2</v>
      </c>
      <c r="G2401">
        <v>33.799999999999997</v>
      </c>
      <c r="H2401">
        <v>0</v>
      </c>
      <c r="K2401">
        <v>22.3</v>
      </c>
      <c r="L2401">
        <v>106.43</v>
      </c>
      <c r="N2401">
        <v>9.1</v>
      </c>
      <c r="O2401">
        <v>22.8</v>
      </c>
      <c r="P2401">
        <v>68.91</v>
      </c>
      <c r="Q2401" s="2" t="s">
        <v>21</v>
      </c>
      <c r="R24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2" spans="1:18" hidden="1" x14ac:dyDescent="0.3">
      <c r="A2402" s="2" t="s">
        <v>17</v>
      </c>
      <c r="B2402" s="3">
        <v>38926</v>
      </c>
      <c r="C2402">
        <v>31.1</v>
      </c>
      <c r="D2402">
        <v>23.9</v>
      </c>
      <c r="E2402">
        <v>27.8</v>
      </c>
      <c r="G2402">
        <v>33.799999999999997</v>
      </c>
      <c r="H2402">
        <v>0</v>
      </c>
      <c r="K2402">
        <v>25.9</v>
      </c>
      <c r="L2402">
        <v>120</v>
      </c>
      <c r="N2402">
        <v>8.4</v>
      </c>
      <c r="O2402">
        <v>16.399999999999999</v>
      </c>
      <c r="P2402">
        <v>72.73</v>
      </c>
      <c r="Q2402" s="2" t="s">
        <v>21</v>
      </c>
      <c r="R24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3" spans="1:18" hidden="1" x14ac:dyDescent="0.3">
      <c r="A2403" s="2" t="s">
        <v>17</v>
      </c>
      <c r="B2403" s="3">
        <v>38927</v>
      </c>
      <c r="C2403">
        <v>31.1</v>
      </c>
      <c r="D2403">
        <v>23.7</v>
      </c>
      <c r="E2403">
        <v>27.5</v>
      </c>
      <c r="G2403">
        <v>35.6</v>
      </c>
      <c r="H2403">
        <v>0</v>
      </c>
      <c r="K2403">
        <v>27.7</v>
      </c>
      <c r="L2403">
        <v>93</v>
      </c>
      <c r="N2403">
        <v>7.6</v>
      </c>
      <c r="O2403">
        <v>7.5</v>
      </c>
      <c r="P2403">
        <v>74.53</v>
      </c>
      <c r="Q2403" s="2" t="s">
        <v>21</v>
      </c>
      <c r="R24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4" spans="1:18" hidden="1" x14ac:dyDescent="0.3">
      <c r="A2404" s="2" t="s">
        <v>17</v>
      </c>
      <c r="B2404" s="3">
        <v>38928</v>
      </c>
      <c r="C2404">
        <v>29.7</v>
      </c>
      <c r="D2404">
        <v>23.1</v>
      </c>
      <c r="E2404">
        <v>27</v>
      </c>
      <c r="G2404">
        <v>31.3</v>
      </c>
      <c r="H2404">
        <v>0</v>
      </c>
      <c r="K2404">
        <v>33.5</v>
      </c>
      <c r="L2404">
        <v>121.43</v>
      </c>
      <c r="N2404">
        <v>7.9</v>
      </c>
      <c r="O2404">
        <v>33.700000000000003</v>
      </c>
      <c r="P2404">
        <v>69.599999999999994</v>
      </c>
      <c r="Q2404" s="2" t="s">
        <v>19</v>
      </c>
      <c r="R24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5" spans="1:18" hidden="1" x14ac:dyDescent="0.3">
      <c r="A2405" s="2" t="s">
        <v>17</v>
      </c>
      <c r="B2405" s="3">
        <v>38929</v>
      </c>
      <c r="C2405">
        <v>29.2</v>
      </c>
      <c r="D2405">
        <v>20.100000000000001</v>
      </c>
      <c r="E2405">
        <v>26.6</v>
      </c>
      <c r="G2405">
        <v>30.4</v>
      </c>
      <c r="H2405">
        <v>0</v>
      </c>
      <c r="K2405">
        <v>27.7</v>
      </c>
      <c r="L2405">
        <v>96</v>
      </c>
      <c r="N2405">
        <v>8</v>
      </c>
      <c r="O2405">
        <v>19.600000000000001</v>
      </c>
      <c r="P2405">
        <v>64.349999999999994</v>
      </c>
      <c r="Q2405" s="2" t="s">
        <v>21</v>
      </c>
      <c r="R24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6" spans="1:18" hidden="1" x14ac:dyDescent="0.3">
      <c r="A2406" s="2" t="s">
        <v>17</v>
      </c>
      <c r="B2406" s="3">
        <v>38930</v>
      </c>
      <c r="C2406">
        <v>31.1</v>
      </c>
      <c r="D2406">
        <v>21.1</v>
      </c>
      <c r="E2406">
        <v>27.4</v>
      </c>
      <c r="G2406">
        <v>31.9</v>
      </c>
      <c r="H2406">
        <v>0</v>
      </c>
      <c r="K2406">
        <v>26.3</v>
      </c>
      <c r="L2406">
        <v>125</v>
      </c>
      <c r="N2406">
        <v>8</v>
      </c>
      <c r="O2406">
        <v>15.6</v>
      </c>
      <c r="P2406">
        <v>65.2</v>
      </c>
      <c r="Q2406" s="2" t="s">
        <v>21</v>
      </c>
      <c r="R24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7" spans="1:18" hidden="1" x14ac:dyDescent="0.3">
      <c r="A2407" s="2" t="s">
        <v>17</v>
      </c>
      <c r="B2407" s="3">
        <v>38931</v>
      </c>
      <c r="C2407">
        <v>30.2</v>
      </c>
      <c r="D2407">
        <v>21.1</v>
      </c>
      <c r="E2407">
        <v>26.8</v>
      </c>
      <c r="G2407">
        <v>31.4</v>
      </c>
      <c r="H2407">
        <v>0</v>
      </c>
      <c r="K2407">
        <v>22.3</v>
      </c>
      <c r="L2407">
        <v>99.58</v>
      </c>
      <c r="N2407">
        <v>8.9</v>
      </c>
      <c r="O2407">
        <v>5.3</v>
      </c>
      <c r="P2407">
        <v>67.27</v>
      </c>
      <c r="Q2407" s="2" t="s">
        <v>21</v>
      </c>
      <c r="R24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08" spans="1:18" hidden="1" x14ac:dyDescent="0.3">
      <c r="A2408" s="2" t="s">
        <v>17</v>
      </c>
      <c r="B2408" s="3">
        <v>38932</v>
      </c>
      <c r="C2408">
        <v>30.1</v>
      </c>
      <c r="D2408">
        <v>21.7</v>
      </c>
      <c r="E2408">
        <v>26.9</v>
      </c>
      <c r="G2408">
        <v>30.9</v>
      </c>
      <c r="H2408">
        <v>0</v>
      </c>
      <c r="K2408">
        <v>29.5</v>
      </c>
      <c r="L2408">
        <v>80</v>
      </c>
      <c r="N2408">
        <v>8.4</v>
      </c>
      <c r="O2408">
        <v>4.5999999999999996</v>
      </c>
      <c r="P2408">
        <v>66.900000000000006</v>
      </c>
      <c r="Q2408" s="2" t="s">
        <v>21</v>
      </c>
      <c r="R24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409" spans="1:18" hidden="1" x14ac:dyDescent="0.3">
      <c r="A2409" s="2" t="s">
        <v>17</v>
      </c>
      <c r="B2409" s="3">
        <v>38933</v>
      </c>
      <c r="C2409">
        <v>31.1</v>
      </c>
      <c r="D2409">
        <v>20.100000000000001</v>
      </c>
      <c r="E2409">
        <v>25.7</v>
      </c>
      <c r="G2409">
        <v>31.5</v>
      </c>
      <c r="H2409">
        <v>0</v>
      </c>
      <c r="K2409">
        <v>31.3</v>
      </c>
      <c r="L2409">
        <v>146.15</v>
      </c>
      <c r="N2409">
        <v>7.9</v>
      </c>
      <c r="O2409">
        <v>1.8</v>
      </c>
      <c r="P2409">
        <v>69.849999999999994</v>
      </c>
      <c r="Q2409" s="2" t="s">
        <v>21</v>
      </c>
      <c r="R24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10" spans="1:18" hidden="1" x14ac:dyDescent="0.3">
      <c r="A2410" s="2" t="s">
        <v>17</v>
      </c>
      <c r="B2410" s="3">
        <v>38934</v>
      </c>
      <c r="C2410">
        <v>30.2</v>
      </c>
      <c r="D2410">
        <v>21.1</v>
      </c>
      <c r="E2410">
        <v>26.4</v>
      </c>
      <c r="G2410">
        <v>31.4</v>
      </c>
      <c r="H2410">
        <v>0</v>
      </c>
      <c r="K2410">
        <v>40.700000000000003</v>
      </c>
      <c r="L2410">
        <v>107.5</v>
      </c>
      <c r="N2410">
        <v>7.6</v>
      </c>
      <c r="O2410">
        <v>3.1</v>
      </c>
      <c r="P2410">
        <v>66.67</v>
      </c>
      <c r="Q2410" s="2" t="s">
        <v>21</v>
      </c>
      <c r="R24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11" spans="1:18" hidden="1" x14ac:dyDescent="0.3">
      <c r="A2411" s="2" t="s">
        <v>17</v>
      </c>
      <c r="B2411" s="3">
        <v>38935</v>
      </c>
      <c r="C2411">
        <v>30.1</v>
      </c>
      <c r="D2411">
        <v>21.1</v>
      </c>
      <c r="E2411">
        <v>26.9</v>
      </c>
      <c r="G2411">
        <v>30.5</v>
      </c>
      <c r="H2411">
        <v>0</v>
      </c>
      <c r="K2411">
        <v>29.7</v>
      </c>
      <c r="L2411">
        <v>99.17</v>
      </c>
      <c r="N2411">
        <v>8.4</v>
      </c>
      <c r="O2411">
        <v>3.4</v>
      </c>
      <c r="P2411">
        <v>60.02</v>
      </c>
      <c r="Q2411" s="2" t="s">
        <v>21</v>
      </c>
      <c r="R24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12" spans="1:18" hidden="1" x14ac:dyDescent="0.3">
      <c r="A2412" s="2" t="s">
        <v>17</v>
      </c>
      <c r="B2412" s="3">
        <v>38936</v>
      </c>
      <c r="C2412">
        <v>30.1</v>
      </c>
      <c r="D2412">
        <v>20.9</v>
      </c>
      <c r="E2412">
        <v>26.1</v>
      </c>
      <c r="G2412">
        <v>31.4</v>
      </c>
      <c r="H2412">
        <v>0</v>
      </c>
      <c r="K2412">
        <v>28.1</v>
      </c>
      <c r="L2412">
        <v>136.66999999999999</v>
      </c>
      <c r="N2412">
        <v>7.7</v>
      </c>
      <c r="O2412">
        <v>15</v>
      </c>
      <c r="P2412">
        <v>67.33</v>
      </c>
      <c r="Q2412" s="2" t="s">
        <v>21</v>
      </c>
      <c r="R24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13" spans="1:18" hidden="1" x14ac:dyDescent="0.3">
      <c r="A2413" s="2" t="s">
        <v>17</v>
      </c>
      <c r="B2413" s="3">
        <v>38937</v>
      </c>
      <c r="C2413">
        <v>30.1</v>
      </c>
      <c r="D2413">
        <v>21.1</v>
      </c>
      <c r="E2413">
        <v>26.1</v>
      </c>
      <c r="G2413">
        <v>31.4</v>
      </c>
      <c r="H2413">
        <v>0</v>
      </c>
      <c r="K2413">
        <v>22.3</v>
      </c>
      <c r="L2413">
        <v>143.33000000000001</v>
      </c>
      <c r="N2413">
        <v>6.8</v>
      </c>
      <c r="O2413">
        <v>13.4</v>
      </c>
      <c r="P2413">
        <v>64.72</v>
      </c>
      <c r="Q2413" s="2" t="s">
        <v>21</v>
      </c>
      <c r="R24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14" spans="1:18" hidden="1" x14ac:dyDescent="0.3">
      <c r="A2414" s="2" t="s">
        <v>17</v>
      </c>
      <c r="B2414" s="3">
        <v>38938</v>
      </c>
      <c r="C2414">
        <v>30.2</v>
      </c>
      <c r="D2414">
        <v>21.1</v>
      </c>
      <c r="E2414">
        <v>26.2</v>
      </c>
      <c r="G2414">
        <v>31.5</v>
      </c>
      <c r="H2414">
        <v>0</v>
      </c>
      <c r="K2414">
        <v>33.5</v>
      </c>
      <c r="L2414">
        <v>96.88</v>
      </c>
      <c r="N2414">
        <v>8.3000000000000007</v>
      </c>
      <c r="O2414">
        <v>29</v>
      </c>
      <c r="P2414">
        <v>66.13</v>
      </c>
      <c r="Q2414" s="2" t="s">
        <v>19</v>
      </c>
      <c r="R24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15" spans="1:18" hidden="1" x14ac:dyDescent="0.3">
      <c r="A2415" s="2" t="s">
        <v>17</v>
      </c>
      <c r="B2415" s="3">
        <v>38939</v>
      </c>
      <c r="C2415">
        <v>30.1</v>
      </c>
      <c r="D2415">
        <v>22.1</v>
      </c>
      <c r="E2415">
        <v>26.2</v>
      </c>
      <c r="G2415">
        <v>30.9</v>
      </c>
      <c r="H2415">
        <v>0</v>
      </c>
      <c r="K2415">
        <v>22.3</v>
      </c>
      <c r="L2415">
        <v>120</v>
      </c>
      <c r="N2415">
        <v>8.9</v>
      </c>
      <c r="O2415">
        <v>21.3</v>
      </c>
      <c r="P2415">
        <v>66.900000000000006</v>
      </c>
      <c r="Q2415" s="2" t="s">
        <v>21</v>
      </c>
      <c r="R24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16" spans="1:18" hidden="1" x14ac:dyDescent="0.3">
      <c r="A2416" s="2" t="s">
        <v>17</v>
      </c>
      <c r="B2416" s="3">
        <v>38940</v>
      </c>
      <c r="C2416">
        <v>30.1</v>
      </c>
      <c r="D2416">
        <v>22.1</v>
      </c>
      <c r="E2416">
        <v>26.6</v>
      </c>
      <c r="G2416">
        <v>30.9</v>
      </c>
      <c r="H2416">
        <v>0</v>
      </c>
      <c r="K2416">
        <v>27.7</v>
      </c>
      <c r="L2416">
        <v>95.56</v>
      </c>
      <c r="N2416">
        <v>7.9</v>
      </c>
      <c r="O2416">
        <v>33.299999999999997</v>
      </c>
      <c r="P2416">
        <v>66.37</v>
      </c>
      <c r="Q2416" s="2" t="s">
        <v>19</v>
      </c>
      <c r="R24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17" spans="1:18" hidden="1" x14ac:dyDescent="0.3">
      <c r="A2417" s="2" t="s">
        <v>17</v>
      </c>
      <c r="B2417" s="3">
        <v>38941</v>
      </c>
      <c r="C2417">
        <v>30.4</v>
      </c>
      <c r="D2417">
        <v>23.1</v>
      </c>
      <c r="E2417">
        <v>27.4</v>
      </c>
      <c r="G2417">
        <v>32</v>
      </c>
      <c r="H2417">
        <v>0</v>
      </c>
      <c r="K2417">
        <v>27.7</v>
      </c>
      <c r="L2417">
        <v>104</v>
      </c>
      <c r="N2417">
        <v>8</v>
      </c>
      <c r="O2417">
        <v>9.1999999999999993</v>
      </c>
      <c r="P2417">
        <v>66.540000000000006</v>
      </c>
      <c r="Q2417" s="2" t="s">
        <v>21</v>
      </c>
      <c r="R24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18" spans="1:18" hidden="1" x14ac:dyDescent="0.3">
      <c r="A2418" s="2" t="s">
        <v>17</v>
      </c>
      <c r="B2418" s="3">
        <v>38942</v>
      </c>
      <c r="C2418">
        <v>31.1</v>
      </c>
      <c r="D2418">
        <v>24.1</v>
      </c>
      <c r="E2418">
        <v>27.5</v>
      </c>
      <c r="G2418">
        <v>32.5</v>
      </c>
      <c r="H2418">
        <v>0</v>
      </c>
      <c r="K2418">
        <v>24.1</v>
      </c>
      <c r="L2418">
        <v>103.46</v>
      </c>
      <c r="N2418">
        <v>8.9</v>
      </c>
      <c r="O2418">
        <v>25.6</v>
      </c>
      <c r="P2418">
        <v>65.28</v>
      </c>
      <c r="Q2418" s="2" t="s">
        <v>19</v>
      </c>
      <c r="R24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19" spans="1:18" hidden="1" x14ac:dyDescent="0.3">
      <c r="A2419" s="2" t="s">
        <v>17</v>
      </c>
      <c r="B2419" s="3">
        <v>38943</v>
      </c>
      <c r="C2419">
        <v>30.1</v>
      </c>
      <c r="D2419">
        <v>23.6</v>
      </c>
      <c r="E2419">
        <v>27.5</v>
      </c>
      <c r="G2419">
        <v>32.6</v>
      </c>
      <c r="H2419">
        <v>0</v>
      </c>
      <c r="K2419">
        <v>29.9</v>
      </c>
      <c r="L2419">
        <v>93.08</v>
      </c>
      <c r="N2419">
        <v>9.3000000000000007</v>
      </c>
      <c r="O2419">
        <v>34</v>
      </c>
      <c r="P2419">
        <v>68.099999999999994</v>
      </c>
      <c r="Q2419" s="2" t="s">
        <v>19</v>
      </c>
      <c r="R24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0" spans="1:18" hidden="1" x14ac:dyDescent="0.3">
      <c r="A2420" s="2" t="s">
        <v>17</v>
      </c>
      <c r="B2420" s="3">
        <v>38944</v>
      </c>
      <c r="C2420">
        <v>30.1</v>
      </c>
      <c r="D2420">
        <v>22.1</v>
      </c>
      <c r="E2420">
        <v>25.9</v>
      </c>
      <c r="G2420">
        <v>31.9</v>
      </c>
      <c r="H2420">
        <v>0</v>
      </c>
      <c r="K2420">
        <v>27.7</v>
      </c>
      <c r="L2420">
        <v>119.09</v>
      </c>
      <c r="N2420">
        <v>8.5</v>
      </c>
      <c r="O2420">
        <v>20</v>
      </c>
      <c r="P2420">
        <v>74.790000000000006</v>
      </c>
      <c r="Q2420" s="2" t="s">
        <v>21</v>
      </c>
      <c r="R24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1" spans="1:18" hidden="1" x14ac:dyDescent="0.3">
      <c r="A2421" s="2" t="s">
        <v>17</v>
      </c>
      <c r="B2421" s="3">
        <v>38945</v>
      </c>
      <c r="C2421">
        <v>30.2</v>
      </c>
      <c r="D2421">
        <v>22.7</v>
      </c>
      <c r="E2421">
        <v>27.6</v>
      </c>
      <c r="G2421">
        <v>33.5</v>
      </c>
      <c r="H2421">
        <v>0</v>
      </c>
      <c r="K2421">
        <v>37.1</v>
      </c>
      <c r="L2421">
        <v>104.44</v>
      </c>
      <c r="N2421">
        <v>8.5</v>
      </c>
      <c r="O2421">
        <v>22.7</v>
      </c>
      <c r="P2421">
        <v>69.12</v>
      </c>
      <c r="Q2421" s="2" t="s">
        <v>21</v>
      </c>
      <c r="R24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2" spans="1:18" hidden="1" x14ac:dyDescent="0.3">
      <c r="A2422" s="2" t="s">
        <v>17</v>
      </c>
      <c r="B2422" s="3">
        <v>38946</v>
      </c>
      <c r="C2422">
        <v>30.1</v>
      </c>
      <c r="D2422">
        <v>25</v>
      </c>
      <c r="E2422">
        <v>28.3</v>
      </c>
      <c r="G2422">
        <v>34.299999999999997</v>
      </c>
      <c r="H2422">
        <v>0</v>
      </c>
      <c r="K2422">
        <v>28.1</v>
      </c>
      <c r="L2422">
        <v>94.06</v>
      </c>
      <c r="N2422">
        <v>10.4</v>
      </c>
      <c r="O2422">
        <v>19.399999999999999</v>
      </c>
      <c r="P2422">
        <v>71.760000000000005</v>
      </c>
      <c r="Q2422" s="2" t="s">
        <v>21</v>
      </c>
      <c r="R24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3" spans="1:18" hidden="1" x14ac:dyDescent="0.3">
      <c r="A2423" s="2" t="s">
        <v>17</v>
      </c>
      <c r="B2423" s="3">
        <v>38947</v>
      </c>
      <c r="C2423">
        <v>31.1</v>
      </c>
      <c r="D2423">
        <v>26.2</v>
      </c>
      <c r="E2423">
        <v>28.8</v>
      </c>
      <c r="G2423">
        <v>34.700000000000003</v>
      </c>
      <c r="H2423">
        <v>0</v>
      </c>
      <c r="K2423">
        <v>24.1</v>
      </c>
      <c r="L2423">
        <v>98.82</v>
      </c>
      <c r="N2423">
        <v>10.6</v>
      </c>
      <c r="O2423">
        <v>31.1</v>
      </c>
      <c r="P2423">
        <v>69.010000000000005</v>
      </c>
      <c r="Q2423" s="2" t="s">
        <v>19</v>
      </c>
      <c r="R24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4" spans="1:18" hidden="1" x14ac:dyDescent="0.3">
      <c r="A2424" s="2" t="s">
        <v>17</v>
      </c>
      <c r="B2424" s="3">
        <v>38948</v>
      </c>
      <c r="C2424">
        <v>32.1</v>
      </c>
      <c r="D2424">
        <v>24.1</v>
      </c>
      <c r="E2424">
        <v>28.7</v>
      </c>
      <c r="G2424">
        <v>35</v>
      </c>
      <c r="H2424">
        <v>0</v>
      </c>
      <c r="K2424">
        <v>27.7</v>
      </c>
      <c r="L2424">
        <v>130</v>
      </c>
      <c r="N2424">
        <v>6.1</v>
      </c>
      <c r="O2424">
        <v>29.2</v>
      </c>
      <c r="P2424">
        <v>68.650000000000006</v>
      </c>
      <c r="Q2424" s="2" t="s">
        <v>19</v>
      </c>
      <c r="R24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5" spans="1:18" hidden="1" x14ac:dyDescent="0.3">
      <c r="A2425" s="2" t="s">
        <v>17</v>
      </c>
      <c r="B2425" s="3">
        <v>38949</v>
      </c>
      <c r="C2425">
        <v>32.1</v>
      </c>
      <c r="D2425">
        <v>24.4</v>
      </c>
      <c r="E2425">
        <v>28.5</v>
      </c>
      <c r="G2425">
        <v>35.9</v>
      </c>
      <c r="H2425">
        <v>0</v>
      </c>
      <c r="K2425">
        <v>27.7</v>
      </c>
      <c r="L2425">
        <v>103.75</v>
      </c>
      <c r="N2425">
        <v>8.6999999999999993</v>
      </c>
      <c r="O2425">
        <v>31.5</v>
      </c>
      <c r="P2425">
        <v>68.489999999999995</v>
      </c>
      <c r="Q2425" s="2" t="s">
        <v>19</v>
      </c>
      <c r="R24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6" spans="1:18" hidden="1" x14ac:dyDescent="0.3">
      <c r="A2426" s="2" t="s">
        <v>17</v>
      </c>
      <c r="B2426" s="3">
        <v>38950</v>
      </c>
      <c r="C2426">
        <v>31.1</v>
      </c>
      <c r="D2426">
        <v>22.1</v>
      </c>
      <c r="E2426">
        <v>27.1</v>
      </c>
      <c r="G2426">
        <v>34.200000000000003</v>
      </c>
      <c r="H2426">
        <v>0</v>
      </c>
      <c r="K2426">
        <v>29.5</v>
      </c>
      <c r="L2426">
        <v>117.06</v>
      </c>
      <c r="N2426">
        <v>8.3000000000000007</v>
      </c>
      <c r="O2426">
        <v>15.3</v>
      </c>
      <c r="P2426">
        <v>70.87</v>
      </c>
      <c r="Q2426" s="2" t="s">
        <v>21</v>
      </c>
      <c r="R24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7" spans="1:18" hidden="1" x14ac:dyDescent="0.3">
      <c r="A2427" s="2" t="s">
        <v>17</v>
      </c>
      <c r="B2427" s="3">
        <v>38951</v>
      </c>
      <c r="C2427">
        <v>30.7</v>
      </c>
      <c r="D2427">
        <v>22.1</v>
      </c>
      <c r="E2427">
        <v>27</v>
      </c>
      <c r="G2427">
        <v>33.6</v>
      </c>
      <c r="H2427">
        <v>0</v>
      </c>
      <c r="K2427">
        <v>37.1</v>
      </c>
      <c r="L2427">
        <v>126</v>
      </c>
      <c r="N2427">
        <v>6.8</v>
      </c>
      <c r="O2427">
        <v>19.2</v>
      </c>
      <c r="P2427">
        <v>71.040000000000006</v>
      </c>
      <c r="Q2427" s="2" t="s">
        <v>21</v>
      </c>
      <c r="R24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8" spans="1:18" hidden="1" x14ac:dyDescent="0.3">
      <c r="A2428" s="2" t="s">
        <v>17</v>
      </c>
      <c r="B2428" s="3">
        <v>38952</v>
      </c>
      <c r="C2428">
        <v>31.1</v>
      </c>
      <c r="D2428">
        <v>22.6</v>
      </c>
      <c r="E2428">
        <v>28.1</v>
      </c>
      <c r="G2428">
        <v>33.799999999999997</v>
      </c>
      <c r="H2428">
        <v>0</v>
      </c>
      <c r="K2428">
        <v>29.5</v>
      </c>
      <c r="L2428">
        <v>100</v>
      </c>
      <c r="N2428">
        <v>8.6</v>
      </c>
      <c r="O2428">
        <v>8.6</v>
      </c>
      <c r="P2428">
        <v>67.45</v>
      </c>
      <c r="Q2428" s="2" t="s">
        <v>21</v>
      </c>
      <c r="R24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29" spans="1:18" hidden="1" x14ac:dyDescent="0.3">
      <c r="A2429" s="2" t="s">
        <v>17</v>
      </c>
      <c r="B2429" s="3">
        <v>38953</v>
      </c>
      <c r="C2429">
        <v>31.1</v>
      </c>
      <c r="D2429">
        <v>23.1</v>
      </c>
      <c r="E2429">
        <v>27.4</v>
      </c>
      <c r="G2429">
        <v>33.4</v>
      </c>
      <c r="H2429">
        <v>0</v>
      </c>
      <c r="K2429">
        <v>27.7</v>
      </c>
      <c r="L2429">
        <v>115.38</v>
      </c>
      <c r="N2429">
        <v>8.6999999999999993</v>
      </c>
      <c r="O2429">
        <v>23.7</v>
      </c>
      <c r="P2429">
        <v>71.75</v>
      </c>
      <c r="Q2429" s="2" t="s">
        <v>21</v>
      </c>
      <c r="R24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30" spans="1:18" hidden="1" x14ac:dyDescent="0.3">
      <c r="A2430" s="2" t="s">
        <v>17</v>
      </c>
      <c r="B2430" s="3">
        <v>38954</v>
      </c>
      <c r="C2430">
        <v>31.1</v>
      </c>
      <c r="D2430">
        <v>23.1</v>
      </c>
      <c r="E2430">
        <v>27.6</v>
      </c>
      <c r="G2430">
        <v>32</v>
      </c>
      <c r="H2430">
        <v>0</v>
      </c>
      <c r="K2430">
        <v>37.1</v>
      </c>
      <c r="L2430">
        <v>96.92</v>
      </c>
      <c r="N2430">
        <v>8.3000000000000007</v>
      </c>
      <c r="O2430">
        <v>18.5</v>
      </c>
      <c r="P2430">
        <v>65.47</v>
      </c>
      <c r="Q2430" s="2" t="s">
        <v>21</v>
      </c>
      <c r="R24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31" spans="1:18" hidden="1" x14ac:dyDescent="0.3">
      <c r="A2431" s="2" t="s">
        <v>17</v>
      </c>
      <c r="B2431" s="3">
        <v>38955</v>
      </c>
      <c r="C2431">
        <v>31.1</v>
      </c>
      <c r="D2431">
        <v>22.7</v>
      </c>
      <c r="E2431">
        <v>26.9</v>
      </c>
      <c r="G2431">
        <v>37</v>
      </c>
      <c r="H2431">
        <v>0</v>
      </c>
      <c r="K2431">
        <v>27.7</v>
      </c>
      <c r="L2431">
        <v>143.33000000000001</v>
      </c>
      <c r="N2431">
        <v>8.6</v>
      </c>
      <c r="O2431">
        <v>25.6</v>
      </c>
      <c r="P2431">
        <v>65.239999999999995</v>
      </c>
      <c r="Q2431" s="2" t="s">
        <v>19</v>
      </c>
      <c r="R24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32" spans="1:18" hidden="1" x14ac:dyDescent="0.3">
      <c r="A2432" s="2" t="s">
        <v>17</v>
      </c>
      <c r="B2432" s="3">
        <v>38956</v>
      </c>
      <c r="C2432">
        <v>30.9</v>
      </c>
      <c r="D2432">
        <v>21.1</v>
      </c>
      <c r="E2432">
        <v>26</v>
      </c>
      <c r="G2432">
        <v>31.9</v>
      </c>
      <c r="H2432">
        <v>0</v>
      </c>
      <c r="K2432">
        <v>27.7</v>
      </c>
      <c r="L2432">
        <v>98.75</v>
      </c>
      <c r="N2432">
        <v>7.9</v>
      </c>
      <c r="O2432">
        <v>25</v>
      </c>
      <c r="P2432">
        <v>67.95</v>
      </c>
      <c r="Q2432" s="2" t="s">
        <v>21</v>
      </c>
      <c r="R24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33" spans="1:18" hidden="1" x14ac:dyDescent="0.3">
      <c r="A2433" s="2" t="s">
        <v>17</v>
      </c>
      <c r="B2433" s="3">
        <v>38957</v>
      </c>
      <c r="C2433">
        <v>30.1</v>
      </c>
      <c r="D2433">
        <v>20.9</v>
      </c>
      <c r="E2433">
        <v>27.5</v>
      </c>
      <c r="G2433">
        <v>31.4</v>
      </c>
      <c r="H2433">
        <v>0</v>
      </c>
      <c r="K2433">
        <v>28.1</v>
      </c>
      <c r="L2433">
        <v>114.67</v>
      </c>
      <c r="N2433">
        <v>8.1999999999999993</v>
      </c>
      <c r="O2433">
        <v>8.3000000000000007</v>
      </c>
      <c r="P2433">
        <v>60.97</v>
      </c>
      <c r="Q2433" s="2" t="s">
        <v>21</v>
      </c>
      <c r="R24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34" spans="1:18" hidden="1" x14ac:dyDescent="0.3">
      <c r="A2434" s="2" t="s">
        <v>17</v>
      </c>
      <c r="B2434" s="3">
        <v>38958</v>
      </c>
      <c r="C2434">
        <v>30.1</v>
      </c>
      <c r="D2434">
        <v>22.1</v>
      </c>
      <c r="E2434">
        <v>26.4</v>
      </c>
      <c r="G2434">
        <v>32.4</v>
      </c>
      <c r="H2434">
        <v>0</v>
      </c>
      <c r="K2434">
        <v>27.7</v>
      </c>
      <c r="L2434">
        <v>127.27</v>
      </c>
      <c r="N2434">
        <v>7.8</v>
      </c>
      <c r="O2434">
        <v>23.3</v>
      </c>
      <c r="P2434">
        <v>71.89</v>
      </c>
      <c r="Q2434" s="2" t="s">
        <v>21</v>
      </c>
      <c r="R24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35" spans="1:18" hidden="1" x14ac:dyDescent="0.3">
      <c r="A2435" s="2" t="s">
        <v>17</v>
      </c>
      <c r="B2435" s="3">
        <v>38959</v>
      </c>
      <c r="C2435">
        <v>30.9</v>
      </c>
      <c r="D2435">
        <v>22.2</v>
      </c>
      <c r="E2435">
        <v>27.6</v>
      </c>
      <c r="G2435">
        <v>33.6</v>
      </c>
      <c r="H2435">
        <v>0</v>
      </c>
      <c r="K2435">
        <v>29.9</v>
      </c>
      <c r="L2435">
        <v>104.64</v>
      </c>
      <c r="N2435">
        <v>8.8000000000000007</v>
      </c>
      <c r="O2435">
        <v>6.9</v>
      </c>
      <c r="P2435">
        <v>68.819999999999993</v>
      </c>
      <c r="Q2435" s="2" t="s">
        <v>21</v>
      </c>
      <c r="R24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36" spans="1:18" hidden="1" x14ac:dyDescent="0.3">
      <c r="A2436" s="2" t="s">
        <v>17</v>
      </c>
      <c r="B2436" s="3">
        <v>38960</v>
      </c>
      <c r="C2436">
        <v>31.1</v>
      </c>
      <c r="D2436">
        <v>24.1</v>
      </c>
      <c r="E2436">
        <v>28.1</v>
      </c>
      <c r="G2436">
        <v>33.6</v>
      </c>
      <c r="H2436">
        <v>0</v>
      </c>
      <c r="K2436">
        <v>27.7</v>
      </c>
      <c r="L2436">
        <v>100.91</v>
      </c>
      <c r="N2436">
        <v>9.5</v>
      </c>
      <c r="O2436">
        <v>8.1</v>
      </c>
      <c r="P2436">
        <v>67.09</v>
      </c>
      <c r="Q2436" s="2" t="s">
        <v>21</v>
      </c>
      <c r="R24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37" spans="1:18" hidden="1" x14ac:dyDescent="0.3">
      <c r="A2437" s="2" t="s">
        <v>17</v>
      </c>
      <c r="B2437" s="3">
        <v>38961</v>
      </c>
      <c r="C2437">
        <v>31.1</v>
      </c>
      <c r="D2437">
        <v>22.1</v>
      </c>
      <c r="E2437">
        <v>27.4</v>
      </c>
      <c r="G2437">
        <v>31.9</v>
      </c>
      <c r="H2437">
        <v>0</v>
      </c>
      <c r="K2437">
        <v>37.1</v>
      </c>
      <c r="L2437">
        <v>98.57</v>
      </c>
      <c r="N2437">
        <v>8.6</v>
      </c>
      <c r="O2437">
        <v>4.0999999999999996</v>
      </c>
      <c r="P2437">
        <v>64.27</v>
      </c>
      <c r="Q2437" s="2" t="s">
        <v>21</v>
      </c>
      <c r="R24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38" spans="1:18" hidden="1" x14ac:dyDescent="0.3">
      <c r="A2438" s="2" t="s">
        <v>17</v>
      </c>
      <c r="B2438" s="3">
        <v>38962</v>
      </c>
      <c r="C2438">
        <v>31.1</v>
      </c>
      <c r="D2438">
        <v>20.100000000000001</v>
      </c>
      <c r="E2438">
        <v>25.9</v>
      </c>
      <c r="G2438">
        <v>31</v>
      </c>
      <c r="H2438">
        <v>0</v>
      </c>
      <c r="K2438">
        <v>33.5</v>
      </c>
      <c r="L2438">
        <v>141.54</v>
      </c>
      <c r="N2438">
        <v>8.1</v>
      </c>
      <c r="O2438">
        <v>6.8</v>
      </c>
      <c r="P2438">
        <v>61.4</v>
      </c>
      <c r="Q2438" s="2" t="s">
        <v>21</v>
      </c>
      <c r="R24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39" spans="1:18" hidden="1" x14ac:dyDescent="0.3">
      <c r="A2439" s="2" t="s">
        <v>17</v>
      </c>
      <c r="B2439" s="3">
        <v>38963</v>
      </c>
      <c r="C2439">
        <v>31.1</v>
      </c>
      <c r="D2439">
        <v>20.399999999999999</v>
      </c>
      <c r="E2439">
        <v>27.3</v>
      </c>
      <c r="G2439">
        <v>29.9</v>
      </c>
      <c r="H2439">
        <v>0</v>
      </c>
      <c r="K2439">
        <v>27.7</v>
      </c>
      <c r="L2439">
        <v>109.23</v>
      </c>
      <c r="N2439">
        <v>9.1</v>
      </c>
      <c r="O2439">
        <v>8.6</v>
      </c>
      <c r="P2439">
        <v>50.12</v>
      </c>
      <c r="Q2439" s="2" t="s">
        <v>21</v>
      </c>
      <c r="R24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40" spans="1:18" hidden="1" x14ac:dyDescent="0.3">
      <c r="A2440" s="2" t="s">
        <v>17</v>
      </c>
      <c r="B2440" s="3">
        <v>38964</v>
      </c>
      <c r="C2440">
        <v>30.1</v>
      </c>
      <c r="D2440">
        <v>19.2</v>
      </c>
      <c r="E2440">
        <v>26</v>
      </c>
      <c r="G2440">
        <v>30.1</v>
      </c>
      <c r="H2440">
        <v>0</v>
      </c>
      <c r="K2440">
        <v>28.1</v>
      </c>
      <c r="L2440">
        <v>113.33</v>
      </c>
      <c r="N2440">
        <v>8.1</v>
      </c>
      <c r="O2440">
        <v>9.1999999999999993</v>
      </c>
      <c r="P2440">
        <v>57.9</v>
      </c>
      <c r="Q2440" s="2" t="s">
        <v>21</v>
      </c>
      <c r="R24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41" spans="1:18" hidden="1" x14ac:dyDescent="0.3">
      <c r="A2441" s="2" t="s">
        <v>17</v>
      </c>
      <c r="B2441" s="3">
        <v>38965</v>
      </c>
      <c r="C2441">
        <v>31.1</v>
      </c>
      <c r="D2441">
        <v>20.2</v>
      </c>
      <c r="E2441">
        <v>26.9</v>
      </c>
      <c r="G2441">
        <v>30.9</v>
      </c>
      <c r="H2441">
        <v>0</v>
      </c>
      <c r="K2441">
        <v>25.9</v>
      </c>
      <c r="L2441">
        <v>108.46</v>
      </c>
      <c r="N2441">
        <v>8.5</v>
      </c>
      <c r="O2441">
        <v>5</v>
      </c>
      <c r="P2441">
        <v>61.3</v>
      </c>
      <c r="Q2441" s="2" t="s">
        <v>21</v>
      </c>
      <c r="R24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42" spans="1:18" hidden="1" x14ac:dyDescent="0.3">
      <c r="A2442" s="2" t="s">
        <v>17</v>
      </c>
      <c r="B2442" s="3">
        <v>38966</v>
      </c>
      <c r="C2442">
        <v>31.1</v>
      </c>
      <c r="D2442">
        <v>21.1</v>
      </c>
      <c r="E2442">
        <v>26.3</v>
      </c>
      <c r="G2442">
        <v>33.1</v>
      </c>
      <c r="H2442">
        <v>0</v>
      </c>
      <c r="K2442">
        <v>27.7</v>
      </c>
      <c r="L2442">
        <v>125.71</v>
      </c>
      <c r="N2442">
        <v>8.1</v>
      </c>
      <c r="O2442">
        <v>8.1</v>
      </c>
      <c r="P2442">
        <v>70.38</v>
      </c>
      <c r="Q2442" s="2" t="s">
        <v>21</v>
      </c>
      <c r="R24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43" spans="1:18" hidden="1" x14ac:dyDescent="0.3">
      <c r="A2443" s="2" t="s">
        <v>17</v>
      </c>
      <c r="B2443" s="3">
        <v>38967</v>
      </c>
      <c r="C2443">
        <v>30.7</v>
      </c>
      <c r="D2443">
        <v>22.2</v>
      </c>
      <c r="E2443">
        <v>27.2</v>
      </c>
      <c r="G2443">
        <v>32.6</v>
      </c>
      <c r="H2443">
        <v>0</v>
      </c>
      <c r="K2443">
        <v>27.7</v>
      </c>
      <c r="L2443">
        <v>100.83</v>
      </c>
      <c r="N2443">
        <v>8.9</v>
      </c>
      <c r="O2443">
        <v>4.5999999999999996</v>
      </c>
      <c r="P2443">
        <v>71.61</v>
      </c>
      <c r="Q2443" s="2" t="s">
        <v>21</v>
      </c>
      <c r="R24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44" spans="1:18" hidden="1" x14ac:dyDescent="0.3">
      <c r="A2444" s="2" t="s">
        <v>17</v>
      </c>
      <c r="B2444" s="3">
        <v>38968</v>
      </c>
      <c r="C2444">
        <v>31.9</v>
      </c>
      <c r="D2444">
        <v>21.1</v>
      </c>
      <c r="E2444">
        <v>26.9</v>
      </c>
      <c r="G2444">
        <v>33.799999999999997</v>
      </c>
      <c r="H2444">
        <v>0</v>
      </c>
      <c r="K2444">
        <v>40.700000000000003</v>
      </c>
      <c r="L2444">
        <v>98.18</v>
      </c>
      <c r="N2444">
        <v>7.4</v>
      </c>
      <c r="O2444">
        <v>5</v>
      </c>
      <c r="P2444">
        <v>71.180000000000007</v>
      </c>
      <c r="Q2444" s="2" t="s">
        <v>21</v>
      </c>
      <c r="R24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45" spans="1:18" hidden="1" x14ac:dyDescent="0.3">
      <c r="A2445" s="2" t="s">
        <v>17</v>
      </c>
      <c r="B2445" s="3">
        <v>38969</v>
      </c>
      <c r="C2445">
        <v>32.1</v>
      </c>
      <c r="D2445">
        <v>22.1</v>
      </c>
      <c r="E2445">
        <v>27.6</v>
      </c>
      <c r="G2445">
        <v>34.299999999999997</v>
      </c>
      <c r="H2445">
        <v>0</v>
      </c>
      <c r="K2445">
        <v>40.700000000000003</v>
      </c>
      <c r="L2445">
        <v>97</v>
      </c>
      <c r="N2445">
        <v>8.1</v>
      </c>
      <c r="O2445">
        <v>10.7</v>
      </c>
      <c r="P2445">
        <v>72.099999999999994</v>
      </c>
      <c r="Q2445" s="2" t="s">
        <v>21</v>
      </c>
      <c r="R24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46" spans="1:18" hidden="1" x14ac:dyDescent="0.3">
      <c r="A2446" s="2" t="s">
        <v>17</v>
      </c>
      <c r="B2446" s="3">
        <v>38970</v>
      </c>
      <c r="C2446">
        <v>32.1</v>
      </c>
      <c r="D2446">
        <v>23.7</v>
      </c>
      <c r="E2446">
        <v>28.6</v>
      </c>
      <c r="G2446">
        <v>35</v>
      </c>
      <c r="H2446">
        <v>0</v>
      </c>
      <c r="K2446">
        <v>37.1</v>
      </c>
      <c r="L2446">
        <v>124.67</v>
      </c>
      <c r="N2446">
        <v>8.5</v>
      </c>
      <c r="O2446">
        <v>15.9</v>
      </c>
      <c r="P2446">
        <v>67.540000000000006</v>
      </c>
      <c r="Q2446" s="2" t="s">
        <v>21</v>
      </c>
      <c r="R24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47" spans="1:18" hidden="1" x14ac:dyDescent="0.3">
      <c r="A2447" s="2" t="s">
        <v>17</v>
      </c>
      <c r="B2447" s="3">
        <v>38971</v>
      </c>
      <c r="C2447">
        <v>32.1</v>
      </c>
      <c r="D2447">
        <v>25.2</v>
      </c>
      <c r="E2447">
        <v>28.7</v>
      </c>
      <c r="G2447">
        <v>34.299999999999997</v>
      </c>
      <c r="H2447">
        <v>0</v>
      </c>
      <c r="K2447">
        <v>37.1</v>
      </c>
      <c r="L2447">
        <v>84.17</v>
      </c>
      <c r="N2447">
        <v>9.6999999999999993</v>
      </c>
      <c r="O2447">
        <v>19.600000000000001</v>
      </c>
      <c r="P2447">
        <v>66.430000000000007</v>
      </c>
      <c r="Q2447" s="2" t="s">
        <v>21</v>
      </c>
      <c r="R24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448" spans="1:18" hidden="1" x14ac:dyDescent="0.3">
      <c r="A2448" s="2" t="s">
        <v>17</v>
      </c>
      <c r="B2448" s="3">
        <v>38972</v>
      </c>
      <c r="C2448">
        <v>31.1</v>
      </c>
      <c r="D2448">
        <v>24.1</v>
      </c>
      <c r="E2448">
        <v>28.5</v>
      </c>
      <c r="G2448">
        <v>33.6</v>
      </c>
      <c r="H2448">
        <v>0</v>
      </c>
      <c r="K2448">
        <v>33.5</v>
      </c>
      <c r="L2448">
        <v>115</v>
      </c>
      <c r="N2448">
        <v>8.6</v>
      </c>
      <c r="O2448">
        <v>15</v>
      </c>
      <c r="P2448">
        <v>65.2</v>
      </c>
      <c r="Q2448" s="2" t="s">
        <v>21</v>
      </c>
      <c r="R24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49" spans="1:18" hidden="1" x14ac:dyDescent="0.3">
      <c r="A2449" s="2" t="s">
        <v>17</v>
      </c>
      <c r="B2449" s="3">
        <v>38973</v>
      </c>
      <c r="C2449">
        <v>32.1</v>
      </c>
      <c r="D2449">
        <v>22.4</v>
      </c>
      <c r="E2449">
        <v>27.8</v>
      </c>
      <c r="G2449">
        <v>34</v>
      </c>
      <c r="H2449">
        <v>0</v>
      </c>
      <c r="K2449">
        <v>27.7</v>
      </c>
      <c r="L2449">
        <v>137.33000000000001</v>
      </c>
      <c r="N2449">
        <v>8.6</v>
      </c>
      <c r="O2449">
        <v>17</v>
      </c>
      <c r="P2449">
        <v>68.77</v>
      </c>
      <c r="Q2449" s="2" t="s">
        <v>21</v>
      </c>
      <c r="R24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50" spans="1:18" hidden="1" x14ac:dyDescent="0.3">
      <c r="A2450" s="2" t="s">
        <v>17</v>
      </c>
      <c r="B2450" s="3">
        <v>38974</v>
      </c>
      <c r="C2450">
        <v>32.200000000000003</v>
      </c>
      <c r="D2450">
        <v>23.1</v>
      </c>
      <c r="E2450">
        <v>28</v>
      </c>
      <c r="G2450">
        <v>35</v>
      </c>
      <c r="H2450">
        <v>0</v>
      </c>
      <c r="K2450">
        <v>27.7</v>
      </c>
      <c r="L2450">
        <v>124</v>
      </c>
      <c r="N2450">
        <v>9.5</v>
      </c>
      <c r="O2450">
        <v>26.8</v>
      </c>
      <c r="P2450">
        <v>67.819999999999993</v>
      </c>
      <c r="Q2450" s="2" t="s">
        <v>19</v>
      </c>
      <c r="R24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51" spans="1:18" hidden="1" x14ac:dyDescent="0.3">
      <c r="A2451" s="2" t="s">
        <v>17</v>
      </c>
      <c r="B2451" s="3">
        <v>38975</v>
      </c>
      <c r="C2451">
        <v>31.9</v>
      </c>
      <c r="D2451">
        <v>23.1</v>
      </c>
      <c r="E2451">
        <v>26.8</v>
      </c>
      <c r="G2451">
        <v>33.700000000000003</v>
      </c>
      <c r="H2451">
        <v>0</v>
      </c>
      <c r="K2451">
        <v>33.5</v>
      </c>
      <c r="L2451">
        <v>115</v>
      </c>
      <c r="N2451">
        <v>6.6</v>
      </c>
      <c r="O2451">
        <v>23.9</v>
      </c>
      <c r="P2451">
        <v>73.27</v>
      </c>
      <c r="Q2451" s="2" t="s">
        <v>21</v>
      </c>
      <c r="R24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52" spans="1:18" hidden="1" x14ac:dyDescent="0.3">
      <c r="A2452" s="2" t="s">
        <v>17</v>
      </c>
      <c r="B2452" s="3">
        <v>38976</v>
      </c>
      <c r="C2452">
        <v>30.1</v>
      </c>
      <c r="D2452">
        <v>22.1</v>
      </c>
      <c r="E2452">
        <v>26.7</v>
      </c>
      <c r="G2452">
        <v>32</v>
      </c>
      <c r="H2452">
        <v>0</v>
      </c>
      <c r="K2452">
        <v>28.1</v>
      </c>
      <c r="L2452">
        <v>146.91999999999999</v>
      </c>
      <c r="N2452">
        <v>8.1</v>
      </c>
      <c r="O2452">
        <v>23.6</v>
      </c>
      <c r="P2452">
        <v>71.88</v>
      </c>
      <c r="Q2452" s="2" t="s">
        <v>21</v>
      </c>
      <c r="R24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53" spans="1:18" hidden="1" x14ac:dyDescent="0.3">
      <c r="A2453" s="2" t="s">
        <v>17</v>
      </c>
      <c r="B2453" s="3">
        <v>38977</v>
      </c>
      <c r="C2453">
        <v>32.1</v>
      </c>
      <c r="D2453">
        <v>22.1</v>
      </c>
      <c r="E2453">
        <v>27.8</v>
      </c>
      <c r="G2453">
        <v>33</v>
      </c>
      <c r="H2453">
        <v>0</v>
      </c>
      <c r="K2453">
        <v>37.1</v>
      </c>
      <c r="L2453">
        <v>107.86</v>
      </c>
      <c r="N2453">
        <v>8.1999999999999993</v>
      </c>
      <c r="O2453">
        <v>7.4</v>
      </c>
      <c r="P2453">
        <v>63.19</v>
      </c>
      <c r="Q2453" s="2" t="s">
        <v>21</v>
      </c>
      <c r="R24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54" spans="1:18" hidden="1" x14ac:dyDescent="0.3">
      <c r="A2454" s="2" t="s">
        <v>17</v>
      </c>
      <c r="B2454" s="3">
        <v>38978</v>
      </c>
      <c r="C2454">
        <v>32.1</v>
      </c>
      <c r="D2454">
        <v>22.9</v>
      </c>
      <c r="E2454">
        <v>28.5</v>
      </c>
      <c r="G2454">
        <v>32.5</v>
      </c>
      <c r="H2454">
        <v>0</v>
      </c>
      <c r="K2454">
        <v>31.3</v>
      </c>
      <c r="L2454">
        <v>101.82</v>
      </c>
      <c r="N2454">
        <v>8.1999999999999993</v>
      </c>
      <c r="O2454">
        <v>16.399999999999999</v>
      </c>
      <c r="P2454">
        <v>58.6</v>
      </c>
      <c r="Q2454" s="2" t="s">
        <v>21</v>
      </c>
      <c r="R24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55" spans="1:18" hidden="1" x14ac:dyDescent="0.3">
      <c r="A2455" s="2" t="s">
        <v>17</v>
      </c>
      <c r="B2455" s="3">
        <v>38979</v>
      </c>
      <c r="C2455">
        <v>32.1</v>
      </c>
      <c r="D2455">
        <v>22.1</v>
      </c>
      <c r="E2455">
        <v>28.2</v>
      </c>
      <c r="G2455">
        <v>34.299999999999997</v>
      </c>
      <c r="H2455">
        <v>0</v>
      </c>
      <c r="K2455">
        <v>27.7</v>
      </c>
      <c r="L2455">
        <v>96.67</v>
      </c>
      <c r="N2455">
        <v>9.3000000000000007</v>
      </c>
      <c r="O2455">
        <v>27.5</v>
      </c>
      <c r="P2455">
        <v>65.040000000000006</v>
      </c>
      <c r="Q2455" s="2" t="s">
        <v>19</v>
      </c>
      <c r="R24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56" spans="1:18" hidden="1" x14ac:dyDescent="0.3">
      <c r="A2456" s="2" t="s">
        <v>17</v>
      </c>
      <c r="B2456" s="3">
        <v>38980</v>
      </c>
      <c r="C2456">
        <v>31.4</v>
      </c>
      <c r="D2456">
        <v>24.1</v>
      </c>
      <c r="E2456">
        <v>28.9</v>
      </c>
      <c r="G2456">
        <v>32.700000000000003</v>
      </c>
      <c r="H2456">
        <v>0</v>
      </c>
      <c r="K2456">
        <v>27.7</v>
      </c>
      <c r="L2456">
        <v>90</v>
      </c>
      <c r="N2456">
        <v>8.4</v>
      </c>
      <c r="O2456">
        <v>6.5</v>
      </c>
      <c r="P2456">
        <v>60.11</v>
      </c>
      <c r="Q2456" s="2" t="s">
        <v>21</v>
      </c>
      <c r="R24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57" spans="1:18" hidden="1" x14ac:dyDescent="0.3">
      <c r="A2457" s="2" t="s">
        <v>17</v>
      </c>
      <c r="B2457" s="3">
        <v>38981</v>
      </c>
      <c r="C2457">
        <v>31.7</v>
      </c>
      <c r="D2457">
        <v>22.1</v>
      </c>
      <c r="E2457">
        <v>27.3</v>
      </c>
      <c r="G2457">
        <v>33</v>
      </c>
      <c r="H2457">
        <v>0</v>
      </c>
      <c r="K2457">
        <v>27.7</v>
      </c>
      <c r="L2457">
        <v>136.91999999999999</v>
      </c>
      <c r="N2457">
        <v>8.9</v>
      </c>
      <c r="O2457">
        <v>15.7</v>
      </c>
      <c r="P2457">
        <v>65.599999999999994</v>
      </c>
      <c r="Q2457" s="2" t="s">
        <v>21</v>
      </c>
      <c r="R24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58" spans="1:18" hidden="1" x14ac:dyDescent="0.3">
      <c r="A2458" s="2" t="s">
        <v>17</v>
      </c>
      <c r="B2458" s="3">
        <v>38982</v>
      </c>
      <c r="C2458">
        <v>32.1</v>
      </c>
      <c r="D2458">
        <v>22.1</v>
      </c>
      <c r="E2458">
        <v>28</v>
      </c>
      <c r="G2458">
        <v>33.6</v>
      </c>
      <c r="H2458">
        <v>0</v>
      </c>
      <c r="K2458">
        <v>28.1</v>
      </c>
      <c r="L2458">
        <v>120</v>
      </c>
      <c r="N2458">
        <v>7.1</v>
      </c>
      <c r="O2458">
        <v>17.600000000000001</v>
      </c>
      <c r="P2458">
        <v>57.1</v>
      </c>
      <c r="Q2458" s="2" t="s">
        <v>21</v>
      </c>
      <c r="R24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59" spans="1:18" hidden="1" x14ac:dyDescent="0.3">
      <c r="A2459" s="2" t="s">
        <v>17</v>
      </c>
      <c r="B2459" s="3">
        <v>38983</v>
      </c>
      <c r="C2459">
        <v>32.1</v>
      </c>
      <c r="D2459">
        <v>21.1</v>
      </c>
      <c r="E2459">
        <v>28.1</v>
      </c>
      <c r="G2459">
        <v>32</v>
      </c>
      <c r="H2459">
        <v>0</v>
      </c>
      <c r="K2459">
        <v>31.3</v>
      </c>
      <c r="L2459">
        <v>91.82</v>
      </c>
      <c r="N2459">
        <v>8</v>
      </c>
      <c r="O2459">
        <v>10.6</v>
      </c>
      <c r="P2459">
        <v>55.85</v>
      </c>
      <c r="Q2459" s="2" t="s">
        <v>21</v>
      </c>
      <c r="R24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60" spans="1:18" hidden="1" x14ac:dyDescent="0.3">
      <c r="A2460" s="2" t="s">
        <v>17</v>
      </c>
      <c r="B2460" s="3">
        <v>38984</v>
      </c>
      <c r="C2460">
        <v>32.4</v>
      </c>
      <c r="D2460">
        <v>21.7</v>
      </c>
      <c r="E2460">
        <v>27.1</v>
      </c>
      <c r="G2460">
        <v>32.4</v>
      </c>
      <c r="H2460">
        <v>0</v>
      </c>
      <c r="K2460">
        <v>24.1</v>
      </c>
      <c r="L2460">
        <v>127.14</v>
      </c>
      <c r="N2460">
        <v>8.3000000000000007</v>
      </c>
      <c r="O2460">
        <v>23.5</v>
      </c>
      <c r="P2460">
        <v>64.459999999999994</v>
      </c>
      <c r="Q2460" s="2" t="s">
        <v>21</v>
      </c>
      <c r="R24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61" spans="1:18" hidden="1" x14ac:dyDescent="0.3">
      <c r="A2461" s="2" t="s">
        <v>17</v>
      </c>
      <c r="B2461" s="3">
        <v>38985</v>
      </c>
      <c r="C2461">
        <v>32.1</v>
      </c>
      <c r="D2461">
        <v>23.9</v>
      </c>
      <c r="E2461">
        <v>28.2</v>
      </c>
      <c r="G2461">
        <v>33.700000000000003</v>
      </c>
      <c r="H2461">
        <v>0</v>
      </c>
      <c r="K2461">
        <v>29.5</v>
      </c>
      <c r="L2461">
        <v>123.75</v>
      </c>
      <c r="N2461">
        <v>7.6</v>
      </c>
      <c r="O2461">
        <v>21</v>
      </c>
      <c r="P2461">
        <v>65.540000000000006</v>
      </c>
      <c r="Q2461" s="2" t="s">
        <v>21</v>
      </c>
      <c r="R24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62" spans="1:18" hidden="1" x14ac:dyDescent="0.3">
      <c r="A2462" s="2" t="s">
        <v>17</v>
      </c>
      <c r="B2462" s="3">
        <v>38986</v>
      </c>
      <c r="C2462">
        <v>31.1</v>
      </c>
      <c r="D2462">
        <v>22.1</v>
      </c>
      <c r="E2462">
        <v>27.6</v>
      </c>
      <c r="G2462">
        <v>33.799999999999997</v>
      </c>
      <c r="H2462">
        <v>0</v>
      </c>
      <c r="K2462">
        <v>26.3</v>
      </c>
      <c r="L2462">
        <v>132</v>
      </c>
      <c r="N2462">
        <v>8.6</v>
      </c>
      <c r="O2462">
        <v>8.6999999999999993</v>
      </c>
      <c r="P2462">
        <v>66.41</v>
      </c>
      <c r="Q2462" s="2" t="s">
        <v>21</v>
      </c>
      <c r="R24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63" spans="1:18" hidden="1" x14ac:dyDescent="0.3">
      <c r="A2463" s="2" t="s">
        <v>17</v>
      </c>
      <c r="B2463" s="3">
        <v>38987</v>
      </c>
      <c r="C2463">
        <v>32.1</v>
      </c>
      <c r="D2463">
        <v>22.1</v>
      </c>
      <c r="E2463">
        <v>28</v>
      </c>
      <c r="G2463">
        <v>35</v>
      </c>
      <c r="H2463">
        <v>0</v>
      </c>
      <c r="K2463">
        <v>18.399999999999999</v>
      </c>
      <c r="L2463">
        <v>115.83</v>
      </c>
      <c r="N2463">
        <v>6.7</v>
      </c>
      <c r="O2463">
        <v>18.3</v>
      </c>
      <c r="P2463">
        <v>63.52</v>
      </c>
      <c r="Q2463" s="2" t="s">
        <v>21</v>
      </c>
      <c r="R24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64" spans="1:18" hidden="1" x14ac:dyDescent="0.3">
      <c r="A2464" s="2" t="s">
        <v>17</v>
      </c>
      <c r="B2464" s="3">
        <v>38988</v>
      </c>
      <c r="C2464">
        <v>33.1</v>
      </c>
      <c r="D2464">
        <v>22.1</v>
      </c>
      <c r="E2464">
        <v>29.2</v>
      </c>
      <c r="G2464">
        <v>34.700000000000003</v>
      </c>
      <c r="H2464">
        <v>0</v>
      </c>
      <c r="K2464">
        <v>18.7</v>
      </c>
      <c r="L2464">
        <v>108.89</v>
      </c>
      <c r="N2464">
        <v>9.4</v>
      </c>
      <c r="O2464">
        <v>6.5</v>
      </c>
      <c r="P2464">
        <v>57.6</v>
      </c>
      <c r="Q2464" s="2" t="s">
        <v>21</v>
      </c>
      <c r="R24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65" spans="1:18" hidden="1" x14ac:dyDescent="0.3">
      <c r="A2465" s="2" t="s">
        <v>17</v>
      </c>
      <c r="B2465" s="3">
        <v>38989</v>
      </c>
      <c r="C2465">
        <v>32.799999999999997</v>
      </c>
      <c r="D2465">
        <v>21.9</v>
      </c>
      <c r="E2465">
        <v>28.3</v>
      </c>
      <c r="G2465">
        <v>34.5</v>
      </c>
      <c r="H2465">
        <v>0</v>
      </c>
      <c r="K2465">
        <v>37.1</v>
      </c>
      <c r="L2465">
        <v>109.29</v>
      </c>
      <c r="N2465">
        <v>9</v>
      </c>
      <c r="O2465">
        <v>16.5</v>
      </c>
      <c r="P2465">
        <v>63.71</v>
      </c>
      <c r="Q2465" s="2" t="s">
        <v>21</v>
      </c>
      <c r="R24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66" spans="1:18" hidden="1" x14ac:dyDescent="0.3">
      <c r="A2466" s="2" t="s">
        <v>17</v>
      </c>
      <c r="B2466" s="3">
        <v>38990</v>
      </c>
      <c r="C2466">
        <v>33.200000000000003</v>
      </c>
      <c r="D2466">
        <v>23.1</v>
      </c>
      <c r="E2466">
        <v>27.3</v>
      </c>
      <c r="G2466">
        <v>34.6</v>
      </c>
      <c r="H2466">
        <v>0</v>
      </c>
      <c r="K2466">
        <v>25.9</v>
      </c>
      <c r="L2466">
        <v>148.57</v>
      </c>
      <c r="N2466">
        <v>8.6</v>
      </c>
      <c r="O2466">
        <v>12.3</v>
      </c>
      <c r="P2466">
        <v>68.75</v>
      </c>
      <c r="Q2466" s="2" t="s">
        <v>21</v>
      </c>
      <c r="R24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67" spans="1:18" hidden="1" x14ac:dyDescent="0.3">
      <c r="A2467" s="2" t="s">
        <v>17</v>
      </c>
      <c r="B2467" s="3">
        <v>38991</v>
      </c>
      <c r="C2467">
        <v>33.200000000000003</v>
      </c>
      <c r="D2467">
        <v>24.1</v>
      </c>
      <c r="E2467">
        <v>29.3</v>
      </c>
      <c r="G2467">
        <v>33.5</v>
      </c>
      <c r="H2467">
        <v>0</v>
      </c>
      <c r="K2467">
        <v>37.1</v>
      </c>
      <c r="L2467">
        <v>127.78</v>
      </c>
      <c r="N2467">
        <v>9.4</v>
      </c>
      <c r="O2467">
        <v>11.3</v>
      </c>
      <c r="P2467">
        <v>57.22</v>
      </c>
      <c r="Q2467" s="2" t="s">
        <v>21</v>
      </c>
      <c r="R24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68" spans="1:18" hidden="1" x14ac:dyDescent="0.3">
      <c r="A2468" s="2" t="s">
        <v>17</v>
      </c>
      <c r="B2468" s="3">
        <v>38992</v>
      </c>
      <c r="C2468">
        <v>33.6</v>
      </c>
      <c r="D2468">
        <v>23.1</v>
      </c>
      <c r="E2468">
        <v>27.9</v>
      </c>
      <c r="G2468">
        <v>35.799999999999997</v>
      </c>
      <c r="H2468">
        <v>0</v>
      </c>
      <c r="K2468">
        <v>37.1</v>
      </c>
      <c r="L2468">
        <v>155.56</v>
      </c>
      <c r="N2468">
        <v>7.4</v>
      </c>
      <c r="O2468">
        <v>6.8</v>
      </c>
      <c r="P2468">
        <v>65.7</v>
      </c>
      <c r="Q2468" s="2" t="s">
        <v>21</v>
      </c>
      <c r="R24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69" spans="1:18" hidden="1" x14ac:dyDescent="0.3">
      <c r="A2469" s="2" t="s">
        <v>17</v>
      </c>
      <c r="B2469" s="3">
        <v>38993</v>
      </c>
      <c r="C2469">
        <v>32.200000000000003</v>
      </c>
      <c r="D2469">
        <v>25.9</v>
      </c>
      <c r="E2469">
        <v>28.8</v>
      </c>
      <c r="G2469">
        <v>34.1</v>
      </c>
      <c r="H2469">
        <v>0</v>
      </c>
      <c r="K2469">
        <v>27.7</v>
      </c>
      <c r="L2469">
        <v>123.33</v>
      </c>
      <c r="N2469">
        <v>9.6999999999999993</v>
      </c>
      <c r="O2469">
        <v>27.9</v>
      </c>
      <c r="P2469">
        <v>63.31</v>
      </c>
      <c r="Q2469" s="2" t="s">
        <v>19</v>
      </c>
      <c r="R24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0" spans="1:18" hidden="1" x14ac:dyDescent="0.3">
      <c r="A2470" s="2" t="s">
        <v>17</v>
      </c>
      <c r="B2470" s="3">
        <v>38994</v>
      </c>
      <c r="C2470">
        <v>33.1</v>
      </c>
      <c r="D2470">
        <v>25.6</v>
      </c>
      <c r="E2470">
        <v>29.7</v>
      </c>
      <c r="G2470">
        <v>34.700000000000003</v>
      </c>
      <c r="H2470">
        <v>0</v>
      </c>
      <c r="K2470">
        <v>27.7</v>
      </c>
      <c r="L2470">
        <v>101.67</v>
      </c>
      <c r="N2470">
        <v>9.4</v>
      </c>
      <c r="O2470">
        <v>22.9</v>
      </c>
      <c r="P2470">
        <v>60.25</v>
      </c>
      <c r="Q2470" s="2" t="s">
        <v>21</v>
      </c>
      <c r="R24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1" spans="1:18" hidden="1" x14ac:dyDescent="0.3">
      <c r="A2471" s="2" t="s">
        <v>17</v>
      </c>
      <c r="B2471" s="3">
        <v>38995</v>
      </c>
      <c r="C2471">
        <v>33.1</v>
      </c>
      <c r="D2471">
        <v>23.1</v>
      </c>
      <c r="E2471">
        <v>29.4</v>
      </c>
      <c r="G2471">
        <v>34.700000000000003</v>
      </c>
      <c r="H2471">
        <v>0</v>
      </c>
      <c r="K2471">
        <v>27.9</v>
      </c>
      <c r="L2471">
        <v>99.33</v>
      </c>
      <c r="N2471">
        <v>10</v>
      </c>
      <c r="O2471">
        <v>11.8</v>
      </c>
      <c r="P2471">
        <v>60.9</v>
      </c>
      <c r="Q2471" s="2" t="s">
        <v>21</v>
      </c>
      <c r="R24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2" spans="1:18" hidden="1" x14ac:dyDescent="0.3">
      <c r="A2472" s="2" t="s">
        <v>17</v>
      </c>
      <c r="B2472" s="3">
        <v>38996</v>
      </c>
      <c r="C2472">
        <v>33.700000000000003</v>
      </c>
      <c r="D2472">
        <v>23.1</v>
      </c>
      <c r="E2472">
        <v>28.8</v>
      </c>
      <c r="G2472">
        <v>34.799999999999997</v>
      </c>
      <c r="H2472">
        <v>0</v>
      </c>
      <c r="K2472">
        <v>37.1</v>
      </c>
      <c r="L2472">
        <v>82</v>
      </c>
      <c r="N2472">
        <v>8.8000000000000007</v>
      </c>
      <c r="O2472">
        <v>20</v>
      </c>
      <c r="P2472">
        <v>63.97</v>
      </c>
      <c r="Q2472" s="2" t="s">
        <v>21</v>
      </c>
      <c r="R24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473" spans="1:18" hidden="1" x14ac:dyDescent="0.3">
      <c r="A2473" s="2" t="s">
        <v>17</v>
      </c>
      <c r="B2473" s="3">
        <v>38997</v>
      </c>
      <c r="C2473">
        <v>33.1</v>
      </c>
      <c r="D2473">
        <v>23.7</v>
      </c>
      <c r="E2473">
        <v>28.7</v>
      </c>
      <c r="G2473">
        <v>34.299999999999997</v>
      </c>
      <c r="H2473">
        <v>0</v>
      </c>
      <c r="K2473">
        <v>31.3</v>
      </c>
      <c r="L2473">
        <v>100</v>
      </c>
      <c r="N2473">
        <v>8.8000000000000007</v>
      </c>
      <c r="O2473">
        <v>25.3</v>
      </c>
      <c r="P2473">
        <v>62.95</v>
      </c>
      <c r="Q2473" s="2" t="s">
        <v>19</v>
      </c>
      <c r="R24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4" spans="1:18" hidden="1" x14ac:dyDescent="0.3">
      <c r="A2474" s="2" t="s">
        <v>17</v>
      </c>
      <c r="B2474" s="3">
        <v>38998</v>
      </c>
      <c r="C2474">
        <v>33.1</v>
      </c>
      <c r="D2474">
        <v>23.1</v>
      </c>
      <c r="E2474">
        <v>28.4</v>
      </c>
      <c r="G2474">
        <v>33.6</v>
      </c>
      <c r="H2474">
        <v>0</v>
      </c>
      <c r="K2474">
        <v>37.1</v>
      </c>
      <c r="L2474">
        <v>124.55</v>
      </c>
      <c r="N2474">
        <v>7.9</v>
      </c>
      <c r="O2474">
        <v>20</v>
      </c>
      <c r="P2474">
        <v>61.36</v>
      </c>
      <c r="Q2474" s="2" t="s">
        <v>21</v>
      </c>
      <c r="R24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5" spans="1:18" hidden="1" x14ac:dyDescent="0.3">
      <c r="A2475" s="2" t="s">
        <v>17</v>
      </c>
      <c r="B2475" s="3">
        <v>38999</v>
      </c>
      <c r="C2475">
        <v>34.1</v>
      </c>
      <c r="D2475">
        <v>22.7</v>
      </c>
      <c r="E2475">
        <v>29.9</v>
      </c>
      <c r="G2475">
        <v>34.799999999999997</v>
      </c>
      <c r="H2475">
        <v>0</v>
      </c>
      <c r="K2475">
        <v>29.5</v>
      </c>
      <c r="L2475">
        <v>119.29</v>
      </c>
      <c r="N2475">
        <v>7.1</v>
      </c>
      <c r="O2475">
        <v>17</v>
      </c>
      <c r="P2475">
        <v>54.91</v>
      </c>
      <c r="Q2475" s="2" t="s">
        <v>21</v>
      </c>
      <c r="R24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6" spans="1:18" hidden="1" x14ac:dyDescent="0.3">
      <c r="A2476" s="2" t="s">
        <v>17</v>
      </c>
      <c r="B2476" s="3">
        <v>39000</v>
      </c>
      <c r="C2476">
        <v>33.1</v>
      </c>
      <c r="D2476">
        <v>24.2</v>
      </c>
      <c r="E2476">
        <v>29.3</v>
      </c>
      <c r="G2476">
        <v>34.700000000000003</v>
      </c>
      <c r="H2476">
        <v>0</v>
      </c>
      <c r="K2476">
        <v>29.5</v>
      </c>
      <c r="L2476">
        <v>126.36</v>
      </c>
      <c r="N2476">
        <v>9.8000000000000007</v>
      </c>
      <c r="O2476">
        <v>30</v>
      </c>
      <c r="P2476">
        <v>60.16</v>
      </c>
      <c r="Q2476" s="2" t="s">
        <v>19</v>
      </c>
      <c r="R24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7" spans="1:18" hidden="1" x14ac:dyDescent="0.3">
      <c r="A2477" s="2" t="s">
        <v>17</v>
      </c>
      <c r="B2477" s="3">
        <v>39001</v>
      </c>
      <c r="C2477">
        <v>34.4</v>
      </c>
      <c r="D2477">
        <v>23.9</v>
      </c>
      <c r="E2477">
        <v>29.6</v>
      </c>
      <c r="G2477">
        <v>34.700000000000003</v>
      </c>
      <c r="H2477">
        <v>0</v>
      </c>
      <c r="K2477">
        <v>25.9</v>
      </c>
      <c r="L2477">
        <v>124.71</v>
      </c>
      <c r="N2477">
        <v>9.5</v>
      </c>
      <c r="O2477">
        <v>11.9</v>
      </c>
      <c r="P2477">
        <v>55.94</v>
      </c>
      <c r="Q2477" s="2" t="s">
        <v>21</v>
      </c>
      <c r="R24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8" spans="1:18" hidden="1" x14ac:dyDescent="0.3">
      <c r="A2478" s="2" t="s">
        <v>17</v>
      </c>
      <c r="B2478" s="3">
        <v>39002</v>
      </c>
      <c r="C2478">
        <v>32.200000000000003</v>
      </c>
      <c r="D2478">
        <v>23.1</v>
      </c>
      <c r="E2478">
        <v>28.2</v>
      </c>
      <c r="G2478">
        <v>33.6</v>
      </c>
      <c r="H2478">
        <v>0</v>
      </c>
      <c r="K2478">
        <v>27.7</v>
      </c>
      <c r="L2478">
        <v>110.91</v>
      </c>
      <c r="N2478">
        <v>9.5</v>
      </c>
      <c r="O2478">
        <v>16</v>
      </c>
      <c r="P2478">
        <v>64.03</v>
      </c>
      <c r="Q2478" s="2" t="s">
        <v>21</v>
      </c>
      <c r="R24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79" spans="1:18" hidden="1" x14ac:dyDescent="0.3">
      <c r="A2479" s="2" t="s">
        <v>17</v>
      </c>
      <c r="B2479" s="3">
        <v>39003</v>
      </c>
      <c r="C2479">
        <v>33.1</v>
      </c>
      <c r="D2479">
        <v>22.9</v>
      </c>
      <c r="E2479">
        <v>27.8</v>
      </c>
      <c r="G2479">
        <v>33.5</v>
      </c>
      <c r="H2479">
        <v>0</v>
      </c>
      <c r="K2479">
        <v>37.1</v>
      </c>
      <c r="L2479">
        <v>90</v>
      </c>
      <c r="N2479">
        <v>8.8000000000000007</v>
      </c>
      <c r="O2479">
        <v>11.9</v>
      </c>
      <c r="P2479">
        <v>64.959999999999994</v>
      </c>
      <c r="Q2479" s="2" t="s">
        <v>21</v>
      </c>
      <c r="R24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0" spans="1:18" hidden="1" x14ac:dyDescent="0.3">
      <c r="A2480" s="2" t="s">
        <v>17</v>
      </c>
      <c r="B2480" s="3">
        <v>39004</v>
      </c>
      <c r="C2480">
        <v>32.1</v>
      </c>
      <c r="D2480">
        <v>23.1</v>
      </c>
      <c r="E2480">
        <v>27.3</v>
      </c>
      <c r="G2480">
        <v>33.5</v>
      </c>
      <c r="H2480">
        <v>0</v>
      </c>
      <c r="K2480">
        <v>18.399999999999999</v>
      </c>
      <c r="L2480">
        <v>126.67</v>
      </c>
      <c r="N2480">
        <v>8.6</v>
      </c>
      <c r="O2480">
        <v>10.7</v>
      </c>
      <c r="P2480">
        <v>68.81</v>
      </c>
      <c r="Q2480" s="2" t="s">
        <v>21</v>
      </c>
      <c r="R24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1" spans="1:18" hidden="1" x14ac:dyDescent="0.3">
      <c r="A2481" s="2" t="s">
        <v>17</v>
      </c>
      <c r="B2481" s="3">
        <v>39005</v>
      </c>
      <c r="C2481">
        <v>32.9</v>
      </c>
      <c r="D2481">
        <v>23.1</v>
      </c>
      <c r="E2481">
        <v>28.7</v>
      </c>
      <c r="G2481">
        <v>35.6</v>
      </c>
      <c r="H2481">
        <v>0</v>
      </c>
      <c r="K2481">
        <v>27.7</v>
      </c>
      <c r="L2481">
        <v>115</v>
      </c>
      <c r="N2481">
        <v>8.6</v>
      </c>
      <c r="O2481">
        <v>20.399999999999999</v>
      </c>
      <c r="P2481">
        <v>65.44</v>
      </c>
      <c r="Q2481" s="2" t="s">
        <v>21</v>
      </c>
      <c r="R24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2" spans="1:18" hidden="1" x14ac:dyDescent="0.3">
      <c r="A2482" s="2" t="s">
        <v>17</v>
      </c>
      <c r="B2482" s="3">
        <v>39006</v>
      </c>
      <c r="C2482">
        <v>33.1</v>
      </c>
      <c r="D2482">
        <v>25</v>
      </c>
      <c r="E2482">
        <v>29.8</v>
      </c>
      <c r="G2482">
        <v>34.700000000000003</v>
      </c>
      <c r="H2482">
        <v>0</v>
      </c>
      <c r="K2482">
        <v>27.7</v>
      </c>
      <c r="L2482">
        <v>114.55</v>
      </c>
      <c r="N2482">
        <v>8.5</v>
      </c>
      <c r="O2482">
        <v>23.1</v>
      </c>
      <c r="P2482">
        <v>60.87</v>
      </c>
      <c r="Q2482" s="2" t="s">
        <v>21</v>
      </c>
      <c r="R24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3" spans="1:18" hidden="1" x14ac:dyDescent="0.3">
      <c r="A2483" s="2" t="s">
        <v>17</v>
      </c>
      <c r="B2483" s="3">
        <v>39007</v>
      </c>
      <c r="C2483">
        <v>33.1</v>
      </c>
      <c r="D2483">
        <v>26.1</v>
      </c>
      <c r="E2483">
        <v>29.9</v>
      </c>
      <c r="G2483">
        <v>36.299999999999997</v>
      </c>
      <c r="H2483">
        <v>0</v>
      </c>
      <c r="K2483">
        <v>37.1</v>
      </c>
      <c r="L2483">
        <v>98.46</v>
      </c>
      <c r="N2483">
        <v>9.3000000000000007</v>
      </c>
      <c r="O2483">
        <v>17</v>
      </c>
      <c r="P2483">
        <v>64.27</v>
      </c>
      <c r="Q2483" s="2" t="s">
        <v>21</v>
      </c>
      <c r="R24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4" spans="1:18" hidden="1" x14ac:dyDescent="0.3">
      <c r="A2484" s="2" t="s">
        <v>17</v>
      </c>
      <c r="B2484" s="3">
        <v>39008</v>
      </c>
      <c r="C2484">
        <v>32.4</v>
      </c>
      <c r="D2484">
        <v>24.7</v>
      </c>
      <c r="E2484">
        <v>28.6</v>
      </c>
      <c r="G2484">
        <v>35.5</v>
      </c>
      <c r="H2484">
        <v>0</v>
      </c>
      <c r="K2484">
        <v>27.7</v>
      </c>
      <c r="L2484">
        <v>106.67</v>
      </c>
      <c r="N2484">
        <v>8.6</v>
      </c>
      <c r="O2484">
        <v>21.7</v>
      </c>
      <c r="P2484">
        <v>69.38</v>
      </c>
      <c r="Q2484" s="2" t="s">
        <v>21</v>
      </c>
      <c r="R24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5" spans="1:18" hidden="1" x14ac:dyDescent="0.3">
      <c r="A2485" s="2" t="s">
        <v>17</v>
      </c>
      <c r="B2485" s="3">
        <v>39009</v>
      </c>
      <c r="C2485">
        <v>33.200000000000003</v>
      </c>
      <c r="D2485">
        <v>26.1</v>
      </c>
      <c r="E2485">
        <v>29.1</v>
      </c>
      <c r="G2485">
        <v>35.6</v>
      </c>
      <c r="H2485">
        <v>0</v>
      </c>
      <c r="K2485">
        <v>24.1</v>
      </c>
      <c r="L2485">
        <v>115.45</v>
      </c>
      <c r="N2485">
        <v>10</v>
      </c>
      <c r="O2485">
        <v>41.8</v>
      </c>
      <c r="P2485">
        <v>68.569999999999993</v>
      </c>
      <c r="Q2485" s="2" t="s">
        <v>19</v>
      </c>
      <c r="R24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6" spans="1:18" hidden="1" x14ac:dyDescent="0.3">
      <c r="A2486" s="2" t="s">
        <v>17</v>
      </c>
      <c r="B2486" s="3">
        <v>39010</v>
      </c>
      <c r="C2486">
        <v>33.1</v>
      </c>
      <c r="D2486">
        <v>24.1</v>
      </c>
      <c r="E2486">
        <v>28.4</v>
      </c>
      <c r="G2486">
        <v>34.700000000000003</v>
      </c>
      <c r="H2486">
        <v>0</v>
      </c>
      <c r="K2486">
        <v>37.1</v>
      </c>
      <c r="L2486">
        <v>103.33</v>
      </c>
      <c r="N2486">
        <v>9.1999999999999993</v>
      </c>
      <c r="O2486">
        <v>25.8</v>
      </c>
      <c r="P2486">
        <v>68.59</v>
      </c>
      <c r="Q2486" s="2" t="s">
        <v>19</v>
      </c>
      <c r="R24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7" spans="1:18" hidden="1" x14ac:dyDescent="0.3">
      <c r="A2487" s="2" t="s">
        <v>17</v>
      </c>
      <c r="B2487" s="3">
        <v>39011</v>
      </c>
      <c r="C2487">
        <v>33.200000000000003</v>
      </c>
      <c r="D2487">
        <v>25.6</v>
      </c>
      <c r="E2487">
        <v>29.4</v>
      </c>
      <c r="G2487">
        <v>34.700000000000003</v>
      </c>
      <c r="H2487">
        <v>0</v>
      </c>
      <c r="K2487">
        <v>33.5</v>
      </c>
      <c r="L2487">
        <v>117.78</v>
      </c>
      <c r="N2487">
        <v>9.1</v>
      </c>
      <c r="O2487">
        <v>10.5</v>
      </c>
      <c r="P2487">
        <v>63.36</v>
      </c>
      <c r="Q2487" s="2" t="s">
        <v>21</v>
      </c>
      <c r="R24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8" spans="1:18" hidden="1" x14ac:dyDescent="0.3">
      <c r="A2488" s="2" t="s">
        <v>17</v>
      </c>
      <c r="B2488" s="3">
        <v>39012</v>
      </c>
      <c r="C2488">
        <v>32.1</v>
      </c>
      <c r="D2488">
        <v>24.2</v>
      </c>
      <c r="E2488">
        <v>28.8</v>
      </c>
      <c r="G2488">
        <v>35.9</v>
      </c>
      <c r="H2488">
        <v>0</v>
      </c>
      <c r="K2488">
        <v>33.5</v>
      </c>
      <c r="L2488">
        <v>97</v>
      </c>
      <c r="N2488">
        <v>9.9</v>
      </c>
      <c r="O2488">
        <v>18.2</v>
      </c>
      <c r="P2488">
        <v>64.84</v>
      </c>
      <c r="Q2488" s="2" t="s">
        <v>21</v>
      </c>
      <c r="R24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89" spans="1:18" hidden="1" x14ac:dyDescent="0.3">
      <c r="A2489" s="2" t="s">
        <v>17</v>
      </c>
      <c r="B2489" s="3">
        <v>39013</v>
      </c>
      <c r="C2489">
        <v>33.1</v>
      </c>
      <c r="D2489">
        <v>23.1</v>
      </c>
      <c r="E2489">
        <v>29.3</v>
      </c>
      <c r="G2489">
        <v>35.4</v>
      </c>
      <c r="H2489">
        <v>0</v>
      </c>
      <c r="K2489">
        <v>37.1</v>
      </c>
      <c r="L2489">
        <v>106.43</v>
      </c>
      <c r="N2489">
        <v>8.6</v>
      </c>
      <c r="O2489">
        <v>20.6</v>
      </c>
      <c r="P2489">
        <v>63.01</v>
      </c>
      <c r="Q2489" s="2" t="s">
        <v>21</v>
      </c>
      <c r="R24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0" spans="1:18" hidden="1" x14ac:dyDescent="0.3">
      <c r="A2490" s="2" t="s">
        <v>17</v>
      </c>
      <c r="B2490" s="3">
        <v>39014</v>
      </c>
      <c r="C2490">
        <v>33.700000000000003</v>
      </c>
      <c r="D2490">
        <v>25.9</v>
      </c>
      <c r="E2490">
        <v>29.9</v>
      </c>
      <c r="G2490">
        <v>35.799999999999997</v>
      </c>
      <c r="H2490">
        <v>0</v>
      </c>
      <c r="K2490">
        <v>27.7</v>
      </c>
      <c r="L2490">
        <v>108.57</v>
      </c>
      <c r="N2490">
        <v>9.1</v>
      </c>
      <c r="O2490">
        <v>28.6</v>
      </c>
      <c r="P2490">
        <v>64.06</v>
      </c>
      <c r="Q2490" s="2" t="s">
        <v>19</v>
      </c>
      <c r="R24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1" spans="1:18" hidden="1" x14ac:dyDescent="0.3">
      <c r="A2491" s="2" t="s">
        <v>17</v>
      </c>
      <c r="B2491" s="3">
        <v>39015</v>
      </c>
      <c r="C2491">
        <v>33.1</v>
      </c>
      <c r="D2491">
        <v>24.9</v>
      </c>
      <c r="E2491">
        <v>29.6</v>
      </c>
      <c r="G2491">
        <v>35.4</v>
      </c>
      <c r="H2491">
        <v>0</v>
      </c>
      <c r="K2491">
        <v>31.3</v>
      </c>
      <c r="L2491">
        <v>103.08</v>
      </c>
      <c r="N2491">
        <v>9.8000000000000007</v>
      </c>
      <c r="O2491">
        <v>35</v>
      </c>
      <c r="P2491">
        <v>63.89</v>
      </c>
      <c r="Q2491" s="2" t="s">
        <v>19</v>
      </c>
      <c r="R24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2" spans="1:18" hidden="1" x14ac:dyDescent="0.3">
      <c r="A2492" s="2" t="s">
        <v>17</v>
      </c>
      <c r="B2492" s="3">
        <v>39016</v>
      </c>
      <c r="C2492">
        <v>34.1</v>
      </c>
      <c r="D2492">
        <v>24.1</v>
      </c>
      <c r="E2492">
        <v>28.6</v>
      </c>
      <c r="G2492">
        <v>34.5</v>
      </c>
      <c r="H2492">
        <v>0</v>
      </c>
      <c r="K2492">
        <v>27.7</v>
      </c>
      <c r="L2492">
        <v>100</v>
      </c>
      <c r="N2492">
        <v>10.1</v>
      </c>
      <c r="O2492">
        <v>25</v>
      </c>
      <c r="P2492">
        <v>69.650000000000006</v>
      </c>
      <c r="Q2492" s="2" t="s">
        <v>21</v>
      </c>
      <c r="R24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3" spans="1:18" hidden="1" x14ac:dyDescent="0.3">
      <c r="A2493" s="2" t="s">
        <v>17</v>
      </c>
      <c r="B2493" s="3">
        <v>39017</v>
      </c>
      <c r="C2493">
        <v>34.1</v>
      </c>
      <c r="D2493">
        <v>24.7</v>
      </c>
      <c r="E2493">
        <v>29.2</v>
      </c>
      <c r="G2493">
        <v>35.9</v>
      </c>
      <c r="H2493">
        <v>0</v>
      </c>
      <c r="K2493">
        <v>33.5</v>
      </c>
      <c r="L2493">
        <v>126.15</v>
      </c>
      <c r="N2493">
        <v>9.8000000000000007</v>
      </c>
      <c r="O2493">
        <v>25.4</v>
      </c>
      <c r="P2493">
        <v>69.010000000000005</v>
      </c>
      <c r="Q2493" s="2" t="s">
        <v>19</v>
      </c>
      <c r="R24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4" spans="1:18" hidden="1" x14ac:dyDescent="0.3">
      <c r="A2494" s="2" t="s">
        <v>17</v>
      </c>
      <c r="B2494" s="3">
        <v>39018</v>
      </c>
      <c r="C2494">
        <v>33.1</v>
      </c>
      <c r="D2494">
        <v>25</v>
      </c>
      <c r="E2494">
        <v>29.1</v>
      </c>
      <c r="G2494">
        <v>35.4</v>
      </c>
      <c r="H2494">
        <v>0</v>
      </c>
      <c r="K2494">
        <v>33.5</v>
      </c>
      <c r="L2494">
        <v>123</v>
      </c>
      <c r="N2494">
        <v>9.1</v>
      </c>
      <c r="O2494">
        <v>18.8</v>
      </c>
      <c r="P2494">
        <v>63.98</v>
      </c>
      <c r="Q2494" s="2" t="s">
        <v>21</v>
      </c>
      <c r="R24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5" spans="1:18" hidden="1" x14ac:dyDescent="0.3">
      <c r="A2495" s="2" t="s">
        <v>17</v>
      </c>
      <c r="B2495" s="3">
        <v>39019</v>
      </c>
      <c r="C2495">
        <v>33.1</v>
      </c>
      <c r="D2495">
        <v>25.7</v>
      </c>
      <c r="E2495">
        <v>29.5</v>
      </c>
      <c r="G2495">
        <v>36.200000000000003</v>
      </c>
      <c r="H2495">
        <v>0</v>
      </c>
      <c r="K2495">
        <v>33.5</v>
      </c>
      <c r="L2495">
        <v>110</v>
      </c>
      <c r="N2495">
        <v>10</v>
      </c>
      <c r="O2495">
        <v>15</v>
      </c>
      <c r="P2495">
        <v>63.18</v>
      </c>
      <c r="Q2495" s="2" t="s">
        <v>21</v>
      </c>
      <c r="R24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6" spans="1:18" hidden="1" x14ac:dyDescent="0.3">
      <c r="A2496" s="2" t="s">
        <v>17</v>
      </c>
      <c r="B2496" s="3">
        <v>39020</v>
      </c>
      <c r="C2496">
        <v>34.1</v>
      </c>
      <c r="D2496">
        <v>24.2</v>
      </c>
      <c r="E2496">
        <v>30.6</v>
      </c>
      <c r="G2496">
        <v>36.200000000000003</v>
      </c>
      <c r="H2496">
        <v>0</v>
      </c>
      <c r="K2496">
        <v>27.7</v>
      </c>
      <c r="L2496">
        <v>113.08</v>
      </c>
      <c r="N2496">
        <v>9.3000000000000007</v>
      </c>
      <c r="O2496">
        <v>29.7</v>
      </c>
      <c r="P2496">
        <v>56.3</v>
      </c>
      <c r="Q2496" s="2" t="s">
        <v>19</v>
      </c>
      <c r="R24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7" spans="1:18" hidden="1" x14ac:dyDescent="0.3">
      <c r="A2497" s="2" t="s">
        <v>17</v>
      </c>
      <c r="B2497" s="3">
        <v>39021</v>
      </c>
      <c r="C2497">
        <v>33.1</v>
      </c>
      <c r="D2497">
        <v>25</v>
      </c>
      <c r="E2497">
        <v>30.2</v>
      </c>
      <c r="G2497">
        <v>34.700000000000003</v>
      </c>
      <c r="H2497">
        <v>0</v>
      </c>
      <c r="K2497">
        <v>25.9</v>
      </c>
      <c r="L2497">
        <v>102.5</v>
      </c>
      <c r="N2497">
        <v>9.8000000000000007</v>
      </c>
      <c r="O2497">
        <v>16.5</v>
      </c>
      <c r="P2497">
        <v>58.41</v>
      </c>
      <c r="Q2497" s="2" t="s">
        <v>21</v>
      </c>
      <c r="R24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498" spans="1:18" hidden="1" x14ac:dyDescent="0.3">
      <c r="A2498" s="2" t="s">
        <v>17</v>
      </c>
      <c r="B2498" s="3">
        <v>39022</v>
      </c>
      <c r="C2498">
        <v>33</v>
      </c>
      <c r="D2498">
        <v>24.6</v>
      </c>
      <c r="E2498">
        <v>29.1</v>
      </c>
      <c r="G2498">
        <v>35.9</v>
      </c>
      <c r="H2498">
        <v>0</v>
      </c>
      <c r="K2498">
        <v>25.9</v>
      </c>
      <c r="L2498">
        <v>160</v>
      </c>
      <c r="N2498">
        <v>8.6999999999999993</v>
      </c>
      <c r="O2498">
        <v>38</v>
      </c>
      <c r="P2498">
        <v>66.77</v>
      </c>
      <c r="Q2498" s="2" t="s">
        <v>19</v>
      </c>
      <c r="R24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499" spans="1:18" hidden="1" x14ac:dyDescent="0.3">
      <c r="A2499" s="2" t="s">
        <v>17</v>
      </c>
      <c r="B2499" s="3">
        <v>39023</v>
      </c>
      <c r="C2499">
        <v>32.4</v>
      </c>
      <c r="D2499">
        <v>25</v>
      </c>
      <c r="E2499">
        <v>29</v>
      </c>
      <c r="G2499">
        <v>35.4</v>
      </c>
      <c r="H2499">
        <v>0</v>
      </c>
      <c r="K2499">
        <v>18.7</v>
      </c>
      <c r="L2499">
        <v>119.17</v>
      </c>
      <c r="N2499">
        <v>8.9</v>
      </c>
      <c r="O2499">
        <v>32.1</v>
      </c>
      <c r="P2499">
        <v>69.27</v>
      </c>
      <c r="Q2499" s="2" t="s">
        <v>19</v>
      </c>
      <c r="R24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00" spans="1:18" hidden="1" x14ac:dyDescent="0.3">
      <c r="A2500" s="2" t="s">
        <v>17</v>
      </c>
      <c r="B2500" s="3">
        <v>39024</v>
      </c>
      <c r="C2500">
        <v>33.4</v>
      </c>
      <c r="D2500">
        <v>25.9</v>
      </c>
      <c r="E2500">
        <v>30.2</v>
      </c>
      <c r="G2500">
        <v>36.700000000000003</v>
      </c>
      <c r="H2500">
        <v>0</v>
      </c>
      <c r="K2500">
        <v>24.1</v>
      </c>
      <c r="L2500">
        <v>173</v>
      </c>
      <c r="N2500">
        <v>7.9</v>
      </c>
      <c r="O2500">
        <v>46.4</v>
      </c>
      <c r="P2500">
        <v>63.05</v>
      </c>
      <c r="Q2500" s="2" t="s">
        <v>19</v>
      </c>
      <c r="R25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01" spans="1:18" hidden="1" x14ac:dyDescent="0.3">
      <c r="A2501" s="2" t="s">
        <v>17</v>
      </c>
      <c r="B2501" s="3">
        <v>39025</v>
      </c>
      <c r="C2501">
        <v>34.1</v>
      </c>
      <c r="D2501">
        <v>25.7</v>
      </c>
      <c r="E2501">
        <v>30.7</v>
      </c>
      <c r="G2501">
        <v>36.6</v>
      </c>
      <c r="H2501">
        <v>0</v>
      </c>
      <c r="K2501">
        <v>26.1</v>
      </c>
      <c r="L2501">
        <v>102.5</v>
      </c>
      <c r="N2501">
        <v>9.4</v>
      </c>
      <c r="O2501">
        <v>16</v>
      </c>
      <c r="P2501">
        <v>59</v>
      </c>
      <c r="Q2501" s="2" t="s">
        <v>21</v>
      </c>
      <c r="R25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02" spans="1:18" hidden="1" x14ac:dyDescent="0.3">
      <c r="A2502" s="2" t="s">
        <v>17</v>
      </c>
      <c r="B2502" s="3">
        <v>39026</v>
      </c>
      <c r="C2502">
        <v>34.1</v>
      </c>
      <c r="D2502">
        <v>24.9</v>
      </c>
      <c r="E2502">
        <v>30.4</v>
      </c>
      <c r="G2502">
        <v>37.4</v>
      </c>
      <c r="H2502">
        <v>0</v>
      </c>
      <c r="K2502">
        <v>25.9</v>
      </c>
      <c r="L2502">
        <v>95.56</v>
      </c>
      <c r="N2502">
        <v>8.9</v>
      </c>
      <c r="O2502">
        <v>21.4</v>
      </c>
      <c r="P2502">
        <v>62.4</v>
      </c>
      <c r="Q2502" s="2" t="s">
        <v>21</v>
      </c>
      <c r="R25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03" spans="1:18" hidden="1" x14ac:dyDescent="0.3">
      <c r="A2503" s="2" t="s">
        <v>17</v>
      </c>
      <c r="B2503" s="3">
        <v>39027</v>
      </c>
      <c r="C2503">
        <v>34.4</v>
      </c>
      <c r="D2503">
        <v>24.9</v>
      </c>
      <c r="E2503">
        <v>30.5</v>
      </c>
      <c r="G2503">
        <v>37.5</v>
      </c>
      <c r="H2503">
        <v>0</v>
      </c>
      <c r="K2503">
        <v>31.3</v>
      </c>
      <c r="L2503">
        <v>101.88</v>
      </c>
      <c r="N2503">
        <v>8.6999999999999993</v>
      </c>
      <c r="O2503">
        <v>17.2</v>
      </c>
      <c r="P2503">
        <v>60.81</v>
      </c>
      <c r="Q2503" s="2" t="s">
        <v>21</v>
      </c>
      <c r="R25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04" spans="1:18" hidden="1" x14ac:dyDescent="0.3">
      <c r="A2504" s="2" t="s">
        <v>17</v>
      </c>
      <c r="B2504" s="3">
        <v>39028</v>
      </c>
      <c r="C2504">
        <v>33.200000000000003</v>
      </c>
      <c r="D2504">
        <v>25</v>
      </c>
      <c r="E2504">
        <v>29.6</v>
      </c>
      <c r="G2504">
        <v>36.200000000000003</v>
      </c>
      <c r="H2504">
        <v>0</v>
      </c>
      <c r="K2504">
        <v>22.3</v>
      </c>
      <c r="L2504">
        <v>154.58000000000001</v>
      </c>
      <c r="N2504">
        <v>8.9</v>
      </c>
      <c r="O2504">
        <v>20.7</v>
      </c>
      <c r="P2504">
        <v>63.13</v>
      </c>
      <c r="Q2504" s="2" t="s">
        <v>21</v>
      </c>
      <c r="R25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05" spans="1:18" hidden="1" x14ac:dyDescent="0.3">
      <c r="A2505" s="2" t="s">
        <v>17</v>
      </c>
      <c r="B2505" s="3">
        <v>39029</v>
      </c>
      <c r="C2505">
        <v>33.1</v>
      </c>
      <c r="D2505">
        <v>25</v>
      </c>
      <c r="E2505">
        <v>28.8</v>
      </c>
      <c r="G2505">
        <v>35.6</v>
      </c>
      <c r="H2505">
        <v>0</v>
      </c>
      <c r="K2505">
        <v>18.399999999999999</v>
      </c>
      <c r="L2505">
        <v>166.88</v>
      </c>
      <c r="N2505">
        <v>8.1</v>
      </c>
      <c r="O2505">
        <v>27.8</v>
      </c>
      <c r="P2505">
        <v>68.62</v>
      </c>
      <c r="Q2505" s="2" t="s">
        <v>19</v>
      </c>
      <c r="R25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06" spans="1:18" hidden="1" x14ac:dyDescent="0.3">
      <c r="A2506" s="2" t="s">
        <v>17</v>
      </c>
      <c r="B2506" s="3">
        <v>39030</v>
      </c>
      <c r="C2506">
        <v>34.1</v>
      </c>
      <c r="D2506">
        <v>26.1</v>
      </c>
      <c r="E2506">
        <v>30.4</v>
      </c>
      <c r="G2506">
        <v>37.4</v>
      </c>
      <c r="H2506">
        <v>0</v>
      </c>
      <c r="K2506">
        <v>33.5</v>
      </c>
      <c r="L2506">
        <v>137.5</v>
      </c>
      <c r="N2506">
        <v>8</v>
      </c>
      <c r="O2506">
        <v>17.8</v>
      </c>
      <c r="P2506">
        <v>62.74</v>
      </c>
      <c r="Q2506" s="2" t="s">
        <v>21</v>
      </c>
      <c r="R25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07" spans="1:18" hidden="1" x14ac:dyDescent="0.3">
      <c r="A2507" s="2" t="s">
        <v>17</v>
      </c>
      <c r="B2507" s="3">
        <v>39031</v>
      </c>
      <c r="C2507">
        <v>35.1</v>
      </c>
      <c r="D2507">
        <v>26.3</v>
      </c>
      <c r="E2507">
        <v>30.8</v>
      </c>
      <c r="G2507">
        <v>39</v>
      </c>
      <c r="H2507">
        <v>0</v>
      </c>
      <c r="K2507">
        <v>27.7</v>
      </c>
      <c r="L2507">
        <v>139.5</v>
      </c>
      <c r="N2507">
        <v>8.1</v>
      </c>
      <c r="O2507">
        <v>36</v>
      </c>
      <c r="P2507">
        <v>65.48</v>
      </c>
      <c r="Q2507" s="2" t="s">
        <v>19</v>
      </c>
      <c r="R25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08" spans="1:18" hidden="1" x14ac:dyDescent="0.3">
      <c r="A2508" s="2" t="s">
        <v>17</v>
      </c>
      <c r="B2508" s="3">
        <v>39032</v>
      </c>
      <c r="C2508">
        <v>35.1</v>
      </c>
      <c r="D2508">
        <v>25.4</v>
      </c>
      <c r="E2508">
        <v>31.6</v>
      </c>
      <c r="G2508">
        <v>38.4</v>
      </c>
      <c r="H2508">
        <v>0</v>
      </c>
      <c r="K2508">
        <v>20.3</v>
      </c>
      <c r="L2508">
        <v>105</v>
      </c>
      <c r="N2508">
        <v>9.4</v>
      </c>
      <c r="O2508">
        <v>29.2</v>
      </c>
      <c r="P2508">
        <v>53.15</v>
      </c>
      <c r="Q2508" s="2" t="s">
        <v>19</v>
      </c>
      <c r="R25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09" spans="1:18" hidden="1" x14ac:dyDescent="0.3">
      <c r="A2509" s="2" t="s">
        <v>17</v>
      </c>
      <c r="B2509" s="3">
        <v>39033</v>
      </c>
      <c r="C2509">
        <v>34.4</v>
      </c>
      <c r="D2509">
        <v>27.1</v>
      </c>
      <c r="E2509">
        <v>30.7</v>
      </c>
      <c r="G2509">
        <v>36.799999999999997</v>
      </c>
      <c r="H2509">
        <v>0</v>
      </c>
      <c r="K2509">
        <v>29.9</v>
      </c>
      <c r="L2509">
        <v>113.18</v>
      </c>
      <c r="N2509">
        <v>10.1</v>
      </c>
      <c r="O2509">
        <v>12.3</v>
      </c>
      <c r="P2509">
        <v>55.18</v>
      </c>
      <c r="Q2509" s="2" t="s">
        <v>21</v>
      </c>
      <c r="R25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10" spans="1:18" hidden="1" x14ac:dyDescent="0.3">
      <c r="A2510" s="2" t="s">
        <v>17</v>
      </c>
      <c r="B2510" s="3">
        <v>39034</v>
      </c>
      <c r="C2510">
        <v>34.1</v>
      </c>
      <c r="D2510">
        <v>24.1</v>
      </c>
      <c r="E2510">
        <v>29.5</v>
      </c>
      <c r="G2510">
        <v>36.6</v>
      </c>
      <c r="H2510">
        <v>0</v>
      </c>
      <c r="K2510">
        <v>37.1</v>
      </c>
      <c r="L2510">
        <v>145.41999999999999</v>
      </c>
      <c r="N2510">
        <v>9.6</v>
      </c>
      <c r="O2510">
        <v>15.8</v>
      </c>
      <c r="P2510">
        <v>62.55</v>
      </c>
      <c r="Q2510" s="2" t="s">
        <v>21</v>
      </c>
      <c r="R25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11" spans="1:18" hidden="1" x14ac:dyDescent="0.3">
      <c r="A2511" s="2" t="s">
        <v>17</v>
      </c>
      <c r="B2511" s="3">
        <v>39035</v>
      </c>
      <c r="C2511">
        <v>33.9</v>
      </c>
      <c r="D2511">
        <v>25</v>
      </c>
      <c r="E2511">
        <v>30.1</v>
      </c>
      <c r="G2511">
        <v>37.9</v>
      </c>
      <c r="H2511">
        <v>0</v>
      </c>
      <c r="K2511">
        <v>27.7</v>
      </c>
      <c r="L2511">
        <v>132</v>
      </c>
      <c r="N2511">
        <v>8.1999999999999993</v>
      </c>
      <c r="O2511">
        <v>16.399999999999999</v>
      </c>
      <c r="P2511">
        <v>59.44</v>
      </c>
      <c r="Q2511" s="2" t="s">
        <v>21</v>
      </c>
      <c r="R25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12" spans="1:18" hidden="1" x14ac:dyDescent="0.3">
      <c r="A2512" s="2" t="s">
        <v>17</v>
      </c>
      <c r="B2512" s="3">
        <v>39036</v>
      </c>
      <c r="C2512">
        <v>34.1</v>
      </c>
      <c r="D2512">
        <v>25</v>
      </c>
      <c r="E2512">
        <v>31</v>
      </c>
      <c r="G2512">
        <v>36.6</v>
      </c>
      <c r="H2512">
        <v>0</v>
      </c>
      <c r="K2512">
        <v>27.7</v>
      </c>
      <c r="L2512">
        <v>112.5</v>
      </c>
      <c r="N2512">
        <v>9.1999999999999993</v>
      </c>
      <c r="O2512">
        <v>13.2</v>
      </c>
      <c r="P2512">
        <v>55.92</v>
      </c>
      <c r="Q2512" s="2" t="s">
        <v>21</v>
      </c>
      <c r="R25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13" spans="1:18" hidden="1" x14ac:dyDescent="0.3">
      <c r="A2513" s="2" t="s">
        <v>17</v>
      </c>
      <c r="B2513" s="3">
        <v>39037</v>
      </c>
      <c r="C2513">
        <v>34.1</v>
      </c>
      <c r="D2513">
        <v>25.4</v>
      </c>
      <c r="E2513">
        <v>30.1</v>
      </c>
      <c r="G2513">
        <v>36.1</v>
      </c>
      <c r="H2513">
        <v>0</v>
      </c>
      <c r="K2513">
        <v>24.1</v>
      </c>
      <c r="L2513">
        <v>108.85</v>
      </c>
      <c r="N2513">
        <v>9.5</v>
      </c>
      <c r="O2513">
        <v>22.5</v>
      </c>
      <c r="P2513">
        <v>62.81</v>
      </c>
      <c r="Q2513" s="2" t="s">
        <v>21</v>
      </c>
      <c r="R25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14" spans="1:18" hidden="1" x14ac:dyDescent="0.3">
      <c r="A2514" s="2" t="s">
        <v>17</v>
      </c>
      <c r="B2514" s="3">
        <v>39038</v>
      </c>
      <c r="C2514">
        <v>34.200000000000003</v>
      </c>
      <c r="D2514">
        <v>25.4</v>
      </c>
      <c r="E2514">
        <v>30.5</v>
      </c>
      <c r="G2514">
        <v>36</v>
      </c>
      <c r="H2514">
        <v>0</v>
      </c>
      <c r="K2514">
        <v>20.5</v>
      </c>
      <c r="L2514">
        <v>141.66999999999999</v>
      </c>
      <c r="N2514">
        <v>8.5</v>
      </c>
      <c r="O2514">
        <v>24</v>
      </c>
      <c r="P2514">
        <v>58.85</v>
      </c>
      <c r="Q2514" s="2" t="s">
        <v>21</v>
      </c>
      <c r="R25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15" spans="1:18" hidden="1" x14ac:dyDescent="0.3">
      <c r="A2515" s="2" t="s">
        <v>17</v>
      </c>
      <c r="B2515" s="3">
        <v>39039</v>
      </c>
      <c r="C2515">
        <v>33.4</v>
      </c>
      <c r="D2515">
        <v>27.6</v>
      </c>
      <c r="E2515">
        <v>30.8</v>
      </c>
      <c r="G2515">
        <v>38.4</v>
      </c>
      <c r="H2515">
        <v>0</v>
      </c>
      <c r="K2515">
        <v>27.7</v>
      </c>
      <c r="L2515">
        <v>110</v>
      </c>
      <c r="N2515">
        <v>9.6999999999999993</v>
      </c>
      <c r="O2515">
        <v>26.5</v>
      </c>
      <c r="P2515">
        <v>63.02</v>
      </c>
      <c r="Q2515" s="2" t="s">
        <v>19</v>
      </c>
      <c r="R25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16" spans="1:18" hidden="1" x14ac:dyDescent="0.3">
      <c r="A2516" s="2" t="s">
        <v>17</v>
      </c>
      <c r="B2516" s="3">
        <v>39040</v>
      </c>
      <c r="C2516">
        <v>34.200000000000003</v>
      </c>
      <c r="D2516">
        <v>27.6</v>
      </c>
      <c r="E2516">
        <v>31.1</v>
      </c>
      <c r="G2516">
        <v>38.4</v>
      </c>
      <c r="H2516">
        <v>0</v>
      </c>
      <c r="K2516">
        <v>26.3</v>
      </c>
      <c r="L2516">
        <v>107.69</v>
      </c>
      <c r="N2516">
        <v>9.6999999999999993</v>
      </c>
      <c r="O2516">
        <v>20.8</v>
      </c>
      <c r="P2516">
        <v>61.63</v>
      </c>
      <c r="Q2516" s="2" t="s">
        <v>21</v>
      </c>
      <c r="R25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17" spans="1:18" hidden="1" x14ac:dyDescent="0.3">
      <c r="A2517" s="2" t="s">
        <v>17</v>
      </c>
      <c r="B2517" s="3">
        <v>39041</v>
      </c>
      <c r="C2517">
        <v>34.200000000000003</v>
      </c>
      <c r="D2517">
        <v>26.1</v>
      </c>
      <c r="E2517">
        <v>30.7</v>
      </c>
      <c r="G2517">
        <v>39</v>
      </c>
      <c r="H2517">
        <v>0</v>
      </c>
      <c r="K2517">
        <v>29.5</v>
      </c>
      <c r="L2517">
        <v>118.33</v>
      </c>
      <c r="N2517">
        <v>8.6999999999999993</v>
      </c>
      <c r="O2517">
        <v>24.3</v>
      </c>
      <c r="P2517">
        <v>63.23</v>
      </c>
      <c r="Q2517" s="2" t="s">
        <v>21</v>
      </c>
      <c r="R25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18" spans="1:18" hidden="1" x14ac:dyDescent="0.3">
      <c r="A2518" s="2" t="s">
        <v>17</v>
      </c>
      <c r="B2518" s="3">
        <v>39042</v>
      </c>
      <c r="C2518">
        <v>34.5</v>
      </c>
      <c r="D2518">
        <v>25</v>
      </c>
      <c r="E2518">
        <v>31.2</v>
      </c>
      <c r="G2518">
        <v>36.9</v>
      </c>
      <c r="H2518">
        <v>0</v>
      </c>
      <c r="K2518">
        <v>31.5</v>
      </c>
      <c r="L2518">
        <v>122.69</v>
      </c>
      <c r="N2518">
        <v>8.9</v>
      </c>
      <c r="O2518">
        <v>20</v>
      </c>
      <c r="P2518">
        <v>58.67</v>
      </c>
      <c r="Q2518" s="2" t="s">
        <v>21</v>
      </c>
      <c r="R25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19" spans="1:18" hidden="1" x14ac:dyDescent="0.3">
      <c r="A2519" s="2" t="s">
        <v>17</v>
      </c>
      <c r="B2519" s="3">
        <v>39043</v>
      </c>
      <c r="C2519">
        <v>34.299999999999997</v>
      </c>
      <c r="D2519">
        <v>26.7</v>
      </c>
      <c r="E2519">
        <v>30.7</v>
      </c>
      <c r="G2519">
        <v>38.4</v>
      </c>
      <c r="H2519">
        <v>0</v>
      </c>
      <c r="K2519">
        <v>25.9</v>
      </c>
      <c r="L2519">
        <v>122</v>
      </c>
      <c r="N2519">
        <v>8.6</v>
      </c>
      <c r="O2519">
        <v>33.799999999999997</v>
      </c>
      <c r="P2519">
        <v>62.51</v>
      </c>
      <c r="Q2519" s="2" t="s">
        <v>19</v>
      </c>
      <c r="R25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20" spans="1:18" hidden="1" x14ac:dyDescent="0.3">
      <c r="A2520" s="2" t="s">
        <v>17</v>
      </c>
      <c r="B2520" s="3">
        <v>39044</v>
      </c>
      <c r="C2520">
        <v>33.9</v>
      </c>
      <c r="D2520">
        <v>28.2</v>
      </c>
      <c r="E2520">
        <v>30.8</v>
      </c>
      <c r="G2520">
        <v>37.4</v>
      </c>
      <c r="H2520">
        <v>0</v>
      </c>
      <c r="K2520">
        <v>32.4</v>
      </c>
      <c r="L2520">
        <v>100.77</v>
      </c>
      <c r="N2520">
        <v>10.4</v>
      </c>
      <c r="O2520">
        <v>32.700000000000003</v>
      </c>
      <c r="P2520">
        <v>62.28</v>
      </c>
      <c r="Q2520" s="2" t="s">
        <v>19</v>
      </c>
      <c r="R25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21" spans="1:18" hidden="1" x14ac:dyDescent="0.3">
      <c r="A2521" s="2" t="s">
        <v>17</v>
      </c>
      <c r="B2521" s="3">
        <v>39045</v>
      </c>
      <c r="C2521">
        <v>34.4</v>
      </c>
      <c r="D2521">
        <v>28.9</v>
      </c>
      <c r="E2521">
        <v>30.9</v>
      </c>
      <c r="G2521">
        <v>39.1</v>
      </c>
      <c r="H2521">
        <v>0</v>
      </c>
      <c r="K2521">
        <v>29.5</v>
      </c>
      <c r="L2521">
        <v>98.18</v>
      </c>
      <c r="N2521">
        <v>9.9</v>
      </c>
      <c r="O2521">
        <v>37.700000000000003</v>
      </c>
      <c r="P2521">
        <v>63.98</v>
      </c>
      <c r="Q2521" s="2" t="s">
        <v>19</v>
      </c>
      <c r="R25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22" spans="1:18" hidden="1" x14ac:dyDescent="0.3">
      <c r="A2522" s="2" t="s">
        <v>17</v>
      </c>
      <c r="B2522" s="3">
        <v>39046</v>
      </c>
      <c r="C2522">
        <v>33.6</v>
      </c>
      <c r="D2522">
        <v>28.1</v>
      </c>
      <c r="E2522">
        <v>30.8</v>
      </c>
      <c r="G2522">
        <v>36.9</v>
      </c>
      <c r="H2522">
        <v>0</v>
      </c>
      <c r="K2522">
        <v>24.1</v>
      </c>
      <c r="L2522">
        <v>93.33</v>
      </c>
      <c r="N2522">
        <v>10.7</v>
      </c>
      <c r="O2522">
        <v>34.700000000000003</v>
      </c>
      <c r="P2522">
        <v>59.37</v>
      </c>
      <c r="Q2522" s="2" t="s">
        <v>19</v>
      </c>
      <c r="R25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23" spans="1:18" hidden="1" x14ac:dyDescent="0.3">
      <c r="A2523" s="2" t="s">
        <v>17</v>
      </c>
      <c r="B2523" s="3">
        <v>39047</v>
      </c>
      <c r="C2523">
        <v>34.299999999999997</v>
      </c>
      <c r="D2523">
        <v>26.1</v>
      </c>
      <c r="E2523">
        <v>31</v>
      </c>
      <c r="G2523">
        <v>38.200000000000003</v>
      </c>
      <c r="H2523">
        <v>0</v>
      </c>
      <c r="K2523">
        <v>25.9</v>
      </c>
      <c r="L2523">
        <v>82</v>
      </c>
      <c r="N2523">
        <v>8.8000000000000007</v>
      </c>
      <c r="O2523">
        <v>38.299999999999997</v>
      </c>
      <c r="P2523">
        <v>61.35</v>
      </c>
      <c r="Q2523" s="2" t="s">
        <v>19</v>
      </c>
      <c r="R25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524" spans="1:18" hidden="1" x14ac:dyDescent="0.3">
      <c r="A2524" s="2" t="s">
        <v>17</v>
      </c>
      <c r="B2524" s="3">
        <v>39048</v>
      </c>
      <c r="C2524">
        <v>33</v>
      </c>
      <c r="D2524">
        <v>27.1</v>
      </c>
      <c r="E2524">
        <v>29.5</v>
      </c>
      <c r="G2524">
        <v>37.700000000000003</v>
      </c>
      <c r="H2524">
        <v>0</v>
      </c>
      <c r="K2524">
        <v>20.3</v>
      </c>
      <c r="L2524">
        <v>247.69</v>
      </c>
      <c r="N2524">
        <v>7.1</v>
      </c>
      <c r="O2524">
        <v>54.6</v>
      </c>
      <c r="P2524">
        <v>67.709999999999994</v>
      </c>
      <c r="Q2524" s="2" t="s">
        <v>19</v>
      </c>
      <c r="R25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25" spans="1:18" hidden="1" x14ac:dyDescent="0.3">
      <c r="A2525" s="2" t="s">
        <v>17</v>
      </c>
      <c r="B2525" s="3">
        <v>39049</v>
      </c>
      <c r="C2525">
        <v>34.4</v>
      </c>
      <c r="D2525">
        <v>25.6</v>
      </c>
      <c r="E2525">
        <v>30.3</v>
      </c>
      <c r="G2525">
        <v>37.1</v>
      </c>
      <c r="H2525">
        <v>31</v>
      </c>
      <c r="K2525">
        <v>20.5</v>
      </c>
      <c r="L2525">
        <v>93.64</v>
      </c>
      <c r="N2525">
        <v>8.4</v>
      </c>
      <c r="O2525">
        <v>48.6</v>
      </c>
      <c r="P2525">
        <v>64.709999999999994</v>
      </c>
      <c r="Q2525" s="2" t="s">
        <v>18</v>
      </c>
      <c r="R25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26" spans="1:18" hidden="1" x14ac:dyDescent="0.3">
      <c r="A2526" s="2" t="s">
        <v>17</v>
      </c>
      <c r="B2526" s="3">
        <v>39050</v>
      </c>
      <c r="C2526">
        <v>34.1</v>
      </c>
      <c r="D2526">
        <v>26.1</v>
      </c>
      <c r="E2526">
        <v>30.5</v>
      </c>
      <c r="G2526">
        <v>36.5</v>
      </c>
      <c r="H2526">
        <v>0</v>
      </c>
      <c r="K2526">
        <v>22.3</v>
      </c>
      <c r="L2526">
        <v>124.58</v>
      </c>
      <c r="N2526">
        <v>8</v>
      </c>
      <c r="O2526">
        <v>38.200000000000003</v>
      </c>
      <c r="P2526">
        <v>59.06</v>
      </c>
      <c r="Q2526" s="2" t="s">
        <v>19</v>
      </c>
      <c r="R25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27" spans="1:18" hidden="1" x14ac:dyDescent="0.3">
      <c r="A2527" s="2" t="s">
        <v>17</v>
      </c>
      <c r="B2527" s="3">
        <v>39051</v>
      </c>
      <c r="C2527">
        <v>34.200000000000003</v>
      </c>
      <c r="D2527">
        <v>27.1</v>
      </c>
      <c r="E2527">
        <v>31.2</v>
      </c>
      <c r="G2527">
        <v>36.6</v>
      </c>
      <c r="H2527">
        <v>0</v>
      </c>
      <c r="K2527">
        <v>20.5</v>
      </c>
      <c r="L2527">
        <v>110</v>
      </c>
      <c r="N2527">
        <v>9.9</v>
      </c>
      <c r="O2527">
        <v>25.3</v>
      </c>
      <c r="P2527">
        <v>55.8</v>
      </c>
      <c r="Q2527" s="2" t="s">
        <v>19</v>
      </c>
      <c r="R25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28" spans="1:18" hidden="1" x14ac:dyDescent="0.3">
      <c r="A2528" s="2" t="s">
        <v>17</v>
      </c>
      <c r="B2528" s="3">
        <v>39052</v>
      </c>
      <c r="C2528">
        <v>33.9</v>
      </c>
      <c r="D2528">
        <v>27.1</v>
      </c>
      <c r="E2528">
        <v>30.6</v>
      </c>
      <c r="G2528">
        <v>37.9</v>
      </c>
      <c r="H2528">
        <v>0</v>
      </c>
      <c r="K2528">
        <v>18.399999999999999</v>
      </c>
      <c r="L2528">
        <v>159.38</v>
      </c>
      <c r="N2528">
        <v>9.6</v>
      </c>
      <c r="O2528">
        <v>37.5</v>
      </c>
      <c r="P2528">
        <v>62.34</v>
      </c>
      <c r="Q2528" s="2" t="s">
        <v>19</v>
      </c>
      <c r="R25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29" spans="1:18" hidden="1" x14ac:dyDescent="0.3">
      <c r="A2529" s="2" t="s">
        <v>17</v>
      </c>
      <c r="B2529" s="3">
        <v>39053</v>
      </c>
      <c r="C2529">
        <v>34.4</v>
      </c>
      <c r="D2529">
        <v>27.4</v>
      </c>
      <c r="E2529">
        <v>32.200000000000003</v>
      </c>
      <c r="G2529">
        <v>38.4</v>
      </c>
      <c r="H2529">
        <v>0</v>
      </c>
      <c r="K2529">
        <v>22.3</v>
      </c>
      <c r="L2529">
        <v>85</v>
      </c>
      <c r="N2529">
        <v>9.6999999999999993</v>
      </c>
      <c r="O2529">
        <v>32.1</v>
      </c>
      <c r="P2529">
        <v>52.64</v>
      </c>
      <c r="Q2529" s="2" t="s">
        <v>19</v>
      </c>
      <c r="R25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530" spans="1:18" hidden="1" x14ac:dyDescent="0.3">
      <c r="A2530" s="2" t="s">
        <v>17</v>
      </c>
      <c r="B2530" s="3">
        <v>39054</v>
      </c>
      <c r="C2530">
        <v>32.1</v>
      </c>
      <c r="D2530">
        <v>25</v>
      </c>
      <c r="E2530">
        <v>28.8</v>
      </c>
      <c r="G2530">
        <v>38</v>
      </c>
      <c r="H2530">
        <v>21.1</v>
      </c>
      <c r="K2530">
        <v>22.3</v>
      </c>
      <c r="L2530">
        <v>169.44</v>
      </c>
      <c r="N2530">
        <v>8.5</v>
      </c>
      <c r="O2530">
        <v>32.700000000000003</v>
      </c>
      <c r="P2530">
        <v>73.38</v>
      </c>
      <c r="Q2530" s="2" t="s">
        <v>18</v>
      </c>
      <c r="R25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31" spans="1:18" hidden="1" x14ac:dyDescent="0.3">
      <c r="A2531" s="2" t="s">
        <v>17</v>
      </c>
      <c r="B2531" s="3">
        <v>39055</v>
      </c>
      <c r="C2531">
        <v>33.200000000000003</v>
      </c>
      <c r="D2531">
        <v>25</v>
      </c>
      <c r="E2531">
        <v>30</v>
      </c>
      <c r="G2531">
        <v>37.1</v>
      </c>
      <c r="H2531">
        <v>0</v>
      </c>
      <c r="K2531">
        <v>24.1</v>
      </c>
      <c r="L2531">
        <v>185</v>
      </c>
      <c r="N2531">
        <v>9</v>
      </c>
      <c r="O2531">
        <v>36.299999999999997</v>
      </c>
      <c r="P2531">
        <v>66.760000000000005</v>
      </c>
      <c r="Q2531" s="2" t="s">
        <v>19</v>
      </c>
      <c r="R25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32" spans="1:18" hidden="1" x14ac:dyDescent="0.3">
      <c r="A2532" s="2" t="s">
        <v>17</v>
      </c>
      <c r="B2532" s="3">
        <v>39056</v>
      </c>
      <c r="C2532">
        <v>33.700000000000003</v>
      </c>
      <c r="D2532">
        <v>25</v>
      </c>
      <c r="E2532">
        <v>29.6</v>
      </c>
      <c r="G2532">
        <v>36.9</v>
      </c>
      <c r="H2532">
        <v>0.8</v>
      </c>
      <c r="K2532">
        <v>16.600000000000001</v>
      </c>
      <c r="L2532">
        <v>160.94</v>
      </c>
      <c r="N2532">
        <v>8.5</v>
      </c>
      <c r="O2532">
        <v>42.2</v>
      </c>
      <c r="P2532">
        <v>68.56</v>
      </c>
      <c r="Q2532" s="2" t="s">
        <v>18</v>
      </c>
      <c r="R25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33" spans="1:18" hidden="1" x14ac:dyDescent="0.3">
      <c r="A2533" s="2" t="s">
        <v>17</v>
      </c>
      <c r="B2533" s="3">
        <v>39057</v>
      </c>
      <c r="C2533">
        <v>33.1</v>
      </c>
      <c r="D2533">
        <v>26.9</v>
      </c>
      <c r="E2533">
        <v>30.2</v>
      </c>
      <c r="G2533">
        <v>37.799999999999997</v>
      </c>
      <c r="H2533">
        <v>31</v>
      </c>
      <c r="K2533">
        <v>24.1</v>
      </c>
      <c r="L2533">
        <v>94.44</v>
      </c>
      <c r="N2533">
        <v>9.3000000000000007</v>
      </c>
      <c r="O2533">
        <v>30</v>
      </c>
      <c r="P2533">
        <v>65.38</v>
      </c>
      <c r="Q2533" s="2" t="s">
        <v>18</v>
      </c>
      <c r="R25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34" spans="1:18" hidden="1" x14ac:dyDescent="0.3">
      <c r="A2534" s="2" t="s">
        <v>17</v>
      </c>
      <c r="B2534" s="3">
        <v>39058</v>
      </c>
      <c r="C2534">
        <v>34.700000000000003</v>
      </c>
      <c r="D2534">
        <v>27.1</v>
      </c>
      <c r="E2534">
        <v>29.7</v>
      </c>
      <c r="G2534">
        <v>38.799999999999997</v>
      </c>
      <c r="H2534">
        <v>0</v>
      </c>
      <c r="K2534">
        <v>18.399999999999999</v>
      </c>
      <c r="L2534">
        <v>158.63999999999999</v>
      </c>
      <c r="N2534">
        <v>8.5</v>
      </c>
      <c r="O2534">
        <v>46.3</v>
      </c>
      <c r="P2534">
        <v>70.62</v>
      </c>
      <c r="Q2534" s="2" t="s">
        <v>19</v>
      </c>
      <c r="R25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35" spans="1:18" hidden="1" x14ac:dyDescent="0.3">
      <c r="A2535" s="2" t="s">
        <v>17</v>
      </c>
      <c r="B2535" s="3">
        <v>39059</v>
      </c>
      <c r="C2535">
        <v>34.200000000000003</v>
      </c>
      <c r="D2535">
        <v>26.7</v>
      </c>
      <c r="E2535">
        <v>29.8</v>
      </c>
      <c r="G2535">
        <v>41.2</v>
      </c>
      <c r="H2535">
        <v>0.8</v>
      </c>
      <c r="K2535">
        <v>22.3</v>
      </c>
      <c r="L2535">
        <v>221.82</v>
      </c>
      <c r="N2535">
        <v>6</v>
      </c>
      <c r="O2535">
        <v>46.1</v>
      </c>
      <c r="P2535">
        <v>67.099999999999994</v>
      </c>
      <c r="Q2535" s="2" t="s">
        <v>18</v>
      </c>
      <c r="R25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36" spans="1:18" hidden="1" x14ac:dyDescent="0.3">
      <c r="A2536" s="2" t="s">
        <v>17</v>
      </c>
      <c r="B2536" s="3">
        <v>39060</v>
      </c>
      <c r="C2536">
        <v>34.200000000000003</v>
      </c>
      <c r="D2536">
        <v>28.1</v>
      </c>
      <c r="E2536">
        <v>31.1</v>
      </c>
      <c r="G2536">
        <v>39.700000000000003</v>
      </c>
      <c r="H2536">
        <v>0</v>
      </c>
      <c r="K2536">
        <v>22.3</v>
      </c>
      <c r="L2536">
        <v>151.66999999999999</v>
      </c>
      <c r="N2536">
        <v>8.1999999999999993</v>
      </c>
      <c r="O2536">
        <v>40.799999999999997</v>
      </c>
      <c r="P2536">
        <v>60.35</v>
      </c>
      <c r="Q2536" s="2" t="s">
        <v>19</v>
      </c>
      <c r="R25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37" spans="1:18" hidden="1" x14ac:dyDescent="0.3">
      <c r="A2537" s="2" t="s">
        <v>17</v>
      </c>
      <c r="B2537" s="3">
        <v>39061</v>
      </c>
      <c r="C2537">
        <v>34.1</v>
      </c>
      <c r="D2537">
        <v>25.4</v>
      </c>
      <c r="E2537">
        <v>30.6</v>
      </c>
      <c r="G2537">
        <v>38</v>
      </c>
      <c r="H2537">
        <v>0</v>
      </c>
      <c r="K2537">
        <v>19.399999999999999</v>
      </c>
      <c r="L2537">
        <v>150</v>
      </c>
      <c r="N2537">
        <v>8</v>
      </c>
      <c r="O2537">
        <v>34.700000000000003</v>
      </c>
      <c r="P2537">
        <v>63.82</v>
      </c>
      <c r="Q2537" s="2" t="s">
        <v>19</v>
      </c>
      <c r="R25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38" spans="1:18" hidden="1" x14ac:dyDescent="0.3">
      <c r="A2538" s="2" t="s">
        <v>17</v>
      </c>
      <c r="B2538" s="3">
        <v>39062</v>
      </c>
      <c r="C2538">
        <v>34.1</v>
      </c>
      <c r="D2538">
        <v>25</v>
      </c>
      <c r="E2538">
        <v>30</v>
      </c>
      <c r="G2538">
        <v>39</v>
      </c>
      <c r="H2538">
        <v>0</v>
      </c>
      <c r="K2538">
        <v>24.1</v>
      </c>
      <c r="L2538">
        <v>157.5</v>
      </c>
      <c r="N2538">
        <v>8.4</v>
      </c>
      <c r="O2538">
        <v>27.9</v>
      </c>
      <c r="P2538">
        <v>65.36</v>
      </c>
      <c r="Q2538" s="2" t="s">
        <v>19</v>
      </c>
      <c r="R25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39" spans="1:18" hidden="1" x14ac:dyDescent="0.3">
      <c r="A2539" s="2" t="s">
        <v>17</v>
      </c>
      <c r="B2539" s="3">
        <v>39063</v>
      </c>
      <c r="C2539">
        <v>33.200000000000003</v>
      </c>
      <c r="D2539">
        <v>27.2</v>
      </c>
      <c r="E2539">
        <v>29.9</v>
      </c>
      <c r="G2539">
        <v>37.9</v>
      </c>
      <c r="H2539">
        <v>0</v>
      </c>
      <c r="K2539">
        <v>26.8</v>
      </c>
      <c r="L2539">
        <v>81</v>
      </c>
      <c r="N2539">
        <v>9.9</v>
      </c>
      <c r="O2539">
        <v>37.700000000000003</v>
      </c>
      <c r="P2539">
        <v>65.38</v>
      </c>
      <c r="Q2539" s="2" t="s">
        <v>19</v>
      </c>
      <c r="R25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540" spans="1:18" hidden="1" x14ac:dyDescent="0.3">
      <c r="A2540" s="2" t="s">
        <v>17</v>
      </c>
      <c r="B2540" s="3">
        <v>39064</v>
      </c>
      <c r="C2540">
        <v>32.4</v>
      </c>
      <c r="D2540">
        <v>26.1</v>
      </c>
      <c r="E2540">
        <v>29.6</v>
      </c>
      <c r="G2540">
        <v>36.799999999999997</v>
      </c>
      <c r="H2540">
        <v>0</v>
      </c>
      <c r="K2540">
        <v>38</v>
      </c>
      <c r="L2540">
        <v>154</v>
      </c>
      <c r="N2540">
        <v>9.1</v>
      </c>
      <c r="O2540">
        <v>44</v>
      </c>
      <c r="P2540">
        <v>67.42</v>
      </c>
      <c r="Q2540" s="2" t="s">
        <v>19</v>
      </c>
      <c r="R25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41" spans="1:18" hidden="1" x14ac:dyDescent="0.3">
      <c r="A2541" s="2" t="s">
        <v>17</v>
      </c>
      <c r="B2541" s="3">
        <v>39065</v>
      </c>
      <c r="C2541">
        <v>33.4</v>
      </c>
      <c r="D2541">
        <v>26.1</v>
      </c>
      <c r="E2541">
        <v>29.4</v>
      </c>
      <c r="G2541">
        <v>38.5</v>
      </c>
      <c r="H2541">
        <v>0</v>
      </c>
      <c r="K2541">
        <v>17.5</v>
      </c>
      <c r="L2541">
        <v>155.44999999999999</v>
      </c>
      <c r="N2541">
        <v>9</v>
      </c>
      <c r="O2541">
        <v>41.3</v>
      </c>
      <c r="P2541">
        <v>68.53</v>
      </c>
      <c r="Q2541" s="2" t="s">
        <v>19</v>
      </c>
      <c r="R25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42" spans="1:18" hidden="1" x14ac:dyDescent="0.3">
      <c r="A2542" s="2" t="s">
        <v>17</v>
      </c>
      <c r="B2542" s="3">
        <v>39066</v>
      </c>
      <c r="C2542">
        <v>33.5</v>
      </c>
      <c r="D2542">
        <v>25.7</v>
      </c>
      <c r="E2542">
        <v>30.2</v>
      </c>
      <c r="G2542">
        <v>38.299999999999997</v>
      </c>
      <c r="H2542">
        <v>0</v>
      </c>
      <c r="K2542">
        <v>16.600000000000001</v>
      </c>
      <c r="L2542">
        <v>108.33</v>
      </c>
      <c r="N2542">
        <v>8.1</v>
      </c>
      <c r="O2542">
        <v>43.1</v>
      </c>
      <c r="P2542">
        <v>69.27</v>
      </c>
      <c r="Q2542" s="2" t="s">
        <v>19</v>
      </c>
      <c r="R25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43" spans="1:18" hidden="1" x14ac:dyDescent="0.3">
      <c r="A2543" s="2" t="s">
        <v>17</v>
      </c>
      <c r="B2543" s="3">
        <v>39067</v>
      </c>
      <c r="C2543">
        <v>33.4</v>
      </c>
      <c r="D2543">
        <v>26.9</v>
      </c>
      <c r="E2543">
        <v>30.2</v>
      </c>
      <c r="G2543">
        <v>40</v>
      </c>
      <c r="H2543">
        <v>3</v>
      </c>
      <c r="K2543">
        <v>22.3</v>
      </c>
      <c r="L2543">
        <v>179.58</v>
      </c>
      <c r="N2543">
        <v>6.2</v>
      </c>
      <c r="O2543">
        <v>54.7</v>
      </c>
      <c r="P2543">
        <v>70.44</v>
      </c>
      <c r="Q2543" s="2" t="s">
        <v>18</v>
      </c>
      <c r="R25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44" spans="1:18" hidden="1" x14ac:dyDescent="0.3">
      <c r="A2544" s="2" t="s">
        <v>17</v>
      </c>
      <c r="B2544" s="3">
        <v>39068</v>
      </c>
      <c r="C2544">
        <v>33.1</v>
      </c>
      <c r="D2544">
        <v>24.9</v>
      </c>
      <c r="E2544">
        <v>29.1</v>
      </c>
      <c r="G2544">
        <v>38.200000000000003</v>
      </c>
      <c r="H2544">
        <v>56.9</v>
      </c>
      <c r="K2544">
        <v>27.7</v>
      </c>
      <c r="L2544">
        <v>203.57</v>
      </c>
      <c r="N2544">
        <v>6</v>
      </c>
      <c r="O2544">
        <v>49.3</v>
      </c>
      <c r="P2544">
        <v>73.25</v>
      </c>
      <c r="Q2544" s="2" t="s">
        <v>18</v>
      </c>
      <c r="R25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45" spans="1:18" hidden="1" x14ac:dyDescent="0.3">
      <c r="A2545" s="2" t="s">
        <v>17</v>
      </c>
      <c r="B2545" s="3">
        <v>39069</v>
      </c>
      <c r="C2545">
        <v>32.200000000000003</v>
      </c>
      <c r="D2545">
        <v>26.1</v>
      </c>
      <c r="E2545">
        <v>28.2</v>
      </c>
      <c r="G2545">
        <v>38.9</v>
      </c>
      <c r="H2545">
        <v>6</v>
      </c>
      <c r="K2545">
        <v>14.8</v>
      </c>
      <c r="L2545">
        <v>241.67</v>
      </c>
      <c r="N2545">
        <v>5.3</v>
      </c>
      <c r="O2545">
        <v>38.1</v>
      </c>
      <c r="P2545">
        <v>78.09</v>
      </c>
      <c r="Q2545" s="2" t="s">
        <v>18</v>
      </c>
      <c r="R25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46" spans="1:18" hidden="1" x14ac:dyDescent="0.3">
      <c r="A2546" s="2" t="s">
        <v>17</v>
      </c>
      <c r="B2546" s="3">
        <v>39070</v>
      </c>
      <c r="C2546">
        <v>33.9</v>
      </c>
      <c r="D2546">
        <v>25</v>
      </c>
      <c r="E2546">
        <v>29.5</v>
      </c>
      <c r="G2546">
        <v>39.299999999999997</v>
      </c>
      <c r="H2546">
        <v>0</v>
      </c>
      <c r="K2546">
        <v>16.600000000000001</v>
      </c>
      <c r="L2546">
        <v>136.5</v>
      </c>
      <c r="N2546">
        <v>7.8</v>
      </c>
      <c r="O2546">
        <v>50</v>
      </c>
      <c r="P2546">
        <v>72.66</v>
      </c>
      <c r="Q2546" s="2" t="s">
        <v>19</v>
      </c>
      <c r="R25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47" spans="1:18" hidden="1" x14ac:dyDescent="0.3">
      <c r="A2547" s="2" t="s">
        <v>17</v>
      </c>
      <c r="B2547" s="3">
        <v>39071</v>
      </c>
      <c r="C2547">
        <v>33.1</v>
      </c>
      <c r="D2547">
        <v>26.1</v>
      </c>
      <c r="E2547">
        <v>29.5</v>
      </c>
      <c r="G2547">
        <v>38.200000000000003</v>
      </c>
      <c r="H2547">
        <v>0</v>
      </c>
      <c r="K2547">
        <v>27.9</v>
      </c>
      <c r="L2547">
        <v>203.33</v>
      </c>
      <c r="N2547">
        <v>6.9</v>
      </c>
      <c r="O2547">
        <v>42.3</v>
      </c>
      <c r="P2547">
        <v>72.13</v>
      </c>
      <c r="Q2547" s="2" t="s">
        <v>19</v>
      </c>
      <c r="R25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48" spans="1:18" hidden="1" x14ac:dyDescent="0.3">
      <c r="A2548" s="2" t="s">
        <v>17</v>
      </c>
      <c r="B2548" s="3">
        <v>39072</v>
      </c>
      <c r="C2548">
        <v>32.1</v>
      </c>
      <c r="D2548">
        <v>25</v>
      </c>
      <c r="E2548">
        <v>28.4</v>
      </c>
      <c r="G2548">
        <v>37.799999999999997</v>
      </c>
      <c r="H2548">
        <v>0.6</v>
      </c>
      <c r="K2548">
        <v>20.5</v>
      </c>
      <c r="L2548">
        <v>260</v>
      </c>
      <c r="N2548">
        <v>6.6</v>
      </c>
      <c r="O2548">
        <v>54.1</v>
      </c>
      <c r="P2548">
        <v>76.989999999999995</v>
      </c>
      <c r="Q2548" s="2" t="s">
        <v>18</v>
      </c>
      <c r="R25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49" spans="1:18" hidden="1" x14ac:dyDescent="0.3">
      <c r="A2549" s="2" t="s">
        <v>17</v>
      </c>
      <c r="B2549" s="3">
        <v>39073</v>
      </c>
      <c r="C2549">
        <v>32.6</v>
      </c>
      <c r="D2549">
        <v>25.9</v>
      </c>
      <c r="E2549">
        <v>29.4</v>
      </c>
      <c r="G2549">
        <v>38</v>
      </c>
      <c r="H2549">
        <v>0</v>
      </c>
      <c r="K2549">
        <v>22.3</v>
      </c>
      <c r="L2549">
        <v>153.33000000000001</v>
      </c>
      <c r="N2549">
        <v>6.6</v>
      </c>
      <c r="O2549">
        <v>46.3</v>
      </c>
      <c r="P2549">
        <v>72.19</v>
      </c>
      <c r="Q2549" s="2" t="s">
        <v>19</v>
      </c>
      <c r="R25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50" spans="1:18" hidden="1" x14ac:dyDescent="0.3">
      <c r="A2550" s="2" t="s">
        <v>17</v>
      </c>
      <c r="B2550" s="3">
        <v>39074</v>
      </c>
      <c r="C2550">
        <v>33.1</v>
      </c>
      <c r="D2550">
        <v>27.2</v>
      </c>
      <c r="E2550">
        <v>30.5</v>
      </c>
      <c r="G2550">
        <v>38.200000000000003</v>
      </c>
      <c r="H2550">
        <v>0</v>
      </c>
      <c r="K2550">
        <v>22.3</v>
      </c>
      <c r="L2550">
        <v>131.91999999999999</v>
      </c>
      <c r="N2550">
        <v>8.3000000000000007</v>
      </c>
      <c r="O2550">
        <v>34</v>
      </c>
      <c r="P2550">
        <v>66.540000000000006</v>
      </c>
      <c r="Q2550" s="2" t="s">
        <v>19</v>
      </c>
      <c r="R25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51" spans="1:18" hidden="1" x14ac:dyDescent="0.3">
      <c r="A2551" s="2" t="s">
        <v>17</v>
      </c>
      <c r="B2551" s="3">
        <v>39075</v>
      </c>
      <c r="C2551">
        <v>33.1</v>
      </c>
      <c r="D2551">
        <v>26.9</v>
      </c>
      <c r="E2551">
        <v>30.2</v>
      </c>
      <c r="G2551">
        <v>39.4</v>
      </c>
      <c r="H2551">
        <v>0</v>
      </c>
      <c r="K2551">
        <v>18.399999999999999</v>
      </c>
      <c r="L2551">
        <v>163.85</v>
      </c>
      <c r="N2551">
        <v>6.8</v>
      </c>
      <c r="O2551">
        <v>51.5</v>
      </c>
      <c r="P2551">
        <v>69</v>
      </c>
      <c r="Q2551" s="2" t="s">
        <v>19</v>
      </c>
      <c r="R25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52" spans="1:18" hidden="1" x14ac:dyDescent="0.3">
      <c r="A2552" s="2" t="s">
        <v>17</v>
      </c>
      <c r="B2552" s="3">
        <v>39076</v>
      </c>
      <c r="C2552">
        <v>33.1</v>
      </c>
      <c r="D2552">
        <v>25.7</v>
      </c>
      <c r="E2552">
        <v>29.7</v>
      </c>
      <c r="G2552">
        <v>39.4</v>
      </c>
      <c r="H2552">
        <v>12</v>
      </c>
      <c r="K2552">
        <v>16.600000000000001</v>
      </c>
      <c r="L2552">
        <v>110.56</v>
      </c>
      <c r="N2552">
        <v>7.5</v>
      </c>
      <c r="O2552">
        <v>56.4</v>
      </c>
      <c r="P2552">
        <v>74.34</v>
      </c>
      <c r="Q2552" s="2" t="s">
        <v>18</v>
      </c>
      <c r="R25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53" spans="1:18" hidden="1" x14ac:dyDescent="0.3">
      <c r="A2553" s="2" t="s">
        <v>17</v>
      </c>
      <c r="B2553" s="3">
        <v>39077</v>
      </c>
      <c r="C2553">
        <v>32.1</v>
      </c>
      <c r="D2553">
        <v>21.1</v>
      </c>
      <c r="E2553">
        <v>28.1</v>
      </c>
      <c r="G2553">
        <v>38.299999999999997</v>
      </c>
      <c r="H2553">
        <v>2</v>
      </c>
      <c r="K2553">
        <v>18.399999999999999</v>
      </c>
      <c r="L2553">
        <v>198.75</v>
      </c>
      <c r="N2553">
        <v>6.4</v>
      </c>
      <c r="O2553">
        <v>62.5</v>
      </c>
      <c r="P2553">
        <v>80.540000000000006</v>
      </c>
      <c r="Q2553" s="2" t="s">
        <v>18</v>
      </c>
      <c r="R25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54" spans="1:18" hidden="1" x14ac:dyDescent="0.3">
      <c r="A2554" s="2" t="s">
        <v>17</v>
      </c>
      <c r="B2554" s="3">
        <v>39078</v>
      </c>
      <c r="C2554">
        <v>31.1</v>
      </c>
      <c r="D2554">
        <v>25</v>
      </c>
      <c r="E2554">
        <v>29.7</v>
      </c>
      <c r="G2554">
        <v>37.9</v>
      </c>
      <c r="H2554">
        <v>0</v>
      </c>
      <c r="K2554">
        <v>16.600000000000001</v>
      </c>
      <c r="L2554">
        <v>131.11000000000001</v>
      </c>
      <c r="N2554">
        <v>8.6999999999999993</v>
      </c>
      <c r="O2554">
        <v>38.9</v>
      </c>
      <c r="P2554">
        <v>73.540000000000006</v>
      </c>
      <c r="Q2554" s="2" t="s">
        <v>19</v>
      </c>
      <c r="R25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55" spans="1:18" hidden="1" x14ac:dyDescent="0.3">
      <c r="A2555" s="2" t="s">
        <v>17</v>
      </c>
      <c r="B2555" s="3">
        <v>39079</v>
      </c>
      <c r="C2555">
        <v>31.6</v>
      </c>
      <c r="D2555">
        <v>25</v>
      </c>
      <c r="E2555">
        <v>28.9</v>
      </c>
      <c r="G2555">
        <v>38.4</v>
      </c>
      <c r="H2555">
        <v>7</v>
      </c>
      <c r="K2555">
        <v>18.399999999999999</v>
      </c>
      <c r="L2555">
        <v>155.77000000000001</v>
      </c>
      <c r="N2555">
        <v>7.3</v>
      </c>
      <c r="O2555">
        <v>58</v>
      </c>
      <c r="P2555">
        <v>77.260000000000005</v>
      </c>
      <c r="Q2555" s="2" t="s">
        <v>18</v>
      </c>
      <c r="R25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56" spans="1:18" hidden="1" x14ac:dyDescent="0.3">
      <c r="A2556" s="2" t="s">
        <v>17</v>
      </c>
      <c r="B2556" s="3">
        <v>39080</v>
      </c>
      <c r="C2556">
        <v>33.200000000000003</v>
      </c>
      <c r="D2556">
        <v>24.1</v>
      </c>
      <c r="E2556">
        <v>27</v>
      </c>
      <c r="G2556">
        <v>40.299999999999997</v>
      </c>
      <c r="H2556">
        <v>2</v>
      </c>
      <c r="K2556">
        <v>22.3</v>
      </c>
      <c r="L2556">
        <v>270.31</v>
      </c>
      <c r="N2556">
        <v>5.4</v>
      </c>
      <c r="O2556">
        <v>56.9</v>
      </c>
      <c r="P2556">
        <v>84.5</v>
      </c>
      <c r="Q2556" s="2" t="s">
        <v>18</v>
      </c>
      <c r="R25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557" spans="1:18" hidden="1" x14ac:dyDescent="0.3">
      <c r="A2557" s="2" t="s">
        <v>17</v>
      </c>
      <c r="B2557" s="3">
        <v>39081</v>
      </c>
      <c r="C2557">
        <v>30.2</v>
      </c>
      <c r="D2557">
        <v>25.9</v>
      </c>
      <c r="E2557">
        <v>28.1</v>
      </c>
      <c r="G2557">
        <v>34.799999999999997</v>
      </c>
      <c r="H2557">
        <v>45</v>
      </c>
      <c r="K2557">
        <v>35.299999999999997</v>
      </c>
      <c r="L2557">
        <v>279.29000000000002</v>
      </c>
      <c r="N2557">
        <v>7.8</v>
      </c>
      <c r="O2557">
        <v>55.4</v>
      </c>
      <c r="P2557">
        <v>70.52</v>
      </c>
      <c r="Q2557" s="2" t="s">
        <v>18</v>
      </c>
      <c r="R25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558" spans="1:18" hidden="1" x14ac:dyDescent="0.3">
      <c r="A2558" s="2" t="s">
        <v>17</v>
      </c>
      <c r="B2558" s="3">
        <v>39082</v>
      </c>
      <c r="C2558">
        <v>31.3</v>
      </c>
      <c r="D2558">
        <v>25.9</v>
      </c>
      <c r="E2558">
        <v>28.7</v>
      </c>
      <c r="G2558">
        <v>34.700000000000003</v>
      </c>
      <c r="H2558">
        <v>0</v>
      </c>
      <c r="K2558">
        <v>33.5</v>
      </c>
      <c r="L2558">
        <v>262.73</v>
      </c>
      <c r="N2558">
        <v>9.1999999999999993</v>
      </c>
      <c r="O2558">
        <v>58.6</v>
      </c>
      <c r="P2558">
        <v>65.709999999999994</v>
      </c>
      <c r="Q2558" s="2" t="s">
        <v>19</v>
      </c>
      <c r="R25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59" spans="1:18" hidden="1" x14ac:dyDescent="0.3">
      <c r="A2559" s="2" t="s">
        <v>17</v>
      </c>
      <c r="B2559" s="3">
        <v>39083</v>
      </c>
      <c r="C2559">
        <v>33.1</v>
      </c>
      <c r="D2559">
        <v>25.4</v>
      </c>
      <c r="E2559">
        <v>28.5</v>
      </c>
      <c r="G2559">
        <v>36.200000000000003</v>
      </c>
      <c r="H2559">
        <v>9.9</v>
      </c>
      <c r="K2559">
        <v>31.3</v>
      </c>
      <c r="L2559">
        <v>265.63</v>
      </c>
      <c r="N2559">
        <v>8.3000000000000007</v>
      </c>
      <c r="O2559">
        <v>49.5</v>
      </c>
      <c r="P2559">
        <v>69.08</v>
      </c>
      <c r="Q2559" s="2" t="s">
        <v>18</v>
      </c>
      <c r="R25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60" spans="1:18" hidden="1" x14ac:dyDescent="0.3">
      <c r="A2560" s="2" t="s">
        <v>17</v>
      </c>
      <c r="B2560" s="3">
        <v>39084</v>
      </c>
      <c r="C2560">
        <v>32.1</v>
      </c>
      <c r="D2560">
        <v>27</v>
      </c>
      <c r="E2560">
        <v>29.2</v>
      </c>
      <c r="G2560">
        <v>36.9</v>
      </c>
      <c r="H2560">
        <v>0</v>
      </c>
      <c r="K2560">
        <v>37.1</v>
      </c>
      <c r="L2560">
        <v>272.22000000000003</v>
      </c>
      <c r="N2560">
        <v>6.3</v>
      </c>
      <c r="O2560">
        <v>63.3</v>
      </c>
      <c r="P2560">
        <v>69.98</v>
      </c>
      <c r="Q2560" s="2" t="s">
        <v>19</v>
      </c>
      <c r="R25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561" spans="1:18" hidden="1" x14ac:dyDescent="0.3">
      <c r="A2561" s="2" t="s">
        <v>17</v>
      </c>
      <c r="B2561" s="3">
        <v>39085</v>
      </c>
      <c r="C2561">
        <v>32.799999999999997</v>
      </c>
      <c r="D2561">
        <v>25.2</v>
      </c>
      <c r="E2561">
        <v>29.9</v>
      </c>
      <c r="G2561">
        <v>35.799999999999997</v>
      </c>
      <c r="H2561">
        <v>0</v>
      </c>
      <c r="K2561">
        <v>27.7</v>
      </c>
      <c r="L2561">
        <v>225.77</v>
      </c>
      <c r="N2561">
        <v>6.7</v>
      </c>
      <c r="O2561">
        <v>49.7</v>
      </c>
      <c r="P2561">
        <v>60.15</v>
      </c>
      <c r="Q2561" s="2" t="s">
        <v>19</v>
      </c>
      <c r="R25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62" spans="1:18" hidden="1" x14ac:dyDescent="0.3">
      <c r="A2562" s="2" t="s">
        <v>17</v>
      </c>
      <c r="B2562" s="3">
        <v>39086</v>
      </c>
      <c r="C2562">
        <v>34.1</v>
      </c>
      <c r="D2562">
        <v>22.7</v>
      </c>
      <c r="E2562">
        <v>30</v>
      </c>
      <c r="G2562">
        <v>35.200000000000003</v>
      </c>
      <c r="H2562">
        <v>0</v>
      </c>
      <c r="K2562">
        <v>29.5</v>
      </c>
      <c r="L2562">
        <v>235.67</v>
      </c>
      <c r="N2562">
        <v>7.5</v>
      </c>
      <c r="O2562">
        <v>34.200000000000003</v>
      </c>
      <c r="P2562">
        <v>52.38</v>
      </c>
      <c r="Q2562" s="2" t="s">
        <v>19</v>
      </c>
      <c r="R25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63" spans="1:18" hidden="1" x14ac:dyDescent="0.3">
      <c r="A2563" s="2" t="s">
        <v>17</v>
      </c>
      <c r="B2563" s="3">
        <v>39087</v>
      </c>
      <c r="C2563">
        <v>32.200000000000003</v>
      </c>
      <c r="D2563">
        <v>24.1</v>
      </c>
      <c r="E2563">
        <v>29.4</v>
      </c>
      <c r="G2563">
        <v>36</v>
      </c>
      <c r="H2563">
        <v>0</v>
      </c>
      <c r="K2563">
        <v>16.600000000000001</v>
      </c>
      <c r="L2563">
        <v>146.43</v>
      </c>
      <c r="N2563">
        <v>8.4</v>
      </c>
      <c r="O2563">
        <v>32.700000000000003</v>
      </c>
      <c r="P2563">
        <v>60.72</v>
      </c>
      <c r="Q2563" s="2" t="s">
        <v>19</v>
      </c>
      <c r="R25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64" spans="1:18" hidden="1" x14ac:dyDescent="0.3">
      <c r="A2564" s="2" t="s">
        <v>17</v>
      </c>
      <c r="B2564" s="3">
        <v>39088</v>
      </c>
      <c r="C2564">
        <v>32.1</v>
      </c>
      <c r="D2564">
        <v>26.1</v>
      </c>
      <c r="E2564">
        <v>29.7</v>
      </c>
      <c r="G2564">
        <v>35.5</v>
      </c>
      <c r="H2564">
        <v>4.0999999999999996</v>
      </c>
      <c r="K2564">
        <v>22.3</v>
      </c>
      <c r="L2564">
        <v>137.5</v>
      </c>
      <c r="N2564">
        <v>6.6</v>
      </c>
      <c r="O2564">
        <v>44.1</v>
      </c>
      <c r="P2564">
        <v>60.4</v>
      </c>
      <c r="Q2564" s="2" t="s">
        <v>18</v>
      </c>
      <c r="R25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65" spans="1:18" hidden="1" x14ac:dyDescent="0.3">
      <c r="A2565" s="2" t="s">
        <v>17</v>
      </c>
      <c r="B2565" s="3">
        <v>39089</v>
      </c>
      <c r="C2565">
        <v>32.1</v>
      </c>
      <c r="D2565">
        <v>25</v>
      </c>
      <c r="E2565">
        <v>29.7</v>
      </c>
      <c r="G2565">
        <v>34.799999999999997</v>
      </c>
      <c r="H2565">
        <v>0</v>
      </c>
      <c r="K2565">
        <v>18.399999999999999</v>
      </c>
      <c r="L2565">
        <v>111.54</v>
      </c>
      <c r="N2565">
        <v>8.6999999999999993</v>
      </c>
      <c r="O2565">
        <v>41.9</v>
      </c>
      <c r="P2565">
        <v>55.66</v>
      </c>
      <c r="Q2565" s="2" t="s">
        <v>19</v>
      </c>
      <c r="R25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66" spans="1:18" hidden="1" x14ac:dyDescent="0.3">
      <c r="A2566" s="2" t="s">
        <v>17</v>
      </c>
      <c r="B2566" s="3">
        <v>39090</v>
      </c>
      <c r="C2566">
        <v>33.1</v>
      </c>
      <c r="D2566">
        <v>24.1</v>
      </c>
      <c r="E2566">
        <v>29.9</v>
      </c>
      <c r="G2566">
        <v>37.200000000000003</v>
      </c>
      <c r="H2566">
        <v>0</v>
      </c>
      <c r="K2566">
        <v>14.8</v>
      </c>
      <c r="L2566">
        <v>164.58</v>
      </c>
      <c r="N2566">
        <v>5.5</v>
      </c>
      <c r="O2566">
        <v>37.700000000000003</v>
      </c>
      <c r="P2566">
        <v>63.44</v>
      </c>
      <c r="Q2566" s="2" t="s">
        <v>19</v>
      </c>
      <c r="R25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67" spans="1:18" hidden="1" x14ac:dyDescent="0.3">
      <c r="A2567" s="2" t="s">
        <v>17</v>
      </c>
      <c r="B2567" s="3">
        <v>39091</v>
      </c>
      <c r="C2567">
        <v>33.1</v>
      </c>
      <c r="D2567">
        <v>27.1</v>
      </c>
      <c r="E2567">
        <v>30.3</v>
      </c>
      <c r="G2567">
        <v>37.1</v>
      </c>
      <c r="H2567">
        <v>0</v>
      </c>
      <c r="K2567">
        <v>17.5</v>
      </c>
      <c r="L2567">
        <v>110</v>
      </c>
      <c r="N2567">
        <v>5.6</v>
      </c>
      <c r="O2567">
        <v>39.700000000000003</v>
      </c>
      <c r="P2567">
        <v>63.51</v>
      </c>
      <c r="Q2567" s="2" t="s">
        <v>19</v>
      </c>
      <c r="R25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68" spans="1:18" hidden="1" x14ac:dyDescent="0.3">
      <c r="A2568" s="2" t="s">
        <v>17</v>
      </c>
      <c r="B2568" s="3">
        <v>39092</v>
      </c>
      <c r="C2568">
        <v>33.1</v>
      </c>
      <c r="D2568">
        <v>24.1</v>
      </c>
      <c r="E2568">
        <v>29.8</v>
      </c>
      <c r="G2568">
        <v>36.700000000000003</v>
      </c>
      <c r="H2568">
        <v>0</v>
      </c>
      <c r="K2568">
        <v>18.5</v>
      </c>
      <c r="L2568">
        <v>160</v>
      </c>
      <c r="N2568">
        <v>7.4</v>
      </c>
      <c r="O2568">
        <v>37.1</v>
      </c>
      <c r="P2568">
        <v>62.83</v>
      </c>
      <c r="Q2568" s="2" t="s">
        <v>19</v>
      </c>
      <c r="R25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69" spans="1:18" hidden="1" x14ac:dyDescent="0.3">
      <c r="A2569" s="2" t="s">
        <v>17</v>
      </c>
      <c r="B2569" s="3">
        <v>39093</v>
      </c>
      <c r="C2569">
        <v>33.1</v>
      </c>
      <c r="D2569">
        <v>26.1</v>
      </c>
      <c r="E2569">
        <v>29.6</v>
      </c>
      <c r="G2569">
        <v>38.4</v>
      </c>
      <c r="H2569">
        <v>0</v>
      </c>
      <c r="K2569">
        <v>18.399999999999999</v>
      </c>
      <c r="L2569">
        <v>121.07</v>
      </c>
      <c r="N2569">
        <v>8.9</v>
      </c>
      <c r="O2569">
        <v>26.5</v>
      </c>
      <c r="P2569">
        <v>64.38</v>
      </c>
      <c r="Q2569" s="2" t="s">
        <v>19</v>
      </c>
      <c r="R25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70" spans="1:18" hidden="1" x14ac:dyDescent="0.3">
      <c r="A2570" s="2" t="s">
        <v>17</v>
      </c>
      <c r="B2570" s="3">
        <v>39094</v>
      </c>
      <c r="C2570">
        <v>33.200000000000003</v>
      </c>
      <c r="D2570">
        <v>27.1</v>
      </c>
      <c r="E2570">
        <v>29.5</v>
      </c>
      <c r="G2570">
        <v>38.6</v>
      </c>
      <c r="H2570">
        <v>0</v>
      </c>
      <c r="K2570">
        <v>16.600000000000001</v>
      </c>
      <c r="L2570">
        <v>155</v>
      </c>
      <c r="N2570">
        <v>7.1</v>
      </c>
      <c r="O2570">
        <v>37.700000000000003</v>
      </c>
      <c r="P2570">
        <v>65.900000000000006</v>
      </c>
      <c r="Q2570" s="2" t="s">
        <v>19</v>
      </c>
      <c r="R25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71" spans="1:18" hidden="1" x14ac:dyDescent="0.3">
      <c r="A2571" s="2" t="s">
        <v>17</v>
      </c>
      <c r="B2571" s="3">
        <v>39095</v>
      </c>
      <c r="C2571">
        <v>32.5</v>
      </c>
      <c r="D2571">
        <v>25.4</v>
      </c>
      <c r="E2571">
        <v>29.6</v>
      </c>
      <c r="G2571">
        <v>36.9</v>
      </c>
      <c r="H2571">
        <v>0</v>
      </c>
      <c r="K2571">
        <v>20.5</v>
      </c>
      <c r="L2571">
        <v>147</v>
      </c>
      <c r="N2571">
        <v>8.6</v>
      </c>
      <c r="O2571">
        <v>37.5</v>
      </c>
      <c r="P2571">
        <v>64.73</v>
      </c>
      <c r="Q2571" s="2" t="s">
        <v>19</v>
      </c>
      <c r="R25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72" spans="1:18" hidden="1" x14ac:dyDescent="0.3">
      <c r="A2572" s="2" t="s">
        <v>17</v>
      </c>
      <c r="B2572" s="3">
        <v>39096</v>
      </c>
      <c r="C2572">
        <v>34.200000000000003</v>
      </c>
      <c r="D2572">
        <v>25</v>
      </c>
      <c r="E2572">
        <v>29.9</v>
      </c>
      <c r="G2572">
        <v>40.6</v>
      </c>
      <c r="H2572">
        <v>23</v>
      </c>
      <c r="K2572">
        <v>20.5</v>
      </c>
      <c r="L2572">
        <v>110.36</v>
      </c>
      <c r="N2572">
        <v>6.8</v>
      </c>
      <c r="O2572">
        <v>43.7</v>
      </c>
      <c r="P2572">
        <v>66.05</v>
      </c>
      <c r="Q2572" s="2" t="s">
        <v>18</v>
      </c>
      <c r="R25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73" spans="1:18" hidden="1" x14ac:dyDescent="0.3">
      <c r="A2573" s="2" t="s">
        <v>17</v>
      </c>
      <c r="B2573" s="3">
        <v>39097</v>
      </c>
      <c r="C2573">
        <v>32.6</v>
      </c>
      <c r="D2573">
        <v>26.9</v>
      </c>
      <c r="E2573">
        <v>30.3</v>
      </c>
      <c r="G2573">
        <v>38.200000000000003</v>
      </c>
      <c r="H2573">
        <v>0</v>
      </c>
      <c r="K2573">
        <v>15.7</v>
      </c>
      <c r="L2573">
        <v>124.23</v>
      </c>
      <c r="N2573">
        <v>7.7</v>
      </c>
      <c r="O2573">
        <v>45</v>
      </c>
      <c r="P2573">
        <v>63.03</v>
      </c>
      <c r="Q2573" s="2" t="s">
        <v>19</v>
      </c>
      <c r="R25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74" spans="1:18" hidden="1" x14ac:dyDescent="0.3">
      <c r="A2574" s="2" t="s">
        <v>17</v>
      </c>
      <c r="B2574" s="3">
        <v>39098</v>
      </c>
      <c r="C2574">
        <v>33.200000000000003</v>
      </c>
      <c r="D2574">
        <v>25</v>
      </c>
      <c r="E2574">
        <v>29</v>
      </c>
      <c r="G2574">
        <v>50.8</v>
      </c>
      <c r="H2574">
        <v>0</v>
      </c>
      <c r="K2574">
        <v>18.399999999999999</v>
      </c>
      <c r="L2574">
        <v>162.72999999999999</v>
      </c>
      <c r="N2574">
        <v>7.9</v>
      </c>
      <c r="O2574">
        <v>36.200000000000003</v>
      </c>
      <c r="P2574">
        <v>72.510000000000005</v>
      </c>
      <c r="Q2574" s="2" t="s">
        <v>19</v>
      </c>
      <c r="R25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75" spans="1:18" hidden="1" x14ac:dyDescent="0.3">
      <c r="A2575" s="2" t="s">
        <v>17</v>
      </c>
      <c r="B2575" s="3">
        <v>39099</v>
      </c>
      <c r="C2575">
        <v>33.200000000000003</v>
      </c>
      <c r="D2575">
        <v>26.1</v>
      </c>
      <c r="E2575">
        <v>30.1</v>
      </c>
      <c r="G2575">
        <v>39.5</v>
      </c>
      <c r="H2575">
        <v>0</v>
      </c>
      <c r="K2575">
        <v>20.5</v>
      </c>
      <c r="L2575">
        <v>114.29</v>
      </c>
      <c r="N2575">
        <v>9.6</v>
      </c>
      <c r="O2575">
        <v>31.9</v>
      </c>
      <c r="P2575">
        <v>66.13</v>
      </c>
      <c r="Q2575" s="2" t="s">
        <v>19</v>
      </c>
      <c r="R25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76" spans="1:18" hidden="1" x14ac:dyDescent="0.3">
      <c r="A2576" s="2" t="s">
        <v>17</v>
      </c>
      <c r="B2576" s="3">
        <v>39100</v>
      </c>
      <c r="C2576">
        <v>33.1</v>
      </c>
      <c r="D2576">
        <v>26.9</v>
      </c>
      <c r="E2576">
        <v>29.9</v>
      </c>
      <c r="G2576">
        <v>38.200000000000003</v>
      </c>
      <c r="H2576">
        <v>0</v>
      </c>
      <c r="K2576">
        <v>20.5</v>
      </c>
      <c r="L2576">
        <v>91.67</v>
      </c>
      <c r="N2576">
        <v>7.5</v>
      </c>
      <c r="O2576">
        <v>50</v>
      </c>
      <c r="P2576">
        <v>65.73</v>
      </c>
      <c r="Q2576" s="2" t="s">
        <v>19</v>
      </c>
      <c r="R25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77" spans="1:18" hidden="1" x14ac:dyDescent="0.3">
      <c r="A2577" s="2" t="s">
        <v>17</v>
      </c>
      <c r="B2577" s="3">
        <v>39101</v>
      </c>
      <c r="C2577">
        <v>31.7</v>
      </c>
      <c r="D2577">
        <v>25.7</v>
      </c>
      <c r="E2577">
        <v>28.6</v>
      </c>
      <c r="G2577">
        <v>38.9</v>
      </c>
      <c r="H2577">
        <v>12.9</v>
      </c>
      <c r="K2577">
        <v>14.8</v>
      </c>
      <c r="L2577">
        <v>152</v>
      </c>
      <c r="N2577">
        <v>6.9</v>
      </c>
      <c r="O2577">
        <v>51.3</v>
      </c>
      <c r="P2577">
        <v>74.92</v>
      </c>
      <c r="Q2577" s="2" t="s">
        <v>18</v>
      </c>
      <c r="R25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78" spans="1:18" hidden="1" x14ac:dyDescent="0.3">
      <c r="A2578" s="2" t="s">
        <v>17</v>
      </c>
      <c r="B2578" s="3">
        <v>39102</v>
      </c>
      <c r="C2578">
        <v>31.1</v>
      </c>
      <c r="D2578">
        <v>25</v>
      </c>
      <c r="E2578">
        <v>28</v>
      </c>
      <c r="G2578">
        <v>36.700000000000003</v>
      </c>
      <c r="H2578">
        <v>7.1</v>
      </c>
      <c r="K2578">
        <v>13</v>
      </c>
      <c r="L2578">
        <v>164</v>
      </c>
      <c r="N2578">
        <v>6.5</v>
      </c>
      <c r="O2578">
        <v>44.2</v>
      </c>
      <c r="P2578">
        <v>78.42</v>
      </c>
      <c r="Q2578" s="2" t="s">
        <v>18</v>
      </c>
      <c r="R25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579" spans="1:18" hidden="1" x14ac:dyDescent="0.3">
      <c r="A2579" s="2" t="s">
        <v>17</v>
      </c>
      <c r="B2579" s="3">
        <v>39103</v>
      </c>
      <c r="C2579">
        <v>31.5</v>
      </c>
      <c r="D2579">
        <v>25</v>
      </c>
      <c r="E2579">
        <v>27.4</v>
      </c>
      <c r="G2579">
        <v>37.6</v>
      </c>
      <c r="H2579">
        <v>31</v>
      </c>
      <c r="K2579">
        <v>13</v>
      </c>
      <c r="L2579">
        <v>192.5</v>
      </c>
      <c r="N2579">
        <v>5.2</v>
      </c>
      <c r="O2579">
        <v>42.3</v>
      </c>
      <c r="P2579">
        <v>82.34</v>
      </c>
      <c r="Q2579" s="2" t="s">
        <v>18</v>
      </c>
      <c r="R25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80" spans="1:18" hidden="1" x14ac:dyDescent="0.3">
      <c r="A2580" s="2" t="s">
        <v>17</v>
      </c>
      <c r="B2580" s="3">
        <v>39104</v>
      </c>
      <c r="C2580">
        <v>32.1</v>
      </c>
      <c r="D2580">
        <v>24.1</v>
      </c>
      <c r="E2580">
        <v>27.7</v>
      </c>
      <c r="G2580">
        <v>38</v>
      </c>
      <c r="H2580">
        <v>13.1</v>
      </c>
      <c r="K2580">
        <v>29.5</v>
      </c>
      <c r="L2580">
        <v>268.08</v>
      </c>
      <c r="N2580">
        <v>5.9</v>
      </c>
      <c r="O2580">
        <v>52</v>
      </c>
      <c r="P2580">
        <v>79.11</v>
      </c>
      <c r="Q2580" s="2" t="s">
        <v>18</v>
      </c>
      <c r="R25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81" spans="1:18" hidden="1" x14ac:dyDescent="0.3">
      <c r="A2581" s="2" t="s">
        <v>17</v>
      </c>
      <c r="B2581" s="3">
        <v>39105</v>
      </c>
      <c r="C2581">
        <v>33.4</v>
      </c>
      <c r="D2581">
        <v>25</v>
      </c>
      <c r="E2581">
        <v>28.2</v>
      </c>
      <c r="G2581">
        <v>41.3</v>
      </c>
      <c r="H2581">
        <v>0</v>
      </c>
      <c r="K2581">
        <v>16.600000000000001</v>
      </c>
      <c r="L2581">
        <v>251.36</v>
      </c>
      <c r="N2581">
        <v>6.9</v>
      </c>
      <c r="O2581">
        <v>38.799999999999997</v>
      </c>
      <c r="P2581">
        <v>77.56</v>
      </c>
      <c r="Q2581" s="2" t="s">
        <v>19</v>
      </c>
      <c r="R25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82" spans="1:18" hidden="1" x14ac:dyDescent="0.3">
      <c r="A2582" s="2" t="s">
        <v>17</v>
      </c>
      <c r="B2582" s="3">
        <v>39106</v>
      </c>
      <c r="C2582">
        <v>32.1</v>
      </c>
      <c r="D2582">
        <v>25</v>
      </c>
      <c r="E2582">
        <v>29.2</v>
      </c>
      <c r="G2582">
        <v>38</v>
      </c>
      <c r="H2582">
        <v>10.9</v>
      </c>
      <c r="K2582">
        <v>14.8</v>
      </c>
      <c r="L2582">
        <v>191.5</v>
      </c>
      <c r="N2582">
        <v>6.2</v>
      </c>
      <c r="O2582">
        <v>42.3</v>
      </c>
      <c r="P2582">
        <v>70.97</v>
      </c>
      <c r="Q2582" s="2" t="s">
        <v>18</v>
      </c>
      <c r="R25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83" spans="1:18" hidden="1" x14ac:dyDescent="0.3">
      <c r="A2583" s="2" t="s">
        <v>17</v>
      </c>
      <c r="B2583" s="3">
        <v>39107</v>
      </c>
      <c r="C2583">
        <v>32.9</v>
      </c>
      <c r="D2583">
        <v>27.2</v>
      </c>
      <c r="E2583">
        <v>30.4</v>
      </c>
      <c r="G2583">
        <v>39.9</v>
      </c>
      <c r="H2583">
        <v>0</v>
      </c>
      <c r="K2583">
        <v>18.399999999999999</v>
      </c>
      <c r="L2583">
        <v>122.86</v>
      </c>
      <c r="N2583">
        <v>10</v>
      </c>
      <c r="O2583">
        <v>58.6</v>
      </c>
      <c r="P2583">
        <v>68.760000000000005</v>
      </c>
      <c r="Q2583" s="2" t="s">
        <v>19</v>
      </c>
      <c r="R25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584" spans="1:18" hidden="1" x14ac:dyDescent="0.3">
      <c r="A2584" s="2" t="s">
        <v>17</v>
      </c>
      <c r="B2584" s="3">
        <v>39108</v>
      </c>
      <c r="C2584">
        <v>32.200000000000003</v>
      </c>
      <c r="D2584">
        <v>26.1</v>
      </c>
      <c r="E2584">
        <v>28</v>
      </c>
      <c r="G2584">
        <v>37.9</v>
      </c>
      <c r="H2584">
        <v>0</v>
      </c>
      <c r="K2584">
        <v>27.7</v>
      </c>
      <c r="L2584">
        <v>240</v>
      </c>
      <c r="N2584">
        <v>8.1</v>
      </c>
      <c r="O2584">
        <v>40.4</v>
      </c>
      <c r="P2584">
        <v>74.459999999999994</v>
      </c>
      <c r="Q2584" s="2" t="s">
        <v>19</v>
      </c>
      <c r="R25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85" spans="1:18" hidden="1" x14ac:dyDescent="0.3">
      <c r="A2585" s="2" t="s">
        <v>17</v>
      </c>
      <c r="B2585" s="3">
        <v>39109</v>
      </c>
      <c r="C2585">
        <v>32.200000000000003</v>
      </c>
      <c r="D2585">
        <v>25</v>
      </c>
      <c r="E2585">
        <v>28.7</v>
      </c>
      <c r="G2585">
        <v>38</v>
      </c>
      <c r="H2585">
        <v>99.1</v>
      </c>
      <c r="K2585">
        <v>18.399999999999999</v>
      </c>
      <c r="L2585">
        <v>179.64</v>
      </c>
      <c r="N2585">
        <v>5.5</v>
      </c>
      <c r="O2585">
        <v>43.2</v>
      </c>
      <c r="P2585">
        <v>72.319999999999993</v>
      </c>
      <c r="Q2585" s="2" t="s">
        <v>18</v>
      </c>
      <c r="R25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86" spans="1:18" hidden="1" x14ac:dyDescent="0.3">
      <c r="A2586" s="2" t="s">
        <v>17</v>
      </c>
      <c r="B2586" s="3">
        <v>39110</v>
      </c>
      <c r="C2586">
        <v>33.1</v>
      </c>
      <c r="D2586">
        <v>25</v>
      </c>
      <c r="E2586">
        <v>28.4</v>
      </c>
      <c r="G2586">
        <v>39.6</v>
      </c>
      <c r="H2586">
        <v>3</v>
      </c>
      <c r="K2586">
        <v>20.5</v>
      </c>
      <c r="L2586">
        <v>207.31</v>
      </c>
      <c r="N2586">
        <v>5.8</v>
      </c>
      <c r="O2586">
        <v>53.1</v>
      </c>
      <c r="P2586">
        <v>77.3</v>
      </c>
      <c r="Q2586" s="2" t="s">
        <v>18</v>
      </c>
      <c r="R25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587" spans="1:18" hidden="1" x14ac:dyDescent="0.3">
      <c r="A2587" s="2" t="s">
        <v>17</v>
      </c>
      <c r="B2587" s="3">
        <v>39111</v>
      </c>
      <c r="C2587">
        <v>32.200000000000003</v>
      </c>
      <c r="D2587">
        <v>25</v>
      </c>
      <c r="E2587">
        <v>28.1</v>
      </c>
      <c r="G2587">
        <v>39.200000000000003</v>
      </c>
      <c r="H2587">
        <v>8.9</v>
      </c>
      <c r="K2587">
        <v>14.8</v>
      </c>
      <c r="L2587">
        <v>253.08</v>
      </c>
      <c r="N2587">
        <v>8.4</v>
      </c>
      <c r="O2587">
        <v>38.200000000000003</v>
      </c>
      <c r="P2587">
        <v>76.23</v>
      </c>
      <c r="Q2587" s="2" t="s">
        <v>18</v>
      </c>
      <c r="R25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88" spans="1:18" hidden="1" x14ac:dyDescent="0.3">
      <c r="A2588" s="2" t="s">
        <v>17</v>
      </c>
      <c r="B2588" s="3">
        <v>39112</v>
      </c>
      <c r="C2588">
        <v>33.200000000000003</v>
      </c>
      <c r="D2588">
        <v>24.6</v>
      </c>
      <c r="E2588">
        <v>28.3</v>
      </c>
      <c r="G2588">
        <v>41.3</v>
      </c>
      <c r="H2588">
        <v>24.9</v>
      </c>
      <c r="K2588">
        <v>18.399999999999999</v>
      </c>
      <c r="L2588">
        <v>249.09</v>
      </c>
      <c r="N2588">
        <v>7.5</v>
      </c>
      <c r="O2588">
        <v>50.4</v>
      </c>
      <c r="P2588">
        <v>72.739999999999995</v>
      </c>
      <c r="Q2588" s="2" t="s">
        <v>18</v>
      </c>
      <c r="R25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89" spans="1:18" hidden="1" x14ac:dyDescent="0.3">
      <c r="A2589" s="2" t="s">
        <v>17</v>
      </c>
      <c r="B2589" s="3">
        <v>39113</v>
      </c>
      <c r="C2589">
        <v>32.1</v>
      </c>
      <c r="D2589">
        <v>25</v>
      </c>
      <c r="E2589">
        <v>27.8</v>
      </c>
      <c r="G2589">
        <v>37.6</v>
      </c>
      <c r="H2589">
        <v>0</v>
      </c>
      <c r="K2589">
        <v>24.1</v>
      </c>
      <c r="L2589">
        <v>277.67</v>
      </c>
      <c r="N2589">
        <v>9</v>
      </c>
      <c r="O2589">
        <v>51.7</v>
      </c>
      <c r="P2589">
        <v>76.819999999999993</v>
      </c>
      <c r="Q2589" s="2" t="s">
        <v>19</v>
      </c>
      <c r="R25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590" spans="1:18" hidden="1" x14ac:dyDescent="0.3">
      <c r="A2590" s="2" t="s">
        <v>17</v>
      </c>
      <c r="B2590" s="3">
        <v>39114</v>
      </c>
      <c r="C2590">
        <v>32.1</v>
      </c>
      <c r="D2590">
        <v>24.1</v>
      </c>
      <c r="E2590">
        <v>27</v>
      </c>
      <c r="G2590">
        <v>37.9</v>
      </c>
      <c r="H2590">
        <v>30</v>
      </c>
      <c r="K2590">
        <v>18.399999999999999</v>
      </c>
      <c r="L2590">
        <v>268.45999999999998</v>
      </c>
      <c r="N2590">
        <v>7.6</v>
      </c>
      <c r="O2590">
        <v>48.8</v>
      </c>
      <c r="P2590">
        <v>81.09</v>
      </c>
      <c r="Q2590" s="2" t="s">
        <v>18</v>
      </c>
      <c r="R25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91" spans="1:18" hidden="1" x14ac:dyDescent="0.3">
      <c r="A2591" s="2" t="s">
        <v>17</v>
      </c>
      <c r="B2591" s="3">
        <v>39115</v>
      </c>
      <c r="C2591">
        <v>32.799999999999997</v>
      </c>
      <c r="D2591">
        <v>24.1</v>
      </c>
      <c r="E2591">
        <v>28.2</v>
      </c>
      <c r="G2591">
        <v>38.1</v>
      </c>
      <c r="H2591">
        <v>57</v>
      </c>
      <c r="K2591">
        <v>27.7</v>
      </c>
      <c r="L2591">
        <v>278.33</v>
      </c>
      <c r="N2591">
        <v>8.1999999999999993</v>
      </c>
      <c r="O2591">
        <v>45.7</v>
      </c>
      <c r="P2591">
        <v>75.61</v>
      </c>
      <c r="Q2591" s="2" t="s">
        <v>18</v>
      </c>
      <c r="R25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592" spans="1:18" hidden="1" x14ac:dyDescent="0.3">
      <c r="A2592" s="2" t="s">
        <v>17</v>
      </c>
      <c r="B2592" s="3">
        <v>39116</v>
      </c>
      <c r="C2592">
        <v>29.9</v>
      </c>
      <c r="D2592">
        <v>24.4</v>
      </c>
      <c r="E2592">
        <v>25.8</v>
      </c>
      <c r="G2592">
        <v>34.9</v>
      </c>
      <c r="H2592">
        <v>78</v>
      </c>
      <c r="K2592">
        <v>20.5</v>
      </c>
      <c r="L2592">
        <v>268</v>
      </c>
      <c r="N2592">
        <v>6.1</v>
      </c>
      <c r="O2592">
        <v>92.9</v>
      </c>
      <c r="P2592">
        <v>89.98</v>
      </c>
      <c r="Q2592" s="2" t="s">
        <v>20</v>
      </c>
      <c r="R25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93" spans="1:18" hidden="1" x14ac:dyDescent="0.3">
      <c r="A2593" s="2" t="s">
        <v>17</v>
      </c>
      <c r="B2593" s="3">
        <v>39117</v>
      </c>
      <c r="C2593">
        <v>31.2</v>
      </c>
      <c r="D2593">
        <v>24.4</v>
      </c>
      <c r="E2593">
        <v>26.8</v>
      </c>
      <c r="G2593">
        <v>35.5</v>
      </c>
      <c r="H2593">
        <v>0.2</v>
      </c>
      <c r="K2593">
        <v>18.399999999999999</v>
      </c>
      <c r="L2593">
        <v>256.67</v>
      </c>
      <c r="N2593">
        <v>8.5</v>
      </c>
      <c r="O2593">
        <v>81.7</v>
      </c>
      <c r="P2593">
        <v>82.16</v>
      </c>
      <c r="Q2593" s="2" t="s">
        <v>20</v>
      </c>
      <c r="R25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94" spans="1:18" hidden="1" x14ac:dyDescent="0.3">
      <c r="A2594" s="2" t="s">
        <v>17</v>
      </c>
      <c r="B2594" s="3">
        <v>39118</v>
      </c>
      <c r="C2594">
        <v>32.9</v>
      </c>
      <c r="D2594">
        <v>24.4</v>
      </c>
      <c r="E2594">
        <v>27</v>
      </c>
      <c r="G2594">
        <v>38.5</v>
      </c>
      <c r="H2594">
        <v>53</v>
      </c>
      <c r="K2594">
        <v>29.5</v>
      </c>
      <c r="L2594">
        <v>273.33</v>
      </c>
      <c r="N2594">
        <v>8.4</v>
      </c>
      <c r="O2594">
        <v>85.7</v>
      </c>
      <c r="P2594">
        <v>83.27</v>
      </c>
      <c r="Q2594" s="2" t="s">
        <v>20</v>
      </c>
      <c r="R25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595" spans="1:18" hidden="1" x14ac:dyDescent="0.3">
      <c r="A2595" s="2" t="s">
        <v>17</v>
      </c>
      <c r="B2595" s="3">
        <v>39119</v>
      </c>
      <c r="C2595">
        <v>32.200000000000003</v>
      </c>
      <c r="D2595">
        <v>23.2</v>
      </c>
      <c r="E2595">
        <v>27</v>
      </c>
      <c r="G2595">
        <v>38.299999999999997</v>
      </c>
      <c r="H2595">
        <v>18</v>
      </c>
      <c r="K2595">
        <v>22.3</v>
      </c>
      <c r="L2595">
        <v>271.67</v>
      </c>
      <c r="N2595">
        <v>8</v>
      </c>
      <c r="O2595">
        <v>75</v>
      </c>
      <c r="P2595">
        <v>83.69</v>
      </c>
      <c r="Q2595" s="2" t="s">
        <v>18</v>
      </c>
      <c r="R25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596" spans="1:18" hidden="1" x14ac:dyDescent="0.3">
      <c r="A2596" s="2" t="s">
        <v>17</v>
      </c>
      <c r="B2596" s="3">
        <v>39120</v>
      </c>
      <c r="C2596">
        <v>33.700000000000003</v>
      </c>
      <c r="D2596">
        <v>24.2</v>
      </c>
      <c r="E2596">
        <v>29.2</v>
      </c>
      <c r="G2596">
        <v>39.9</v>
      </c>
      <c r="H2596">
        <v>0</v>
      </c>
      <c r="K2596">
        <v>18.399999999999999</v>
      </c>
      <c r="L2596">
        <v>251.67</v>
      </c>
      <c r="N2596">
        <v>7.8</v>
      </c>
      <c r="O2596">
        <v>66.7</v>
      </c>
      <c r="P2596">
        <v>75.260000000000005</v>
      </c>
      <c r="Q2596" s="2" t="s">
        <v>19</v>
      </c>
      <c r="R25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97" spans="1:18" hidden="1" x14ac:dyDescent="0.3">
      <c r="A2597" s="2" t="s">
        <v>17</v>
      </c>
      <c r="B2597" s="3">
        <v>39121</v>
      </c>
      <c r="C2597">
        <v>31.9</v>
      </c>
      <c r="D2597">
        <v>26.7</v>
      </c>
      <c r="E2597">
        <v>29.5</v>
      </c>
      <c r="G2597">
        <v>37.9</v>
      </c>
      <c r="H2597">
        <v>99</v>
      </c>
      <c r="K2597">
        <v>18.399999999999999</v>
      </c>
      <c r="L2597">
        <v>256</v>
      </c>
      <c r="N2597">
        <v>6.2</v>
      </c>
      <c r="O2597">
        <v>95</v>
      </c>
      <c r="P2597">
        <v>74.89</v>
      </c>
      <c r="Q2597" s="2" t="s">
        <v>20</v>
      </c>
      <c r="R25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98" spans="1:18" hidden="1" x14ac:dyDescent="0.3">
      <c r="A2598" s="2" t="s">
        <v>17</v>
      </c>
      <c r="B2598" s="3">
        <v>39122</v>
      </c>
      <c r="C2598">
        <v>32.700000000000003</v>
      </c>
      <c r="D2598">
        <v>25.2</v>
      </c>
      <c r="E2598">
        <v>27.4</v>
      </c>
      <c r="G2598">
        <v>38.4</v>
      </c>
      <c r="H2598">
        <v>7</v>
      </c>
      <c r="K2598">
        <v>22.3</v>
      </c>
      <c r="L2598">
        <v>253.33</v>
      </c>
      <c r="N2598">
        <v>7.3</v>
      </c>
      <c r="O2598">
        <v>92.5</v>
      </c>
      <c r="P2598">
        <v>83.68</v>
      </c>
      <c r="Q2598" s="2" t="s">
        <v>20</v>
      </c>
      <c r="R25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599" spans="1:18" hidden="1" x14ac:dyDescent="0.3">
      <c r="A2599" s="2" t="s">
        <v>17</v>
      </c>
      <c r="B2599" s="3">
        <v>39123</v>
      </c>
      <c r="C2599">
        <v>30.4</v>
      </c>
      <c r="D2599">
        <v>25.6</v>
      </c>
      <c r="E2599">
        <v>27.9</v>
      </c>
      <c r="G2599">
        <v>35.6</v>
      </c>
      <c r="H2599">
        <v>0.2</v>
      </c>
      <c r="K2599">
        <v>16.600000000000001</v>
      </c>
      <c r="L2599">
        <v>300</v>
      </c>
      <c r="N2599">
        <v>7.2</v>
      </c>
      <c r="O2599">
        <v>78.3</v>
      </c>
      <c r="P2599">
        <v>80.400000000000006</v>
      </c>
      <c r="Q2599" s="2" t="s">
        <v>20</v>
      </c>
      <c r="R25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00" spans="1:18" hidden="1" x14ac:dyDescent="0.3">
      <c r="A2600" s="2" t="s">
        <v>17</v>
      </c>
      <c r="B2600" s="3">
        <v>39124</v>
      </c>
      <c r="C2600">
        <v>31.9</v>
      </c>
      <c r="D2600">
        <v>25.2</v>
      </c>
      <c r="E2600">
        <v>28</v>
      </c>
      <c r="G2600">
        <v>38.1</v>
      </c>
      <c r="H2600">
        <v>0</v>
      </c>
      <c r="K2600">
        <v>14.8</v>
      </c>
      <c r="L2600">
        <v>144</v>
      </c>
      <c r="N2600">
        <v>8</v>
      </c>
      <c r="O2600">
        <v>73.8</v>
      </c>
      <c r="P2600">
        <v>81.13</v>
      </c>
      <c r="Q2600" s="2" t="s">
        <v>19</v>
      </c>
      <c r="R26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01" spans="1:18" hidden="1" x14ac:dyDescent="0.3">
      <c r="A2601" s="2" t="s">
        <v>17</v>
      </c>
      <c r="B2601" s="3">
        <v>39125</v>
      </c>
      <c r="C2601">
        <v>31.9</v>
      </c>
      <c r="D2601">
        <v>25.4</v>
      </c>
      <c r="E2601">
        <v>28</v>
      </c>
      <c r="G2601">
        <v>37.4</v>
      </c>
      <c r="H2601">
        <v>0.4</v>
      </c>
      <c r="K2601">
        <v>13</v>
      </c>
      <c r="L2601">
        <v>187.5</v>
      </c>
      <c r="N2601">
        <v>8.6</v>
      </c>
      <c r="O2601">
        <v>63.8</v>
      </c>
      <c r="P2601">
        <v>80.39</v>
      </c>
      <c r="Q2601" s="2" t="s">
        <v>18</v>
      </c>
      <c r="R26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02" spans="1:18" hidden="1" x14ac:dyDescent="0.3">
      <c r="A2602" s="2" t="s">
        <v>17</v>
      </c>
      <c r="B2602" s="3">
        <v>39126</v>
      </c>
      <c r="C2602">
        <v>32.700000000000003</v>
      </c>
      <c r="D2602">
        <v>25.4</v>
      </c>
      <c r="E2602">
        <v>28.6</v>
      </c>
      <c r="G2602">
        <v>38.200000000000003</v>
      </c>
      <c r="H2602">
        <v>0.2</v>
      </c>
      <c r="K2602">
        <v>14.8</v>
      </c>
      <c r="L2602">
        <v>92</v>
      </c>
      <c r="N2602">
        <v>7.9</v>
      </c>
      <c r="O2602">
        <v>41.3</v>
      </c>
      <c r="P2602">
        <v>78.5</v>
      </c>
      <c r="Q2602" s="2" t="s">
        <v>18</v>
      </c>
      <c r="R26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03" spans="1:18" hidden="1" x14ac:dyDescent="0.3">
      <c r="A2603" s="2" t="s">
        <v>17</v>
      </c>
      <c r="B2603" s="3">
        <v>39127</v>
      </c>
      <c r="C2603">
        <v>32.4</v>
      </c>
      <c r="D2603">
        <v>25.7</v>
      </c>
      <c r="E2603">
        <v>28.9</v>
      </c>
      <c r="G2603">
        <v>37.299999999999997</v>
      </c>
      <c r="H2603">
        <v>0</v>
      </c>
      <c r="K2603">
        <v>22.3</v>
      </c>
      <c r="L2603">
        <v>110</v>
      </c>
      <c r="N2603">
        <v>7.9</v>
      </c>
      <c r="O2603">
        <v>36.299999999999997</v>
      </c>
      <c r="P2603">
        <v>76.64</v>
      </c>
      <c r="Q2603" s="2" t="s">
        <v>19</v>
      </c>
      <c r="R26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04" spans="1:18" hidden="1" x14ac:dyDescent="0.3">
      <c r="A2604" s="2" t="s">
        <v>17</v>
      </c>
      <c r="B2604" s="3">
        <v>39128</v>
      </c>
      <c r="C2604">
        <v>28.7</v>
      </c>
      <c r="D2604">
        <v>25.7</v>
      </c>
      <c r="E2604">
        <v>27.4</v>
      </c>
      <c r="G2604">
        <v>33.1</v>
      </c>
      <c r="H2604">
        <v>0</v>
      </c>
      <c r="K2604">
        <v>18.399999999999999</v>
      </c>
      <c r="L2604">
        <v>267.5</v>
      </c>
      <c r="N2604">
        <v>7.6</v>
      </c>
      <c r="O2604">
        <v>67.099999999999994</v>
      </c>
      <c r="P2604">
        <v>85.63</v>
      </c>
      <c r="Q2604" s="2" t="s">
        <v>19</v>
      </c>
      <c r="R26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05" spans="1:18" hidden="1" x14ac:dyDescent="0.3">
      <c r="A2605" s="2" t="s">
        <v>17</v>
      </c>
      <c r="B2605" s="3">
        <v>39129</v>
      </c>
      <c r="C2605">
        <v>29.2</v>
      </c>
      <c r="D2605">
        <v>25.2</v>
      </c>
      <c r="E2605">
        <v>26.9</v>
      </c>
      <c r="G2605">
        <v>34.200000000000003</v>
      </c>
      <c r="H2605">
        <v>5.0999999999999996</v>
      </c>
      <c r="K2605">
        <v>31.3</v>
      </c>
      <c r="L2605">
        <v>273.33</v>
      </c>
      <c r="N2605">
        <v>7.1</v>
      </c>
      <c r="O2605">
        <v>64.3</v>
      </c>
      <c r="P2605">
        <v>85.55</v>
      </c>
      <c r="Q2605" s="2" t="s">
        <v>18</v>
      </c>
      <c r="R26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06" spans="1:18" hidden="1" x14ac:dyDescent="0.3">
      <c r="A2606" s="2" t="s">
        <v>17</v>
      </c>
      <c r="B2606" s="3">
        <v>39130</v>
      </c>
      <c r="C2606">
        <v>30.7</v>
      </c>
      <c r="D2606">
        <v>24.4</v>
      </c>
      <c r="E2606">
        <v>27.3</v>
      </c>
      <c r="G2606">
        <v>36.200000000000003</v>
      </c>
      <c r="H2606">
        <v>0</v>
      </c>
      <c r="K2606">
        <v>27.7</v>
      </c>
      <c r="L2606">
        <v>248</v>
      </c>
      <c r="N2606">
        <v>6.4</v>
      </c>
      <c r="O2606">
        <v>67.5</v>
      </c>
      <c r="P2606">
        <v>82.4</v>
      </c>
      <c r="Q2606" s="2" t="s">
        <v>19</v>
      </c>
      <c r="R26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07" spans="1:18" hidden="1" x14ac:dyDescent="0.3">
      <c r="A2607" s="2" t="s">
        <v>17</v>
      </c>
      <c r="B2607" s="3">
        <v>39131</v>
      </c>
      <c r="C2607">
        <v>32.200000000000003</v>
      </c>
      <c r="D2607">
        <v>24.9</v>
      </c>
      <c r="E2607">
        <v>27.8</v>
      </c>
      <c r="G2607">
        <v>38.6</v>
      </c>
      <c r="H2607">
        <v>0</v>
      </c>
      <c r="K2607">
        <v>11.2</v>
      </c>
      <c r="L2607">
        <v>166</v>
      </c>
      <c r="N2607">
        <v>7.6</v>
      </c>
      <c r="O2607">
        <v>52.5</v>
      </c>
      <c r="P2607">
        <v>81.81</v>
      </c>
      <c r="Q2607" s="2" t="s">
        <v>19</v>
      </c>
      <c r="R26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08" spans="1:18" hidden="1" x14ac:dyDescent="0.3">
      <c r="A2608" s="2" t="s">
        <v>17</v>
      </c>
      <c r="B2608" s="3">
        <v>39132</v>
      </c>
      <c r="C2608">
        <v>31.1</v>
      </c>
      <c r="D2608">
        <v>25.6</v>
      </c>
      <c r="E2608">
        <v>27.9</v>
      </c>
      <c r="G2608">
        <v>36.5</v>
      </c>
      <c r="H2608">
        <v>40</v>
      </c>
      <c r="K2608">
        <v>18.399999999999999</v>
      </c>
      <c r="L2608">
        <v>205.71</v>
      </c>
      <c r="N2608">
        <v>7</v>
      </c>
      <c r="O2608">
        <v>80</v>
      </c>
      <c r="P2608">
        <v>81.55</v>
      </c>
      <c r="Q2608" s="2" t="s">
        <v>20</v>
      </c>
      <c r="R26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09" spans="1:18" hidden="1" x14ac:dyDescent="0.3">
      <c r="A2609" s="2" t="s">
        <v>17</v>
      </c>
      <c r="B2609" s="3">
        <v>39133</v>
      </c>
      <c r="C2609">
        <v>32.1</v>
      </c>
      <c r="D2609">
        <v>24.2</v>
      </c>
      <c r="E2609">
        <v>27.5</v>
      </c>
      <c r="G2609">
        <v>37.6</v>
      </c>
      <c r="H2609">
        <v>16</v>
      </c>
      <c r="K2609">
        <v>18.399999999999999</v>
      </c>
      <c r="L2609">
        <v>161.43</v>
      </c>
      <c r="N2609">
        <v>7.4</v>
      </c>
      <c r="O2609">
        <v>67.8</v>
      </c>
      <c r="P2609">
        <v>81.75</v>
      </c>
      <c r="Q2609" s="2" t="s">
        <v>18</v>
      </c>
      <c r="R26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10" spans="1:18" hidden="1" x14ac:dyDescent="0.3">
      <c r="A2610" s="2" t="s">
        <v>17</v>
      </c>
      <c r="B2610" s="3">
        <v>39134</v>
      </c>
      <c r="C2610">
        <v>31.2</v>
      </c>
      <c r="D2610">
        <v>24.7</v>
      </c>
      <c r="E2610">
        <v>26.2</v>
      </c>
      <c r="G2610">
        <v>37.799999999999997</v>
      </c>
      <c r="H2610">
        <v>24.8</v>
      </c>
      <c r="K2610">
        <v>14.8</v>
      </c>
      <c r="L2610">
        <v>201.43</v>
      </c>
      <c r="N2610">
        <v>4.8</v>
      </c>
      <c r="O2610">
        <v>83.8</v>
      </c>
      <c r="P2610">
        <v>89.01</v>
      </c>
      <c r="Q2610" s="2" t="s">
        <v>20</v>
      </c>
      <c r="R26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11" spans="1:18" hidden="1" x14ac:dyDescent="0.3">
      <c r="A2611" s="2" t="s">
        <v>17</v>
      </c>
      <c r="B2611" s="3">
        <v>39135</v>
      </c>
      <c r="C2611">
        <v>31.1</v>
      </c>
      <c r="D2611">
        <v>24.2</v>
      </c>
      <c r="E2611">
        <v>26.8</v>
      </c>
      <c r="G2611">
        <v>35.9</v>
      </c>
      <c r="H2611">
        <v>9</v>
      </c>
      <c r="K2611">
        <v>18.399999999999999</v>
      </c>
      <c r="L2611">
        <v>195</v>
      </c>
      <c r="N2611">
        <v>5.7</v>
      </c>
      <c r="O2611">
        <v>73.3</v>
      </c>
      <c r="P2611">
        <v>86.23</v>
      </c>
      <c r="Q2611" s="2" t="s">
        <v>18</v>
      </c>
      <c r="R26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12" spans="1:18" hidden="1" x14ac:dyDescent="0.3">
      <c r="A2612" s="2" t="s">
        <v>17</v>
      </c>
      <c r="B2612" s="3">
        <v>39136</v>
      </c>
      <c r="C2612">
        <v>30.2</v>
      </c>
      <c r="D2612">
        <v>25.4</v>
      </c>
      <c r="E2612">
        <v>27.3</v>
      </c>
      <c r="G2612">
        <v>36</v>
      </c>
      <c r="H2612">
        <v>9</v>
      </c>
      <c r="K2612">
        <v>9.4</v>
      </c>
      <c r="L2612">
        <v>197.5</v>
      </c>
      <c r="N2612">
        <v>7</v>
      </c>
      <c r="O2612">
        <v>87.5</v>
      </c>
      <c r="P2612">
        <v>86.45</v>
      </c>
      <c r="Q2612" s="2" t="s">
        <v>20</v>
      </c>
      <c r="R26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13" spans="1:18" hidden="1" x14ac:dyDescent="0.3">
      <c r="A2613" s="2" t="s">
        <v>17</v>
      </c>
      <c r="B2613" s="3">
        <v>39137</v>
      </c>
      <c r="C2613">
        <v>29.2</v>
      </c>
      <c r="D2613">
        <v>24.9</v>
      </c>
      <c r="E2613">
        <v>27.1</v>
      </c>
      <c r="G2613">
        <v>36.1</v>
      </c>
      <c r="H2613">
        <v>3</v>
      </c>
      <c r="K2613">
        <v>14.8</v>
      </c>
      <c r="L2613">
        <v>236.67</v>
      </c>
      <c r="N2613">
        <v>7.1</v>
      </c>
      <c r="O2613">
        <v>66.400000000000006</v>
      </c>
      <c r="P2613">
        <v>86.4</v>
      </c>
      <c r="Q2613" s="2" t="s">
        <v>18</v>
      </c>
      <c r="R26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14" spans="1:18" hidden="1" x14ac:dyDescent="0.3">
      <c r="A2614" s="2" t="s">
        <v>17</v>
      </c>
      <c r="B2614" s="3">
        <v>39138</v>
      </c>
      <c r="C2614">
        <v>25.7</v>
      </c>
      <c r="D2614">
        <v>24.1</v>
      </c>
      <c r="E2614">
        <v>24.9</v>
      </c>
      <c r="H2614">
        <v>41.1</v>
      </c>
      <c r="K2614">
        <v>11.2</v>
      </c>
      <c r="L2614">
        <v>250</v>
      </c>
      <c r="N2614">
        <v>6.3</v>
      </c>
      <c r="O2614">
        <v>72.5</v>
      </c>
      <c r="P2614">
        <v>93.64</v>
      </c>
      <c r="Q2614" s="2" t="s">
        <v>18</v>
      </c>
      <c r="R26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15" spans="1:18" hidden="1" x14ac:dyDescent="0.3">
      <c r="A2615" s="2" t="s">
        <v>17</v>
      </c>
      <c r="B2615" s="3">
        <v>39139</v>
      </c>
      <c r="C2615">
        <v>31.2</v>
      </c>
      <c r="D2615">
        <v>23.7</v>
      </c>
      <c r="E2615">
        <v>25.8</v>
      </c>
      <c r="G2615">
        <v>38.200000000000003</v>
      </c>
      <c r="H2615">
        <v>71.900000000000006</v>
      </c>
      <c r="K2615">
        <v>18.399999999999999</v>
      </c>
      <c r="L2615">
        <v>226.25</v>
      </c>
      <c r="N2615">
        <v>6.3</v>
      </c>
      <c r="O2615">
        <v>77.5</v>
      </c>
      <c r="P2615">
        <v>89.58</v>
      </c>
      <c r="Q2615" s="2" t="s">
        <v>20</v>
      </c>
      <c r="R26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16" spans="1:18" hidden="1" x14ac:dyDescent="0.3">
      <c r="A2616" s="2" t="s">
        <v>17</v>
      </c>
      <c r="B2616" s="3">
        <v>39140</v>
      </c>
      <c r="C2616">
        <v>31.4</v>
      </c>
      <c r="D2616">
        <v>0.1</v>
      </c>
      <c r="E2616">
        <v>24</v>
      </c>
      <c r="F2616">
        <v>-3.1</v>
      </c>
      <c r="G2616">
        <v>37.200000000000003</v>
      </c>
      <c r="H2616">
        <v>53.1</v>
      </c>
      <c r="K2616">
        <v>20.5</v>
      </c>
      <c r="L2616">
        <v>214.58</v>
      </c>
      <c r="N2616">
        <v>5.7</v>
      </c>
      <c r="O2616">
        <v>60.4</v>
      </c>
      <c r="P2616">
        <v>85.77</v>
      </c>
      <c r="Q2616" s="2" t="s">
        <v>18</v>
      </c>
      <c r="R26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17" spans="1:18" hidden="1" x14ac:dyDescent="0.3">
      <c r="A2617" s="2" t="s">
        <v>17</v>
      </c>
      <c r="B2617" s="3">
        <v>39141</v>
      </c>
      <c r="C2617">
        <v>33.1</v>
      </c>
      <c r="D2617">
        <v>24.2</v>
      </c>
      <c r="E2617">
        <v>28.8</v>
      </c>
      <c r="G2617">
        <v>38.1</v>
      </c>
      <c r="H2617">
        <v>24</v>
      </c>
      <c r="K2617">
        <v>25.9</v>
      </c>
      <c r="L2617">
        <v>232.5</v>
      </c>
      <c r="N2617">
        <v>8.3000000000000007</v>
      </c>
      <c r="O2617">
        <v>57.7</v>
      </c>
      <c r="P2617">
        <v>77.45</v>
      </c>
      <c r="Q2617" s="2" t="s">
        <v>18</v>
      </c>
      <c r="R26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18" spans="1:18" hidden="1" x14ac:dyDescent="0.3">
      <c r="A2618" s="2" t="s">
        <v>17</v>
      </c>
      <c r="B2618" s="3">
        <v>39142</v>
      </c>
      <c r="C2618">
        <v>32.4</v>
      </c>
      <c r="D2618">
        <v>25.9</v>
      </c>
      <c r="E2618">
        <v>28.9</v>
      </c>
      <c r="G2618">
        <v>39.1</v>
      </c>
      <c r="H2618">
        <v>6.2</v>
      </c>
      <c r="K2618">
        <v>18.399999999999999</v>
      </c>
      <c r="L2618">
        <v>265.42</v>
      </c>
      <c r="N2618">
        <v>9.4</v>
      </c>
      <c r="O2618">
        <v>61.7</v>
      </c>
      <c r="P2618">
        <v>76.709999999999994</v>
      </c>
      <c r="Q2618" s="2" t="s">
        <v>18</v>
      </c>
      <c r="R26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19" spans="1:18" hidden="1" x14ac:dyDescent="0.3">
      <c r="A2619" s="2" t="s">
        <v>17</v>
      </c>
      <c r="B2619" s="3">
        <v>39143</v>
      </c>
      <c r="C2619">
        <v>30.1</v>
      </c>
      <c r="D2619">
        <v>26.1</v>
      </c>
      <c r="E2619">
        <v>27.9</v>
      </c>
      <c r="G2619">
        <v>35.200000000000003</v>
      </c>
      <c r="H2619">
        <v>7.7</v>
      </c>
      <c r="K2619">
        <v>27.7</v>
      </c>
      <c r="L2619">
        <v>296</v>
      </c>
      <c r="N2619">
        <v>9.6999999999999993</v>
      </c>
      <c r="O2619">
        <v>40.9</v>
      </c>
      <c r="P2619">
        <v>79.3</v>
      </c>
      <c r="Q2619" s="2" t="s">
        <v>18</v>
      </c>
      <c r="R26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20" spans="1:18" hidden="1" x14ac:dyDescent="0.3">
      <c r="A2620" s="2" t="s">
        <v>17</v>
      </c>
      <c r="B2620" s="3">
        <v>39144</v>
      </c>
      <c r="C2620">
        <v>29.1</v>
      </c>
      <c r="D2620">
        <v>26.1</v>
      </c>
      <c r="E2620">
        <v>27.8</v>
      </c>
      <c r="G2620">
        <v>32.9</v>
      </c>
      <c r="H2620">
        <v>0</v>
      </c>
      <c r="K2620">
        <v>27.7</v>
      </c>
      <c r="L2620">
        <v>264.44</v>
      </c>
      <c r="N2620">
        <v>9.9</v>
      </c>
      <c r="O2620">
        <v>40</v>
      </c>
      <c r="P2620">
        <v>73.989999999999995</v>
      </c>
      <c r="Q2620" s="2" t="s">
        <v>19</v>
      </c>
      <c r="R26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21" spans="1:18" hidden="1" x14ac:dyDescent="0.3">
      <c r="A2621" s="2" t="s">
        <v>17</v>
      </c>
      <c r="B2621" s="3">
        <v>39145</v>
      </c>
      <c r="C2621">
        <v>31.4</v>
      </c>
      <c r="D2621">
        <v>26.1</v>
      </c>
      <c r="E2621">
        <v>28.9</v>
      </c>
      <c r="G2621">
        <v>36.4</v>
      </c>
      <c r="H2621">
        <v>0</v>
      </c>
      <c r="K2621">
        <v>25.9</v>
      </c>
      <c r="L2621">
        <v>279.06</v>
      </c>
      <c r="N2621">
        <v>9.1</v>
      </c>
      <c r="O2621">
        <v>44.4</v>
      </c>
      <c r="P2621">
        <v>71.78</v>
      </c>
      <c r="Q2621" s="2" t="s">
        <v>19</v>
      </c>
      <c r="R26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22" spans="1:18" hidden="1" x14ac:dyDescent="0.3">
      <c r="A2622" s="2" t="s">
        <v>17</v>
      </c>
      <c r="B2622" s="3">
        <v>39146</v>
      </c>
      <c r="C2622">
        <v>31.9</v>
      </c>
      <c r="D2622">
        <v>25.6</v>
      </c>
      <c r="E2622">
        <v>27.6</v>
      </c>
      <c r="G2622">
        <v>36.9</v>
      </c>
      <c r="H2622">
        <v>1.3</v>
      </c>
      <c r="K2622">
        <v>28.6</v>
      </c>
      <c r="L2622">
        <v>273.18</v>
      </c>
      <c r="N2622">
        <v>9.3000000000000007</v>
      </c>
      <c r="O2622">
        <v>61.4</v>
      </c>
      <c r="P2622">
        <v>78.08</v>
      </c>
      <c r="Q2622" s="2" t="s">
        <v>18</v>
      </c>
      <c r="R26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23" spans="1:18" hidden="1" x14ac:dyDescent="0.3">
      <c r="A2623" s="2" t="s">
        <v>17</v>
      </c>
      <c r="B2623" s="3">
        <v>39147</v>
      </c>
      <c r="C2623">
        <v>31.1</v>
      </c>
      <c r="D2623">
        <v>25</v>
      </c>
      <c r="E2623">
        <v>27</v>
      </c>
      <c r="G2623">
        <v>37</v>
      </c>
      <c r="H2623">
        <v>0</v>
      </c>
      <c r="K2623">
        <v>29.5</v>
      </c>
      <c r="L2623">
        <v>283.33</v>
      </c>
      <c r="N2623">
        <v>8.5</v>
      </c>
      <c r="O2623">
        <v>51.7</v>
      </c>
      <c r="P2623">
        <v>80.41</v>
      </c>
      <c r="Q2623" s="2" t="s">
        <v>19</v>
      </c>
      <c r="R26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24" spans="1:18" hidden="1" x14ac:dyDescent="0.3">
      <c r="A2624" s="2" t="s">
        <v>17</v>
      </c>
      <c r="B2624" s="3">
        <v>39148</v>
      </c>
      <c r="C2624">
        <v>29.7</v>
      </c>
      <c r="D2624">
        <v>24.1</v>
      </c>
      <c r="E2624">
        <v>25.4</v>
      </c>
      <c r="G2624">
        <v>34.9</v>
      </c>
      <c r="H2624">
        <v>29</v>
      </c>
      <c r="K2624">
        <v>31.3</v>
      </c>
      <c r="L2624">
        <v>274.17</v>
      </c>
      <c r="N2624">
        <v>7.9</v>
      </c>
      <c r="O2624">
        <v>64.2</v>
      </c>
      <c r="P2624">
        <v>87.3</v>
      </c>
      <c r="Q2624" s="2" t="s">
        <v>18</v>
      </c>
      <c r="R26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25" spans="1:18" hidden="1" x14ac:dyDescent="0.3">
      <c r="A2625" s="2" t="s">
        <v>17</v>
      </c>
      <c r="B2625" s="3">
        <v>39149</v>
      </c>
      <c r="C2625">
        <v>31.2</v>
      </c>
      <c r="D2625">
        <v>24.4</v>
      </c>
      <c r="E2625">
        <v>27.8</v>
      </c>
      <c r="G2625">
        <v>44.7</v>
      </c>
      <c r="H2625">
        <v>21.2</v>
      </c>
      <c r="K2625">
        <v>37.1</v>
      </c>
      <c r="L2625">
        <v>301.54000000000002</v>
      </c>
      <c r="N2625">
        <v>10</v>
      </c>
      <c r="O2625">
        <v>57.9</v>
      </c>
      <c r="P2625">
        <v>79.5</v>
      </c>
      <c r="Q2625" s="2" t="s">
        <v>18</v>
      </c>
      <c r="R26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26" spans="1:18" hidden="1" x14ac:dyDescent="0.3">
      <c r="A2626" s="2" t="s">
        <v>17</v>
      </c>
      <c r="B2626" s="3">
        <v>39150</v>
      </c>
      <c r="C2626">
        <v>31.1</v>
      </c>
      <c r="D2626">
        <v>25</v>
      </c>
      <c r="E2626">
        <v>27.5</v>
      </c>
      <c r="G2626">
        <v>34.700000000000003</v>
      </c>
      <c r="H2626">
        <v>8</v>
      </c>
      <c r="K2626">
        <v>29.5</v>
      </c>
      <c r="L2626">
        <v>277.14</v>
      </c>
      <c r="N2626">
        <v>6.5</v>
      </c>
      <c r="O2626">
        <v>48.1</v>
      </c>
      <c r="P2626">
        <v>80.959999999999994</v>
      </c>
      <c r="Q2626" s="2" t="s">
        <v>18</v>
      </c>
      <c r="R26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27" spans="1:18" hidden="1" x14ac:dyDescent="0.3">
      <c r="A2627" s="2" t="s">
        <v>17</v>
      </c>
      <c r="B2627" s="3">
        <v>39151</v>
      </c>
      <c r="C2627">
        <v>32.299999999999997</v>
      </c>
      <c r="D2627">
        <v>25</v>
      </c>
      <c r="E2627">
        <v>28.7</v>
      </c>
      <c r="G2627">
        <v>36.9</v>
      </c>
      <c r="H2627">
        <v>0</v>
      </c>
      <c r="K2627">
        <v>29.7</v>
      </c>
      <c r="L2627">
        <v>288.42</v>
      </c>
      <c r="N2627">
        <v>8.9</v>
      </c>
      <c r="O2627">
        <v>41.6</v>
      </c>
      <c r="P2627">
        <v>73.180000000000007</v>
      </c>
      <c r="Q2627" s="2" t="s">
        <v>19</v>
      </c>
      <c r="R26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28" spans="1:18" hidden="1" x14ac:dyDescent="0.3">
      <c r="A2628" s="2" t="s">
        <v>17</v>
      </c>
      <c r="B2628" s="3">
        <v>39152</v>
      </c>
      <c r="C2628">
        <v>33.4</v>
      </c>
      <c r="D2628">
        <v>25.2</v>
      </c>
      <c r="E2628">
        <v>29.4</v>
      </c>
      <c r="G2628">
        <v>37.299999999999997</v>
      </c>
      <c r="H2628">
        <v>0</v>
      </c>
      <c r="K2628">
        <v>22.3</v>
      </c>
      <c r="L2628">
        <v>289.06</v>
      </c>
      <c r="N2628">
        <v>9.6999999999999993</v>
      </c>
      <c r="O2628">
        <v>31.9</v>
      </c>
      <c r="P2628">
        <v>68.58</v>
      </c>
      <c r="Q2628" s="2" t="s">
        <v>19</v>
      </c>
      <c r="R26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29" spans="1:18" hidden="1" x14ac:dyDescent="0.3">
      <c r="A2629" s="2" t="s">
        <v>17</v>
      </c>
      <c r="B2629" s="3">
        <v>39153</v>
      </c>
      <c r="C2629">
        <v>33.799999999999997</v>
      </c>
      <c r="D2629">
        <v>26.2</v>
      </c>
      <c r="E2629">
        <v>30.1</v>
      </c>
      <c r="G2629">
        <v>37.4</v>
      </c>
      <c r="H2629">
        <v>0</v>
      </c>
      <c r="K2629">
        <v>16.600000000000001</v>
      </c>
      <c r="L2629">
        <v>216.67</v>
      </c>
      <c r="N2629">
        <v>9.4</v>
      </c>
      <c r="O2629">
        <v>34.1</v>
      </c>
      <c r="P2629">
        <v>66.069999999999993</v>
      </c>
      <c r="Q2629" s="2" t="s">
        <v>19</v>
      </c>
      <c r="R26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30" spans="1:18" hidden="1" x14ac:dyDescent="0.3">
      <c r="A2630" s="2" t="s">
        <v>17</v>
      </c>
      <c r="B2630" s="3">
        <v>39154</v>
      </c>
      <c r="C2630">
        <v>31.6</v>
      </c>
      <c r="D2630">
        <v>24.1</v>
      </c>
      <c r="E2630">
        <v>27.1</v>
      </c>
      <c r="G2630">
        <v>37</v>
      </c>
      <c r="H2630">
        <v>0</v>
      </c>
      <c r="K2630">
        <v>22.3</v>
      </c>
      <c r="L2630">
        <v>155.91</v>
      </c>
      <c r="N2630">
        <v>5.4</v>
      </c>
      <c r="O2630">
        <v>45.7</v>
      </c>
      <c r="P2630">
        <v>79.42</v>
      </c>
      <c r="Q2630" s="2" t="s">
        <v>19</v>
      </c>
      <c r="R26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31" spans="1:18" hidden="1" x14ac:dyDescent="0.3">
      <c r="A2631" s="2" t="s">
        <v>17</v>
      </c>
      <c r="B2631" s="3">
        <v>39155</v>
      </c>
      <c r="C2631">
        <v>30.2</v>
      </c>
      <c r="D2631">
        <v>26.1</v>
      </c>
      <c r="E2631">
        <v>27.2</v>
      </c>
      <c r="G2631">
        <v>34.5</v>
      </c>
      <c r="H2631">
        <v>0</v>
      </c>
      <c r="K2631">
        <v>20.5</v>
      </c>
      <c r="L2631">
        <v>183</v>
      </c>
      <c r="N2631">
        <v>7.7</v>
      </c>
      <c r="O2631">
        <v>44.1</v>
      </c>
      <c r="P2631">
        <v>78.94</v>
      </c>
      <c r="Q2631" s="2" t="s">
        <v>19</v>
      </c>
      <c r="R26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32" spans="1:18" hidden="1" x14ac:dyDescent="0.3">
      <c r="A2632" s="2" t="s">
        <v>17</v>
      </c>
      <c r="B2632" s="3">
        <v>39156</v>
      </c>
      <c r="C2632">
        <v>31.3</v>
      </c>
      <c r="D2632">
        <v>24.9</v>
      </c>
      <c r="E2632">
        <v>27.3</v>
      </c>
      <c r="G2632">
        <v>36.5</v>
      </c>
      <c r="H2632">
        <v>29</v>
      </c>
      <c r="K2632">
        <v>13.9</v>
      </c>
      <c r="L2632">
        <v>206.82</v>
      </c>
      <c r="N2632">
        <v>4.8</v>
      </c>
      <c r="O2632">
        <v>58.6</v>
      </c>
      <c r="P2632">
        <v>82.05</v>
      </c>
      <c r="Q2632" s="2" t="s">
        <v>18</v>
      </c>
      <c r="R26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33" spans="1:18" hidden="1" x14ac:dyDescent="0.3">
      <c r="A2633" s="2" t="s">
        <v>17</v>
      </c>
      <c r="B2633" s="3">
        <v>39157</v>
      </c>
      <c r="C2633">
        <v>31.4</v>
      </c>
      <c r="D2633">
        <v>24.4</v>
      </c>
      <c r="E2633">
        <v>27.3</v>
      </c>
      <c r="G2633">
        <v>37.700000000000003</v>
      </c>
      <c r="H2633">
        <v>20.8</v>
      </c>
      <c r="K2633">
        <v>15.7</v>
      </c>
      <c r="L2633">
        <v>204.58</v>
      </c>
      <c r="N2633">
        <v>7.3</v>
      </c>
      <c r="O2633">
        <v>48.3</v>
      </c>
      <c r="P2633">
        <v>80.599999999999994</v>
      </c>
      <c r="Q2633" s="2" t="s">
        <v>18</v>
      </c>
      <c r="R26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34" spans="1:18" hidden="1" x14ac:dyDescent="0.3">
      <c r="A2634" s="2" t="s">
        <v>17</v>
      </c>
      <c r="B2634" s="3">
        <v>39158</v>
      </c>
      <c r="C2634">
        <v>30.4</v>
      </c>
      <c r="D2634">
        <v>24.1</v>
      </c>
      <c r="E2634">
        <v>27.6</v>
      </c>
      <c r="G2634">
        <v>34.1</v>
      </c>
      <c r="H2634">
        <v>0</v>
      </c>
      <c r="K2634">
        <v>25.9</v>
      </c>
      <c r="L2634">
        <v>123.08</v>
      </c>
      <c r="N2634">
        <v>7.7</v>
      </c>
      <c r="O2634">
        <v>41.6</v>
      </c>
      <c r="P2634">
        <v>73.83</v>
      </c>
      <c r="Q2634" s="2" t="s">
        <v>19</v>
      </c>
      <c r="R26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35" spans="1:18" hidden="1" x14ac:dyDescent="0.3">
      <c r="A2635" s="2" t="s">
        <v>17</v>
      </c>
      <c r="B2635" s="3">
        <v>39159</v>
      </c>
      <c r="C2635">
        <v>31.1</v>
      </c>
      <c r="D2635">
        <v>23.9</v>
      </c>
      <c r="E2635">
        <v>27.3</v>
      </c>
      <c r="G2635">
        <v>36.700000000000003</v>
      </c>
      <c r="H2635">
        <v>55</v>
      </c>
      <c r="K2635">
        <v>16.600000000000001</v>
      </c>
      <c r="L2635">
        <v>201.79</v>
      </c>
      <c r="N2635">
        <v>7.6</v>
      </c>
      <c r="O2635">
        <v>44.4</v>
      </c>
      <c r="P2635">
        <v>78.11</v>
      </c>
      <c r="Q2635" s="2" t="s">
        <v>18</v>
      </c>
      <c r="R26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36" spans="1:18" hidden="1" x14ac:dyDescent="0.3">
      <c r="A2636" s="2" t="s">
        <v>17</v>
      </c>
      <c r="B2636" s="3">
        <v>39160</v>
      </c>
      <c r="C2636">
        <v>29.6</v>
      </c>
      <c r="D2636">
        <v>24.4</v>
      </c>
      <c r="E2636">
        <v>27.7</v>
      </c>
      <c r="G2636">
        <v>33.799999999999997</v>
      </c>
      <c r="H2636">
        <v>0</v>
      </c>
      <c r="K2636">
        <v>13</v>
      </c>
      <c r="L2636">
        <v>185</v>
      </c>
      <c r="N2636">
        <v>7.3</v>
      </c>
      <c r="O2636">
        <v>49.2</v>
      </c>
      <c r="P2636">
        <v>79.12</v>
      </c>
      <c r="Q2636" s="2" t="s">
        <v>19</v>
      </c>
      <c r="R26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37" spans="1:18" hidden="1" x14ac:dyDescent="0.3">
      <c r="A2637" s="2" t="s">
        <v>17</v>
      </c>
      <c r="B2637" s="3">
        <v>39161</v>
      </c>
      <c r="C2637">
        <v>29.2</v>
      </c>
      <c r="D2637">
        <v>24.2</v>
      </c>
      <c r="E2637">
        <v>26.9</v>
      </c>
      <c r="G2637">
        <v>33.9</v>
      </c>
      <c r="H2637">
        <v>2</v>
      </c>
      <c r="K2637">
        <v>13</v>
      </c>
      <c r="L2637">
        <v>165.83</v>
      </c>
      <c r="N2637">
        <v>10.1</v>
      </c>
      <c r="O2637">
        <v>56</v>
      </c>
      <c r="P2637">
        <v>82.73</v>
      </c>
      <c r="Q2637" s="2" t="s">
        <v>18</v>
      </c>
      <c r="R26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38" spans="1:18" hidden="1" x14ac:dyDescent="0.3">
      <c r="A2638" s="2" t="s">
        <v>17</v>
      </c>
      <c r="B2638" s="3">
        <v>39162</v>
      </c>
      <c r="C2638">
        <v>31.1</v>
      </c>
      <c r="D2638">
        <v>24.1</v>
      </c>
      <c r="E2638">
        <v>28.5</v>
      </c>
      <c r="G2638">
        <v>35.6</v>
      </c>
      <c r="H2638">
        <v>0</v>
      </c>
      <c r="K2638">
        <v>18.399999999999999</v>
      </c>
      <c r="L2638">
        <v>292</v>
      </c>
      <c r="N2638">
        <v>9.6</v>
      </c>
      <c r="O2638">
        <v>42</v>
      </c>
      <c r="P2638">
        <v>71.92</v>
      </c>
      <c r="Q2638" s="2" t="s">
        <v>19</v>
      </c>
      <c r="R26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39" spans="1:18" hidden="1" x14ac:dyDescent="0.3">
      <c r="A2639" s="2" t="s">
        <v>17</v>
      </c>
      <c r="B2639" s="3">
        <v>39163</v>
      </c>
      <c r="C2639">
        <v>30.4</v>
      </c>
      <c r="D2639">
        <v>25</v>
      </c>
      <c r="E2639">
        <v>27.4</v>
      </c>
      <c r="G2639">
        <v>35.200000000000003</v>
      </c>
      <c r="H2639">
        <v>0</v>
      </c>
      <c r="K2639">
        <v>27.7</v>
      </c>
      <c r="L2639">
        <v>272.67</v>
      </c>
      <c r="N2639">
        <v>7.9</v>
      </c>
      <c r="O2639">
        <v>51.8</v>
      </c>
      <c r="P2639">
        <v>79.64</v>
      </c>
      <c r="Q2639" s="2" t="s">
        <v>19</v>
      </c>
      <c r="R26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40" spans="1:18" hidden="1" x14ac:dyDescent="0.3">
      <c r="A2640" s="2" t="s">
        <v>17</v>
      </c>
      <c r="B2640" s="3">
        <v>39164</v>
      </c>
      <c r="C2640">
        <v>29.1</v>
      </c>
      <c r="D2640">
        <v>25.4</v>
      </c>
      <c r="E2640">
        <v>27</v>
      </c>
      <c r="G2640">
        <v>33.700000000000003</v>
      </c>
      <c r="H2640">
        <v>0.2</v>
      </c>
      <c r="K2640">
        <v>15.7</v>
      </c>
      <c r="L2640">
        <v>189</v>
      </c>
      <c r="N2640">
        <v>9.5</v>
      </c>
      <c r="O2640">
        <v>72.3</v>
      </c>
      <c r="P2640">
        <v>79.73</v>
      </c>
      <c r="Q2640" s="2" t="s">
        <v>18</v>
      </c>
      <c r="R26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41" spans="1:18" hidden="1" x14ac:dyDescent="0.3">
      <c r="A2641" s="2" t="s">
        <v>17</v>
      </c>
      <c r="B2641" s="3">
        <v>39165</v>
      </c>
      <c r="C2641">
        <v>32.1</v>
      </c>
      <c r="D2641">
        <v>25</v>
      </c>
      <c r="E2641">
        <v>28.8</v>
      </c>
      <c r="G2641">
        <v>36</v>
      </c>
      <c r="H2641">
        <v>0</v>
      </c>
      <c r="K2641">
        <v>17.5</v>
      </c>
      <c r="L2641">
        <v>233.75</v>
      </c>
      <c r="N2641">
        <v>9.6999999999999993</v>
      </c>
      <c r="O2641">
        <v>35.299999999999997</v>
      </c>
      <c r="P2641">
        <v>68.989999999999995</v>
      </c>
      <c r="Q2641" s="2" t="s">
        <v>19</v>
      </c>
      <c r="R26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42" spans="1:18" hidden="1" x14ac:dyDescent="0.3">
      <c r="A2642" s="2" t="s">
        <v>17</v>
      </c>
      <c r="B2642" s="3">
        <v>39166</v>
      </c>
      <c r="C2642">
        <v>31.1</v>
      </c>
      <c r="D2642">
        <v>25</v>
      </c>
      <c r="E2642">
        <v>28.3</v>
      </c>
      <c r="G2642">
        <v>35.6</v>
      </c>
      <c r="H2642">
        <v>0</v>
      </c>
      <c r="K2642">
        <v>20.5</v>
      </c>
      <c r="L2642">
        <v>301.47000000000003</v>
      </c>
      <c r="N2642">
        <v>10.1</v>
      </c>
      <c r="O2642">
        <v>41.9</v>
      </c>
      <c r="P2642">
        <v>73.349999999999994</v>
      </c>
      <c r="Q2642" s="2" t="s">
        <v>19</v>
      </c>
      <c r="R26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43" spans="1:18" hidden="1" x14ac:dyDescent="0.3">
      <c r="A2643" s="2" t="s">
        <v>17</v>
      </c>
      <c r="B2643" s="3">
        <v>39167</v>
      </c>
      <c r="C2643">
        <v>31.4</v>
      </c>
      <c r="D2643">
        <v>25</v>
      </c>
      <c r="E2643">
        <v>28.5</v>
      </c>
      <c r="G2643">
        <v>36.700000000000003</v>
      </c>
      <c r="H2643">
        <v>0.5</v>
      </c>
      <c r="K2643">
        <v>25.9</v>
      </c>
      <c r="L2643">
        <v>309.64</v>
      </c>
      <c r="N2643">
        <v>8.8000000000000007</v>
      </c>
      <c r="O2643">
        <v>62.1</v>
      </c>
      <c r="P2643">
        <v>76.17</v>
      </c>
      <c r="Q2643" s="2" t="s">
        <v>18</v>
      </c>
      <c r="R26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44" spans="1:18" hidden="1" x14ac:dyDescent="0.3">
      <c r="A2644" s="2" t="s">
        <v>17</v>
      </c>
      <c r="B2644" s="3">
        <v>39168</v>
      </c>
      <c r="C2644">
        <v>31.2</v>
      </c>
      <c r="D2644">
        <v>25</v>
      </c>
      <c r="E2644">
        <v>28</v>
      </c>
      <c r="G2644">
        <v>38.1</v>
      </c>
      <c r="H2644">
        <v>1.6</v>
      </c>
      <c r="K2644">
        <v>18.399999999999999</v>
      </c>
      <c r="L2644">
        <v>228.21</v>
      </c>
      <c r="N2644">
        <v>7.2</v>
      </c>
      <c r="O2644">
        <v>58.1</v>
      </c>
      <c r="P2644">
        <v>80.989999999999995</v>
      </c>
      <c r="Q2644" s="2" t="s">
        <v>18</v>
      </c>
      <c r="R26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45" spans="1:18" hidden="1" x14ac:dyDescent="0.3">
      <c r="A2645" s="2" t="s">
        <v>17</v>
      </c>
      <c r="B2645" s="3">
        <v>39169</v>
      </c>
      <c r="C2645">
        <v>28.9</v>
      </c>
      <c r="D2645">
        <v>26.1</v>
      </c>
      <c r="E2645">
        <v>27.4</v>
      </c>
      <c r="G2645">
        <v>33.9</v>
      </c>
      <c r="H2645">
        <v>2</v>
      </c>
      <c r="K2645">
        <v>27.7</v>
      </c>
      <c r="L2645">
        <v>281.92</v>
      </c>
      <c r="N2645">
        <v>6.8</v>
      </c>
      <c r="O2645">
        <v>51</v>
      </c>
      <c r="P2645">
        <v>80.709999999999994</v>
      </c>
      <c r="Q2645" s="2" t="s">
        <v>18</v>
      </c>
      <c r="R26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646" spans="1:18" hidden="1" x14ac:dyDescent="0.3">
      <c r="A2646" s="2" t="s">
        <v>17</v>
      </c>
      <c r="B2646" s="3">
        <v>39170</v>
      </c>
      <c r="C2646">
        <v>32.1</v>
      </c>
      <c r="D2646">
        <v>24.7</v>
      </c>
      <c r="E2646">
        <v>27.8</v>
      </c>
      <c r="G2646">
        <v>36.9</v>
      </c>
      <c r="H2646">
        <v>6.3</v>
      </c>
      <c r="K2646">
        <v>21.4</v>
      </c>
      <c r="L2646">
        <v>213.5</v>
      </c>
      <c r="N2646">
        <v>5.4</v>
      </c>
      <c r="O2646">
        <v>68.599999999999994</v>
      </c>
      <c r="P2646">
        <v>82.18</v>
      </c>
      <c r="Q2646" s="2" t="s">
        <v>18</v>
      </c>
      <c r="R26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47" spans="1:18" hidden="1" x14ac:dyDescent="0.3">
      <c r="A2647" s="2" t="s">
        <v>17</v>
      </c>
      <c r="B2647" s="3">
        <v>39171</v>
      </c>
      <c r="C2647">
        <v>31.1</v>
      </c>
      <c r="D2647">
        <v>24.2</v>
      </c>
      <c r="E2647">
        <v>27.7</v>
      </c>
      <c r="G2647">
        <v>37.9</v>
      </c>
      <c r="H2647">
        <v>23.6</v>
      </c>
      <c r="K2647">
        <v>18.7</v>
      </c>
      <c r="L2647">
        <v>167.38</v>
      </c>
      <c r="N2647">
        <v>6</v>
      </c>
      <c r="O2647">
        <v>50.3</v>
      </c>
      <c r="P2647">
        <v>80.31</v>
      </c>
      <c r="Q2647" s="2" t="s">
        <v>18</v>
      </c>
      <c r="R26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48" spans="1:18" hidden="1" x14ac:dyDescent="0.3">
      <c r="A2648" s="2" t="s">
        <v>17</v>
      </c>
      <c r="B2648" s="3">
        <v>39172</v>
      </c>
      <c r="C2648">
        <v>30.4</v>
      </c>
      <c r="D2648">
        <v>24.7</v>
      </c>
      <c r="E2648">
        <v>27.6</v>
      </c>
      <c r="G2648">
        <v>36.299999999999997</v>
      </c>
      <c r="H2648">
        <v>0.5</v>
      </c>
      <c r="K2648">
        <v>22.3</v>
      </c>
      <c r="L2648">
        <v>150</v>
      </c>
      <c r="N2648">
        <v>8.9</v>
      </c>
      <c r="O2648">
        <v>42.5</v>
      </c>
      <c r="P2648">
        <v>80.7</v>
      </c>
      <c r="Q2648" s="2" t="s">
        <v>18</v>
      </c>
      <c r="R26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49" spans="1:18" hidden="1" x14ac:dyDescent="0.3">
      <c r="A2649" s="2" t="s">
        <v>17</v>
      </c>
      <c r="B2649" s="3">
        <v>39173</v>
      </c>
      <c r="C2649">
        <v>32.1</v>
      </c>
      <c r="D2649">
        <v>25.4</v>
      </c>
      <c r="E2649">
        <v>28.8</v>
      </c>
      <c r="G2649">
        <v>37.299999999999997</v>
      </c>
      <c r="H2649">
        <v>0</v>
      </c>
      <c r="K2649">
        <v>18.399999999999999</v>
      </c>
      <c r="L2649">
        <v>176.5</v>
      </c>
      <c r="N2649">
        <v>8.6</v>
      </c>
      <c r="O2649">
        <v>37.9</v>
      </c>
      <c r="P2649">
        <v>75.37</v>
      </c>
      <c r="Q2649" s="2" t="s">
        <v>19</v>
      </c>
      <c r="R26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50" spans="1:18" hidden="1" x14ac:dyDescent="0.3">
      <c r="A2650" s="2" t="s">
        <v>17</v>
      </c>
      <c r="B2650" s="3">
        <v>39174</v>
      </c>
      <c r="C2650">
        <v>31.4</v>
      </c>
      <c r="D2650">
        <v>24.1</v>
      </c>
      <c r="E2650">
        <v>27.5</v>
      </c>
      <c r="G2650">
        <v>37.700000000000003</v>
      </c>
      <c r="H2650">
        <v>1</v>
      </c>
      <c r="K2650">
        <v>11.2</v>
      </c>
      <c r="L2650">
        <v>121.67</v>
      </c>
      <c r="N2650">
        <v>5.2</v>
      </c>
      <c r="O2650">
        <v>53.6</v>
      </c>
      <c r="P2650">
        <v>82.34</v>
      </c>
      <c r="Q2650" s="2" t="s">
        <v>18</v>
      </c>
      <c r="R26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51" spans="1:18" hidden="1" x14ac:dyDescent="0.3">
      <c r="A2651" s="2" t="s">
        <v>17</v>
      </c>
      <c r="B2651" s="3">
        <v>39175</v>
      </c>
      <c r="C2651">
        <v>31.1</v>
      </c>
      <c r="D2651">
        <v>25</v>
      </c>
      <c r="E2651">
        <v>28</v>
      </c>
      <c r="G2651">
        <v>36.700000000000003</v>
      </c>
      <c r="H2651">
        <v>0</v>
      </c>
      <c r="K2651">
        <v>18.399999999999999</v>
      </c>
      <c r="L2651">
        <v>140.36000000000001</v>
      </c>
      <c r="N2651">
        <v>5.9</v>
      </c>
      <c r="O2651">
        <v>36.299999999999997</v>
      </c>
      <c r="P2651">
        <v>78.61</v>
      </c>
      <c r="Q2651" s="2" t="s">
        <v>19</v>
      </c>
      <c r="R26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52" spans="1:18" hidden="1" x14ac:dyDescent="0.3">
      <c r="A2652" s="2" t="s">
        <v>17</v>
      </c>
      <c r="B2652" s="3">
        <v>39176</v>
      </c>
      <c r="C2652">
        <v>31.7</v>
      </c>
      <c r="D2652">
        <v>26.7</v>
      </c>
      <c r="E2652">
        <v>30.3</v>
      </c>
      <c r="G2652">
        <v>37.9</v>
      </c>
      <c r="H2652">
        <v>0</v>
      </c>
      <c r="K2652">
        <v>20.5</v>
      </c>
      <c r="L2652">
        <v>72.78</v>
      </c>
      <c r="N2652">
        <v>9.4</v>
      </c>
      <c r="O2652">
        <v>32.299999999999997</v>
      </c>
      <c r="P2652">
        <v>70.08</v>
      </c>
      <c r="Q2652" s="2" t="s">
        <v>19</v>
      </c>
      <c r="R26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653" spans="1:18" hidden="1" x14ac:dyDescent="0.3">
      <c r="A2653" s="2" t="s">
        <v>17</v>
      </c>
      <c r="B2653" s="3">
        <v>39177</v>
      </c>
      <c r="C2653">
        <v>30.6</v>
      </c>
      <c r="D2653">
        <v>27.1</v>
      </c>
      <c r="E2653">
        <v>28.7</v>
      </c>
      <c r="G2653">
        <v>36.9</v>
      </c>
      <c r="H2653">
        <v>22.1</v>
      </c>
      <c r="K2653">
        <v>26.8</v>
      </c>
      <c r="L2653">
        <v>101.43</v>
      </c>
      <c r="N2653">
        <v>10.5</v>
      </c>
      <c r="O2653">
        <v>38.200000000000003</v>
      </c>
      <c r="P2653">
        <v>75.53</v>
      </c>
      <c r="Q2653" s="2" t="s">
        <v>18</v>
      </c>
      <c r="R26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54" spans="1:18" hidden="1" x14ac:dyDescent="0.3">
      <c r="A2654" s="2" t="s">
        <v>17</v>
      </c>
      <c r="B2654" s="3">
        <v>39178</v>
      </c>
      <c r="C2654">
        <v>31.2</v>
      </c>
      <c r="D2654">
        <v>20.9</v>
      </c>
      <c r="E2654">
        <v>28.1</v>
      </c>
      <c r="G2654">
        <v>35.299999999999997</v>
      </c>
      <c r="H2654">
        <v>18.2</v>
      </c>
      <c r="K2654">
        <v>20.5</v>
      </c>
      <c r="L2654">
        <v>94.29</v>
      </c>
      <c r="N2654">
        <v>10.4</v>
      </c>
      <c r="O2654">
        <v>41.1</v>
      </c>
      <c r="P2654">
        <v>77.33</v>
      </c>
      <c r="Q2654" s="2" t="s">
        <v>18</v>
      </c>
      <c r="R26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55" spans="1:18" hidden="1" x14ac:dyDescent="0.3">
      <c r="A2655" s="2" t="s">
        <v>17</v>
      </c>
      <c r="B2655" s="3">
        <v>39179</v>
      </c>
      <c r="C2655">
        <v>31.4</v>
      </c>
      <c r="D2655">
        <v>26.1</v>
      </c>
      <c r="E2655">
        <v>28.7</v>
      </c>
      <c r="G2655">
        <v>37.700000000000003</v>
      </c>
      <c r="H2655">
        <v>0</v>
      </c>
      <c r="K2655">
        <v>20.3</v>
      </c>
      <c r="L2655">
        <v>116.43</v>
      </c>
      <c r="N2655">
        <v>10.3</v>
      </c>
      <c r="O2655">
        <v>34.700000000000003</v>
      </c>
      <c r="P2655">
        <v>76.430000000000007</v>
      </c>
      <c r="Q2655" s="2" t="s">
        <v>19</v>
      </c>
      <c r="R26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56" spans="1:18" hidden="1" x14ac:dyDescent="0.3">
      <c r="A2656" s="2" t="s">
        <v>17</v>
      </c>
      <c r="B2656" s="3">
        <v>39180</v>
      </c>
      <c r="C2656">
        <v>31.6</v>
      </c>
      <c r="D2656">
        <v>26.3</v>
      </c>
      <c r="E2656">
        <v>29.4</v>
      </c>
      <c r="G2656">
        <v>37.799999999999997</v>
      </c>
      <c r="H2656">
        <v>0</v>
      </c>
      <c r="K2656">
        <v>17.5</v>
      </c>
      <c r="L2656">
        <v>109.17</v>
      </c>
      <c r="N2656">
        <v>10.5</v>
      </c>
      <c r="O2656">
        <v>36.5</v>
      </c>
      <c r="P2656">
        <v>72.17</v>
      </c>
      <c r="Q2656" s="2" t="s">
        <v>19</v>
      </c>
      <c r="R26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57" spans="1:18" hidden="1" x14ac:dyDescent="0.3">
      <c r="A2657" s="2" t="s">
        <v>17</v>
      </c>
      <c r="B2657" s="3">
        <v>39181</v>
      </c>
      <c r="C2657">
        <v>31.5</v>
      </c>
      <c r="D2657">
        <v>26.1</v>
      </c>
      <c r="E2657">
        <v>28.5</v>
      </c>
      <c r="G2657">
        <v>37.4</v>
      </c>
      <c r="H2657">
        <v>0</v>
      </c>
      <c r="K2657">
        <v>25</v>
      </c>
      <c r="L2657">
        <v>119.09</v>
      </c>
      <c r="N2657">
        <v>10</v>
      </c>
      <c r="O2657">
        <v>51.4</v>
      </c>
      <c r="P2657">
        <v>76.81</v>
      </c>
      <c r="Q2657" s="2" t="s">
        <v>19</v>
      </c>
      <c r="R26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58" spans="1:18" hidden="1" x14ac:dyDescent="0.3">
      <c r="A2658" s="2" t="s">
        <v>17</v>
      </c>
      <c r="B2658" s="3">
        <v>39182</v>
      </c>
      <c r="C2658">
        <v>31.1</v>
      </c>
      <c r="D2658">
        <v>26.3</v>
      </c>
      <c r="E2658">
        <v>29.6</v>
      </c>
      <c r="G2658">
        <v>35.799999999999997</v>
      </c>
      <c r="H2658">
        <v>1</v>
      </c>
      <c r="K2658">
        <v>20.5</v>
      </c>
      <c r="L2658">
        <v>88.13</v>
      </c>
      <c r="N2658">
        <v>9.5</v>
      </c>
      <c r="O2658">
        <v>41.5</v>
      </c>
      <c r="P2658">
        <v>71.55</v>
      </c>
      <c r="Q2658" s="2" t="s">
        <v>18</v>
      </c>
      <c r="R26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659" spans="1:18" hidden="1" x14ac:dyDescent="0.3">
      <c r="A2659" s="2" t="s">
        <v>17</v>
      </c>
      <c r="B2659" s="3">
        <v>39183</v>
      </c>
      <c r="C2659">
        <v>31.7</v>
      </c>
      <c r="D2659">
        <v>25.9</v>
      </c>
      <c r="E2659">
        <v>28.4</v>
      </c>
      <c r="G2659">
        <v>37.5</v>
      </c>
      <c r="H2659">
        <v>0</v>
      </c>
      <c r="K2659">
        <v>16.600000000000001</v>
      </c>
      <c r="L2659">
        <v>142.5</v>
      </c>
      <c r="N2659">
        <v>8.4</v>
      </c>
      <c r="O2659">
        <v>67.099999999999994</v>
      </c>
      <c r="P2659">
        <v>78.430000000000007</v>
      </c>
      <c r="Q2659" s="2" t="s">
        <v>19</v>
      </c>
      <c r="R26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60" spans="1:18" hidden="1" x14ac:dyDescent="0.3">
      <c r="A2660" s="2" t="s">
        <v>17</v>
      </c>
      <c r="B2660" s="3">
        <v>39184</v>
      </c>
      <c r="C2660">
        <v>32.1</v>
      </c>
      <c r="D2660">
        <v>24.9</v>
      </c>
      <c r="E2660">
        <v>28.7</v>
      </c>
      <c r="G2660">
        <v>36.5</v>
      </c>
      <c r="H2660">
        <v>34</v>
      </c>
      <c r="K2660">
        <v>18.399999999999999</v>
      </c>
      <c r="L2660">
        <v>120.36</v>
      </c>
      <c r="N2660">
        <v>8.6</v>
      </c>
      <c r="O2660">
        <v>41.8</v>
      </c>
      <c r="P2660">
        <v>73.14</v>
      </c>
      <c r="Q2660" s="2" t="s">
        <v>18</v>
      </c>
      <c r="R26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61" spans="1:18" hidden="1" x14ac:dyDescent="0.3">
      <c r="A2661" s="2" t="s">
        <v>17</v>
      </c>
      <c r="B2661" s="3">
        <v>39185</v>
      </c>
      <c r="C2661">
        <v>32.1</v>
      </c>
      <c r="D2661">
        <v>24.1</v>
      </c>
      <c r="E2661">
        <v>29.2</v>
      </c>
      <c r="G2661">
        <v>38</v>
      </c>
      <c r="H2661">
        <v>0</v>
      </c>
      <c r="K2661">
        <v>16.600000000000001</v>
      </c>
      <c r="L2661">
        <v>110</v>
      </c>
      <c r="N2661">
        <v>8.9</v>
      </c>
      <c r="O2661">
        <v>29.7</v>
      </c>
      <c r="P2661">
        <v>73.37</v>
      </c>
      <c r="Q2661" s="2" t="s">
        <v>19</v>
      </c>
      <c r="R26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62" spans="1:18" hidden="1" x14ac:dyDescent="0.3">
      <c r="A2662" s="2" t="s">
        <v>17</v>
      </c>
      <c r="B2662" s="3">
        <v>39186</v>
      </c>
      <c r="C2662">
        <v>31.7</v>
      </c>
      <c r="D2662">
        <v>25.9</v>
      </c>
      <c r="E2662">
        <v>28</v>
      </c>
      <c r="G2662">
        <v>39.200000000000003</v>
      </c>
      <c r="H2662">
        <v>19.399999999999999</v>
      </c>
      <c r="K2662">
        <v>25.9</v>
      </c>
      <c r="L2662">
        <v>261</v>
      </c>
      <c r="N2662">
        <v>5.7</v>
      </c>
      <c r="O2662">
        <v>66.5</v>
      </c>
      <c r="P2662">
        <v>81.34</v>
      </c>
      <c r="Q2662" s="2" t="s">
        <v>18</v>
      </c>
      <c r="R26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663" spans="1:18" hidden="1" x14ac:dyDescent="0.3">
      <c r="A2663" s="2" t="s">
        <v>17</v>
      </c>
      <c r="B2663" s="3">
        <v>39187</v>
      </c>
      <c r="C2663">
        <v>28.2</v>
      </c>
      <c r="D2663">
        <v>25</v>
      </c>
      <c r="E2663">
        <v>26.4</v>
      </c>
      <c r="G2663">
        <v>32.9</v>
      </c>
      <c r="H2663">
        <v>3</v>
      </c>
      <c r="K2663">
        <v>22.3</v>
      </c>
      <c r="L2663">
        <v>223.5</v>
      </c>
      <c r="N2663">
        <v>6</v>
      </c>
      <c r="O2663">
        <v>58.2</v>
      </c>
      <c r="P2663">
        <v>86.5</v>
      </c>
      <c r="Q2663" s="2" t="s">
        <v>18</v>
      </c>
      <c r="R26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64" spans="1:18" hidden="1" x14ac:dyDescent="0.3">
      <c r="A2664" s="2" t="s">
        <v>17</v>
      </c>
      <c r="B2664" s="3">
        <v>39188</v>
      </c>
      <c r="C2664">
        <v>30.9</v>
      </c>
      <c r="D2664">
        <v>25</v>
      </c>
      <c r="E2664">
        <v>28.1</v>
      </c>
      <c r="G2664">
        <v>37.299999999999997</v>
      </c>
      <c r="H2664">
        <v>0.2</v>
      </c>
      <c r="K2664">
        <v>14.8</v>
      </c>
      <c r="L2664">
        <v>141.25</v>
      </c>
      <c r="N2664">
        <v>8.1</v>
      </c>
      <c r="O2664">
        <v>55</v>
      </c>
      <c r="P2664">
        <v>80.67</v>
      </c>
      <c r="Q2664" s="2" t="s">
        <v>18</v>
      </c>
      <c r="R26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65" spans="1:18" hidden="1" x14ac:dyDescent="0.3">
      <c r="A2665" s="2" t="s">
        <v>17</v>
      </c>
      <c r="B2665" s="3">
        <v>39189</v>
      </c>
      <c r="C2665">
        <v>31.1</v>
      </c>
      <c r="D2665">
        <v>26.1</v>
      </c>
      <c r="E2665">
        <v>27.8</v>
      </c>
      <c r="G2665">
        <v>37.9</v>
      </c>
      <c r="H2665">
        <v>10.9</v>
      </c>
      <c r="K2665">
        <v>27.7</v>
      </c>
      <c r="L2665">
        <v>133</v>
      </c>
      <c r="N2665">
        <v>9</v>
      </c>
      <c r="O2665">
        <v>38.700000000000003</v>
      </c>
      <c r="P2665">
        <v>81.849999999999994</v>
      </c>
      <c r="Q2665" s="2" t="s">
        <v>18</v>
      </c>
      <c r="R26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66" spans="1:18" hidden="1" x14ac:dyDescent="0.3">
      <c r="A2666" s="2" t="s">
        <v>17</v>
      </c>
      <c r="B2666" s="3">
        <v>39190</v>
      </c>
      <c r="C2666">
        <v>32.1</v>
      </c>
      <c r="D2666">
        <v>25.2</v>
      </c>
      <c r="E2666">
        <v>28.8</v>
      </c>
      <c r="G2666">
        <v>38.700000000000003</v>
      </c>
      <c r="H2666">
        <v>2</v>
      </c>
      <c r="K2666">
        <v>14.8</v>
      </c>
      <c r="L2666">
        <v>72.73</v>
      </c>
      <c r="N2666">
        <v>7.4</v>
      </c>
      <c r="O2666">
        <v>42.5</v>
      </c>
      <c r="P2666">
        <v>76.34</v>
      </c>
      <c r="Q2666" s="2" t="s">
        <v>18</v>
      </c>
      <c r="R26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667" spans="1:18" hidden="1" x14ac:dyDescent="0.3">
      <c r="A2667" s="2" t="s">
        <v>17</v>
      </c>
      <c r="B2667" s="3">
        <v>39191</v>
      </c>
      <c r="C2667">
        <v>30.9</v>
      </c>
      <c r="D2667">
        <v>25.7</v>
      </c>
      <c r="E2667">
        <v>27.8</v>
      </c>
      <c r="G2667">
        <v>38.200000000000003</v>
      </c>
      <c r="H2667">
        <v>0.2</v>
      </c>
      <c r="K2667">
        <v>14.8</v>
      </c>
      <c r="L2667">
        <v>197.69</v>
      </c>
      <c r="N2667">
        <v>7.6</v>
      </c>
      <c r="O2667">
        <v>50.6</v>
      </c>
      <c r="P2667">
        <v>81.36</v>
      </c>
      <c r="Q2667" s="2" t="s">
        <v>18</v>
      </c>
      <c r="R26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68" spans="1:18" hidden="1" x14ac:dyDescent="0.3">
      <c r="A2668" s="2" t="s">
        <v>17</v>
      </c>
      <c r="B2668" s="3">
        <v>39192</v>
      </c>
      <c r="C2668">
        <v>32.1</v>
      </c>
      <c r="D2668">
        <v>24.7</v>
      </c>
      <c r="E2668">
        <v>27.4</v>
      </c>
      <c r="G2668">
        <v>37.6</v>
      </c>
      <c r="H2668">
        <v>6</v>
      </c>
      <c r="K2668">
        <v>16.600000000000001</v>
      </c>
      <c r="L2668">
        <v>195</v>
      </c>
      <c r="N2668">
        <v>4.9000000000000004</v>
      </c>
      <c r="O2668">
        <v>44.3</v>
      </c>
      <c r="P2668">
        <v>82.17</v>
      </c>
      <c r="Q2668" s="2" t="s">
        <v>18</v>
      </c>
      <c r="R26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69" spans="1:18" hidden="1" x14ac:dyDescent="0.3">
      <c r="A2669" s="2" t="s">
        <v>17</v>
      </c>
      <c r="B2669" s="3">
        <v>39193</v>
      </c>
      <c r="C2669">
        <v>29.2</v>
      </c>
      <c r="D2669">
        <v>25</v>
      </c>
      <c r="E2669">
        <v>26.9</v>
      </c>
      <c r="G2669">
        <v>34.700000000000003</v>
      </c>
      <c r="H2669">
        <v>6.3</v>
      </c>
      <c r="K2669">
        <v>22.3</v>
      </c>
      <c r="L2669">
        <v>160</v>
      </c>
      <c r="N2669">
        <v>5.0999999999999996</v>
      </c>
      <c r="O2669">
        <v>56.2</v>
      </c>
      <c r="P2669">
        <v>84.96</v>
      </c>
      <c r="Q2669" s="2" t="s">
        <v>18</v>
      </c>
      <c r="R26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70" spans="1:18" hidden="1" x14ac:dyDescent="0.3">
      <c r="A2670" s="2" t="s">
        <v>17</v>
      </c>
      <c r="B2670" s="3">
        <v>39194</v>
      </c>
      <c r="C2670">
        <v>31.1</v>
      </c>
      <c r="D2670">
        <v>25.9</v>
      </c>
      <c r="E2670">
        <v>28</v>
      </c>
      <c r="G2670">
        <v>35.6</v>
      </c>
      <c r="H2670">
        <v>0</v>
      </c>
      <c r="K2670">
        <v>14.8</v>
      </c>
      <c r="L2670">
        <v>135.5</v>
      </c>
      <c r="N2670">
        <v>7.8</v>
      </c>
      <c r="O2670">
        <v>65.400000000000006</v>
      </c>
      <c r="P2670">
        <v>81.2</v>
      </c>
      <c r="Q2670" s="2" t="s">
        <v>19</v>
      </c>
      <c r="R26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71" spans="1:18" hidden="1" x14ac:dyDescent="0.3">
      <c r="A2671" s="2" t="s">
        <v>17</v>
      </c>
      <c r="B2671" s="3">
        <v>39195</v>
      </c>
      <c r="C2671">
        <v>31.1</v>
      </c>
      <c r="D2671">
        <v>25.3</v>
      </c>
      <c r="E2671">
        <v>27.5</v>
      </c>
      <c r="G2671">
        <v>36.299999999999997</v>
      </c>
      <c r="H2671">
        <v>1</v>
      </c>
      <c r="K2671">
        <v>14.8</v>
      </c>
      <c r="L2671">
        <v>221.82</v>
      </c>
      <c r="N2671">
        <v>5.5</v>
      </c>
      <c r="O2671">
        <v>47.8</v>
      </c>
      <c r="P2671">
        <v>81.03</v>
      </c>
      <c r="Q2671" s="2" t="s">
        <v>18</v>
      </c>
      <c r="R26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72" spans="1:18" hidden="1" x14ac:dyDescent="0.3">
      <c r="A2672" s="2" t="s">
        <v>17</v>
      </c>
      <c r="B2672" s="3">
        <v>39196</v>
      </c>
      <c r="C2672">
        <v>30.3</v>
      </c>
      <c r="D2672">
        <v>24.9</v>
      </c>
      <c r="E2672">
        <v>28.1</v>
      </c>
      <c r="G2672">
        <v>35.1</v>
      </c>
      <c r="H2672">
        <v>0</v>
      </c>
      <c r="K2672">
        <v>16.600000000000001</v>
      </c>
      <c r="L2672">
        <v>120</v>
      </c>
      <c r="N2672">
        <v>9.3000000000000007</v>
      </c>
      <c r="O2672">
        <v>41.8</v>
      </c>
      <c r="P2672">
        <v>77.239999999999995</v>
      </c>
      <c r="Q2672" s="2" t="s">
        <v>19</v>
      </c>
      <c r="R26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73" spans="1:18" hidden="1" x14ac:dyDescent="0.3">
      <c r="A2673" s="2" t="s">
        <v>17</v>
      </c>
      <c r="B2673" s="3">
        <v>39197</v>
      </c>
      <c r="C2673">
        <v>31.2</v>
      </c>
      <c r="D2673">
        <v>25</v>
      </c>
      <c r="E2673">
        <v>28.5</v>
      </c>
      <c r="G2673">
        <v>38.200000000000003</v>
      </c>
      <c r="H2673">
        <v>3</v>
      </c>
      <c r="K2673">
        <v>20.5</v>
      </c>
      <c r="L2673">
        <v>89.58</v>
      </c>
      <c r="N2673">
        <v>9.6999999999999993</v>
      </c>
      <c r="O2673">
        <v>47</v>
      </c>
      <c r="P2673">
        <v>78.959999999999994</v>
      </c>
      <c r="Q2673" s="2" t="s">
        <v>18</v>
      </c>
      <c r="R26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74" spans="1:18" hidden="1" x14ac:dyDescent="0.3">
      <c r="A2674" s="2" t="s">
        <v>17</v>
      </c>
      <c r="B2674" s="3">
        <v>39198</v>
      </c>
      <c r="C2674">
        <v>28.9</v>
      </c>
      <c r="D2674">
        <v>25.9</v>
      </c>
      <c r="E2674">
        <v>26.7</v>
      </c>
      <c r="G2674">
        <v>35.5</v>
      </c>
      <c r="H2674">
        <v>10.199999999999999</v>
      </c>
      <c r="K2674">
        <v>14.8</v>
      </c>
      <c r="L2674">
        <v>181</v>
      </c>
      <c r="N2674">
        <v>7.8</v>
      </c>
      <c r="O2674">
        <v>60.4</v>
      </c>
      <c r="P2674">
        <v>88.26</v>
      </c>
      <c r="Q2674" s="2" t="s">
        <v>18</v>
      </c>
      <c r="R26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75" spans="1:18" hidden="1" x14ac:dyDescent="0.3">
      <c r="A2675" s="2" t="s">
        <v>17</v>
      </c>
      <c r="B2675" s="3">
        <v>39199</v>
      </c>
      <c r="C2675">
        <v>31.2</v>
      </c>
      <c r="D2675">
        <v>25.4</v>
      </c>
      <c r="E2675">
        <v>28</v>
      </c>
      <c r="G2675">
        <v>37.4</v>
      </c>
      <c r="H2675">
        <v>60.8</v>
      </c>
      <c r="K2675">
        <v>15.7</v>
      </c>
      <c r="L2675">
        <v>206.07</v>
      </c>
      <c r="N2675">
        <v>8.6999999999999993</v>
      </c>
      <c r="O2675">
        <v>38.9</v>
      </c>
      <c r="P2675">
        <v>79.489999999999995</v>
      </c>
      <c r="Q2675" s="2" t="s">
        <v>18</v>
      </c>
      <c r="R26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676" spans="1:18" hidden="1" x14ac:dyDescent="0.3">
      <c r="A2676" s="2" t="s">
        <v>17</v>
      </c>
      <c r="B2676" s="3">
        <v>39200</v>
      </c>
      <c r="C2676">
        <v>31.5</v>
      </c>
      <c r="D2676">
        <v>24.9</v>
      </c>
      <c r="E2676">
        <v>28.5</v>
      </c>
      <c r="G2676">
        <v>36.299999999999997</v>
      </c>
      <c r="H2676">
        <v>0</v>
      </c>
      <c r="K2676">
        <v>16.600000000000001</v>
      </c>
      <c r="L2676">
        <v>103.46</v>
      </c>
      <c r="N2676">
        <v>8.4</v>
      </c>
      <c r="O2676">
        <v>41.6</v>
      </c>
      <c r="P2676">
        <v>75.680000000000007</v>
      </c>
      <c r="Q2676" s="2" t="s">
        <v>19</v>
      </c>
      <c r="R26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77" spans="1:18" hidden="1" x14ac:dyDescent="0.3">
      <c r="A2677" s="2" t="s">
        <v>17</v>
      </c>
      <c r="B2677" s="3">
        <v>39201</v>
      </c>
      <c r="C2677">
        <v>31.6</v>
      </c>
      <c r="D2677">
        <v>26.1</v>
      </c>
      <c r="E2677">
        <v>29.5</v>
      </c>
      <c r="G2677">
        <v>35.700000000000003</v>
      </c>
      <c r="H2677">
        <v>0</v>
      </c>
      <c r="K2677">
        <v>20.5</v>
      </c>
      <c r="L2677">
        <v>117.06</v>
      </c>
      <c r="N2677">
        <v>9</v>
      </c>
      <c r="O2677">
        <v>23.6</v>
      </c>
      <c r="P2677">
        <v>68.34</v>
      </c>
      <c r="Q2677" s="2" t="s">
        <v>21</v>
      </c>
      <c r="R26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78" spans="1:18" hidden="1" x14ac:dyDescent="0.3">
      <c r="A2678" s="2" t="s">
        <v>17</v>
      </c>
      <c r="B2678" s="3">
        <v>39202</v>
      </c>
      <c r="C2678">
        <v>31.4</v>
      </c>
      <c r="D2678">
        <v>26.5</v>
      </c>
      <c r="E2678">
        <v>28.5</v>
      </c>
      <c r="G2678">
        <v>36.1</v>
      </c>
      <c r="H2678">
        <v>0</v>
      </c>
      <c r="K2678">
        <v>20.3</v>
      </c>
      <c r="L2678">
        <v>115</v>
      </c>
      <c r="N2678">
        <v>9.9</v>
      </c>
      <c r="O2678">
        <v>37.799999999999997</v>
      </c>
      <c r="P2678">
        <v>74.14</v>
      </c>
      <c r="Q2678" s="2" t="s">
        <v>19</v>
      </c>
      <c r="R26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79" spans="1:18" hidden="1" x14ac:dyDescent="0.3">
      <c r="A2679" s="2" t="s">
        <v>17</v>
      </c>
      <c r="B2679" s="3">
        <v>39203</v>
      </c>
      <c r="C2679">
        <v>31.4</v>
      </c>
      <c r="D2679">
        <v>25</v>
      </c>
      <c r="E2679">
        <v>28.6</v>
      </c>
      <c r="G2679">
        <v>35.5</v>
      </c>
      <c r="H2679">
        <v>0</v>
      </c>
      <c r="K2679">
        <v>22.3</v>
      </c>
      <c r="L2679">
        <v>116.67</v>
      </c>
      <c r="N2679">
        <v>8.6999999999999993</v>
      </c>
      <c r="O2679">
        <v>37.6</v>
      </c>
      <c r="P2679">
        <v>72.36</v>
      </c>
      <c r="Q2679" s="2" t="s">
        <v>19</v>
      </c>
      <c r="R26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80" spans="1:18" hidden="1" x14ac:dyDescent="0.3">
      <c r="A2680" s="2" t="s">
        <v>17</v>
      </c>
      <c r="B2680" s="3">
        <v>39204</v>
      </c>
      <c r="C2680">
        <v>31.4</v>
      </c>
      <c r="D2680">
        <v>25</v>
      </c>
      <c r="E2680">
        <v>28.6</v>
      </c>
      <c r="G2680">
        <v>35.6</v>
      </c>
      <c r="H2680">
        <v>0</v>
      </c>
      <c r="K2680">
        <v>18.399999999999999</v>
      </c>
      <c r="L2680">
        <v>120.31</v>
      </c>
      <c r="N2680">
        <v>8.9</v>
      </c>
      <c r="O2680">
        <v>33.1</v>
      </c>
      <c r="P2680">
        <v>70.16</v>
      </c>
      <c r="Q2680" s="2" t="s">
        <v>19</v>
      </c>
      <c r="R26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81" spans="1:18" hidden="1" x14ac:dyDescent="0.3">
      <c r="A2681" s="2" t="s">
        <v>17</v>
      </c>
      <c r="B2681" s="3">
        <v>39205</v>
      </c>
      <c r="C2681">
        <v>31.1</v>
      </c>
      <c r="D2681">
        <v>24.9</v>
      </c>
      <c r="E2681">
        <v>28.5</v>
      </c>
      <c r="G2681">
        <v>35.6</v>
      </c>
      <c r="H2681">
        <v>0</v>
      </c>
      <c r="K2681">
        <v>21.2</v>
      </c>
      <c r="L2681">
        <v>103.89</v>
      </c>
      <c r="N2681">
        <v>8.4</v>
      </c>
      <c r="O2681">
        <v>33.5</v>
      </c>
      <c r="P2681">
        <v>71.900000000000006</v>
      </c>
      <c r="Q2681" s="2" t="s">
        <v>19</v>
      </c>
      <c r="R26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82" spans="1:18" hidden="1" x14ac:dyDescent="0.3">
      <c r="A2682" s="2" t="s">
        <v>17</v>
      </c>
      <c r="B2682" s="3">
        <v>39206</v>
      </c>
      <c r="C2682">
        <v>31.9</v>
      </c>
      <c r="D2682">
        <v>24.1</v>
      </c>
      <c r="E2682">
        <v>28.1</v>
      </c>
      <c r="G2682">
        <v>37</v>
      </c>
      <c r="H2682">
        <v>0</v>
      </c>
      <c r="K2682">
        <v>18.399999999999999</v>
      </c>
      <c r="L2682">
        <v>121</v>
      </c>
      <c r="N2682">
        <v>7.3</v>
      </c>
      <c r="O2682">
        <v>30</v>
      </c>
      <c r="P2682">
        <v>73.760000000000005</v>
      </c>
      <c r="Q2682" s="2" t="s">
        <v>19</v>
      </c>
      <c r="R26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83" spans="1:18" hidden="1" x14ac:dyDescent="0.3">
      <c r="A2683" s="2" t="s">
        <v>17</v>
      </c>
      <c r="B2683" s="3">
        <v>39207</v>
      </c>
      <c r="C2683">
        <v>32.6</v>
      </c>
      <c r="D2683">
        <v>26.1</v>
      </c>
      <c r="E2683">
        <v>29.8</v>
      </c>
      <c r="G2683">
        <v>37.200000000000003</v>
      </c>
      <c r="H2683">
        <v>0</v>
      </c>
      <c r="K2683">
        <v>16.600000000000001</v>
      </c>
      <c r="L2683">
        <v>113.33</v>
      </c>
      <c r="N2683">
        <v>9.6999999999999993</v>
      </c>
      <c r="O2683">
        <v>30.8</v>
      </c>
      <c r="P2683">
        <v>66.86</v>
      </c>
      <c r="Q2683" s="2" t="s">
        <v>19</v>
      </c>
      <c r="R26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84" spans="1:18" hidden="1" x14ac:dyDescent="0.3">
      <c r="A2684" s="2" t="s">
        <v>17</v>
      </c>
      <c r="B2684" s="3">
        <v>39208</v>
      </c>
      <c r="C2684">
        <v>31.6</v>
      </c>
      <c r="D2684">
        <v>25</v>
      </c>
      <c r="E2684">
        <v>28.6</v>
      </c>
      <c r="G2684">
        <v>37.5</v>
      </c>
      <c r="H2684">
        <v>0</v>
      </c>
      <c r="K2684">
        <v>14.8</v>
      </c>
      <c r="L2684">
        <v>126.18</v>
      </c>
      <c r="N2684">
        <v>7.5</v>
      </c>
      <c r="O2684">
        <v>34.200000000000003</v>
      </c>
      <c r="P2684">
        <v>74.44</v>
      </c>
      <c r="Q2684" s="2" t="s">
        <v>19</v>
      </c>
      <c r="R26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85" spans="1:18" hidden="1" x14ac:dyDescent="0.3">
      <c r="A2685" s="2" t="s">
        <v>17</v>
      </c>
      <c r="B2685" s="3">
        <v>39209</v>
      </c>
      <c r="C2685">
        <v>31.7</v>
      </c>
      <c r="D2685">
        <v>25</v>
      </c>
      <c r="E2685">
        <v>28.6</v>
      </c>
      <c r="G2685">
        <v>36.799999999999997</v>
      </c>
      <c r="H2685">
        <v>0</v>
      </c>
      <c r="K2685">
        <v>25.9</v>
      </c>
      <c r="L2685">
        <v>103.18</v>
      </c>
      <c r="N2685">
        <v>8</v>
      </c>
      <c r="O2685">
        <v>27.9</v>
      </c>
      <c r="P2685">
        <v>75.08</v>
      </c>
      <c r="Q2685" s="2" t="s">
        <v>19</v>
      </c>
      <c r="R26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86" spans="1:18" hidden="1" x14ac:dyDescent="0.3">
      <c r="A2686" s="2" t="s">
        <v>17</v>
      </c>
      <c r="B2686" s="3">
        <v>39210</v>
      </c>
      <c r="C2686">
        <v>32.299999999999997</v>
      </c>
      <c r="D2686">
        <v>25</v>
      </c>
      <c r="E2686">
        <v>29</v>
      </c>
      <c r="G2686">
        <v>36.1</v>
      </c>
      <c r="H2686">
        <v>0</v>
      </c>
      <c r="K2686">
        <v>18.399999999999999</v>
      </c>
      <c r="L2686">
        <v>139.09</v>
      </c>
      <c r="N2686">
        <v>8.1</v>
      </c>
      <c r="O2686">
        <v>20.7</v>
      </c>
      <c r="P2686">
        <v>71.11</v>
      </c>
      <c r="Q2686" s="2" t="s">
        <v>21</v>
      </c>
      <c r="R26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87" spans="1:18" hidden="1" x14ac:dyDescent="0.3">
      <c r="A2687" s="2" t="s">
        <v>17</v>
      </c>
      <c r="B2687" s="3">
        <v>39211</v>
      </c>
      <c r="C2687">
        <v>32.200000000000003</v>
      </c>
      <c r="D2687">
        <v>25.4</v>
      </c>
      <c r="E2687">
        <v>29.4</v>
      </c>
      <c r="G2687">
        <v>36.799999999999997</v>
      </c>
      <c r="H2687">
        <v>0</v>
      </c>
      <c r="K2687">
        <v>24.1</v>
      </c>
      <c r="L2687">
        <v>115.83</v>
      </c>
      <c r="N2687">
        <v>8.5</v>
      </c>
      <c r="O2687">
        <v>34.6</v>
      </c>
      <c r="P2687">
        <v>67.540000000000006</v>
      </c>
      <c r="Q2687" s="2" t="s">
        <v>19</v>
      </c>
      <c r="R26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88" spans="1:18" hidden="1" x14ac:dyDescent="0.3">
      <c r="A2688" s="2" t="s">
        <v>17</v>
      </c>
      <c r="B2688" s="3">
        <v>39212</v>
      </c>
      <c r="C2688">
        <v>31.4</v>
      </c>
      <c r="D2688">
        <v>26.3</v>
      </c>
      <c r="E2688">
        <v>29</v>
      </c>
      <c r="G2688">
        <v>36.299999999999997</v>
      </c>
      <c r="H2688">
        <v>0</v>
      </c>
      <c r="K2688">
        <v>25.9</v>
      </c>
      <c r="L2688">
        <v>135.56</v>
      </c>
      <c r="N2688">
        <v>8.6999999999999993</v>
      </c>
      <c r="O2688">
        <v>56</v>
      </c>
      <c r="P2688">
        <v>71.27</v>
      </c>
      <c r="Q2688" s="2" t="s">
        <v>19</v>
      </c>
      <c r="R26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689" spans="1:18" hidden="1" x14ac:dyDescent="0.3">
      <c r="A2689" s="2" t="s">
        <v>17</v>
      </c>
      <c r="B2689" s="3">
        <v>39213</v>
      </c>
      <c r="C2689">
        <v>31.7</v>
      </c>
      <c r="D2689">
        <v>26.2</v>
      </c>
      <c r="E2689">
        <v>29.3</v>
      </c>
      <c r="G2689">
        <v>35.4</v>
      </c>
      <c r="H2689">
        <v>0</v>
      </c>
      <c r="K2689">
        <v>29.5</v>
      </c>
      <c r="L2689">
        <v>106.25</v>
      </c>
      <c r="N2689">
        <v>8.6</v>
      </c>
      <c r="O2689">
        <v>20.3</v>
      </c>
      <c r="P2689">
        <v>68.59</v>
      </c>
      <c r="Q2689" s="2" t="s">
        <v>21</v>
      </c>
      <c r="R26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0" spans="1:18" hidden="1" x14ac:dyDescent="0.3">
      <c r="A2690" s="2" t="s">
        <v>17</v>
      </c>
      <c r="B2690" s="3">
        <v>39214</v>
      </c>
      <c r="C2690">
        <v>30.9</v>
      </c>
      <c r="D2690">
        <v>25</v>
      </c>
      <c r="E2690">
        <v>28.5</v>
      </c>
      <c r="G2690">
        <v>34.299999999999997</v>
      </c>
      <c r="H2690">
        <v>0</v>
      </c>
      <c r="K2690">
        <v>24.1</v>
      </c>
      <c r="L2690">
        <v>104</v>
      </c>
      <c r="N2690">
        <v>9.8000000000000007</v>
      </c>
      <c r="O2690">
        <v>16.899999999999999</v>
      </c>
      <c r="P2690">
        <v>70.239999999999995</v>
      </c>
      <c r="Q2690" s="2" t="s">
        <v>21</v>
      </c>
      <c r="R26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1" spans="1:18" hidden="1" x14ac:dyDescent="0.3">
      <c r="A2691" s="2" t="s">
        <v>17</v>
      </c>
      <c r="B2691" s="3">
        <v>39215</v>
      </c>
      <c r="C2691">
        <v>30.7</v>
      </c>
      <c r="D2691">
        <v>26.1</v>
      </c>
      <c r="E2691">
        <v>28.6</v>
      </c>
      <c r="G2691">
        <v>36.200000000000003</v>
      </c>
      <c r="H2691">
        <v>0</v>
      </c>
      <c r="K2691">
        <v>25</v>
      </c>
      <c r="L2691">
        <v>99.67</v>
      </c>
      <c r="N2691">
        <v>8.9</v>
      </c>
      <c r="O2691">
        <v>36.4</v>
      </c>
      <c r="P2691">
        <v>73.650000000000006</v>
      </c>
      <c r="Q2691" s="2" t="s">
        <v>19</v>
      </c>
      <c r="R26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2" spans="1:18" hidden="1" x14ac:dyDescent="0.3">
      <c r="A2692" s="2" t="s">
        <v>17</v>
      </c>
      <c r="B2692" s="3">
        <v>39216</v>
      </c>
      <c r="C2692">
        <v>31.2</v>
      </c>
      <c r="D2692">
        <v>26.7</v>
      </c>
      <c r="E2692">
        <v>28.6</v>
      </c>
      <c r="G2692">
        <v>35.700000000000003</v>
      </c>
      <c r="H2692">
        <v>0</v>
      </c>
      <c r="K2692">
        <v>22.3</v>
      </c>
      <c r="L2692">
        <v>107.27</v>
      </c>
      <c r="N2692">
        <v>9.6</v>
      </c>
      <c r="O2692">
        <v>55</v>
      </c>
      <c r="P2692">
        <v>73.61</v>
      </c>
      <c r="Q2692" s="2" t="s">
        <v>19</v>
      </c>
      <c r="R26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3" spans="1:18" hidden="1" x14ac:dyDescent="0.3">
      <c r="A2693" s="2" t="s">
        <v>17</v>
      </c>
      <c r="B2693" s="3">
        <v>39217</v>
      </c>
      <c r="C2693">
        <v>29.1</v>
      </c>
      <c r="D2693">
        <v>25</v>
      </c>
      <c r="E2693">
        <v>27</v>
      </c>
      <c r="G2693">
        <v>33.700000000000003</v>
      </c>
      <c r="H2693">
        <v>12.4</v>
      </c>
      <c r="K2693">
        <v>18.399999999999999</v>
      </c>
      <c r="L2693">
        <v>104.67</v>
      </c>
      <c r="N2693">
        <v>9.9</v>
      </c>
      <c r="O2693">
        <v>45</v>
      </c>
      <c r="P2693">
        <v>80.94</v>
      </c>
      <c r="Q2693" s="2" t="s">
        <v>18</v>
      </c>
      <c r="R26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4" spans="1:18" hidden="1" x14ac:dyDescent="0.3">
      <c r="A2694" s="2" t="s">
        <v>17</v>
      </c>
      <c r="B2694" s="3">
        <v>39218</v>
      </c>
      <c r="C2694">
        <v>30.3</v>
      </c>
      <c r="D2694">
        <v>25</v>
      </c>
      <c r="E2694">
        <v>27.7</v>
      </c>
      <c r="G2694">
        <v>35.9</v>
      </c>
      <c r="H2694">
        <v>2</v>
      </c>
      <c r="K2694">
        <v>14.8</v>
      </c>
      <c r="L2694">
        <v>120.5</v>
      </c>
      <c r="N2694">
        <v>7.9</v>
      </c>
      <c r="O2694">
        <v>49.3</v>
      </c>
      <c r="P2694">
        <v>80.09</v>
      </c>
      <c r="Q2694" s="2" t="s">
        <v>18</v>
      </c>
      <c r="R26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5" spans="1:18" hidden="1" x14ac:dyDescent="0.3">
      <c r="A2695" s="2" t="s">
        <v>17</v>
      </c>
      <c r="B2695" s="3">
        <v>39219</v>
      </c>
      <c r="C2695">
        <v>30.6</v>
      </c>
      <c r="D2695">
        <v>23.7</v>
      </c>
      <c r="E2695">
        <v>27.6</v>
      </c>
      <c r="G2695">
        <v>36.299999999999997</v>
      </c>
      <c r="H2695">
        <v>0</v>
      </c>
      <c r="K2695">
        <v>16.600000000000001</v>
      </c>
      <c r="L2695">
        <v>123.85</v>
      </c>
      <c r="N2695">
        <v>8.8000000000000007</v>
      </c>
      <c r="O2695">
        <v>50.9</v>
      </c>
      <c r="P2695">
        <v>79.56</v>
      </c>
      <c r="Q2695" s="2" t="s">
        <v>19</v>
      </c>
      <c r="R26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6" spans="1:18" hidden="1" x14ac:dyDescent="0.3">
      <c r="A2696" s="2" t="s">
        <v>17</v>
      </c>
      <c r="B2696" s="3">
        <v>39220</v>
      </c>
      <c r="C2696">
        <v>30.1</v>
      </c>
      <c r="D2696">
        <v>26.1</v>
      </c>
      <c r="E2696">
        <v>27.6</v>
      </c>
      <c r="G2696">
        <v>35.200000000000003</v>
      </c>
      <c r="H2696">
        <v>0</v>
      </c>
      <c r="K2696">
        <v>23.2</v>
      </c>
      <c r="L2696">
        <v>123.68</v>
      </c>
      <c r="N2696">
        <v>10.8</v>
      </c>
      <c r="O2696">
        <v>46.5</v>
      </c>
      <c r="P2696">
        <v>80.88</v>
      </c>
      <c r="Q2696" s="2" t="s">
        <v>19</v>
      </c>
      <c r="R26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7" spans="1:18" hidden="1" x14ac:dyDescent="0.3">
      <c r="A2697" s="2" t="s">
        <v>17</v>
      </c>
      <c r="B2697" s="3">
        <v>39221</v>
      </c>
      <c r="C2697">
        <v>30.4</v>
      </c>
      <c r="D2697">
        <v>25.7</v>
      </c>
      <c r="E2697">
        <v>28.4</v>
      </c>
      <c r="G2697">
        <v>36.299999999999997</v>
      </c>
      <c r="H2697">
        <v>0.8</v>
      </c>
      <c r="K2697">
        <v>16.600000000000001</v>
      </c>
      <c r="L2697">
        <v>114.64</v>
      </c>
      <c r="N2697">
        <v>10.1</v>
      </c>
      <c r="O2697">
        <v>42.2</v>
      </c>
      <c r="P2697">
        <v>78.05</v>
      </c>
      <c r="Q2697" s="2" t="s">
        <v>18</v>
      </c>
      <c r="R26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8" spans="1:18" hidden="1" x14ac:dyDescent="0.3">
      <c r="A2698" s="2" t="s">
        <v>17</v>
      </c>
      <c r="B2698" s="3">
        <v>39222</v>
      </c>
      <c r="C2698">
        <v>31.6</v>
      </c>
      <c r="D2698">
        <v>26.2</v>
      </c>
      <c r="E2698">
        <v>29</v>
      </c>
      <c r="G2698">
        <v>37.9</v>
      </c>
      <c r="H2698">
        <v>1</v>
      </c>
      <c r="K2698">
        <v>18.399999999999999</v>
      </c>
      <c r="L2698">
        <v>133.08000000000001</v>
      </c>
      <c r="N2698">
        <v>9.4</v>
      </c>
      <c r="O2698">
        <v>38.9</v>
      </c>
      <c r="P2698">
        <v>77.53</v>
      </c>
      <c r="Q2698" s="2" t="s">
        <v>18</v>
      </c>
      <c r="R26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699" spans="1:18" hidden="1" x14ac:dyDescent="0.3">
      <c r="A2699" s="2" t="s">
        <v>17</v>
      </c>
      <c r="B2699" s="3">
        <v>39223</v>
      </c>
      <c r="C2699">
        <v>31.3</v>
      </c>
      <c r="D2699">
        <v>26.3</v>
      </c>
      <c r="E2699">
        <v>29.2</v>
      </c>
      <c r="G2699">
        <v>37.5</v>
      </c>
      <c r="H2699">
        <v>4</v>
      </c>
      <c r="K2699">
        <v>24.1</v>
      </c>
      <c r="L2699">
        <v>118.33</v>
      </c>
      <c r="N2699">
        <v>9</v>
      </c>
      <c r="O2699">
        <v>37.5</v>
      </c>
      <c r="P2699">
        <v>77.209999999999994</v>
      </c>
      <c r="Q2699" s="2" t="s">
        <v>18</v>
      </c>
      <c r="R26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00" spans="1:18" hidden="1" x14ac:dyDescent="0.3">
      <c r="A2700" s="2" t="s">
        <v>17</v>
      </c>
      <c r="B2700" s="3">
        <v>39224</v>
      </c>
      <c r="C2700">
        <v>31.2</v>
      </c>
      <c r="D2700">
        <v>26.2</v>
      </c>
      <c r="E2700">
        <v>28.8</v>
      </c>
      <c r="G2700">
        <v>37.9</v>
      </c>
      <c r="H2700">
        <v>2</v>
      </c>
      <c r="K2700">
        <v>25.9</v>
      </c>
      <c r="L2700">
        <v>115.67</v>
      </c>
      <c r="N2700">
        <v>8.5</v>
      </c>
      <c r="O2700">
        <v>34.700000000000003</v>
      </c>
      <c r="P2700">
        <v>76.849999999999994</v>
      </c>
      <c r="Q2700" s="2" t="s">
        <v>18</v>
      </c>
      <c r="R27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01" spans="1:18" hidden="1" x14ac:dyDescent="0.3">
      <c r="A2701" s="2" t="s">
        <v>17</v>
      </c>
      <c r="B2701" s="3">
        <v>39225</v>
      </c>
      <c r="C2701">
        <v>31.6</v>
      </c>
      <c r="D2701">
        <v>26.1</v>
      </c>
      <c r="E2701">
        <v>29.2</v>
      </c>
      <c r="G2701">
        <v>36.700000000000003</v>
      </c>
      <c r="H2701">
        <v>0</v>
      </c>
      <c r="K2701">
        <v>25.9</v>
      </c>
      <c r="L2701">
        <v>119</v>
      </c>
      <c r="N2701">
        <v>9.3000000000000007</v>
      </c>
      <c r="O2701">
        <v>19.399999999999999</v>
      </c>
      <c r="P2701">
        <v>71.680000000000007</v>
      </c>
      <c r="Q2701" s="2" t="s">
        <v>21</v>
      </c>
      <c r="R27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02" spans="1:18" hidden="1" x14ac:dyDescent="0.3">
      <c r="A2702" s="2" t="s">
        <v>17</v>
      </c>
      <c r="B2702" s="3">
        <v>39226</v>
      </c>
      <c r="C2702">
        <v>31.1</v>
      </c>
      <c r="D2702">
        <v>24.1</v>
      </c>
      <c r="E2702">
        <v>28.3</v>
      </c>
      <c r="G2702">
        <v>35.6</v>
      </c>
      <c r="H2702">
        <v>0</v>
      </c>
      <c r="K2702">
        <v>24.1</v>
      </c>
      <c r="L2702">
        <v>142.5</v>
      </c>
      <c r="N2702">
        <v>8.4</v>
      </c>
      <c r="O2702">
        <v>23.2</v>
      </c>
      <c r="P2702">
        <v>74.64</v>
      </c>
      <c r="Q2702" s="2" t="s">
        <v>21</v>
      </c>
      <c r="R27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03" spans="1:18" hidden="1" x14ac:dyDescent="0.3">
      <c r="A2703" s="2" t="s">
        <v>17</v>
      </c>
      <c r="B2703" s="3">
        <v>39227</v>
      </c>
      <c r="C2703">
        <v>31.6</v>
      </c>
      <c r="D2703">
        <v>25</v>
      </c>
      <c r="E2703">
        <v>28.3</v>
      </c>
      <c r="G2703">
        <v>34.6</v>
      </c>
      <c r="H2703">
        <v>0</v>
      </c>
      <c r="K2703">
        <v>22.3</v>
      </c>
      <c r="L2703">
        <v>130</v>
      </c>
      <c r="N2703">
        <v>8.4</v>
      </c>
      <c r="O2703">
        <v>38.1</v>
      </c>
      <c r="P2703">
        <v>70.62</v>
      </c>
      <c r="Q2703" s="2" t="s">
        <v>19</v>
      </c>
      <c r="R27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04" spans="1:18" hidden="1" x14ac:dyDescent="0.3">
      <c r="A2704" s="2" t="s">
        <v>17</v>
      </c>
      <c r="B2704" s="3">
        <v>39228</v>
      </c>
      <c r="C2704">
        <v>31.1</v>
      </c>
      <c r="D2704">
        <v>23.1</v>
      </c>
      <c r="E2704">
        <v>27.8</v>
      </c>
      <c r="G2704">
        <v>34.700000000000003</v>
      </c>
      <c r="H2704">
        <v>0</v>
      </c>
      <c r="K2704">
        <v>22.3</v>
      </c>
      <c r="L2704">
        <v>90</v>
      </c>
      <c r="N2704">
        <v>8</v>
      </c>
      <c r="O2704">
        <v>15.4</v>
      </c>
      <c r="P2704">
        <v>72.099999999999994</v>
      </c>
      <c r="Q2704" s="2" t="s">
        <v>21</v>
      </c>
      <c r="R27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05" spans="1:18" hidden="1" x14ac:dyDescent="0.3">
      <c r="A2705" s="2" t="s">
        <v>17</v>
      </c>
      <c r="B2705" s="3">
        <v>39229</v>
      </c>
      <c r="C2705">
        <v>32.1</v>
      </c>
      <c r="D2705">
        <v>24.4</v>
      </c>
      <c r="E2705">
        <v>29.1</v>
      </c>
      <c r="G2705">
        <v>34.9</v>
      </c>
      <c r="H2705">
        <v>0</v>
      </c>
      <c r="K2705">
        <v>19.399999999999999</v>
      </c>
      <c r="L2705">
        <v>105</v>
      </c>
      <c r="N2705">
        <v>8.6999999999999993</v>
      </c>
      <c r="O2705">
        <v>23.1</v>
      </c>
      <c r="P2705">
        <v>64.38</v>
      </c>
      <c r="Q2705" s="2" t="s">
        <v>21</v>
      </c>
      <c r="R27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06" spans="1:18" hidden="1" x14ac:dyDescent="0.3">
      <c r="A2706" s="2" t="s">
        <v>17</v>
      </c>
      <c r="B2706" s="3">
        <v>39230</v>
      </c>
      <c r="C2706">
        <v>33.1</v>
      </c>
      <c r="D2706">
        <v>25.2</v>
      </c>
      <c r="E2706">
        <v>29.6</v>
      </c>
      <c r="G2706">
        <v>37</v>
      </c>
      <c r="H2706">
        <v>0</v>
      </c>
      <c r="K2706">
        <v>18.399999999999999</v>
      </c>
      <c r="L2706">
        <v>132.91999999999999</v>
      </c>
      <c r="N2706">
        <v>8.6</v>
      </c>
      <c r="O2706">
        <v>34.200000000000003</v>
      </c>
      <c r="P2706">
        <v>68.069999999999993</v>
      </c>
      <c r="Q2706" s="2" t="s">
        <v>19</v>
      </c>
      <c r="R27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07" spans="1:18" hidden="1" x14ac:dyDescent="0.3">
      <c r="A2707" s="2" t="s">
        <v>17</v>
      </c>
      <c r="B2707" s="3">
        <v>39231</v>
      </c>
      <c r="C2707">
        <v>32.1</v>
      </c>
      <c r="D2707">
        <v>26.3</v>
      </c>
      <c r="E2707">
        <v>29.2</v>
      </c>
      <c r="G2707">
        <v>36.9</v>
      </c>
      <c r="H2707">
        <v>0</v>
      </c>
      <c r="K2707">
        <v>27.7</v>
      </c>
      <c r="L2707">
        <v>119.41</v>
      </c>
      <c r="N2707">
        <v>9.1</v>
      </c>
      <c r="O2707">
        <v>34.4</v>
      </c>
      <c r="P2707">
        <v>73.56</v>
      </c>
      <c r="Q2707" s="2" t="s">
        <v>19</v>
      </c>
      <c r="R27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08" spans="1:18" hidden="1" x14ac:dyDescent="0.3">
      <c r="A2708" s="2" t="s">
        <v>17</v>
      </c>
      <c r="B2708" s="3">
        <v>39232</v>
      </c>
      <c r="C2708">
        <v>31.1</v>
      </c>
      <c r="D2708">
        <v>25</v>
      </c>
      <c r="E2708">
        <v>27.5</v>
      </c>
      <c r="G2708">
        <v>37.200000000000003</v>
      </c>
      <c r="H2708">
        <v>8.6</v>
      </c>
      <c r="K2708">
        <v>27.7</v>
      </c>
      <c r="L2708">
        <v>101.32</v>
      </c>
      <c r="N2708">
        <v>9.1999999999999993</v>
      </c>
      <c r="O2708">
        <v>57.5</v>
      </c>
      <c r="P2708">
        <v>81.59</v>
      </c>
      <c r="Q2708" s="2" t="s">
        <v>18</v>
      </c>
      <c r="R27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09" spans="1:18" hidden="1" x14ac:dyDescent="0.3">
      <c r="A2709" s="2" t="s">
        <v>17</v>
      </c>
      <c r="B2709" s="3">
        <v>39233</v>
      </c>
      <c r="C2709">
        <v>29.6</v>
      </c>
      <c r="D2709">
        <v>25</v>
      </c>
      <c r="E2709">
        <v>26.7</v>
      </c>
      <c r="G2709">
        <v>35.299999999999997</v>
      </c>
      <c r="H2709">
        <v>10.199999999999999</v>
      </c>
      <c r="K2709">
        <v>27.7</v>
      </c>
      <c r="L2709">
        <v>101.07</v>
      </c>
      <c r="N2709">
        <v>8.6</v>
      </c>
      <c r="O2709">
        <v>58.2</v>
      </c>
      <c r="P2709">
        <v>84.31</v>
      </c>
      <c r="Q2709" s="2" t="s">
        <v>18</v>
      </c>
      <c r="R27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10" spans="1:18" hidden="1" x14ac:dyDescent="0.3">
      <c r="A2710" s="2" t="s">
        <v>17</v>
      </c>
      <c r="B2710" s="3">
        <v>39234</v>
      </c>
      <c r="C2710">
        <v>31.1</v>
      </c>
      <c r="D2710">
        <v>24.2</v>
      </c>
      <c r="E2710">
        <v>28.4</v>
      </c>
      <c r="G2710">
        <v>35.5</v>
      </c>
      <c r="H2710">
        <v>0</v>
      </c>
      <c r="K2710">
        <v>18.399999999999999</v>
      </c>
      <c r="L2710">
        <v>132.5</v>
      </c>
      <c r="N2710">
        <v>9.3000000000000007</v>
      </c>
      <c r="O2710">
        <v>33.700000000000003</v>
      </c>
      <c r="P2710">
        <v>73.25</v>
      </c>
      <c r="Q2710" s="2" t="s">
        <v>19</v>
      </c>
      <c r="R27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11" spans="1:18" hidden="1" x14ac:dyDescent="0.3">
      <c r="A2711" s="2" t="s">
        <v>17</v>
      </c>
      <c r="B2711" s="3">
        <v>39235</v>
      </c>
      <c r="C2711">
        <v>32.1</v>
      </c>
      <c r="D2711">
        <v>24.1</v>
      </c>
      <c r="E2711">
        <v>28.9</v>
      </c>
      <c r="G2711">
        <v>34.9</v>
      </c>
      <c r="H2711">
        <v>0</v>
      </c>
      <c r="K2711">
        <v>16.600000000000001</v>
      </c>
      <c r="L2711">
        <v>104.67</v>
      </c>
      <c r="N2711">
        <v>8.3000000000000007</v>
      </c>
      <c r="O2711">
        <v>27.5</v>
      </c>
      <c r="P2711">
        <v>68.88</v>
      </c>
      <c r="Q2711" s="2" t="s">
        <v>19</v>
      </c>
      <c r="R27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12" spans="1:18" hidden="1" x14ac:dyDescent="0.3">
      <c r="A2712" s="2" t="s">
        <v>17</v>
      </c>
      <c r="B2712" s="3">
        <v>39236</v>
      </c>
      <c r="C2712">
        <v>31.1</v>
      </c>
      <c r="D2712">
        <v>25.6</v>
      </c>
      <c r="E2712">
        <v>29.1</v>
      </c>
      <c r="G2712">
        <v>37</v>
      </c>
      <c r="H2712">
        <v>4.8</v>
      </c>
      <c r="K2712">
        <v>28.6</v>
      </c>
      <c r="L2712">
        <v>96.92</v>
      </c>
      <c r="N2712">
        <v>9.6</v>
      </c>
      <c r="O2712">
        <v>35.700000000000003</v>
      </c>
      <c r="P2712">
        <v>74.87</v>
      </c>
      <c r="Q2712" s="2" t="s">
        <v>18</v>
      </c>
      <c r="R27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13" spans="1:18" hidden="1" x14ac:dyDescent="0.3">
      <c r="A2713" s="2" t="s">
        <v>17</v>
      </c>
      <c r="B2713" s="3">
        <v>39237</v>
      </c>
      <c r="C2713">
        <v>31.7</v>
      </c>
      <c r="D2713">
        <v>27.6</v>
      </c>
      <c r="E2713">
        <v>29.5</v>
      </c>
      <c r="G2713">
        <v>37.6</v>
      </c>
      <c r="H2713">
        <v>0</v>
      </c>
      <c r="K2713">
        <v>28.6</v>
      </c>
      <c r="L2713">
        <v>88.89</v>
      </c>
      <c r="N2713">
        <v>10.7</v>
      </c>
      <c r="O2713">
        <v>41.9</v>
      </c>
      <c r="P2713">
        <v>72.7</v>
      </c>
      <c r="Q2713" s="2" t="s">
        <v>19</v>
      </c>
      <c r="R27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714" spans="1:18" hidden="1" x14ac:dyDescent="0.3">
      <c r="A2714" s="2" t="s">
        <v>17</v>
      </c>
      <c r="B2714" s="3">
        <v>39238</v>
      </c>
      <c r="C2714">
        <v>31.2</v>
      </c>
      <c r="D2714">
        <v>25</v>
      </c>
      <c r="E2714">
        <v>28.8</v>
      </c>
      <c r="G2714">
        <v>36.6</v>
      </c>
      <c r="H2714">
        <v>0</v>
      </c>
      <c r="K2714">
        <v>20.5</v>
      </c>
      <c r="L2714">
        <v>125</v>
      </c>
      <c r="N2714">
        <v>9.1</v>
      </c>
      <c r="O2714">
        <v>32.1</v>
      </c>
      <c r="P2714">
        <v>75.709999999999994</v>
      </c>
      <c r="Q2714" s="2" t="s">
        <v>19</v>
      </c>
      <c r="R27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15" spans="1:18" hidden="1" x14ac:dyDescent="0.3">
      <c r="A2715" s="2" t="s">
        <v>17</v>
      </c>
      <c r="B2715" s="3">
        <v>39239</v>
      </c>
      <c r="C2715">
        <v>31.3</v>
      </c>
      <c r="D2715">
        <v>25.6</v>
      </c>
      <c r="E2715">
        <v>28.8</v>
      </c>
      <c r="G2715">
        <v>35.6</v>
      </c>
      <c r="H2715">
        <v>0</v>
      </c>
      <c r="K2715">
        <v>20.5</v>
      </c>
      <c r="L2715">
        <v>100.63</v>
      </c>
      <c r="N2715">
        <v>8.8000000000000007</v>
      </c>
      <c r="O2715">
        <v>38.1</v>
      </c>
      <c r="P2715">
        <v>73.31</v>
      </c>
      <c r="Q2715" s="2" t="s">
        <v>19</v>
      </c>
      <c r="R27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16" spans="1:18" hidden="1" x14ac:dyDescent="0.3">
      <c r="A2716" s="2" t="s">
        <v>17</v>
      </c>
      <c r="B2716" s="3">
        <v>39240</v>
      </c>
      <c r="C2716">
        <v>32.1</v>
      </c>
      <c r="D2716">
        <v>25</v>
      </c>
      <c r="E2716">
        <v>28.4</v>
      </c>
      <c r="G2716">
        <v>37.6</v>
      </c>
      <c r="H2716">
        <v>0</v>
      </c>
      <c r="K2716">
        <v>18.399999999999999</v>
      </c>
      <c r="L2716">
        <v>142.5</v>
      </c>
      <c r="N2716">
        <v>7.9</v>
      </c>
      <c r="O2716">
        <v>43</v>
      </c>
      <c r="P2716">
        <v>76.53</v>
      </c>
      <c r="Q2716" s="2" t="s">
        <v>19</v>
      </c>
      <c r="R27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17" spans="1:18" hidden="1" x14ac:dyDescent="0.3">
      <c r="A2717" s="2" t="s">
        <v>17</v>
      </c>
      <c r="B2717" s="3">
        <v>39241</v>
      </c>
      <c r="C2717">
        <v>32.1</v>
      </c>
      <c r="D2717">
        <v>25.4</v>
      </c>
      <c r="E2717">
        <v>29.2</v>
      </c>
      <c r="G2717">
        <v>35.9</v>
      </c>
      <c r="H2717">
        <v>0</v>
      </c>
      <c r="K2717">
        <v>20.5</v>
      </c>
      <c r="L2717">
        <v>130</v>
      </c>
      <c r="N2717">
        <v>9.1</v>
      </c>
      <c r="O2717">
        <v>33.9</v>
      </c>
      <c r="P2717">
        <v>70.959999999999994</v>
      </c>
      <c r="Q2717" s="2" t="s">
        <v>19</v>
      </c>
      <c r="R27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18" spans="1:18" hidden="1" x14ac:dyDescent="0.3">
      <c r="A2718" s="2" t="s">
        <v>17</v>
      </c>
      <c r="B2718" s="3">
        <v>39242</v>
      </c>
      <c r="C2718">
        <v>32.1</v>
      </c>
      <c r="D2718">
        <v>25.6</v>
      </c>
      <c r="E2718">
        <v>29.2</v>
      </c>
      <c r="G2718">
        <v>35.799999999999997</v>
      </c>
      <c r="H2718">
        <v>0</v>
      </c>
      <c r="K2718">
        <v>22.3</v>
      </c>
      <c r="L2718">
        <v>152.13999999999999</v>
      </c>
      <c r="N2718">
        <v>8.6</v>
      </c>
      <c r="O2718">
        <v>21</v>
      </c>
      <c r="P2718">
        <v>69.209999999999994</v>
      </c>
      <c r="Q2718" s="2" t="s">
        <v>21</v>
      </c>
      <c r="R27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19" spans="1:18" hidden="1" x14ac:dyDescent="0.3">
      <c r="A2719" s="2" t="s">
        <v>17</v>
      </c>
      <c r="B2719" s="3">
        <v>39243</v>
      </c>
      <c r="C2719">
        <v>32.200000000000003</v>
      </c>
      <c r="D2719">
        <v>24.1</v>
      </c>
      <c r="E2719">
        <v>28.4</v>
      </c>
      <c r="G2719">
        <v>34.700000000000003</v>
      </c>
      <c r="H2719">
        <v>0</v>
      </c>
      <c r="K2719">
        <v>22.3</v>
      </c>
      <c r="L2719">
        <v>135</v>
      </c>
      <c r="N2719">
        <v>8.3000000000000007</v>
      </c>
      <c r="O2719">
        <v>15.8</v>
      </c>
      <c r="P2719">
        <v>65.06</v>
      </c>
      <c r="Q2719" s="2" t="s">
        <v>21</v>
      </c>
      <c r="R27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20" spans="1:18" hidden="1" x14ac:dyDescent="0.3">
      <c r="A2720" s="2" t="s">
        <v>17</v>
      </c>
      <c r="B2720" s="3">
        <v>39244</v>
      </c>
      <c r="C2720">
        <v>31.2</v>
      </c>
      <c r="D2720">
        <v>21.1</v>
      </c>
      <c r="E2720">
        <v>26.9</v>
      </c>
      <c r="G2720">
        <v>33.1</v>
      </c>
      <c r="H2720">
        <v>0</v>
      </c>
      <c r="K2720">
        <v>20.5</v>
      </c>
      <c r="L2720">
        <v>154.66999999999999</v>
      </c>
      <c r="N2720">
        <v>8.6999999999999993</v>
      </c>
      <c r="O2720">
        <v>9.4</v>
      </c>
      <c r="P2720">
        <v>64.09</v>
      </c>
      <c r="Q2720" s="2" t="s">
        <v>21</v>
      </c>
      <c r="R27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21" spans="1:18" hidden="1" x14ac:dyDescent="0.3">
      <c r="A2721" s="2" t="s">
        <v>17</v>
      </c>
      <c r="B2721" s="3">
        <v>39245</v>
      </c>
      <c r="C2721">
        <v>31.1</v>
      </c>
      <c r="D2721">
        <v>22.1</v>
      </c>
      <c r="E2721">
        <v>27.6</v>
      </c>
      <c r="G2721">
        <v>32.6</v>
      </c>
      <c r="H2721">
        <v>0</v>
      </c>
      <c r="K2721">
        <v>18.399999999999999</v>
      </c>
      <c r="L2721">
        <v>112.5</v>
      </c>
      <c r="N2721">
        <v>8.3000000000000007</v>
      </c>
      <c r="O2721">
        <v>5.3</v>
      </c>
      <c r="P2721">
        <v>64.290000000000006</v>
      </c>
      <c r="Q2721" s="2" t="s">
        <v>21</v>
      </c>
      <c r="R27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22" spans="1:18" hidden="1" x14ac:dyDescent="0.3">
      <c r="A2722" s="2" t="s">
        <v>17</v>
      </c>
      <c r="B2722" s="3">
        <v>39246</v>
      </c>
      <c r="C2722">
        <v>31.5</v>
      </c>
      <c r="D2722">
        <v>23.1</v>
      </c>
      <c r="E2722">
        <v>28</v>
      </c>
      <c r="G2722">
        <v>34.700000000000003</v>
      </c>
      <c r="H2722">
        <v>0</v>
      </c>
      <c r="K2722">
        <v>18.399999999999999</v>
      </c>
      <c r="L2722">
        <v>122.08</v>
      </c>
      <c r="N2722">
        <v>7.6</v>
      </c>
      <c r="O2722">
        <v>19.399999999999999</v>
      </c>
      <c r="P2722">
        <v>71.680000000000007</v>
      </c>
      <c r="Q2722" s="2" t="s">
        <v>21</v>
      </c>
      <c r="R27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23" spans="1:18" hidden="1" x14ac:dyDescent="0.3">
      <c r="A2723" s="2" t="s">
        <v>17</v>
      </c>
      <c r="B2723" s="3">
        <v>39247</v>
      </c>
      <c r="C2723">
        <v>32.1</v>
      </c>
      <c r="D2723">
        <v>24.1</v>
      </c>
      <c r="E2723">
        <v>28.7</v>
      </c>
      <c r="G2723">
        <v>35.9</v>
      </c>
      <c r="H2723">
        <v>0</v>
      </c>
      <c r="K2723">
        <v>25</v>
      </c>
      <c r="L2723">
        <v>123.93</v>
      </c>
      <c r="N2723">
        <v>9.1</v>
      </c>
      <c r="O2723">
        <v>20</v>
      </c>
      <c r="P2723">
        <v>69.36</v>
      </c>
      <c r="Q2723" s="2" t="s">
        <v>21</v>
      </c>
      <c r="R27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24" spans="1:18" hidden="1" x14ac:dyDescent="0.3">
      <c r="A2724" s="2" t="s">
        <v>17</v>
      </c>
      <c r="B2724" s="3">
        <v>39248</v>
      </c>
      <c r="C2724">
        <v>31.9</v>
      </c>
      <c r="D2724">
        <v>24.1</v>
      </c>
      <c r="E2724">
        <v>28.3</v>
      </c>
      <c r="G2724">
        <v>34.9</v>
      </c>
      <c r="H2724">
        <v>0</v>
      </c>
      <c r="K2724">
        <v>18.399999999999999</v>
      </c>
      <c r="L2724">
        <v>130.56</v>
      </c>
      <c r="N2724">
        <v>8.1</v>
      </c>
      <c r="O2724">
        <v>25</v>
      </c>
      <c r="P2724">
        <v>69.48</v>
      </c>
      <c r="Q2724" s="2" t="s">
        <v>21</v>
      </c>
      <c r="R27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25" spans="1:18" hidden="1" x14ac:dyDescent="0.3">
      <c r="A2725" s="2" t="s">
        <v>17</v>
      </c>
      <c r="B2725" s="3">
        <v>39249</v>
      </c>
      <c r="C2725">
        <v>31.9</v>
      </c>
      <c r="D2725">
        <v>23.7</v>
      </c>
      <c r="E2725">
        <v>28.4</v>
      </c>
      <c r="G2725">
        <v>33.799999999999997</v>
      </c>
      <c r="H2725">
        <v>0</v>
      </c>
      <c r="K2725">
        <v>22.3</v>
      </c>
      <c r="L2725">
        <v>93.13</v>
      </c>
      <c r="N2725">
        <v>8.8000000000000007</v>
      </c>
      <c r="O2725">
        <v>10.8</v>
      </c>
      <c r="P2725">
        <v>65.12</v>
      </c>
      <c r="Q2725" s="2" t="s">
        <v>21</v>
      </c>
      <c r="R27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26" spans="1:18" hidden="1" x14ac:dyDescent="0.3">
      <c r="A2726" s="2" t="s">
        <v>17</v>
      </c>
      <c r="B2726" s="3">
        <v>39250</v>
      </c>
      <c r="C2726">
        <v>30.9</v>
      </c>
      <c r="D2726">
        <v>23.2</v>
      </c>
      <c r="E2726">
        <v>27.6</v>
      </c>
      <c r="G2726">
        <v>33</v>
      </c>
      <c r="H2726">
        <v>0</v>
      </c>
      <c r="K2726">
        <v>14.8</v>
      </c>
      <c r="L2726">
        <v>145</v>
      </c>
      <c r="N2726">
        <v>8.8000000000000007</v>
      </c>
      <c r="O2726">
        <v>40</v>
      </c>
      <c r="P2726">
        <v>70.400000000000006</v>
      </c>
      <c r="Q2726" s="2" t="s">
        <v>19</v>
      </c>
      <c r="R27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27" spans="1:18" hidden="1" x14ac:dyDescent="0.3">
      <c r="A2727" s="2" t="s">
        <v>17</v>
      </c>
      <c r="B2727" s="3">
        <v>39251</v>
      </c>
      <c r="C2727">
        <v>30.1</v>
      </c>
      <c r="D2727">
        <v>23.7</v>
      </c>
      <c r="E2727">
        <v>27.2</v>
      </c>
      <c r="G2727">
        <v>34.1</v>
      </c>
      <c r="H2727">
        <v>0</v>
      </c>
      <c r="K2727">
        <v>18.399999999999999</v>
      </c>
      <c r="L2727">
        <v>224</v>
      </c>
      <c r="N2727">
        <v>8</v>
      </c>
      <c r="O2727">
        <v>66.3</v>
      </c>
      <c r="P2727">
        <v>75.319999999999993</v>
      </c>
      <c r="Q2727" s="2" t="s">
        <v>19</v>
      </c>
      <c r="R27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728" spans="1:18" hidden="1" x14ac:dyDescent="0.3">
      <c r="A2728" s="2" t="s">
        <v>17</v>
      </c>
      <c r="B2728" s="3">
        <v>39252</v>
      </c>
      <c r="C2728">
        <v>29.9</v>
      </c>
      <c r="D2728">
        <v>24.4</v>
      </c>
      <c r="E2728">
        <v>26.9</v>
      </c>
      <c r="G2728">
        <v>34.9</v>
      </c>
      <c r="H2728">
        <v>0</v>
      </c>
      <c r="K2728">
        <v>14.8</v>
      </c>
      <c r="L2728">
        <v>172</v>
      </c>
      <c r="N2728">
        <v>7.1</v>
      </c>
      <c r="O2728">
        <v>86.3</v>
      </c>
      <c r="P2728">
        <v>82.74</v>
      </c>
      <c r="Q2728" s="2" t="s">
        <v>23</v>
      </c>
      <c r="R27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29" spans="1:18" hidden="1" x14ac:dyDescent="0.3">
      <c r="A2729" s="2" t="s">
        <v>17</v>
      </c>
      <c r="B2729" s="3">
        <v>39253</v>
      </c>
      <c r="C2729">
        <v>30.2</v>
      </c>
      <c r="D2729">
        <v>24.9</v>
      </c>
      <c r="E2729">
        <v>26.6</v>
      </c>
      <c r="G2729">
        <v>36</v>
      </c>
      <c r="H2729">
        <v>21.2</v>
      </c>
      <c r="K2729">
        <v>9.4</v>
      </c>
      <c r="L2729">
        <v>150</v>
      </c>
      <c r="N2729">
        <v>4.5999999999999996</v>
      </c>
      <c r="O2729">
        <v>81.099999999999994</v>
      </c>
      <c r="P2729">
        <v>87.9</v>
      </c>
      <c r="Q2729" s="2" t="s">
        <v>20</v>
      </c>
      <c r="R27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30" spans="1:18" hidden="1" x14ac:dyDescent="0.3">
      <c r="A2730" s="2" t="s">
        <v>17</v>
      </c>
      <c r="B2730" s="3">
        <v>39254</v>
      </c>
      <c r="C2730">
        <v>30.3</v>
      </c>
      <c r="D2730">
        <v>24.1</v>
      </c>
      <c r="E2730">
        <v>27.2</v>
      </c>
      <c r="G2730">
        <v>34.799999999999997</v>
      </c>
      <c r="H2730">
        <v>0</v>
      </c>
      <c r="K2730">
        <v>16.899999999999999</v>
      </c>
      <c r="L2730">
        <v>151.43</v>
      </c>
      <c r="N2730">
        <v>5.9</v>
      </c>
      <c r="O2730">
        <v>46.8</v>
      </c>
      <c r="P2730">
        <v>78.739999999999995</v>
      </c>
      <c r="Q2730" s="2" t="s">
        <v>19</v>
      </c>
      <c r="R27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31" spans="1:18" hidden="1" x14ac:dyDescent="0.3">
      <c r="A2731" s="2" t="s">
        <v>17</v>
      </c>
      <c r="B2731" s="3">
        <v>39255</v>
      </c>
      <c r="C2731">
        <v>31.2</v>
      </c>
      <c r="D2731">
        <v>24.4</v>
      </c>
      <c r="E2731">
        <v>28.4</v>
      </c>
      <c r="G2731">
        <v>35.700000000000003</v>
      </c>
      <c r="H2731">
        <v>0</v>
      </c>
      <c r="K2731">
        <v>18.399999999999999</v>
      </c>
      <c r="L2731">
        <v>109.62</v>
      </c>
      <c r="N2731">
        <v>8.3000000000000007</v>
      </c>
      <c r="O2731">
        <v>32.1</v>
      </c>
      <c r="P2731">
        <v>73.42</v>
      </c>
      <c r="Q2731" s="2" t="s">
        <v>19</v>
      </c>
      <c r="R27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32" spans="1:18" hidden="1" x14ac:dyDescent="0.3">
      <c r="A2732" s="2" t="s">
        <v>17</v>
      </c>
      <c r="B2732" s="3">
        <v>39256</v>
      </c>
      <c r="C2732">
        <v>31.2</v>
      </c>
      <c r="D2732">
        <v>23.1</v>
      </c>
      <c r="E2732">
        <v>27.9</v>
      </c>
      <c r="G2732">
        <v>35.1</v>
      </c>
      <c r="H2732">
        <v>0</v>
      </c>
      <c r="K2732">
        <v>20.5</v>
      </c>
      <c r="L2732">
        <v>141.79</v>
      </c>
      <c r="N2732">
        <v>8.6</v>
      </c>
      <c r="O2732">
        <v>18.8</v>
      </c>
      <c r="P2732">
        <v>70.56</v>
      </c>
      <c r="Q2732" s="2" t="s">
        <v>21</v>
      </c>
      <c r="R27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33" spans="1:18" hidden="1" x14ac:dyDescent="0.3">
      <c r="A2733" s="2" t="s">
        <v>17</v>
      </c>
      <c r="B2733" s="3">
        <v>39257</v>
      </c>
      <c r="C2733">
        <v>31.6</v>
      </c>
      <c r="D2733">
        <v>23.1</v>
      </c>
      <c r="E2733">
        <v>28.2</v>
      </c>
      <c r="G2733">
        <v>35.1</v>
      </c>
      <c r="H2733">
        <v>0</v>
      </c>
      <c r="K2733">
        <v>16.600000000000001</v>
      </c>
      <c r="L2733">
        <v>118.64</v>
      </c>
      <c r="N2733">
        <v>8.4</v>
      </c>
      <c r="O2733">
        <v>20</v>
      </c>
      <c r="P2733">
        <v>68.66</v>
      </c>
      <c r="Q2733" s="2" t="s">
        <v>21</v>
      </c>
      <c r="R27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34" spans="1:18" hidden="1" x14ac:dyDescent="0.3">
      <c r="A2734" s="2" t="s">
        <v>17</v>
      </c>
      <c r="B2734" s="3">
        <v>39258</v>
      </c>
      <c r="C2734">
        <v>30.7</v>
      </c>
      <c r="D2734">
        <v>23.2</v>
      </c>
      <c r="E2734">
        <v>27.3</v>
      </c>
      <c r="G2734">
        <v>33.799999999999997</v>
      </c>
      <c r="H2734">
        <v>0</v>
      </c>
      <c r="K2734">
        <v>18.399999999999999</v>
      </c>
      <c r="L2734">
        <v>161.25</v>
      </c>
      <c r="N2734">
        <v>7.4</v>
      </c>
      <c r="O2734">
        <v>43.8</v>
      </c>
      <c r="P2734">
        <v>73.52</v>
      </c>
      <c r="Q2734" s="2" t="s">
        <v>19</v>
      </c>
      <c r="R27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35" spans="1:18" hidden="1" x14ac:dyDescent="0.3">
      <c r="A2735" s="2" t="s">
        <v>17</v>
      </c>
      <c r="B2735" s="3">
        <v>39259</v>
      </c>
      <c r="C2735">
        <v>31.4</v>
      </c>
      <c r="D2735">
        <v>23.7</v>
      </c>
      <c r="E2735">
        <v>28.3</v>
      </c>
      <c r="G2735">
        <v>35.799999999999997</v>
      </c>
      <c r="H2735">
        <v>0</v>
      </c>
      <c r="K2735">
        <v>16.600000000000001</v>
      </c>
      <c r="L2735">
        <v>122.86</v>
      </c>
      <c r="N2735">
        <v>8.6999999999999993</v>
      </c>
      <c r="O2735">
        <v>21.4</v>
      </c>
      <c r="P2735">
        <v>72.87</v>
      </c>
      <c r="Q2735" s="2" t="s">
        <v>21</v>
      </c>
      <c r="R27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36" spans="1:18" hidden="1" x14ac:dyDescent="0.3">
      <c r="A2736" s="2" t="s">
        <v>17</v>
      </c>
      <c r="B2736" s="3">
        <v>39260</v>
      </c>
      <c r="C2736">
        <v>31.2</v>
      </c>
      <c r="D2736">
        <v>25.6</v>
      </c>
      <c r="E2736">
        <v>28.4</v>
      </c>
      <c r="G2736">
        <v>36</v>
      </c>
      <c r="H2736">
        <v>0</v>
      </c>
      <c r="K2736">
        <v>22.3</v>
      </c>
      <c r="L2736">
        <v>101.67</v>
      </c>
      <c r="N2736">
        <v>8.1</v>
      </c>
      <c r="O2736">
        <v>63.8</v>
      </c>
      <c r="P2736">
        <v>78.709999999999994</v>
      </c>
      <c r="Q2736" s="2" t="s">
        <v>19</v>
      </c>
      <c r="R27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37" spans="1:18" hidden="1" x14ac:dyDescent="0.3">
      <c r="A2737" s="2" t="s">
        <v>17</v>
      </c>
      <c r="B2737" s="3">
        <v>39261</v>
      </c>
      <c r="C2737">
        <v>30.6</v>
      </c>
      <c r="D2737">
        <v>25.6</v>
      </c>
      <c r="E2737">
        <v>27.2</v>
      </c>
      <c r="G2737">
        <v>37.1</v>
      </c>
      <c r="H2737">
        <v>0</v>
      </c>
      <c r="K2737">
        <v>20.5</v>
      </c>
      <c r="L2737">
        <v>164</v>
      </c>
      <c r="N2737">
        <v>6.6</v>
      </c>
      <c r="O2737">
        <v>71.3</v>
      </c>
      <c r="P2737">
        <v>83.79</v>
      </c>
      <c r="Q2737" s="2" t="s">
        <v>19</v>
      </c>
      <c r="R27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38" spans="1:18" hidden="1" x14ac:dyDescent="0.3">
      <c r="A2738" s="2" t="s">
        <v>17</v>
      </c>
      <c r="B2738" s="3">
        <v>39262</v>
      </c>
      <c r="C2738">
        <v>31.2</v>
      </c>
      <c r="D2738">
        <v>24.1</v>
      </c>
      <c r="E2738">
        <v>27.9</v>
      </c>
      <c r="G2738">
        <v>35.5</v>
      </c>
      <c r="H2738">
        <v>0</v>
      </c>
      <c r="K2738">
        <v>18.399999999999999</v>
      </c>
      <c r="L2738">
        <v>88.75</v>
      </c>
      <c r="N2738">
        <v>9</v>
      </c>
      <c r="O2738">
        <v>52.5</v>
      </c>
      <c r="P2738">
        <v>75.22</v>
      </c>
      <c r="Q2738" s="2" t="s">
        <v>19</v>
      </c>
      <c r="R27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739" spans="1:18" hidden="1" x14ac:dyDescent="0.3">
      <c r="A2739" s="2" t="s">
        <v>17</v>
      </c>
      <c r="B2739" s="3">
        <v>39263</v>
      </c>
      <c r="C2739">
        <v>30.4</v>
      </c>
      <c r="D2739">
        <v>25</v>
      </c>
      <c r="E2739">
        <v>27.1</v>
      </c>
      <c r="G2739">
        <v>36.200000000000003</v>
      </c>
      <c r="H2739">
        <v>18</v>
      </c>
      <c r="K2739">
        <v>18.399999999999999</v>
      </c>
      <c r="L2739">
        <v>180</v>
      </c>
      <c r="N2739">
        <v>6.8</v>
      </c>
      <c r="O2739">
        <v>87.5</v>
      </c>
      <c r="P2739">
        <v>84.27</v>
      </c>
      <c r="Q2739" s="2" t="s">
        <v>20</v>
      </c>
      <c r="R27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740" spans="1:18" hidden="1" x14ac:dyDescent="0.3">
      <c r="A2740" s="2" t="s">
        <v>17</v>
      </c>
      <c r="B2740" s="3">
        <v>39264</v>
      </c>
      <c r="C2740">
        <v>30.7</v>
      </c>
      <c r="D2740">
        <v>24.2</v>
      </c>
      <c r="E2740">
        <v>26.9</v>
      </c>
      <c r="G2740">
        <v>34.700000000000003</v>
      </c>
      <c r="H2740">
        <v>20</v>
      </c>
      <c r="K2740">
        <v>13</v>
      </c>
      <c r="L2740">
        <v>130</v>
      </c>
      <c r="N2740">
        <v>7.7</v>
      </c>
      <c r="O2740">
        <v>78.3</v>
      </c>
      <c r="P2740">
        <v>82.94</v>
      </c>
      <c r="Q2740" s="2" t="s">
        <v>20</v>
      </c>
      <c r="R27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41" spans="1:18" hidden="1" x14ac:dyDescent="0.3">
      <c r="A2741" s="2" t="s">
        <v>17</v>
      </c>
      <c r="B2741" s="3">
        <v>39265</v>
      </c>
      <c r="C2741">
        <v>30.6</v>
      </c>
      <c r="D2741">
        <v>24.6</v>
      </c>
      <c r="E2741">
        <v>27.6</v>
      </c>
      <c r="G2741">
        <v>34.299999999999997</v>
      </c>
      <c r="H2741">
        <v>0</v>
      </c>
      <c r="K2741">
        <v>18.399999999999999</v>
      </c>
      <c r="L2741">
        <v>105</v>
      </c>
      <c r="N2741">
        <v>7.4</v>
      </c>
      <c r="O2741">
        <v>46.3</v>
      </c>
      <c r="P2741">
        <v>77.72</v>
      </c>
      <c r="Q2741" s="2" t="s">
        <v>19</v>
      </c>
      <c r="R27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42" spans="1:18" hidden="1" x14ac:dyDescent="0.3">
      <c r="A2742" s="2" t="s">
        <v>17</v>
      </c>
      <c r="B2742" s="3">
        <v>39266</v>
      </c>
      <c r="C2742">
        <v>30.4</v>
      </c>
      <c r="D2742">
        <v>23.2</v>
      </c>
      <c r="E2742">
        <v>26.9</v>
      </c>
      <c r="G2742">
        <v>33.4</v>
      </c>
      <c r="H2742">
        <v>0</v>
      </c>
      <c r="K2742">
        <v>22.3</v>
      </c>
      <c r="L2742">
        <v>148</v>
      </c>
      <c r="N2742">
        <v>7.8</v>
      </c>
      <c r="O2742">
        <v>40</v>
      </c>
      <c r="P2742">
        <v>74.77</v>
      </c>
      <c r="Q2742" s="2" t="s">
        <v>19</v>
      </c>
      <c r="R27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43" spans="1:18" hidden="1" x14ac:dyDescent="0.3">
      <c r="A2743" s="2" t="s">
        <v>17</v>
      </c>
      <c r="B2743" s="3">
        <v>39267</v>
      </c>
      <c r="C2743">
        <v>31.2</v>
      </c>
      <c r="D2743">
        <v>22.2</v>
      </c>
      <c r="E2743">
        <v>26.9</v>
      </c>
      <c r="G2743">
        <v>35.299999999999997</v>
      </c>
      <c r="H2743">
        <v>0</v>
      </c>
      <c r="K2743">
        <v>37.1</v>
      </c>
      <c r="L2743">
        <v>147.13999999999999</v>
      </c>
      <c r="N2743">
        <v>7.5</v>
      </c>
      <c r="O2743">
        <v>26.3</v>
      </c>
      <c r="P2743">
        <v>74.459999999999994</v>
      </c>
      <c r="Q2743" s="2" t="s">
        <v>19</v>
      </c>
      <c r="R27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44" spans="1:18" hidden="1" x14ac:dyDescent="0.3">
      <c r="A2744" s="2" t="s">
        <v>17</v>
      </c>
      <c r="B2744" s="3">
        <v>39268</v>
      </c>
      <c r="C2744">
        <v>31.4</v>
      </c>
      <c r="D2744">
        <v>24.7</v>
      </c>
      <c r="E2744">
        <v>27.8</v>
      </c>
      <c r="G2744">
        <v>35.5</v>
      </c>
      <c r="H2744">
        <v>0</v>
      </c>
      <c r="K2744">
        <v>22.3</v>
      </c>
      <c r="L2744">
        <v>98.33</v>
      </c>
      <c r="N2744">
        <v>8.1</v>
      </c>
      <c r="O2744">
        <v>50</v>
      </c>
      <c r="P2744">
        <v>75.56</v>
      </c>
      <c r="Q2744" s="2" t="s">
        <v>19</v>
      </c>
      <c r="R27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45" spans="1:18" hidden="1" x14ac:dyDescent="0.3">
      <c r="A2745" s="2" t="s">
        <v>17</v>
      </c>
      <c r="B2745" s="3">
        <v>39269</v>
      </c>
      <c r="C2745">
        <v>31.1</v>
      </c>
      <c r="D2745">
        <v>24.7</v>
      </c>
      <c r="E2745">
        <v>27.8</v>
      </c>
      <c r="G2745">
        <v>34.299999999999997</v>
      </c>
      <c r="H2745">
        <v>0</v>
      </c>
      <c r="K2745">
        <v>20.5</v>
      </c>
      <c r="L2745">
        <v>82</v>
      </c>
      <c r="N2745">
        <v>8.1</v>
      </c>
      <c r="O2745">
        <v>43.8</v>
      </c>
      <c r="P2745">
        <v>75.260000000000005</v>
      </c>
      <c r="Q2745" s="2" t="s">
        <v>19</v>
      </c>
      <c r="R27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746" spans="1:18" hidden="1" x14ac:dyDescent="0.3">
      <c r="A2746" s="2" t="s">
        <v>17</v>
      </c>
      <c r="B2746" s="3">
        <v>39270</v>
      </c>
      <c r="C2746">
        <v>30.9</v>
      </c>
      <c r="D2746">
        <v>24.2</v>
      </c>
      <c r="E2746">
        <v>27.4</v>
      </c>
      <c r="G2746">
        <v>33.799999999999997</v>
      </c>
      <c r="H2746">
        <v>0</v>
      </c>
      <c r="K2746">
        <v>20.5</v>
      </c>
      <c r="L2746">
        <v>137.13999999999999</v>
      </c>
      <c r="N2746">
        <v>7.9</v>
      </c>
      <c r="O2746">
        <v>20</v>
      </c>
      <c r="P2746">
        <v>75.14</v>
      </c>
      <c r="Q2746" s="2" t="s">
        <v>21</v>
      </c>
      <c r="R27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47" spans="1:18" hidden="1" x14ac:dyDescent="0.3">
      <c r="A2747" s="2" t="s">
        <v>17</v>
      </c>
      <c r="B2747" s="3">
        <v>39271</v>
      </c>
      <c r="C2747">
        <v>30.1</v>
      </c>
      <c r="D2747">
        <v>22.1</v>
      </c>
      <c r="E2747">
        <v>26.4</v>
      </c>
      <c r="G2747">
        <v>32.299999999999997</v>
      </c>
      <c r="H2747">
        <v>0</v>
      </c>
      <c r="K2747">
        <v>22.3</v>
      </c>
      <c r="L2747">
        <v>115.71</v>
      </c>
      <c r="N2747">
        <v>7.8</v>
      </c>
      <c r="O2747">
        <v>32.200000000000003</v>
      </c>
      <c r="P2747">
        <v>73.23</v>
      </c>
      <c r="Q2747" s="2" t="s">
        <v>19</v>
      </c>
      <c r="R27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48" spans="1:18" hidden="1" x14ac:dyDescent="0.3">
      <c r="A2748" s="2" t="s">
        <v>17</v>
      </c>
      <c r="B2748" s="3">
        <v>39272</v>
      </c>
      <c r="C2748">
        <v>30.9</v>
      </c>
      <c r="D2748">
        <v>21.9</v>
      </c>
      <c r="E2748">
        <v>25.7</v>
      </c>
      <c r="G2748">
        <v>31.5</v>
      </c>
      <c r="H2748">
        <v>0</v>
      </c>
      <c r="K2748">
        <v>22.3</v>
      </c>
      <c r="L2748">
        <v>136.66999999999999</v>
      </c>
      <c r="N2748">
        <v>7.4</v>
      </c>
      <c r="O2748">
        <v>20.6</v>
      </c>
      <c r="P2748">
        <v>71.98</v>
      </c>
      <c r="Q2748" s="2" t="s">
        <v>21</v>
      </c>
      <c r="R27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49" spans="1:18" hidden="1" x14ac:dyDescent="0.3">
      <c r="A2749" s="2" t="s">
        <v>17</v>
      </c>
      <c r="B2749" s="3">
        <v>39273</v>
      </c>
      <c r="C2749">
        <v>30.2</v>
      </c>
      <c r="D2749">
        <v>21.7</v>
      </c>
      <c r="E2749">
        <v>26.5</v>
      </c>
      <c r="G2749">
        <v>33</v>
      </c>
      <c r="H2749">
        <v>0</v>
      </c>
      <c r="K2749">
        <v>16.600000000000001</v>
      </c>
      <c r="L2749">
        <v>137.13999999999999</v>
      </c>
      <c r="N2749">
        <v>7.9</v>
      </c>
      <c r="O2749">
        <v>31.4</v>
      </c>
      <c r="P2749">
        <v>69.91</v>
      </c>
      <c r="Q2749" s="2" t="s">
        <v>19</v>
      </c>
      <c r="R27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50" spans="1:18" hidden="1" x14ac:dyDescent="0.3">
      <c r="A2750" s="2" t="s">
        <v>17</v>
      </c>
      <c r="B2750" s="3">
        <v>39274</v>
      </c>
      <c r="C2750">
        <v>30.9</v>
      </c>
      <c r="D2750">
        <v>23.1</v>
      </c>
      <c r="E2750">
        <v>26.6</v>
      </c>
      <c r="G2750">
        <v>31.5</v>
      </c>
      <c r="H2750">
        <v>0</v>
      </c>
      <c r="K2750">
        <v>22.3</v>
      </c>
      <c r="L2750">
        <v>131.43</v>
      </c>
      <c r="N2750">
        <v>8.6</v>
      </c>
      <c r="O2750">
        <v>36.299999999999997</v>
      </c>
      <c r="P2750">
        <v>68.94</v>
      </c>
      <c r="Q2750" s="2" t="s">
        <v>19</v>
      </c>
      <c r="R27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51" spans="1:18" hidden="1" x14ac:dyDescent="0.3">
      <c r="A2751" s="2" t="s">
        <v>17</v>
      </c>
      <c r="B2751" s="3">
        <v>39275</v>
      </c>
      <c r="C2751">
        <v>29.7</v>
      </c>
      <c r="D2751">
        <v>22.1</v>
      </c>
      <c r="E2751">
        <v>26.3</v>
      </c>
      <c r="G2751">
        <v>32.200000000000003</v>
      </c>
      <c r="H2751">
        <v>0</v>
      </c>
      <c r="K2751">
        <v>20.5</v>
      </c>
      <c r="L2751">
        <v>76</v>
      </c>
      <c r="N2751">
        <v>8.4</v>
      </c>
      <c r="O2751">
        <v>37.5</v>
      </c>
      <c r="P2751">
        <v>75.88</v>
      </c>
      <c r="Q2751" s="2" t="s">
        <v>19</v>
      </c>
      <c r="R27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752" spans="1:18" hidden="1" x14ac:dyDescent="0.3">
      <c r="A2752" s="2" t="s">
        <v>17</v>
      </c>
      <c r="B2752" s="3">
        <v>39276</v>
      </c>
      <c r="C2752">
        <v>30.4</v>
      </c>
      <c r="D2752">
        <v>25.4</v>
      </c>
      <c r="E2752">
        <v>28.2</v>
      </c>
      <c r="G2752">
        <v>34.799999999999997</v>
      </c>
      <c r="H2752">
        <v>0</v>
      </c>
      <c r="K2752">
        <v>27.7</v>
      </c>
      <c r="L2752">
        <v>86.67</v>
      </c>
      <c r="N2752">
        <v>9.1</v>
      </c>
      <c r="O2752">
        <v>48.6</v>
      </c>
      <c r="P2752">
        <v>73.03</v>
      </c>
      <c r="Q2752" s="2" t="s">
        <v>19</v>
      </c>
      <c r="R27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753" spans="1:18" hidden="1" x14ac:dyDescent="0.3">
      <c r="A2753" s="2" t="s">
        <v>17</v>
      </c>
      <c r="B2753" s="3">
        <v>39277</v>
      </c>
      <c r="C2753">
        <v>30.6</v>
      </c>
      <c r="D2753">
        <v>26.7</v>
      </c>
      <c r="E2753">
        <v>28.3</v>
      </c>
      <c r="G2753">
        <v>34.9</v>
      </c>
      <c r="H2753">
        <v>1</v>
      </c>
      <c r="K2753">
        <v>31.3</v>
      </c>
      <c r="L2753">
        <v>82.5</v>
      </c>
      <c r="N2753">
        <v>8.9</v>
      </c>
      <c r="O2753">
        <v>57.5</v>
      </c>
      <c r="P2753">
        <v>76.47</v>
      </c>
      <c r="Q2753" s="2" t="s">
        <v>18</v>
      </c>
      <c r="R27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754" spans="1:18" hidden="1" x14ac:dyDescent="0.3">
      <c r="A2754" s="2" t="s">
        <v>17</v>
      </c>
      <c r="B2754" s="3">
        <v>39278</v>
      </c>
      <c r="C2754">
        <v>30.7</v>
      </c>
      <c r="D2754">
        <v>26.3</v>
      </c>
      <c r="E2754">
        <v>28.5</v>
      </c>
      <c r="G2754">
        <v>36.200000000000003</v>
      </c>
      <c r="H2754">
        <v>0</v>
      </c>
      <c r="K2754">
        <v>24.1</v>
      </c>
      <c r="L2754">
        <v>97.14</v>
      </c>
      <c r="N2754">
        <v>9.6</v>
      </c>
      <c r="O2754">
        <v>62.9</v>
      </c>
      <c r="P2754">
        <v>77.73</v>
      </c>
      <c r="Q2754" s="2" t="s">
        <v>19</v>
      </c>
      <c r="R27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55" spans="1:18" hidden="1" x14ac:dyDescent="0.3">
      <c r="A2755" s="2" t="s">
        <v>17</v>
      </c>
      <c r="B2755" s="3">
        <v>39279</v>
      </c>
      <c r="C2755">
        <v>30.6</v>
      </c>
      <c r="D2755">
        <v>25.4</v>
      </c>
      <c r="E2755">
        <v>28</v>
      </c>
      <c r="G2755">
        <v>35.700000000000003</v>
      </c>
      <c r="H2755">
        <v>0</v>
      </c>
      <c r="K2755">
        <v>25.9</v>
      </c>
      <c r="L2755">
        <v>101.43</v>
      </c>
      <c r="N2755">
        <v>8.4</v>
      </c>
      <c r="O2755">
        <v>40</v>
      </c>
      <c r="P2755">
        <v>78.73</v>
      </c>
      <c r="Q2755" s="2" t="s">
        <v>19</v>
      </c>
      <c r="R27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56" spans="1:18" hidden="1" x14ac:dyDescent="0.3">
      <c r="A2756" s="2" t="s">
        <v>17</v>
      </c>
      <c r="B2756" s="3">
        <v>39280</v>
      </c>
      <c r="C2756">
        <v>31.7</v>
      </c>
      <c r="D2756">
        <v>27.2</v>
      </c>
      <c r="E2756">
        <v>29</v>
      </c>
      <c r="G2756">
        <v>37.6</v>
      </c>
      <c r="H2756">
        <v>0</v>
      </c>
      <c r="K2756">
        <v>33.5</v>
      </c>
      <c r="L2756">
        <v>93.33</v>
      </c>
      <c r="N2756">
        <v>9.5</v>
      </c>
      <c r="O2756">
        <v>70</v>
      </c>
      <c r="P2756">
        <v>74.64</v>
      </c>
      <c r="Q2756" s="2" t="s">
        <v>19</v>
      </c>
      <c r="R27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57" spans="1:18" hidden="1" x14ac:dyDescent="0.3">
      <c r="A2757" s="2" t="s">
        <v>17</v>
      </c>
      <c r="B2757" s="3">
        <v>39281</v>
      </c>
      <c r="C2757">
        <v>31.1</v>
      </c>
      <c r="D2757">
        <v>27.9</v>
      </c>
      <c r="E2757">
        <v>29.2</v>
      </c>
      <c r="G2757">
        <v>35.9</v>
      </c>
      <c r="H2757">
        <v>0</v>
      </c>
      <c r="K2757">
        <v>37.1</v>
      </c>
      <c r="L2757">
        <v>67.5</v>
      </c>
      <c r="N2757">
        <v>10</v>
      </c>
      <c r="O2757">
        <v>27.5</v>
      </c>
      <c r="P2757">
        <v>68.63</v>
      </c>
      <c r="Q2757" s="2" t="s">
        <v>19</v>
      </c>
      <c r="R27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758" spans="1:18" hidden="1" x14ac:dyDescent="0.3">
      <c r="A2758" s="2" t="s">
        <v>17</v>
      </c>
      <c r="B2758" s="3">
        <v>39282</v>
      </c>
      <c r="C2758">
        <v>30.9</v>
      </c>
      <c r="D2758">
        <v>26.3</v>
      </c>
      <c r="E2758">
        <v>28.2</v>
      </c>
      <c r="G2758">
        <v>34.5</v>
      </c>
      <c r="H2758">
        <v>0</v>
      </c>
      <c r="K2758">
        <v>25.9</v>
      </c>
      <c r="L2758">
        <v>90</v>
      </c>
      <c r="N2758">
        <v>9.3000000000000007</v>
      </c>
      <c r="O2758">
        <v>38.6</v>
      </c>
      <c r="P2758">
        <v>73.069999999999993</v>
      </c>
      <c r="Q2758" s="2" t="s">
        <v>19</v>
      </c>
      <c r="R27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59" spans="1:18" hidden="1" x14ac:dyDescent="0.3">
      <c r="A2759" s="2" t="s">
        <v>17</v>
      </c>
      <c r="B2759" s="3">
        <v>39283</v>
      </c>
      <c r="C2759">
        <v>31.2</v>
      </c>
      <c r="D2759">
        <v>25.7</v>
      </c>
      <c r="E2759">
        <v>28.2</v>
      </c>
      <c r="G2759">
        <v>35.1</v>
      </c>
      <c r="H2759">
        <v>0</v>
      </c>
      <c r="K2759">
        <v>27.7</v>
      </c>
      <c r="L2759">
        <v>97.5</v>
      </c>
      <c r="N2759">
        <v>8.9</v>
      </c>
      <c r="O2759">
        <v>47.5</v>
      </c>
      <c r="P2759">
        <v>74.28</v>
      </c>
      <c r="Q2759" s="2" t="s">
        <v>19</v>
      </c>
      <c r="R27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60" spans="1:18" hidden="1" x14ac:dyDescent="0.3">
      <c r="A2760" s="2" t="s">
        <v>17</v>
      </c>
      <c r="B2760" s="3">
        <v>39284</v>
      </c>
      <c r="C2760">
        <v>31.7</v>
      </c>
      <c r="D2760">
        <v>25.4</v>
      </c>
      <c r="E2760">
        <v>28.4</v>
      </c>
      <c r="G2760">
        <v>34.799999999999997</v>
      </c>
      <c r="H2760">
        <v>0</v>
      </c>
      <c r="K2760">
        <v>29.5</v>
      </c>
      <c r="L2760">
        <v>80</v>
      </c>
      <c r="N2760">
        <v>9.6999999999999993</v>
      </c>
      <c r="O2760">
        <v>37.1</v>
      </c>
      <c r="P2760">
        <v>72.88</v>
      </c>
      <c r="Q2760" s="2" t="s">
        <v>19</v>
      </c>
      <c r="R27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761" spans="1:18" hidden="1" x14ac:dyDescent="0.3">
      <c r="A2761" s="2" t="s">
        <v>17</v>
      </c>
      <c r="B2761" s="3">
        <v>39285</v>
      </c>
      <c r="C2761">
        <v>31.4</v>
      </c>
      <c r="D2761">
        <v>24.4</v>
      </c>
      <c r="E2761">
        <v>28.2</v>
      </c>
      <c r="G2761">
        <v>33.5</v>
      </c>
      <c r="H2761">
        <v>0</v>
      </c>
      <c r="K2761">
        <v>27.7</v>
      </c>
      <c r="L2761">
        <v>77.5</v>
      </c>
      <c r="N2761">
        <v>8</v>
      </c>
      <c r="O2761">
        <v>50</v>
      </c>
      <c r="P2761">
        <v>71.03</v>
      </c>
      <c r="Q2761" s="2" t="s">
        <v>19</v>
      </c>
      <c r="R27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2762" spans="1:18" hidden="1" x14ac:dyDescent="0.3">
      <c r="A2762" s="2" t="s">
        <v>17</v>
      </c>
      <c r="B2762" s="3">
        <v>39286</v>
      </c>
      <c r="C2762">
        <v>30.7</v>
      </c>
      <c r="D2762">
        <v>22.9</v>
      </c>
      <c r="E2762">
        <v>26.9</v>
      </c>
      <c r="G2762">
        <v>32.1</v>
      </c>
      <c r="H2762">
        <v>0</v>
      </c>
      <c r="K2762">
        <v>20.5</v>
      </c>
      <c r="L2762">
        <v>183.33</v>
      </c>
      <c r="N2762">
        <v>7.8</v>
      </c>
      <c r="O2762">
        <v>41.7</v>
      </c>
      <c r="P2762">
        <v>73.349999999999994</v>
      </c>
      <c r="Q2762" s="2" t="s">
        <v>19</v>
      </c>
      <c r="R27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763" spans="1:18" hidden="1" x14ac:dyDescent="0.3">
      <c r="A2763" s="2" t="s">
        <v>17</v>
      </c>
      <c r="B2763" s="3">
        <v>39287</v>
      </c>
      <c r="C2763">
        <v>30.7</v>
      </c>
      <c r="D2763">
        <v>21.9</v>
      </c>
      <c r="E2763">
        <v>26.3</v>
      </c>
      <c r="G2763">
        <v>31.9</v>
      </c>
      <c r="H2763">
        <v>0</v>
      </c>
      <c r="K2763">
        <v>18.399999999999999</v>
      </c>
      <c r="L2763">
        <v>152</v>
      </c>
      <c r="N2763">
        <v>7.9</v>
      </c>
      <c r="O2763">
        <v>31.4</v>
      </c>
      <c r="P2763">
        <v>69.95</v>
      </c>
      <c r="Q2763" s="2" t="s">
        <v>19</v>
      </c>
      <c r="R27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64" spans="1:18" hidden="1" x14ac:dyDescent="0.3">
      <c r="A2764" s="2" t="s">
        <v>17</v>
      </c>
      <c r="B2764" s="3">
        <v>39288</v>
      </c>
      <c r="C2764">
        <v>31.2</v>
      </c>
      <c r="D2764">
        <v>21.4</v>
      </c>
      <c r="E2764">
        <v>25.8</v>
      </c>
      <c r="G2764">
        <v>32</v>
      </c>
      <c r="H2764">
        <v>0</v>
      </c>
      <c r="K2764">
        <v>9.4</v>
      </c>
      <c r="L2764">
        <v>181.43</v>
      </c>
      <c r="N2764">
        <v>7.1</v>
      </c>
      <c r="O2764">
        <v>71.3</v>
      </c>
      <c r="P2764">
        <v>72.040000000000006</v>
      </c>
      <c r="Q2764" s="2" t="s">
        <v>19</v>
      </c>
      <c r="R27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765" spans="1:18" hidden="1" x14ac:dyDescent="0.3">
      <c r="A2765" s="2" t="s">
        <v>17</v>
      </c>
      <c r="B2765" s="3">
        <v>39289</v>
      </c>
      <c r="C2765">
        <v>30.9</v>
      </c>
      <c r="D2765">
        <v>21.1</v>
      </c>
      <c r="E2765">
        <v>25.9</v>
      </c>
      <c r="G2765">
        <v>42.4</v>
      </c>
      <c r="H2765">
        <v>0</v>
      </c>
      <c r="K2765">
        <v>18.399999999999999</v>
      </c>
      <c r="L2765">
        <v>155.71</v>
      </c>
      <c r="N2765">
        <v>7.1</v>
      </c>
      <c r="O2765">
        <v>31</v>
      </c>
      <c r="P2765">
        <v>75.75</v>
      </c>
      <c r="Q2765" s="2" t="s">
        <v>19</v>
      </c>
      <c r="R27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66" spans="1:18" hidden="1" x14ac:dyDescent="0.3">
      <c r="A2766" s="2" t="s">
        <v>17</v>
      </c>
      <c r="B2766" s="3">
        <v>39290</v>
      </c>
      <c r="C2766">
        <v>31.2</v>
      </c>
      <c r="D2766">
        <v>22.7</v>
      </c>
      <c r="E2766">
        <v>27.1</v>
      </c>
      <c r="G2766">
        <v>33.700000000000003</v>
      </c>
      <c r="H2766">
        <v>0</v>
      </c>
      <c r="K2766">
        <v>18.399999999999999</v>
      </c>
      <c r="L2766">
        <v>148.75</v>
      </c>
      <c r="N2766">
        <v>6.6</v>
      </c>
      <c r="O2766">
        <v>58.8</v>
      </c>
      <c r="P2766">
        <v>73.66</v>
      </c>
      <c r="Q2766" s="2" t="s">
        <v>19</v>
      </c>
      <c r="R27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67" spans="1:18" hidden="1" x14ac:dyDescent="0.3">
      <c r="A2767" s="2" t="s">
        <v>17</v>
      </c>
      <c r="B2767" s="3">
        <v>39291</v>
      </c>
      <c r="C2767">
        <v>31.1</v>
      </c>
      <c r="D2767">
        <v>24.1</v>
      </c>
      <c r="E2767">
        <v>27.2</v>
      </c>
      <c r="G2767">
        <v>34.1</v>
      </c>
      <c r="H2767">
        <v>0</v>
      </c>
      <c r="K2767">
        <v>25.9</v>
      </c>
      <c r="L2767">
        <v>98</v>
      </c>
      <c r="N2767">
        <v>7.4</v>
      </c>
      <c r="O2767">
        <v>71.400000000000006</v>
      </c>
      <c r="P2767">
        <v>74.83</v>
      </c>
      <c r="Q2767" s="2" t="s">
        <v>19</v>
      </c>
      <c r="R27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68" spans="1:18" hidden="1" x14ac:dyDescent="0.3">
      <c r="A2768" s="2" t="s">
        <v>17</v>
      </c>
      <c r="B2768" s="3">
        <v>39292</v>
      </c>
      <c r="C2768">
        <v>30.7</v>
      </c>
      <c r="D2768">
        <v>23.2</v>
      </c>
      <c r="E2768">
        <v>27.6</v>
      </c>
      <c r="G2768">
        <v>33.1</v>
      </c>
      <c r="H2768">
        <v>0</v>
      </c>
      <c r="K2768">
        <v>27.7</v>
      </c>
      <c r="L2768">
        <v>117.5</v>
      </c>
      <c r="N2768">
        <v>8.5</v>
      </c>
      <c r="O2768">
        <v>42.5</v>
      </c>
      <c r="P2768">
        <v>73.17</v>
      </c>
      <c r="Q2768" s="2" t="s">
        <v>19</v>
      </c>
      <c r="R27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69" spans="1:18" hidden="1" x14ac:dyDescent="0.3">
      <c r="A2769" s="2" t="s">
        <v>17</v>
      </c>
      <c r="B2769" s="3">
        <v>39293</v>
      </c>
      <c r="C2769">
        <v>30.4</v>
      </c>
      <c r="D2769">
        <v>22.7</v>
      </c>
      <c r="E2769">
        <v>26.7</v>
      </c>
      <c r="G2769">
        <v>32.200000000000003</v>
      </c>
      <c r="H2769">
        <v>0</v>
      </c>
      <c r="K2769">
        <v>25.9</v>
      </c>
      <c r="L2769">
        <v>132.86000000000001</v>
      </c>
      <c r="N2769">
        <v>8.3000000000000007</v>
      </c>
      <c r="O2769">
        <v>45</v>
      </c>
      <c r="P2769">
        <v>69.23</v>
      </c>
      <c r="Q2769" s="2" t="s">
        <v>19</v>
      </c>
      <c r="R27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70" spans="1:18" hidden="1" x14ac:dyDescent="0.3">
      <c r="A2770" s="2" t="s">
        <v>17</v>
      </c>
      <c r="B2770" s="3">
        <v>39294</v>
      </c>
      <c r="C2770">
        <v>29.6</v>
      </c>
      <c r="D2770">
        <v>22.1</v>
      </c>
      <c r="E2770">
        <v>26.7</v>
      </c>
      <c r="G2770">
        <v>30.7</v>
      </c>
      <c r="H2770">
        <v>0</v>
      </c>
      <c r="K2770">
        <v>25</v>
      </c>
      <c r="L2770">
        <v>92.5</v>
      </c>
      <c r="N2770">
        <v>8.5</v>
      </c>
      <c r="O2770">
        <v>25.9</v>
      </c>
      <c r="P2770">
        <v>66.23</v>
      </c>
      <c r="Q2770" s="2" t="s">
        <v>19</v>
      </c>
      <c r="R27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71" spans="1:18" hidden="1" x14ac:dyDescent="0.3">
      <c r="A2771" s="2" t="s">
        <v>17</v>
      </c>
      <c r="B2771" s="3">
        <v>39295</v>
      </c>
      <c r="C2771">
        <v>31.4</v>
      </c>
      <c r="D2771">
        <v>21.9</v>
      </c>
      <c r="E2771">
        <v>27</v>
      </c>
      <c r="G2771">
        <v>32.1</v>
      </c>
      <c r="H2771">
        <v>0</v>
      </c>
      <c r="K2771">
        <v>29.5</v>
      </c>
      <c r="L2771">
        <v>142.66999999999999</v>
      </c>
      <c r="N2771">
        <v>8.4</v>
      </c>
      <c r="O2771">
        <v>18.600000000000001</v>
      </c>
      <c r="P2771">
        <v>63.12</v>
      </c>
      <c r="Q2771" s="2" t="s">
        <v>21</v>
      </c>
      <c r="R27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72" spans="1:18" hidden="1" x14ac:dyDescent="0.3">
      <c r="A2772" s="2" t="s">
        <v>17</v>
      </c>
      <c r="B2772" s="3">
        <v>39296</v>
      </c>
      <c r="C2772">
        <v>30.9</v>
      </c>
      <c r="D2772">
        <v>21.2</v>
      </c>
      <c r="E2772">
        <v>26.1</v>
      </c>
      <c r="G2772">
        <v>32</v>
      </c>
      <c r="H2772">
        <v>0</v>
      </c>
      <c r="K2772">
        <v>33.5</v>
      </c>
      <c r="L2772">
        <v>157.72999999999999</v>
      </c>
      <c r="N2772">
        <v>8</v>
      </c>
      <c r="O2772">
        <v>31.7</v>
      </c>
      <c r="P2772">
        <v>65.34</v>
      </c>
      <c r="Q2772" s="2" t="s">
        <v>19</v>
      </c>
      <c r="R27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73" spans="1:18" hidden="1" x14ac:dyDescent="0.3">
      <c r="A2773" s="2" t="s">
        <v>17</v>
      </c>
      <c r="B2773" s="3">
        <v>39297</v>
      </c>
      <c r="C2773">
        <v>31.1</v>
      </c>
      <c r="D2773">
        <v>21.1</v>
      </c>
      <c r="E2773">
        <v>25.6</v>
      </c>
      <c r="G2773">
        <v>31.5</v>
      </c>
      <c r="H2773">
        <v>0</v>
      </c>
      <c r="K2773">
        <v>22.3</v>
      </c>
      <c r="L2773">
        <v>142.5</v>
      </c>
      <c r="N2773">
        <v>8.4</v>
      </c>
      <c r="O2773">
        <v>16.100000000000001</v>
      </c>
      <c r="P2773">
        <v>66.81</v>
      </c>
      <c r="Q2773" s="2" t="s">
        <v>21</v>
      </c>
      <c r="R27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74" spans="1:18" hidden="1" x14ac:dyDescent="0.3">
      <c r="A2774" s="2" t="s">
        <v>17</v>
      </c>
      <c r="B2774" s="3">
        <v>39298</v>
      </c>
      <c r="C2774">
        <v>29.2</v>
      </c>
      <c r="D2774">
        <v>21.1</v>
      </c>
      <c r="E2774">
        <v>25.2</v>
      </c>
      <c r="G2774">
        <v>30.8</v>
      </c>
      <c r="H2774">
        <v>0</v>
      </c>
      <c r="K2774">
        <v>20.5</v>
      </c>
      <c r="L2774">
        <v>123.5</v>
      </c>
      <c r="N2774">
        <v>8.8000000000000007</v>
      </c>
      <c r="O2774">
        <v>26.9</v>
      </c>
      <c r="P2774">
        <v>74.47</v>
      </c>
      <c r="Q2774" s="2" t="s">
        <v>19</v>
      </c>
      <c r="R27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75" spans="1:18" hidden="1" x14ac:dyDescent="0.3">
      <c r="A2775" s="2" t="s">
        <v>17</v>
      </c>
      <c r="B2775" s="3">
        <v>39299</v>
      </c>
      <c r="C2775">
        <v>30.2</v>
      </c>
      <c r="D2775">
        <v>22.1</v>
      </c>
      <c r="E2775">
        <v>26.3</v>
      </c>
      <c r="G2775">
        <v>32</v>
      </c>
      <c r="H2775">
        <v>0</v>
      </c>
      <c r="K2775">
        <v>35.299999999999997</v>
      </c>
      <c r="L2775">
        <v>105.77</v>
      </c>
      <c r="N2775">
        <v>8.6999999999999993</v>
      </c>
      <c r="O2775">
        <v>23.7</v>
      </c>
      <c r="P2775">
        <v>69.03</v>
      </c>
      <c r="Q2775" s="2" t="s">
        <v>21</v>
      </c>
      <c r="R27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76" spans="1:18" hidden="1" x14ac:dyDescent="0.3">
      <c r="A2776" s="2" t="s">
        <v>17</v>
      </c>
      <c r="B2776" s="3">
        <v>39300</v>
      </c>
      <c r="C2776">
        <v>30.7</v>
      </c>
      <c r="D2776">
        <v>23.1</v>
      </c>
      <c r="E2776">
        <v>26.6</v>
      </c>
      <c r="G2776">
        <v>32.200000000000003</v>
      </c>
      <c r="H2776">
        <v>0</v>
      </c>
      <c r="K2776">
        <v>22.3</v>
      </c>
      <c r="L2776">
        <v>105.5</v>
      </c>
      <c r="N2776">
        <v>8.8000000000000007</v>
      </c>
      <c r="O2776">
        <v>19.2</v>
      </c>
      <c r="P2776">
        <v>71.61</v>
      </c>
      <c r="Q2776" s="2" t="s">
        <v>21</v>
      </c>
      <c r="R27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77" spans="1:18" hidden="1" x14ac:dyDescent="0.3">
      <c r="A2777" s="2" t="s">
        <v>17</v>
      </c>
      <c r="B2777" s="3">
        <v>39301</v>
      </c>
      <c r="C2777">
        <v>30.4</v>
      </c>
      <c r="D2777">
        <v>22.1</v>
      </c>
      <c r="E2777">
        <v>27</v>
      </c>
      <c r="G2777">
        <v>32.5</v>
      </c>
      <c r="H2777">
        <v>0</v>
      </c>
      <c r="K2777">
        <v>25.9</v>
      </c>
      <c r="L2777">
        <v>123.67</v>
      </c>
      <c r="N2777">
        <v>8.1</v>
      </c>
      <c r="O2777">
        <v>13.4</v>
      </c>
      <c r="P2777">
        <v>68.31</v>
      </c>
      <c r="Q2777" s="2" t="s">
        <v>21</v>
      </c>
      <c r="R27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78" spans="1:18" hidden="1" x14ac:dyDescent="0.3">
      <c r="A2778" s="2" t="s">
        <v>17</v>
      </c>
      <c r="B2778" s="3">
        <v>39302</v>
      </c>
      <c r="C2778">
        <v>30.4</v>
      </c>
      <c r="D2778">
        <v>22.1</v>
      </c>
      <c r="E2778">
        <v>26.4</v>
      </c>
      <c r="G2778">
        <v>33</v>
      </c>
      <c r="H2778">
        <v>0</v>
      </c>
      <c r="K2778">
        <v>27.7</v>
      </c>
      <c r="L2778">
        <v>141.07</v>
      </c>
      <c r="N2778">
        <v>7.4</v>
      </c>
      <c r="O2778">
        <v>18.3</v>
      </c>
      <c r="P2778">
        <v>67.290000000000006</v>
      </c>
      <c r="Q2778" s="2" t="s">
        <v>21</v>
      </c>
      <c r="R27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79" spans="1:18" hidden="1" x14ac:dyDescent="0.3">
      <c r="A2779" s="2" t="s">
        <v>17</v>
      </c>
      <c r="B2779" s="3">
        <v>39303</v>
      </c>
      <c r="C2779">
        <v>29.6</v>
      </c>
      <c r="D2779">
        <v>21.5</v>
      </c>
      <c r="E2779">
        <v>26.8</v>
      </c>
      <c r="G2779">
        <v>31.1</v>
      </c>
      <c r="H2779">
        <v>0</v>
      </c>
      <c r="K2779">
        <v>22.3</v>
      </c>
      <c r="L2779">
        <v>130.79</v>
      </c>
      <c r="N2779">
        <v>8.3000000000000007</v>
      </c>
      <c r="O2779">
        <v>12</v>
      </c>
      <c r="P2779">
        <v>66.17</v>
      </c>
      <c r="Q2779" s="2" t="s">
        <v>21</v>
      </c>
      <c r="R27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80" spans="1:18" hidden="1" x14ac:dyDescent="0.3">
      <c r="A2780" s="2" t="s">
        <v>17</v>
      </c>
      <c r="B2780" s="3">
        <v>39304</v>
      </c>
      <c r="C2780">
        <v>30.6</v>
      </c>
      <c r="D2780">
        <v>23.4</v>
      </c>
      <c r="E2780">
        <v>27.8</v>
      </c>
      <c r="G2780">
        <v>31.4</v>
      </c>
      <c r="H2780">
        <v>0</v>
      </c>
      <c r="K2780">
        <v>25.9</v>
      </c>
      <c r="L2780">
        <v>129.38</v>
      </c>
      <c r="N2780">
        <v>8.9</v>
      </c>
      <c r="O2780">
        <v>19.399999999999999</v>
      </c>
      <c r="P2780">
        <v>64.2</v>
      </c>
      <c r="Q2780" s="2" t="s">
        <v>21</v>
      </c>
      <c r="R27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81" spans="1:18" hidden="1" x14ac:dyDescent="0.3">
      <c r="A2781" s="2" t="s">
        <v>17</v>
      </c>
      <c r="B2781" s="3">
        <v>39305</v>
      </c>
      <c r="C2781">
        <v>31.1</v>
      </c>
      <c r="D2781">
        <v>23.1</v>
      </c>
      <c r="E2781">
        <v>27.5</v>
      </c>
      <c r="G2781">
        <v>33.799999999999997</v>
      </c>
      <c r="H2781">
        <v>0</v>
      </c>
      <c r="K2781">
        <v>25</v>
      </c>
      <c r="L2781">
        <v>147.69</v>
      </c>
      <c r="N2781">
        <v>8.1999999999999993</v>
      </c>
      <c r="O2781">
        <v>27.7</v>
      </c>
      <c r="P2781">
        <v>67.84</v>
      </c>
      <c r="Q2781" s="2" t="s">
        <v>19</v>
      </c>
      <c r="R27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82" spans="1:18" hidden="1" x14ac:dyDescent="0.3">
      <c r="A2782" s="2" t="s">
        <v>17</v>
      </c>
      <c r="B2782" s="3">
        <v>39306</v>
      </c>
      <c r="C2782">
        <v>30.6</v>
      </c>
      <c r="D2782">
        <v>24.1</v>
      </c>
      <c r="E2782">
        <v>27.8</v>
      </c>
      <c r="G2782">
        <v>33.4</v>
      </c>
      <c r="H2782">
        <v>0</v>
      </c>
      <c r="K2782">
        <v>21.4</v>
      </c>
      <c r="L2782">
        <v>112.35</v>
      </c>
      <c r="N2782">
        <v>9.1</v>
      </c>
      <c r="O2782">
        <v>17.399999999999999</v>
      </c>
      <c r="P2782">
        <v>68.11</v>
      </c>
      <c r="Q2782" s="2" t="s">
        <v>21</v>
      </c>
      <c r="R27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83" spans="1:18" hidden="1" x14ac:dyDescent="0.3">
      <c r="A2783" s="2" t="s">
        <v>17</v>
      </c>
      <c r="B2783" s="3">
        <v>39307</v>
      </c>
      <c r="C2783">
        <v>31.4</v>
      </c>
      <c r="D2783">
        <v>22.1</v>
      </c>
      <c r="E2783">
        <v>27.2</v>
      </c>
      <c r="G2783">
        <v>34.6</v>
      </c>
      <c r="H2783">
        <v>0</v>
      </c>
      <c r="K2783">
        <v>24.1</v>
      </c>
      <c r="L2783">
        <v>117.73</v>
      </c>
      <c r="N2783">
        <v>8.4</v>
      </c>
      <c r="O2783">
        <v>22.9</v>
      </c>
      <c r="P2783">
        <v>73.53</v>
      </c>
      <c r="Q2783" s="2" t="s">
        <v>21</v>
      </c>
      <c r="R27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84" spans="1:18" hidden="1" x14ac:dyDescent="0.3">
      <c r="A2784" s="2" t="s">
        <v>17</v>
      </c>
      <c r="B2784" s="3">
        <v>39308</v>
      </c>
      <c r="C2784">
        <v>32.1</v>
      </c>
      <c r="D2784">
        <v>24.1</v>
      </c>
      <c r="E2784">
        <v>28.2</v>
      </c>
      <c r="G2784">
        <v>35.299999999999997</v>
      </c>
      <c r="H2784">
        <v>0</v>
      </c>
      <c r="K2784">
        <v>25.9</v>
      </c>
      <c r="L2784">
        <v>123.93</v>
      </c>
      <c r="N2784">
        <v>7.8</v>
      </c>
      <c r="O2784">
        <v>28.7</v>
      </c>
      <c r="P2784">
        <v>67.180000000000007</v>
      </c>
      <c r="Q2784" s="2" t="s">
        <v>19</v>
      </c>
      <c r="R27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85" spans="1:18" hidden="1" x14ac:dyDescent="0.3">
      <c r="A2785" s="2" t="s">
        <v>17</v>
      </c>
      <c r="B2785" s="3">
        <v>39309</v>
      </c>
      <c r="C2785">
        <v>31.2</v>
      </c>
      <c r="D2785">
        <v>23.7</v>
      </c>
      <c r="E2785">
        <v>27.9</v>
      </c>
      <c r="G2785">
        <v>33.1</v>
      </c>
      <c r="H2785">
        <v>0</v>
      </c>
      <c r="K2785">
        <v>30.6</v>
      </c>
      <c r="L2785">
        <v>128.33000000000001</v>
      </c>
      <c r="N2785">
        <v>7.6</v>
      </c>
      <c r="O2785">
        <v>12.1</v>
      </c>
      <c r="P2785">
        <v>64.069999999999993</v>
      </c>
      <c r="Q2785" s="2" t="s">
        <v>21</v>
      </c>
      <c r="R27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86" spans="1:18" hidden="1" x14ac:dyDescent="0.3">
      <c r="A2786" s="2" t="s">
        <v>17</v>
      </c>
      <c r="B2786" s="3">
        <v>39310</v>
      </c>
      <c r="C2786">
        <v>31.9</v>
      </c>
      <c r="D2786">
        <v>22.1</v>
      </c>
      <c r="E2786">
        <v>26.2</v>
      </c>
      <c r="G2786">
        <v>32.799999999999997</v>
      </c>
      <c r="H2786">
        <v>0</v>
      </c>
      <c r="K2786">
        <v>23.2</v>
      </c>
      <c r="L2786">
        <v>132.27000000000001</v>
      </c>
      <c r="N2786">
        <v>7.6</v>
      </c>
      <c r="O2786">
        <v>10.4</v>
      </c>
      <c r="P2786">
        <v>67.39</v>
      </c>
      <c r="Q2786" s="2" t="s">
        <v>21</v>
      </c>
      <c r="R27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87" spans="1:18" hidden="1" x14ac:dyDescent="0.3">
      <c r="A2787" s="2" t="s">
        <v>17</v>
      </c>
      <c r="B2787" s="3">
        <v>39311</v>
      </c>
      <c r="C2787">
        <v>31.3</v>
      </c>
      <c r="D2787">
        <v>22.4</v>
      </c>
      <c r="E2787">
        <v>27.7</v>
      </c>
      <c r="G2787">
        <v>33.700000000000003</v>
      </c>
      <c r="H2787">
        <v>0</v>
      </c>
      <c r="K2787">
        <v>22.3</v>
      </c>
      <c r="L2787">
        <v>127.73</v>
      </c>
      <c r="N2787">
        <v>7.6</v>
      </c>
      <c r="O2787">
        <v>8.1</v>
      </c>
      <c r="P2787">
        <v>61.39</v>
      </c>
      <c r="Q2787" s="2" t="s">
        <v>21</v>
      </c>
      <c r="R27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88" spans="1:18" hidden="1" x14ac:dyDescent="0.3">
      <c r="A2788" s="2" t="s">
        <v>17</v>
      </c>
      <c r="B2788" s="3">
        <v>39312</v>
      </c>
      <c r="C2788">
        <v>32.1</v>
      </c>
      <c r="D2788">
        <v>22.1</v>
      </c>
      <c r="E2788">
        <v>28</v>
      </c>
      <c r="G2788">
        <v>33</v>
      </c>
      <c r="H2788">
        <v>0</v>
      </c>
      <c r="K2788">
        <v>20.5</v>
      </c>
      <c r="L2788">
        <v>132.5</v>
      </c>
      <c r="N2788">
        <v>8.4</v>
      </c>
      <c r="O2788">
        <v>14.5</v>
      </c>
      <c r="P2788">
        <v>64.83</v>
      </c>
      <c r="Q2788" s="2" t="s">
        <v>21</v>
      </c>
      <c r="R27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89" spans="1:18" hidden="1" x14ac:dyDescent="0.3">
      <c r="A2789" s="2" t="s">
        <v>17</v>
      </c>
      <c r="B2789" s="3">
        <v>39313</v>
      </c>
      <c r="C2789">
        <v>31.7</v>
      </c>
      <c r="D2789">
        <v>23.1</v>
      </c>
      <c r="E2789">
        <v>27.8</v>
      </c>
      <c r="G2789">
        <v>35.200000000000003</v>
      </c>
      <c r="H2789">
        <v>0</v>
      </c>
      <c r="K2789">
        <v>27.7</v>
      </c>
      <c r="L2789">
        <v>132.88999999999999</v>
      </c>
      <c r="N2789">
        <v>8.8000000000000007</v>
      </c>
      <c r="O2789">
        <v>21.5</v>
      </c>
      <c r="P2789">
        <v>71.22</v>
      </c>
      <c r="Q2789" s="2" t="s">
        <v>21</v>
      </c>
      <c r="R27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90" spans="1:18" hidden="1" x14ac:dyDescent="0.3">
      <c r="A2790" s="2" t="s">
        <v>17</v>
      </c>
      <c r="B2790" s="3">
        <v>39314</v>
      </c>
      <c r="C2790">
        <v>30.6</v>
      </c>
      <c r="D2790">
        <v>24.1</v>
      </c>
      <c r="E2790">
        <v>28.2</v>
      </c>
      <c r="G2790">
        <v>33.9</v>
      </c>
      <c r="H2790">
        <v>0</v>
      </c>
      <c r="K2790">
        <v>29.5</v>
      </c>
      <c r="L2790">
        <v>142.86000000000001</v>
      </c>
      <c r="N2790">
        <v>7.3</v>
      </c>
      <c r="O2790">
        <v>39.299999999999997</v>
      </c>
      <c r="P2790">
        <v>69.989999999999995</v>
      </c>
      <c r="Q2790" s="2" t="s">
        <v>19</v>
      </c>
      <c r="R27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91" spans="1:18" hidden="1" x14ac:dyDescent="0.3">
      <c r="A2791" s="2" t="s">
        <v>17</v>
      </c>
      <c r="B2791" s="3">
        <v>39315</v>
      </c>
      <c r="C2791">
        <v>32.1</v>
      </c>
      <c r="D2791">
        <v>24.7</v>
      </c>
      <c r="E2791">
        <v>28.1</v>
      </c>
      <c r="G2791">
        <v>35.1</v>
      </c>
      <c r="H2791">
        <v>0</v>
      </c>
      <c r="K2791">
        <v>28.1</v>
      </c>
      <c r="L2791">
        <v>133.85</v>
      </c>
      <c r="N2791">
        <v>8.6999999999999993</v>
      </c>
      <c r="O2791">
        <v>29.3</v>
      </c>
      <c r="P2791">
        <v>68.290000000000006</v>
      </c>
      <c r="Q2791" s="2" t="s">
        <v>19</v>
      </c>
      <c r="R27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92" spans="1:18" hidden="1" x14ac:dyDescent="0.3">
      <c r="A2792" s="2" t="s">
        <v>17</v>
      </c>
      <c r="B2792" s="3">
        <v>39316</v>
      </c>
      <c r="C2792">
        <v>31.1</v>
      </c>
      <c r="D2792">
        <v>23.1</v>
      </c>
      <c r="E2792">
        <v>27.2</v>
      </c>
      <c r="G2792">
        <v>33</v>
      </c>
      <c r="H2792">
        <v>0</v>
      </c>
      <c r="K2792">
        <v>23.2</v>
      </c>
      <c r="L2792">
        <v>126.07</v>
      </c>
      <c r="N2792">
        <v>8.3000000000000007</v>
      </c>
      <c r="O2792">
        <v>21.6</v>
      </c>
      <c r="P2792">
        <v>68.569999999999993</v>
      </c>
      <c r="Q2792" s="2" t="s">
        <v>21</v>
      </c>
      <c r="R27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93" spans="1:18" hidden="1" x14ac:dyDescent="0.3">
      <c r="A2793" s="2" t="s">
        <v>17</v>
      </c>
      <c r="B2793" s="3">
        <v>39317</v>
      </c>
      <c r="C2793">
        <v>31.7</v>
      </c>
      <c r="D2793">
        <v>23.1</v>
      </c>
      <c r="E2793">
        <v>27.1</v>
      </c>
      <c r="G2793">
        <v>35</v>
      </c>
      <c r="H2793">
        <v>0</v>
      </c>
      <c r="K2793">
        <v>18.399999999999999</v>
      </c>
      <c r="L2793">
        <v>132.5</v>
      </c>
      <c r="N2793">
        <v>7.3</v>
      </c>
      <c r="O2793">
        <v>44.3</v>
      </c>
      <c r="P2793">
        <v>75.069999999999993</v>
      </c>
      <c r="Q2793" s="2" t="s">
        <v>19</v>
      </c>
      <c r="R27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94" spans="1:18" hidden="1" x14ac:dyDescent="0.3">
      <c r="A2794" s="2" t="s">
        <v>17</v>
      </c>
      <c r="B2794" s="3">
        <v>39318</v>
      </c>
      <c r="C2794">
        <v>30.7</v>
      </c>
      <c r="D2794">
        <v>24.1</v>
      </c>
      <c r="E2794">
        <v>27.1</v>
      </c>
      <c r="G2794">
        <v>33.6</v>
      </c>
      <c r="H2794">
        <v>0</v>
      </c>
      <c r="K2794">
        <v>18.399999999999999</v>
      </c>
      <c r="L2794">
        <v>126.25</v>
      </c>
      <c r="N2794">
        <v>7</v>
      </c>
      <c r="O2794">
        <v>61.1</v>
      </c>
      <c r="P2794">
        <v>74.010000000000005</v>
      </c>
      <c r="Q2794" s="2" t="s">
        <v>19</v>
      </c>
      <c r="R27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95" spans="1:18" hidden="1" x14ac:dyDescent="0.3">
      <c r="A2795" s="2" t="s">
        <v>17</v>
      </c>
      <c r="B2795" s="3">
        <v>39319</v>
      </c>
      <c r="C2795">
        <v>31.1</v>
      </c>
      <c r="D2795">
        <v>23.6</v>
      </c>
      <c r="E2795">
        <v>27.4</v>
      </c>
      <c r="G2795">
        <v>33.1</v>
      </c>
      <c r="H2795">
        <v>0</v>
      </c>
      <c r="K2795">
        <v>22.3</v>
      </c>
      <c r="L2795">
        <v>143.5</v>
      </c>
      <c r="N2795">
        <v>6.6</v>
      </c>
      <c r="O2795">
        <v>42.9</v>
      </c>
      <c r="P2795">
        <v>63.93</v>
      </c>
      <c r="Q2795" s="2" t="s">
        <v>19</v>
      </c>
      <c r="R27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96" spans="1:18" hidden="1" x14ac:dyDescent="0.3">
      <c r="A2796" s="2" t="s">
        <v>17</v>
      </c>
      <c r="B2796" s="3">
        <v>39320</v>
      </c>
      <c r="C2796">
        <v>30.1</v>
      </c>
      <c r="D2796">
        <v>22.1</v>
      </c>
      <c r="E2796">
        <v>25.9</v>
      </c>
      <c r="G2796">
        <v>31.3</v>
      </c>
      <c r="H2796">
        <v>0</v>
      </c>
      <c r="K2796">
        <v>22.3</v>
      </c>
      <c r="L2796">
        <v>120</v>
      </c>
      <c r="N2796">
        <v>7.3</v>
      </c>
      <c r="O2796">
        <v>37.9</v>
      </c>
      <c r="P2796">
        <v>64.040000000000006</v>
      </c>
      <c r="Q2796" s="2" t="s">
        <v>19</v>
      </c>
      <c r="R27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797" spans="1:18" hidden="1" x14ac:dyDescent="0.3">
      <c r="A2797" s="2" t="s">
        <v>17</v>
      </c>
      <c r="B2797" s="3">
        <v>39321</v>
      </c>
      <c r="C2797">
        <v>29.4</v>
      </c>
      <c r="D2797">
        <v>20.2</v>
      </c>
      <c r="E2797">
        <v>25.1</v>
      </c>
      <c r="G2797">
        <v>30</v>
      </c>
      <c r="H2797">
        <v>0</v>
      </c>
      <c r="K2797">
        <v>22.3</v>
      </c>
      <c r="L2797">
        <v>156.15</v>
      </c>
      <c r="N2797">
        <v>7.4</v>
      </c>
      <c r="O2797">
        <v>12</v>
      </c>
      <c r="P2797">
        <v>64.510000000000005</v>
      </c>
      <c r="Q2797" s="2" t="s">
        <v>21</v>
      </c>
      <c r="R27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98" spans="1:18" hidden="1" x14ac:dyDescent="0.3">
      <c r="A2798" s="2" t="s">
        <v>17</v>
      </c>
      <c r="B2798" s="3">
        <v>39322</v>
      </c>
      <c r="C2798">
        <v>27.1</v>
      </c>
      <c r="D2798">
        <v>21.7</v>
      </c>
      <c r="E2798">
        <v>23.8</v>
      </c>
      <c r="G2798">
        <v>27.5</v>
      </c>
      <c r="H2798">
        <v>0</v>
      </c>
      <c r="K2798">
        <v>9.4</v>
      </c>
      <c r="L2798">
        <v>175</v>
      </c>
      <c r="N2798">
        <v>7.2</v>
      </c>
      <c r="O2798">
        <v>16</v>
      </c>
      <c r="P2798">
        <v>70.989999999999995</v>
      </c>
      <c r="Q2798" s="2" t="s">
        <v>21</v>
      </c>
      <c r="R27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799" spans="1:18" hidden="1" x14ac:dyDescent="0.3">
      <c r="A2799" s="2" t="s">
        <v>17</v>
      </c>
      <c r="B2799" s="3">
        <v>39323</v>
      </c>
      <c r="C2799">
        <v>31.2</v>
      </c>
      <c r="D2799">
        <v>21.1</v>
      </c>
      <c r="E2799">
        <v>27.1</v>
      </c>
      <c r="G2799">
        <v>33</v>
      </c>
      <c r="H2799">
        <v>0</v>
      </c>
      <c r="K2799">
        <v>27.7</v>
      </c>
      <c r="L2799">
        <v>141.36000000000001</v>
      </c>
      <c r="N2799">
        <v>8.5</v>
      </c>
      <c r="O2799">
        <v>7.5</v>
      </c>
      <c r="P2799">
        <v>65.8</v>
      </c>
      <c r="Q2799" s="2" t="s">
        <v>21</v>
      </c>
      <c r="R27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00" spans="1:18" hidden="1" x14ac:dyDescent="0.3">
      <c r="A2800" s="2" t="s">
        <v>17</v>
      </c>
      <c r="B2800" s="3">
        <v>39324</v>
      </c>
      <c r="C2800">
        <v>31.3</v>
      </c>
      <c r="D2800">
        <v>22.7</v>
      </c>
      <c r="E2800">
        <v>27.9</v>
      </c>
      <c r="G2800">
        <v>33.200000000000003</v>
      </c>
      <c r="H2800">
        <v>0</v>
      </c>
      <c r="K2800">
        <v>29.5</v>
      </c>
      <c r="L2800">
        <v>133.85</v>
      </c>
      <c r="N2800">
        <v>8.4</v>
      </c>
      <c r="O2800">
        <v>23</v>
      </c>
      <c r="P2800">
        <v>61.76</v>
      </c>
      <c r="Q2800" s="2" t="s">
        <v>21</v>
      </c>
      <c r="R28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01" spans="1:18" hidden="1" x14ac:dyDescent="0.3">
      <c r="A2801" s="2" t="s">
        <v>17</v>
      </c>
      <c r="B2801" s="3">
        <v>39325</v>
      </c>
      <c r="C2801">
        <v>30.9</v>
      </c>
      <c r="D2801">
        <v>21.1</v>
      </c>
      <c r="E2801">
        <v>27</v>
      </c>
      <c r="G2801">
        <v>31.4</v>
      </c>
      <c r="H2801">
        <v>0</v>
      </c>
      <c r="K2801">
        <v>24.1</v>
      </c>
      <c r="L2801">
        <v>135.28</v>
      </c>
      <c r="N2801">
        <v>8</v>
      </c>
      <c r="O2801">
        <v>6</v>
      </c>
      <c r="P2801">
        <v>62.7</v>
      </c>
      <c r="Q2801" s="2" t="s">
        <v>21</v>
      </c>
      <c r="R28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02" spans="1:18" hidden="1" x14ac:dyDescent="0.3">
      <c r="A2802" s="2" t="s">
        <v>17</v>
      </c>
      <c r="B2802" s="3">
        <v>39326</v>
      </c>
      <c r="C2802">
        <v>31.2</v>
      </c>
      <c r="D2802">
        <v>22.1</v>
      </c>
      <c r="E2802">
        <v>27.4</v>
      </c>
      <c r="G2802">
        <v>32.5</v>
      </c>
      <c r="H2802">
        <v>0</v>
      </c>
      <c r="K2802">
        <v>31.5</v>
      </c>
      <c r="L2802">
        <v>120</v>
      </c>
      <c r="N2802">
        <v>8.5</v>
      </c>
      <c r="O2802">
        <v>29.1</v>
      </c>
      <c r="P2802">
        <v>65.08</v>
      </c>
      <c r="Q2802" s="2" t="s">
        <v>19</v>
      </c>
      <c r="R28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03" spans="1:18" hidden="1" x14ac:dyDescent="0.3">
      <c r="A2803" s="2" t="s">
        <v>17</v>
      </c>
      <c r="B2803" s="3">
        <v>39327</v>
      </c>
      <c r="C2803">
        <v>31.2</v>
      </c>
      <c r="D2803">
        <v>23.1</v>
      </c>
      <c r="E2803">
        <v>28</v>
      </c>
      <c r="G2803">
        <v>32.9</v>
      </c>
      <c r="H2803">
        <v>0</v>
      </c>
      <c r="K2803">
        <v>29.5</v>
      </c>
      <c r="L2803">
        <v>132.11000000000001</v>
      </c>
      <c r="N2803">
        <v>8.6999999999999993</v>
      </c>
      <c r="O2803">
        <v>22.3</v>
      </c>
      <c r="P2803">
        <v>64.72</v>
      </c>
      <c r="Q2803" s="2" t="s">
        <v>21</v>
      </c>
      <c r="R28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04" spans="1:18" hidden="1" x14ac:dyDescent="0.3">
      <c r="A2804" s="2" t="s">
        <v>17</v>
      </c>
      <c r="B2804" s="3">
        <v>39328</v>
      </c>
      <c r="C2804">
        <v>32.1</v>
      </c>
      <c r="D2804">
        <v>24.1</v>
      </c>
      <c r="E2804">
        <v>28.5</v>
      </c>
      <c r="G2804">
        <v>33.700000000000003</v>
      </c>
      <c r="H2804">
        <v>0</v>
      </c>
      <c r="K2804">
        <v>20.5</v>
      </c>
      <c r="L2804">
        <v>107.14</v>
      </c>
      <c r="N2804">
        <v>8.3000000000000007</v>
      </c>
      <c r="O2804">
        <v>19.399999999999999</v>
      </c>
      <c r="P2804">
        <v>64.88</v>
      </c>
      <c r="Q2804" s="2" t="s">
        <v>21</v>
      </c>
      <c r="R28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05" spans="1:18" hidden="1" x14ac:dyDescent="0.3">
      <c r="A2805" s="2" t="s">
        <v>17</v>
      </c>
      <c r="B2805" s="3">
        <v>39329</v>
      </c>
      <c r="C2805">
        <v>32.299999999999997</v>
      </c>
      <c r="D2805">
        <v>22.1</v>
      </c>
      <c r="E2805">
        <v>27.8</v>
      </c>
      <c r="G2805">
        <v>33.799999999999997</v>
      </c>
      <c r="H2805">
        <v>0</v>
      </c>
      <c r="K2805">
        <v>26.8</v>
      </c>
      <c r="L2805">
        <v>151.43</v>
      </c>
      <c r="N2805">
        <v>7.6</v>
      </c>
      <c r="O2805">
        <v>23.3</v>
      </c>
      <c r="P2805">
        <v>64.91</v>
      </c>
      <c r="Q2805" s="2" t="s">
        <v>21</v>
      </c>
      <c r="R28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06" spans="1:18" hidden="1" x14ac:dyDescent="0.3">
      <c r="A2806" s="2" t="s">
        <v>17</v>
      </c>
      <c r="B2806" s="3">
        <v>39330</v>
      </c>
      <c r="C2806">
        <v>32.5</v>
      </c>
      <c r="D2806">
        <v>23.1</v>
      </c>
      <c r="E2806">
        <v>27.8</v>
      </c>
      <c r="G2806">
        <v>34.5</v>
      </c>
      <c r="H2806">
        <v>0</v>
      </c>
      <c r="K2806">
        <v>16.600000000000001</v>
      </c>
      <c r="L2806">
        <v>146.91999999999999</v>
      </c>
      <c r="N2806">
        <v>8</v>
      </c>
      <c r="O2806">
        <v>34.299999999999997</v>
      </c>
      <c r="P2806">
        <v>69.150000000000006</v>
      </c>
      <c r="Q2806" s="2" t="s">
        <v>19</v>
      </c>
      <c r="R28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07" spans="1:18" hidden="1" x14ac:dyDescent="0.3">
      <c r="A2807" s="2" t="s">
        <v>17</v>
      </c>
      <c r="B2807" s="3">
        <v>39331</v>
      </c>
      <c r="C2807">
        <v>31.6</v>
      </c>
      <c r="D2807">
        <v>24.1</v>
      </c>
      <c r="E2807">
        <v>28.3</v>
      </c>
      <c r="G2807">
        <v>34.200000000000003</v>
      </c>
      <c r="H2807">
        <v>0</v>
      </c>
      <c r="K2807">
        <v>31.7</v>
      </c>
      <c r="L2807">
        <v>138.21</v>
      </c>
      <c r="N2807">
        <v>8.3000000000000007</v>
      </c>
      <c r="O2807">
        <v>19.100000000000001</v>
      </c>
      <c r="P2807">
        <v>66.790000000000006</v>
      </c>
      <c r="Q2807" s="2" t="s">
        <v>21</v>
      </c>
      <c r="R28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08" spans="1:18" hidden="1" x14ac:dyDescent="0.3">
      <c r="A2808" s="2" t="s">
        <v>17</v>
      </c>
      <c r="B2808" s="3">
        <v>39332</v>
      </c>
      <c r="C2808">
        <v>31.6</v>
      </c>
      <c r="D2808">
        <v>25</v>
      </c>
      <c r="E2808">
        <v>28.3</v>
      </c>
      <c r="G2808">
        <v>34.5</v>
      </c>
      <c r="H2808">
        <v>0</v>
      </c>
      <c r="K2808">
        <v>25.9</v>
      </c>
      <c r="L2808">
        <v>129.63999999999999</v>
      </c>
      <c r="N2808">
        <v>8.8000000000000007</v>
      </c>
      <c r="O2808">
        <v>37.1</v>
      </c>
      <c r="P2808">
        <v>65.17</v>
      </c>
      <c r="Q2808" s="2" t="s">
        <v>19</v>
      </c>
      <c r="R28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09" spans="1:18" hidden="1" x14ac:dyDescent="0.3">
      <c r="A2809" s="2" t="s">
        <v>17</v>
      </c>
      <c r="B2809" s="3">
        <v>39333</v>
      </c>
      <c r="C2809">
        <v>31.2</v>
      </c>
      <c r="D2809">
        <v>23.2</v>
      </c>
      <c r="E2809">
        <v>26.8</v>
      </c>
      <c r="G2809">
        <v>33.200000000000003</v>
      </c>
      <c r="H2809">
        <v>0</v>
      </c>
      <c r="K2809">
        <v>22.3</v>
      </c>
      <c r="L2809">
        <v>180</v>
      </c>
      <c r="N2809">
        <v>6.4</v>
      </c>
      <c r="O2809">
        <v>38.799999999999997</v>
      </c>
      <c r="P2809">
        <v>68.39</v>
      </c>
      <c r="Q2809" s="2" t="s">
        <v>19</v>
      </c>
      <c r="R28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10" spans="1:18" hidden="1" x14ac:dyDescent="0.3">
      <c r="A2810" s="2" t="s">
        <v>17</v>
      </c>
      <c r="B2810" s="3">
        <v>39334</v>
      </c>
      <c r="C2810">
        <v>31.1</v>
      </c>
      <c r="D2810">
        <v>22.9</v>
      </c>
      <c r="E2810">
        <v>26.8</v>
      </c>
      <c r="G2810">
        <v>32.4</v>
      </c>
      <c r="H2810">
        <v>0</v>
      </c>
      <c r="K2810">
        <v>22.3</v>
      </c>
      <c r="L2810">
        <v>134.55000000000001</v>
      </c>
      <c r="N2810">
        <v>8.6999999999999993</v>
      </c>
      <c r="O2810">
        <v>35.4</v>
      </c>
      <c r="P2810">
        <v>56.06</v>
      </c>
      <c r="Q2810" s="2" t="s">
        <v>19</v>
      </c>
      <c r="R28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11" spans="1:18" hidden="1" x14ac:dyDescent="0.3">
      <c r="A2811" s="2" t="s">
        <v>17</v>
      </c>
      <c r="B2811" s="3">
        <v>39335</v>
      </c>
      <c r="C2811">
        <v>30.3</v>
      </c>
      <c r="D2811">
        <v>20.100000000000001</v>
      </c>
      <c r="E2811">
        <v>24.7</v>
      </c>
      <c r="G2811">
        <v>30</v>
      </c>
      <c r="H2811">
        <v>0</v>
      </c>
      <c r="K2811">
        <v>18.399999999999999</v>
      </c>
      <c r="L2811">
        <v>151.5</v>
      </c>
      <c r="N2811">
        <v>7.6</v>
      </c>
      <c r="O2811">
        <v>16.8</v>
      </c>
      <c r="P2811">
        <v>62.51</v>
      </c>
      <c r="Q2811" s="2" t="s">
        <v>21</v>
      </c>
      <c r="R28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12" spans="1:18" hidden="1" x14ac:dyDescent="0.3">
      <c r="A2812" s="2" t="s">
        <v>17</v>
      </c>
      <c r="B2812" s="3">
        <v>39336</v>
      </c>
      <c r="C2812">
        <v>30.9</v>
      </c>
      <c r="D2812">
        <v>21.1</v>
      </c>
      <c r="E2812">
        <v>25.7</v>
      </c>
      <c r="G2812">
        <v>31.5</v>
      </c>
      <c r="H2812">
        <v>0</v>
      </c>
      <c r="K2812">
        <v>18.399999999999999</v>
      </c>
      <c r="L2812">
        <v>145.83000000000001</v>
      </c>
      <c r="N2812">
        <v>7.7</v>
      </c>
      <c r="O2812">
        <v>20.8</v>
      </c>
      <c r="P2812">
        <v>67.77</v>
      </c>
      <c r="Q2812" s="2" t="s">
        <v>21</v>
      </c>
      <c r="R28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13" spans="1:18" hidden="1" x14ac:dyDescent="0.3">
      <c r="A2813" s="2" t="s">
        <v>17</v>
      </c>
      <c r="B2813" s="3">
        <v>39337</v>
      </c>
      <c r="C2813">
        <v>31.7</v>
      </c>
      <c r="D2813">
        <v>21.5</v>
      </c>
      <c r="E2813">
        <v>27</v>
      </c>
      <c r="G2813">
        <v>32.299999999999997</v>
      </c>
      <c r="H2813">
        <v>0</v>
      </c>
      <c r="K2813">
        <v>27.7</v>
      </c>
      <c r="L2813">
        <v>131.94</v>
      </c>
      <c r="N2813">
        <v>8.8000000000000007</v>
      </c>
      <c r="O2813">
        <v>18.2</v>
      </c>
      <c r="P2813">
        <v>57.91</v>
      </c>
      <c r="Q2813" s="2" t="s">
        <v>21</v>
      </c>
      <c r="R28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14" spans="1:18" hidden="1" x14ac:dyDescent="0.3">
      <c r="A2814" s="2" t="s">
        <v>17</v>
      </c>
      <c r="B2814" s="3">
        <v>39338</v>
      </c>
      <c r="C2814">
        <v>31.1</v>
      </c>
      <c r="D2814">
        <v>20.100000000000001</v>
      </c>
      <c r="E2814">
        <v>26.2</v>
      </c>
      <c r="G2814">
        <v>31.2</v>
      </c>
      <c r="H2814">
        <v>0</v>
      </c>
      <c r="K2814">
        <v>22.3</v>
      </c>
      <c r="L2814">
        <v>147.69</v>
      </c>
      <c r="N2814">
        <v>7.7</v>
      </c>
      <c r="O2814">
        <v>21.7</v>
      </c>
      <c r="P2814">
        <v>61.57</v>
      </c>
      <c r="Q2814" s="2" t="s">
        <v>21</v>
      </c>
      <c r="R28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15" spans="1:18" hidden="1" x14ac:dyDescent="0.3">
      <c r="A2815" s="2" t="s">
        <v>17</v>
      </c>
      <c r="B2815" s="3">
        <v>39339</v>
      </c>
      <c r="C2815">
        <v>31.7</v>
      </c>
      <c r="D2815">
        <v>21.6</v>
      </c>
      <c r="E2815">
        <v>26.2</v>
      </c>
      <c r="G2815">
        <v>33.299999999999997</v>
      </c>
      <c r="H2815">
        <v>0</v>
      </c>
      <c r="K2815">
        <v>27.7</v>
      </c>
      <c r="L2815">
        <v>164.23</v>
      </c>
      <c r="N2815">
        <v>7.2</v>
      </c>
      <c r="O2815">
        <v>19.7</v>
      </c>
      <c r="P2815">
        <v>64.11</v>
      </c>
      <c r="Q2815" s="2" t="s">
        <v>21</v>
      </c>
      <c r="R28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16" spans="1:18" hidden="1" x14ac:dyDescent="0.3">
      <c r="A2816" s="2" t="s">
        <v>17</v>
      </c>
      <c r="B2816" s="3">
        <v>39340</v>
      </c>
      <c r="C2816">
        <v>32.1</v>
      </c>
      <c r="D2816">
        <v>23.2</v>
      </c>
      <c r="E2816">
        <v>28</v>
      </c>
      <c r="G2816">
        <v>33.6</v>
      </c>
      <c r="H2816">
        <v>0</v>
      </c>
      <c r="K2816">
        <v>24.1</v>
      </c>
      <c r="L2816">
        <v>113</v>
      </c>
      <c r="N2816">
        <v>8.8000000000000007</v>
      </c>
      <c r="O2816">
        <v>16.3</v>
      </c>
      <c r="P2816">
        <v>66.069999999999993</v>
      </c>
      <c r="Q2816" s="2" t="s">
        <v>21</v>
      </c>
      <c r="R28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17" spans="1:18" hidden="1" x14ac:dyDescent="0.3">
      <c r="A2817" s="2" t="s">
        <v>17</v>
      </c>
      <c r="B2817" s="3">
        <v>39341</v>
      </c>
      <c r="C2817">
        <v>32.1</v>
      </c>
      <c r="D2817">
        <v>23.1</v>
      </c>
      <c r="E2817">
        <v>27</v>
      </c>
      <c r="G2817">
        <v>33.6</v>
      </c>
      <c r="H2817">
        <v>0</v>
      </c>
      <c r="K2817">
        <v>24.1</v>
      </c>
      <c r="L2817">
        <v>140.38</v>
      </c>
      <c r="N2817">
        <v>7.4</v>
      </c>
      <c r="O2817">
        <v>12.8</v>
      </c>
      <c r="P2817">
        <v>67.67</v>
      </c>
      <c r="Q2817" s="2" t="s">
        <v>21</v>
      </c>
      <c r="R28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18" spans="1:18" hidden="1" x14ac:dyDescent="0.3">
      <c r="A2818" s="2" t="s">
        <v>17</v>
      </c>
      <c r="B2818" s="3">
        <v>39342</v>
      </c>
      <c r="C2818">
        <v>32.1</v>
      </c>
      <c r="D2818">
        <v>22.1</v>
      </c>
      <c r="E2818">
        <v>27.7</v>
      </c>
      <c r="G2818">
        <v>34.9</v>
      </c>
      <c r="H2818">
        <v>0</v>
      </c>
      <c r="K2818">
        <v>24.1</v>
      </c>
      <c r="L2818">
        <v>157.5</v>
      </c>
      <c r="N2818">
        <v>7.6</v>
      </c>
      <c r="O2818">
        <v>19.399999999999999</v>
      </c>
      <c r="P2818">
        <v>65.64</v>
      </c>
      <c r="Q2818" s="2" t="s">
        <v>21</v>
      </c>
      <c r="R28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19" spans="1:18" hidden="1" x14ac:dyDescent="0.3">
      <c r="A2819" s="2" t="s">
        <v>17</v>
      </c>
      <c r="B2819" s="3">
        <v>39343</v>
      </c>
      <c r="C2819">
        <v>32.5</v>
      </c>
      <c r="D2819">
        <v>24.1</v>
      </c>
      <c r="E2819">
        <v>28.6</v>
      </c>
      <c r="G2819">
        <v>34.1</v>
      </c>
      <c r="H2819">
        <v>0</v>
      </c>
      <c r="K2819">
        <v>26.3</v>
      </c>
      <c r="L2819">
        <v>130.29</v>
      </c>
      <c r="N2819">
        <v>9.5</v>
      </c>
      <c r="O2819">
        <v>16.600000000000001</v>
      </c>
      <c r="P2819">
        <v>60.34</v>
      </c>
      <c r="Q2819" s="2" t="s">
        <v>21</v>
      </c>
      <c r="R28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20" spans="1:18" hidden="1" x14ac:dyDescent="0.3">
      <c r="A2820" s="2" t="s">
        <v>17</v>
      </c>
      <c r="B2820" s="3">
        <v>39344</v>
      </c>
      <c r="C2820">
        <v>31.6</v>
      </c>
      <c r="D2820">
        <v>22.1</v>
      </c>
      <c r="E2820">
        <v>27.5</v>
      </c>
      <c r="G2820">
        <v>32.299999999999997</v>
      </c>
      <c r="H2820">
        <v>0</v>
      </c>
      <c r="K2820">
        <v>19.399999999999999</v>
      </c>
      <c r="L2820">
        <v>157.19</v>
      </c>
      <c r="N2820">
        <v>7.3</v>
      </c>
      <c r="O2820">
        <v>11.8</v>
      </c>
      <c r="P2820">
        <v>62.51</v>
      </c>
      <c r="Q2820" s="2" t="s">
        <v>21</v>
      </c>
      <c r="R28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21" spans="1:18" hidden="1" x14ac:dyDescent="0.3">
      <c r="A2821" s="2" t="s">
        <v>17</v>
      </c>
      <c r="B2821" s="3">
        <v>39345</v>
      </c>
      <c r="C2821">
        <v>33.1</v>
      </c>
      <c r="D2821">
        <v>21.3</v>
      </c>
      <c r="E2821">
        <v>27.5</v>
      </c>
      <c r="G2821">
        <v>33.200000000000003</v>
      </c>
      <c r="H2821">
        <v>0</v>
      </c>
      <c r="K2821">
        <v>24.1</v>
      </c>
      <c r="L2821">
        <v>137.27000000000001</v>
      </c>
      <c r="N2821">
        <v>7.4</v>
      </c>
      <c r="O2821">
        <v>7.3</v>
      </c>
      <c r="P2821">
        <v>64.239999999999995</v>
      </c>
      <c r="Q2821" s="2" t="s">
        <v>21</v>
      </c>
      <c r="R28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22" spans="1:18" hidden="1" x14ac:dyDescent="0.3">
      <c r="A2822" s="2" t="s">
        <v>17</v>
      </c>
      <c r="B2822" s="3">
        <v>39346</v>
      </c>
      <c r="C2822">
        <v>33.1</v>
      </c>
      <c r="D2822">
        <v>21.1</v>
      </c>
      <c r="E2822">
        <v>27.6</v>
      </c>
      <c r="G2822">
        <v>34.1</v>
      </c>
      <c r="H2822">
        <v>0</v>
      </c>
      <c r="K2822">
        <v>25.9</v>
      </c>
      <c r="L2822">
        <v>163.61000000000001</v>
      </c>
      <c r="N2822">
        <v>7.6</v>
      </c>
      <c r="O2822">
        <v>17.100000000000001</v>
      </c>
      <c r="P2822">
        <v>62.66</v>
      </c>
      <c r="Q2822" s="2" t="s">
        <v>21</v>
      </c>
      <c r="R28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23" spans="1:18" hidden="1" x14ac:dyDescent="0.3">
      <c r="A2823" s="2" t="s">
        <v>17</v>
      </c>
      <c r="B2823" s="3">
        <v>39347</v>
      </c>
      <c r="C2823">
        <v>32.200000000000003</v>
      </c>
      <c r="D2823">
        <v>24.1</v>
      </c>
      <c r="E2823">
        <v>28.2</v>
      </c>
      <c r="G2823">
        <v>33.200000000000003</v>
      </c>
      <c r="H2823">
        <v>0</v>
      </c>
      <c r="K2823">
        <v>24.1</v>
      </c>
      <c r="L2823">
        <v>156.47</v>
      </c>
      <c r="N2823">
        <v>8.6</v>
      </c>
      <c r="O2823">
        <v>42.9</v>
      </c>
      <c r="P2823">
        <v>60.35</v>
      </c>
      <c r="Q2823" s="2" t="s">
        <v>19</v>
      </c>
      <c r="R28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24" spans="1:18" hidden="1" x14ac:dyDescent="0.3">
      <c r="A2824" s="2" t="s">
        <v>17</v>
      </c>
      <c r="B2824" s="3">
        <v>39348</v>
      </c>
      <c r="C2824">
        <v>32.700000000000003</v>
      </c>
      <c r="D2824">
        <v>24.1</v>
      </c>
      <c r="E2824">
        <v>28.5</v>
      </c>
      <c r="G2824">
        <v>34.6</v>
      </c>
      <c r="H2824">
        <v>0</v>
      </c>
      <c r="K2824">
        <v>20.5</v>
      </c>
      <c r="L2824">
        <v>142.5</v>
      </c>
      <c r="N2824">
        <v>8.3000000000000007</v>
      </c>
      <c r="O2824">
        <v>46.7</v>
      </c>
      <c r="P2824">
        <v>65.569999999999993</v>
      </c>
      <c r="Q2824" s="2" t="s">
        <v>19</v>
      </c>
      <c r="R28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25" spans="1:18" hidden="1" x14ac:dyDescent="0.3">
      <c r="A2825" s="2" t="s">
        <v>17</v>
      </c>
      <c r="B2825" s="3">
        <v>39349</v>
      </c>
      <c r="C2825">
        <v>32.200000000000003</v>
      </c>
      <c r="D2825">
        <v>23.9</v>
      </c>
      <c r="E2825">
        <v>28.8</v>
      </c>
      <c r="G2825">
        <v>34.4</v>
      </c>
      <c r="H2825">
        <v>0</v>
      </c>
      <c r="K2825">
        <v>30.6</v>
      </c>
      <c r="L2825">
        <v>142.06</v>
      </c>
      <c r="N2825">
        <v>8.6</v>
      </c>
      <c r="O2825">
        <v>24.7</v>
      </c>
      <c r="P2825">
        <v>60.06</v>
      </c>
      <c r="Q2825" s="2" t="s">
        <v>21</v>
      </c>
      <c r="R28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26" spans="1:18" hidden="1" x14ac:dyDescent="0.3">
      <c r="A2826" s="2" t="s">
        <v>17</v>
      </c>
      <c r="B2826" s="3">
        <v>39350</v>
      </c>
      <c r="C2826">
        <v>33.200000000000003</v>
      </c>
      <c r="D2826">
        <v>23.1</v>
      </c>
      <c r="E2826">
        <v>28.8</v>
      </c>
      <c r="G2826">
        <v>34.799999999999997</v>
      </c>
      <c r="H2826">
        <v>0</v>
      </c>
      <c r="K2826">
        <v>22.3</v>
      </c>
      <c r="L2826">
        <v>142.86000000000001</v>
      </c>
      <c r="N2826">
        <v>7</v>
      </c>
      <c r="O2826">
        <v>11.6</v>
      </c>
      <c r="P2826">
        <v>62.1</v>
      </c>
      <c r="Q2826" s="2" t="s">
        <v>21</v>
      </c>
      <c r="R28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27" spans="1:18" hidden="1" x14ac:dyDescent="0.3">
      <c r="A2827" s="2" t="s">
        <v>17</v>
      </c>
      <c r="B2827" s="3">
        <v>39351</v>
      </c>
      <c r="C2827">
        <v>32.1</v>
      </c>
      <c r="D2827">
        <v>23.1</v>
      </c>
      <c r="E2827">
        <v>28.8</v>
      </c>
      <c r="G2827">
        <v>33</v>
      </c>
      <c r="H2827">
        <v>0</v>
      </c>
      <c r="K2827">
        <v>25.9</v>
      </c>
      <c r="L2827">
        <v>120</v>
      </c>
      <c r="N2827">
        <v>7.8</v>
      </c>
      <c r="O2827">
        <v>5</v>
      </c>
      <c r="P2827">
        <v>58.9</v>
      </c>
      <c r="Q2827" s="2" t="s">
        <v>21</v>
      </c>
      <c r="R28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28" spans="1:18" hidden="1" x14ac:dyDescent="0.3">
      <c r="A2828" s="2" t="s">
        <v>17</v>
      </c>
      <c r="B2828" s="3">
        <v>39352</v>
      </c>
      <c r="C2828">
        <v>32.1</v>
      </c>
      <c r="D2828">
        <v>22.7</v>
      </c>
      <c r="E2828">
        <v>28</v>
      </c>
      <c r="G2828">
        <v>33.6</v>
      </c>
      <c r="H2828">
        <v>0</v>
      </c>
      <c r="K2828">
        <v>25.2</v>
      </c>
      <c r="L2828">
        <v>131.91999999999999</v>
      </c>
      <c r="N2828">
        <v>8.4</v>
      </c>
      <c r="O2828">
        <v>7.9</v>
      </c>
      <c r="P2828">
        <v>61.3</v>
      </c>
      <c r="Q2828" s="2" t="s">
        <v>21</v>
      </c>
      <c r="R28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29" spans="1:18" hidden="1" x14ac:dyDescent="0.3">
      <c r="A2829" s="2" t="s">
        <v>17</v>
      </c>
      <c r="B2829" s="3">
        <v>39353</v>
      </c>
      <c r="C2829">
        <v>32.4</v>
      </c>
      <c r="D2829">
        <v>22.1</v>
      </c>
      <c r="E2829">
        <v>27.3</v>
      </c>
      <c r="G2829">
        <v>34.799999999999997</v>
      </c>
      <c r="H2829">
        <v>0</v>
      </c>
      <c r="K2829">
        <v>24.1</v>
      </c>
      <c r="L2829">
        <v>162.81</v>
      </c>
      <c r="N2829">
        <v>8.6999999999999993</v>
      </c>
      <c r="O2829">
        <v>4.7</v>
      </c>
      <c r="P2829">
        <v>64.06</v>
      </c>
      <c r="Q2829" s="2" t="s">
        <v>21</v>
      </c>
      <c r="R28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30" spans="1:18" hidden="1" x14ac:dyDescent="0.3">
      <c r="A2830" s="2" t="s">
        <v>17</v>
      </c>
      <c r="B2830" s="3">
        <v>39354</v>
      </c>
      <c r="C2830">
        <v>32.200000000000003</v>
      </c>
      <c r="D2830">
        <v>22.1</v>
      </c>
      <c r="E2830">
        <v>27.7</v>
      </c>
      <c r="G2830">
        <v>33</v>
      </c>
      <c r="H2830">
        <v>0</v>
      </c>
      <c r="K2830">
        <v>14.8</v>
      </c>
      <c r="L2830">
        <v>181</v>
      </c>
      <c r="N2830">
        <v>8</v>
      </c>
      <c r="O2830">
        <v>49.2</v>
      </c>
      <c r="P2830">
        <v>63.07</v>
      </c>
      <c r="Q2830" s="2" t="s">
        <v>19</v>
      </c>
      <c r="R28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31" spans="1:18" hidden="1" x14ac:dyDescent="0.3">
      <c r="A2831" s="2" t="s">
        <v>17</v>
      </c>
      <c r="B2831" s="3">
        <v>39355</v>
      </c>
      <c r="C2831">
        <v>33.1</v>
      </c>
      <c r="D2831">
        <v>21.9</v>
      </c>
      <c r="E2831">
        <v>28.6</v>
      </c>
      <c r="G2831">
        <v>31.3</v>
      </c>
      <c r="H2831">
        <v>0</v>
      </c>
      <c r="K2831">
        <v>14.8</v>
      </c>
      <c r="L2831">
        <v>144.62</v>
      </c>
      <c r="N2831">
        <v>8.5</v>
      </c>
      <c r="O2831">
        <v>24.1</v>
      </c>
      <c r="P2831">
        <v>52.29</v>
      </c>
      <c r="Q2831" s="2" t="s">
        <v>21</v>
      </c>
      <c r="R28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32" spans="1:18" hidden="1" x14ac:dyDescent="0.3">
      <c r="A2832" s="2" t="s">
        <v>17</v>
      </c>
      <c r="B2832" s="3">
        <v>39356</v>
      </c>
      <c r="C2832">
        <v>32.1</v>
      </c>
      <c r="D2832">
        <v>22.1</v>
      </c>
      <c r="E2832">
        <v>27.9</v>
      </c>
      <c r="G2832">
        <v>33.9</v>
      </c>
      <c r="H2832">
        <v>0</v>
      </c>
      <c r="K2832">
        <v>22.3</v>
      </c>
      <c r="L2832">
        <v>140.91</v>
      </c>
      <c r="N2832">
        <v>7.7</v>
      </c>
      <c r="O2832">
        <v>27.3</v>
      </c>
      <c r="P2832">
        <v>63.2</v>
      </c>
      <c r="Q2832" s="2" t="s">
        <v>19</v>
      </c>
      <c r="R28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33" spans="1:18" hidden="1" x14ac:dyDescent="0.3">
      <c r="A2833" s="2" t="s">
        <v>17</v>
      </c>
      <c r="B2833" s="3">
        <v>39357</v>
      </c>
      <c r="C2833">
        <v>33.200000000000003</v>
      </c>
      <c r="D2833">
        <v>22.9</v>
      </c>
      <c r="E2833">
        <v>28.4</v>
      </c>
      <c r="G2833">
        <v>34.4</v>
      </c>
      <c r="H2833">
        <v>0</v>
      </c>
      <c r="K2833">
        <v>29.5</v>
      </c>
      <c r="L2833">
        <v>145.63</v>
      </c>
      <c r="N2833">
        <v>7.4</v>
      </c>
      <c r="O2833">
        <v>20.9</v>
      </c>
      <c r="P2833">
        <v>60.78</v>
      </c>
      <c r="Q2833" s="2" t="s">
        <v>21</v>
      </c>
      <c r="R28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34" spans="1:18" hidden="1" x14ac:dyDescent="0.3">
      <c r="A2834" s="2" t="s">
        <v>17</v>
      </c>
      <c r="B2834" s="3">
        <v>39358</v>
      </c>
      <c r="C2834">
        <v>33.4</v>
      </c>
      <c r="D2834">
        <v>23.4</v>
      </c>
      <c r="E2834">
        <v>28.8</v>
      </c>
      <c r="G2834">
        <v>33.9</v>
      </c>
      <c r="H2834">
        <v>0</v>
      </c>
      <c r="K2834">
        <v>35.299999999999997</v>
      </c>
      <c r="L2834">
        <v>117.14</v>
      </c>
      <c r="N2834">
        <v>8.8000000000000007</v>
      </c>
      <c r="O2834">
        <v>12.4</v>
      </c>
      <c r="P2834">
        <v>60.31</v>
      </c>
      <c r="Q2834" s="2" t="s">
        <v>21</v>
      </c>
      <c r="R28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35" spans="1:18" hidden="1" x14ac:dyDescent="0.3">
      <c r="A2835" s="2" t="s">
        <v>17</v>
      </c>
      <c r="B2835" s="3">
        <v>39359</v>
      </c>
      <c r="C2835">
        <v>32.200000000000003</v>
      </c>
      <c r="D2835">
        <v>23.1</v>
      </c>
      <c r="E2835">
        <v>28.1</v>
      </c>
      <c r="G2835">
        <v>34.1</v>
      </c>
      <c r="H2835">
        <v>0</v>
      </c>
      <c r="K2835">
        <v>27.7</v>
      </c>
      <c r="L2835">
        <v>115.38</v>
      </c>
      <c r="N2835">
        <v>8.3000000000000007</v>
      </c>
      <c r="O2835">
        <v>11.3</v>
      </c>
      <c r="P2835">
        <v>67.78</v>
      </c>
      <c r="Q2835" s="2" t="s">
        <v>21</v>
      </c>
      <c r="R28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36" spans="1:18" hidden="1" x14ac:dyDescent="0.3">
      <c r="A2836" s="2" t="s">
        <v>17</v>
      </c>
      <c r="B2836" s="3">
        <v>39360</v>
      </c>
      <c r="C2836">
        <v>32.1</v>
      </c>
      <c r="D2836">
        <v>25</v>
      </c>
      <c r="E2836">
        <v>29</v>
      </c>
      <c r="G2836">
        <v>36.200000000000003</v>
      </c>
      <c r="H2836">
        <v>0</v>
      </c>
      <c r="K2836">
        <v>24.1</v>
      </c>
      <c r="L2836">
        <v>115</v>
      </c>
      <c r="N2836">
        <v>8.1999999999999993</v>
      </c>
      <c r="O2836">
        <v>16.3</v>
      </c>
      <c r="P2836">
        <v>67.69</v>
      </c>
      <c r="Q2836" s="2" t="s">
        <v>21</v>
      </c>
      <c r="R28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37" spans="1:18" hidden="1" x14ac:dyDescent="0.3">
      <c r="A2837" s="2" t="s">
        <v>17</v>
      </c>
      <c r="B2837" s="3">
        <v>39361</v>
      </c>
      <c r="C2837">
        <v>34.1</v>
      </c>
      <c r="D2837">
        <v>24.4</v>
      </c>
      <c r="E2837">
        <v>29.3</v>
      </c>
      <c r="G2837">
        <v>37.1</v>
      </c>
      <c r="H2837">
        <v>0</v>
      </c>
      <c r="K2837">
        <v>22.3</v>
      </c>
      <c r="L2837">
        <v>157.94</v>
      </c>
      <c r="N2837">
        <v>8.6999999999999993</v>
      </c>
      <c r="O2837">
        <v>25.6</v>
      </c>
      <c r="P2837">
        <v>66.41</v>
      </c>
      <c r="Q2837" s="2" t="s">
        <v>19</v>
      </c>
      <c r="R28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38" spans="1:18" hidden="1" x14ac:dyDescent="0.3">
      <c r="A2838" s="2" t="s">
        <v>17</v>
      </c>
      <c r="B2838" s="3">
        <v>39362</v>
      </c>
      <c r="C2838">
        <v>32.299999999999997</v>
      </c>
      <c r="D2838">
        <v>25</v>
      </c>
      <c r="E2838">
        <v>28.7</v>
      </c>
      <c r="G2838">
        <v>35.799999999999997</v>
      </c>
      <c r="H2838">
        <v>0</v>
      </c>
      <c r="K2838">
        <v>22.3</v>
      </c>
      <c r="L2838">
        <v>151.66999999999999</v>
      </c>
      <c r="N2838">
        <v>8.1999999999999993</v>
      </c>
      <c r="O2838">
        <v>30.8</v>
      </c>
      <c r="P2838">
        <v>67.16</v>
      </c>
      <c r="Q2838" s="2" t="s">
        <v>19</v>
      </c>
      <c r="R28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39" spans="1:18" hidden="1" x14ac:dyDescent="0.3">
      <c r="A2839" s="2" t="s">
        <v>17</v>
      </c>
      <c r="B2839" s="3">
        <v>39363</v>
      </c>
      <c r="C2839">
        <v>33.200000000000003</v>
      </c>
      <c r="D2839">
        <v>25</v>
      </c>
      <c r="E2839">
        <v>28.4</v>
      </c>
      <c r="G2839">
        <v>35.9</v>
      </c>
      <c r="H2839">
        <v>0</v>
      </c>
      <c r="K2839">
        <v>20.5</v>
      </c>
      <c r="L2839">
        <v>141.25</v>
      </c>
      <c r="N2839">
        <v>6.9</v>
      </c>
      <c r="O2839">
        <v>26.3</v>
      </c>
      <c r="P2839">
        <v>68.95</v>
      </c>
      <c r="Q2839" s="2" t="s">
        <v>19</v>
      </c>
      <c r="R28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40" spans="1:18" hidden="1" x14ac:dyDescent="0.3">
      <c r="A2840" s="2" t="s">
        <v>17</v>
      </c>
      <c r="B2840" s="3">
        <v>39364</v>
      </c>
      <c r="C2840">
        <v>34.1</v>
      </c>
      <c r="D2840">
        <v>24.1</v>
      </c>
      <c r="E2840">
        <v>28.4</v>
      </c>
      <c r="G2840">
        <v>36.6</v>
      </c>
      <c r="H2840">
        <v>0</v>
      </c>
      <c r="K2840">
        <v>18.399999999999999</v>
      </c>
      <c r="L2840">
        <v>211.67</v>
      </c>
      <c r="N2840">
        <v>5.7</v>
      </c>
      <c r="O2840">
        <v>24.7</v>
      </c>
      <c r="P2840">
        <v>66.38</v>
      </c>
      <c r="Q2840" s="2" t="s">
        <v>21</v>
      </c>
      <c r="R28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41" spans="1:18" hidden="1" x14ac:dyDescent="0.3">
      <c r="A2841" s="2" t="s">
        <v>17</v>
      </c>
      <c r="B2841" s="3">
        <v>39365</v>
      </c>
      <c r="C2841">
        <v>32.299999999999997</v>
      </c>
      <c r="D2841">
        <v>24.9</v>
      </c>
      <c r="E2841">
        <v>28.5</v>
      </c>
      <c r="G2841">
        <v>35.200000000000003</v>
      </c>
      <c r="H2841">
        <v>0</v>
      </c>
      <c r="K2841">
        <v>26.8</v>
      </c>
      <c r="L2841">
        <v>157.33000000000001</v>
      </c>
      <c r="N2841">
        <v>9</v>
      </c>
      <c r="O2841">
        <v>24.1</v>
      </c>
      <c r="P2841">
        <v>66.930000000000007</v>
      </c>
      <c r="Q2841" s="2" t="s">
        <v>21</v>
      </c>
      <c r="R28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42" spans="1:18" hidden="1" x14ac:dyDescent="0.3">
      <c r="A2842" s="2" t="s">
        <v>17</v>
      </c>
      <c r="B2842" s="3">
        <v>39366</v>
      </c>
      <c r="C2842">
        <v>33.1</v>
      </c>
      <c r="D2842">
        <v>25</v>
      </c>
      <c r="E2842">
        <v>29.5</v>
      </c>
      <c r="G2842">
        <v>37</v>
      </c>
      <c r="H2842">
        <v>0</v>
      </c>
      <c r="K2842">
        <v>27.7</v>
      </c>
      <c r="L2842">
        <v>128.63999999999999</v>
      </c>
      <c r="N2842">
        <v>8.4</v>
      </c>
      <c r="O2842">
        <v>38.799999999999997</v>
      </c>
      <c r="P2842">
        <v>62.01</v>
      </c>
      <c r="Q2842" s="2" t="s">
        <v>19</v>
      </c>
      <c r="R28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43" spans="1:18" hidden="1" x14ac:dyDescent="0.3">
      <c r="A2843" s="2" t="s">
        <v>17</v>
      </c>
      <c r="B2843" s="3">
        <v>39367</v>
      </c>
      <c r="C2843">
        <v>33</v>
      </c>
      <c r="D2843">
        <v>24.2</v>
      </c>
      <c r="E2843">
        <v>29.1</v>
      </c>
      <c r="G2843">
        <v>35.5</v>
      </c>
      <c r="H2843">
        <v>0</v>
      </c>
      <c r="K2843">
        <v>24.1</v>
      </c>
      <c r="L2843">
        <v>120.71</v>
      </c>
      <c r="N2843">
        <v>8.1999999999999993</v>
      </c>
      <c r="O2843">
        <v>32.200000000000003</v>
      </c>
      <c r="P2843">
        <v>62.47</v>
      </c>
      <c r="Q2843" s="2" t="s">
        <v>19</v>
      </c>
      <c r="R28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44" spans="1:18" hidden="1" x14ac:dyDescent="0.3">
      <c r="A2844" s="2" t="s">
        <v>17</v>
      </c>
      <c r="B2844" s="3">
        <v>39368</v>
      </c>
      <c r="C2844">
        <v>33.4</v>
      </c>
      <c r="D2844">
        <v>25.2</v>
      </c>
      <c r="E2844">
        <v>30.5</v>
      </c>
      <c r="G2844">
        <v>36</v>
      </c>
      <c r="H2844">
        <v>0</v>
      </c>
      <c r="K2844">
        <v>29.5</v>
      </c>
      <c r="L2844">
        <v>108.57</v>
      </c>
      <c r="N2844">
        <v>9.8000000000000007</v>
      </c>
      <c r="O2844">
        <v>28.7</v>
      </c>
      <c r="P2844">
        <v>56.92</v>
      </c>
      <c r="Q2844" s="2" t="s">
        <v>19</v>
      </c>
      <c r="R28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45" spans="1:18" hidden="1" x14ac:dyDescent="0.3">
      <c r="A2845" s="2" t="s">
        <v>17</v>
      </c>
      <c r="B2845" s="3">
        <v>39369</v>
      </c>
      <c r="C2845">
        <v>33.4</v>
      </c>
      <c r="D2845">
        <v>25.2</v>
      </c>
      <c r="E2845">
        <v>30</v>
      </c>
      <c r="G2845">
        <v>37.299999999999997</v>
      </c>
      <c r="H2845">
        <v>0</v>
      </c>
      <c r="K2845">
        <v>22.3</v>
      </c>
      <c r="L2845">
        <v>99.09</v>
      </c>
      <c r="N2845">
        <v>9.4</v>
      </c>
      <c r="O2845">
        <v>20.8</v>
      </c>
      <c r="P2845">
        <v>63.28</v>
      </c>
      <c r="Q2845" s="2" t="s">
        <v>21</v>
      </c>
      <c r="R28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46" spans="1:18" hidden="1" x14ac:dyDescent="0.3">
      <c r="A2846" s="2" t="s">
        <v>17</v>
      </c>
      <c r="B2846" s="3">
        <v>39370</v>
      </c>
      <c r="C2846">
        <v>33.1</v>
      </c>
      <c r="D2846">
        <v>25.4</v>
      </c>
      <c r="E2846">
        <v>29.6</v>
      </c>
      <c r="G2846">
        <v>36.299999999999997</v>
      </c>
      <c r="H2846">
        <v>0</v>
      </c>
      <c r="K2846">
        <v>24.1</v>
      </c>
      <c r="L2846">
        <v>147.5</v>
      </c>
      <c r="N2846">
        <v>9.1999999999999993</v>
      </c>
      <c r="O2846">
        <v>14.7</v>
      </c>
      <c r="P2846">
        <v>62.68</v>
      </c>
      <c r="Q2846" s="2" t="s">
        <v>21</v>
      </c>
      <c r="R28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47" spans="1:18" hidden="1" x14ac:dyDescent="0.3">
      <c r="A2847" s="2" t="s">
        <v>17</v>
      </c>
      <c r="B2847" s="3">
        <v>39371</v>
      </c>
      <c r="C2847">
        <v>33.5</v>
      </c>
      <c r="D2847">
        <v>23.1</v>
      </c>
      <c r="E2847">
        <v>29.2</v>
      </c>
      <c r="G2847">
        <v>34.9</v>
      </c>
      <c r="H2847">
        <v>0</v>
      </c>
      <c r="K2847">
        <v>18.399999999999999</v>
      </c>
      <c r="L2847">
        <v>138.75</v>
      </c>
      <c r="N2847">
        <v>9.5</v>
      </c>
      <c r="O2847">
        <v>12.8</v>
      </c>
      <c r="P2847">
        <v>59.24</v>
      </c>
      <c r="Q2847" s="2" t="s">
        <v>21</v>
      </c>
      <c r="R28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48" spans="1:18" hidden="1" x14ac:dyDescent="0.3">
      <c r="A2848" s="2" t="s">
        <v>17</v>
      </c>
      <c r="B2848" s="3">
        <v>39372</v>
      </c>
      <c r="C2848">
        <v>32.4</v>
      </c>
      <c r="D2848">
        <v>22.9</v>
      </c>
      <c r="E2848">
        <v>28.3</v>
      </c>
      <c r="G2848">
        <v>33.6</v>
      </c>
      <c r="H2848">
        <v>0</v>
      </c>
      <c r="K2848">
        <v>22.3</v>
      </c>
      <c r="L2848">
        <v>140.77000000000001</v>
      </c>
      <c r="N2848">
        <v>8.6999999999999993</v>
      </c>
      <c r="O2848">
        <v>15.4</v>
      </c>
      <c r="P2848">
        <v>60.98</v>
      </c>
      <c r="Q2848" s="2" t="s">
        <v>21</v>
      </c>
      <c r="R28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49" spans="1:18" hidden="1" x14ac:dyDescent="0.3">
      <c r="A2849" s="2" t="s">
        <v>17</v>
      </c>
      <c r="B2849" s="3">
        <v>39373</v>
      </c>
      <c r="C2849">
        <v>33.1</v>
      </c>
      <c r="D2849">
        <v>23.2</v>
      </c>
      <c r="E2849">
        <v>29.4</v>
      </c>
      <c r="G2849">
        <v>35.4</v>
      </c>
      <c r="H2849">
        <v>0</v>
      </c>
      <c r="K2849">
        <v>22.3</v>
      </c>
      <c r="L2849">
        <v>136.76</v>
      </c>
      <c r="N2849">
        <v>9.6</v>
      </c>
      <c r="O2849">
        <v>14.5</v>
      </c>
      <c r="P2849">
        <v>58.7</v>
      </c>
      <c r="Q2849" s="2" t="s">
        <v>21</v>
      </c>
      <c r="R28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50" spans="1:18" hidden="1" x14ac:dyDescent="0.3">
      <c r="A2850" s="2" t="s">
        <v>17</v>
      </c>
      <c r="B2850" s="3">
        <v>39374</v>
      </c>
      <c r="C2850">
        <v>33.9</v>
      </c>
      <c r="D2850">
        <v>24.9</v>
      </c>
      <c r="E2850">
        <v>29.5</v>
      </c>
      <c r="G2850">
        <v>37.299999999999997</v>
      </c>
      <c r="H2850">
        <v>0</v>
      </c>
      <c r="K2850">
        <v>21.4</v>
      </c>
      <c r="L2850">
        <v>130.91</v>
      </c>
      <c r="N2850">
        <v>8.8000000000000007</v>
      </c>
      <c r="O2850">
        <v>29.2</v>
      </c>
      <c r="P2850">
        <v>64.27</v>
      </c>
      <c r="Q2850" s="2" t="s">
        <v>19</v>
      </c>
      <c r="R28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51" spans="1:18" hidden="1" x14ac:dyDescent="0.3">
      <c r="A2851" s="2" t="s">
        <v>17</v>
      </c>
      <c r="B2851" s="3">
        <v>39375</v>
      </c>
      <c r="C2851">
        <v>34.200000000000003</v>
      </c>
      <c r="D2851">
        <v>24.7</v>
      </c>
      <c r="E2851">
        <v>29.2</v>
      </c>
      <c r="G2851">
        <v>38.299999999999997</v>
      </c>
      <c r="H2851">
        <v>0</v>
      </c>
      <c r="K2851">
        <v>24.1</v>
      </c>
      <c r="L2851">
        <v>119.44</v>
      </c>
      <c r="N2851">
        <v>8.5</v>
      </c>
      <c r="O2851">
        <v>24.1</v>
      </c>
      <c r="P2851">
        <v>66.78</v>
      </c>
      <c r="Q2851" s="2" t="s">
        <v>21</v>
      </c>
      <c r="R28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52" spans="1:18" hidden="1" x14ac:dyDescent="0.3">
      <c r="A2852" s="2" t="s">
        <v>17</v>
      </c>
      <c r="B2852" s="3">
        <v>39376</v>
      </c>
      <c r="C2852">
        <v>32.6</v>
      </c>
      <c r="D2852">
        <v>25</v>
      </c>
      <c r="E2852">
        <v>29.3</v>
      </c>
      <c r="G2852">
        <v>36.6</v>
      </c>
      <c r="H2852">
        <v>0</v>
      </c>
      <c r="K2852">
        <v>27.7</v>
      </c>
      <c r="L2852">
        <v>119.17</v>
      </c>
      <c r="N2852">
        <v>8.9</v>
      </c>
      <c r="O2852">
        <v>23.4</v>
      </c>
      <c r="P2852">
        <v>66</v>
      </c>
      <c r="Q2852" s="2" t="s">
        <v>21</v>
      </c>
      <c r="R28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53" spans="1:18" hidden="1" x14ac:dyDescent="0.3">
      <c r="A2853" s="2" t="s">
        <v>17</v>
      </c>
      <c r="B2853" s="3">
        <v>39377</v>
      </c>
      <c r="C2853">
        <v>33.200000000000003</v>
      </c>
      <c r="D2853">
        <v>24.7</v>
      </c>
      <c r="E2853">
        <v>28.5</v>
      </c>
      <c r="G2853">
        <v>35.4</v>
      </c>
      <c r="H2853">
        <v>0</v>
      </c>
      <c r="K2853">
        <v>25.9</v>
      </c>
      <c r="L2853">
        <v>119.23</v>
      </c>
      <c r="N2853">
        <v>9</v>
      </c>
      <c r="O2853">
        <v>22</v>
      </c>
      <c r="P2853">
        <v>70.239999999999995</v>
      </c>
      <c r="Q2853" s="2" t="s">
        <v>21</v>
      </c>
      <c r="R28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54" spans="1:18" hidden="1" x14ac:dyDescent="0.3">
      <c r="A2854" s="2" t="s">
        <v>17</v>
      </c>
      <c r="B2854" s="3">
        <v>39378</v>
      </c>
      <c r="C2854">
        <v>34.1</v>
      </c>
      <c r="D2854">
        <v>25.2</v>
      </c>
      <c r="E2854">
        <v>30.4</v>
      </c>
      <c r="G2854">
        <v>36.799999999999997</v>
      </c>
      <c r="H2854">
        <v>0</v>
      </c>
      <c r="K2854">
        <v>20.5</v>
      </c>
      <c r="L2854">
        <v>110.38</v>
      </c>
      <c r="N2854">
        <v>8.6</v>
      </c>
      <c r="O2854">
        <v>37.5</v>
      </c>
      <c r="P2854">
        <v>61.61</v>
      </c>
      <c r="Q2854" s="2" t="s">
        <v>19</v>
      </c>
      <c r="R28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55" spans="1:18" hidden="1" x14ac:dyDescent="0.3">
      <c r="A2855" s="2" t="s">
        <v>17</v>
      </c>
      <c r="B2855" s="3">
        <v>39379</v>
      </c>
      <c r="C2855">
        <v>33.1</v>
      </c>
      <c r="D2855">
        <v>25.4</v>
      </c>
      <c r="E2855">
        <v>29.6</v>
      </c>
      <c r="G2855">
        <v>36.299999999999997</v>
      </c>
      <c r="H2855">
        <v>0</v>
      </c>
      <c r="K2855">
        <v>18.399999999999999</v>
      </c>
      <c r="L2855">
        <v>129.71</v>
      </c>
      <c r="N2855">
        <v>9.3000000000000007</v>
      </c>
      <c r="O2855">
        <v>33.200000000000003</v>
      </c>
      <c r="P2855">
        <v>62.02</v>
      </c>
      <c r="Q2855" s="2" t="s">
        <v>19</v>
      </c>
      <c r="R28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56" spans="1:18" hidden="1" x14ac:dyDescent="0.3">
      <c r="A2856" s="2" t="s">
        <v>17</v>
      </c>
      <c r="B2856" s="3">
        <v>39380</v>
      </c>
      <c r="C2856">
        <v>34.700000000000003</v>
      </c>
      <c r="D2856">
        <v>24.1</v>
      </c>
      <c r="E2856">
        <v>29.9</v>
      </c>
      <c r="G2856">
        <v>36.6</v>
      </c>
      <c r="H2856">
        <v>0</v>
      </c>
      <c r="K2856">
        <v>18.399999999999999</v>
      </c>
      <c r="L2856">
        <v>134.66999999999999</v>
      </c>
      <c r="N2856">
        <v>7.5</v>
      </c>
      <c r="O2856">
        <v>15.6</v>
      </c>
      <c r="P2856">
        <v>60.5</v>
      </c>
      <c r="Q2856" s="2" t="s">
        <v>21</v>
      </c>
      <c r="R28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57" spans="1:18" hidden="1" x14ac:dyDescent="0.3">
      <c r="A2857" s="2" t="s">
        <v>17</v>
      </c>
      <c r="B2857" s="3">
        <v>39381</v>
      </c>
      <c r="C2857">
        <v>34.200000000000003</v>
      </c>
      <c r="D2857">
        <v>25.2</v>
      </c>
      <c r="E2857">
        <v>30.1</v>
      </c>
      <c r="G2857">
        <v>37.4</v>
      </c>
      <c r="H2857">
        <v>0</v>
      </c>
      <c r="K2857">
        <v>22.3</v>
      </c>
      <c r="L2857">
        <v>133.63999999999999</v>
      </c>
      <c r="N2857">
        <v>7.1</v>
      </c>
      <c r="O2857">
        <v>32.299999999999997</v>
      </c>
      <c r="P2857">
        <v>62.5</v>
      </c>
      <c r="Q2857" s="2" t="s">
        <v>19</v>
      </c>
      <c r="R28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58" spans="1:18" hidden="1" x14ac:dyDescent="0.3">
      <c r="A2858" s="2" t="s">
        <v>17</v>
      </c>
      <c r="B2858" s="3">
        <v>39382</v>
      </c>
      <c r="C2858">
        <v>33.200000000000003</v>
      </c>
      <c r="D2858">
        <v>25</v>
      </c>
      <c r="E2858">
        <v>29.7</v>
      </c>
      <c r="G2858">
        <v>35.799999999999997</v>
      </c>
      <c r="H2858">
        <v>0</v>
      </c>
      <c r="K2858">
        <v>25.9</v>
      </c>
      <c r="L2858">
        <v>127.06</v>
      </c>
      <c r="N2858">
        <v>9.3000000000000007</v>
      </c>
      <c r="O2858">
        <v>23.9</v>
      </c>
      <c r="P2858">
        <v>62.72</v>
      </c>
      <c r="Q2858" s="2" t="s">
        <v>21</v>
      </c>
      <c r="R28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59" spans="1:18" hidden="1" x14ac:dyDescent="0.3">
      <c r="A2859" s="2" t="s">
        <v>17</v>
      </c>
      <c r="B2859" s="3">
        <v>39383</v>
      </c>
      <c r="C2859">
        <v>34.1</v>
      </c>
      <c r="D2859">
        <v>25</v>
      </c>
      <c r="E2859">
        <v>28.8</v>
      </c>
      <c r="G2859">
        <v>35.9</v>
      </c>
      <c r="H2859">
        <v>0</v>
      </c>
      <c r="K2859">
        <v>27.7</v>
      </c>
      <c r="L2859">
        <v>135.63</v>
      </c>
      <c r="N2859">
        <v>8.6999999999999993</v>
      </c>
      <c r="O2859">
        <v>43.1</v>
      </c>
      <c r="P2859">
        <v>68.75</v>
      </c>
      <c r="Q2859" s="2" t="s">
        <v>19</v>
      </c>
      <c r="R28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60" spans="1:18" hidden="1" x14ac:dyDescent="0.3">
      <c r="A2860" s="2" t="s">
        <v>17</v>
      </c>
      <c r="B2860" s="3">
        <v>39384</v>
      </c>
      <c r="C2860">
        <v>31.6</v>
      </c>
      <c r="D2860">
        <v>25</v>
      </c>
      <c r="E2860">
        <v>28.4</v>
      </c>
      <c r="G2860">
        <v>36.4</v>
      </c>
      <c r="H2860">
        <v>0</v>
      </c>
      <c r="K2860">
        <v>16.899999999999999</v>
      </c>
      <c r="L2860">
        <v>133.33000000000001</v>
      </c>
      <c r="N2860">
        <v>7.1</v>
      </c>
      <c r="O2860">
        <v>43.3</v>
      </c>
      <c r="P2860">
        <v>70.86</v>
      </c>
      <c r="Q2860" s="2" t="s">
        <v>19</v>
      </c>
      <c r="R28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61" spans="1:18" hidden="1" x14ac:dyDescent="0.3">
      <c r="A2861" s="2" t="s">
        <v>17</v>
      </c>
      <c r="B2861" s="3">
        <v>39385</v>
      </c>
      <c r="C2861">
        <v>32.799999999999997</v>
      </c>
      <c r="D2861">
        <v>25.1</v>
      </c>
      <c r="E2861">
        <v>29.2</v>
      </c>
      <c r="G2861">
        <v>36.700000000000003</v>
      </c>
      <c r="H2861">
        <v>8</v>
      </c>
      <c r="K2861">
        <v>25.9</v>
      </c>
      <c r="L2861">
        <v>149.62</v>
      </c>
      <c r="N2861">
        <v>8.4</v>
      </c>
      <c r="O2861">
        <v>40.6</v>
      </c>
      <c r="P2861">
        <v>67.13</v>
      </c>
      <c r="Q2861" s="2" t="s">
        <v>18</v>
      </c>
      <c r="R28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62" spans="1:18" hidden="1" x14ac:dyDescent="0.3">
      <c r="A2862" s="2" t="s">
        <v>17</v>
      </c>
      <c r="B2862" s="3">
        <v>39386</v>
      </c>
      <c r="C2862">
        <v>31.7</v>
      </c>
      <c r="D2862">
        <v>25</v>
      </c>
      <c r="E2862">
        <v>28.9</v>
      </c>
      <c r="G2862">
        <v>37.5</v>
      </c>
      <c r="H2862">
        <v>200.9</v>
      </c>
      <c r="K2862">
        <v>20.5</v>
      </c>
      <c r="L2862">
        <v>112.5</v>
      </c>
      <c r="N2862">
        <v>8.4</v>
      </c>
      <c r="O2862">
        <v>39.299999999999997</v>
      </c>
      <c r="P2862">
        <v>68.37</v>
      </c>
      <c r="Q2862" s="2" t="s">
        <v>18</v>
      </c>
      <c r="R28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63" spans="1:18" hidden="1" x14ac:dyDescent="0.3">
      <c r="A2863" s="2" t="s">
        <v>17</v>
      </c>
      <c r="B2863" s="3">
        <v>39387</v>
      </c>
      <c r="C2863">
        <v>34.200000000000003</v>
      </c>
      <c r="D2863">
        <v>25</v>
      </c>
      <c r="E2863">
        <v>28.4</v>
      </c>
      <c r="G2863">
        <v>37.799999999999997</v>
      </c>
      <c r="H2863">
        <v>1</v>
      </c>
      <c r="K2863">
        <v>20.5</v>
      </c>
      <c r="L2863">
        <v>121.82</v>
      </c>
      <c r="N2863">
        <v>7</v>
      </c>
      <c r="O2863">
        <v>51.1</v>
      </c>
      <c r="P2863">
        <v>74.66</v>
      </c>
      <c r="Q2863" s="2" t="s">
        <v>18</v>
      </c>
      <c r="R28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64" spans="1:18" hidden="1" x14ac:dyDescent="0.3">
      <c r="A2864" s="2" t="s">
        <v>17</v>
      </c>
      <c r="B2864" s="3">
        <v>39388</v>
      </c>
      <c r="C2864">
        <v>32.1</v>
      </c>
      <c r="D2864">
        <v>23.6</v>
      </c>
      <c r="E2864">
        <v>26.9</v>
      </c>
      <c r="G2864">
        <v>36.1</v>
      </c>
      <c r="H2864">
        <v>21</v>
      </c>
      <c r="K2864">
        <v>23</v>
      </c>
      <c r="L2864">
        <v>202</v>
      </c>
      <c r="N2864">
        <v>6.6</v>
      </c>
      <c r="O2864">
        <v>53.9</v>
      </c>
      <c r="P2864">
        <v>80.650000000000006</v>
      </c>
      <c r="Q2864" s="2" t="s">
        <v>18</v>
      </c>
      <c r="R28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65" spans="1:18" hidden="1" x14ac:dyDescent="0.3">
      <c r="A2865" s="2" t="s">
        <v>17</v>
      </c>
      <c r="B2865" s="3">
        <v>39389</v>
      </c>
      <c r="C2865">
        <v>32.200000000000003</v>
      </c>
      <c r="D2865">
        <v>24.7</v>
      </c>
      <c r="E2865">
        <v>27.7</v>
      </c>
      <c r="G2865">
        <v>37.1</v>
      </c>
      <c r="H2865">
        <v>25</v>
      </c>
      <c r="K2865">
        <v>33.5</v>
      </c>
      <c r="L2865">
        <v>163.08000000000001</v>
      </c>
      <c r="N2865">
        <v>7.9</v>
      </c>
      <c r="O2865">
        <v>40.9</v>
      </c>
      <c r="P2865">
        <v>77.13</v>
      </c>
      <c r="Q2865" s="2" t="s">
        <v>18</v>
      </c>
      <c r="R28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66" spans="1:18" hidden="1" x14ac:dyDescent="0.3">
      <c r="A2866" s="2" t="s">
        <v>17</v>
      </c>
      <c r="B2866" s="3">
        <v>39390</v>
      </c>
      <c r="C2866">
        <v>32.1</v>
      </c>
      <c r="D2866">
        <v>24.1</v>
      </c>
      <c r="E2866">
        <v>28.1</v>
      </c>
      <c r="G2866">
        <v>35.9</v>
      </c>
      <c r="H2866">
        <v>7</v>
      </c>
      <c r="K2866">
        <v>18.399999999999999</v>
      </c>
      <c r="L2866">
        <v>139.63999999999999</v>
      </c>
      <c r="N2866">
        <v>6.7</v>
      </c>
      <c r="O2866">
        <v>35.9</v>
      </c>
      <c r="P2866">
        <v>74.45</v>
      </c>
      <c r="Q2866" s="2" t="s">
        <v>18</v>
      </c>
      <c r="R28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67" spans="1:18" hidden="1" x14ac:dyDescent="0.3">
      <c r="A2867" s="2" t="s">
        <v>17</v>
      </c>
      <c r="B2867" s="3">
        <v>39391</v>
      </c>
      <c r="C2867">
        <v>32.6</v>
      </c>
      <c r="D2867">
        <v>25</v>
      </c>
      <c r="E2867">
        <v>28.9</v>
      </c>
      <c r="G2867">
        <v>36.6</v>
      </c>
      <c r="H2867">
        <v>0.5</v>
      </c>
      <c r="K2867">
        <v>16.600000000000001</v>
      </c>
      <c r="L2867">
        <v>205</v>
      </c>
      <c r="N2867">
        <v>7.2</v>
      </c>
      <c r="O2867">
        <v>38.700000000000003</v>
      </c>
      <c r="P2867">
        <v>71.900000000000006</v>
      </c>
      <c r="Q2867" s="2" t="s">
        <v>18</v>
      </c>
      <c r="R28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68" spans="1:18" hidden="1" x14ac:dyDescent="0.3">
      <c r="A2868" s="2" t="s">
        <v>17</v>
      </c>
      <c r="B2868" s="3">
        <v>39392</v>
      </c>
      <c r="C2868">
        <v>32.200000000000003</v>
      </c>
      <c r="D2868">
        <v>25</v>
      </c>
      <c r="E2868">
        <v>28.6</v>
      </c>
      <c r="G2868">
        <v>37</v>
      </c>
      <c r="H2868">
        <v>5</v>
      </c>
      <c r="K2868">
        <v>14.8</v>
      </c>
      <c r="L2868">
        <v>176.36</v>
      </c>
      <c r="N2868">
        <v>7.4</v>
      </c>
      <c r="O2868">
        <v>48.5</v>
      </c>
      <c r="P2868">
        <v>73.59</v>
      </c>
      <c r="Q2868" s="2" t="s">
        <v>18</v>
      </c>
      <c r="R28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69" spans="1:18" hidden="1" x14ac:dyDescent="0.3">
      <c r="A2869" s="2" t="s">
        <v>17</v>
      </c>
      <c r="B2869" s="3">
        <v>39393</v>
      </c>
      <c r="C2869">
        <v>31.1</v>
      </c>
      <c r="D2869">
        <v>25</v>
      </c>
      <c r="E2869">
        <v>28.4</v>
      </c>
      <c r="G2869">
        <v>36.299999999999997</v>
      </c>
      <c r="H2869">
        <v>0.5</v>
      </c>
      <c r="K2869">
        <v>22.3</v>
      </c>
      <c r="L2869">
        <v>160</v>
      </c>
      <c r="N2869">
        <v>7</v>
      </c>
      <c r="O2869">
        <v>43.9</v>
      </c>
      <c r="P2869">
        <v>74.37</v>
      </c>
      <c r="Q2869" s="2" t="s">
        <v>18</v>
      </c>
      <c r="R28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70" spans="1:18" hidden="1" x14ac:dyDescent="0.3">
      <c r="A2870" s="2" t="s">
        <v>17</v>
      </c>
      <c r="B2870" s="3">
        <v>39394</v>
      </c>
      <c r="C2870">
        <v>33.200000000000003</v>
      </c>
      <c r="D2870">
        <v>25</v>
      </c>
      <c r="E2870">
        <v>29.1</v>
      </c>
      <c r="G2870">
        <v>37.6</v>
      </c>
      <c r="H2870">
        <v>0</v>
      </c>
      <c r="K2870">
        <v>24.1</v>
      </c>
      <c r="L2870">
        <v>120</v>
      </c>
      <c r="N2870">
        <v>8.6</v>
      </c>
      <c r="O2870">
        <v>34.4</v>
      </c>
      <c r="P2870">
        <v>71.34</v>
      </c>
      <c r="Q2870" s="2" t="s">
        <v>19</v>
      </c>
      <c r="R28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71" spans="1:18" hidden="1" x14ac:dyDescent="0.3">
      <c r="A2871" s="2" t="s">
        <v>17</v>
      </c>
      <c r="B2871" s="3">
        <v>39395</v>
      </c>
      <c r="C2871">
        <v>33.700000000000003</v>
      </c>
      <c r="D2871">
        <v>25</v>
      </c>
      <c r="E2871">
        <v>29.4</v>
      </c>
      <c r="G2871">
        <v>36.799999999999997</v>
      </c>
      <c r="H2871">
        <v>0</v>
      </c>
      <c r="K2871">
        <v>24.1</v>
      </c>
      <c r="L2871">
        <v>147.13999999999999</v>
      </c>
      <c r="N2871">
        <v>8.3000000000000007</v>
      </c>
      <c r="O2871">
        <v>38.799999999999997</v>
      </c>
      <c r="P2871">
        <v>67.06</v>
      </c>
      <c r="Q2871" s="2" t="s">
        <v>19</v>
      </c>
      <c r="R28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72" spans="1:18" hidden="1" x14ac:dyDescent="0.3">
      <c r="A2872" s="2" t="s">
        <v>17</v>
      </c>
      <c r="B2872" s="3">
        <v>39396</v>
      </c>
      <c r="C2872">
        <v>32.200000000000003</v>
      </c>
      <c r="D2872">
        <v>26.1</v>
      </c>
      <c r="E2872">
        <v>29.4</v>
      </c>
      <c r="G2872">
        <v>36.6</v>
      </c>
      <c r="H2872">
        <v>0</v>
      </c>
      <c r="K2872">
        <v>21.4</v>
      </c>
      <c r="L2872">
        <v>106.79</v>
      </c>
      <c r="N2872">
        <v>8.9</v>
      </c>
      <c r="O2872">
        <v>39.700000000000003</v>
      </c>
      <c r="P2872">
        <v>69.67</v>
      </c>
      <c r="Q2872" s="2" t="s">
        <v>19</v>
      </c>
      <c r="R28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73" spans="1:18" hidden="1" x14ac:dyDescent="0.3">
      <c r="A2873" s="2" t="s">
        <v>17</v>
      </c>
      <c r="B2873" s="3">
        <v>39397</v>
      </c>
      <c r="C2873">
        <v>33.1</v>
      </c>
      <c r="D2873">
        <v>24.6</v>
      </c>
      <c r="E2873">
        <v>29.9</v>
      </c>
      <c r="G2873">
        <v>37.1</v>
      </c>
      <c r="H2873">
        <v>0</v>
      </c>
      <c r="K2873">
        <v>18.399999999999999</v>
      </c>
      <c r="L2873">
        <v>164.67</v>
      </c>
      <c r="N2873">
        <v>9.3000000000000007</v>
      </c>
      <c r="O2873">
        <v>42.6</v>
      </c>
      <c r="P2873">
        <v>62.4</v>
      </c>
      <c r="Q2873" s="2" t="s">
        <v>19</v>
      </c>
      <c r="R28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74" spans="1:18" hidden="1" x14ac:dyDescent="0.3">
      <c r="A2874" s="2" t="s">
        <v>17</v>
      </c>
      <c r="B2874" s="3">
        <v>39398</v>
      </c>
      <c r="C2874">
        <v>33.1</v>
      </c>
      <c r="D2874">
        <v>25</v>
      </c>
      <c r="E2874">
        <v>28.6</v>
      </c>
      <c r="G2874">
        <v>38.200000000000003</v>
      </c>
      <c r="H2874">
        <v>0</v>
      </c>
      <c r="K2874">
        <v>16.600000000000001</v>
      </c>
      <c r="L2874">
        <v>195</v>
      </c>
      <c r="N2874">
        <v>6.4</v>
      </c>
      <c r="O2874">
        <v>41.2</v>
      </c>
      <c r="P2874">
        <v>69.23</v>
      </c>
      <c r="Q2874" s="2" t="s">
        <v>19</v>
      </c>
      <c r="R28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75" spans="1:18" hidden="1" x14ac:dyDescent="0.3">
      <c r="A2875" s="2" t="s">
        <v>17</v>
      </c>
      <c r="B2875" s="3">
        <v>39399</v>
      </c>
      <c r="C2875">
        <v>32.6</v>
      </c>
      <c r="D2875">
        <v>25.4</v>
      </c>
      <c r="E2875">
        <v>29.1</v>
      </c>
      <c r="G2875">
        <v>36.1</v>
      </c>
      <c r="H2875">
        <v>0</v>
      </c>
      <c r="K2875">
        <v>14.8</v>
      </c>
      <c r="L2875">
        <v>137.69</v>
      </c>
      <c r="N2875">
        <v>6.9</v>
      </c>
      <c r="O2875">
        <v>41</v>
      </c>
      <c r="P2875">
        <v>68.040000000000006</v>
      </c>
      <c r="Q2875" s="2" t="s">
        <v>19</v>
      </c>
      <c r="R28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76" spans="1:18" hidden="1" x14ac:dyDescent="0.3">
      <c r="A2876" s="2" t="s">
        <v>17</v>
      </c>
      <c r="B2876" s="3">
        <v>39400</v>
      </c>
      <c r="C2876">
        <v>32.6</v>
      </c>
      <c r="D2876">
        <v>25</v>
      </c>
      <c r="E2876">
        <v>29.5</v>
      </c>
      <c r="G2876">
        <v>36.9</v>
      </c>
      <c r="H2876">
        <v>2</v>
      </c>
      <c r="K2876">
        <v>16.600000000000001</v>
      </c>
      <c r="L2876">
        <v>143.5</v>
      </c>
      <c r="N2876">
        <v>7.4</v>
      </c>
      <c r="O2876">
        <v>51.7</v>
      </c>
      <c r="P2876">
        <v>67.739999999999995</v>
      </c>
      <c r="Q2876" s="2" t="s">
        <v>18</v>
      </c>
      <c r="R28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77" spans="1:18" hidden="1" x14ac:dyDescent="0.3">
      <c r="A2877" s="2" t="s">
        <v>17</v>
      </c>
      <c r="B2877" s="3">
        <v>39401</v>
      </c>
      <c r="C2877">
        <v>33.6</v>
      </c>
      <c r="D2877">
        <v>24.9</v>
      </c>
      <c r="E2877">
        <v>29.3</v>
      </c>
      <c r="G2877">
        <v>37.6</v>
      </c>
      <c r="H2877">
        <v>0</v>
      </c>
      <c r="K2877">
        <v>18.399999999999999</v>
      </c>
      <c r="L2877">
        <v>107</v>
      </c>
      <c r="N2877">
        <v>7.7</v>
      </c>
      <c r="O2877">
        <v>34</v>
      </c>
      <c r="P2877">
        <v>69.88</v>
      </c>
      <c r="Q2877" s="2" t="s">
        <v>19</v>
      </c>
      <c r="R28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78" spans="1:18" hidden="1" x14ac:dyDescent="0.3">
      <c r="A2878" s="2" t="s">
        <v>17</v>
      </c>
      <c r="B2878" s="3">
        <v>39402</v>
      </c>
      <c r="C2878">
        <v>33.6</v>
      </c>
      <c r="D2878">
        <v>25</v>
      </c>
      <c r="E2878">
        <v>29.5</v>
      </c>
      <c r="G2878">
        <v>37.1</v>
      </c>
      <c r="H2878">
        <v>1</v>
      </c>
      <c r="K2878">
        <v>16.600000000000001</v>
      </c>
      <c r="L2878">
        <v>209.58</v>
      </c>
      <c r="N2878">
        <v>6.6</v>
      </c>
      <c r="O2878">
        <v>44.3</v>
      </c>
      <c r="P2878">
        <v>67.319999999999993</v>
      </c>
      <c r="Q2878" s="2" t="s">
        <v>18</v>
      </c>
      <c r="R28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79" spans="1:18" hidden="1" x14ac:dyDescent="0.3">
      <c r="A2879" s="2" t="s">
        <v>17</v>
      </c>
      <c r="B2879" s="3">
        <v>39403</v>
      </c>
      <c r="C2879">
        <v>33.1</v>
      </c>
      <c r="D2879">
        <v>26.3</v>
      </c>
      <c r="E2879">
        <v>29.4</v>
      </c>
      <c r="G2879">
        <v>38.200000000000003</v>
      </c>
      <c r="H2879">
        <v>1</v>
      </c>
      <c r="K2879">
        <v>18.399999999999999</v>
      </c>
      <c r="L2879">
        <v>202.14</v>
      </c>
      <c r="N2879">
        <v>5.3</v>
      </c>
      <c r="O2879">
        <v>46.5</v>
      </c>
      <c r="P2879">
        <v>67.59</v>
      </c>
      <c r="Q2879" s="2" t="s">
        <v>18</v>
      </c>
      <c r="R28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80" spans="1:18" hidden="1" x14ac:dyDescent="0.3">
      <c r="A2880" s="2" t="s">
        <v>17</v>
      </c>
      <c r="B2880" s="3">
        <v>39404</v>
      </c>
      <c r="C2880">
        <v>33.4</v>
      </c>
      <c r="D2880">
        <v>25</v>
      </c>
      <c r="E2880">
        <v>29.2</v>
      </c>
      <c r="G2880">
        <v>38.6</v>
      </c>
      <c r="H2880">
        <v>0</v>
      </c>
      <c r="K2880">
        <v>18.399999999999999</v>
      </c>
      <c r="L2880">
        <v>162.31</v>
      </c>
      <c r="N2880">
        <v>7.2</v>
      </c>
      <c r="O2880">
        <v>48.5</v>
      </c>
      <c r="P2880">
        <v>66.69</v>
      </c>
      <c r="Q2880" s="2" t="s">
        <v>19</v>
      </c>
      <c r="R28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81" spans="1:18" hidden="1" x14ac:dyDescent="0.3">
      <c r="A2881" s="2" t="s">
        <v>17</v>
      </c>
      <c r="B2881" s="3">
        <v>39405</v>
      </c>
      <c r="C2881">
        <v>34.1</v>
      </c>
      <c r="D2881">
        <v>25.2</v>
      </c>
      <c r="E2881">
        <v>29.6</v>
      </c>
      <c r="G2881">
        <v>39.1</v>
      </c>
      <c r="H2881">
        <v>0</v>
      </c>
      <c r="K2881">
        <v>16.600000000000001</v>
      </c>
      <c r="L2881">
        <v>129.16999999999999</v>
      </c>
      <c r="N2881">
        <v>7.3</v>
      </c>
      <c r="O2881">
        <v>35</v>
      </c>
      <c r="P2881">
        <v>64.959999999999994</v>
      </c>
      <c r="Q2881" s="2" t="s">
        <v>19</v>
      </c>
      <c r="R28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82" spans="1:18" hidden="1" x14ac:dyDescent="0.3">
      <c r="A2882" s="2" t="s">
        <v>17</v>
      </c>
      <c r="B2882" s="3">
        <v>39406</v>
      </c>
      <c r="C2882">
        <v>34.1</v>
      </c>
      <c r="D2882">
        <v>25</v>
      </c>
      <c r="E2882">
        <v>29.5</v>
      </c>
      <c r="G2882">
        <v>39.5</v>
      </c>
      <c r="H2882">
        <v>0</v>
      </c>
      <c r="K2882">
        <v>18.399999999999999</v>
      </c>
      <c r="L2882">
        <v>132.5</v>
      </c>
      <c r="N2882">
        <v>8.5</v>
      </c>
      <c r="O2882">
        <v>36.799999999999997</v>
      </c>
      <c r="P2882">
        <v>65.48</v>
      </c>
      <c r="Q2882" s="2" t="s">
        <v>19</v>
      </c>
      <c r="R28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83" spans="1:18" hidden="1" x14ac:dyDescent="0.3">
      <c r="A2883" s="2" t="s">
        <v>17</v>
      </c>
      <c r="B2883" s="3">
        <v>39407</v>
      </c>
      <c r="C2883">
        <v>32.700000000000003</v>
      </c>
      <c r="D2883">
        <v>25</v>
      </c>
      <c r="E2883">
        <v>27.8</v>
      </c>
      <c r="G2883">
        <v>37.299999999999997</v>
      </c>
      <c r="H2883">
        <v>0</v>
      </c>
      <c r="K2883">
        <v>18.399999999999999</v>
      </c>
      <c r="L2883">
        <v>200.45</v>
      </c>
      <c r="N2883">
        <v>7.3</v>
      </c>
      <c r="O2883">
        <v>29.7</v>
      </c>
      <c r="P2883">
        <v>69.72</v>
      </c>
      <c r="Q2883" s="2" t="s">
        <v>19</v>
      </c>
      <c r="R28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84" spans="1:18" hidden="1" x14ac:dyDescent="0.3">
      <c r="A2884" s="2" t="s">
        <v>17</v>
      </c>
      <c r="B2884" s="3">
        <v>39408</v>
      </c>
      <c r="C2884">
        <v>33.1</v>
      </c>
      <c r="D2884">
        <v>24.7</v>
      </c>
      <c r="E2884">
        <v>29.2</v>
      </c>
      <c r="G2884">
        <v>36.9</v>
      </c>
      <c r="H2884">
        <v>0</v>
      </c>
      <c r="K2884">
        <v>20.5</v>
      </c>
      <c r="L2884">
        <v>149.22999999999999</v>
      </c>
      <c r="N2884">
        <v>8.1</v>
      </c>
      <c r="O2884">
        <v>38.200000000000003</v>
      </c>
      <c r="P2884">
        <v>59.97</v>
      </c>
      <c r="Q2884" s="2" t="s">
        <v>19</v>
      </c>
      <c r="R28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85" spans="1:18" hidden="1" x14ac:dyDescent="0.3">
      <c r="A2885" s="2" t="s">
        <v>17</v>
      </c>
      <c r="B2885" s="3">
        <v>39409</v>
      </c>
      <c r="C2885">
        <v>34.1</v>
      </c>
      <c r="D2885">
        <v>24.2</v>
      </c>
      <c r="E2885">
        <v>30.1</v>
      </c>
      <c r="G2885">
        <v>35.9</v>
      </c>
      <c r="H2885">
        <v>0</v>
      </c>
      <c r="K2885">
        <v>18.399999999999999</v>
      </c>
      <c r="L2885">
        <v>146.33000000000001</v>
      </c>
      <c r="N2885">
        <v>9.1999999999999993</v>
      </c>
      <c r="O2885">
        <v>29.4</v>
      </c>
      <c r="P2885">
        <v>58.69</v>
      </c>
      <c r="Q2885" s="2" t="s">
        <v>19</v>
      </c>
      <c r="R28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86" spans="1:18" hidden="1" x14ac:dyDescent="0.3">
      <c r="A2886" s="2" t="s">
        <v>17</v>
      </c>
      <c r="B2886" s="3">
        <v>39410</v>
      </c>
      <c r="C2886">
        <v>33.4</v>
      </c>
      <c r="D2886">
        <v>26.7</v>
      </c>
      <c r="E2886">
        <v>29.4</v>
      </c>
      <c r="G2886">
        <v>37.1</v>
      </c>
      <c r="H2886">
        <v>0</v>
      </c>
      <c r="K2886">
        <v>14.8</v>
      </c>
      <c r="L2886">
        <v>130.91</v>
      </c>
      <c r="N2886">
        <v>9.3000000000000007</v>
      </c>
      <c r="O2886">
        <v>43.3</v>
      </c>
      <c r="P2886">
        <v>63.2</v>
      </c>
      <c r="Q2886" s="2" t="s">
        <v>19</v>
      </c>
      <c r="R28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87" spans="1:18" hidden="1" x14ac:dyDescent="0.3">
      <c r="A2887" s="2" t="s">
        <v>17</v>
      </c>
      <c r="B2887" s="3">
        <v>39411</v>
      </c>
      <c r="C2887">
        <v>34.9</v>
      </c>
      <c r="D2887">
        <v>25.4</v>
      </c>
      <c r="E2887">
        <v>30.5</v>
      </c>
      <c r="G2887">
        <v>37</v>
      </c>
      <c r="H2887">
        <v>0</v>
      </c>
      <c r="K2887">
        <v>23.2</v>
      </c>
      <c r="L2887">
        <v>141</v>
      </c>
      <c r="N2887">
        <v>9.1</v>
      </c>
      <c r="O2887">
        <v>48.6</v>
      </c>
      <c r="P2887">
        <v>58.53</v>
      </c>
      <c r="Q2887" s="2" t="s">
        <v>19</v>
      </c>
      <c r="R28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88" spans="1:18" hidden="1" x14ac:dyDescent="0.3">
      <c r="A2888" s="2" t="s">
        <v>17</v>
      </c>
      <c r="B2888" s="3">
        <v>39412</v>
      </c>
      <c r="C2888">
        <v>33.700000000000003</v>
      </c>
      <c r="D2888">
        <v>25.7</v>
      </c>
      <c r="E2888">
        <v>29.5</v>
      </c>
      <c r="G2888">
        <v>37.700000000000003</v>
      </c>
      <c r="H2888">
        <v>0</v>
      </c>
      <c r="K2888">
        <v>27.7</v>
      </c>
      <c r="L2888">
        <v>162.86000000000001</v>
      </c>
      <c r="N2888">
        <v>8.4</v>
      </c>
      <c r="O2888">
        <v>45</v>
      </c>
      <c r="P2888">
        <v>69.58</v>
      </c>
      <c r="Q2888" s="2" t="s">
        <v>19</v>
      </c>
      <c r="R28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89" spans="1:18" hidden="1" x14ac:dyDescent="0.3">
      <c r="A2889" s="2" t="s">
        <v>17</v>
      </c>
      <c r="B2889" s="3">
        <v>39413</v>
      </c>
      <c r="C2889">
        <v>34.9</v>
      </c>
      <c r="D2889">
        <v>26.3</v>
      </c>
      <c r="E2889">
        <v>30.2</v>
      </c>
      <c r="G2889">
        <v>39</v>
      </c>
      <c r="H2889">
        <v>0</v>
      </c>
      <c r="K2889">
        <v>51.8</v>
      </c>
      <c r="L2889">
        <v>154</v>
      </c>
      <c r="N2889">
        <v>7.6</v>
      </c>
      <c r="O2889">
        <v>58.6</v>
      </c>
      <c r="P2889">
        <v>65.59</v>
      </c>
      <c r="Q2889" s="2" t="s">
        <v>19</v>
      </c>
      <c r="R28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90" spans="1:18" hidden="1" x14ac:dyDescent="0.3">
      <c r="A2890" s="2" t="s">
        <v>17</v>
      </c>
      <c r="B2890" s="3">
        <v>39414</v>
      </c>
      <c r="C2890">
        <v>33.6</v>
      </c>
      <c r="D2890">
        <v>24.1</v>
      </c>
      <c r="E2890">
        <v>28</v>
      </c>
      <c r="G2890">
        <v>39</v>
      </c>
      <c r="H2890">
        <v>13</v>
      </c>
      <c r="K2890">
        <v>35.299999999999997</v>
      </c>
      <c r="L2890">
        <v>171.36</v>
      </c>
      <c r="N2890">
        <v>6.2</v>
      </c>
      <c r="O2890">
        <v>60.4</v>
      </c>
      <c r="P2890">
        <v>71.83</v>
      </c>
      <c r="Q2890" s="2" t="s">
        <v>18</v>
      </c>
      <c r="R28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891" spans="1:18" hidden="1" x14ac:dyDescent="0.3">
      <c r="A2891" s="2" t="s">
        <v>17</v>
      </c>
      <c r="B2891" s="3">
        <v>39415</v>
      </c>
      <c r="C2891">
        <v>33.4</v>
      </c>
      <c r="D2891">
        <v>23.9</v>
      </c>
      <c r="E2891">
        <v>28.8</v>
      </c>
      <c r="G2891">
        <v>37.1</v>
      </c>
      <c r="H2891">
        <v>1</v>
      </c>
      <c r="K2891">
        <v>18.399999999999999</v>
      </c>
      <c r="L2891">
        <v>132.11000000000001</v>
      </c>
      <c r="N2891">
        <v>8.1</v>
      </c>
      <c r="O2891">
        <v>34.5</v>
      </c>
      <c r="P2891">
        <v>70.260000000000005</v>
      </c>
      <c r="Q2891" s="2" t="s">
        <v>18</v>
      </c>
      <c r="R28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92" spans="1:18" hidden="1" x14ac:dyDescent="0.3">
      <c r="A2892" s="2" t="s">
        <v>17</v>
      </c>
      <c r="B2892" s="3">
        <v>39416</v>
      </c>
      <c r="C2892">
        <v>33.200000000000003</v>
      </c>
      <c r="D2892">
        <v>26.1</v>
      </c>
      <c r="E2892">
        <v>29.9</v>
      </c>
      <c r="G2892">
        <v>36.6</v>
      </c>
      <c r="H2892">
        <v>0</v>
      </c>
      <c r="K2892">
        <v>18.399999999999999</v>
      </c>
      <c r="L2892">
        <v>109.17</v>
      </c>
      <c r="N2892">
        <v>9.8000000000000007</v>
      </c>
      <c r="O2892">
        <v>31.5</v>
      </c>
      <c r="P2892">
        <v>66.040000000000006</v>
      </c>
      <c r="Q2892" s="2" t="s">
        <v>19</v>
      </c>
      <c r="R28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93" spans="1:18" hidden="1" x14ac:dyDescent="0.3">
      <c r="A2893" s="2" t="s">
        <v>17</v>
      </c>
      <c r="B2893" s="3">
        <v>39417</v>
      </c>
      <c r="C2893">
        <v>33.299999999999997</v>
      </c>
      <c r="D2893">
        <v>25.4</v>
      </c>
      <c r="E2893">
        <v>30.1</v>
      </c>
      <c r="G2893">
        <v>36.9</v>
      </c>
      <c r="H2893">
        <v>0</v>
      </c>
      <c r="K2893">
        <v>20.5</v>
      </c>
      <c r="L2893">
        <v>190</v>
      </c>
      <c r="N2893">
        <v>7.4</v>
      </c>
      <c r="O2893">
        <v>33.799999999999997</v>
      </c>
      <c r="P2893">
        <v>63.17</v>
      </c>
      <c r="Q2893" s="2" t="s">
        <v>19</v>
      </c>
      <c r="R28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94" spans="1:18" hidden="1" x14ac:dyDescent="0.3">
      <c r="A2894" s="2" t="s">
        <v>17</v>
      </c>
      <c r="B2894" s="3">
        <v>39418</v>
      </c>
      <c r="C2894">
        <v>32.1</v>
      </c>
      <c r="D2894">
        <v>25.9</v>
      </c>
      <c r="E2894">
        <v>28.5</v>
      </c>
      <c r="G2894">
        <v>37</v>
      </c>
      <c r="H2894">
        <v>4.3</v>
      </c>
      <c r="K2894">
        <v>22.3</v>
      </c>
      <c r="L2894">
        <v>133.53</v>
      </c>
      <c r="N2894">
        <v>8.6999999999999993</v>
      </c>
      <c r="O2894">
        <v>51.2</v>
      </c>
      <c r="P2894">
        <v>73.89</v>
      </c>
      <c r="Q2894" s="2" t="s">
        <v>18</v>
      </c>
      <c r="R28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95" spans="1:18" hidden="1" x14ac:dyDescent="0.3">
      <c r="A2895" s="2" t="s">
        <v>17</v>
      </c>
      <c r="B2895" s="3">
        <v>39419</v>
      </c>
      <c r="C2895">
        <v>31.4</v>
      </c>
      <c r="D2895">
        <v>23.9</v>
      </c>
      <c r="E2895">
        <v>25.4</v>
      </c>
      <c r="G2895">
        <v>36.6</v>
      </c>
      <c r="H2895">
        <v>28</v>
      </c>
      <c r="K2895">
        <v>16.600000000000001</v>
      </c>
      <c r="L2895">
        <v>242.67</v>
      </c>
      <c r="N2895">
        <v>5.9</v>
      </c>
      <c r="O2895">
        <v>56.3</v>
      </c>
      <c r="P2895">
        <v>84.23</v>
      </c>
      <c r="Q2895" s="2" t="s">
        <v>18</v>
      </c>
      <c r="R28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896" spans="1:18" hidden="1" x14ac:dyDescent="0.3">
      <c r="A2896" s="2" t="s">
        <v>17</v>
      </c>
      <c r="B2896" s="3">
        <v>39420</v>
      </c>
      <c r="C2896">
        <v>30.6</v>
      </c>
      <c r="D2896">
        <v>23.7</v>
      </c>
      <c r="E2896">
        <v>26.4</v>
      </c>
      <c r="G2896">
        <v>34.799999999999997</v>
      </c>
      <c r="H2896">
        <v>0.4</v>
      </c>
      <c r="K2896">
        <v>16.600000000000001</v>
      </c>
      <c r="L2896">
        <v>249.62</v>
      </c>
      <c r="N2896">
        <v>7.6</v>
      </c>
      <c r="O2896">
        <v>53.2</v>
      </c>
      <c r="P2896">
        <v>80.86</v>
      </c>
      <c r="Q2896" s="2" t="s">
        <v>18</v>
      </c>
      <c r="R28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897" spans="1:18" hidden="1" x14ac:dyDescent="0.3">
      <c r="A2897" s="2" t="s">
        <v>17</v>
      </c>
      <c r="B2897" s="3">
        <v>39421</v>
      </c>
      <c r="C2897">
        <v>32.4</v>
      </c>
      <c r="D2897">
        <v>26.1</v>
      </c>
      <c r="E2897">
        <v>28.6</v>
      </c>
      <c r="G2897">
        <v>38.200000000000003</v>
      </c>
      <c r="H2897">
        <v>2</v>
      </c>
      <c r="K2897">
        <v>16.600000000000001</v>
      </c>
      <c r="L2897">
        <v>196.07</v>
      </c>
      <c r="N2897">
        <v>7.1</v>
      </c>
      <c r="O2897">
        <v>38.200000000000003</v>
      </c>
      <c r="P2897">
        <v>73.19</v>
      </c>
      <c r="Q2897" s="2" t="s">
        <v>18</v>
      </c>
      <c r="R28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898" spans="1:18" hidden="1" x14ac:dyDescent="0.3">
      <c r="A2898" s="2" t="s">
        <v>17</v>
      </c>
      <c r="B2898" s="3">
        <v>39422</v>
      </c>
      <c r="C2898">
        <v>32.6</v>
      </c>
      <c r="D2898">
        <v>24.9</v>
      </c>
      <c r="E2898">
        <v>29</v>
      </c>
      <c r="G2898">
        <v>37.5</v>
      </c>
      <c r="H2898">
        <v>0</v>
      </c>
      <c r="K2898">
        <v>20.5</v>
      </c>
      <c r="L2898">
        <v>125.63</v>
      </c>
      <c r="N2898">
        <v>7.9</v>
      </c>
      <c r="O2898">
        <v>34</v>
      </c>
      <c r="P2898">
        <v>71.209999999999994</v>
      </c>
      <c r="Q2898" s="2" t="s">
        <v>19</v>
      </c>
      <c r="R28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899" spans="1:18" hidden="1" x14ac:dyDescent="0.3">
      <c r="A2899" s="2" t="s">
        <v>17</v>
      </c>
      <c r="B2899" s="3">
        <v>39423</v>
      </c>
      <c r="C2899">
        <v>32.1</v>
      </c>
      <c r="D2899">
        <v>25</v>
      </c>
      <c r="E2899">
        <v>29.2</v>
      </c>
      <c r="G2899">
        <v>37.799999999999997</v>
      </c>
      <c r="H2899">
        <v>0</v>
      </c>
      <c r="K2899">
        <v>37.1</v>
      </c>
      <c r="L2899">
        <v>119.17</v>
      </c>
      <c r="N2899">
        <v>6.9</v>
      </c>
      <c r="O2899">
        <v>50.6</v>
      </c>
      <c r="P2899">
        <v>71.17</v>
      </c>
      <c r="Q2899" s="2" t="s">
        <v>19</v>
      </c>
      <c r="R28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900" spans="1:18" hidden="1" x14ac:dyDescent="0.3">
      <c r="A2900" s="2" t="s">
        <v>17</v>
      </c>
      <c r="B2900" s="3">
        <v>39424</v>
      </c>
      <c r="C2900">
        <v>32.700000000000003</v>
      </c>
      <c r="D2900">
        <v>25</v>
      </c>
      <c r="E2900">
        <v>28.4</v>
      </c>
      <c r="G2900">
        <v>41.1</v>
      </c>
      <c r="H2900">
        <v>6</v>
      </c>
      <c r="K2900">
        <v>18.399999999999999</v>
      </c>
      <c r="L2900">
        <v>167.78</v>
      </c>
      <c r="N2900">
        <v>8.8000000000000007</v>
      </c>
      <c r="O2900">
        <v>66.400000000000006</v>
      </c>
      <c r="P2900">
        <v>78.94</v>
      </c>
      <c r="Q2900" s="2" t="s">
        <v>18</v>
      </c>
      <c r="R29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01" spans="1:18" hidden="1" x14ac:dyDescent="0.3">
      <c r="A2901" s="2" t="s">
        <v>17</v>
      </c>
      <c r="B2901" s="3">
        <v>39425</v>
      </c>
      <c r="C2901">
        <v>32.1</v>
      </c>
      <c r="D2901">
        <v>25</v>
      </c>
      <c r="E2901">
        <v>28.6</v>
      </c>
      <c r="G2901">
        <v>39.6</v>
      </c>
      <c r="H2901">
        <v>0.4</v>
      </c>
      <c r="K2901">
        <v>16.600000000000001</v>
      </c>
      <c r="L2901">
        <v>216.92</v>
      </c>
      <c r="N2901">
        <v>9.3000000000000007</v>
      </c>
      <c r="O2901">
        <v>51.9</v>
      </c>
      <c r="P2901">
        <v>75.459999999999994</v>
      </c>
      <c r="Q2901" s="2" t="s">
        <v>18</v>
      </c>
      <c r="R29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02" spans="1:18" hidden="1" x14ac:dyDescent="0.3">
      <c r="A2902" s="2" t="s">
        <v>17</v>
      </c>
      <c r="B2902" s="3">
        <v>39426</v>
      </c>
      <c r="C2902">
        <v>32.9</v>
      </c>
      <c r="D2902">
        <v>24.9</v>
      </c>
      <c r="E2902">
        <v>28.6</v>
      </c>
      <c r="G2902">
        <v>38.5</v>
      </c>
      <c r="H2902">
        <v>3</v>
      </c>
      <c r="K2902">
        <v>22.3</v>
      </c>
      <c r="L2902">
        <v>188</v>
      </c>
      <c r="N2902">
        <v>8</v>
      </c>
      <c r="O2902">
        <v>34.700000000000003</v>
      </c>
      <c r="P2902">
        <v>72.3</v>
      </c>
      <c r="Q2902" s="2" t="s">
        <v>18</v>
      </c>
      <c r="R29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03" spans="1:18" hidden="1" x14ac:dyDescent="0.3">
      <c r="A2903" s="2" t="s">
        <v>17</v>
      </c>
      <c r="B2903" s="3">
        <v>39427</v>
      </c>
      <c r="C2903">
        <v>32.9</v>
      </c>
      <c r="D2903">
        <v>26.1</v>
      </c>
      <c r="E2903">
        <v>28.4</v>
      </c>
      <c r="G2903">
        <v>38.799999999999997</v>
      </c>
      <c r="H2903">
        <v>1</v>
      </c>
      <c r="K2903">
        <v>22.3</v>
      </c>
      <c r="L2903">
        <v>171.67</v>
      </c>
      <c r="N2903">
        <v>7.4</v>
      </c>
      <c r="O2903">
        <v>56.7</v>
      </c>
      <c r="P2903">
        <v>77.39</v>
      </c>
      <c r="Q2903" s="2" t="s">
        <v>18</v>
      </c>
      <c r="R29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04" spans="1:18" hidden="1" x14ac:dyDescent="0.3">
      <c r="A2904" s="2" t="s">
        <v>17</v>
      </c>
      <c r="B2904" s="3">
        <v>39428</v>
      </c>
      <c r="C2904">
        <v>32.1</v>
      </c>
      <c r="D2904">
        <v>25</v>
      </c>
      <c r="E2904">
        <v>27.8</v>
      </c>
      <c r="G2904">
        <v>37.5</v>
      </c>
      <c r="H2904">
        <v>0.6</v>
      </c>
      <c r="K2904">
        <v>27.7</v>
      </c>
      <c r="L2904">
        <v>206.56</v>
      </c>
      <c r="N2904">
        <v>6.1</v>
      </c>
      <c r="O2904">
        <v>50.3</v>
      </c>
      <c r="P2904">
        <v>77.86</v>
      </c>
      <c r="Q2904" s="2" t="s">
        <v>18</v>
      </c>
      <c r="R29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05" spans="1:18" hidden="1" x14ac:dyDescent="0.3">
      <c r="A2905" s="2" t="s">
        <v>17</v>
      </c>
      <c r="B2905" s="3">
        <v>39429</v>
      </c>
      <c r="C2905">
        <v>31.2</v>
      </c>
      <c r="D2905">
        <v>25.7</v>
      </c>
      <c r="E2905">
        <v>27.8</v>
      </c>
      <c r="G2905">
        <v>37.799999999999997</v>
      </c>
      <c r="H2905">
        <v>0</v>
      </c>
      <c r="K2905">
        <v>18.399999999999999</v>
      </c>
      <c r="L2905">
        <v>192.78</v>
      </c>
      <c r="N2905">
        <v>6.2</v>
      </c>
      <c r="O2905">
        <v>58.5</v>
      </c>
      <c r="P2905">
        <v>80.31</v>
      </c>
      <c r="Q2905" s="2" t="s">
        <v>19</v>
      </c>
      <c r="R29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06" spans="1:18" hidden="1" x14ac:dyDescent="0.3">
      <c r="A2906" s="2" t="s">
        <v>17</v>
      </c>
      <c r="B2906" s="3">
        <v>39430</v>
      </c>
      <c r="C2906">
        <v>33.200000000000003</v>
      </c>
      <c r="D2906">
        <v>25.4</v>
      </c>
      <c r="E2906">
        <v>28.3</v>
      </c>
      <c r="G2906">
        <v>38.299999999999997</v>
      </c>
      <c r="H2906">
        <v>0</v>
      </c>
      <c r="K2906">
        <v>18.399999999999999</v>
      </c>
      <c r="L2906">
        <v>111</v>
      </c>
      <c r="N2906">
        <v>7.5</v>
      </c>
      <c r="O2906">
        <v>48.2</v>
      </c>
      <c r="P2906">
        <v>75.91</v>
      </c>
      <c r="Q2906" s="2" t="s">
        <v>19</v>
      </c>
      <c r="R29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907" spans="1:18" hidden="1" x14ac:dyDescent="0.3">
      <c r="A2907" s="2" t="s">
        <v>17</v>
      </c>
      <c r="B2907" s="3">
        <v>39431</v>
      </c>
      <c r="C2907">
        <v>33.4</v>
      </c>
      <c r="D2907">
        <v>25.7</v>
      </c>
      <c r="E2907">
        <v>29.3</v>
      </c>
      <c r="G2907">
        <v>38.700000000000003</v>
      </c>
      <c r="H2907">
        <v>0</v>
      </c>
      <c r="K2907">
        <v>22.3</v>
      </c>
      <c r="L2907">
        <v>178.64</v>
      </c>
      <c r="N2907">
        <v>9.1</v>
      </c>
      <c r="O2907">
        <v>40.9</v>
      </c>
      <c r="P2907">
        <v>70.540000000000006</v>
      </c>
      <c r="Q2907" s="2" t="s">
        <v>19</v>
      </c>
      <c r="R29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08" spans="1:18" hidden="1" x14ac:dyDescent="0.3">
      <c r="A2908" s="2" t="s">
        <v>17</v>
      </c>
      <c r="B2908" s="3">
        <v>39432</v>
      </c>
      <c r="C2908">
        <v>32.1</v>
      </c>
      <c r="D2908">
        <v>25</v>
      </c>
      <c r="E2908">
        <v>28.1</v>
      </c>
      <c r="G2908">
        <v>38.1</v>
      </c>
      <c r="H2908">
        <v>0</v>
      </c>
      <c r="K2908">
        <v>25.9</v>
      </c>
      <c r="L2908">
        <v>258.08</v>
      </c>
      <c r="N2908">
        <v>7.5</v>
      </c>
      <c r="O2908">
        <v>45.9</v>
      </c>
      <c r="P2908">
        <v>76.3</v>
      </c>
      <c r="Q2908" s="2" t="s">
        <v>19</v>
      </c>
      <c r="R29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09" spans="1:18" hidden="1" x14ac:dyDescent="0.3">
      <c r="A2909" s="2" t="s">
        <v>17</v>
      </c>
      <c r="B2909" s="3">
        <v>39433</v>
      </c>
      <c r="C2909">
        <v>31.4</v>
      </c>
      <c r="D2909">
        <v>24.1</v>
      </c>
      <c r="E2909">
        <v>27.1</v>
      </c>
      <c r="G2909">
        <v>36.1</v>
      </c>
      <c r="H2909">
        <v>25</v>
      </c>
      <c r="K2909">
        <v>19.399999999999999</v>
      </c>
      <c r="L2909">
        <v>240.36</v>
      </c>
      <c r="N2909">
        <v>5.5</v>
      </c>
      <c r="O2909">
        <v>51.6</v>
      </c>
      <c r="P2909">
        <v>79.78</v>
      </c>
      <c r="Q2909" s="2" t="s">
        <v>18</v>
      </c>
      <c r="R29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10" spans="1:18" hidden="1" x14ac:dyDescent="0.3">
      <c r="A2910" s="2" t="s">
        <v>17</v>
      </c>
      <c r="B2910" s="3">
        <v>39434</v>
      </c>
      <c r="C2910">
        <v>31.2</v>
      </c>
      <c r="D2910">
        <v>23.1</v>
      </c>
      <c r="E2910">
        <v>27.1</v>
      </c>
      <c r="G2910">
        <v>35.6</v>
      </c>
      <c r="H2910">
        <v>22</v>
      </c>
      <c r="K2910">
        <v>16.600000000000001</v>
      </c>
      <c r="L2910">
        <v>243.53</v>
      </c>
      <c r="N2910">
        <v>6.1</v>
      </c>
      <c r="O2910">
        <v>53.1</v>
      </c>
      <c r="P2910">
        <v>76.349999999999994</v>
      </c>
      <c r="Q2910" s="2" t="s">
        <v>18</v>
      </c>
      <c r="R29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11" spans="1:18" hidden="1" x14ac:dyDescent="0.3">
      <c r="A2911" s="2" t="s">
        <v>17</v>
      </c>
      <c r="B2911" s="3">
        <v>39435</v>
      </c>
      <c r="C2911">
        <v>30.9</v>
      </c>
      <c r="D2911">
        <v>23.9</v>
      </c>
      <c r="E2911">
        <v>25.8</v>
      </c>
      <c r="G2911">
        <v>35.4</v>
      </c>
      <c r="H2911">
        <v>2.4</v>
      </c>
      <c r="K2911">
        <v>16.600000000000001</v>
      </c>
      <c r="L2911">
        <v>172.5</v>
      </c>
      <c r="N2911">
        <v>5.4</v>
      </c>
      <c r="O2911">
        <v>57.1</v>
      </c>
      <c r="P2911">
        <v>85.24</v>
      </c>
      <c r="Q2911" s="2" t="s">
        <v>18</v>
      </c>
      <c r="R29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12" spans="1:18" hidden="1" x14ac:dyDescent="0.3">
      <c r="A2912" s="2" t="s">
        <v>17</v>
      </c>
      <c r="B2912" s="3">
        <v>39436</v>
      </c>
      <c r="C2912">
        <v>32.1</v>
      </c>
      <c r="D2912">
        <v>23.7</v>
      </c>
      <c r="E2912">
        <v>26.3</v>
      </c>
      <c r="G2912">
        <v>37</v>
      </c>
      <c r="H2912">
        <v>24</v>
      </c>
      <c r="K2912">
        <v>24.1</v>
      </c>
      <c r="L2912">
        <v>250</v>
      </c>
      <c r="N2912">
        <v>5.9</v>
      </c>
      <c r="O2912">
        <v>56.3</v>
      </c>
      <c r="P2912">
        <v>82.03</v>
      </c>
      <c r="Q2912" s="2" t="s">
        <v>18</v>
      </c>
      <c r="R29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13" spans="1:18" hidden="1" x14ac:dyDescent="0.3">
      <c r="A2913" s="2" t="s">
        <v>17</v>
      </c>
      <c r="B2913" s="3">
        <v>39437</v>
      </c>
      <c r="C2913">
        <v>31.1</v>
      </c>
      <c r="D2913">
        <v>23.2</v>
      </c>
      <c r="E2913">
        <v>26.3</v>
      </c>
      <c r="G2913">
        <v>36.700000000000003</v>
      </c>
      <c r="H2913">
        <v>4</v>
      </c>
      <c r="K2913">
        <v>20.5</v>
      </c>
      <c r="L2913">
        <v>279.58</v>
      </c>
      <c r="N2913">
        <v>7.4</v>
      </c>
      <c r="O2913">
        <v>50.3</v>
      </c>
      <c r="P2913">
        <v>84.06</v>
      </c>
      <c r="Q2913" s="2" t="s">
        <v>18</v>
      </c>
      <c r="R29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14" spans="1:18" hidden="1" x14ac:dyDescent="0.3">
      <c r="A2914" s="2" t="s">
        <v>17</v>
      </c>
      <c r="B2914" s="3">
        <v>39438</v>
      </c>
      <c r="C2914">
        <v>32.299999999999997</v>
      </c>
      <c r="D2914">
        <v>23.1</v>
      </c>
      <c r="E2914">
        <v>27.5</v>
      </c>
      <c r="G2914">
        <v>36.4</v>
      </c>
      <c r="H2914">
        <v>0</v>
      </c>
      <c r="K2914">
        <v>21.2</v>
      </c>
      <c r="L2914">
        <v>255.28</v>
      </c>
      <c r="N2914">
        <v>7.6</v>
      </c>
      <c r="O2914">
        <v>38.799999999999997</v>
      </c>
      <c r="P2914">
        <v>77.84</v>
      </c>
      <c r="Q2914" s="2" t="s">
        <v>19</v>
      </c>
      <c r="R29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15" spans="1:18" hidden="1" x14ac:dyDescent="0.3">
      <c r="A2915" s="2" t="s">
        <v>17</v>
      </c>
      <c r="B2915" s="3">
        <v>39439</v>
      </c>
      <c r="C2915">
        <v>30.4</v>
      </c>
      <c r="D2915">
        <v>25.7</v>
      </c>
      <c r="E2915">
        <v>27.8</v>
      </c>
      <c r="G2915">
        <v>35</v>
      </c>
      <c r="H2915">
        <v>0</v>
      </c>
      <c r="K2915">
        <v>27.7</v>
      </c>
      <c r="L2915">
        <v>280.58999999999997</v>
      </c>
      <c r="N2915">
        <v>9.4</v>
      </c>
      <c r="O2915">
        <v>53.3</v>
      </c>
      <c r="P2915">
        <v>74.98</v>
      </c>
      <c r="Q2915" s="2" t="s">
        <v>19</v>
      </c>
      <c r="R29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16" spans="1:18" hidden="1" x14ac:dyDescent="0.3">
      <c r="A2916" s="2" t="s">
        <v>17</v>
      </c>
      <c r="B2916" s="3">
        <v>39440</v>
      </c>
      <c r="C2916">
        <v>31.5</v>
      </c>
      <c r="D2916">
        <v>24.1</v>
      </c>
      <c r="E2916">
        <v>27.5</v>
      </c>
      <c r="G2916">
        <v>35.799999999999997</v>
      </c>
      <c r="H2916">
        <v>0</v>
      </c>
      <c r="K2916">
        <v>18.399999999999999</v>
      </c>
      <c r="L2916">
        <v>265</v>
      </c>
      <c r="N2916">
        <v>8.1</v>
      </c>
      <c r="O2916">
        <v>47.7</v>
      </c>
      <c r="P2916">
        <v>76.03</v>
      </c>
      <c r="Q2916" s="2" t="s">
        <v>19</v>
      </c>
      <c r="R29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17" spans="1:18" hidden="1" x14ac:dyDescent="0.3">
      <c r="A2917" s="2" t="s">
        <v>17</v>
      </c>
      <c r="B2917" s="3">
        <v>39441</v>
      </c>
      <c r="C2917">
        <v>30.9</v>
      </c>
      <c r="D2917">
        <v>24.1</v>
      </c>
      <c r="E2917">
        <v>26.2</v>
      </c>
      <c r="G2917">
        <v>37</v>
      </c>
      <c r="H2917">
        <v>30.6</v>
      </c>
      <c r="K2917">
        <v>24.1</v>
      </c>
      <c r="L2917">
        <v>270</v>
      </c>
      <c r="N2917">
        <v>6.5</v>
      </c>
      <c r="O2917">
        <v>51.3</v>
      </c>
      <c r="P2917">
        <v>84.49</v>
      </c>
      <c r="Q2917" s="2" t="s">
        <v>18</v>
      </c>
      <c r="R29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18" spans="1:18" hidden="1" x14ac:dyDescent="0.3">
      <c r="A2918" s="2" t="s">
        <v>17</v>
      </c>
      <c r="B2918" s="3">
        <v>39442</v>
      </c>
      <c r="C2918">
        <v>26.2</v>
      </c>
      <c r="D2918">
        <v>23.9</v>
      </c>
      <c r="E2918">
        <v>25.1</v>
      </c>
      <c r="H2918">
        <v>20.8</v>
      </c>
      <c r="K2918">
        <v>18.5</v>
      </c>
      <c r="L2918">
        <v>268.75</v>
      </c>
      <c r="N2918">
        <v>6.7</v>
      </c>
      <c r="O2918">
        <v>80.5</v>
      </c>
      <c r="P2918">
        <v>86.41</v>
      </c>
      <c r="Q2918" s="2" t="s">
        <v>20</v>
      </c>
      <c r="R29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19" spans="1:18" hidden="1" x14ac:dyDescent="0.3">
      <c r="A2919" s="2" t="s">
        <v>17</v>
      </c>
      <c r="B2919" s="3">
        <v>39443</v>
      </c>
      <c r="C2919">
        <v>32.1</v>
      </c>
      <c r="D2919">
        <v>25</v>
      </c>
      <c r="E2919">
        <v>27.4</v>
      </c>
      <c r="G2919">
        <v>34.700000000000003</v>
      </c>
      <c r="H2919">
        <v>0.2</v>
      </c>
      <c r="K2919">
        <v>43.6</v>
      </c>
      <c r="L2919">
        <v>263.89</v>
      </c>
      <c r="N2919">
        <v>9.1</v>
      </c>
      <c r="O2919">
        <v>56.4</v>
      </c>
      <c r="P2919">
        <v>73.099999999999994</v>
      </c>
      <c r="Q2919" s="2" t="s">
        <v>18</v>
      </c>
      <c r="R29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20" spans="1:18" hidden="1" x14ac:dyDescent="0.3">
      <c r="A2920" s="2" t="s">
        <v>17</v>
      </c>
      <c r="B2920" s="3">
        <v>39444</v>
      </c>
      <c r="C2920">
        <v>30.7</v>
      </c>
      <c r="D2920">
        <v>24.1</v>
      </c>
      <c r="E2920">
        <v>26.5</v>
      </c>
      <c r="G2920">
        <v>36.4</v>
      </c>
      <c r="H2920">
        <v>7</v>
      </c>
      <c r="K2920">
        <v>38.9</v>
      </c>
      <c r="L2920">
        <v>283.82</v>
      </c>
      <c r="N2920">
        <v>7.8</v>
      </c>
      <c r="O2920">
        <v>52.6</v>
      </c>
      <c r="P2920">
        <v>80.62</v>
      </c>
      <c r="Q2920" s="2" t="s">
        <v>18</v>
      </c>
      <c r="R29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21" spans="1:18" hidden="1" x14ac:dyDescent="0.3">
      <c r="A2921" s="2" t="s">
        <v>17</v>
      </c>
      <c r="B2921" s="3">
        <v>39445</v>
      </c>
      <c r="C2921">
        <v>31.8</v>
      </c>
      <c r="D2921">
        <v>25.2</v>
      </c>
      <c r="E2921">
        <v>28.5</v>
      </c>
      <c r="G2921">
        <v>35.200000000000003</v>
      </c>
      <c r="H2921">
        <v>229</v>
      </c>
      <c r="K2921">
        <v>29.5</v>
      </c>
      <c r="L2921">
        <v>268.93</v>
      </c>
      <c r="N2921">
        <v>9.6999999999999993</v>
      </c>
      <c r="O2921">
        <v>57.1</v>
      </c>
      <c r="P2921">
        <v>70.61</v>
      </c>
      <c r="Q2921" s="2" t="s">
        <v>18</v>
      </c>
      <c r="R29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22" spans="1:18" hidden="1" x14ac:dyDescent="0.3">
      <c r="A2922" s="2" t="s">
        <v>17</v>
      </c>
      <c r="B2922" s="3">
        <v>39446</v>
      </c>
      <c r="C2922">
        <v>32.299999999999997</v>
      </c>
      <c r="D2922">
        <v>24.9</v>
      </c>
      <c r="E2922">
        <v>28.3</v>
      </c>
      <c r="G2922">
        <v>37</v>
      </c>
      <c r="H2922">
        <v>1</v>
      </c>
      <c r="K2922">
        <v>31.3</v>
      </c>
      <c r="L2922">
        <v>284.41000000000003</v>
      </c>
      <c r="N2922">
        <v>9.5</v>
      </c>
      <c r="O2922">
        <v>56.2</v>
      </c>
      <c r="P2922">
        <v>72.290000000000006</v>
      </c>
      <c r="Q2922" s="2" t="s">
        <v>18</v>
      </c>
      <c r="R29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23" spans="1:18" hidden="1" x14ac:dyDescent="0.3">
      <c r="A2923" s="2" t="s">
        <v>17</v>
      </c>
      <c r="B2923" s="3">
        <v>39447</v>
      </c>
      <c r="C2923">
        <v>31.6</v>
      </c>
      <c r="D2923">
        <v>24.1</v>
      </c>
      <c r="E2923">
        <v>28</v>
      </c>
      <c r="G2923">
        <v>36.9</v>
      </c>
      <c r="H2923">
        <v>15</v>
      </c>
      <c r="K2923">
        <v>33.5</v>
      </c>
      <c r="L2923">
        <v>277.64999999999998</v>
      </c>
      <c r="N2923">
        <v>8.1</v>
      </c>
      <c r="O2923">
        <v>47.6</v>
      </c>
      <c r="P2923">
        <v>75.2</v>
      </c>
      <c r="Q2923" s="2" t="s">
        <v>18</v>
      </c>
      <c r="R29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24" spans="1:18" hidden="1" x14ac:dyDescent="0.3">
      <c r="A2924" s="2" t="s">
        <v>17</v>
      </c>
      <c r="B2924" s="3">
        <v>39448</v>
      </c>
      <c r="C2924">
        <v>30.9</v>
      </c>
      <c r="D2924">
        <v>24.9</v>
      </c>
      <c r="E2924">
        <v>26.7</v>
      </c>
      <c r="G2924">
        <v>36.4</v>
      </c>
      <c r="H2924">
        <v>23.3</v>
      </c>
      <c r="K2924">
        <v>24.1</v>
      </c>
      <c r="L2924">
        <v>261</v>
      </c>
      <c r="N2924">
        <v>7.3</v>
      </c>
      <c r="O2924">
        <v>59</v>
      </c>
      <c r="P2924">
        <v>82.32</v>
      </c>
      <c r="Q2924" s="2" t="s">
        <v>18</v>
      </c>
      <c r="R29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25" spans="1:18" hidden="1" x14ac:dyDescent="0.3">
      <c r="A2925" s="2" t="s">
        <v>17</v>
      </c>
      <c r="B2925" s="3">
        <v>39449</v>
      </c>
      <c r="C2925">
        <v>29.4</v>
      </c>
      <c r="D2925">
        <v>25</v>
      </c>
      <c r="E2925">
        <v>26.9</v>
      </c>
      <c r="G2925">
        <v>33.5</v>
      </c>
      <c r="H2925">
        <v>0.4</v>
      </c>
      <c r="K2925">
        <v>27.7</v>
      </c>
      <c r="L2925">
        <v>270.67</v>
      </c>
      <c r="N2925">
        <v>9.1999999999999993</v>
      </c>
      <c r="O2925">
        <v>60.9</v>
      </c>
      <c r="P2925">
        <v>78.89</v>
      </c>
      <c r="Q2925" s="2" t="s">
        <v>18</v>
      </c>
      <c r="R29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26" spans="1:18" hidden="1" x14ac:dyDescent="0.3">
      <c r="A2926" s="2" t="s">
        <v>17</v>
      </c>
      <c r="B2926" s="3">
        <v>39450</v>
      </c>
      <c r="C2926">
        <v>32.6</v>
      </c>
      <c r="D2926">
        <v>24.1</v>
      </c>
      <c r="E2926">
        <v>26.8</v>
      </c>
      <c r="G2926">
        <v>37</v>
      </c>
      <c r="H2926">
        <v>18</v>
      </c>
      <c r="K2926">
        <v>29.5</v>
      </c>
      <c r="L2926">
        <v>261.25</v>
      </c>
      <c r="N2926">
        <v>7.1</v>
      </c>
      <c r="O2926">
        <v>49.3</v>
      </c>
      <c r="P2926">
        <v>77.930000000000007</v>
      </c>
      <c r="Q2926" s="2" t="s">
        <v>18</v>
      </c>
      <c r="R29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27" spans="1:18" hidden="1" x14ac:dyDescent="0.3">
      <c r="A2927" s="2" t="s">
        <v>17</v>
      </c>
      <c r="B2927" s="3">
        <v>39451</v>
      </c>
      <c r="C2927">
        <v>28.1</v>
      </c>
      <c r="D2927">
        <v>23.1</v>
      </c>
      <c r="E2927">
        <v>25</v>
      </c>
      <c r="G2927">
        <v>30.2</v>
      </c>
      <c r="H2927">
        <v>6</v>
      </c>
      <c r="K2927">
        <v>24.1</v>
      </c>
      <c r="L2927">
        <v>267.67</v>
      </c>
      <c r="N2927">
        <v>7.4</v>
      </c>
      <c r="O2927">
        <v>60.7</v>
      </c>
      <c r="P2927">
        <v>86.02</v>
      </c>
      <c r="Q2927" s="2" t="s">
        <v>18</v>
      </c>
      <c r="R29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28" spans="1:18" hidden="1" x14ac:dyDescent="0.3">
      <c r="A2928" s="2" t="s">
        <v>17</v>
      </c>
      <c r="B2928" s="3">
        <v>39452</v>
      </c>
      <c r="C2928">
        <v>33.1</v>
      </c>
      <c r="D2928">
        <v>23.9</v>
      </c>
      <c r="E2928">
        <v>28.1</v>
      </c>
      <c r="G2928">
        <v>38.200000000000003</v>
      </c>
      <c r="H2928">
        <v>16</v>
      </c>
      <c r="K2928">
        <v>27.7</v>
      </c>
      <c r="L2928">
        <v>264.72000000000003</v>
      </c>
      <c r="N2928">
        <v>8.9</v>
      </c>
      <c r="O2928">
        <v>45</v>
      </c>
      <c r="P2928">
        <v>73.67</v>
      </c>
      <c r="Q2928" s="2" t="s">
        <v>18</v>
      </c>
      <c r="R29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29" spans="1:18" hidden="1" x14ac:dyDescent="0.3">
      <c r="A2929" s="2" t="s">
        <v>17</v>
      </c>
      <c r="B2929" s="3">
        <v>39453</v>
      </c>
      <c r="C2929">
        <v>32.1</v>
      </c>
      <c r="D2929">
        <v>24.1</v>
      </c>
      <c r="E2929">
        <v>28.3</v>
      </c>
      <c r="G2929">
        <v>36.5</v>
      </c>
      <c r="H2929">
        <v>5.3</v>
      </c>
      <c r="K2929">
        <v>14.8</v>
      </c>
      <c r="L2929">
        <v>200</v>
      </c>
      <c r="N2929">
        <v>9.4</v>
      </c>
      <c r="O2929">
        <v>49.6</v>
      </c>
      <c r="P2929">
        <v>73.86</v>
      </c>
      <c r="Q2929" s="2" t="s">
        <v>18</v>
      </c>
      <c r="R29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30" spans="1:18" hidden="1" x14ac:dyDescent="0.3">
      <c r="A2930" s="2" t="s">
        <v>17</v>
      </c>
      <c r="B2930" s="3">
        <v>39454</v>
      </c>
      <c r="C2930">
        <v>32.1</v>
      </c>
      <c r="D2930">
        <v>23.1</v>
      </c>
      <c r="E2930">
        <v>26.8</v>
      </c>
      <c r="G2930">
        <v>35.6</v>
      </c>
      <c r="H2930">
        <v>2</v>
      </c>
      <c r="K2930">
        <v>25.9</v>
      </c>
      <c r="L2930">
        <v>267.5</v>
      </c>
      <c r="N2930">
        <v>8.6999999999999993</v>
      </c>
      <c r="O2930">
        <v>64.7</v>
      </c>
      <c r="P2930">
        <v>75.19</v>
      </c>
      <c r="Q2930" s="2" t="s">
        <v>18</v>
      </c>
      <c r="R29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31" spans="1:18" hidden="1" x14ac:dyDescent="0.3">
      <c r="A2931" s="2" t="s">
        <v>17</v>
      </c>
      <c r="B2931" s="3">
        <v>39455</v>
      </c>
      <c r="C2931">
        <v>31</v>
      </c>
      <c r="D2931">
        <v>23.1</v>
      </c>
      <c r="E2931">
        <v>27.1</v>
      </c>
      <c r="G2931">
        <v>35.299999999999997</v>
      </c>
      <c r="H2931">
        <v>2</v>
      </c>
      <c r="K2931">
        <v>24.1</v>
      </c>
      <c r="L2931">
        <v>241.82</v>
      </c>
      <c r="N2931">
        <v>8.5</v>
      </c>
      <c r="O2931">
        <v>50</v>
      </c>
      <c r="P2931">
        <v>77.03</v>
      </c>
      <c r="Q2931" s="2" t="s">
        <v>18</v>
      </c>
      <c r="R29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32" spans="1:18" hidden="1" x14ac:dyDescent="0.3">
      <c r="A2932" s="2" t="s">
        <v>17</v>
      </c>
      <c r="B2932" s="3">
        <v>39456</v>
      </c>
      <c r="C2932">
        <v>31.1</v>
      </c>
      <c r="D2932">
        <v>24.1</v>
      </c>
      <c r="E2932">
        <v>27.5</v>
      </c>
      <c r="G2932">
        <v>34.799999999999997</v>
      </c>
      <c r="H2932">
        <v>0</v>
      </c>
      <c r="K2932">
        <v>17.5</v>
      </c>
      <c r="L2932">
        <v>180</v>
      </c>
      <c r="N2932">
        <v>8.1</v>
      </c>
      <c r="O2932">
        <v>36.799999999999997</v>
      </c>
      <c r="P2932">
        <v>76.569999999999993</v>
      </c>
      <c r="Q2932" s="2" t="s">
        <v>19</v>
      </c>
      <c r="R29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33" spans="1:18" hidden="1" x14ac:dyDescent="0.3">
      <c r="A2933" s="2" t="s">
        <v>17</v>
      </c>
      <c r="B2933" s="3">
        <v>39457</v>
      </c>
      <c r="C2933">
        <v>32.1</v>
      </c>
      <c r="D2933">
        <v>25.9</v>
      </c>
      <c r="E2933">
        <v>29.1</v>
      </c>
      <c r="G2933">
        <v>35.9</v>
      </c>
      <c r="H2933">
        <v>0</v>
      </c>
      <c r="K2933">
        <v>14.8</v>
      </c>
      <c r="L2933">
        <v>120.94</v>
      </c>
      <c r="N2933">
        <v>9.1</v>
      </c>
      <c r="O2933">
        <v>40.299999999999997</v>
      </c>
      <c r="P2933">
        <v>65.97</v>
      </c>
      <c r="Q2933" s="2" t="s">
        <v>19</v>
      </c>
      <c r="R29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934" spans="1:18" hidden="1" x14ac:dyDescent="0.3">
      <c r="A2934" s="2" t="s">
        <v>17</v>
      </c>
      <c r="B2934" s="3">
        <v>39458</v>
      </c>
      <c r="C2934">
        <v>33.1</v>
      </c>
      <c r="D2934">
        <v>24.1</v>
      </c>
      <c r="E2934">
        <v>29.4</v>
      </c>
      <c r="G2934">
        <v>36.299999999999997</v>
      </c>
      <c r="H2934">
        <v>12</v>
      </c>
      <c r="K2934">
        <v>22.3</v>
      </c>
      <c r="L2934">
        <v>205.94</v>
      </c>
      <c r="N2934">
        <v>9.5</v>
      </c>
      <c r="O2934">
        <v>40.799999999999997</v>
      </c>
      <c r="P2934">
        <v>66.510000000000005</v>
      </c>
      <c r="Q2934" s="2" t="s">
        <v>18</v>
      </c>
      <c r="R29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35" spans="1:18" hidden="1" x14ac:dyDescent="0.3">
      <c r="A2935" s="2" t="s">
        <v>17</v>
      </c>
      <c r="B2935" s="3">
        <v>39459</v>
      </c>
      <c r="C2935">
        <v>34.4</v>
      </c>
      <c r="D2935">
        <v>25.9</v>
      </c>
      <c r="E2935">
        <v>28.9</v>
      </c>
      <c r="G2935">
        <v>38.200000000000003</v>
      </c>
      <c r="H2935">
        <v>0</v>
      </c>
      <c r="K2935">
        <v>18.399999999999999</v>
      </c>
      <c r="L2935">
        <v>265.91000000000003</v>
      </c>
      <c r="N2935">
        <v>8.9</v>
      </c>
      <c r="O2935">
        <v>36.700000000000003</v>
      </c>
      <c r="P2935">
        <v>72.52</v>
      </c>
      <c r="Q2935" s="2" t="s">
        <v>19</v>
      </c>
      <c r="R29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36" spans="1:18" hidden="1" x14ac:dyDescent="0.3">
      <c r="A2936" s="2" t="s">
        <v>17</v>
      </c>
      <c r="B2936" s="3">
        <v>39460</v>
      </c>
      <c r="C2936">
        <v>33.4</v>
      </c>
      <c r="D2936">
        <v>25</v>
      </c>
      <c r="E2936">
        <v>29.6</v>
      </c>
      <c r="G2936">
        <v>37.6</v>
      </c>
      <c r="H2936">
        <v>0</v>
      </c>
      <c r="K2936">
        <v>27.7</v>
      </c>
      <c r="L2936">
        <v>279.72000000000003</v>
      </c>
      <c r="N2936">
        <v>8.6999999999999993</v>
      </c>
      <c r="O2936">
        <v>39.700000000000003</v>
      </c>
      <c r="P2936">
        <v>65.31</v>
      </c>
      <c r="Q2936" s="2" t="s">
        <v>19</v>
      </c>
      <c r="R29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37" spans="1:18" hidden="1" x14ac:dyDescent="0.3">
      <c r="A2937" s="2" t="s">
        <v>17</v>
      </c>
      <c r="B2937" s="3">
        <v>39461</v>
      </c>
      <c r="C2937">
        <v>31.2</v>
      </c>
      <c r="D2937">
        <v>24.1</v>
      </c>
      <c r="E2937">
        <v>26.8</v>
      </c>
      <c r="G2937">
        <v>36.1</v>
      </c>
      <c r="H2937">
        <v>4</v>
      </c>
      <c r="K2937">
        <v>25.9</v>
      </c>
      <c r="L2937">
        <v>277.38</v>
      </c>
      <c r="N2937">
        <v>8.8000000000000007</v>
      </c>
      <c r="O2937">
        <v>56.7</v>
      </c>
      <c r="P2937">
        <v>77.88</v>
      </c>
      <c r="Q2937" s="2" t="s">
        <v>18</v>
      </c>
      <c r="R29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38" spans="1:18" hidden="1" x14ac:dyDescent="0.3">
      <c r="A2938" s="2" t="s">
        <v>17</v>
      </c>
      <c r="B2938" s="3">
        <v>39462</v>
      </c>
      <c r="C2938">
        <v>32.299999999999997</v>
      </c>
      <c r="D2938">
        <v>24.1</v>
      </c>
      <c r="E2938">
        <v>26.9</v>
      </c>
      <c r="G2938">
        <v>37</v>
      </c>
      <c r="H2938">
        <v>2.2999999999999998</v>
      </c>
      <c r="K2938">
        <v>22.3</v>
      </c>
      <c r="L2938">
        <v>265.63</v>
      </c>
      <c r="N2938">
        <v>7.3</v>
      </c>
      <c r="O2938">
        <v>56.5</v>
      </c>
      <c r="P2938">
        <v>80.06</v>
      </c>
      <c r="Q2938" s="2" t="s">
        <v>18</v>
      </c>
      <c r="R29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39" spans="1:18" hidden="1" x14ac:dyDescent="0.3">
      <c r="A2939" s="2" t="s">
        <v>17</v>
      </c>
      <c r="B2939" s="3">
        <v>39463</v>
      </c>
      <c r="C2939">
        <v>31.7</v>
      </c>
      <c r="D2939">
        <v>24.2</v>
      </c>
      <c r="E2939">
        <v>26.8</v>
      </c>
      <c r="G2939">
        <v>37.299999999999997</v>
      </c>
      <c r="H2939">
        <v>14.3</v>
      </c>
      <c r="K2939">
        <v>24.1</v>
      </c>
      <c r="L2939">
        <v>286.67</v>
      </c>
      <c r="N2939">
        <v>7.7</v>
      </c>
      <c r="O2939">
        <v>81</v>
      </c>
      <c r="P2939">
        <v>83.99</v>
      </c>
      <c r="Q2939" s="2" t="s">
        <v>20</v>
      </c>
      <c r="R29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40" spans="1:18" hidden="1" x14ac:dyDescent="0.3">
      <c r="A2940" s="2" t="s">
        <v>17</v>
      </c>
      <c r="B2940" s="3">
        <v>39464</v>
      </c>
      <c r="C2940">
        <v>32</v>
      </c>
      <c r="D2940">
        <v>24.7</v>
      </c>
      <c r="E2940">
        <v>27.5</v>
      </c>
      <c r="G2940">
        <v>35.700000000000003</v>
      </c>
      <c r="H2940">
        <v>0.1</v>
      </c>
      <c r="K2940">
        <v>24.1</v>
      </c>
      <c r="L2940">
        <v>279.67</v>
      </c>
      <c r="N2940">
        <v>9.3000000000000007</v>
      </c>
      <c r="O2940">
        <v>49.2</v>
      </c>
      <c r="P2940">
        <v>77.2</v>
      </c>
      <c r="Q2940" s="2" t="s">
        <v>18</v>
      </c>
      <c r="R29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41" spans="1:18" hidden="1" x14ac:dyDescent="0.3">
      <c r="A2941" s="2" t="s">
        <v>17</v>
      </c>
      <c r="B2941" s="3">
        <v>39465</v>
      </c>
      <c r="C2941">
        <v>32.1</v>
      </c>
      <c r="D2941">
        <v>24.4</v>
      </c>
      <c r="E2941">
        <v>27.5</v>
      </c>
      <c r="G2941">
        <v>36.5</v>
      </c>
      <c r="H2941">
        <v>0.2</v>
      </c>
      <c r="K2941">
        <v>18.399999999999999</v>
      </c>
      <c r="L2941">
        <v>278.67</v>
      </c>
      <c r="N2941">
        <v>8.6</v>
      </c>
      <c r="O2941">
        <v>42</v>
      </c>
      <c r="P2941">
        <v>77.239999999999995</v>
      </c>
      <c r="Q2941" s="2" t="s">
        <v>18</v>
      </c>
      <c r="R29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42" spans="1:18" hidden="1" x14ac:dyDescent="0.3">
      <c r="A2942" s="2" t="s">
        <v>17</v>
      </c>
      <c r="B2942" s="3">
        <v>39466</v>
      </c>
      <c r="C2942">
        <v>31.1</v>
      </c>
      <c r="D2942">
        <v>24.9</v>
      </c>
      <c r="E2942">
        <v>26.9</v>
      </c>
      <c r="G2942">
        <v>35.200000000000003</v>
      </c>
      <c r="H2942">
        <v>14</v>
      </c>
      <c r="K2942">
        <v>18.399999999999999</v>
      </c>
      <c r="L2942">
        <v>208.93</v>
      </c>
      <c r="N2942">
        <v>6.5</v>
      </c>
      <c r="O2942">
        <v>53.8</v>
      </c>
      <c r="P2942">
        <v>81.31</v>
      </c>
      <c r="Q2942" s="2" t="s">
        <v>18</v>
      </c>
      <c r="R29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43" spans="1:18" hidden="1" x14ac:dyDescent="0.3">
      <c r="A2943" s="2" t="s">
        <v>17</v>
      </c>
      <c r="B2943" s="3">
        <v>39467</v>
      </c>
      <c r="C2943">
        <v>30.1</v>
      </c>
      <c r="D2943">
        <v>25</v>
      </c>
      <c r="E2943">
        <v>27.6</v>
      </c>
      <c r="G2943">
        <v>35</v>
      </c>
      <c r="H2943">
        <v>6</v>
      </c>
      <c r="K2943">
        <v>20.5</v>
      </c>
      <c r="L2943">
        <v>145.36000000000001</v>
      </c>
      <c r="N2943">
        <v>8.1</v>
      </c>
      <c r="O2943">
        <v>50.3</v>
      </c>
      <c r="P2943">
        <v>78.25</v>
      </c>
      <c r="Q2943" s="2" t="s">
        <v>18</v>
      </c>
      <c r="R29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44" spans="1:18" hidden="1" x14ac:dyDescent="0.3">
      <c r="A2944" s="2" t="s">
        <v>17</v>
      </c>
      <c r="B2944" s="3">
        <v>39468</v>
      </c>
      <c r="C2944">
        <v>31.7</v>
      </c>
      <c r="D2944">
        <v>25</v>
      </c>
      <c r="E2944">
        <v>27.7</v>
      </c>
      <c r="G2944">
        <v>36.9</v>
      </c>
      <c r="H2944">
        <v>0</v>
      </c>
      <c r="K2944">
        <v>14.8</v>
      </c>
      <c r="L2944">
        <v>155.71</v>
      </c>
      <c r="N2944">
        <v>6.7</v>
      </c>
      <c r="O2944">
        <v>36.1</v>
      </c>
      <c r="P2944">
        <v>78.099999999999994</v>
      </c>
      <c r="Q2944" s="2" t="s">
        <v>19</v>
      </c>
      <c r="R29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45" spans="1:18" hidden="1" x14ac:dyDescent="0.3">
      <c r="A2945" s="2" t="s">
        <v>17</v>
      </c>
      <c r="B2945" s="3">
        <v>39469</v>
      </c>
      <c r="C2945">
        <v>31.1</v>
      </c>
      <c r="D2945">
        <v>24.1</v>
      </c>
      <c r="E2945">
        <v>27.4</v>
      </c>
      <c r="G2945">
        <v>35.700000000000003</v>
      </c>
      <c r="H2945">
        <v>34.1</v>
      </c>
      <c r="K2945">
        <v>16.600000000000001</v>
      </c>
      <c r="L2945">
        <v>155.36000000000001</v>
      </c>
      <c r="N2945">
        <v>8.6</v>
      </c>
      <c r="O2945">
        <v>48.3</v>
      </c>
      <c r="P2945">
        <v>79.790000000000006</v>
      </c>
      <c r="Q2945" s="2" t="s">
        <v>18</v>
      </c>
      <c r="R29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46" spans="1:18" hidden="1" x14ac:dyDescent="0.3">
      <c r="A2946" s="2" t="s">
        <v>17</v>
      </c>
      <c r="B2946" s="3">
        <v>39470</v>
      </c>
      <c r="C2946">
        <v>31.7</v>
      </c>
      <c r="D2946">
        <v>24.9</v>
      </c>
      <c r="E2946">
        <v>28</v>
      </c>
      <c r="G2946">
        <v>37.6</v>
      </c>
      <c r="H2946">
        <v>26.9</v>
      </c>
      <c r="K2946">
        <v>18.399999999999999</v>
      </c>
      <c r="L2946">
        <v>167.14</v>
      </c>
      <c r="N2946">
        <v>8.1</v>
      </c>
      <c r="O2946">
        <v>59</v>
      </c>
      <c r="P2946">
        <v>79</v>
      </c>
      <c r="Q2946" s="2" t="s">
        <v>18</v>
      </c>
      <c r="R29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47" spans="1:18" hidden="1" x14ac:dyDescent="0.3">
      <c r="A2947" s="2" t="s">
        <v>17</v>
      </c>
      <c r="B2947" s="3">
        <v>39471</v>
      </c>
      <c r="C2947">
        <v>31.4</v>
      </c>
      <c r="D2947">
        <v>24.1</v>
      </c>
      <c r="E2947">
        <v>28.5</v>
      </c>
      <c r="G2947">
        <v>36.4</v>
      </c>
      <c r="H2947">
        <v>0</v>
      </c>
      <c r="K2947">
        <v>24.1</v>
      </c>
      <c r="L2947">
        <v>112.86</v>
      </c>
      <c r="N2947">
        <v>9.5</v>
      </c>
      <c r="O2947">
        <v>29</v>
      </c>
      <c r="P2947">
        <v>73.150000000000006</v>
      </c>
      <c r="Q2947" s="2" t="s">
        <v>19</v>
      </c>
      <c r="R29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948" spans="1:18" hidden="1" x14ac:dyDescent="0.3">
      <c r="A2948" s="2" t="s">
        <v>17</v>
      </c>
      <c r="B2948" s="3">
        <v>39472</v>
      </c>
      <c r="C2948">
        <v>31.4</v>
      </c>
      <c r="D2948">
        <v>26.9</v>
      </c>
      <c r="E2948">
        <v>28.9</v>
      </c>
      <c r="G2948">
        <v>36.799999999999997</v>
      </c>
      <c r="H2948">
        <v>19</v>
      </c>
      <c r="K2948">
        <v>17.5</v>
      </c>
      <c r="L2948">
        <v>110.36</v>
      </c>
      <c r="N2948">
        <v>10.199999999999999</v>
      </c>
      <c r="O2948">
        <v>33.799999999999997</v>
      </c>
      <c r="P2948">
        <v>74.040000000000006</v>
      </c>
      <c r="Q2948" s="2" t="s">
        <v>18</v>
      </c>
      <c r="R29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949" spans="1:18" hidden="1" x14ac:dyDescent="0.3">
      <c r="A2949" s="2" t="s">
        <v>17</v>
      </c>
      <c r="B2949" s="3">
        <v>39473</v>
      </c>
      <c r="C2949">
        <v>32.5</v>
      </c>
      <c r="D2949">
        <v>25</v>
      </c>
      <c r="E2949">
        <v>28.6</v>
      </c>
      <c r="G2949">
        <v>37.9</v>
      </c>
      <c r="H2949">
        <v>0</v>
      </c>
      <c r="K2949">
        <v>22.3</v>
      </c>
      <c r="L2949">
        <v>184.41</v>
      </c>
      <c r="N2949">
        <v>7.7</v>
      </c>
      <c r="O2949">
        <v>43.6</v>
      </c>
      <c r="P2949">
        <v>75.06</v>
      </c>
      <c r="Q2949" s="2" t="s">
        <v>19</v>
      </c>
      <c r="R29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50" spans="1:18" hidden="1" x14ac:dyDescent="0.3">
      <c r="A2950" s="2" t="s">
        <v>17</v>
      </c>
      <c r="B2950" s="3">
        <v>39474</v>
      </c>
      <c r="C2950">
        <v>32.1</v>
      </c>
      <c r="D2950">
        <v>25</v>
      </c>
      <c r="E2950">
        <v>28.3</v>
      </c>
      <c r="G2950">
        <v>38.1</v>
      </c>
      <c r="H2950">
        <v>3</v>
      </c>
      <c r="K2950">
        <v>25.9</v>
      </c>
      <c r="L2950">
        <v>210.77</v>
      </c>
      <c r="N2950">
        <v>6.2</v>
      </c>
      <c r="O2950">
        <v>53.6</v>
      </c>
      <c r="P2950">
        <v>75.959999999999994</v>
      </c>
      <c r="Q2950" s="2" t="s">
        <v>18</v>
      </c>
      <c r="R29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51" spans="1:18" hidden="1" x14ac:dyDescent="0.3">
      <c r="A2951" s="2" t="s">
        <v>17</v>
      </c>
      <c r="B2951" s="3">
        <v>39475</v>
      </c>
      <c r="C2951">
        <v>32.1</v>
      </c>
      <c r="D2951">
        <v>25</v>
      </c>
      <c r="E2951">
        <v>28.5</v>
      </c>
      <c r="G2951">
        <v>38.1</v>
      </c>
      <c r="H2951">
        <v>17.399999999999999</v>
      </c>
      <c r="K2951">
        <v>18.399999999999999</v>
      </c>
      <c r="L2951">
        <v>115</v>
      </c>
      <c r="N2951">
        <v>7.6</v>
      </c>
      <c r="O2951">
        <v>46.2</v>
      </c>
      <c r="P2951">
        <v>76.819999999999993</v>
      </c>
      <c r="Q2951" s="2" t="s">
        <v>18</v>
      </c>
      <c r="R29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952" spans="1:18" hidden="1" x14ac:dyDescent="0.3">
      <c r="A2952" s="2" t="s">
        <v>17</v>
      </c>
      <c r="B2952" s="3">
        <v>39476</v>
      </c>
      <c r="C2952">
        <v>30.1</v>
      </c>
      <c r="D2952">
        <v>25</v>
      </c>
      <c r="E2952">
        <v>26.9</v>
      </c>
      <c r="G2952">
        <v>36.299999999999997</v>
      </c>
      <c r="H2952">
        <v>20</v>
      </c>
      <c r="K2952">
        <v>13</v>
      </c>
      <c r="L2952">
        <v>218.13</v>
      </c>
      <c r="N2952">
        <v>5.2</v>
      </c>
      <c r="O2952">
        <v>57.8</v>
      </c>
      <c r="P2952">
        <v>85.33</v>
      </c>
      <c r="Q2952" s="2" t="s">
        <v>18</v>
      </c>
      <c r="R29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53" spans="1:18" hidden="1" x14ac:dyDescent="0.3">
      <c r="A2953" s="2" t="s">
        <v>17</v>
      </c>
      <c r="B2953" s="3">
        <v>39477</v>
      </c>
      <c r="C2953">
        <v>30.1</v>
      </c>
      <c r="D2953">
        <v>24.1</v>
      </c>
      <c r="E2953">
        <v>26.4</v>
      </c>
      <c r="G2953">
        <v>35.200000000000003</v>
      </c>
      <c r="H2953">
        <v>3.3</v>
      </c>
      <c r="K2953">
        <v>33.5</v>
      </c>
      <c r="L2953">
        <v>258.33</v>
      </c>
      <c r="N2953">
        <v>6.3</v>
      </c>
      <c r="O2953">
        <v>59.6</v>
      </c>
      <c r="P2953">
        <v>85.1</v>
      </c>
      <c r="Q2953" s="2" t="s">
        <v>18</v>
      </c>
      <c r="R29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54" spans="1:18" hidden="1" x14ac:dyDescent="0.3">
      <c r="A2954" s="2" t="s">
        <v>17</v>
      </c>
      <c r="B2954" s="3">
        <v>39478</v>
      </c>
      <c r="C2954">
        <v>31.4</v>
      </c>
      <c r="D2954">
        <v>24.1</v>
      </c>
      <c r="E2954">
        <v>27.4</v>
      </c>
      <c r="G2954">
        <v>36</v>
      </c>
      <c r="H2954">
        <v>0</v>
      </c>
      <c r="K2954">
        <v>18.399999999999999</v>
      </c>
      <c r="L2954">
        <v>274.23</v>
      </c>
      <c r="N2954">
        <v>9.5</v>
      </c>
      <c r="O2954">
        <v>43.2</v>
      </c>
      <c r="P2954">
        <v>79.400000000000006</v>
      </c>
      <c r="Q2954" s="2" t="s">
        <v>19</v>
      </c>
      <c r="R29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55" spans="1:18" hidden="1" x14ac:dyDescent="0.3">
      <c r="A2955" s="2" t="s">
        <v>17</v>
      </c>
      <c r="B2955" s="3">
        <v>39479</v>
      </c>
      <c r="C2955">
        <v>32.5</v>
      </c>
      <c r="D2955">
        <v>24.1</v>
      </c>
      <c r="E2955">
        <v>28.6</v>
      </c>
      <c r="G2955">
        <v>37.200000000000003</v>
      </c>
      <c r="H2955">
        <v>0</v>
      </c>
      <c r="K2955">
        <v>25</v>
      </c>
      <c r="L2955">
        <v>280</v>
      </c>
      <c r="N2955">
        <v>8.8000000000000007</v>
      </c>
      <c r="O2955">
        <v>43.3</v>
      </c>
      <c r="P2955">
        <v>73.78</v>
      </c>
      <c r="Q2955" s="2" t="s">
        <v>19</v>
      </c>
      <c r="R29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56" spans="1:18" hidden="1" x14ac:dyDescent="0.3">
      <c r="A2956" s="2" t="s">
        <v>17</v>
      </c>
      <c r="B2956" s="3">
        <v>39480</v>
      </c>
      <c r="C2956">
        <v>32.700000000000003</v>
      </c>
      <c r="D2956">
        <v>24.1</v>
      </c>
      <c r="E2956">
        <v>27.5</v>
      </c>
      <c r="G2956">
        <v>39</v>
      </c>
      <c r="H2956">
        <v>16</v>
      </c>
      <c r="K2956">
        <v>27.7</v>
      </c>
      <c r="L2956">
        <v>264.38</v>
      </c>
      <c r="N2956">
        <v>7.6</v>
      </c>
      <c r="O2956">
        <v>56.2</v>
      </c>
      <c r="P2956">
        <v>78.459999999999994</v>
      </c>
      <c r="Q2956" s="2" t="s">
        <v>18</v>
      </c>
      <c r="R29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57" spans="1:18" hidden="1" x14ac:dyDescent="0.3">
      <c r="A2957" s="2" t="s">
        <v>17</v>
      </c>
      <c r="B2957" s="3">
        <v>39481</v>
      </c>
      <c r="C2957">
        <v>32.700000000000003</v>
      </c>
      <c r="D2957">
        <v>24.1</v>
      </c>
      <c r="E2957">
        <v>27.7</v>
      </c>
      <c r="G2957">
        <v>38.6</v>
      </c>
      <c r="H2957">
        <v>16.600000000000001</v>
      </c>
      <c r="K2957">
        <v>28.8</v>
      </c>
      <c r="L2957">
        <v>264.08999999999997</v>
      </c>
      <c r="N2957">
        <v>7.8</v>
      </c>
      <c r="O2957">
        <v>60.3</v>
      </c>
      <c r="P2957">
        <v>77.7</v>
      </c>
      <c r="Q2957" s="2" t="s">
        <v>18</v>
      </c>
      <c r="R29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58" spans="1:18" hidden="1" x14ac:dyDescent="0.3">
      <c r="A2958" s="2" t="s">
        <v>17</v>
      </c>
      <c r="B2958" s="3">
        <v>39482</v>
      </c>
      <c r="C2958">
        <v>30.6</v>
      </c>
      <c r="D2958">
        <v>24.1</v>
      </c>
      <c r="E2958">
        <v>27.7</v>
      </c>
      <c r="G2958">
        <v>35.799999999999997</v>
      </c>
      <c r="H2958">
        <v>3</v>
      </c>
      <c r="K2958">
        <v>25.9</v>
      </c>
      <c r="L2958">
        <v>280.42</v>
      </c>
      <c r="N2958">
        <v>6.9</v>
      </c>
      <c r="O2958">
        <v>53.4</v>
      </c>
      <c r="P2958">
        <v>77.67</v>
      </c>
      <c r="Q2958" s="2" t="s">
        <v>18</v>
      </c>
      <c r="R29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59" spans="1:18" hidden="1" x14ac:dyDescent="0.3">
      <c r="A2959" s="2" t="s">
        <v>17</v>
      </c>
      <c r="B2959" s="3">
        <v>39483</v>
      </c>
      <c r="C2959">
        <v>32.200000000000003</v>
      </c>
      <c r="D2959">
        <v>23.7</v>
      </c>
      <c r="E2959">
        <v>27.4</v>
      </c>
      <c r="G2959">
        <v>37.4</v>
      </c>
      <c r="H2959">
        <v>25.2</v>
      </c>
      <c r="K2959">
        <v>20.3</v>
      </c>
      <c r="L2959">
        <v>273.64</v>
      </c>
      <c r="N2959">
        <v>7.8</v>
      </c>
      <c r="O2959">
        <v>55.3</v>
      </c>
      <c r="P2959">
        <v>76.67</v>
      </c>
      <c r="Q2959" s="2" t="s">
        <v>18</v>
      </c>
      <c r="R29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0" spans="1:18" hidden="1" x14ac:dyDescent="0.3">
      <c r="A2960" s="2" t="s">
        <v>17</v>
      </c>
      <c r="B2960" s="3">
        <v>39484</v>
      </c>
      <c r="C2960">
        <v>30.2</v>
      </c>
      <c r="D2960">
        <v>25.6</v>
      </c>
      <c r="E2960">
        <v>28.1</v>
      </c>
      <c r="G2960">
        <v>35</v>
      </c>
      <c r="H2960">
        <v>0.8</v>
      </c>
      <c r="K2960">
        <v>24.1</v>
      </c>
      <c r="L2960">
        <v>283.06</v>
      </c>
      <c r="N2960">
        <v>9.1</v>
      </c>
      <c r="O2960">
        <v>55.3</v>
      </c>
      <c r="P2960">
        <v>75.790000000000006</v>
      </c>
      <c r="Q2960" s="2" t="s">
        <v>18</v>
      </c>
      <c r="R29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1" spans="1:18" hidden="1" x14ac:dyDescent="0.3">
      <c r="A2961" s="2" t="s">
        <v>17</v>
      </c>
      <c r="B2961" s="3">
        <v>39485</v>
      </c>
      <c r="C2961">
        <v>29.1</v>
      </c>
      <c r="D2961">
        <v>24.1</v>
      </c>
      <c r="E2961">
        <v>26.1</v>
      </c>
      <c r="G2961">
        <v>33.5</v>
      </c>
      <c r="H2961">
        <v>7</v>
      </c>
      <c r="K2961">
        <v>33.5</v>
      </c>
      <c r="L2961">
        <v>278</v>
      </c>
      <c r="N2961">
        <v>7.4</v>
      </c>
      <c r="O2961">
        <v>72.5</v>
      </c>
      <c r="P2961">
        <v>82.2</v>
      </c>
      <c r="Q2961" s="2" t="s">
        <v>18</v>
      </c>
      <c r="R29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2" spans="1:18" hidden="1" x14ac:dyDescent="0.3">
      <c r="A2962" s="2" t="s">
        <v>17</v>
      </c>
      <c r="B2962" s="3">
        <v>39486</v>
      </c>
      <c r="C2962">
        <v>30.2</v>
      </c>
      <c r="D2962">
        <v>24.1</v>
      </c>
      <c r="E2962">
        <v>27.4</v>
      </c>
      <c r="G2962">
        <v>35.200000000000003</v>
      </c>
      <c r="H2962">
        <v>0</v>
      </c>
      <c r="K2962">
        <v>37.1</v>
      </c>
      <c r="L2962">
        <v>283.42</v>
      </c>
      <c r="N2962">
        <v>9.1999999999999993</v>
      </c>
      <c r="O2962">
        <v>56.3</v>
      </c>
      <c r="P2962">
        <v>76.900000000000006</v>
      </c>
      <c r="Q2962" s="2" t="s">
        <v>19</v>
      </c>
      <c r="R29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3" spans="1:18" hidden="1" x14ac:dyDescent="0.3">
      <c r="A2963" s="2" t="s">
        <v>17</v>
      </c>
      <c r="B2963" s="3">
        <v>39487</v>
      </c>
      <c r="C2963">
        <v>30.1</v>
      </c>
      <c r="D2963">
        <v>24.9</v>
      </c>
      <c r="E2963">
        <v>26.9</v>
      </c>
      <c r="G2963">
        <v>33.4</v>
      </c>
      <c r="H2963">
        <v>0</v>
      </c>
      <c r="K2963">
        <v>37.1</v>
      </c>
      <c r="L2963">
        <v>280.56</v>
      </c>
      <c r="N2963">
        <v>10.4</v>
      </c>
      <c r="O2963">
        <v>59.7</v>
      </c>
      <c r="P2963">
        <v>75.989999999999995</v>
      </c>
      <c r="Q2963" s="2" t="s">
        <v>19</v>
      </c>
      <c r="R29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4" spans="1:18" hidden="1" x14ac:dyDescent="0.3">
      <c r="A2964" s="2" t="s">
        <v>17</v>
      </c>
      <c r="B2964" s="3">
        <v>39488</v>
      </c>
      <c r="C2964">
        <v>30.4</v>
      </c>
      <c r="D2964">
        <v>24.4</v>
      </c>
      <c r="E2964">
        <v>27</v>
      </c>
      <c r="G2964">
        <v>33.700000000000003</v>
      </c>
      <c r="H2964">
        <v>0</v>
      </c>
      <c r="K2964">
        <v>41.6</v>
      </c>
      <c r="L2964">
        <v>280</v>
      </c>
      <c r="N2964">
        <v>9.1</v>
      </c>
      <c r="O2964">
        <v>66.8</v>
      </c>
      <c r="P2964">
        <v>76.38</v>
      </c>
      <c r="Q2964" s="2" t="s">
        <v>19</v>
      </c>
      <c r="R29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5" spans="1:18" hidden="1" x14ac:dyDescent="0.3">
      <c r="A2965" s="2" t="s">
        <v>17</v>
      </c>
      <c r="B2965" s="3">
        <v>39489</v>
      </c>
      <c r="C2965">
        <v>30.9</v>
      </c>
      <c r="D2965">
        <v>24.4</v>
      </c>
      <c r="E2965">
        <v>27.5</v>
      </c>
      <c r="G2965">
        <v>35.5</v>
      </c>
      <c r="H2965">
        <v>8.9</v>
      </c>
      <c r="K2965">
        <v>34.200000000000003</v>
      </c>
      <c r="L2965">
        <v>272.73</v>
      </c>
      <c r="N2965">
        <v>7.9</v>
      </c>
      <c r="O2965">
        <v>72.3</v>
      </c>
      <c r="P2965">
        <v>76.2</v>
      </c>
      <c r="Q2965" s="2" t="s">
        <v>18</v>
      </c>
      <c r="R29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6" spans="1:18" hidden="1" x14ac:dyDescent="0.3">
      <c r="A2966" s="2" t="s">
        <v>17</v>
      </c>
      <c r="B2966" s="3">
        <v>39490</v>
      </c>
      <c r="C2966">
        <v>31.7</v>
      </c>
      <c r="D2966">
        <v>25</v>
      </c>
      <c r="E2966">
        <v>28.1</v>
      </c>
      <c r="G2966">
        <v>35</v>
      </c>
      <c r="H2966">
        <v>0</v>
      </c>
      <c r="K2966">
        <v>40.9</v>
      </c>
      <c r="L2966">
        <v>280</v>
      </c>
      <c r="N2966">
        <v>8.5</v>
      </c>
      <c r="O2966">
        <v>55.8</v>
      </c>
      <c r="P2966">
        <v>72.81</v>
      </c>
      <c r="Q2966" s="2" t="s">
        <v>19</v>
      </c>
      <c r="R29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7" spans="1:18" hidden="1" x14ac:dyDescent="0.3">
      <c r="A2967" s="2" t="s">
        <v>17</v>
      </c>
      <c r="B2967" s="3">
        <v>39491</v>
      </c>
      <c r="C2967">
        <v>30.1</v>
      </c>
      <c r="D2967">
        <v>24.1</v>
      </c>
      <c r="E2967">
        <v>27.1</v>
      </c>
      <c r="G2967">
        <v>34.799999999999997</v>
      </c>
      <c r="H2967">
        <v>6.5</v>
      </c>
      <c r="K2967">
        <v>31.3</v>
      </c>
      <c r="L2967">
        <v>284.05</v>
      </c>
      <c r="N2967">
        <v>9.3000000000000007</v>
      </c>
      <c r="O2967">
        <v>66.2</v>
      </c>
      <c r="P2967">
        <v>78.23</v>
      </c>
      <c r="Q2967" s="2" t="s">
        <v>18</v>
      </c>
      <c r="R29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8" spans="1:18" hidden="1" x14ac:dyDescent="0.3">
      <c r="A2968" s="2" t="s">
        <v>17</v>
      </c>
      <c r="B2968" s="3">
        <v>39492</v>
      </c>
      <c r="C2968">
        <v>29.4</v>
      </c>
      <c r="D2968">
        <v>24.1</v>
      </c>
      <c r="E2968">
        <v>26.5</v>
      </c>
      <c r="G2968">
        <v>32.799999999999997</v>
      </c>
      <c r="H2968">
        <v>0</v>
      </c>
      <c r="K2968">
        <v>46.4</v>
      </c>
      <c r="L2968">
        <v>270</v>
      </c>
      <c r="N2968">
        <v>7.2</v>
      </c>
      <c r="O2968">
        <v>62.1</v>
      </c>
      <c r="P2968">
        <v>77.83</v>
      </c>
      <c r="Q2968" s="2" t="s">
        <v>19</v>
      </c>
      <c r="R29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69" spans="1:18" hidden="1" x14ac:dyDescent="0.3">
      <c r="A2969" s="2" t="s">
        <v>17</v>
      </c>
      <c r="B2969" s="3">
        <v>39493</v>
      </c>
      <c r="C2969">
        <v>28.1</v>
      </c>
      <c r="D2969">
        <v>24.1</v>
      </c>
      <c r="E2969">
        <v>25.4</v>
      </c>
      <c r="G2969">
        <v>30.8</v>
      </c>
      <c r="H2969">
        <v>9.9</v>
      </c>
      <c r="K2969">
        <v>31.5</v>
      </c>
      <c r="L2969">
        <v>274.29000000000002</v>
      </c>
      <c r="N2969">
        <v>7.5</v>
      </c>
      <c r="O2969">
        <v>73.2</v>
      </c>
      <c r="P2969">
        <v>80.959999999999994</v>
      </c>
      <c r="Q2969" s="2" t="s">
        <v>18</v>
      </c>
      <c r="R29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70" spans="1:18" hidden="1" x14ac:dyDescent="0.3">
      <c r="A2970" s="2" t="s">
        <v>17</v>
      </c>
      <c r="B2970" s="3">
        <v>39494</v>
      </c>
      <c r="C2970">
        <v>32.1</v>
      </c>
      <c r="D2970">
        <v>23.9</v>
      </c>
      <c r="E2970">
        <v>28.1</v>
      </c>
      <c r="G2970">
        <v>35.4</v>
      </c>
      <c r="H2970">
        <v>0.6</v>
      </c>
      <c r="K2970">
        <v>35.299999999999997</v>
      </c>
      <c r="L2970">
        <v>273.61</v>
      </c>
      <c r="N2970">
        <v>10.199999999999999</v>
      </c>
      <c r="O2970">
        <v>41.4</v>
      </c>
      <c r="P2970">
        <v>67.709999999999994</v>
      </c>
      <c r="Q2970" s="2" t="s">
        <v>18</v>
      </c>
      <c r="R29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71" spans="1:18" hidden="1" x14ac:dyDescent="0.3">
      <c r="A2971" s="2" t="s">
        <v>17</v>
      </c>
      <c r="B2971" s="3">
        <v>39495</v>
      </c>
      <c r="C2971">
        <v>29.6</v>
      </c>
      <c r="D2971">
        <v>24.9</v>
      </c>
      <c r="E2971">
        <v>27.4</v>
      </c>
      <c r="G2971">
        <v>33.200000000000003</v>
      </c>
      <c r="H2971">
        <v>0</v>
      </c>
      <c r="K2971">
        <v>38.9</v>
      </c>
      <c r="L2971">
        <v>274.67</v>
      </c>
      <c r="N2971">
        <v>9.4</v>
      </c>
      <c r="O2971">
        <v>52.7</v>
      </c>
      <c r="P2971">
        <v>74.08</v>
      </c>
      <c r="Q2971" s="2" t="s">
        <v>19</v>
      </c>
      <c r="R29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72" spans="1:18" hidden="1" x14ac:dyDescent="0.3">
      <c r="A2972" s="2" t="s">
        <v>17</v>
      </c>
      <c r="B2972" s="3">
        <v>39496</v>
      </c>
      <c r="C2972">
        <v>28.1</v>
      </c>
      <c r="D2972">
        <v>25</v>
      </c>
      <c r="E2972">
        <v>26.2</v>
      </c>
      <c r="G2972">
        <v>30.8</v>
      </c>
      <c r="H2972">
        <v>0.4</v>
      </c>
      <c r="K2972">
        <v>28.6</v>
      </c>
      <c r="L2972">
        <v>267.5</v>
      </c>
      <c r="N2972">
        <v>7.7</v>
      </c>
      <c r="O2972">
        <v>69.3</v>
      </c>
      <c r="P2972">
        <v>80.59</v>
      </c>
      <c r="Q2972" s="2" t="s">
        <v>18</v>
      </c>
      <c r="R29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73" spans="1:18" hidden="1" x14ac:dyDescent="0.3">
      <c r="A2973" s="2" t="s">
        <v>17</v>
      </c>
      <c r="B2973" s="3">
        <v>39497</v>
      </c>
      <c r="C2973">
        <v>30.1</v>
      </c>
      <c r="D2973">
        <v>25</v>
      </c>
      <c r="E2973">
        <v>27.5</v>
      </c>
      <c r="G2973">
        <v>33.799999999999997</v>
      </c>
      <c r="H2973">
        <v>0</v>
      </c>
      <c r="K2973">
        <v>33.5</v>
      </c>
      <c r="L2973">
        <v>270</v>
      </c>
      <c r="N2973">
        <v>9.5</v>
      </c>
      <c r="O2973">
        <v>58.6</v>
      </c>
      <c r="P2973">
        <v>72.260000000000005</v>
      </c>
      <c r="Q2973" s="2" t="s">
        <v>19</v>
      </c>
      <c r="R29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74" spans="1:18" hidden="1" x14ac:dyDescent="0.3">
      <c r="A2974" s="2" t="s">
        <v>17</v>
      </c>
      <c r="B2974" s="3">
        <v>39498</v>
      </c>
      <c r="C2974">
        <v>29.2</v>
      </c>
      <c r="D2974">
        <v>25</v>
      </c>
      <c r="E2974">
        <v>27.1</v>
      </c>
      <c r="G2974">
        <v>31.8</v>
      </c>
      <c r="H2974">
        <v>0</v>
      </c>
      <c r="K2974">
        <v>28.6</v>
      </c>
      <c r="L2974">
        <v>267.35000000000002</v>
      </c>
      <c r="N2974">
        <v>6.8</v>
      </c>
      <c r="O2974">
        <v>58.5</v>
      </c>
      <c r="P2974">
        <v>71.790000000000006</v>
      </c>
      <c r="Q2974" s="2" t="s">
        <v>19</v>
      </c>
      <c r="R29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75" spans="1:18" hidden="1" x14ac:dyDescent="0.3">
      <c r="A2975" s="2" t="s">
        <v>17</v>
      </c>
      <c r="B2975" s="3">
        <v>39499</v>
      </c>
      <c r="C2975">
        <v>29.2</v>
      </c>
      <c r="D2975">
        <v>25</v>
      </c>
      <c r="E2975">
        <v>27.1</v>
      </c>
      <c r="G2975">
        <v>32.4</v>
      </c>
      <c r="H2975">
        <v>0</v>
      </c>
      <c r="K2975">
        <v>32.4</v>
      </c>
      <c r="L2975">
        <v>271.43</v>
      </c>
      <c r="N2975">
        <v>7.4</v>
      </c>
      <c r="O2975">
        <v>62.9</v>
      </c>
      <c r="P2975">
        <v>73.22</v>
      </c>
      <c r="Q2975" s="2" t="s">
        <v>19</v>
      </c>
      <c r="R29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76" spans="1:18" hidden="1" x14ac:dyDescent="0.3">
      <c r="A2976" s="2" t="s">
        <v>17</v>
      </c>
      <c r="B2976" s="3">
        <v>39500</v>
      </c>
      <c r="C2976">
        <v>30.2</v>
      </c>
      <c r="D2976">
        <v>25</v>
      </c>
      <c r="E2976">
        <v>27.3</v>
      </c>
      <c r="G2976">
        <v>33.700000000000003</v>
      </c>
      <c r="H2976">
        <v>0</v>
      </c>
      <c r="K2976">
        <v>33.5</v>
      </c>
      <c r="L2976">
        <v>285.75</v>
      </c>
      <c r="N2976">
        <v>8.6999999999999993</v>
      </c>
      <c r="O2976">
        <v>53</v>
      </c>
      <c r="P2976">
        <v>73.75</v>
      </c>
      <c r="Q2976" s="2" t="s">
        <v>19</v>
      </c>
      <c r="R29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77" spans="1:18" hidden="1" x14ac:dyDescent="0.3">
      <c r="A2977" s="2" t="s">
        <v>17</v>
      </c>
      <c r="B2977" s="3">
        <v>39501</v>
      </c>
      <c r="C2977">
        <v>31.4</v>
      </c>
      <c r="D2977">
        <v>24.1</v>
      </c>
      <c r="E2977">
        <v>27.5</v>
      </c>
      <c r="G2977">
        <v>34.700000000000003</v>
      </c>
      <c r="H2977">
        <v>0</v>
      </c>
      <c r="K2977">
        <v>27.7</v>
      </c>
      <c r="L2977">
        <v>281.56</v>
      </c>
      <c r="N2977">
        <v>9.5</v>
      </c>
      <c r="O2977">
        <v>49.1</v>
      </c>
      <c r="P2977">
        <v>72.67</v>
      </c>
      <c r="Q2977" s="2" t="s">
        <v>19</v>
      </c>
      <c r="R29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78" spans="1:18" hidden="1" x14ac:dyDescent="0.3">
      <c r="A2978" s="2" t="s">
        <v>17</v>
      </c>
      <c r="B2978" s="3">
        <v>39502</v>
      </c>
      <c r="C2978">
        <v>30.7</v>
      </c>
      <c r="D2978">
        <v>24.6</v>
      </c>
      <c r="E2978">
        <v>26</v>
      </c>
      <c r="G2978">
        <v>35.299999999999997</v>
      </c>
      <c r="H2978">
        <v>26</v>
      </c>
      <c r="K2978">
        <v>18.399999999999999</v>
      </c>
      <c r="L2978">
        <v>253.89</v>
      </c>
      <c r="N2978">
        <v>6.6</v>
      </c>
      <c r="O2978">
        <v>65.400000000000006</v>
      </c>
      <c r="P2978">
        <v>84.51</v>
      </c>
      <c r="Q2978" s="2" t="s">
        <v>18</v>
      </c>
      <c r="R29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79" spans="1:18" hidden="1" x14ac:dyDescent="0.3">
      <c r="A2979" s="2" t="s">
        <v>17</v>
      </c>
      <c r="B2979" s="3">
        <v>39503</v>
      </c>
      <c r="C2979">
        <v>30.7</v>
      </c>
      <c r="D2979">
        <v>24.1</v>
      </c>
      <c r="E2979">
        <v>25.9</v>
      </c>
      <c r="G2979">
        <v>34.9</v>
      </c>
      <c r="H2979">
        <v>2</v>
      </c>
      <c r="K2979">
        <v>13</v>
      </c>
      <c r="L2979">
        <v>238.46</v>
      </c>
      <c r="N2979">
        <v>6.3</v>
      </c>
      <c r="O2979">
        <v>59.7</v>
      </c>
      <c r="P2979">
        <v>84.4</v>
      </c>
      <c r="Q2979" s="2" t="s">
        <v>18</v>
      </c>
      <c r="R29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80" spans="1:18" hidden="1" x14ac:dyDescent="0.3">
      <c r="A2980" s="2" t="s">
        <v>17</v>
      </c>
      <c r="B2980" s="3">
        <v>39504</v>
      </c>
      <c r="C2980">
        <v>28.6</v>
      </c>
      <c r="D2980">
        <v>24.2</v>
      </c>
      <c r="E2980">
        <v>26.1</v>
      </c>
      <c r="G2980">
        <v>33</v>
      </c>
      <c r="H2980">
        <v>112</v>
      </c>
      <c r="K2980">
        <v>22.3</v>
      </c>
      <c r="L2980">
        <v>278.33</v>
      </c>
      <c r="N2980">
        <v>7.2</v>
      </c>
      <c r="O2980">
        <v>66.5</v>
      </c>
      <c r="P2980">
        <v>86.13</v>
      </c>
      <c r="Q2980" s="2" t="s">
        <v>18</v>
      </c>
      <c r="R29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2981" spans="1:18" hidden="1" x14ac:dyDescent="0.3">
      <c r="A2981" s="2" t="s">
        <v>17</v>
      </c>
      <c r="B2981" s="3">
        <v>39505</v>
      </c>
      <c r="C2981">
        <v>30.1</v>
      </c>
      <c r="D2981">
        <v>23.9</v>
      </c>
      <c r="E2981">
        <v>26.3</v>
      </c>
      <c r="G2981">
        <v>34.4</v>
      </c>
      <c r="H2981">
        <v>0</v>
      </c>
      <c r="K2981">
        <v>20.5</v>
      </c>
      <c r="L2981">
        <v>234.55</v>
      </c>
      <c r="N2981">
        <v>7.2</v>
      </c>
      <c r="O2981">
        <v>53.6</v>
      </c>
      <c r="P2981">
        <v>82.33</v>
      </c>
      <c r="Q2981" s="2" t="s">
        <v>19</v>
      </c>
      <c r="R29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82" spans="1:18" hidden="1" x14ac:dyDescent="0.3">
      <c r="A2982" s="2" t="s">
        <v>17</v>
      </c>
      <c r="B2982" s="3">
        <v>39506</v>
      </c>
      <c r="C2982">
        <v>30.4</v>
      </c>
      <c r="D2982">
        <v>24.2</v>
      </c>
      <c r="E2982">
        <v>26.5</v>
      </c>
      <c r="G2982">
        <v>34.299999999999997</v>
      </c>
      <c r="H2982">
        <v>26.6</v>
      </c>
      <c r="K2982">
        <v>14.8</v>
      </c>
      <c r="L2982">
        <v>199.58</v>
      </c>
      <c r="N2982">
        <v>5.6</v>
      </c>
      <c r="O2982">
        <v>55</v>
      </c>
      <c r="P2982">
        <v>82.55</v>
      </c>
      <c r="Q2982" s="2" t="s">
        <v>18</v>
      </c>
      <c r="R29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83" spans="1:18" hidden="1" x14ac:dyDescent="0.3">
      <c r="A2983" s="2" t="s">
        <v>17</v>
      </c>
      <c r="B2983" s="3">
        <v>39507</v>
      </c>
      <c r="C2983">
        <v>29.4</v>
      </c>
      <c r="D2983">
        <v>23.1</v>
      </c>
      <c r="E2983">
        <v>26.5</v>
      </c>
      <c r="G2983">
        <v>34.1</v>
      </c>
      <c r="H2983">
        <v>0</v>
      </c>
      <c r="K2983">
        <v>16.600000000000001</v>
      </c>
      <c r="L2983">
        <v>173.85</v>
      </c>
      <c r="N2983">
        <v>5.3</v>
      </c>
      <c r="O2983">
        <v>47.6</v>
      </c>
      <c r="P2983">
        <v>82.91</v>
      </c>
      <c r="Q2983" s="2" t="s">
        <v>19</v>
      </c>
      <c r="R29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84" spans="1:18" hidden="1" x14ac:dyDescent="0.3">
      <c r="A2984" s="2" t="s">
        <v>17</v>
      </c>
      <c r="B2984" s="3">
        <v>39508</v>
      </c>
      <c r="C2984">
        <v>28.9</v>
      </c>
      <c r="D2984">
        <v>24.1</v>
      </c>
      <c r="E2984">
        <v>26</v>
      </c>
      <c r="G2984">
        <v>33</v>
      </c>
      <c r="H2984">
        <v>3</v>
      </c>
      <c r="K2984">
        <v>14.8</v>
      </c>
      <c r="L2984">
        <v>195</v>
      </c>
      <c r="N2984">
        <v>5.3</v>
      </c>
      <c r="O2984">
        <v>56.1</v>
      </c>
      <c r="P2984">
        <v>83.97</v>
      </c>
      <c r="Q2984" s="2" t="s">
        <v>18</v>
      </c>
      <c r="R29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85" spans="1:18" hidden="1" x14ac:dyDescent="0.3">
      <c r="A2985" s="2" t="s">
        <v>17</v>
      </c>
      <c r="B2985" s="3">
        <v>39509</v>
      </c>
      <c r="C2985">
        <v>29.1</v>
      </c>
      <c r="D2985">
        <v>24.1</v>
      </c>
      <c r="E2985">
        <v>26.1</v>
      </c>
      <c r="G2985">
        <v>33.1</v>
      </c>
      <c r="H2985">
        <v>28.4</v>
      </c>
      <c r="K2985">
        <v>18.399999999999999</v>
      </c>
      <c r="L2985">
        <v>194.71</v>
      </c>
      <c r="N2985">
        <v>5.4</v>
      </c>
      <c r="O2985">
        <v>47.1</v>
      </c>
      <c r="P2985">
        <v>84.7</v>
      </c>
      <c r="Q2985" s="2" t="s">
        <v>18</v>
      </c>
      <c r="R29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86" spans="1:18" hidden="1" x14ac:dyDescent="0.3">
      <c r="A2986" s="2" t="s">
        <v>17</v>
      </c>
      <c r="B2986" s="3">
        <v>39510</v>
      </c>
      <c r="C2986">
        <v>29.9</v>
      </c>
      <c r="D2986">
        <v>24.1</v>
      </c>
      <c r="E2986">
        <v>26.1</v>
      </c>
      <c r="G2986">
        <v>35</v>
      </c>
      <c r="H2986">
        <v>0.8</v>
      </c>
      <c r="K2986">
        <v>14.8</v>
      </c>
      <c r="L2986">
        <v>202</v>
      </c>
      <c r="N2986">
        <v>7.1</v>
      </c>
      <c r="O2986">
        <v>46.4</v>
      </c>
      <c r="P2986">
        <v>85.88</v>
      </c>
      <c r="Q2986" s="2" t="s">
        <v>18</v>
      </c>
      <c r="R29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87" spans="1:18" hidden="1" x14ac:dyDescent="0.3">
      <c r="A2987" s="2" t="s">
        <v>17</v>
      </c>
      <c r="B2987" s="3">
        <v>39511</v>
      </c>
      <c r="C2987">
        <v>30.7</v>
      </c>
      <c r="D2987">
        <v>24.1</v>
      </c>
      <c r="E2987">
        <v>26.7</v>
      </c>
      <c r="G2987">
        <v>36.1</v>
      </c>
      <c r="H2987">
        <v>2</v>
      </c>
      <c r="K2987">
        <v>14.8</v>
      </c>
      <c r="L2987">
        <v>218.33</v>
      </c>
      <c r="N2987">
        <v>6.9</v>
      </c>
      <c r="O2987">
        <v>41.2</v>
      </c>
      <c r="P2987">
        <v>80.42</v>
      </c>
      <c r="Q2987" s="2" t="s">
        <v>18</v>
      </c>
      <c r="R29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88" spans="1:18" hidden="1" x14ac:dyDescent="0.3">
      <c r="A2988" s="2" t="s">
        <v>17</v>
      </c>
      <c r="B2988" s="3">
        <v>39512</v>
      </c>
      <c r="C2988">
        <v>29.1</v>
      </c>
      <c r="D2988">
        <v>24.1</v>
      </c>
      <c r="E2988">
        <v>26.2</v>
      </c>
      <c r="G2988">
        <v>33.6</v>
      </c>
      <c r="H2988">
        <v>9</v>
      </c>
      <c r="K2988">
        <v>18.399999999999999</v>
      </c>
      <c r="L2988">
        <v>192.06</v>
      </c>
      <c r="N2988">
        <v>6.1</v>
      </c>
      <c r="O2988">
        <v>40</v>
      </c>
      <c r="P2988">
        <v>83.19</v>
      </c>
      <c r="Q2988" s="2" t="s">
        <v>18</v>
      </c>
      <c r="R29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89" spans="1:18" hidden="1" x14ac:dyDescent="0.3">
      <c r="A2989" s="2" t="s">
        <v>17</v>
      </c>
      <c r="B2989" s="3">
        <v>39513</v>
      </c>
      <c r="C2989">
        <v>30.6</v>
      </c>
      <c r="D2989">
        <v>24.1</v>
      </c>
      <c r="E2989">
        <v>26.7</v>
      </c>
      <c r="G2989">
        <v>36.1</v>
      </c>
      <c r="H2989">
        <v>0</v>
      </c>
      <c r="K2989">
        <v>11.2</v>
      </c>
      <c r="L2989">
        <v>209.17</v>
      </c>
      <c r="N2989">
        <v>6.7</v>
      </c>
      <c r="O2989">
        <v>43.4</v>
      </c>
      <c r="P2989">
        <v>79.61</v>
      </c>
      <c r="Q2989" s="2" t="s">
        <v>19</v>
      </c>
      <c r="R29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90" spans="1:18" hidden="1" x14ac:dyDescent="0.3">
      <c r="A2990" s="2" t="s">
        <v>17</v>
      </c>
      <c r="B2990" s="3">
        <v>39514</v>
      </c>
      <c r="C2990">
        <v>30.4</v>
      </c>
      <c r="D2990">
        <v>24.4</v>
      </c>
      <c r="E2990">
        <v>27.6</v>
      </c>
      <c r="G2990">
        <v>34.6</v>
      </c>
      <c r="H2990">
        <v>0</v>
      </c>
      <c r="K2990">
        <v>18.399999999999999</v>
      </c>
      <c r="L2990">
        <v>156.91999999999999</v>
      </c>
      <c r="N2990">
        <v>7.5</v>
      </c>
      <c r="O2990">
        <v>53.2</v>
      </c>
      <c r="P2990">
        <v>75.97</v>
      </c>
      <c r="Q2990" s="2" t="s">
        <v>19</v>
      </c>
      <c r="R29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91" spans="1:18" hidden="1" x14ac:dyDescent="0.3">
      <c r="A2991" s="2" t="s">
        <v>17</v>
      </c>
      <c r="B2991" s="3">
        <v>39515</v>
      </c>
      <c r="C2991">
        <v>31.2</v>
      </c>
      <c r="D2991">
        <v>24.1</v>
      </c>
      <c r="E2991">
        <v>26.7</v>
      </c>
      <c r="G2991">
        <v>36.6</v>
      </c>
      <c r="H2991">
        <v>0</v>
      </c>
      <c r="K2991">
        <v>15.7</v>
      </c>
      <c r="L2991">
        <v>162.66999999999999</v>
      </c>
      <c r="N2991">
        <v>8.3000000000000007</v>
      </c>
      <c r="O2991">
        <v>48.8</v>
      </c>
      <c r="P2991">
        <v>80.989999999999995</v>
      </c>
      <c r="Q2991" s="2" t="s">
        <v>19</v>
      </c>
      <c r="R29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92" spans="1:18" hidden="1" x14ac:dyDescent="0.3">
      <c r="A2992" s="2" t="s">
        <v>17</v>
      </c>
      <c r="B2992" s="3">
        <v>39516</v>
      </c>
      <c r="C2992">
        <v>31.1</v>
      </c>
      <c r="D2992">
        <v>24.1</v>
      </c>
      <c r="E2992">
        <v>26.5</v>
      </c>
      <c r="G2992">
        <v>36.799999999999997</v>
      </c>
      <c r="H2992">
        <v>8.1999999999999993</v>
      </c>
      <c r="K2992">
        <v>16.600000000000001</v>
      </c>
      <c r="L2992">
        <v>175</v>
      </c>
      <c r="N2992">
        <v>6.2</v>
      </c>
      <c r="O2992">
        <v>56.5</v>
      </c>
      <c r="P2992">
        <v>83.48</v>
      </c>
      <c r="Q2992" s="2" t="s">
        <v>18</v>
      </c>
      <c r="R29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93" spans="1:18" hidden="1" x14ac:dyDescent="0.3">
      <c r="A2993" s="2" t="s">
        <v>17</v>
      </c>
      <c r="B2993" s="3">
        <v>39517</v>
      </c>
      <c r="C2993">
        <v>30.6</v>
      </c>
      <c r="D2993">
        <v>23.2</v>
      </c>
      <c r="E2993">
        <v>26.9</v>
      </c>
      <c r="G2993">
        <v>34.4</v>
      </c>
      <c r="H2993">
        <v>3</v>
      </c>
      <c r="K2993">
        <v>13</v>
      </c>
      <c r="L2993">
        <v>128.93</v>
      </c>
      <c r="N2993">
        <v>8.5</v>
      </c>
      <c r="O2993">
        <v>36</v>
      </c>
      <c r="P2993">
        <v>79.66</v>
      </c>
      <c r="Q2993" s="2" t="s">
        <v>18</v>
      </c>
      <c r="R29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2994" spans="1:18" hidden="1" x14ac:dyDescent="0.3">
      <c r="A2994" s="2" t="s">
        <v>17</v>
      </c>
      <c r="B2994" s="3">
        <v>39518</v>
      </c>
      <c r="C2994">
        <v>31.6</v>
      </c>
      <c r="D2994">
        <v>25</v>
      </c>
      <c r="E2994">
        <v>28.2</v>
      </c>
      <c r="G2994">
        <v>36.299999999999997</v>
      </c>
      <c r="H2994">
        <v>0</v>
      </c>
      <c r="K2994">
        <v>24.1</v>
      </c>
      <c r="L2994">
        <v>167.67</v>
      </c>
      <c r="N2994">
        <v>8.4</v>
      </c>
      <c r="O2994">
        <v>39.200000000000003</v>
      </c>
      <c r="P2994">
        <v>75.81</v>
      </c>
      <c r="Q2994" s="2" t="s">
        <v>19</v>
      </c>
      <c r="R29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95" spans="1:18" hidden="1" x14ac:dyDescent="0.3">
      <c r="A2995" s="2" t="s">
        <v>17</v>
      </c>
      <c r="B2995" s="3">
        <v>39519</v>
      </c>
      <c r="C2995">
        <v>31.4</v>
      </c>
      <c r="D2995">
        <v>25.2</v>
      </c>
      <c r="E2995">
        <v>28.4</v>
      </c>
      <c r="G2995">
        <v>37.700000000000003</v>
      </c>
      <c r="H2995">
        <v>0</v>
      </c>
      <c r="K2995">
        <v>20.5</v>
      </c>
      <c r="L2995">
        <v>151.56</v>
      </c>
      <c r="N2995">
        <v>9.1</v>
      </c>
      <c r="O2995">
        <v>47.8</v>
      </c>
      <c r="P2995">
        <v>75.180000000000007</v>
      </c>
      <c r="Q2995" s="2" t="s">
        <v>19</v>
      </c>
      <c r="R29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96" spans="1:18" hidden="1" x14ac:dyDescent="0.3">
      <c r="A2996" s="2" t="s">
        <v>17</v>
      </c>
      <c r="B2996" s="3">
        <v>39520</v>
      </c>
      <c r="C2996">
        <v>30.1</v>
      </c>
      <c r="D2996">
        <v>25</v>
      </c>
      <c r="E2996">
        <v>26.5</v>
      </c>
      <c r="G2996">
        <v>35.200000000000003</v>
      </c>
      <c r="H2996">
        <v>39.200000000000003</v>
      </c>
      <c r="K2996">
        <v>19.399999999999999</v>
      </c>
      <c r="L2996">
        <v>226.67</v>
      </c>
      <c r="N2996">
        <v>5.5</v>
      </c>
      <c r="O2996">
        <v>54.7</v>
      </c>
      <c r="P2996">
        <v>84.33</v>
      </c>
      <c r="Q2996" s="2" t="s">
        <v>18</v>
      </c>
      <c r="R29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2997" spans="1:18" hidden="1" x14ac:dyDescent="0.3">
      <c r="A2997" s="2" t="s">
        <v>17</v>
      </c>
      <c r="B2997" s="3">
        <v>39521</v>
      </c>
      <c r="C2997">
        <v>31.1</v>
      </c>
      <c r="D2997">
        <v>24.1</v>
      </c>
      <c r="E2997">
        <v>27.6</v>
      </c>
      <c r="G2997">
        <v>35.5</v>
      </c>
      <c r="H2997">
        <v>0</v>
      </c>
      <c r="K2997">
        <v>14.8</v>
      </c>
      <c r="L2997">
        <v>163.85</v>
      </c>
      <c r="N2997">
        <v>7.3</v>
      </c>
      <c r="O2997">
        <v>45</v>
      </c>
      <c r="P2997">
        <v>77.010000000000005</v>
      </c>
      <c r="Q2997" s="2" t="s">
        <v>19</v>
      </c>
      <c r="R29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2998" spans="1:18" hidden="1" x14ac:dyDescent="0.3">
      <c r="A2998" s="2" t="s">
        <v>17</v>
      </c>
      <c r="B2998" s="3">
        <v>39522</v>
      </c>
      <c r="C2998">
        <v>31.2</v>
      </c>
      <c r="D2998">
        <v>25</v>
      </c>
      <c r="E2998">
        <v>26.5</v>
      </c>
      <c r="G2998">
        <v>38.700000000000003</v>
      </c>
      <c r="H2998">
        <v>4</v>
      </c>
      <c r="K2998">
        <v>18.399999999999999</v>
      </c>
      <c r="L2998">
        <v>217</v>
      </c>
      <c r="N2998">
        <v>4.5999999999999996</v>
      </c>
      <c r="O2998">
        <v>52.9</v>
      </c>
      <c r="P2998">
        <v>85.68</v>
      </c>
      <c r="Q2998" s="2" t="s">
        <v>18</v>
      </c>
      <c r="R29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2999" spans="1:18" hidden="1" x14ac:dyDescent="0.3">
      <c r="A2999" s="2" t="s">
        <v>17</v>
      </c>
      <c r="B2999" s="3">
        <v>39523</v>
      </c>
      <c r="C2999">
        <v>31.4</v>
      </c>
      <c r="D2999">
        <v>24.1</v>
      </c>
      <c r="E2999">
        <v>27.6</v>
      </c>
      <c r="G2999">
        <v>37</v>
      </c>
      <c r="H2999">
        <v>2.1</v>
      </c>
      <c r="K2999">
        <v>16.600000000000001</v>
      </c>
      <c r="L2999">
        <v>155</v>
      </c>
      <c r="N2999">
        <v>6.9</v>
      </c>
      <c r="O2999">
        <v>50</v>
      </c>
      <c r="P2999">
        <v>79.510000000000005</v>
      </c>
      <c r="Q2999" s="2" t="s">
        <v>18</v>
      </c>
      <c r="R29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00" spans="1:18" hidden="1" x14ac:dyDescent="0.3">
      <c r="A3000" s="2" t="s">
        <v>17</v>
      </c>
      <c r="B3000" s="3">
        <v>39524</v>
      </c>
      <c r="C3000">
        <v>31.2</v>
      </c>
      <c r="D3000">
        <v>24.9</v>
      </c>
      <c r="E3000">
        <v>27.9</v>
      </c>
      <c r="G3000">
        <v>36.700000000000003</v>
      </c>
      <c r="H3000">
        <v>6</v>
      </c>
      <c r="K3000">
        <v>20.5</v>
      </c>
      <c r="L3000">
        <v>168.75</v>
      </c>
      <c r="N3000">
        <v>6.8</v>
      </c>
      <c r="O3000">
        <v>34.5</v>
      </c>
      <c r="P3000">
        <v>77.19</v>
      </c>
      <c r="Q3000" s="2" t="s">
        <v>18</v>
      </c>
      <c r="R30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01" spans="1:18" hidden="1" x14ac:dyDescent="0.3">
      <c r="A3001" s="2" t="s">
        <v>17</v>
      </c>
      <c r="B3001" s="3">
        <v>39525</v>
      </c>
      <c r="C3001">
        <v>31.5</v>
      </c>
      <c r="D3001">
        <v>25</v>
      </c>
      <c r="E3001">
        <v>28</v>
      </c>
      <c r="G3001">
        <v>37</v>
      </c>
      <c r="H3001">
        <v>10.7</v>
      </c>
      <c r="K3001">
        <v>20.5</v>
      </c>
      <c r="L3001">
        <v>175</v>
      </c>
      <c r="N3001">
        <v>7.6</v>
      </c>
      <c r="O3001">
        <v>46.6</v>
      </c>
      <c r="P3001">
        <v>78.59</v>
      </c>
      <c r="Q3001" s="2" t="s">
        <v>18</v>
      </c>
      <c r="R30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02" spans="1:18" hidden="1" x14ac:dyDescent="0.3">
      <c r="A3002" s="2" t="s">
        <v>17</v>
      </c>
      <c r="B3002" s="3">
        <v>39526</v>
      </c>
      <c r="C3002">
        <v>32</v>
      </c>
      <c r="D3002">
        <v>23.9</v>
      </c>
      <c r="E3002">
        <v>26.7</v>
      </c>
      <c r="G3002">
        <v>38.4</v>
      </c>
      <c r="H3002">
        <v>3.6</v>
      </c>
      <c r="K3002">
        <v>20.5</v>
      </c>
      <c r="L3002">
        <v>182.5</v>
      </c>
      <c r="N3002">
        <v>5.7</v>
      </c>
      <c r="O3002">
        <v>57.9</v>
      </c>
      <c r="P3002">
        <v>83.17</v>
      </c>
      <c r="Q3002" s="2" t="s">
        <v>18</v>
      </c>
      <c r="R30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03" spans="1:18" hidden="1" x14ac:dyDescent="0.3">
      <c r="A3003" s="2" t="s">
        <v>17</v>
      </c>
      <c r="B3003" s="3">
        <v>39527</v>
      </c>
      <c r="C3003">
        <v>31.1</v>
      </c>
      <c r="D3003">
        <v>23.1</v>
      </c>
      <c r="E3003">
        <v>26.1</v>
      </c>
      <c r="G3003">
        <v>36.200000000000003</v>
      </c>
      <c r="H3003">
        <v>6.8</v>
      </c>
      <c r="K3003">
        <v>22.3</v>
      </c>
      <c r="L3003">
        <v>263.44</v>
      </c>
      <c r="N3003">
        <v>5</v>
      </c>
      <c r="O3003">
        <v>50.3</v>
      </c>
      <c r="P3003">
        <v>83.15</v>
      </c>
      <c r="Q3003" s="2" t="s">
        <v>18</v>
      </c>
      <c r="R30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004" spans="1:18" hidden="1" x14ac:dyDescent="0.3">
      <c r="A3004" s="2" t="s">
        <v>17</v>
      </c>
      <c r="B3004" s="3">
        <v>39528</v>
      </c>
      <c r="C3004">
        <v>32.1</v>
      </c>
      <c r="D3004">
        <v>23.9</v>
      </c>
      <c r="E3004">
        <v>26</v>
      </c>
      <c r="G3004">
        <v>36.9</v>
      </c>
      <c r="H3004">
        <v>2.2999999999999998</v>
      </c>
      <c r="K3004">
        <v>24.1</v>
      </c>
      <c r="L3004">
        <v>280.29000000000002</v>
      </c>
      <c r="N3004">
        <v>6.4</v>
      </c>
      <c r="O3004">
        <v>56.9</v>
      </c>
      <c r="P3004">
        <v>83.98</v>
      </c>
      <c r="Q3004" s="2" t="s">
        <v>18</v>
      </c>
      <c r="R30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005" spans="1:18" hidden="1" x14ac:dyDescent="0.3">
      <c r="A3005" s="2" t="s">
        <v>17</v>
      </c>
      <c r="B3005" s="3">
        <v>39529</v>
      </c>
      <c r="C3005">
        <v>31.2</v>
      </c>
      <c r="D3005">
        <v>23.1</v>
      </c>
      <c r="E3005">
        <v>26.5</v>
      </c>
      <c r="G3005">
        <v>35.200000000000003</v>
      </c>
      <c r="H3005">
        <v>7.6</v>
      </c>
      <c r="K3005">
        <v>14.8</v>
      </c>
      <c r="L3005">
        <v>180.33</v>
      </c>
      <c r="N3005">
        <v>7</v>
      </c>
      <c r="O3005">
        <v>39.200000000000003</v>
      </c>
      <c r="P3005">
        <v>81.02</v>
      </c>
      <c r="Q3005" s="2" t="s">
        <v>18</v>
      </c>
      <c r="R30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06" spans="1:18" hidden="1" x14ac:dyDescent="0.3">
      <c r="A3006" s="2" t="s">
        <v>17</v>
      </c>
      <c r="B3006" s="3">
        <v>39530</v>
      </c>
      <c r="C3006">
        <v>30.1</v>
      </c>
      <c r="D3006">
        <v>24.1</v>
      </c>
      <c r="E3006">
        <v>26</v>
      </c>
      <c r="G3006">
        <v>35.799999999999997</v>
      </c>
      <c r="H3006">
        <v>18</v>
      </c>
      <c r="K3006">
        <v>18.399999999999999</v>
      </c>
      <c r="L3006">
        <v>178.53</v>
      </c>
      <c r="N3006">
        <v>7.1</v>
      </c>
      <c r="O3006">
        <v>49.5</v>
      </c>
      <c r="P3006">
        <v>85</v>
      </c>
      <c r="Q3006" s="2" t="s">
        <v>18</v>
      </c>
      <c r="R30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07" spans="1:18" hidden="1" x14ac:dyDescent="0.3">
      <c r="A3007" s="2" t="s">
        <v>17</v>
      </c>
      <c r="B3007" s="3">
        <v>39531</v>
      </c>
      <c r="C3007">
        <v>29.1</v>
      </c>
      <c r="D3007">
        <v>24.1</v>
      </c>
      <c r="E3007">
        <v>26.7</v>
      </c>
      <c r="G3007">
        <v>32.9</v>
      </c>
      <c r="H3007">
        <v>0</v>
      </c>
      <c r="K3007">
        <v>9.1999999999999993</v>
      </c>
      <c r="L3007">
        <v>157.27000000000001</v>
      </c>
      <c r="N3007">
        <v>8.1</v>
      </c>
      <c r="O3007">
        <v>37.1</v>
      </c>
      <c r="P3007">
        <v>83.53</v>
      </c>
      <c r="Q3007" s="2" t="s">
        <v>19</v>
      </c>
      <c r="R30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08" spans="1:18" hidden="1" x14ac:dyDescent="0.3">
      <c r="A3008" s="2" t="s">
        <v>17</v>
      </c>
      <c r="B3008" s="3">
        <v>39532</v>
      </c>
      <c r="C3008">
        <v>30.2</v>
      </c>
      <c r="D3008">
        <v>24.9</v>
      </c>
      <c r="E3008">
        <v>26.4</v>
      </c>
      <c r="G3008">
        <v>36.6</v>
      </c>
      <c r="H3008">
        <v>0</v>
      </c>
      <c r="K3008">
        <v>16.600000000000001</v>
      </c>
      <c r="L3008">
        <v>171.88</v>
      </c>
      <c r="N3008">
        <v>5.2</v>
      </c>
      <c r="O3008">
        <v>64.2</v>
      </c>
      <c r="P3008">
        <v>88.38</v>
      </c>
      <c r="Q3008" s="2" t="s">
        <v>19</v>
      </c>
      <c r="R30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09" spans="1:18" hidden="1" x14ac:dyDescent="0.3">
      <c r="A3009" s="2" t="s">
        <v>17</v>
      </c>
      <c r="B3009" s="3">
        <v>39533</v>
      </c>
      <c r="C3009">
        <v>32.1</v>
      </c>
      <c r="D3009">
        <v>24.1</v>
      </c>
      <c r="E3009">
        <v>27.1</v>
      </c>
      <c r="G3009">
        <v>36.9</v>
      </c>
      <c r="H3009">
        <v>10.3</v>
      </c>
      <c r="K3009">
        <v>24.1</v>
      </c>
      <c r="L3009">
        <v>255</v>
      </c>
      <c r="N3009">
        <v>6.9</v>
      </c>
      <c r="O3009">
        <v>56.1</v>
      </c>
      <c r="P3009">
        <v>79.150000000000006</v>
      </c>
      <c r="Q3009" s="2" t="s">
        <v>18</v>
      </c>
      <c r="R30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010" spans="1:18" hidden="1" x14ac:dyDescent="0.3">
      <c r="A3010" s="2" t="s">
        <v>17</v>
      </c>
      <c r="B3010" s="3">
        <v>39534</v>
      </c>
      <c r="C3010">
        <v>30.1</v>
      </c>
      <c r="D3010">
        <v>25</v>
      </c>
      <c r="E3010">
        <v>26.4</v>
      </c>
      <c r="G3010">
        <v>35.200000000000003</v>
      </c>
      <c r="H3010">
        <v>4</v>
      </c>
      <c r="K3010">
        <v>20.5</v>
      </c>
      <c r="L3010">
        <v>223.93</v>
      </c>
      <c r="N3010">
        <v>5</v>
      </c>
      <c r="O3010">
        <v>61.5</v>
      </c>
      <c r="P3010">
        <v>84.46</v>
      </c>
      <c r="Q3010" s="2" t="s">
        <v>18</v>
      </c>
      <c r="R30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11" spans="1:18" hidden="1" x14ac:dyDescent="0.3">
      <c r="A3011" s="2" t="s">
        <v>17</v>
      </c>
      <c r="B3011" s="3">
        <v>39535</v>
      </c>
      <c r="C3011">
        <v>30.1</v>
      </c>
      <c r="D3011">
        <v>25</v>
      </c>
      <c r="E3011">
        <v>27</v>
      </c>
      <c r="G3011">
        <v>35</v>
      </c>
      <c r="H3011">
        <v>0</v>
      </c>
      <c r="K3011">
        <v>13.9</v>
      </c>
      <c r="L3011">
        <v>246.82</v>
      </c>
      <c r="N3011">
        <v>7</v>
      </c>
      <c r="O3011">
        <v>45.6</v>
      </c>
      <c r="P3011">
        <v>83.03</v>
      </c>
      <c r="Q3011" s="2" t="s">
        <v>19</v>
      </c>
      <c r="R30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012" spans="1:18" hidden="1" x14ac:dyDescent="0.3">
      <c r="A3012" s="2" t="s">
        <v>17</v>
      </c>
      <c r="B3012" s="3">
        <v>39536</v>
      </c>
      <c r="C3012">
        <v>32.1</v>
      </c>
      <c r="D3012">
        <v>23.9</v>
      </c>
      <c r="E3012">
        <v>27.8</v>
      </c>
      <c r="G3012">
        <v>37.9</v>
      </c>
      <c r="H3012">
        <v>3</v>
      </c>
      <c r="K3012">
        <v>24.1</v>
      </c>
      <c r="L3012">
        <v>197.5</v>
      </c>
      <c r="N3012">
        <v>5.5</v>
      </c>
      <c r="O3012">
        <v>47.6</v>
      </c>
      <c r="P3012">
        <v>80.739999999999995</v>
      </c>
      <c r="Q3012" s="2" t="s">
        <v>18</v>
      </c>
      <c r="R30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13" spans="1:18" hidden="1" x14ac:dyDescent="0.3">
      <c r="A3013" s="2" t="s">
        <v>17</v>
      </c>
      <c r="B3013" s="3">
        <v>39537</v>
      </c>
      <c r="C3013">
        <v>32.1</v>
      </c>
      <c r="D3013">
        <v>23.7</v>
      </c>
      <c r="E3013">
        <v>27.7</v>
      </c>
      <c r="G3013">
        <v>35.9</v>
      </c>
      <c r="H3013">
        <v>5.0999999999999996</v>
      </c>
      <c r="K3013">
        <v>16.600000000000001</v>
      </c>
      <c r="L3013">
        <v>194</v>
      </c>
      <c r="N3013">
        <v>8.4</v>
      </c>
      <c r="O3013">
        <v>39.4</v>
      </c>
      <c r="P3013">
        <v>74.33</v>
      </c>
      <c r="Q3013" s="2" t="s">
        <v>18</v>
      </c>
      <c r="R30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14" spans="1:18" hidden="1" x14ac:dyDescent="0.3">
      <c r="A3014" s="2" t="s">
        <v>17</v>
      </c>
      <c r="B3014" s="3">
        <v>39538</v>
      </c>
      <c r="C3014">
        <v>30.1</v>
      </c>
      <c r="D3014">
        <v>24.1</v>
      </c>
      <c r="E3014">
        <v>26</v>
      </c>
      <c r="G3014">
        <v>34.799999999999997</v>
      </c>
      <c r="H3014">
        <v>10.9</v>
      </c>
      <c r="K3014">
        <v>16.600000000000001</v>
      </c>
      <c r="L3014">
        <v>190.67</v>
      </c>
      <c r="N3014">
        <v>6.7</v>
      </c>
      <c r="O3014">
        <v>51.3</v>
      </c>
      <c r="P3014">
        <v>82.42</v>
      </c>
      <c r="Q3014" s="2" t="s">
        <v>18</v>
      </c>
      <c r="R30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15" spans="1:18" hidden="1" x14ac:dyDescent="0.3">
      <c r="A3015" s="2" t="s">
        <v>17</v>
      </c>
      <c r="B3015" s="3">
        <v>39539</v>
      </c>
      <c r="C3015">
        <v>30.2</v>
      </c>
      <c r="D3015">
        <v>23.7</v>
      </c>
      <c r="E3015">
        <v>26.8</v>
      </c>
      <c r="G3015">
        <v>34.700000000000003</v>
      </c>
      <c r="H3015">
        <v>0</v>
      </c>
      <c r="K3015">
        <v>13</v>
      </c>
      <c r="L3015">
        <v>130</v>
      </c>
      <c r="N3015">
        <v>9</v>
      </c>
      <c r="O3015">
        <v>50</v>
      </c>
      <c r="P3015">
        <v>76.58</v>
      </c>
      <c r="Q3015" s="2" t="s">
        <v>19</v>
      </c>
      <c r="R30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16" spans="1:18" hidden="1" x14ac:dyDescent="0.3">
      <c r="A3016" s="2" t="s">
        <v>17</v>
      </c>
      <c r="B3016" s="3">
        <v>39540</v>
      </c>
      <c r="C3016">
        <v>30.4</v>
      </c>
      <c r="D3016">
        <v>23.1</v>
      </c>
      <c r="E3016">
        <v>27</v>
      </c>
      <c r="G3016">
        <v>34.5</v>
      </c>
      <c r="H3016">
        <v>0</v>
      </c>
      <c r="K3016">
        <v>15.7</v>
      </c>
      <c r="L3016">
        <v>126.67</v>
      </c>
      <c r="N3016">
        <v>6.2</v>
      </c>
      <c r="O3016">
        <v>46.6</v>
      </c>
      <c r="P3016">
        <v>78</v>
      </c>
      <c r="Q3016" s="2" t="s">
        <v>19</v>
      </c>
      <c r="R30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17" spans="1:18" hidden="1" x14ac:dyDescent="0.3">
      <c r="A3017" s="2" t="s">
        <v>17</v>
      </c>
      <c r="B3017" s="3">
        <v>39541</v>
      </c>
      <c r="C3017">
        <v>31.1</v>
      </c>
      <c r="D3017">
        <v>25</v>
      </c>
      <c r="E3017">
        <v>28.2</v>
      </c>
      <c r="G3017">
        <v>34.9</v>
      </c>
      <c r="H3017">
        <v>0</v>
      </c>
      <c r="K3017">
        <v>16.600000000000001</v>
      </c>
      <c r="L3017">
        <v>170.77</v>
      </c>
      <c r="N3017">
        <v>6.7</v>
      </c>
      <c r="O3017">
        <v>37.200000000000003</v>
      </c>
      <c r="P3017">
        <v>72.260000000000005</v>
      </c>
      <c r="Q3017" s="2" t="s">
        <v>19</v>
      </c>
      <c r="R30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18" spans="1:18" hidden="1" x14ac:dyDescent="0.3">
      <c r="A3018" s="2" t="s">
        <v>17</v>
      </c>
      <c r="B3018" s="3">
        <v>39542</v>
      </c>
      <c r="C3018">
        <v>32.1</v>
      </c>
      <c r="D3018">
        <v>24.1</v>
      </c>
      <c r="E3018">
        <v>27.9</v>
      </c>
      <c r="G3018">
        <v>35.9</v>
      </c>
      <c r="H3018">
        <v>0</v>
      </c>
      <c r="K3018">
        <v>16.600000000000001</v>
      </c>
      <c r="L3018">
        <v>212</v>
      </c>
      <c r="N3018">
        <v>6.4</v>
      </c>
      <c r="O3018">
        <v>30</v>
      </c>
      <c r="P3018">
        <v>74.540000000000006</v>
      </c>
      <c r="Q3018" s="2" t="s">
        <v>19</v>
      </c>
      <c r="R30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19" spans="1:18" hidden="1" x14ac:dyDescent="0.3">
      <c r="A3019" s="2" t="s">
        <v>17</v>
      </c>
      <c r="B3019" s="3">
        <v>39543</v>
      </c>
      <c r="C3019">
        <v>32.1</v>
      </c>
      <c r="D3019">
        <v>24.1</v>
      </c>
      <c r="E3019">
        <v>28</v>
      </c>
      <c r="G3019">
        <v>36.299999999999997</v>
      </c>
      <c r="H3019">
        <v>0</v>
      </c>
      <c r="K3019">
        <v>16.600000000000001</v>
      </c>
      <c r="L3019">
        <v>126.92</v>
      </c>
      <c r="N3019">
        <v>6.1</v>
      </c>
      <c r="O3019">
        <v>32.9</v>
      </c>
      <c r="P3019">
        <v>76.13</v>
      </c>
      <c r="Q3019" s="2" t="s">
        <v>19</v>
      </c>
      <c r="R30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20" spans="1:18" hidden="1" x14ac:dyDescent="0.3">
      <c r="A3020" s="2" t="s">
        <v>17</v>
      </c>
      <c r="B3020" s="3">
        <v>39544</v>
      </c>
      <c r="C3020">
        <v>31.6</v>
      </c>
      <c r="D3020">
        <v>24.1</v>
      </c>
      <c r="E3020">
        <v>27.6</v>
      </c>
      <c r="G3020">
        <v>36.1</v>
      </c>
      <c r="H3020">
        <v>9.9</v>
      </c>
      <c r="K3020">
        <v>20.5</v>
      </c>
      <c r="L3020">
        <v>139.58000000000001</v>
      </c>
      <c r="N3020">
        <v>6.9</v>
      </c>
      <c r="O3020">
        <v>48.2</v>
      </c>
      <c r="P3020">
        <v>80.37</v>
      </c>
      <c r="Q3020" s="2" t="s">
        <v>18</v>
      </c>
      <c r="R30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21" spans="1:18" hidden="1" x14ac:dyDescent="0.3">
      <c r="A3021" s="2" t="s">
        <v>17</v>
      </c>
      <c r="B3021" s="3">
        <v>39545</v>
      </c>
      <c r="C3021">
        <v>30.1</v>
      </c>
      <c r="D3021">
        <v>24.1</v>
      </c>
      <c r="E3021">
        <v>27.5</v>
      </c>
      <c r="G3021">
        <v>35.1</v>
      </c>
      <c r="H3021">
        <v>0</v>
      </c>
      <c r="K3021">
        <v>16.600000000000001</v>
      </c>
      <c r="L3021">
        <v>125</v>
      </c>
      <c r="N3021">
        <v>8.3000000000000007</v>
      </c>
      <c r="O3021">
        <v>38.299999999999997</v>
      </c>
      <c r="P3021">
        <v>79.78</v>
      </c>
      <c r="Q3021" s="2" t="s">
        <v>19</v>
      </c>
      <c r="R30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22" spans="1:18" hidden="1" x14ac:dyDescent="0.3">
      <c r="A3022" s="2" t="s">
        <v>17</v>
      </c>
      <c r="B3022" s="3">
        <v>39546</v>
      </c>
      <c r="C3022">
        <v>30.6</v>
      </c>
      <c r="D3022">
        <v>24.1</v>
      </c>
      <c r="E3022">
        <v>27.8</v>
      </c>
      <c r="G3022">
        <v>36.1</v>
      </c>
      <c r="H3022">
        <v>3</v>
      </c>
      <c r="K3022">
        <v>14.8</v>
      </c>
      <c r="L3022">
        <v>148.93</v>
      </c>
      <c r="N3022">
        <v>7.8</v>
      </c>
      <c r="O3022">
        <v>52.8</v>
      </c>
      <c r="P3022">
        <v>79.849999999999994</v>
      </c>
      <c r="Q3022" s="2" t="s">
        <v>18</v>
      </c>
      <c r="R30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23" spans="1:18" hidden="1" x14ac:dyDescent="0.3">
      <c r="A3023" s="2" t="s">
        <v>17</v>
      </c>
      <c r="B3023" s="3">
        <v>39547</v>
      </c>
      <c r="C3023">
        <v>31.4</v>
      </c>
      <c r="D3023">
        <v>24.6</v>
      </c>
      <c r="E3023">
        <v>28.7</v>
      </c>
      <c r="G3023">
        <v>35.6</v>
      </c>
      <c r="H3023">
        <v>56.1</v>
      </c>
      <c r="K3023">
        <v>14.8</v>
      </c>
      <c r="L3023">
        <v>115</v>
      </c>
      <c r="N3023">
        <v>8.9</v>
      </c>
      <c r="O3023">
        <v>45</v>
      </c>
      <c r="P3023">
        <v>74.84</v>
      </c>
      <c r="Q3023" s="2" t="s">
        <v>18</v>
      </c>
      <c r="R30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24" spans="1:18" hidden="1" x14ac:dyDescent="0.3">
      <c r="A3024" s="2" t="s">
        <v>17</v>
      </c>
      <c r="B3024" s="3">
        <v>39548</v>
      </c>
      <c r="C3024">
        <v>30.7</v>
      </c>
      <c r="D3024">
        <v>24.1</v>
      </c>
      <c r="E3024">
        <v>28</v>
      </c>
      <c r="G3024">
        <v>35.5</v>
      </c>
      <c r="H3024">
        <v>0.6</v>
      </c>
      <c r="K3024">
        <v>16.600000000000001</v>
      </c>
      <c r="L3024">
        <v>140.29</v>
      </c>
      <c r="N3024">
        <v>8.1</v>
      </c>
      <c r="O3024">
        <v>36.299999999999997</v>
      </c>
      <c r="P3024">
        <v>73.63</v>
      </c>
      <c r="Q3024" s="2" t="s">
        <v>18</v>
      </c>
      <c r="R30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25" spans="1:18" hidden="1" x14ac:dyDescent="0.3">
      <c r="A3025" s="2" t="s">
        <v>17</v>
      </c>
      <c r="B3025" s="3">
        <v>39549</v>
      </c>
      <c r="C3025">
        <v>30.4</v>
      </c>
      <c r="D3025">
        <v>25</v>
      </c>
      <c r="E3025">
        <v>27.7</v>
      </c>
      <c r="G3025">
        <v>35.200000000000003</v>
      </c>
      <c r="H3025">
        <v>0</v>
      </c>
      <c r="K3025">
        <v>26.8</v>
      </c>
      <c r="L3025">
        <v>101.56</v>
      </c>
      <c r="N3025">
        <v>8.1</v>
      </c>
      <c r="O3025">
        <v>36.299999999999997</v>
      </c>
      <c r="P3025">
        <v>74.92</v>
      </c>
      <c r="Q3025" s="2" t="s">
        <v>19</v>
      </c>
      <c r="R30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26" spans="1:18" hidden="1" x14ac:dyDescent="0.3">
      <c r="A3026" s="2" t="s">
        <v>17</v>
      </c>
      <c r="B3026" s="3">
        <v>39550</v>
      </c>
      <c r="C3026">
        <v>28.3</v>
      </c>
      <c r="D3026">
        <v>24.1</v>
      </c>
      <c r="E3026">
        <v>26.6</v>
      </c>
      <c r="G3026">
        <v>32</v>
      </c>
      <c r="H3026">
        <v>28</v>
      </c>
      <c r="K3026">
        <v>25.9</v>
      </c>
      <c r="L3026">
        <v>124.21</v>
      </c>
      <c r="N3026">
        <v>8.1999999999999993</v>
      </c>
      <c r="O3026">
        <v>54.8</v>
      </c>
      <c r="P3026">
        <v>81.67</v>
      </c>
      <c r="Q3026" s="2" t="s">
        <v>18</v>
      </c>
      <c r="R30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27" spans="1:18" hidden="1" x14ac:dyDescent="0.3">
      <c r="A3027" s="2" t="s">
        <v>17</v>
      </c>
      <c r="B3027" s="3">
        <v>39551</v>
      </c>
      <c r="C3027">
        <v>30.4</v>
      </c>
      <c r="D3027">
        <v>24.6</v>
      </c>
      <c r="E3027">
        <v>27.8</v>
      </c>
      <c r="G3027">
        <v>35</v>
      </c>
      <c r="H3027">
        <v>19.2</v>
      </c>
      <c r="K3027">
        <v>18.399999999999999</v>
      </c>
      <c r="L3027">
        <v>84.17</v>
      </c>
      <c r="N3027">
        <v>10.4</v>
      </c>
      <c r="O3027">
        <v>45</v>
      </c>
      <c r="P3027">
        <v>76</v>
      </c>
      <c r="Q3027" s="2" t="s">
        <v>18</v>
      </c>
      <c r="R30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028" spans="1:18" hidden="1" x14ac:dyDescent="0.3">
      <c r="A3028" s="2" t="s">
        <v>17</v>
      </c>
      <c r="B3028" s="3">
        <v>39552</v>
      </c>
      <c r="C3028">
        <v>30.9</v>
      </c>
      <c r="D3028">
        <v>24.1</v>
      </c>
      <c r="E3028">
        <v>27.8</v>
      </c>
      <c r="G3028">
        <v>34.5</v>
      </c>
      <c r="H3028">
        <v>0</v>
      </c>
      <c r="K3028">
        <v>20.5</v>
      </c>
      <c r="L3028">
        <v>151.47</v>
      </c>
      <c r="N3028">
        <v>7</v>
      </c>
      <c r="O3028">
        <v>26.2</v>
      </c>
      <c r="P3028">
        <v>72.540000000000006</v>
      </c>
      <c r="Q3028" s="2" t="s">
        <v>19</v>
      </c>
      <c r="R30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29" spans="1:18" hidden="1" x14ac:dyDescent="0.3">
      <c r="A3029" s="2" t="s">
        <v>17</v>
      </c>
      <c r="B3029" s="3">
        <v>39553</v>
      </c>
      <c r="C3029">
        <v>30.9</v>
      </c>
      <c r="D3029">
        <v>24.1</v>
      </c>
      <c r="E3029">
        <v>28.3</v>
      </c>
      <c r="G3029">
        <v>35.1</v>
      </c>
      <c r="H3029">
        <v>0</v>
      </c>
      <c r="K3029">
        <v>22.3</v>
      </c>
      <c r="L3029">
        <v>107.67</v>
      </c>
      <c r="N3029">
        <v>8.1</v>
      </c>
      <c r="O3029">
        <v>40.9</v>
      </c>
      <c r="P3029">
        <v>73.09</v>
      </c>
      <c r="Q3029" s="2" t="s">
        <v>19</v>
      </c>
      <c r="R30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30" spans="1:18" hidden="1" x14ac:dyDescent="0.3">
      <c r="A3030" s="2" t="s">
        <v>17</v>
      </c>
      <c r="B3030" s="3">
        <v>39554</v>
      </c>
      <c r="C3030">
        <v>31.3</v>
      </c>
      <c r="D3030">
        <v>24.1</v>
      </c>
      <c r="E3030">
        <v>28.4</v>
      </c>
      <c r="G3030">
        <v>35.9</v>
      </c>
      <c r="H3030">
        <v>0</v>
      </c>
      <c r="K3030">
        <v>22.3</v>
      </c>
      <c r="L3030">
        <v>129.74</v>
      </c>
      <c r="N3030">
        <v>8.6999999999999993</v>
      </c>
      <c r="O3030">
        <v>32.799999999999997</v>
      </c>
      <c r="P3030">
        <v>70.55</v>
      </c>
      <c r="Q3030" s="2" t="s">
        <v>19</v>
      </c>
      <c r="R30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31" spans="1:18" hidden="1" x14ac:dyDescent="0.3">
      <c r="A3031" s="2" t="s">
        <v>17</v>
      </c>
      <c r="B3031" s="3">
        <v>39555</v>
      </c>
      <c r="C3031">
        <v>31.3</v>
      </c>
      <c r="D3031">
        <v>25</v>
      </c>
      <c r="E3031">
        <v>28.5</v>
      </c>
      <c r="G3031">
        <v>35.4</v>
      </c>
      <c r="H3031">
        <v>0</v>
      </c>
      <c r="K3031">
        <v>22.3</v>
      </c>
      <c r="L3031">
        <v>137.11000000000001</v>
      </c>
      <c r="N3031">
        <v>6.8</v>
      </c>
      <c r="O3031">
        <v>36.299999999999997</v>
      </c>
      <c r="P3031">
        <v>70</v>
      </c>
      <c r="Q3031" s="2" t="s">
        <v>19</v>
      </c>
      <c r="R30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32" spans="1:18" hidden="1" x14ac:dyDescent="0.3">
      <c r="A3032" s="2" t="s">
        <v>17</v>
      </c>
      <c r="B3032" s="3">
        <v>39556</v>
      </c>
      <c r="C3032">
        <v>31.7</v>
      </c>
      <c r="D3032">
        <v>25</v>
      </c>
      <c r="E3032">
        <v>28.3</v>
      </c>
      <c r="G3032">
        <v>36.4</v>
      </c>
      <c r="H3032">
        <v>0</v>
      </c>
      <c r="K3032">
        <v>24.1</v>
      </c>
      <c r="L3032">
        <v>136.11000000000001</v>
      </c>
      <c r="N3032">
        <v>8.3000000000000007</v>
      </c>
      <c r="O3032">
        <v>35.299999999999997</v>
      </c>
      <c r="P3032">
        <v>70.37</v>
      </c>
      <c r="Q3032" s="2" t="s">
        <v>19</v>
      </c>
      <c r="R30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33" spans="1:18" hidden="1" x14ac:dyDescent="0.3">
      <c r="A3033" s="2" t="s">
        <v>17</v>
      </c>
      <c r="B3033" s="3">
        <v>39557</v>
      </c>
      <c r="C3033">
        <v>30.7</v>
      </c>
      <c r="D3033">
        <v>25.4</v>
      </c>
      <c r="E3033">
        <v>28.5</v>
      </c>
      <c r="G3033">
        <v>34.4</v>
      </c>
      <c r="H3033">
        <v>0</v>
      </c>
      <c r="K3033">
        <v>18.399999999999999</v>
      </c>
      <c r="L3033">
        <v>128.41999999999999</v>
      </c>
      <c r="N3033">
        <v>9.6</v>
      </c>
      <c r="O3033">
        <v>31</v>
      </c>
      <c r="P3033">
        <v>71.59</v>
      </c>
      <c r="Q3033" s="2" t="s">
        <v>19</v>
      </c>
      <c r="R30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34" spans="1:18" hidden="1" x14ac:dyDescent="0.3">
      <c r="A3034" s="2" t="s">
        <v>17</v>
      </c>
      <c r="B3034" s="3">
        <v>39558</v>
      </c>
      <c r="C3034">
        <v>31.2</v>
      </c>
      <c r="D3034">
        <v>25</v>
      </c>
      <c r="E3034">
        <v>27.9</v>
      </c>
      <c r="G3034">
        <v>36</v>
      </c>
      <c r="H3034">
        <v>0</v>
      </c>
      <c r="K3034">
        <v>19.399999999999999</v>
      </c>
      <c r="L3034">
        <v>176.75</v>
      </c>
      <c r="N3034">
        <v>6.6</v>
      </c>
      <c r="O3034">
        <v>44.5</v>
      </c>
      <c r="P3034">
        <v>75.319999999999993</v>
      </c>
      <c r="Q3034" s="2" t="s">
        <v>19</v>
      </c>
      <c r="R30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35" spans="1:18" hidden="1" x14ac:dyDescent="0.3">
      <c r="A3035" s="2" t="s">
        <v>17</v>
      </c>
      <c r="B3035" s="3">
        <v>39559</v>
      </c>
      <c r="C3035">
        <v>30.1</v>
      </c>
      <c r="D3035">
        <v>26.1</v>
      </c>
      <c r="E3035">
        <v>27.1</v>
      </c>
      <c r="G3035">
        <v>36.1</v>
      </c>
      <c r="H3035">
        <v>2</v>
      </c>
      <c r="K3035">
        <v>13</v>
      </c>
      <c r="L3035">
        <v>166.67</v>
      </c>
      <c r="N3035">
        <v>6.8</v>
      </c>
      <c r="O3035">
        <v>65.3</v>
      </c>
      <c r="P3035">
        <v>81.849999999999994</v>
      </c>
      <c r="Q3035" s="2" t="s">
        <v>18</v>
      </c>
      <c r="R30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36" spans="1:18" hidden="1" x14ac:dyDescent="0.3">
      <c r="A3036" s="2" t="s">
        <v>17</v>
      </c>
      <c r="B3036" s="3">
        <v>39560</v>
      </c>
      <c r="C3036">
        <v>29.6</v>
      </c>
      <c r="D3036">
        <v>25.9</v>
      </c>
      <c r="E3036">
        <v>27.3</v>
      </c>
      <c r="G3036">
        <v>35</v>
      </c>
      <c r="H3036">
        <v>0.5</v>
      </c>
      <c r="K3036">
        <v>16.600000000000001</v>
      </c>
      <c r="L3036">
        <v>141.18</v>
      </c>
      <c r="N3036">
        <v>9.1999999999999993</v>
      </c>
      <c r="O3036">
        <v>50.5</v>
      </c>
      <c r="P3036">
        <v>81.83</v>
      </c>
      <c r="Q3036" s="2" t="s">
        <v>18</v>
      </c>
      <c r="R30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37" spans="1:18" hidden="1" x14ac:dyDescent="0.3">
      <c r="A3037" s="2" t="s">
        <v>17</v>
      </c>
      <c r="B3037" s="3">
        <v>39561</v>
      </c>
      <c r="C3037">
        <v>30.9</v>
      </c>
      <c r="D3037">
        <v>25</v>
      </c>
      <c r="E3037">
        <v>27.7</v>
      </c>
      <c r="G3037">
        <v>37</v>
      </c>
      <c r="H3037">
        <v>0</v>
      </c>
      <c r="K3037">
        <v>18.399999999999999</v>
      </c>
      <c r="L3037">
        <v>117.33</v>
      </c>
      <c r="N3037">
        <v>9.4</v>
      </c>
      <c r="O3037">
        <v>39.700000000000003</v>
      </c>
      <c r="P3037">
        <v>81.260000000000005</v>
      </c>
      <c r="Q3037" s="2" t="s">
        <v>19</v>
      </c>
      <c r="R30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38" spans="1:18" hidden="1" x14ac:dyDescent="0.3">
      <c r="A3038" s="2" t="s">
        <v>17</v>
      </c>
      <c r="B3038" s="3">
        <v>39562</v>
      </c>
      <c r="C3038">
        <v>30.1</v>
      </c>
      <c r="D3038">
        <v>25</v>
      </c>
      <c r="E3038">
        <v>27.7</v>
      </c>
      <c r="G3038">
        <v>35.200000000000003</v>
      </c>
      <c r="H3038">
        <v>12.4</v>
      </c>
      <c r="K3038">
        <v>20.5</v>
      </c>
      <c r="L3038">
        <v>115.42</v>
      </c>
      <c r="N3038">
        <v>8.3000000000000007</v>
      </c>
      <c r="O3038">
        <v>53.5</v>
      </c>
      <c r="P3038">
        <v>81.17</v>
      </c>
      <c r="Q3038" s="2" t="s">
        <v>18</v>
      </c>
      <c r="R30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39" spans="1:18" hidden="1" x14ac:dyDescent="0.3">
      <c r="A3039" s="2" t="s">
        <v>17</v>
      </c>
      <c r="B3039" s="3">
        <v>39563</v>
      </c>
      <c r="C3039">
        <v>30.6</v>
      </c>
      <c r="D3039">
        <v>22.9</v>
      </c>
      <c r="E3039">
        <v>27.9</v>
      </c>
      <c r="G3039">
        <v>36.6</v>
      </c>
      <c r="H3039">
        <v>1</v>
      </c>
      <c r="K3039">
        <v>22.3</v>
      </c>
      <c r="L3039">
        <v>123.75</v>
      </c>
      <c r="N3039">
        <v>9.6999999999999993</v>
      </c>
      <c r="O3039">
        <v>41.1</v>
      </c>
      <c r="P3039">
        <v>78.739999999999995</v>
      </c>
      <c r="Q3039" s="2" t="s">
        <v>18</v>
      </c>
      <c r="R30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40" spans="1:18" hidden="1" x14ac:dyDescent="0.3">
      <c r="A3040" s="2" t="s">
        <v>17</v>
      </c>
      <c r="B3040" s="3">
        <v>39564</v>
      </c>
      <c r="C3040">
        <v>31.6</v>
      </c>
      <c r="D3040">
        <v>24.9</v>
      </c>
      <c r="E3040">
        <v>27.9</v>
      </c>
      <c r="G3040">
        <v>36.1</v>
      </c>
      <c r="H3040">
        <v>11.9</v>
      </c>
      <c r="K3040">
        <v>15.7</v>
      </c>
      <c r="L3040">
        <v>165.63</v>
      </c>
      <c r="N3040">
        <v>6.5</v>
      </c>
      <c r="O3040">
        <v>37.4</v>
      </c>
      <c r="P3040">
        <v>77.39</v>
      </c>
      <c r="Q3040" s="2" t="s">
        <v>18</v>
      </c>
      <c r="R30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41" spans="1:18" hidden="1" x14ac:dyDescent="0.3">
      <c r="A3041" s="2" t="s">
        <v>17</v>
      </c>
      <c r="B3041" s="3">
        <v>39565</v>
      </c>
      <c r="C3041">
        <v>31.6</v>
      </c>
      <c r="D3041">
        <v>25.9</v>
      </c>
      <c r="E3041">
        <v>28.9</v>
      </c>
      <c r="G3041">
        <v>35.4</v>
      </c>
      <c r="H3041">
        <v>0</v>
      </c>
      <c r="K3041">
        <v>20.5</v>
      </c>
      <c r="L3041">
        <v>162.19</v>
      </c>
      <c r="N3041">
        <v>8.1999999999999993</v>
      </c>
      <c r="O3041">
        <v>40.299999999999997</v>
      </c>
      <c r="P3041">
        <v>71.05</v>
      </c>
      <c r="Q3041" s="2" t="s">
        <v>19</v>
      </c>
      <c r="R30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42" spans="1:18" hidden="1" x14ac:dyDescent="0.3">
      <c r="A3042" s="2" t="s">
        <v>17</v>
      </c>
      <c r="B3042" s="3">
        <v>39566</v>
      </c>
      <c r="C3042">
        <v>30.7</v>
      </c>
      <c r="D3042">
        <v>25.7</v>
      </c>
      <c r="E3042">
        <v>28.8</v>
      </c>
      <c r="G3042">
        <v>35.700000000000003</v>
      </c>
      <c r="H3042">
        <v>0</v>
      </c>
      <c r="K3042">
        <v>18.399999999999999</v>
      </c>
      <c r="L3042">
        <v>115.26</v>
      </c>
      <c r="N3042">
        <v>9</v>
      </c>
      <c r="O3042">
        <v>27.6</v>
      </c>
      <c r="P3042">
        <v>70.849999999999994</v>
      </c>
      <c r="Q3042" s="2" t="s">
        <v>19</v>
      </c>
      <c r="R30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43" spans="1:18" hidden="1" x14ac:dyDescent="0.3">
      <c r="A3043" s="2" t="s">
        <v>17</v>
      </c>
      <c r="B3043" s="3">
        <v>39567</v>
      </c>
      <c r="C3043">
        <v>31.4</v>
      </c>
      <c r="D3043">
        <v>25</v>
      </c>
      <c r="E3043">
        <v>28.5</v>
      </c>
      <c r="G3043">
        <v>36.6</v>
      </c>
      <c r="H3043">
        <v>0</v>
      </c>
      <c r="K3043">
        <v>16.600000000000001</v>
      </c>
      <c r="L3043">
        <v>114.67</v>
      </c>
      <c r="N3043">
        <v>7.8</v>
      </c>
      <c r="O3043">
        <v>29.1</v>
      </c>
      <c r="P3043">
        <v>71.95</v>
      </c>
      <c r="Q3043" s="2" t="s">
        <v>19</v>
      </c>
      <c r="R30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44" spans="1:18" hidden="1" x14ac:dyDescent="0.3">
      <c r="A3044" s="2" t="s">
        <v>17</v>
      </c>
      <c r="B3044" s="3">
        <v>39568</v>
      </c>
      <c r="C3044">
        <v>32.4</v>
      </c>
      <c r="D3044">
        <v>25</v>
      </c>
      <c r="E3044">
        <v>27.2</v>
      </c>
      <c r="G3044">
        <v>38</v>
      </c>
      <c r="H3044">
        <v>0</v>
      </c>
      <c r="K3044">
        <v>16.600000000000001</v>
      </c>
      <c r="L3044">
        <v>191.25</v>
      </c>
      <c r="N3044">
        <v>6.3</v>
      </c>
      <c r="O3044">
        <v>40.700000000000003</v>
      </c>
      <c r="P3044">
        <v>77.97</v>
      </c>
      <c r="Q3044" s="2" t="s">
        <v>19</v>
      </c>
      <c r="R30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45" spans="1:18" hidden="1" x14ac:dyDescent="0.3">
      <c r="A3045" s="2" t="s">
        <v>17</v>
      </c>
      <c r="B3045" s="3">
        <v>39569</v>
      </c>
      <c r="C3045">
        <v>30.7</v>
      </c>
      <c r="D3045">
        <v>24.9</v>
      </c>
      <c r="E3045">
        <v>27.1</v>
      </c>
      <c r="G3045">
        <v>37</v>
      </c>
      <c r="H3045">
        <v>8</v>
      </c>
      <c r="K3045">
        <v>18.399999999999999</v>
      </c>
      <c r="L3045">
        <v>190</v>
      </c>
      <c r="N3045">
        <v>6.8</v>
      </c>
      <c r="O3045">
        <v>72.099999999999994</v>
      </c>
      <c r="P3045">
        <v>83.46</v>
      </c>
      <c r="Q3045" s="2" t="s">
        <v>18</v>
      </c>
      <c r="R30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46" spans="1:18" hidden="1" x14ac:dyDescent="0.3">
      <c r="A3046" s="2" t="s">
        <v>17</v>
      </c>
      <c r="B3046" s="3">
        <v>39570</v>
      </c>
      <c r="C3046">
        <v>31.4</v>
      </c>
      <c r="D3046">
        <v>25</v>
      </c>
      <c r="E3046">
        <v>27.4</v>
      </c>
      <c r="G3046">
        <v>36.9</v>
      </c>
      <c r="H3046">
        <v>3.3</v>
      </c>
      <c r="K3046">
        <v>18.399999999999999</v>
      </c>
      <c r="L3046">
        <v>127.5</v>
      </c>
      <c r="N3046">
        <v>6.2</v>
      </c>
      <c r="O3046">
        <v>62.7</v>
      </c>
      <c r="P3046">
        <v>82.58</v>
      </c>
      <c r="Q3046" s="2" t="s">
        <v>18</v>
      </c>
      <c r="R30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47" spans="1:18" hidden="1" x14ac:dyDescent="0.3">
      <c r="A3047" s="2" t="s">
        <v>17</v>
      </c>
      <c r="B3047" s="3">
        <v>39571</v>
      </c>
      <c r="C3047">
        <v>32.4</v>
      </c>
      <c r="D3047">
        <v>25.4</v>
      </c>
      <c r="E3047">
        <v>28.5</v>
      </c>
      <c r="G3047">
        <v>39.1</v>
      </c>
      <c r="H3047">
        <v>0</v>
      </c>
      <c r="K3047">
        <v>18.399999999999999</v>
      </c>
      <c r="L3047">
        <v>184.5</v>
      </c>
      <c r="N3047">
        <v>7.3</v>
      </c>
      <c r="O3047">
        <v>49.4</v>
      </c>
      <c r="P3047">
        <v>75.62</v>
      </c>
      <c r="Q3047" s="2" t="s">
        <v>19</v>
      </c>
      <c r="R30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48" spans="1:18" hidden="1" x14ac:dyDescent="0.3">
      <c r="A3048" s="2" t="s">
        <v>17</v>
      </c>
      <c r="B3048" s="3">
        <v>39572</v>
      </c>
      <c r="C3048">
        <v>31.5</v>
      </c>
      <c r="D3048">
        <v>25</v>
      </c>
      <c r="E3048">
        <v>28.4</v>
      </c>
      <c r="G3048">
        <v>36.700000000000003</v>
      </c>
      <c r="H3048">
        <v>6</v>
      </c>
      <c r="K3048">
        <v>18.399999999999999</v>
      </c>
      <c r="L3048">
        <v>128.57</v>
      </c>
      <c r="N3048">
        <v>7</v>
      </c>
      <c r="O3048">
        <v>44.7</v>
      </c>
      <c r="P3048">
        <v>76.58</v>
      </c>
      <c r="Q3048" s="2" t="s">
        <v>18</v>
      </c>
      <c r="R30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49" spans="1:18" hidden="1" x14ac:dyDescent="0.3">
      <c r="A3049" s="2" t="s">
        <v>17</v>
      </c>
      <c r="B3049" s="3">
        <v>39573</v>
      </c>
      <c r="C3049">
        <v>30.9</v>
      </c>
      <c r="D3049">
        <v>25.7</v>
      </c>
      <c r="E3049">
        <v>28.4</v>
      </c>
      <c r="G3049">
        <v>35.799999999999997</v>
      </c>
      <c r="H3049">
        <v>4</v>
      </c>
      <c r="K3049">
        <v>16.600000000000001</v>
      </c>
      <c r="L3049">
        <v>128.53</v>
      </c>
      <c r="N3049">
        <v>7.9</v>
      </c>
      <c r="O3049">
        <v>47.8</v>
      </c>
      <c r="P3049">
        <v>78.08</v>
      </c>
      <c r="Q3049" s="2" t="s">
        <v>18</v>
      </c>
      <c r="R30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50" spans="1:18" hidden="1" x14ac:dyDescent="0.3">
      <c r="A3050" s="2" t="s">
        <v>17</v>
      </c>
      <c r="B3050" s="3">
        <v>39574</v>
      </c>
      <c r="C3050">
        <v>31.7</v>
      </c>
      <c r="D3050">
        <v>24.3</v>
      </c>
      <c r="E3050">
        <v>28</v>
      </c>
      <c r="G3050">
        <v>37.9</v>
      </c>
      <c r="H3050">
        <v>0</v>
      </c>
      <c r="K3050">
        <v>18.399999999999999</v>
      </c>
      <c r="L3050">
        <v>138.85</v>
      </c>
      <c r="N3050">
        <v>8.1999999999999993</v>
      </c>
      <c r="O3050">
        <v>53</v>
      </c>
      <c r="P3050">
        <v>79.44</v>
      </c>
      <c r="Q3050" s="2" t="s">
        <v>19</v>
      </c>
      <c r="R30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51" spans="1:18" hidden="1" x14ac:dyDescent="0.3">
      <c r="A3051" s="2" t="s">
        <v>17</v>
      </c>
      <c r="B3051" s="3">
        <v>39575</v>
      </c>
      <c r="C3051">
        <v>31.6</v>
      </c>
      <c r="D3051">
        <v>25</v>
      </c>
      <c r="E3051">
        <v>27.9</v>
      </c>
      <c r="G3051">
        <v>36.9</v>
      </c>
      <c r="H3051">
        <v>0</v>
      </c>
      <c r="K3051">
        <v>22.3</v>
      </c>
      <c r="L3051">
        <v>128.63999999999999</v>
      </c>
      <c r="N3051">
        <v>9</v>
      </c>
      <c r="O3051">
        <v>62.1</v>
      </c>
      <c r="P3051">
        <v>76</v>
      </c>
      <c r="Q3051" s="2" t="s">
        <v>19</v>
      </c>
      <c r="R30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52" spans="1:18" hidden="1" x14ac:dyDescent="0.3">
      <c r="A3052" s="2" t="s">
        <v>17</v>
      </c>
      <c r="B3052" s="3">
        <v>39576</v>
      </c>
      <c r="C3052">
        <v>31.4</v>
      </c>
      <c r="D3052">
        <v>25</v>
      </c>
      <c r="E3052">
        <v>28</v>
      </c>
      <c r="G3052">
        <v>34.9</v>
      </c>
      <c r="H3052">
        <v>0</v>
      </c>
      <c r="K3052">
        <v>16.7</v>
      </c>
      <c r="L3052">
        <v>170</v>
      </c>
      <c r="N3052">
        <v>6.4</v>
      </c>
      <c r="O3052">
        <v>37.799999999999997</v>
      </c>
      <c r="P3052">
        <v>73.14</v>
      </c>
      <c r="Q3052" s="2" t="s">
        <v>19</v>
      </c>
      <c r="R30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53" spans="1:18" hidden="1" x14ac:dyDescent="0.3">
      <c r="A3053" s="2" t="s">
        <v>17</v>
      </c>
      <c r="B3053" s="3">
        <v>39577</v>
      </c>
      <c r="C3053">
        <v>31.1</v>
      </c>
      <c r="D3053">
        <v>24.1</v>
      </c>
      <c r="E3053">
        <v>27.6</v>
      </c>
      <c r="G3053">
        <v>33.5</v>
      </c>
      <c r="H3053">
        <v>0</v>
      </c>
      <c r="K3053">
        <v>25.9</v>
      </c>
      <c r="L3053">
        <v>144.12</v>
      </c>
      <c r="N3053">
        <v>8.1</v>
      </c>
      <c r="O3053">
        <v>33.299999999999997</v>
      </c>
      <c r="P3053">
        <v>68.569999999999993</v>
      </c>
      <c r="Q3053" s="2" t="s">
        <v>19</v>
      </c>
      <c r="R30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54" spans="1:18" hidden="1" x14ac:dyDescent="0.3">
      <c r="A3054" s="2" t="s">
        <v>17</v>
      </c>
      <c r="B3054" s="3">
        <v>39578</v>
      </c>
      <c r="C3054">
        <v>30.6</v>
      </c>
      <c r="D3054">
        <v>23.3</v>
      </c>
      <c r="E3054">
        <v>27</v>
      </c>
      <c r="G3054">
        <v>33</v>
      </c>
      <c r="H3054">
        <v>0</v>
      </c>
      <c r="K3054">
        <v>16.600000000000001</v>
      </c>
      <c r="L3054">
        <v>187.81</v>
      </c>
      <c r="N3054">
        <v>6</v>
      </c>
      <c r="O3054">
        <v>33.4</v>
      </c>
      <c r="P3054">
        <v>66.989999999999995</v>
      </c>
      <c r="Q3054" s="2" t="s">
        <v>19</v>
      </c>
      <c r="R30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55" spans="1:18" hidden="1" x14ac:dyDescent="0.3">
      <c r="A3055" s="2" t="s">
        <v>17</v>
      </c>
      <c r="B3055" s="3">
        <v>39579</v>
      </c>
      <c r="C3055">
        <v>31.4</v>
      </c>
      <c r="D3055">
        <v>21.9</v>
      </c>
      <c r="E3055">
        <v>27.3</v>
      </c>
      <c r="G3055">
        <v>30.7</v>
      </c>
      <c r="H3055">
        <v>0</v>
      </c>
      <c r="K3055">
        <v>25.9</v>
      </c>
      <c r="L3055">
        <v>127.86</v>
      </c>
      <c r="N3055">
        <v>7.9</v>
      </c>
      <c r="O3055">
        <v>15.6</v>
      </c>
      <c r="P3055">
        <v>56.54</v>
      </c>
      <c r="Q3055" s="2" t="s">
        <v>21</v>
      </c>
      <c r="R30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56" spans="1:18" hidden="1" x14ac:dyDescent="0.3">
      <c r="A3056" s="2" t="s">
        <v>17</v>
      </c>
      <c r="B3056" s="3">
        <v>39580</v>
      </c>
      <c r="C3056">
        <v>31.6</v>
      </c>
      <c r="D3056">
        <v>21</v>
      </c>
      <c r="E3056">
        <v>27.2</v>
      </c>
      <c r="G3056">
        <v>32.299999999999997</v>
      </c>
      <c r="H3056">
        <v>0</v>
      </c>
      <c r="K3056">
        <v>16.600000000000001</v>
      </c>
      <c r="L3056">
        <v>137.35</v>
      </c>
      <c r="N3056">
        <v>8.4</v>
      </c>
      <c r="O3056">
        <v>14.4</v>
      </c>
      <c r="P3056">
        <v>61.22</v>
      </c>
      <c r="Q3056" s="2" t="s">
        <v>21</v>
      </c>
      <c r="R30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57" spans="1:18" hidden="1" x14ac:dyDescent="0.3">
      <c r="A3057" s="2" t="s">
        <v>17</v>
      </c>
      <c r="B3057" s="3">
        <v>39581</v>
      </c>
      <c r="C3057">
        <v>30.9</v>
      </c>
      <c r="D3057">
        <v>23.1</v>
      </c>
      <c r="E3057">
        <v>27.3</v>
      </c>
      <c r="G3057">
        <v>33</v>
      </c>
      <c r="H3057">
        <v>0</v>
      </c>
      <c r="K3057">
        <v>17.5</v>
      </c>
      <c r="L3057">
        <v>121.88</v>
      </c>
      <c r="N3057">
        <v>8.6</v>
      </c>
      <c r="O3057">
        <v>31.2</v>
      </c>
      <c r="P3057">
        <v>69.45</v>
      </c>
      <c r="Q3057" s="2" t="s">
        <v>19</v>
      </c>
      <c r="R30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58" spans="1:18" hidden="1" x14ac:dyDescent="0.3">
      <c r="A3058" s="2" t="s">
        <v>17</v>
      </c>
      <c r="B3058" s="3">
        <v>39582</v>
      </c>
      <c r="C3058">
        <v>31.2</v>
      </c>
      <c r="D3058">
        <v>24.1</v>
      </c>
      <c r="E3058">
        <v>27.5</v>
      </c>
      <c r="G3058">
        <v>33.700000000000003</v>
      </c>
      <c r="H3058">
        <v>0</v>
      </c>
      <c r="K3058">
        <v>16.600000000000001</v>
      </c>
      <c r="L3058">
        <v>156.43</v>
      </c>
      <c r="N3058">
        <v>7.7</v>
      </c>
      <c r="O3058">
        <v>46.6</v>
      </c>
      <c r="P3058">
        <v>70.44</v>
      </c>
      <c r="Q3058" s="2" t="s">
        <v>19</v>
      </c>
      <c r="R30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59" spans="1:18" hidden="1" x14ac:dyDescent="0.3">
      <c r="A3059" s="2" t="s">
        <v>17</v>
      </c>
      <c r="B3059" s="3">
        <v>39583</v>
      </c>
      <c r="C3059">
        <v>30.9</v>
      </c>
      <c r="D3059">
        <v>24.1</v>
      </c>
      <c r="E3059">
        <v>28.1</v>
      </c>
      <c r="G3059">
        <v>34.299999999999997</v>
      </c>
      <c r="H3059">
        <v>0</v>
      </c>
      <c r="K3059">
        <v>22.3</v>
      </c>
      <c r="L3059">
        <v>125.88</v>
      </c>
      <c r="N3059">
        <v>8.1999999999999993</v>
      </c>
      <c r="O3059">
        <v>41.2</v>
      </c>
      <c r="P3059">
        <v>68.75</v>
      </c>
      <c r="Q3059" s="2" t="s">
        <v>19</v>
      </c>
      <c r="R30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60" spans="1:18" hidden="1" x14ac:dyDescent="0.3">
      <c r="A3060" s="2" t="s">
        <v>17</v>
      </c>
      <c r="B3060" s="3">
        <v>39584</v>
      </c>
      <c r="C3060">
        <v>31.5</v>
      </c>
      <c r="D3060">
        <v>23.2</v>
      </c>
      <c r="E3060">
        <v>28.6</v>
      </c>
      <c r="G3060">
        <v>34.700000000000003</v>
      </c>
      <c r="H3060">
        <v>0</v>
      </c>
      <c r="K3060">
        <v>22.3</v>
      </c>
      <c r="L3060">
        <v>120.94</v>
      </c>
      <c r="N3060">
        <v>9.3000000000000007</v>
      </c>
      <c r="O3060">
        <v>33.200000000000003</v>
      </c>
      <c r="P3060">
        <v>67.959999999999994</v>
      </c>
      <c r="Q3060" s="2" t="s">
        <v>19</v>
      </c>
      <c r="R30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61" spans="1:18" hidden="1" x14ac:dyDescent="0.3">
      <c r="A3061" s="2" t="s">
        <v>17</v>
      </c>
      <c r="B3061" s="3">
        <v>39585</v>
      </c>
      <c r="C3061">
        <v>31.7</v>
      </c>
      <c r="D3061">
        <v>23.1</v>
      </c>
      <c r="E3061">
        <v>28.1</v>
      </c>
      <c r="G3061">
        <v>34.5</v>
      </c>
      <c r="H3061">
        <v>0</v>
      </c>
      <c r="K3061">
        <v>18.399999999999999</v>
      </c>
      <c r="L3061">
        <v>131.32</v>
      </c>
      <c r="N3061">
        <v>8.1999999999999993</v>
      </c>
      <c r="O3061">
        <v>29.8</v>
      </c>
      <c r="P3061">
        <v>68.98</v>
      </c>
      <c r="Q3061" s="2" t="s">
        <v>19</v>
      </c>
      <c r="R30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62" spans="1:18" hidden="1" x14ac:dyDescent="0.3">
      <c r="A3062" s="2" t="s">
        <v>17</v>
      </c>
      <c r="B3062" s="3">
        <v>39586</v>
      </c>
      <c r="C3062">
        <v>32.1</v>
      </c>
      <c r="D3062">
        <v>24.9</v>
      </c>
      <c r="E3062">
        <v>28.2</v>
      </c>
      <c r="G3062">
        <v>36.5</v>
      </c>
      <c r="H3062">
        <v>0</v>
      </c>
      <c r="K3062">
        <v>22.3</v>
      </c>
      <c r="L3062">
        <v>131.58000000000001</v>
      </c>
      <c r="N3062">
        <v>8.9</v>
      </c>
      <c r="O3062">
        <v>24.8</v>
      </c>
      <c r="P3062">
        <v>72.959999999999994</v>
      </c>
      <c r="Q3062" s="2" t="s">
        <v>21</v>
      </c>
      <c r="R30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63" spans="1:18" hidden="1" x14ac:dyDescent="0.3">
      <c r="A3063" s="2" t="s">
        <v>17</v>
      </c>
      <c r="B3063" s="3">
        <v>39587</v>
      </c>
      <c r="C3063">
        <v>31</v>
      </c>
      <c r="D3063">
        <v>26.1</v>
      </c>
      <c r="E3063">
        <v>28.6</v>
      </c>
      <c r="G3063">
        <v>35.200000000000003</v>
      </c>
      <c r="H3063">
        <v>0</v>
      </c>
      <c r="K3063">
        <v>18.399999999999999</v>
      </c>
      <c r="L3063">
        <v>116.82</v>
      </c>
      <c r="N3063">
        <v>9.4</v>
      </c>
      <c r="O3063">
        <v>29.1</v>
      </c>
      <c r="P3063">
        <v>71.42</v>
      </c>
      <c r="Q3063" s="2" t="s">
        <v>19</v>
      </c>
      <c r="R30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64" spans="1:18" hidden="1" x14ac:dyDescent="0.3">
      <c r="A3064" s="2" t="s">
        <v>17</v>
      </c>
      <c r="B3064" s="3">
        <v>39588</v>
      </c>
      <c r="C3064">
        <v>31.6</v>
      </c>
      <c r="D3064">
        <v>25</v>
      </c>
      <c r="E3064">
        <v>28.4</v>
      </c>
      <c r="G3064">
        <v>35.5</v>
      </c>
      <c r="H3064">
        <v>0</v>
      </c>
      <c r="K3064">
        <v>20.3</v>
      </c>
      <c r="L3064">
        <v>143.68</v>
      </c>
      <c r="N3064">
        <v>7.7</v>
      </c>
      <c r="O3064">
        <v>41.1</v>
      </c>
      <c r="P3064">
        <v>72.84</v>
      </c>
      <c r="Q3064" s="2" t="s">
        <v>19</v>
      </c>
      <c r="R30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65" spans="1:18" hidden="1" x14ac:dyDescent="0.3">
      <c r="A3065" s="2" t="s">
        <v>17</v>
      </c>
      <c r="B3065" s="3">
        <v>39589</v>
      </c>
      <c r="C3065">
        <v>31.1</v>
      </c>
      <c r="D3065">
        <v>26.1</v>
      </c>
      <c r="E3065">
        <v>27.7</v>
      </c>
      <c r="G3065">
        <v>35.6</v>
      </c>
      <c r="H3065">
        <v>0</v>
      </c>
      <c r="K3065">
        <v>22.3</v>
      </c>
      <c r="L3065">
        <v>137.06</v>
      </c>
      <c r="N3065">
        <v>8.9</v>
      </c>
      <c r="O3065">
        <v>44.8</v>
      </c>
      <c r="P3065">
        <v>77.12</v>
      </c>
      <c r="Q3065" s="2" t="s">
        <v>19</v>
      </c>
      <c r="R30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66" spans="1:18" hidden="1" x14ac:dyDescent="0.3">
      <c r="A3066" s="2" t="s">
        <v>17</v>
      </c>
      <c r="B3066" s="3">
        <v>39590</v>
      </c>
      <c r="C3066">
        <v>31.1</v>
      </c>
      <c r="D3066">
        <v>26.1</v>
      </c>
      <c r="E3066">
        <v>28.6</v>
      </c>
      <c r="G3066">
        <v>35.6</v>
      </c>
      <c r="H3066">
        <v>0</v>
      </c>
      <c r="K3066">
        <v>25.9</v>
      </c>
      <c r="L3066">
        <v>114.71</v>
      </c>
      <c r="N3066">
        <v>10.1</v>
      </c>
      <c r="O3066">
        <v>35.6</v>
      </c>
      <c r="P3066">
        <v>70.97</v>
      </c>
      <c r="Q3066" s="2" t="s">
        <v>19</v>
      </c>
      <c r="R30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67" spans="1:18" hidden="1" x14ac:dyDescent="0.3">
      <c r="A3067" s="2" t="s">
        <v>17</v>
      </c>
      <c r="B3067" s="3">
        <v>39591</v>
      </c>
      <c r="C3067">
        <v>32.700000000000003</v>
      </c>
      <c r="D3067">
        <v>23.1</v>
      </c>
      <c r="E3067">
        <v>27.9</v>
      </c>
      <c r="G3067">
        <v>35.6</v>
      </c>
      <c r="H3067">
        <v>0</v>
      </c>
      <c r="K3067">
        <v>20.5</v>
      </c>
      <c r="L3067">
        <v>140.26</v>
      </c>
      <c r="N3067">
        <v>8.8000000000000007</v>
      </c>
      <c r="O3067">
        <v>17.600000000000001</v>
      </c>
      <c r="P3067">
        <v>72.5</v>
      </c>
      <c r="Q3067" s="2" t="s">
        <v>21</v>
      </c>
      <c r="R30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68" spans="1:18" hidden="1" x14ac:dyDescent="0.3">
      <c r="A3068" s="2" t="s">
        <v>17</v>
      </c>
      <c r="B3068" s="3">
        <v>39592</v>
      </c>
      <c r="C3068">
        <v>30.8</v>
      </c>
      <c r="D3068">
        <v>24.2</v>
      </c>
      <c r="E3068">
        <v>27.2</v>
      </c>
      <c r="G3068">
        <v>33.9</v>
      </c>
      <c r="H3068">
        <v>0</v>
      </c>
      <c r="K3068">
        <v>18.399999999999999</v>
      </c>
      <c r="L3068">
        <v>122.94</v>
      </c>
      <c r="N3068">
        <v>8.4</v>
      </c>
      <c r="O3068">
        <v>16.8</v>
      </c>
      <c r="P3068">
        <v>72.599999999999994</v>
      </c>
      <c r="Q3068" s="2" t="s">
        <v>21</v>
      </c>
      <c r="R30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69" spans="1:18" hidden="1" x14ac:dyDescent="0.3">
      <c r="A3069" s="2" t="s">
        <v>17</v>
      </c>
      <c r="B3069" s="3">
        <v>39593</v>
      </c>
      <c r="C3069">
        <v>31.4</v>
      </c>
      <c r="D3069">
        <v>23.4</v>
      </c>
      <c r="E3069">
        <v>28.6</v>
      </c>
      <c r="G3069">
        <v>36.700000000000003</v>
      </c>
      <c r="H3069">
        <v>0</v>
      </c>
      <c r="K3069">
        <v>18.399999999999999</v>
      </c>
      <c r="L3069">
        <v>116.43</v>
      </c>
      <c r="N3069">
        <v>9.3000000000000007</v>
      </c>
      <c r="O3069">
        <v>28.2</v>
      </c>
      <c r="P3069">
        <v>70.58</v>
      </c>
      <c r="Q3069" s="2" t="s">
        <v>19</v>
      </c>
      <c r="R30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70" spans="1:18" hidden="1" x14ac:dyDescent="0.3">
      <c r="A3070" s="2" t="s">
        <v>17</v>
      </c>
      <c r="B3070" s="3">
        <v>39594</v>
      </c>
      <c r="C3070">
        <v>31.1</v>
      </c>
      <c r="D3070">
        <v>23.6</v>
      </c>
      <c r="E3070">
        <v>28.1</v>
      </c>
      <c r="G3070">
        <v>35</v>
      </c>
      <c r="H3070">
        <v>0</v>
      </c>
      <c r="K3070">
        <v>20.5</v>
      </c>
      <c r="L3070">
        <v>138.24</v>
      </c>
      <c r="N3070">
        <v>7.9</v>
      </c>
      <c r="O3070">
        <v>31.9</v>
      </c>
      <c r="P3070">
        <v>73.05</v>
      </c>
      <c r="Q3070" s="2" t="s">
        <v>19</v>
      </c>
      <c r="R30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71" spans="1:18" hidden="1" x14ac:dyDescent="0.3">
      <c r="A3071" s="2" t="s">
        <v>17</v>
      </c>
      <c r="B3071" s="3">
        <v>39595</v>
      </c>
      <c r="C3071">
        <v>31.9</v>
      </c>
      <c r="D3071">
        <v>23.1</v>
      </c>
      <c r="E3071">
        <v>28</v>
      </c>
      <c r="G3071">
        <v>34.9</v>
      </c>
      <c r="H3071">
        <v>0</v>
      </c>
      <c r="K3071">
        <v>18.399999999999999</v>
      </c>
      <c r="L3071">
        <v>175</v>
      </c>
      <c r="N3071">
        <v>7.9</v>
      </c>
      <c r="O3071">
        <v>23.6</v>
      </c>
      <c r="P3071">
        <v>70.739999999999995</v>
      </c>
      <c r="Q3071" s="2" t="s">
        <v>21</v>
      </c>
      <c r="R30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72" spans="1:18" hidden="1" x14ac:dyDescent="0.3">
      <c r="A3072" s="2" t="s">
        <v>17</v>
      </c>
      <c r="B3072" s="3">
        <v>39596</v>
      </c>
      <c r="C3072">
        <v>31.1</v>
      </c>
      <c r="D3072">
        <v>24.1</v>
      </c>
      <c r="E3072">
        <v>28.3</v>
      </c>
      <c r="G3072">
        <v>34.799999999999997</v>
      </c>
      <c r="H3072">
        <v>0</v>
      </c>
      <c r="K3072">
        <v>18.399999999999999</v>
      </c>
      <c r="L3072">
        <v>117.06</v>
      </c>
      <c r="N3072">
        <v>8.9</v>
      </c>
      <c r="O3072">
        <v>22</v>
      </c>
      <c r="P3072">
        <v>71.31</v>
      </c>
      <c r="Q3072" s="2" t="s">
        <v>21</v>
      </c>
      <c r="R30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73" spans="1:18" hidden="1" x14ac:dyDescent="0.3">
      <c r="A3073" s="2" t="s">
        <v>17</v>
      </c>
      <c r="B3073" s="3">
        <v>39597</v>
      </c>
      <c r="C3073">
        <v>31.5</v>
      </c>
      <c r="D3073">
        <v>24.1</v>
      </c>
      <c r="E3073">
        <v>28</v>
      </c>
      <c r="G3073">
        <v>34</v>
      </c>
      <c r="H3073">
        <v>0</v>
      </c>
      <c r="K3073">
        <v>18.399999999999999</v>
      </c>
      <c r="L3073">
        <v>124.75</v>
      </c>
      <c r="N3073">
        <v>7.8</v>
      </c>
      <c r="O3073">
        <v>25</v>
      </c>
      <c r="P3073">
        <v>71.23</v>
      </c>
      <c r="Q3073" s="2" t="s">
        <v>21</v>
      </c>
      <c r="R30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74" spans="1:18" hidden="1" x14ac:dyDescent="0.3">
      <c r="A3074" s="2" t="s">
        <v>17</v>
      </c>
      <c r="B3074" s="3">
        <v>39598</v>
      </c>
      <c r="C3074">
        <v>31.2</v>
      </c>
      <c r="D3074">
        <v>24.6</v>
      </c>
      <c r="E3074">
        <v>27.6</v>
      </c>
      <c r="G3074">
        <v>34.200000000000003</v>
      </c>
      <c r="H3074">
        <v>0</v>
      </c>
      <c r="K3074">
        <v>18.399999999999999</v>
      </c>
      <c r="L3074">
        <v>161.9</v>
      </c>
      <c r="N3074">
        <v>8</v>
      </c>
      <c r="O3074">
        <v>24.1</v>
      </c>
      <c r="P3074">
        <v>71.209999999999994</v>
      </c>
      <c r="Q3074" s="2" t="s">
        <v>21</v>
      </c>
      <c r="R30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75" spans="1:18" hidden="1" x14ac:dyDescent="0.3">
      <c r="A3075" s="2" t="s">
        <v>17</v>
      </c>
      <c r="B3075" s="3">
        <v>39599</v>
      </c>
      <c r="C3075">
        <v>32.299999999999997</v>
      </c>
      <c r="D3075">
        <v>24.1</v>
      </c>
      <c r="E3075">
        <v>28.3</v>
      </c>
      <c r="G3075">
        <v>34.799999999999997</v>
      </c>
      <c r="H3075">
        <v>0</v>
      </c>
      <c r="K3075">
        <v>20.5</v>
      </c>
      <c r="L3075">
        <v>190</v>
      </c>
      <c r="N3075">
        <v>9</v>
      </c>
      <c r="O3075">
        <v>23.5</v>
      </c>
      <c r="P3075">
        <v>69.349999999999994</v>
      </c>
      <c r="Q3075" s="2" t="s">
        <v>21</v>
      </c>
      <c r="R30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76" spans="1:18" hidden="1" x14ac:dyDescent="0.3">
      <c r="A3076" s="2" t="s">
        <v>17</v>
      </c>
      <c r="B3076" s="3">
        <v>39600</v>
      </c>
      <c r="C3076">
        <v>31.9</v>
      </c>
      <c r="D3076">
        <v>23.1</v>
      </c>
      <c r="E3076">
        <v>27.5</v>
      </c>
      <c r="G3076">
        <v>35.200000000000003</v>
      </c>
      <c r="H3076">
        <v>0</v>
      </c>
      <c r="K3076">
        <v>16.600000000000001</v>
      </c>
      <c r="L3076">
        <v>165.59</v>
      </c>
      <c r="N3076">
        <v>7.1</v>
      </c>
      <c r="O3076">
        <v>25.3</v>
      </c>
      <c r="P3076">
        <v>71.63</v>
      </c>
      <c r="Q3076" s="2" t="s">
        <v>19</v>
      </c>
      <c r="R30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77" spans="1:18" hidden="1" x14ac:dyDescent="0.3">
      <c r="A3077" s="2" t="s">
        <v>17</v>
      </c>
      <c r="B3077" s="3">
        <v>39601</v>
      </c>
      <c r="C3077">
        <v>31.1</v>
      </c>
      <c r="D3077">
        <v>23.1</v>
      </c>
      <c r="E3077">
        <v>27.6</v>
      </c>
      <c r="G3077">
        <v>33.9</v>
      </c>
      <c r="H3077">
        <v>0</v>
      </c>
      <c r="K3077">
        <v>19.399999999999999</v>
      </c>
      <c r="L3077">
        <v>129.66999999999999</v>
      </c>
      <c r="N3077">
        <v>8</v>
      </c>
      <c r="O3077">
        <v>26.7</v>
      </c>
      <c r="P3077">
        <v>71.599999999999994</v>
      </c>
      <c r="Q3077" s="2" t="s">
        <v>19</v>
      </c>
      <c r="R30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78" spans="1:18" hidden="1" x14ac:dyDescent="0.3">
      <c r="A3078" s="2" t="s">
        <v>17</v>
      </c>
      <c r="B3078" s="3">
        <v>39602</v>
      </c>
      <c r="C3078">
        <v>32.1</v>
      </c>
      <c r="D3078">
        <v>24.2</v>
      </c>
      <c r="E3078">
        <v>28.7</v>
      </c>
      <c r="G3078">
        <v>35.5</v>
      </c>
      <c r="H3078">
        <v>0</v>
      </c>
      <c r="K3078">
        <v>16.600000000000001</v>
      </c>
      <c r="L3078">
        <v>128.21</v>
      </c>
      <c r="N3078">
        <v>8.6999999999999993</v>
      </c>
      <c r="O3078">
        <v>18.2</v>
      </c>
      <c r="P3078">
        <v>65.510000000000005</v>
      </c>
      <c r="Q3078" s="2" t="s">
        <v>21</v>
      </c>
      <c r="R30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79" spans="1:18" hidden="1" x14ac:dyDescent="0.3">
      <c r="A3079" s="2" t="s">
        <v>17</v>
      </c>
      <c r="B3079" s="3">
        <v>39603</v>
      </c>
      <c r="C3079">
        <v>31.2</v>
      </c>
      <c r="D3079">
        <v>23.1</v>
      </c>
      <c r="E3079">
        <v>27.5</v>
      </c>
      <c r="G3079">
        <v>36.700000000000003</v>
      </c>
      <c r="H3079">
        <v>0</v>
      </c>
      <c r="K3079">
        <v>18.399999999999999</v>
      </c>
      <c r="L3079">
        <v>149.74</v>
      </c>
      <c r="N3079">
        <v>8</v>
      </c>
      <c r="O3079">
        <v>24.3</v>
      </c>
      <c r="P3079">
        <v>70.11</v>
      </c>
      <c r="Q3079" s="2" t="s">
        <v>21</v>
      </c>
      <c r="R30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80" spans="1:18" hidden="1" x14ac:dyDescent="0.3">
      <c r="A3080" s="2" t="s">
        <v>17</v>
      </c>
      <c r="B3080" s="3">
        <v>39604</v>
      </c>
      <c r="C3080">
        <v>30.6</v>
      </c>
      <c r="D3080">
        <v>22.1</v>
      </c>
      <c r="E3080">
        <v>27.1</v>
      </c>
      <c r="G3080">
        <v>34.299999999999997</v>
      </c>
      <c r="H3080">
        <v>0</v>
      </c>
      <c r="K3080">
        <v>27.7</v>
      </c>
      <c r="L3080">
        <v>157.13999999999999</v>
      </c>
      <c r="N3080">
        <v>8.1999999999999993</v>
      </c>
      <c r="O3080">
        <v>24.3</v>
      </c>
      <c r="P3080">
        <v>72.19</v>
      </c>
      <c r="Q3080" s="2" t="s">
        <v>21</v>
      </c>
      <c r="R30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81" spans="1:18" hidden="1" x14ac:dyDescent="0.3">
      <c r="A3081" s="2" t="s">
        <v>17</v>
      </c>
      <c r="B3081" s="3">
        <v>39605</v>
      </c>
      <c r="C3081">
        <v>30.4</v>
      </c>
      <c r="D3081">
        <v>22.7</v>
      </c>
      <c r="E3081">
        <v>27.2</v>
      </c>
      <c r="G3081">
        <v>35.200000000000003</v>
      </c>
      <c r="H3081">
        <v>0</v>
      </c>
      <c r="K3081">
        <v>20.5</v>
      </c>
      <c r="L3081">
        <v>135.88</v>
      </c>
      <c r="N3081">
        <v>7.9</v>
      </c>
      <c r="O3081">
        <v>31.6</v>
      </c>
      <c r="P3081">
        <v>73.19</v>
      </c>
      <c r="Q3081" s="2" t="s">
        <v>19</v>
      </c>
      <c r="R30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82" spans="1:18" hidden="1" x14ac:dyDescent="0.3">
      <c r="A3082" s="2" t="s">
        <v>17</v>
      </c>
      <c r="B3082" s="3">
        <v>39606</v>
      </c>
      <c r="C3082">
        <v>31.9</v>
      </c>
      <c r="D3082">
        <v>22.1</v>
      </c>
      <c r="E3082">
        <v>27.1</v>
      </c>
      <c r="G3082">
        <v>33.700000000000003</v>
      </c>
      <c r="H3082">
        <v>0</v>
      </c>
      <c r="K3082">
        <v>18.399999999999999</v>
      </c>
      <c r="L3082">
        <v>157.5</v>
      </c>
      <c r="N3082">
        <v>7.9</v>
      </c>
      <c r="O3082">
        <v>30.3</v>
      </c>
      <c r="P3082">
        <v>72.02</v>
      </c>
      <c r="Q3082" s="2" t="s">
        <v>19</v>
      </c>
      <c r="R30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83" spans="1:18" hidden="1" x14ac:dyDescent="0.3">
      <c r="A3083" s="2" t="s">
        <v>17</v>
      </c>
      <c r="B3083" s="3">
        <v>39607</v>
      </c>
      <c r="C3083">
        <v>31.4</v>
      </c>
      <c r="D3083">
        <v>24.1</v>
      </c>
      <c r="E3083">
        <v>27.8</v>
      </c>
      <c r="G3083">
        <v>34.299999999999997</v>
      </c>
      <c r="H3083">
        <v>0</v>
      </c>
      <c r="K3083">
        <v>16.600000000000001</v>
      </c>
      <c r="L3083">
        <v>143.88999999999999</v>
      </c>
      <c r="N3083">
        <v>7.5</v>
      </c>
      <c r="O3083">
        <v>36</v>
      </c>
      <c r="P3083">
        <v>71.13</v>
      </c>
      <c r="Q3083" s="2" t="s">
        <v>19</v>
      </c>
      <c r="R30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84" spans="1:18" hidden="1" x14ac:dyDescent="0.3">
      <c r="A3084" s="2" t="s">
        <v>17</v>
      </c>
      <c r="B3084" s="3">
        <v>39608</v>
      </c>
      <c r="C3084">
        <v>32.1</v>
      </c>
      <c r="D3084">
        <v>24.1</v>
      </c>
      <c r="E3084">
        <v>27.9</v>
      </c>
      <c r="G3084">
        <v>35</v>
      </c>
      <c r="H3084">
        <v>0</v>
      </c>
      <c r="K3084">
        <v>25.9</v>
      </c>
      <c r="L3084">
        <v>153.81</v>
      </c>
      <c r="N3084">
        <v>8.6</v>
      </c>
      <c r="O3084">
        <v>34</v>
      </c>
      <c r="P3084">
        <v>68.03</v>
      </c>
      <c r="Q3084" s="2" t="s">
        <v>19</v>
      </c>
      <c r="R30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85" spans="1:18" hidden="1" x14ac:dyDescent="0.3">
      <c r="A3085" s="2" t="s">
        <v>17</v>
      </c>
      <c r="B3085" s="3">
        <v>39609</v>
      </c>
      <c r="C3085">
        <v>30.4</v>
      </c>
      <c r="D3085">
        <v>23.7</v>
      </c>
      <c r="E3085">
        <v>27</v>
      </c>
      <c r="G3085">
        <v>33.1</v>
      </c>
      <c r="H3085">
        <v>3</v>
      </c>
      <c r="K3085">
        <v>22.3</v>
      </c>
      <c r="L3085">
        <v>191</v>
      </c>
      <c r="N3085">
        <v>6.2</v>
      </c>
      <c r="O3085">
        <v>32</v>
      </c>
      <c r="P3085">
        <v>69.260000000000005</v>
      </c>
      <c r="Q3085" s="2" t="s">
        <v>18</v>
      </c>
      <c r="R30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086" spans="1:18" hidden="1" x14ac:dyDescent="0.3">
      <c r="A3086" s="2" t="s">
        <v>17</v>
      </c>
      <c r="B3086" s="3">
        <v>39610</v>
      </c>
      <c r="C3086">
        <v>31.1</v>
      </c>
      <c r="D3086">
        <v>22.1</v>
      </c>
      <c r="E3086">
        <v>27.3</v>
      </c>
      <c r="G3086">
        <v>34.799999999999997</v>
      </c>
      <c r="H3086">
        <v>0</v>
      </c>
      <c r="K3086">
        <v>24.1</v>
      </c>
      <c r="L3086">
        <v>141.66999999999999</v>
      </c>
      <c r="N3086">
        <v>7.8</v>
      </c>
      <c r="O3086">
        <v>20.5</v>
      </c>
      <c r="P3086">
        <v>64.08</v>
      </c>
      <c r="Q3086" s="2" t="s">
        <v>21</v>
      </c>
      <c r="R30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87" spans="1:18" hidden="1" x14ac:dyDescent="0.3">
      <c r="A3087" s="2" t="s">
        <v>17</v>
      </c>
      <c r="B3087" s="3">
        <v>39611</v>
      </c>
      <c r="C3087">
        <v>32.200000000000003</v>
      </c>
      <c r="D3087">
        <v>22.1</v>
      </c>
      <c r="E3087">
        <v>26.8</v>
      </c>
      <c r="G3087">
        <v>36.6</v>
      </c>
      <c r="H3087">
        <v>0</v>
      </c>
      <c r="K3087">
        <v>18.399999999999999</v>
      </c>
      <c r="L3087">
        <v>157.5</v>
      </c>
      <c r="N3087">
        <v>8.3000000000000007</v>
      </c>
      <c r="O3087">
        <v>21.9</v>
      </c>
      <c r="P3087">
        <v>71.790000000000006</v>
      </c>
      <c r="Q3087" s="2" t="s">
        <v>21</v>
      </c>
      <c r="R30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88" spans="1:18" hidden="1" x14ac:dyDescent="0.3">
      <c r="A3088" s="2" t="s">
        <v>17</v>
      </c>
      <c r="B3088" s="3">
        <v>39612</v>
      </c>
      <c r="C3088">
        <v>31.1</v>
      </c>
      <c r="D3088">
        <v>23.1</v>
      </c>
      <c r="E3088">
        <v>27.4</v>
      </c>
      <c r="G3088">
        <v>33.6</v>
      </c>
      <c r="H3088">
        <v>0</v>
      </c>
      <c r="K3088">
        <v>29.5</v>
      </c>
      <c r="L3088">
        <v>126.84</v>
      </c>
      <c r="N3088">
        <v>8.1999999999999993</v>
      </c>
      <c r="O3088">
        <v>20.7</v>
      </c>
      <c r="P3088">
        <v>69.540000000000006</v>
      </c>
      <c r="Q3088" s="2" t="s">
        <v>21</v>
      </c>
      <c r="R30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89" spans="1:18" hidden="1" x14ac:dyDescent="0.3">
      <c r="A3089" s="2" t="s">
        <v>17</v>
      </c>
      <c r="B3089" s="3">
        <v>39613</v>
      </c>
      <c r="C3089">
        <v>31.1</v>
      </c>
      <c r="D3089">
        <v>24.1</v>
      </c>
      <c r="E3089">
        <v>27.4</v>
      </c>
      <c r="G3089">
        <v>35.200000000000003</v>
      </c>
      <c r="H3089">
        <v>0</v>
      </c>
      <c r="K3089">
        <v>20.3</v>
      </c>
      <c r="L3089">
        <v>156.58000000000001</v>
      </c>
      <c r="N3089">
        <v>8.5</v>
      </c>
      <c r="O3089">
        <v>44</v>
      </c>
      <c r="P3089">
        <v>72.59</v>
      </c>
      <c r="Q3089" s="2" t="s">
        <v>19</v>
      </c>
      <c r="R30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90" spans="1:18" hidden="1" x14ac:dyDescent="0.3">
      <c r="A3090" s="2" t="s">
        <v>17</v>
      </c>
      <c r="B3090" s="3">
        <v>39614</v>
      </c>
      <c r="C3090">
        <v>30.2</v>
      </c>
      <c r="D3090">
        <v>24.1</v>
      </c>
      <c r="E3090">
        <v>27.7</v>
      </c>
      <c r="G3090">
        <v>34.299999999999997</v>
      </c>
      <c r="H3090">
        <v>0</v>
      </c>
      <c r="K3090">
        <v>18.399999999999999</v>
      </c>
      <c r="L3090">
        <v>122.19</v>
      </c>
      <c r="N3090">
        <v>7.2</v>
      </c>
      <c r="O3090">
        <v>40.6</v>
      </c>
      <c r="P3090">
        <v>72.239999999999995</v>
      </c>
      <c r="Q3090" s="2" t="s">
        <v>19</v>
      </c>
      <c r="R30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91" spans="1:18" hidden="1" x14ac:dyDescent="0.3">
      <c r="A3091" s="2" t="s">
        <v>17</v>
      </c>
      <c r="B3091" s="3">
        <v>39615</v>
      </c>
      <c r="C3091">
        <v>30.9</v>
      </c>
      <c r="D3091">
        <v>23.6</v>
      </c>
      <c r="E3091">
        <v>27.9</v>
      </c>
      <c r="G3091">
        <v>34.9</v>
      </c>
      <c r="H3091">
        <v>0</v>
      </c>
      <c r="K3091">
        <v>15.7</v>
      </c>
      <c r="L3091">
        <v>131.43</v>
      </c>
      <c r="N3091">
        <v>7.3</v>
      </c>
      <c r="O3091">
        <v>39.6</v>
      </c>
      <c r="P3091">
        <v>70.569999999999993</v>
      </c>
      <c r="Q3091" s="2" t="s">
        <v>19</v>
      </c>
      <c r="R30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92" spans="1:18" hidden="1" x14ac:dyDescent="0.3">
      <c r="A3092" s="2" t="s">
        <v>17</v>
      </c>
      <c r="B3092" s="3">
        <v>39616</v>
      </c>
      <c r="C3092">
        <v>31.1</v>
      </c>
      <c r="D3092">
        <v>22.1</v>
      </c>
      <c r="E3092">
        <v>27.4</v>
      </c>
      <c r="G3092">
        <v>34.200000000000003</v>
      </c>
      <c r="H3092">
        <v>0</v>
      </c>
      <c r="K3092">
        <v>18.399999999999999</v>
      </c>
      <c r="L3092">
        <v>127.35</v>
      </c>
      <c r="N3092">
        <v>9.1</v>
      </c>
      <c r="O3092">
        <v>22.7</v>
      </c>
      <c r="P3092">
        <v>68.66</v>
      </c>
      <c r="Q3092" s="2" t="s">
        <v>21</v>
      </c>
      <c r="R30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93" spans="1:18" hidden="1" x14ac:dyDescent="0.3">
      <c r="A3093" s="2" t="s">
        <v>17</v>
      </c>
      <c r="B3093" s="3">
        <v>39617</v>
      </c>
      <c r="C3093">
        <v>31.1</v>
      </c>
      <c r="D3093">
        <v>23.9</v>
      </c>
      <c r="E3093">
        <v>27.6</v>
      </c>
      <c r="G3093">
        <v>34.700000000000003</v>
      </c>
      <c r="H3093">
        <v>0</v>
      </c>
      <c r="K3093">
        <v>22.3</v>
      </c>
      <c r="L3093">
        <v>136.05000000000001</v>
      </c>
      <c r="N3093">
        <v>8.8000000000000007</v>
      </c>
      <c r="O3093">
        <v>17.5</v>
      </c>
      <c r="P3093">
        <v>68.849999999999994</v>
      </c>
      <c r="Q3093" s="2" t="s">
        <v>21</v>
      </c>
      <c r="R30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94" spans="1:18" hidden="1" x14ac:dyDescent="0.3">
      <c r="A3094" s="2" t="s">
        <v>17</v>
      </c>
      <c r="B3094" s="3">
        <v>39618</v>
      </c>
      <c r="C3094">
        <v>31.1</v>
      </c>
      <c r="D3094">
        <v>21.1</v>
      </c>
      <c r="E3094">
        <v>26.3</v>
      </c>
      <c r="G3094">
        <v>31.9</v>
      </c>
      <c r="H3094">
        <v>0</v>
      </c>
      <c r="K3094">
        <v>20.5</v>
      </c>
      <c r="L3094">
        <v>168.24</v>
      </c>
      <c r="N3094">
        <v>7.9</v>
      </c>
      <c r="O3094">
        <v>21.7</v>
      </c>
      <c r="P3094">
        <v>69.900000000000006</v>
      </c>
      <c r="Q3094" s="2" t="s">
        <v>21</v>
      </c>
      <c r="R30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95" spans="1:18" hidden="1" x14ac:dyDescent="0.3">
      <c r="A3095" s="2" t="s">
        <v>17</v>
      </c>
      <c r="B3095" s="3">
        <v>39619</v>
      </c>
      <c r="C3095">
        <v>31</v>
      </c>
      <c r="D3095">
        <v>21.1</v>
      </c>
      <c r="E3095">
        <v>26.8</v>
      </c>
      <c r="G3095">
        <v>33.200000000000003</v>
      </c>
      <c r="H3095">
        <v>0</v>
      </c>
      <c r="K3095">
        <v>24.1</v>
      </c>
      <c r="L3095">
        <v>145</v>
      </c>
      <c r="N3095">
        <v>8.5</v>
      </c>
      <c r="O3095">
        <v>32.5</v>
      </c>
      <c r="P3095">
        <v>72.73</v>
      </c>
      <c r="Q3095" s="2" t="s">
        <v>19</v>
      </c>
      <c r="R30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096" spans="1:18" hidden="1" x14ac:dyDescent="0.3">
      <c r="A3096" s="2" t="s">
        <v>17</v>
      </c>
      <c r="B3096" s="3">
        <v>39620</v>
      </c>
      <c r="C3096">
        <v>31.1</v>
      </c>
      <c r="D3096">
        <v>22.1</v>
      </c>
      <c r="E3096">
        <v>27.3</v>
      </c>
      <c r="G3096">
        <v>35.6</v>
      </c>
      <c r="H3096">
        <v>0</v>
      </c>
      <c r="K3096">
        <v>25.9</v>
      </c>
      <c r="L3096">
        <v>130.31</v>
      </c>
      <c r="N3096">
        <v>9.1</v>
      </c>
      <c r="O3096">
        <v>26.3</v>
      </c>
      <c r="P3096">
        <v>70.31</v>
      </c>
      <c r="Q3096" s="2" t="s">
        <v>19</v>
      </c>
      <c r="R30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97" spans="1:18" hidden="1" x14ac:dyDescent="0.3">
      <c r="A3097" s="2" t="s">
        <v>17</v>
      </c>
      <c r="B3097" s="3">
        <v>39621</v>
      </c>
      <c r="C3097">
        <v>31.1</v>
      </c>
      <c r="D3097">
        <v>22.1</v>
      </c>
      <c r="E3097">
        <v>27.6</v>
      </c>
      <c r="G3097">
        <v>35.6</v>
      </c>
      <c r="H3097">
        <v>0</v>
      </c>
      <c r="K3097">
        <v>25.9</v>
      </c>
      <c r="L3097">
        <v>130.79</v>
      </c>
      <c r="N3097">
        <v>8.6</v>
      </c>
      <c r="O3097">
        <v>29.8</v>
      </c>
      <c r="P3097">
        <v>67.55</v>
      </c>
      <c r="Q3097" s="2" t="s">
        <v>19</v>
      </c>
      <c r="R30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98" spans="1:18" hidden="1" x14ac:dyDescent="0.3">
      <c r="A3098" s="2" t="s">
        <v>17</v>
      </c>
      <c r="B3098" s="3">
        <v>39622</v>
      </c>
      <c r="C3098">
        <v>31.1</v>
      </c>
      <c r="D3098">
        <v>22.1</v>
      </c>
      <c r="E3098">
        <v>27.4</v>
      </c>
      <c r="G3098">
        <v>33.799999999999997</v>
      </c>
      <c r="H3098">
        <v>0</v>
      </c>
      <c r="K3098">
        <v>25.9</v>
      </c>
      <c r="L3098">
        <v>95.36</v>
      </c>
      <c r="N3098">
        <v>8.1</v>
      </c>
      <c r="O3098">
        <v>13.9</v>
      </c>
      <c r="P3098">
        <v>67.819999999999993</v>
      </c>
      <c r="Q3098" s="2" t="s">
        <v>21</v>
      </c>
      <c r="R30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099" spans="1:18" hidden="1" x14ac:dyDescent="0.3">
      <c r="A3099" s="2" t="s">
        <v>17</v>
      </c>
      <c r="B3099" s="3">
        <v>39623</v>
      </c>
      <c r="C3099">
        <v>31.2</v>
      </c>
      <c r="D3099">
        <v>23.1</v>
      </c>
      <c r="E3099">
        <v>27.8</v>
      </c>
      <c r="G3099">
        <v>34.5</v>
      </c>
      <c r="H3099">
        <v>0</v>
      </c>
      <c r="K3099">
        <v>25.9</v>
      </c>
      <c r="L3099">
        <v>111.05</v>
      </c>
      <c r="N3099">
        <v>8.9</v>
      </c>
      <c r="O3099">
        <v>23.5</v>
      </c>
      <c r="P3099">
        <v>68.63</v>
      </c>
      <c r="Q3099" s="2" t="s">
        <v>21</v>
      </c>
      <c r="R30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00" spans="1:18" hidden="1" x14ac:dyDescent="0.3">
      <c r="A3100" s="2" t="s">
        <v>17</v>
      </c>
      <c r="B3100" s="3">
        <v>39624</v>
      </c>
      <c r="C3100">
        <v>31.3</v>
      </c>
      <c r="D3100">
        <v>24.1</v>
      </c>
      <c r="E3100">
        <v>28.3</v>
      </c>
      <c r="G3100">
        <v>34.700000000000003</v>
      </c>
      <c r="H3100">
        <v>0</v>
      </c>
      <c r="K3100">
        <v>22.3</v>
      </c>
      <c r="L3100">
        <v>111.25</v>
      </c>
      <c r="N3100">
        <v>9</v>
      </c>
      <c r="O3100">
        <v>12.9</v>
      </c>
      <c r="P3100">
        <v>67.88</v>
      </c>
      <c r="Q3100" s="2" t="s">
        <v>21</v>
      </c>
      <c r="R31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01" spans="1:18" hidden="1" x14ac:dyDescent="0.3">
      <c r="A3101" s="2" t="s">
        <v>17</v>
      </c>
      <c r="B3101" s="3">
        <v>39625</v>
      </c>
      <c r="C3101">
        <v>31.5</v>
      </c>
      <c r="D3101">
        <v>24.1</v>
      </c>
      <c r="E3101">
        <v>27.9</v>
      </c>
      <c r="G3101">
        <v>36.1</v>
      </c>
      <c r="H3101">
        <v>0.9</v>
      </c>
      <c r="K3101">
        <v>24.1</v>
      </c>
      <c r="L3101">
        <v>117.5</v>
      </c>
      <c r="N3101">
        <v>8.3000000000000007</v>
      </c>
      <c r="O3101">
        <v>33.9</v>
      </c>
      <c r="P3101">
        <v>73.040000000000006</v>
      </c>
      <c r="Q3101" s="2" t="s">
        <v>18</v>
      </c>
      <c r="R31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02" spans="1:18" hidden="1" x14ac:dyDescent="0.3">
      <c r="A3102" s="2" t="s">
        <v>17</v>
      </c>
      <c r="B3102" s="3">
        <v>39626</v>
      </c>
      <c r="C3102">
        <v>31.1</v>
      </c>
      <c r="D3102">
        <v>23.1</v>
      </c>
      <c r="E3102">
        <v>27.7</v>
      </c>
      <c r="G3102">
        <v>33.5</v>
      </c>
      <c r="H3102">
        <v>0</v>
      </c>
      <c r="K3102">
        <v>21.4</v>
      </c>
      <c r="L3102">
        <v>121.11</v>
      </c>
      <c r="N3102">
        <v>8.9</v>
      </c>
      <c r="O3102">
        <v>23.9</v>
      </c>
      <c r="P3102">
        <v>72.22</v>
      </c>
      <c r="Q3102" s="2" t="s">
        <v>21</v>
      </c>
      <c r="R31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03" spans="1:18" hidden="1" x14ac:dyDescent="0.3">
      <c r="A3103" s="2" t="s">
        <v>17</v>
      </c>
      <c r="B3103" s="3">
        <v>39627</v>
      </c>
      <c r="C3103">
        <v>31.1</v>
      </c>
      <c r="D3103">
        <v>24.1</v>
      </c>
      <c r="E3103">
        <v>28</v>
      </c>
      <c r="G3103">
        <v>34.299999999999997</v>
      </c>
      <c r="H3103">
        <v>0</v>
      </c>
      <c r="K3103">
        <v>18.399999999999999</v>
      </c>
      <c r="L3103">
        <v>120.36</v>
      </c>
      <c r="N3103">
        <v>8.5</v>
      </c>
      <c r="O3103">
        <v>34.4</v>
      </c>
      <c r="P3103">
        <v>70.53</v>
      </c>
      <c r="Q3103" s="2" t="s">
        <v>19</v>
      </c>
      <c r="R31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04" spans="1:18" hidden="1" x14ac:dyDescent="0.3">
      <c r="A3104" s="2" t="s">
        <v>17</v>
      </c>
      <c r="B3104" s="3">
        <v>39628</v>
      </c>
      <c r="C3104">
        <v>30.7</v>
      </c>
      <c r="D3104">
        <v>24.1</v>
      </c>
      <c r="E3104">
        <v>27.5</v>
      </c>
      <c r="G3104">
        <v>33.5</v>
      </c>
      <c r="H3104">
        <v>0</v>
      </c>
      <c r="K3104">
        <v>19.399999999999999</v>
      </c>
      <c r="L3104">
        <v>121.58</v>
      </c>
      <c r="N3104">
        <v>8.5</v>
      </c>
      <c r="O3104">
        <v>26.8</v>
      </c>
      <c r="P3104">
        <v>70.739999999999995</v>
      </c>
      <c r="Q3104" s="2" t="s">
        <v>19</v>
      </c>
      <c r="R31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05" spans="1:18" hidden="1" x14ac:dyDescent="0.3">
      <c r="A3105" s="2" t="s">
        <v>17</v>
      </c>
      <c r="B3105" s="3">
        <v>39629</v>
      </c>
      <c r="C3105">
        <v>30.7</v>
      </c>
      <c r="D3105">
        <v>23.6</v>
      </c>
      <c r="E3105">
        <v>27.9</v>
      </c>
      <c r="G3105">
        <v>32.4</v>
      </c>
      <c r="H3105">
        <v>0</v>
      </c>
      <c r="K3105">
        <v>18.399999999999999</v>
      </c>
      <c r="L3105">
        <v>137.22</v>
      </c>
      <c r="N3105">
        <v>9.1999999999999993</v>
      </c>
      <c r="O3105">
        <v>20.7</v>
      </c>
      <c r="P3105">
        <v>66.849999999999994</v>
      </c>
      <c r="Q3105" s="2" t="s">
        <v>21</v>
      </c>
      <c r="R31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06" spans="1:18" hidden="1" x14ac:dyDescent="0.3">
      <c r="A3106" s="2" t="s">
        <v>17</v>
      </c>
      <c r="B3106" s="3">
        <v>39630</v>
      </c>
      <c r="C3106">
        <v>31.1</v>
      </c>
      <c r="D3106">
        <v>22.1</v>
      </c>
      <c r="E3106">
        <v>27</v>
      </c>
      <c r="G3106">
        <v>33.799999999999997</v>
      </c>
      <c r="H3106">
        <v>0</v>
      </c>
      <c r="K3106">
        <v>18.399999999999999</v>
      </c>
      <c r="L3106">
        <v>170.59</v>
      </c>
      <c r="N3106">
        <v>7.4</v>
      </c>
      <c r="O3106">
        <v>18.3</v>
      </c>
      <c r="P3106">
        <v>71.27</v>
      </c>
      <c r="Q3106" s="2" t="s">
        <v>21</v>
      </c>
      <c r="R31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07" spans="1:18" hidden="1" x14ac:dyDescent="0.3">
      <c r="A3107" s="2" t="s">
        <v>17</v>
      </c>
      <c r="B3107" s="3">
        <v>39631</v>
      </c>
      <c r="C3107">
        <v>31.6</v>
      </c>
      <c r="D3107">
        <v>23.1</v>
      </c>
      <c r="E3107">
        <v>28</v>
      </c>
      <c r="G3107">
        <v>32.5</v>
      </c>
      <c r="H3107">
        <v>0</v>
      </c>
      <c r="K3107">
        <v>18.399999999999999</v>
      </c>
      <c r="L3107">
        <v>132.19</v>
      </c>
      <c r="N3107">
        <v>9</v>
      </c>
      <c r="O3107">
        <v>26.3</v>
      </c>
      <c r="P3107">
        <v>63.66</v>
      </c>
      <c r="Q3107" s="2" t="s">
        <v>19</v>
      </c>
      <c r="R31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08" spans="1:18" hidden="1" x14ac:dyDescent="0.3">
      <c r="A3108" s="2" t="s">
        <v>17</v>
      </c>
      <c r="B3108" s="3">
        <v>39632</v>
      </c>
      <c r="C3108">
        <v>32.1</v>
      </c>
      <c r="D3108">
        <v>22.1</v>
      </c>
      <c r="E3108">
        <v>28.1</v>
      </c>
      <c r="G3108">
        <v>34.299999999999997</v>
      </c>
      <c r="H3108">
        <v>0</v>
      </c>
      <c r="K3108">
        <v>22.3</v>
      </c>
      <c r="L3108">
        <v>127.78</v>
      </c>
      <c r="N3108">
        <v>7.8</v>
      </c>
      <c r="O3108">
        <v>16.8</v>
      </c>
      <c r="P3108">
        <v>66.36</v>
      </c>
      <c r="Q3108" s="2" t="s">
        <v>21</v>
      </c>
      <c r="R31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09" spans="1:18" hidden="1" x14ac:dyDescent="0.3">
      <c r="A3109" s="2" t="s">
        <v>17</v>
      </c>
      <c r="B3109" s="3">
        <v>39633</v>
      </c>
      <c r="C3109">
        <v>31.2</v>
      </c>
      <c r="D3109">
        <v>22.9</v>
      </c>
      <c r="E3109">
        <v>27.3</v>
      </c>
      <c r="G3109">
        <v>33.799999999999997</v>
      </c>
      <c r="H3109">
        <v>0</v>
      </c>
      <c r="K3109">
        <v>18.5</v>
      </c>
      <c r="L3109">
        <v>163.41999999999999</v>
      </c>
      <c r="N3109">
        <v>7.3</v>
      </c>
      <c r="O3109">
        <v>21.6</v>
      </c>
      <c r="P3109">
        <v>66.23</v>
      </c>
      <c r="Q3109" s="2" t="s">
        <v>21</v>
      </c>
      <c r="R31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10" spans="1:18" hidden="1" x14ac:dyDescent="0.3">
      <c r="A3110" s="2" t="s">
        <v>17</v>
      </c>
      <c r="B3110" s="3">
        <v>39634</v>
      </c>
      <c r="C3110">
        <v>31.1</v>
      </c>
      <c r="D3110">
        <v>21.1</v>
      </c>
      <c r="E3110">
        <v>26.8</v>
      </c>
      <c r="G3110">
        <v>33.1</v>
      </c>
      <c r="H3110">
        <v>0</v>
      </c>
      <c r="K3110">
        <v>27.7</v>
      </c>
      <c r="L3110">
        <v>154.72</v>
      </c>
      <c r="N3110">
        <v>7.4</v>
      </c>
      <c r="O3110">
        <v>12.3</v>
      </c>
      <c r="P3110">
        <v>65.44</v>
      </c>
      <c r="Q3110" s="2" t="s">
        <v>21</v>
      </c>
      <c r="R31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11" spans="1:18" hidden="1" x14ac:dyDescent="0.3">
      <c r="A3111" s="2" t="s">
        <v>17</v>
      </c>
      <c r="B3111" s="3">
        <v>39635</v>
      </c>
      <c r="C3111">
        <v>31.1</v>
      </c>
      <c r="D3111">
        <v>21.7</v>
      </c>
      <c r="E3111">
        <v>26.5</v>
      </c>
      <c r="G3111">
        <v>33.1</v>
      </c>
      <c r="H3111">
        <v>0</v>
      </c>
      <c r="K3111">
        <v>20.5</v>
      </c>
      <c r="L3111">
        <v>160.38</v>
      </c>
      <c r="N3111">
        <v>7.9</v>
      </c>
      <c r="O3111">
        <v>14.6</v>
      </c>
      <c r="P3111">
        <v>68.17</v>
      </c>
      <c r="Q3111" s="2" t="s">
        <v>21</v>
      </c>
      <c r="R31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12" spans="1:18" hidden="1" x14ac:dyDescent="0.3">
      <c r="A3112" s="2" t="s">
        <v>17</v>
      </c>
      <c r="B3112" s="3">
        <v>39636</v>
      </c>
      <c r="C3112">
        <v>31.1</v>
      </c>
      <c r="D3112">
        <v>21.4</v>
      </c>
      <c r="E3112">
        <v>26.4</v>
      </c>
      <c r="G3112">
        <v>32.5</v>
      </c>
      <c r="H3112">
        <v>0</v>
      </c>
      <c r="K3112">
        <v>31.3</v>
      </c>
      <c r="L3112">
        <v>166.18</v>
      </c>
      <c r="N3112">
        <v>7.4</v>
      </c>
      <c r="O3112">
        <v>8.1</v>
      </c>
      <c r="P3112">
        <v>67.680000000000007</v>
      </c>
      <c r="Q3112" s="2" t="s">
        <v>21</v>
      </c>
      <c r="R31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13" spans="1:18" hidden="1" x14ac:dyDescent="0.3">
      <c r="A3113" s="2" t="s">
        <v>17</v>
      </c>
      <c r="B3113" s="3">
        <v>39637</v>
      </c>
      <c r="C3113">
        <v>31.1</v>
      </c>
      <c r="D3113">
        <v>22.1</v>
      </c>
      <c r="E3113">
        <v>27.6</v>
      </c>
      <c r="G3113">
        <v>32.5</v>
      </c>
      <c r="H3113">
        <v>0</v>
      </c>
      <c r="K3113">
        <v>31.3</v>
      </c>
      <c r="L3113">
        <v>132.88999999999999</v>
      </c>
      <c r="N3113">
        <v>9</v>
      </c>
      <c r="O3113">
        <v>18.2</v>
      </c>
      <c r="P3113">
        <v>66.86</v>
      </c>
      <c r="Q3113" s="2" t="s">
        <v>21</v>
      </c>
      <c r="R31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14" spans="1:18" hidden="1" x14ac:dyDescent="0.3">
      <c r="A3114" s="2" t="s">
        <v>17</v>
      </c>
      <c r="B3114" s="3">
        <v>39638</v>
      </c>
      <c r="C3114">
        <v>32.1</v>
      </c>
      <c r="D3114">
        <v>22.1</v>
      </c>
      <c r="E3114">
        <v>27.8</v>
      </c>
      <c r="G3114">
        <v>35</v>
      </c>
      <c r="H3114">
        <v>0</v>
      </c>
      <c r="K3114">
        <v>21.4</v>
      </c>
      <c r="L3114">
        <v>145.26</v>
      </c>
      <c r="N3114">
        <v>8</v>
      </c>
      <c r="O3114">
        <v>26.3</v>
      </c>
      <c r="P3114">
        <v>65.510000000000005</v>
      </c>
      <c r="Q3114" s="2" t="s">
        <v>19</v>
      </c>
      <c r="R31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15" spans="1:18" hidden="1" x14ac:dyDescent="0.3">
      <c r="A3115" s="2" t="s">
        <v>17</v>
      </c>
      <c r="B3115" s="3">
        <v>39639</v>
      </c>
      <c r="C3115">
        <v>30.4</v>
      </c>
      <c r="D3115">
        <v>22.7</v>
      </c>
      <c r="E3115">
        <v>27.2</v>
      </c>
      <c r="G3115">
        <v>32</v>
      </c>
      <c r="H3115">
        <v>0</v>
      </c>
      <c r="K3115">
        <v>22.3</v>
      </c>
      <c r="L3115">
        <v>161.18</v>
      </c>
      <c r="N3115">
        <v>7.8</v>
      </c>
      <c r="O3115">
        <v>18.399999999999999</v>
      </c>
      <c r="P3115">
        <v>67.290000000000006</v>
      </c>
      <c r="Q3115" s="2" t="s">
        <v>21</v>
      </c>
      <c r="R31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16" spans="1:18" hidden="1" x14ac:dyDescent="0.3">
      <c r="A3116" s="2" t="s">
        <v>17</v>
      </c>
      <c r="B3116" s="3">
        <v>39640</v>
      </c>
      <c r="C3116">
        <v>31.7</v>
      </c>
      <c r="D3116">
        <v>21.1</v>
      </c>
      <c r="E3116">
        <v>27.3</v>
      </c>
      <c r="G3116">
        <v>33.4</v>
      </c>
      <c r="H3116">
        <v>0</v>
      </c>
      <c r="K3116">
        <v>22.3</v>
      </c>
      <c r="L3116">
        <v>140.5</v>
      </c>
      <c r="N3116">
        <v>7.9</v>
      </c>
      <c r="O3116">
        <v>22.1</v>
      </c>
      <c r="P3116">
        <v>68.28</v>
      </c>
      <c r="Q3116" s="2" t="s">
        <v>21</v>
      </c>
      <c r="R31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17" spans="1:18" hidden="1" x14ac:dyDescent="0.3">
      <c r="A3117" s="2" t="s">
        <v>17</v>
      </c>
      <c r="B3117" s="3">
        <v>39641</v>
      </c>
      <c r="C3117">
        <v>31.2</v>
      </c>
      <c r="D3117">
        <v>23.1</v>
      </c>
      <c r="E3117">
        <v>27.4</v>
      </c>
      <c r="G3117">
        <v>34</v>
      </c>
      <c r="H3117">
        <v>0</v>
      </c>
      <c r="K3117">
        <v>22.3</v>
      </c>
      <c r="L3117">
        <v>126.88</v>
      </c>
      <c r="N3117">
        <v>8.6</v>
      </c>
      <c r="O3117">
        <v>23.4</v>
      </c>
      <c r="P3117">
        <v>68.25</v>
      </c>
      <c r="Q3117" s="2" t="s">
        <v>21</v>
      </c>
      <c r="R31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18" spans="1:18" hidden="1" x14ac:dyDescent="0.3">
      <c r="A3118" s="2" t="s">
        <v>17</v>
      </c>
      <c r="B3118" s="3">
        <v>39642</v>
      </c>
      <c r="C3118">
        <v>31.3</v>
      </c>
      <c r="D3118">
        <v>22.1</v>
      </c>
      <c r="E3118">
        <v>27.3</v>
      </c>
      <c r="G3118">
        <v>34</v>
      </c>
      <c r="H3118">
        <v>0</v>
      </c>
      <c r="K3118">
        <v>31.3</v>
      </c>
      <c r="L3118">
        <v>152.11000000000001</v>
      </c>
      <c r="N3118">
        <v>8.9</v>
      </c>
      <c r="O3118">
        <v>15.8</v>
      </c>
      <c r="P3118">
        <v>70.33</v>
      </c>
      <c r="Q3118" s="2" t="s">
        <v>21</v>
      </c>
      <c r="R31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19" spans="1:18" hidden="1" x14ac:dyDescent="0.3">
      <c r="A3119" s="2" t="s">
        <v>17</v>
      </c>
      <c r="B3119" s="3">
        <v>39643</v>
      </c>
      <c r="C3119">
        <v>31.2</v>
      </c>
      <c r="D3119">
        <v>22.1</v>
      </c>
      <c r="E3119">
        <v>26.8</v>
      </c>
      <c r="G3119">
        <v>33.4</v>
      </c>
      <c r="H3119">
        <v>0</v>
      </c>
      <c r="K3119">
        <v>20.5</v>
      </c>
      <c r="L3119">
        <v>143.06</v>
      </c>
      <c r="N3119">
        <v>8.5</v>
      </c>
      <c r="O3119">
        <v>35.5</v>
      </c>
      <c r="P3119">
        <v>71.680000000000007</v>
      </c>
      <c r="Q3119" s="2" t="s">
        <v>19</v>
      </c>
      <c r="R31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20" spans="1:18" hidden="1" x14ac:dyDescent="0.3">
      <c r="A3120" s="2" t="s">
        <v>17</v>
      </c>
      <c r="B3120" s="3">
        <v>39644</v>
      </c>
      <c r="C3120">
        <v>30.7</v>
      </c>
      <c r="D3120">
        <v>22.9</v>
      </c>
      <c r="E3120">
        <v>27</v>
      </c>
      <c r="G3120">
        <v>34.299999999999997</v>
      </c>
      <c r="H3120">
        <v>0</v>
      </c>
      <c r="K3120">
        <v>22.3</v>
      </c>
      <c r="L3120">
        <v>131.84</v>
      </c>
      <c r="N3120">
        <v>7.1</v>
      </c>
      <c r="O3120">
        <v>29.3</v>
      </c>
      <c r="P3120">
        <v>73.33</v>
      </c>
      <c r="Q3120" s="2" t="s">
        <v>19</v>
      </c>
      <c r="R31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21" spans="1:18" hidden="1" x14ac:dyDescent="0.3">
      <c r="A3121" s="2" t="s">
        <v>17</v>
      </c>
      <c r="B3121" s="3">
        <v>39645</v>
      </c>
      <c r="C3121">
        <v>30.1</v>
      </c>
      <c r="D3121">
        <v>20.9</v>
      </c>
      <c r="E3121">
        <v>26.5</v>
      </c>
      <c r="G3121">
        <v>33.4</v>
      </c>
      <c r="H3121">
        <v>0</v>
      </c>
      <c r="K3121">
        <v>24.1</v>
      </c>
      <c r="L3121">
        <v>131.43</v>
      </c>
      <c r="N3121">
        <v>8.1999999999999993</v>
      </c>
      <c r="O3121">
        <v>20.9</v>
      </c>
      <c r="P3121">
        <v>64.36</v>
      </c>
      <c r="Q3121" s="2" t="s">
        <v>21</v>
      </c>
      <c r="R31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22" spans="1:18" hidden="1" x14ac:dyDescent="0.3">
      <c r="A3122" s="2" t="s">
        <v>17</v>
      </c>
      <c r="B3122" s="3">
        <v>39646</v>
      </c>
      <c r="C3122">
        <v>30.1</v>
      </c>
      <c r="D3122">
        <v>19.100000000000001</v>
      </c>
      <c r="E3122">
        <v>26.5</v>
      </c>
      <c r="G3122">
        <v>32</v>
      </c>
      <c r="H3122">
        <v>0</v>
      </c>
      <c r="K3122">
        <v>27.7</v>
      </c>
      <c r="L3122">
        <v>136.94</v>
      </c>
      <c r="N3122">
        <v>8.6999999999999993</v>
      </c>
      <c r="O3122">
        <v>16</v>
      </c>
      <c r="P3122">
        <v>67.34</v>
      </c>
      <c r="Q3122" s="2" t="s">
        <v>21</v>
      </c>
      <c r="R31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23" spans="1:18" hidden="1" x14ac:dyDescent="0.3">
      <c r="A3123" s="2" t="s">
        <v>17</v>
      </c>
      <c r="B3123" s="3">
        <v>39647</v>
      </c>
      <c r="C3123">
        <v>31.2</v>
      </c>
      <c r="D3123">
        <v>21.1</v>
      </c>
      <c r="E3123">
        <v>26.4</v>
      </c>
      <c r="G3123">
        <v>33.4</v>
      </c>
      <c r="H3123">
        <v>0</v>
      </c>
      <c r="K3123">
        <v>20.5</v>
      </c>
      <c r="L3123">
        <v>158.53</v>
      </c>
      <c r="N3123">
        <v>7.8</v>
      </c>
      <c r="O3123">
        <v>8.6</v>
      </c>
      <c r="P3123">
        <v>68.930000000000007</v>
      </c>
      <c r="Q3123" s="2" t="s">
        <v>21</v>
      </c>
      <c r="R31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24" spans="1:18" hidden="1" x14ac:dyDescent="0.3">
      <c r="A3124" s="2" t="s">
        <v>17</v>
      </c>
      <c r="B3124" s="3">
        <v>39648</v>
      </c>
      <c r="C3124">
        <v>31.1</v>
      </c>
      <c r="D3124">
        <v>21.1</v>
      </c>
      <c r="E3124">
        <v>25.9</v>
      </c>
      <c r="G3124">
        <v>32.6</v>
      </c>
      <c r="H3124">
        <v>0</v>
      </c>
      <c r="K3124">
        <v>18.5</v>
      </c>
      <c r="L3124">
        <v>165.88</v>
      </c>
      <c r="N3124">
        <v>8.6</v>
      </c>
      <c r="O3124">
        <v>13.4</v>
      </c>
      <c r="P3124">
        <v>70.099999999999994</v>
      </c>
      <c r="Q3124" s="2" t="s">
        <v>21</v>
      </c>
      <c r="R31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25" spans="1:18" hidden="1" x14ac:dyDescent="0.3">
      <c r="A3125" s="2" t="s">
        <v>17</v>
      </c>
      <c r="B3125" s="3">
        <v>39649</v>
      </c>
      <c r="C3125">
        <v>30.4</v>
      </c>
      <c r="D3125">
        <v>21.1</v>
      </c>
      <c r="E3125">
        <v>26.2</v>
      </c>
      <c r="G3125">
        <v>31</v>
      </c>
      <c r="H3125">
        <v>0</v>
      </c>
      <c r="K3125">
        <v>19.399999999999999</v>
      </c>
      <c r="L3125">
        <v>147.5</v>
      </c>
      <c r="N3125">
        <v>8.1</v>
      </c>
      <c r="O3125">
        <v>6.8</v>
      </c>
      <c r="P3125">
        <v>66.790000000000006</v>
      </c>
      <c r="Q3125" s="2" t="s">
        <v>21</v>
      </c>
      <c r="R31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26" spans="1:18" hidden="1" x14ac:dyDescent="0.3">
      <c r="A3126" s="2" t="s">
        <v>17</v>
      </c>
      <c r="B3126" s="3">
        <v>39650</v>
      </c>
      <c r="C3126">
        <v>31.1</v>
      </c>
      <c r="D3126">
        <v>21.1</v>
      </c>
      <c r="E3126">
        <v>26.3</v>
      </c>
      <c r="G3126">
        <v>32.200000000000003</v>
      </c>
      <c r="H3126">
        <v>0</v>
      </c>
      <c r="K3126">
        <v>25.9</v>
      </c>
      <c r="L3126">
        <v>165.26</v>
      </c>
      <c r="N3126">
        <v>6.8</v>
      </c>
      <c r="O3126">
        <v>16.2</v>
      </c>
      <c r="P3126">
        <v>65.540000000000006</v>
      </c>
      <c r="Q3126" s="2" t="s">
        <v>21</v>
      </c>
      <c r="R31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27" spans="1:18" hidden="1" x14ac:dyDescent="0.3">
      <c r="A3127" s="2" t="s">
        <v>17</v>
      </c>
      <c r="B3127" s="3">
        <v>39651</v>
      </c>
      <c r="C3127">
        <v>30.6</v>
      </c>
      <c r="D3127">
        <v>21.7</v>
      </c>
      <c r="E3127">
        <v>26.8</v>
      </c>
      <c r="G3127">
        <v>32.1</v>
      </c>
      <c r="H3127">
        <v>0</v>
      </c>
      <c r="K3127">
        <v>23.2</v>
      </c>
      <c r="L3127">
        <v>135.31</v>
      </c>
      <c r="N3127">
        <v>7.5</v>
      </c>
      <c r="O3127">
        <v>18.399999999999999</v>
      </c>
      <c r="P3127">
        <v>66.33</v>
      </c>
      <c r="Q3127" s="2" t="s">
        <v>21</v>
      </c>
      <c r="R31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28" spans="1:18" hidden="1" x14ac:dyDescent="0.3">
      <c r="A3128" s="2" t="s">
        <v>17</v>
      </c>
      <c r="B3128" s="3">
        <v>39652</v>
      </c>
      <c r="C3128">
        <v>31.1</v>
      </c>
      <c r="D3128">
        <v>21.7</v>
      </c>
      <c r="E3128">
        <v>26.7</v>
      </c>
      <c r="G3128">
        <v>33.1</v>
      </c>
      <c r="H3128">
        <v>0</v>
      </c>
      <c r="K3128">
        <v>27.7</v>
      </c>
      <c r="L3128">
        <v>145.88</v>
      </c>
      <c r="N3128">
        <v>8</v>
      </c>
      <c r="O3128">
        <v>20.5</v>
      </c>
      <c r="P3128">
        <v>65.819999999999993</v>
      </c>
      <c r="Q3128" s="2" t="s">
        <v>21</v>
      </c>
      <c r="R31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29" spans="1:18" hidden="1" x14ac:dyDescent="0.3">
      <c r="A3129" s="2" t="s">
        <v>17</v>
      </c>
      <c r="B3129" s="3">
        <v>39653</v>
      </c>
      <c r="C3129">
        <v>31.1</v>
      </c>
      <c r="D3129">
        <v>20.9</v>
      </c>
      <c r="E3129">
        <v>27.2</v>
      </c>
      <c r="G3129">
        <v>33.799999999999997</v>
      </c>
      <c r="H3129">
        <v>0</v>
      </c>
      <c r="K3129">
        <v>25.9</v>
      </c>
      <c r="L3129">
        <v>125.33</v>
      </c>
      <c r="N3129">
        <v>9.3000000000000007</v>
      </c>
      <c r="O3129">
        <v>27.4</v>
      </c>
      <c r="P3129">
        <v>67.5</v>
      </c>
      <c r="Q3129" s="2" t="s">
        <v>19</v>
      </c>
      <c r="R31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30" spans="1:18" hidden="1" x14ac:dyDescent="0.3">
      <c r="A3130" s="2" t="s">
        <v>17</v>
      </c>
      <c r="B3130" s="3">
        <v>39654</v>
      </c>
      <c r="C3130">
        <v>31.1</v>
      </c>
      <c r="D3130">
        <v>21.1</v>
      </c>
      <c r="E3130">
        <v>27.4</v>
      </c>
      <c r="G3130">
        <v>34.700000000000003</v>
      </c>
      <c r="H3130">
        <v>0</v>
      </c>
      <c r="K3130">
        <v>22.3</v>
      </c>
      <c r="L3130">
        <v>127.33</v>
      </c>
      <c r="N3130">
        <v>8.9</v>
      </c>
      <c r="O3130">
        <v>15</v>
      </c>
      <c r="P3130">
        <v>67.89</v>
      </c>
      <c r="Q3130" s="2" t="s">
        <v>21</v>
      </c>
      <c r="R31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31" spans="1:18" hidden="1" x14ac:dyDescent="0.3">
      <c r="A3131" s="2" t="s">
        <v>17</v>
      </c>
      <c r="B3131" s="3">
        <v>39655</v>
      </c>
      <c r="C3131">
        <v>30.6</v>
      </c>
      <c r="D3131">
        <v>21.1</v>
      </c>
      <c r="E3131">
        <v>26.5</v>
      </c>
      <c r="G3131">
        <v>33.4</v>
      </c>
      <c r="H3131">
        <v>0</v>
      </c>
      <c r="K3131">
        <v>22.3</v>
      </c>
      <c r="L3131">
        <v>126.25</v>
      </c>
      <c r="N3131">
        <v>8.5</v>
      </c>
      <c r="O3131">
        <v>34</v>
      </c>
      <c r="P3131">
        <v>74.37</v>
      </c>
      <c r="Q3131" s="2" t="s">
        <v>19</v>
      </c>
      <c r="R31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32" spans="1:18" hidden="1" x14ac:dyDescent="0.3">
      <c r="A3132" s="2" t="s">
        <v>17</v>
      </c>
      <c r="B3132" s="3">
        <v>39656</v>
      </c>
      <c r="C3132">
        <v>30.1</v>
      </c>
      <c r="D3132">
        <v>21.1</v>
      </c>
      <c r="E3132">
        <v>26.9</v>
      </c>
      <c r="G3132">
        <v>32.6</v>
      </c>
      <c r="H3132">
        <v>0</v>
      </c>
      <c r="K3132">
        <v>20.5</v>
      </c>
      <c r="L3132">
        <v>141.58000000000001</v>
      </c>
      <c r="N3132">
        <v>8.9</v>
      </c>
      <c r="O3132">
        <v>38.700000000000003</v>
      </c>
      <c r="P3132">
        <v>68.67</v>
      </c>
      <c r="Q3132" s="2" t="s">
        <v>19</v>
      </c>
      <c r="R31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33" spans="1:18" hidden="1" x14ac:dyDescent="0.3">
      <c r="A3133" s="2" t="s">
        <v>17</v>
      </c>
      <c r="B3133" s="3">
        <v>39657</v>
      </c>
      <c r="C3133">
        <v>30.1</v>
      </c>
      <c r="D3133">
        <v>20.399999999999999</v>
      </c>
      <c r="E3133">
        <v>26.1</v>
      </c>
      <c r="G3133">
        <v>32.6</v>
      </c>
      <c r="H3133">
        <v>0</v>
      </c>
      <c r="K3133">
        <v>22.3</v>
      </c>
      <c r="L3133">
        <v>145.94</v>
      </c>
      <c r="N3133">
        <v>7.6</v>
      </c>
      <c r="O3133">
        <v>24.1</v>
      </c>
      <c r="P3133">
        <v>67.63</v>
      </c>
      <c r="Q3133" s="2" t="s">
        <v>21</v>
      </c>
      <c r="R31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34" spans="1:18" hidden="1" x14ac:dyDescent="0.3">
      <c r="A3134" s="2" t="s">
        <v>17</v>
      </c>
      <c r="B3134" s="3">
        <v>39658</v>
      </c>
      <c r="C3134">
        <v>30.1</v>
      </c>
      <c r="D3134">
        <v>20.100000000000001</v>
      </c>
      <c r="E3134">
        <v>26.6</v>
      </c>
      <c r="G3134">
        <v>32.200000000000003</v>
      </c>
      <c r="H3134">
        <v>0</v>
      </c>
      <c r="K3134">
        <v>19.399999999999999</v>
      </c>
      <c r="L3134">
        <v>135.88</v>
      </c>
      <c r="N3134">
        <v>8.9</v>
      </c>
      <c r="O3134">
        <v>31.9</v>
      </c>
      <c r="P3134">
        <v>69.69</v>
      </c>
      <c r="Q3134" s="2" t="s">
        <v>19</v>
      </c>
      <c r="R31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35" spans="1:18" hidden="1" x14ac:dyDescent="0.3">
      <c r="A3135" s="2" t="s">
        <v>17</v>
      </c>
      <c r="B3135" s="3">
        <v>39659</v>
      </c>
      <c r="C3135">
        <v>30.2</v>
      </c>
      <c r="D3135">
        <v>22.1</v>
      </c>
      <c r="E3135">
        <v>26.8</v>
      </c>
      <c r="G3135">
        <v>32.799999999999997</v>
      </c>
      <c r="H3135">
        <v>0</v>
      </c>
      <c r="K3135">
        <v>27.7</v>
      </c>
      <c r="L3135">
        <v>125.36</v>
      </c>
      <c r="N3135">
        <v>8.4</v>
      </c>
      <c r="O3135">
        <v>30</v>
      </c>
      <c r="P3135">
        <v>70.11</v>
      </c>
      <c r="Q3135" s="2" t="s">
        <v>19</v>
      </c>
      <c r="R31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36" spans="1:18" hidden="1" x14ac:dyDescent="0.3">
      <c r="A3136" s="2" t="s">
        <v>17</v>
      </c>
      <c r="B3136" s="3">
        <v>39660</v>
      </c>
      <c r="C3136">
        <v>31.1</v>
      </c>
      <c r="D3136">
        <v>22.1</v>
      </c>
      <c r="E3136">
        <v>26.3</v>
      </c>
      <c r="G3136">
        <v>32.200000000000003</v>
      </c>
      <c r="H3136">
        <v>0</v>
      </c>
      <c r="K3136">
        <v>25.9</v>
      </c>
      <c r="L3136">
        <v>148.66999999999999</v>
      </c>
      <c r="N3136">
        <v>8.6999999999999993</v>
      </c>
      <c r="O3136">
        <v>3.6</v>
      </c>
      <c r="P3136">
        <v>69.599999999999994</v>
      </c>
      <c r="Q3136" s="2" t="s">
        <v>21</v>
      </c>
      <c r="R31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37" spans="1:18" hidden="1" x14ac:dyDescent="0.3">
      <c r="A3137" s="2" t="s">
        <v>17</v>
      </c>
      <c r="B3137" s="3">
        <v>39661</v>
      </c>
      <c r="C3137">
        <v>31.1</v>
      </c>
      <c r="D3137">
        <v>22.1</v>
      </c>
      <c r="E3137">
        <v>27</v>
      </c>
      <c r="G3137">
        <v>33.799999999999997</v>
      </c>
      <c r="H3137">
        <v>0</v>
      </c>
      <c r="K3137">
        <v>27.7</v>
      </c>
      <c r="L3137">
        <v>138.13</v>
      </c>
      <c r="N3137">
        <v>8.1</v>
      </c>
      <c r="O3137">
        <v>15.8</v>
      </c>
      <c r="P3137">
        <v>67.45</v>
      </c>
      <c r="Q3137" s="2" t="s">
        <v>21</v>
      </c>
      <c r="R31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38" spans="1:18" hidden="1" x14ac:dyDescent="0.3">
      <c r="A3138" s="2" t="s">
        <v>17</v>
      </c>
      <c r="B3138" s="3">
        <v>39662</v>
      </c>
      <c r="C3138">
        <v>31.1</v>
      </c>
      <c r="D3138">
        <v>22.1</v>
      </c>
      <c r="E3138">
        <v>27.4</v>
      </c>
      <c r="G3138">
        <v>31.5</v>
      </c>
      <c r="H3138">
        <v>0</v>
      </c>
      <c r="K3138">
        <v>20.5</v>
      </c>
      <c r="L3138">
        <v>147.5</v>
      </c>
      <c r="N3138">
        <v>8.6999999999999993</v>
      </c>
      <c r="O3138">
        <v>28.3</v>
      </c>
      <c r="P3138">
        <v>64.52</v>
      </c>
      <c r="Q3138" s="2" t="s">
        <v>19</v>
      </c>
      <c r="R31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39" spans="1:18" hidden="1" x14ac:dyDescent="0.3">
      <c r="A3139" s="2" t="s">
        <v>17</v>
      </c>
      <c r="B3139" s="3">
        <v>39663</v>
      </c>
      <c r="C3139">
        <v>31.1</v>
      </c>
      <c r="D3139">
        <v>21.1</v>
      </c>
      <c r="E3139">
        <v>26.7</v>
      </c>
      <c r="G3139">
        <v>33.1</v>
      </c>
      <c r="H3139">
        <v>0</v>
      </c>
      <c r="K3139">
        <v>25.9</v>
      </c>
      <c r="L3139">
        <v>138.94999999999999</v>
      </c>
      <c r="N3139">
        <v>7.6</v>
      </c>
      <c r="O3139">
        <v>6.4</v>
      </c>
      <c r="P3139">
        <v>66.73</v>
      </c>
      <c r="Q3139" s="2" t="s">
        <v>21</v>
      </c>
      <c r="R31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40" spans="1:18" hidden="1" x14ac:dyDescent="0.3">
      <c r="A3140" s="2" t="s">
        <v>17</v>
      </c>
      <c r="B3140" s="3">
        <v>39664</v>
      </c>
      <c r="C3140">
        <v>31.2</v>
      </c>
      <c r="D3140">
        <v>20.100000000000001</v>
      </c>
      <c r="E3140">
        <v>26.5</v>
      </c>
      <c r="G3140">
        <v>32.700000000000003</v>
      </c>
      <c r="H3140">
        <v>0</v>
      </c>
      <c r="K3140">
        <v>25.9</v>
      </c>
      <c r="L3140">
        <v>173.89</v>
      </c>
      <c r="N3140">
        <v>7.7</v>
      </c>
      <c r="O3140">
        <v>9</v>
      </c>
      <c r="P3140">
        <v>65.7</v>
      </c>
      <c r="Q3140" s="2" t="s">
        <v>21</v>
      </c>
      <c r="R31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41" spans="1:18" hidden="1" x14ac:dyDescent="0.3">
      <c r="A3141" s="2" t="s">
        <v>17</v>
      </c>
      <c r="B3141" s="3">
        <v>39665</v>
      </c>
      <c r="C3141">
        <v>31.5</v>
      </c>
      <c r="D3141">
        <v>21.1</v>
      </c>
      <c r="E3141">
        <v>26.5</v>
      </c>
      <c r="G3141">
        <v>32.299999999999997</v>
      </c>
      <c r="H3141">
        <v>0</v>
      </c>
      <c r="K3141">
        <v>35.299999999999997</v>
      </c>
      <c r="L3141">
        <v>165.59</v>
      </c>
      <c r="N3141">
        <v>7.9</v>
      </c>
      <c r="O3141">
        <v>12.6</v>
      </c>
      <c r="P3141">
        <v>66.540000000000006</v>
      </c>
      <c r="Q3141" s="2" t="s">
        <v>21</v>
      </c>
      <c r="R31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42" spans="1:18" hidden="1" x14ac:dyDescent="0.3">
      <c r="A3142" s="2" t="s">
        <v>17</v>
      </c>
      <c r="B3142" s="3">
        <v>39666</v>
      </c>
      <c r="C3142">
        <v>30.6</v>
      </c>
      <c r="D3142">
        <v>22.1</v>
      </c>
      <c r="E3142">
        <v>25.9</v>
      </c>
      <c r="G3142">
        <v>31.8</v>
      </c>
      <c r="H3142">
        <v>0</v>
      </c>
      <c r="K3142">
        <v>21.4</v>
      </c>
      <c r="L3142">
        <v>173</v>
      </c>
      <c r="N3142">
        <v>7.7</v>
      </c>
      <c r="O3142">
        <v>10</v>
      </c>
      <c r="P3142">
        <v>69.680000000000007</v>
      </c>
      <c r="Q3142" s="2" t="s">
        <v>21</v>
      </c>
      <c r="R31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43" spans="1:18" hidden="1" x14ac:dyDescent="0.3">
      <c r="A3143" s="2" t="s">
        <v>17</v>
      </c>
      <c r="B3143" s="3">
        <v>39667</v>
      </c>
      <c r="C3143">
        <v>30.4</v>
      </c>
      <c r="D3143">
        <v>21.1</v>
      </c>
      <c r="E3143">
        <v>26</v>
      </c>
      <c r="G3143">
        <v>31.6</v>
      </c>
      <c r="H3143">
        <v>0</v>
      </c>
      <c r="K3143">
        <v>27.7</v>
      </c>
      <c r="L3143">
        <v>138.75</v>
      </c>
      <c r="N3143">
        <v>8.1</v>
      </c>
      <c r="O3143">
        <v>14.5</v>
      </c>
      <c r="P3143">
        <v>65.88</v>
      </c>
      <c r="Q3143" s="2" t="s">
        <v>21</v>
      </c>
      <c r="R31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44" spans="1:18" hidden="1" x14ac:dyDescent="0.3">
      <c r="A3144" s="2" t="s">
        <v>17</v>
      </c>
      <c r="B3144" s="3">
        <v>39668</v>
      </c>
      <c r="C3144">
        <v>30.6</v>
      </c>
      <c r="D3144">
        <v>21.1</v>
      </c>
      <c r="E3144">
        <v>27.1</v>
      </c>
      <c r="G3144">
        <v>32</v>
      </c>
      <c r="H3144">
        <v>0</v>
      </c>
      <c r="K3144">
        <v>33.5</v>
      </c>
      <c r="L3144">
        <v>125</v>
      </c>
      <c r="N3144">
        <v>8.4</v>
      </c>
      <c r="O3144">
        <v>17.899999999999999</v>
      </c>
      <c r="P3144">
        <v>64.099999999999994</v>
      </c>
      <c r="Q3144" s="2" t="s">
        <v>21</v>
      </c>
      <c r="R31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45" spans="1:18" hidden="1" x14ac:dyDescent="0.3">
      <c r="A3145" s="2" t="s">
        <v>17</v>
      </c>
      <c r="B3145" s="3">
        <v>39669</v>
      </c>
      <c r="C3145">
        <v>30.1</v>
      </c>
      <c r="D3145">
        <v>21.1</v>
      </c>
      <c r="E3145">
        <v>26.9</v>
      </c>
      <c r="G3145">
        <v>31.8</v>
      </c>
      <c r="H3145">
        <v>0</v>
      </c>
      <c r="K3145">
        <v>48.2</v>
      </c>
      <c r="L3145">
        <v>140.24</v>
      </c>
      <c r="N3145">
        <v>7.5</v>
      </c>
      <c r="O3145">
        <v>12.6</v>
      </c>
      <c r="P3145">
        <v>65.38</v>
      </c>
      <c r="Q3145" s="2" t="s">
        <v>21</v>
      </c>
      <c r="R31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46" spans="1:18" hidden="1" x14ac:dyDescent="0.3">
      <c r="A3146" s="2" t="s">
        <v>17</v>
      </c>
      <c r="B3146" s="3">
        <v>39670</v>
      </c>
      <c r="C3146">
        <v>30.6</v>
      </c>
      <c r="D3146">
        <v>22.1</v>
      </c>
      <c r="E3146">
        <v>26.6</v>
      </c>
      <c r="G3146">
        <v>32.1</v>
      </c>
      <c r="H3146">
        <v>0</v>
      </c>
      <c r="K3146">
        <v>23.2</v>
      </c>
      <c r="L3146">
        <v>148.33000000000001</v>
      </c>
      <c r="N3146">
        <v>8.6999999999999993</v>
      </c>
      <c r="O3146">
        <v>21.1</v>
      </c>
      <c r="P3146">
        <v>66.42</v>
      </c>
      <c r="Q3146" s="2" t="s">
        <v>21</v>
      </c>
      <c r="R31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47" spans="1:18" hidden="1" x14ac:dyDescent="0.3">
      <c r="A3147" s="2" t="s">
        <v>17</v>
      </c>
      <c r="B3147" s="3">
        <v>39671</v>
      </c>
      <c r="C3147">
        <v>31.1</v>
      </c>
      <c r="D3147">
        <v>21.1</v>
      </c>
      <c r="E3147">
        <v>26.7</v>
      </c>
      <c r="G3147">
        <v>32.799999999999997</v>
      </c>
      <c r="H3147">
        <v>0</v>
      </c>
      <c r="K3147">
        <v>21.2</v>
      </c>
      <c r="L3147">
        <v>138</v>
      </c>
      <c r="N3147">
        <v>8.6999999999999993</v>
      </c>
      <c r="O3147">
        <v>29.5</v>
      </c>
      <c r="P3147">
        <v>66.930000000000007</v>
      </c>
      <c r="Q3147" s="2" t="s">
        <v>19</v>
      </c>
      <c r="R31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48" spans="1:18" hidden="1" x14ac:dyDescent="0.3">
      <c r="A3148" s="2" t="s">
        <v>17</v>
      </c>
      <c r="B3148" s="3">
        <v>39672</v>
      </c>
      <c r="C3148">
        <v>31.2</v>
      </c>
      <c r="D3148">
        <v>23.1</v>
      </c>
      <c r="E3148">
        <v>27.5</v>
      </c>
      <c r="G3148">
        <v>34</v>
      </c>
      <c r="H3148">
        <v>0</v>
      </c>
      <c r="K3148">
        <v>25.9</v>
      </c>
      <c r="L3148">
        <v>115.83</v>
      </c>
      <c r="N3148">
        <v>9.1999999999999993</v>
      </c>
      <c r="O3148">
        <v>27.6</v>
      </c>
      <c r="P3148">
        <v>68.58</v>
      </c>
      <c r="Q3148" s="2" t="s">
        <v>19</v>
      </c>
      <c r="R31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49" spans="1:18" hidden="1" x14ac:dyDescent="0.3">
      <c r="A3149" s="2" t="s">
        <v>17</v>
      </c>
      <c r="B3149" s="3">
        <v>39673</v>
      </c>
      <c r="C3149">
        <v>31.1</v>
      </c>
      <c r="D3149">
        <v>22.1</v>
      </c>
      <c r="E3149">
        <v>27.4</v>
      </c>
      <c r="G3149">
        <v>33.1</v>
      </c>
      <c r="H3149">
        <v>0</v>
      </c>
      <c r="K3149">
        <v>25.9</v>
      </c>
      <c r="L3149">
        <v>131.58000000000001</v>
      </c>
      <c r="N3149">
        <v>8.6999999999999993</v>
      </c>
      <c r="O3149">
        <v>34</v>
      </c>
      <c r="P3149">
        <v>68.87</v>
      </c>
      <c r="Q3149" s="2" t="s">
        <v>19</v>
      </c>
      <c r="R31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50" spans="1:18" hidden="1" x14ac:dyDescent="0.3">
      <c r="A3150" s="2" t="s">
        <v>17</v>
      </c>
      <c r="B3150" s="3">
        <v>39674</v>
      </c>
      <c r="C3150">
        <v>31.1</v>
      </c>
      <c r="D3150">
        <v>22.1</v>
      </c>
      <c r="E3150">
        <v>27.4</v>
      </c>
      <c r="G3150">
        <v>33.6</v>
      </c>
      <c r="H3150">
        <v>0</v>
      </c>
      <c r="K3150">
        <v>25.9</v>
      </c>
      <c r="L3150">
        <v>127.75</v>
      </c>
      <c r="N3150">
        <v>7.9</v>
      </c>
      <c r="O3150">
        <v>23.6</v>
      </c>
      <c r="P3150">
        <v>68.14</v>
      </c>
      <c r="Q3150" s="2" t="s">
        <v>21</v>
      </c>
      <c r="R31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51" spans="1:18" hidden="1" x14ac:dyDescent="0.3">
      <c r="A3151" s="2" t="s">
        <v>17</v>
      </c>
      <c r="B3151" s="3">
        <v>39675</v>
      </c>
      <c r="C3151">
        <v>31.7</v>
      </c>
      <c r="D3151">
        <v>22.1</v>
      </c>
      <c r="E3151">
        <v>27.1</v>
      </c>
      <c r="G3151">
        <v>34.4</v>
      </c>
      <c r="H3151">
        <v>0</v>
      </c>
      <c r="K3151">
        <v>24.1</v>
      </c>
      <c r="L3151">
        <v>114.38</v>
      </c>
      <c r="N3151">
        <v>7.9</v>
      </c>
      <c r="O3151">
        <v>14.8</v>
      </c>
      <c r="P3151">
        <v>65.89</v>
      </c>
      <c r="Q3151" s="2" t="s">
        <v>21</v>
      </c>
      <c r="R31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52" spans="1:18" hidden="1" x14ac:dyDescent="0.3">
      <c r="A3152" s="2" t="s">
        <v>17</v>
      </c>
      <c r="B3152" s="3">
        <v>39676</v>
      </c>
      <c r="C3152">
        <v>31.1</v>
      </c>
      <c r="D3152">
        <v>23.1</v>
      </c>
      <c r="E3152">
        <v>26.6</v>
      </c>
      <c r="G3152">
        <v>33.700000000000003</v>
      </c>
      <c r="H3152">
        <v>0</v>
      </c>
      <c r="K3152">
        <v>23</v>
      </c>
      <c r="L3152">
        <v>115.63</v>
      </c>
      <c r="N3152">
        <v>8.5</v>
      </c>
      <c r="O3152">
        <v>17.3</v>
      </c>
      <c r="P3152">
        <v>64.790000000000006</v>
      </c>
      <c r="Q3152" s="2" t="s">
        <v>21</v>
      </c>
      <c r="R31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53" spans="1:18" hidden="1" x14ac:dyDescent="0.3">
      <c r="A3153" s="2" t="s">
        <v>17</v>
      </c>
      <c r="B3153" s="3">
        <v>39677</v>
      </c>
      <c r="C3153">
        <v>30.4</v>
      </c>
      <c r="D3153">
        <v>19.100000000000001</v>
      </c>
      <c r="E3153">
        <v>25.9</v>
      </c>
      <c r="G3153">
        <v>31.7</v>
      </c>
      <c r="H3153">
        <v>0</v>
      </c>
      <c r="K3153">
        <v>27.7</v>
      </c>
      <c r="L3153">
        <v>162.5</v>
      </c>
      <c r="N3153">
        <v>8.1999999999999993</v>
      </c>
      <c r="O3153">
        <v>20</v>
      </c>
      <c r="P3153">
        <v>67.900000000000006</v>
      </c>
      <c r="Q3153" s="2" t="s">
        <v>21</v>
      </c>
      <c r="R31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54" spans="1:18" hidden="1" x14ac:dyDescent="0.3">
      <c r="A3154" s="2" t="s">
        <v>17</v>
      </c>
      <c r="B3154" s="3">
        <v>39678</v>
      </c>
      <c r="C3154">
        <v>31.4</v>
      </c>
      <c r="D3154">
        <v>21.1</v>
      </c>
      <c r="E3154">
        <v>26.6</v>
      </c>
      <c r="G3154">
        <v>33.6</v>
      </c>
      <c r="H3154">
        <v>0</v>
      </c>
      <c r="K3154">
        <v>22.3</v>
      </c>
      <c r="L3154">
        <v>151.11000000000001</v>
      </c>
      <c r="N3154">
        <v>8.6</v>
      </c>
      <c r="O3154">
        <v>19.5</v>
      </c>
      <c r="P3154">
        <v>66.63</v>
      </c>
      <c r="Q3154" s="2" t="s">
        <v>21</v>
      </c>
      <c r="R31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55" spans="1:18" hidden="1" x14ac:dyDescent="0.3">
      <c r="A3155" s="2" t="s">
        <v>17</v>
      </c>
      <c r="B3155" s="3">
        <v>39679</v>
      </c>
      <c r="C3155">
        <v>30.7</v>
      </c>
      <c r="D3155">
        <v>21.1</v>
      </c>
      <c r="E3155">
        <v>26.2</v>
      </c>
      <c r="G3155">
        <v>32.299999999999997</v>
      </c>
      <c r="H3155">
        <v>0</v>
      </c>
      <c r="K3155">
        <v>25</v>
      </c>
      <c r="L3155">
        <v>121.54</v>
      </c>
      <c r="N3155">
        <v>7.9</v>
      </c>
      <c r="O3155">
        <v>16.100000000000001</v>
      </c>
      <c r="P3155">
        <v>69.06</v>
      </c>
      <c r="Q3155" s="2" t="s">
        <v>21</v>
      </c>
      <c r="R31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56" spans="1:18" hidden="1" x14ac:dyDescent="0.3">
      <c r="A3156" s="2" t="s">
        <v>17</v>
      </c>
      <c r="B3156" s="3">
        <v>39680</v>
      </c>
      <c r="C3156">
        <v>31.2</v>
      </c>
      <c r="D3156">
        <v>23.1</v>
      </c>
      <c r="E3156">
        <v>27</v>
      </c>
      <c r="G3156">
        <v>32.9</v>
      </c>
      <c r="H3156">
        <v>0</v>
      </c>
      <c r="K3156">
        <v>25.9</v>
      </c>
      <c r="L3156">
        <v>151.94</v>
      </c>
      <c r="N3156">
        <v>7.6</v>
      </c>
      <c r="O3156">
        <v>10.5</v>
      </c>
      <c r="P3156">
        <v>66.099999999999994</v>
      </c>
      <c r="Q3156" s="2" t="s">
        <v>21</v>
      </c>
      <c r="R31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57" spans="1:18" hidden="1" x14ac:dyDescent="0.3">
      <c r="A3157" s="2" t="s">
        <v>17</v>
      </c>
      <c r="B3157" s="3">
        <v>39681</v>
      </c>
      <c r="C3157">
        <v>31.5</v>
      </c>
      <c r="D3157">
        <v>21.1</v>
      </c>
      <c r="E3157">
        <v>26.7</v>
      </c>
      <c r="G3157">
        <v>32.9</v>
      </c>
      <c r="H3157">
        <v>0</v>
      </c>
      <c r="K3157">
        <v>29.5</v>
      </c>
      <c r="L3157">
        <v>173.86</v>
      </c>
      <c r="N3157">
        <v>7.5</v>
      </c>
      <c r="O3157">
        <v>14.3</v>
      </c>
      <c r="P3157">
        <v>65.510000000000005</v>
      </c>
      <c r="Q3157" s="2" t="s">
        <v>21</v>
      </c>
      <c r="R31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58" spans="1:18" hidden="1" x14ac:dyDescent="0.3">
      <c r="A3158" s="2" t="s">
        <v>17</v>
      </c>
      <c r="B3158" s="3">
        <v>39682</v>
      </c>
      <c r="C3158">
        <v>30.9</v>
      </c>
      <c r="D3158">
        <v>21.1</v>
      </c>
      <c r="E3158">
        <v>26.7</v>
      </c>
      <c r="G3158">
        <v>32.9</v>
      </c>
      <c r="H3158">
        <v>0</v>
      </c>
      <c r="K3158">
        <v>22.3</v>
      </c>
      <c r="L3158">
        <v>151.94</v>
      </c>
      <c r="N3158">
        <v>7.5</v>
      </c>
      <c r="O3158">
        <v>24.5</v>
      </c>
      <c r="P3158">
        <v>67.36</v>
      </c>
      <c r="Q3158" s="2" t="s">
        <v>21</v>
      </c>
      <c r="R31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59" spans="1:18" hidden="1" x14ac:dyDescent="0.3">
      <c r="A3159" s="2" t="s">
        <v>17</v>
      </c>
      <c r="B3159" s="3">
        <v>39683</v>
      </c>
      <c r="C3159">
        <v>31.1</v>
      </c>
      <c r="D3159">
        <v>22.1</v>
      </c>
      <c r="E3159">
        <v>26.8</v>
      </c>
      <c r="G3159">
        <v>33.799999999999997</v>
      </c>
      <c r="H3159">
        <v>0</v>
      </c>
      <c r="K3159">
        <v>27.7</v>
      </c>
      <c r="L3159">
        <v>159.44</v>
      </c>
      <c r="N3159">
        <v>8.1</v>
      </c>
      <c r="O3159">
        <v>27.1</v>
      </c>
      <c r="P3159">
        <v>66.7</v>
      </c>
      <c r="Q3159" s="2" t="s">
        <v>19</v>
      </c>
      <c r="R31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60" spans="1:18" hidden="1" x14ac:dyDescent="0.3">
      <c r="A3160" s="2" t="s">
        <v>17</v>
      </c>
      <c r="B3160" s="3">
        <v>39684</v>
      </c>
      <c r="C3160">
        <v>31.7</v>
      </c>
      <c r="D3160">
        <v>22.1</v>
      </c>
      <c r="E3160">
        <v>27</v>
      </c>
      <c r="G3160">
        <v>32.799999999999997</v>
      </c>
      <c r="H3160">
        <v>0</v>
      </c>
      <c r="K3160">
        <v>24.1</v>
      </c>
      <c r="L3160">
        <v>159.66999999999999</v>
      </c>
      <c r="N3160">
        <v>8.4</v>
      </c>
      <c r="O3160">
        <v>15</v>
      </c>
      <c r="P3160">
        <v>68.599999999999994</v>
      </c>
      <c r="Q3160" s="2" t="s">
        <v>21</v>
      </c>
      <c r="R31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61" spans="1:18" hidden="1" x14ac:dyDescent="0.3">
      <c r="A3161" s="2" t="s">
        <v>17</v>
      </c>
      <c r="B3161" s="3">
        <v>39685</v>
      </c>
      <c r="C3161">
        <v>31.1</v>
      </c>
      <c r="D3161">
        <v>21.1</v>
      </c>
      <c r="E3161">
        <v>27</v>
      </c>
      <c r="G3161">
        <v>32.6</v>
      </c>
      <c r="H3161">
        <v>0</v>
      </c>
      <c r="K3161">
        <v>27.7</v>
      </c>
      <c r="L3161">
        <v>160</v>
      </c>
      <c r="N3161">
        <v>8.4</v>
      </c>
      <c r="O3161">
        <v>27.5</v>
      </c>
      <c r="P3161">
        <v>68.28</v>
      </c>
      <c r="Q3161" s="2" t="s">
        <v>19</v>
      </c>
      <c r="R31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62" spans="1:18" hidden="1" x14ac:dyDescent="0.3">
      <c r="A3162" s="2" t="s">
        <v>17</v>
      </c>
      <c r="B3162" s="3">
        <v>39686</v>
      </c>
      <c r="C3162">
        <v>31.2</v>
      </c>
      <c r="D3162">
        <v>23.1</v>
      </c>
      <c r="E3162">
        <v>27.8</v>
      </c>
      <c r="G3162">
        <v>33.9</v>
      </c>
      <c r="H3162">
        <v>0</v>
      </c>
      <c r="K3162">
        <v>29.5</v>
      </c>
      <c r="L3162">
        <v>145.29</v>
      </c>
      <c r="N3162">
        <v>8.1999999999999993</v>
      </c>
      <c r="O3162">
        <v>30.3</v>
      </c>
      <c r="P3162">
        <v>68.180000000000007</v>
      </c>
      <c r="Q3162" s="2" t="s">
        <v>19</v>
      </c>
      <c r="R31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63" spans="1:18" hidden="1" x14ac:dyDescent="0.3">
      <c r="A3163" s="2" t="s">
        <v>17</v>
      </c>
      <c r="B3163" s="3">
        <v>39687</v>
      </c>
      <c r="C3163">
        <v>31.1</v>
      </c>
      <c r="D3163">
        <v>23.1</v>
      </c>
      <c r="E3163">
        <v>27.7</v>
      </c>
      <c r="G3163">
        <v>34.4</v>
      </c>
      <c r="H3163">
        <v>0</v>
      </c>
      <c r="K3163">
        <v>25</v>
      </c>
      <c r="L3163">
        <v>114.67</v>
      </c>
      <c r="N3163">
        <v>7.9</v>
      </c>
      <c r="O3163">
        <v>28.6</v>
      </c>
      <c r="P3163">
        <v>65.81</v>
      </c>
      <c r="Q3163" s="2" t="s">
        <v>19</v>
      </c>
      <c r="R31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64" spans="1:18" hidden="1" x14ac:dyDescent="0.3">
      <c r="A3164" s="2" t="s">
        <v>17</v>
      </c>
      <c r="B3164" s="3">
        <v>39688</v>
      </c>
      <c r="C3164">
        <v>32.200000000000003</v>
      </c>
      <c r="D3164">
        <v>22.1</v>
      </c>
      <c r="E3164">
        <v>27.1</v>
      </c>
      <c r="G3164">
        <v>35</v>
      </c>
      <c r="H3164">
        <v>0</v>
      </c>
      <c r="K3164">
        <v>25.9</v>
      </c>
      <c r="L3164">
        <v>122.94</v>
      </c>
      <c r="N3164">
        <v>8.1999999999999993</v>
      </c>
      <c r="O3164">
        <v>24.2</v>
      </c>
      <c r="P3164">
        <v>65.55</v>
      </c>
      <c r="Q3164" s="2" t="s">
        <v>21</v>
      </c>
      <c r="R31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65" spans="1:18" hidden="1" x14ac:dyDescent="0.3">
      <c r="A3165" s="2" t="s">
        <v>17</v>
      </c>
      <c r="B3165" s="3">
        <v>39689</v>
      </c>
      <c r="C3165">
        <v>32.299999999999997</v>
      </c>
      <c r="D3165">
        <v>20.100000000000001</v>
      </c>
      <c r="E3165">
        <v>27</v>
      </c>
      <c r="G3165">
        <v>34.799999999999997</v>
      </c>
      <c r="H3165">
        <v>0</v>
      </c>
      <c r="K3165">
        <v>20.3</v>
      </c>
      <c r="L3165">
        <v>143.5</v>
      </c>
      <c r="N3165">
        <v>7.8</v>
      </c>
      <c r="O3165">
        <v>26.7</v>
      </c>
      <c r="P3165">
        <v>68.22</v>
      </c>
      <c r="Q3165" s="2" t="s">
        <v>19</v>
      </c>
      <c r="R31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66" spans="1:18" hidden="1" x14ac:dyDescent="0.3">
      <c r="A3166" s="2" t="s">
        <v>17</v>
      </c>
      <c r="B3166" s="3">
        <v>39690</v>
      </c>
      <c r="C3166">
        <v>32.9</v>
      </c>
      <c r="D3166">
        <v>22.1</v>
      </c>
      <c r="E3166">
        <v>27.1</v>
      </c>
      <c r="G3166">
        <v>36.4</v>
      </c>
      <c r="H3166">
        <v>0</v>
      </c>
      <c r="K3166">
        <v>25</v>
      </c>
      <c r="L3166">
        <v>125.67</v>
      </c>
      <c r="N3166">
        <v>8</v>
      </c>
      <c r="O3166">
        <v>23.9</v>
      </c>
      <c r="P3166">
        <v>71.11</v>
      </c>
      <c r="Q3166" s="2" t="s">
        <v>21</v>
      </c>
      <c r="R31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67" spans="1:18" hidden="1" x14ac:dyDescent="0.3">
      <c r="A3167" s="2" t="s">
        <v>17</v>
      </c>
      <c r="B3167" s="3">
        <v>39691</v>
      </c>
      <c r="C3167">
        <v>33.1</v>
      </c>
      <c r="D3167">
        <v>22.1</v>
      </c>
      <c r="E3167">
        <v>27.9</v>
      </c>
      <c r="G3167">
        <v>36.1</v>
      </c>
      <c r="H3167">
        <v>0</v>
      </c>
      <c r="K3167">
        <v>25.9</v>
      </c>
      <c r="L3167">
        <v>152.22</v>
      </c>
      <c r="N3167">
        <v>8.1</v>
      </c>
      <c r="O3167">
        <v>20</v>
      </c>
      <c r="P3167">
        <v>64.7</v>
      </c>
      <c r="Q3167" s="2" t="s">
        <v>21</v>
      </c>
      <c r="R31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68" spans="1:18" hidden="1" x14ac:dyDescent="0.3">
      <c r="A3168" s="2" t="s">
        <v>17</v>
      </c>
      <c r="B3168" s="3">
        <v>39692</v>
      </c>
      <c r="C3168">
        <v>32.6</v>
      </c>
      <c r="D3168">
        <v>23.9</v>
      </c>
      <c r="E3168">
        <v>28.1</v>
      </c>
      <c r="G3168">
        <v>35.700000000000003</v>
      </c>
      <c r="H3168">
        <v>0</v>
      </c>
      <c r="K3168">
        <v>27.7</v>
      </c>
      <c r="L3168">
        <v>150.44999999999999</v>
      </c>
      <c r="N3168">
        <v>7.6</v>
      </c>
      <c r="O3168">
        <v>27.9</v>
      </c>
      <c r="P3168">
        <v>67.61</v>
      </c>
      <c r="Q3168" s="2" t="s">
        <v>19</v>
      </c>
      <c r="R31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69" spans="1:18" hidden="1" x14ac:dyDescent="0.3">
      <c r="A3169" s="2" t="s">
        <v>17</v>
      </c>
      <c r="B3169" s="3">
        <v>39693</v>
      </c>
      <c r="C3169">
        <v>32.700000000000003</v>
      </c>
      <c r="D3169">
        <v>24.1</v>
      </c>
      <c r="E3169">
        <v>28.4</v>
      </c>
      <c r="G3169">
        <v>35.4</v>
      </c>
      <c r="H3169">
        <v>0</v>
      </c>
      <c r="K3169">
        <v>24.1</v>
      </c>
      <c r="L3169">
        <v>141.91999999999999</v>
      </c>
      <c r="N3169">
        <v>8.3000000000000007</v>
      </c>
      <c r="O3169">
        <v>16.8</v>
      </c>
      <c r="P3169">
        <v>66.02</v>
      </c>
      <c r="Q3169" s="2" t="s">
        <v>21</v>
      </c>
      <c r="R31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70" spans="1:18" hidden="1" x14ac:dyDescent="0.3">
      <c r="A3170" s="2" t="s">
        <v>17</v>
      </c>
      <c r="B3170" s="3">
        <v>39694</v>
      </c>
      <c r="C3170">
        <v>32.4</v>
      </c>
      <c r="D3170">
        <v>24.7</v>
      </c>
      <c r="E3170">
        <v>29.3</v>
      </c>
      <c r="G3170">
        <v>34.299999999999997</v>
      </c>
      <c r="H3170">
        <v>0</v>
      </c>
      <c r="K3170">
        <v>20.5</v>
      </c>
      <c r="L3170">
        <v>128.63999999999999</v>
      </c>
      <c r="N3170">
        <v>9.1</v>
      </c>
      <c r="O3170">
        <v>35.799999999999997</v>
      </c>
      <c r="P3170">
        <v>62.12</v>
      </c>
      <c r="Q3170" s="2" t="s">
        <v>19</v>
      </c>
      <c r="R31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71" spans="1:18" hidden="1" x14ac:dyDescent="0.3">
      <c r="A3171" s="2" t="s">
        <v>17</v>
      </c>
      <c r="B3171" s="3">
        <v>39695</v>
      </c>
      <c r="C3171">
        <v>32.700000000000003</v>
      </c>
      <c r="D3171">
        <v>23.9</v>
      </c>
      <c r="E3171">
        <v>28.1</v>
      </c>
      <c r="G3171">
        <v>34.6</v>
      </c>
      <c r="H3171">
        <v>0</v>
      </c>
      <c r="K3171">
        <v>20.5</v>
      </c>
      <c r="L3171">
        <v>151.82</v>
      </c>
      <c r="N3171">
        <v>9.1</v>
      </c>
      <c r="O3171">
        <v>28.8</v>
      </c>
      <c r="P3171">
        <v>66.64</v>
      </c>
      <c r="Q3171" s="2" t="s">
        <v>19</v>
      </c>
      <c r="R31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72" spans="1:18" hidden="1" x14ac:dyDescent="0.3">
      <c r="A3172" s="2" t="s">
        <v>17</v>
      </c>
      <c r="B3172" s="3">
        <v>39696</v>
      </c>
      <c r="C3172">
        <v>32.1</v>
      </c>
      <c r="D3172">
        <v>23.9</v>
      </c>
      <c r="E3172">
        <v>27.6</v>
      </c>
      <c r="G3172">
        <v>34.799999999999997</v>
      </c>
      <c r="H3172">
        <v>0</v>
      </c>
      <c r="K3172">
        <v>25.9</v>
      </c>
      <c r="L3172">
        <v>170.77</v>
      </c>
      <c r="N3172">
        <v>8.6999999999999993</v>
      </c>
      <c r="O3172">
        <v>22.2</v>
      </c>
      <c r="P3172">
        <v>67.400000000000006</v>
      </c>
      <c r="Q3172" s="2" t="s">
        <v>21</v>
      </c>
      <c r="R31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73" spans="1:18" hidden="1" x14ac:dyDescent="0.3">
      <c r="A3173" s="2" t="s">
        <v>17</v>
      </c>
      <c r="B3173" s="3">
        <v>39697</v>
      </c>
      <c r="C3173">
        <v>32.700000000000003</v>
      </c>
      <c r="D3173">
        <v>23.1</v>
      </c>
      <c r="E3173">
        <v>27.4</v>
      </c>
      <c r="G3173">
        <v>34.299999999999997</v>
      </c>
      <c r="H3173">
        <v>0</v>
      </c>
      <c r="K3173">
        <v>18.399999999999999</v>
      </c>
      <c r="L3173">
        <v>164.29</v>
      </c>
      <c r="N3173">
        <v>7.4</v>
      </c>
      <c r="O3173">
        <v>43.3</v>
      </c>
      <c r="P3173">
        <v>68.97</v>
      </c>
      <c r="Q3173" s="2" t="s">
        <v>19</v>
      </c>
      <c r="R31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74" spans="1:18" hidden="1" x14ac:dyDescent="0.3">
      <c r="A3174" s="2" t="s">
        <v>17</v>
      </c>
      <c r="B3174" s="3">
        <v>39698</v>
      </c>
      <c r="C3174">
        <v>32.5</v>
      </c>
      <c r="D3174">
        <v>24.4</v>
      </c>
      <c r="E3174">
        <v>28.9</v>
      </c>
      <c r="G3174">
        <v>38.799999999999997</v>
      </c>
      <c r="H3174">
        <v>0</v>
      </c>
      <c r="K3174">
        <v>29.5</v>
      </c>
      <c r="L3174">
        <v>139.33000000000001</v>
      </c>
      <c r="N3174">
        <v>6.7</v>
      </c>
      <c r="O3174">
        <v>25.3</v>
      </c>
      <c r="P3174">
        <v>62.3</v>
      </c>
      <c r="Q3174" s="2" t="s">
        <v>19</v>
      </c>
      <c r="R31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75" spans="1:18" hidden="1" x14ac:dyDescent="0.3">
      <c r="A3175" s="2" t="s">
        <v>17</v>
      </c>
      <c r="B3175" s="3">
        <v>39699</v>
      </c>
      <c r="C3175">
        <v>31.9</v>
      </c>
      <c r="D3175">
        <v>24.9</v>
      </c>
      <c r="E3175">
        <v>28.7</v>
      </c>
      <c r="G3175">
        <v>34</v>
      </c>
      <c r="H3175">
        <v>0</v>
      </c>
      <c r="K3175">
        <v>22.3</v>
      </c>
      <c r="L3175">
        <v>116.54</v>
      </c>
      <c r="N3175">
        <v>7.9</v>
      </c>
      <c r="O3175">
        <v>31.3</v>
      </c>
      <c r="P3175">
        <v>62.36</v>
      </c>
      <c r="Q3175" s="2" t="s">
        <v>19</v>
      </c>
      <c r="R31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76" spans="1:18" hidden="1" x14ac:dyDescent="0.3">
      <c r="A3176" s="2" t="s">
        <v>17</v>
      </c>
      <c r="B3176" s="3">
        <v>39700</v>
      </c>
      <c r="C3176">
        <v>32.1</v>
      </c>
      <c r="D3176">
        <v>24.4</v>
      </c>
      <c r="E3176">
        <v>28.3</v>
      </c>
      <c r="G3176">
        <v>33.6</v>
      </c>
      <c r="H3176">
        <v>0</v>
      </c>
      <c r="K3176">
        <v>24.1</v>
      </c>
      <c r="L3176">
        <v>135.38</v>
      </c>
      <c r="N3176">
        <v>7.9</v>
      </c>
      <c r="O3176">
        <v>21</v>
      </c>
      <c r="P3176">
        <v>66.56</v>
      </c>
      <c r="Q3176" s="2" t="s">
        <v>21</v>
      </c>
      <c r="R31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77" spans="1:18" hidden="1" x14ac:dyDescent="0.3">
      <c r="A3177" s="2" t="s">
        <v>17</v>
      </c>
      <c r="B3177" s="3">
        <v>39701</v>
      </c>
      <c r="C3177">
        <v>32.1</v>
      </c>
      <c r="D3177">
        <v>25.4</v>
      </c>
      <c r="E3177">
        <v>29</v>
      </c>
      <c r="G3177">
        <v>34.299999999999997</v>
      </c>
      <c r="H3177">
        <v>0</v>
      </c>
      <c r="K3177">
        <v>33.5</v>
      </c>
      <c r="L3177">
        <v>112.94</v>
      </c>
      <c r="N3177">
        <v>9.4</v>
      </c>
      <c r="O3177">
        <v>22.4</v>
      </c>
      <c r="P3177">
        <v>63.72</v>
      </c>
      <c r="Q3177" s="2" t="s">
        <v>21</v>
      </c>
      <c r="R31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78" spans="1:18" hidden="1" x14ac:dyDescent="0.3">
      <c r="A3178" s="2" t="s">
        <v>17</v>
      </c>
      <c r="B3178" s="3">
        <v>39702</v>
      </c>
      <c r="C3178">
        <v>31.9</v>
      </c>
      <c r="D3178">
        <v>25</v>
      </c>
      <c r="E3178">
        <v>28.1</v>
      </c>
      <c r="G3178">
        <v>34.5</v>
      </c>
      <c r="H3178">
        <v>0</v>
      </c>
      <c r="K3178">
        <v>27.7</v>
      </c>
      <c r="L3178">
        <v>158.66999999999999</v>
      </c>
      <c r="N3178">
        <v>8.1999999999999993</v>
      </c>
      <c r="O3178">
        <v>26.3</v>
      </c>
      <c r="P3178">
        <v>69.319999999999993</v>
      </c>
      <c r="Q3178" s="2" t="s">
        <v>19</v>
      </c>
      <c r="R31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79" spans="1:18" hidden="1" x14ac:dyDescent="0.3">
      <c r="A3179" s="2" t="s">
        <v>17</v>
      </c>
      <c r="B3179" s="3">
        <v>39703</v>
      </c>
      <c r="C3179">
        <v>32.6</v>
      </c>
      <c r="D3179">
        <v>24.1</v>
      </c>
      <c r="E3179">
        <v>28.3</v>
      </c>
      <c r="G3179">
        <v>34.700000000000003</v>
      </c>
      <c r="H3179">
        <v>0</v>
      </c>
      <c r="K3179">
        <v>25</v>
      </c>
      <c r="L3179">
        <v>136.47</v>
      </c>
      <c r="N3179">
        <v>8.4</v>
      </c>
      <c r="O3179">
        <v>37.1</v>
      </c>
      <c r="P3179">
        <v>69.17</v>
      </c>
      <c r="Q3179" s="2" t="s">
        <v>19</v>
      </c>
      <c r="R31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80" spans="1:18" hidden="1" x14ac:dyDescent="0.3">
      <c r="A3180" s="2" t="s">
        <v>17</v>
      </c>
      <c r="B3180" s="3">
        <v>39704</v>
      </c>
      <c r="C3180">
        <v>32.299999999999997</v>
      </c>
      <c r="D3180">
        <v>24.1</v>
      </c>
      <c r="E3180">
        <v>28.7</v>
      </c>
      <c r="G3180">
        <v>34.1</v>
      </c>
      <c r="H3180">
        <v>0</v>
      </c>
      <c r="K3180">
        <v>31.3</v>
      </c>
      <c r="L3180">
        <v>135.53</v>
      </c>
      <c r="N3180">
        <v>7.9</v>
      </c>
      <c r="O3180">
        <v>21.6</v>
      </c>
      <c r="P3180">
        <v>63.83</v>
      </c>
      <c r="Q3180" s="2" t="s">
        <v>21</v>
      </c>
      <c r="R31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81" spans="1:18" hidden="1" x14ac:dyDescent="0.3">
      <c r="A3181" s="2" t="s">
        <v>17</v>
      </c>
      <c r="B3181" s="3">
        <v>39705</v>
      </c>
      <c r="C3181">
        <v>33.200000000000003</v>
      </c>
      <c r="D3181">
        <v>22.1</v>
      </c>
      <c r="E3181">
        <v>28.7</v>
      </c>
      <c r="G3181">
        <v>35</v>
      </c>
      <c r="H3181">
        <v>0</v>
      </c>
      <c r="K3181">
        <v>22.3</v>
      </c>
      <c r="L3181">
        <v>138.33000000000001</v>
      </c>
      <c r="N3181">
        <v>8.1</v>
      </c>
      <c r="O3181">
        <v>23.3</v>
      </c>
      <c r="P3181">
        <v>62.2</v>
      </c>
      <c r="Q3181" s="2" t="s">
        <v>21</v>
      </c>
      <c r="R31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82" spans="1:18" hidden="1" x14ac:dyDescent="0.3">
      <c r="A3182" s="2" t="s">
        <v>17</v>
      </c>
      <c r="B3182" s="3">
        <v>39706</v>
      </c>
      <c r="C3182">
        <v>32.6</v>
      </c>
      <c r="D3182">
        <v>23.4</v>
      </c>
      <c r="E3182">
        <v>28.5</v>
      </c>
      <c r="G3182">
        <v>36.299999999999997</v>
      </c>
      <c r="H3182">
        <v>0</v>
      </c>
      <c r="K3182">
        <v>20.5</v>
      </c>
      <c r="L3182">
        <v>139.58000000000001</v>
      </c>
      <c r="N3182">
        <v>7.8</v>
      </c>
      <c r="O3182">
        <v>28.8</v>
      </c>
      <c r="P3182">
        <v>63.23</v>
      </c>
      <c r="Q3182" s="2" t="s">
        <v>19</v>
      </c>
      <c r="R31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83" spans="1:18" hidden="1" x14ac:dyDescent="0.3">
      <c r="A3183" s="2" t="s">
        <v>17</v>
      </c>
      <c r="B3183" s="3">
        <v>39707</v>
      </c>
      <c r="C3183">
        <v>32.1</v>
      </c>
      <c r="D3183">
        <v>23.4</v>
      </c>
      <c r="E3183">
        <v>27.9</v>
      </c>
      <c r="G3183">
        <v>32.799999999999997</v>
      </c>
      <c r="H3183">
        <v>0</v>
      </c>
      <c r="K3183">
        <v>18.399999999999999</v>
      </c>
      <c r="L3183">
        <v>155.44999999999999</v>
      </c>
      <c r="N3183">
        <v>8.6</v>
      </c>
      <c r="O3183">
        <v>14.3</v>
      </c>
      <c r="P3183">
        <v>63.44</v>
      </c>
      <c r="Q3183" s="2" t="s">
        <v>21</v>
      </c>
      <c r="R31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84" spans="1:18" hidden="1" x14ac:dyDescent="0.3">
      <c r="A3184" s="2" t="s">
        <v>17</v>
      </c>
      <c r="B3184" s="3">
        <v>39708</v>
      </c>
      <c r="C3184">
        <v>33.1</v>
      </c>
      <c r="D3184">
        <v>22.1</v>
      </c>
      <c r="E3184">
        <v>27.7</v>
      </c>
      <c r="G3184">
        <v>36.4</v>
      </c>
      <c r="H3184">
        <v>0</v>
      </c>
      <c r="K3184">
        <v>25.9</v>
      </c>
      <c r="L3184">
        <v>158.75</v>
      </c>
      <c r="N3184">
        <v>7.3</v>
      </c>
      <c r="O3184">
        <v>18.100000000000001</v>
      </c>
      <c r="P3184">
        <v>67.209999999999994</v>
      </c>
      <c r="Q3184" s="2" t="s">
        <v>21</v>
      </c>
      <c r="R31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85" spans="1:18" hidden="1" x14ac:dyDescent="0.3">
      <c r="A3185" s="2" t="s">
        <v>17</v>
      </c>
      <c r="B3185" s="3">
        <v>39709</v>
      </c>
      <c r="C3185">
        <v>32.700000000000003</v>
      </c>
      <c r="D3185">
        <v>24.1</v>
      </c>
      <c r="E3185">
        <v>28.6</v>
      </c>
      <c r="G3185">
        <v>35.200000000000003</v>
      </c>
      <c r="H3185">
        <v>0</v>
      </c>
      <c r="K3185">
        <v>24.1</v>
      </c>
      <c r="L3185">
        <v>123.85</v>
      </c>
      <c r="N3185">
        <v>7.1</v>
      </c>
      <c r="O3185">
        <v>21.6</v>
      </c>
      <c r="P3185">
        <v>62.91</v>
      </c>
      <c r="Q3185" s="2" t="s">
        <v>21</v>
      </c>
      <c r="R31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86" spans="1:18" hidden="1" x14ac:dyDescent="0.3">
      <c r="A3186" s="2" t="s">
        <v>17</v>
      </c>
      <c r="B3186" s="3">
        <v>39710</v>
      </c>
      <c r="C3186">
        <v>32.9</v>
      </c>
      <c r="D3186">
        <v>23.9</v>
      </c>
      <c r="E3186">
        <v>28.3</v>
      </c>
      <c r="G3186">
        <v>35.6</v>
      </c>
      <c r="H3186">
        <v>0</v>
      </c>
      <c r="K3186">
        <v>27.7</v>
      </c>
      <c r="L3186">
        <v>161.84</v>
      </c>
      <c r="N3186">
        <v>8.1</v>
      </c>
      <c r="O3186">
        <v>16.8</v>
      </c>
      <c r="P3186">
        <v>63.46</v>
      </c>
      <c r="Q3186" s="2" t="s">
        <v>21</v>
      </c>
      <c r="R31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87" spans="1:18" hidden="1" x14ac:dyDescent="0.3">
      <c r="A3187" s="2" t="s">
        <v>17</v>
      </c>
      <c r="B3187" s="3">
        <v>39711</v>
      </c>
      <c r="C3187">
        <v>33.4</v>
      </c>
      <c r="D3187">
        <v>24.1</v>
      </c>
      <c r="E3187">
        <v>29.3</v>
      </c>
      <c r="G3187">
        <v>33.799999999999997</v>
      </c>
      <c r="H3187">
        <v>0</v>
      </c>
      <c r="K3187">
        <v>26.8</v>
      </c>
      <c r="L3187">
        <v>161.66999999999999</v>
      </c>
      <c r="N3187">
        <v>9.5</v>
      </c>
      <c r="O3187">
        <v>28.3</v>
      </c>
      <c r="P3187">
        <v>57.17</v>
      </c>
      <c r="Q3187" s="2" t="s">
        <v>19</v>
      </c>
      <c r="R31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88" spans="1:18" hidden="1" x14ac:dyDescent="0.3">
      <c r="A3188" s="2" t="s">
        <v>17</v>
      </c>
      <c r="B3188" s="3">
        <v>39712</v>
      </c>
      <c r="C3188">
        <v>33.4</v>
      </c>
      <c r="D3188">
        <v>23.1</v>
      </c>
      <c r="E3188">
        <v>28.6</v>
      </c>
      <c r="G3188">
        <v>35.6</v>
      </c>
      <c r="H3188">
        <v>0</v>
      </c>
      <c r="K3188">
        <v>17.5</v>
      </c>
      <c r="L3188">
        <v>118.46</v>
      </c>
      <c r="N3188">
        <v>7.5</v>
      </c>
      <c r="O3188">
        <v>10.3</v>
      </c>
      <c r="P3188">
        <v>62.26</v>
      </c>
      <c r="Q3188" s="2" t="s">
        <v>21</v>
      </c>
      <c r="R31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89" spans="1:18" hidden="1" x14ac:dyDescent="0.3">
      <c r="A3189" s="2" t="s">
        <v>17</v>
      </c>
      <c r="B3189" s="3">
        <v>39713</v>
      </c>
      <c r="C3189">
        <v>33.1</v>
      </c>
      <c r="D3189">
        <v>24.6</v>
      </c>
      <c r="E3189">
        <v>29</v>
      </c>
      <c r="G3189">
        <v>34.1</v>
      </c>
      <c r="H3189">
        <v>0</v>
      </c>
      <c r="K3189">
        <v>22.3</v>
      </c>
      <c r="L3189">
        <v>120.77</v>
      </c>
      <c r="N3189">
        <v>8.9</v>
      </c>
      <c r="O3189">
        <v>20</v>
      </c>
      <c r="P3189">
        <v>57.82</v>
      </c>
      <c r="Q3189" s="2" t="s">
        <v>21</v>
      </c>
      <c r="R31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90" spans="1:18" hidden="1" x14ac:dyDescent="0.3">
      <c r="A3190" s="2" t="s">
        <v>17</v>
      </c>
      <c r="B3190" s="3">
        <v>39714</v>
      </c>
      <c r="C3190">
        <v>32.4</v>
      </c>
      <c r="D3190">
        <v>24.1</v>
      </c>
      <c r="E3190">
        <v>28.3</v>
      </c>
      <c r="G3190">
        <v>35.1</v>
      </c>
      <c r="H3190">
        <v>0</v>
      </c>
      <c r="K3190">
        <v>22.3</v>
      </c>
      <c r="L3190">
        <v>135.94</v>
      </c>
      <c r="N3190">
        <v>8.9</v>
      </c>
      <c r="O3190">
        <v>13.6</v>
      </c>
      <c r="P3190">
        <v>63.36</v>
      </c>
      <c r="Q3190" s="2" t="s">
        <v>21</v>
      </c>
      <c r="R31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91" spans="1:18" hidden="1" x14ac:dyDescent="0.3">
      <c r="A3191" s="2" t="s">
        <v>17</v>
      </c>
      <c r="B3191" s="3">
        <v>39715</v>
      </c>
      <c r="C3191">
        <v>33.6</v>
      </c>
      <c r="D3191">
        <v>22.9</v>
      </c>
      <c r="E3191">
        <v>28.5</v>
      </c>
      <c r="G3191">
        <v>32.5</v>
      </c>
      <c r="H3191">
        <v>0</v>
      </c>
      <c r="K3191">
        <v>25.9</v>
      </c>
      <c r="L3191">
        <v>147.5</v>
      </c>
      <c r="N3191">
        <v>8.3000000000000007</v>
      </c>
      <c r="O3191">
        <v>7</v>
      </c>
      <c r="P3191">
        <v>56.91</v>
      </c>
      <c r="Q3191" s="2" t="s">
        <v>21</v>
      </c>
      <c r="R31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92" spans="1:18" hidden="1" x14ac:dyDescent="0.3">
      <c r="A3192" s="2" t="s">
        <v>17</v>
      </c>
      <c r="B3192" s="3">
        <v>39716</v>
      </c>
      <c r="C3192">
        <v>33.1</v>
      </c>
      <c r="D3192">
        <v>23.1</v>
      </c>
      <c r="E3192">
        <v>28</v>
      </c>
      <c r="G3192">
        <v>35</v>
      </c>
      <c r="H3192">
        <v>0</v>
      </c>
      <c r="K3192">
        <v>31.3</v>
      </c>
      <c r="L3192">
        <v>164.21</v>
      </c>
      <c r="N3192">
        <v>7.8</v>
      </c>
      <c r="O3192">
        <v>12.9</v>
      </c>
      <c r="P3192">
        <v>65.36</v>
      </c>
      <c r="Q3192" s="2" t="s">
        <v>21</v>
      </c>
      <c r="R31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93" spans="1:18" hidden="1" x14ac:dyDescent="0.3">
      <c r="A3193" s="2" t="s">
        <v>17</v>
      </c>
      <c r="B3193" s="3">
        <v>39717</v>
      </c>
      <c r="C3193">
        <v>34.1</v>
      </c>
      <c r="D3193">
        <v>23.1</v>
      </c>
      <c r="E3193">
        <v>29</v>
      </c>
      <c r="G3193">
        <v>35.5</v>
      </c>
      <c r="H3193">
        <v>0</v>
      </c>
      <c r="K3193">
        <v>33.5</v>
      </c>
      <c r="L3193">
        <v>158</v>
      </c>
      <c r="N3193">
        <v>8.1</v>
      </c>
      <c r="O3193">
        <v>23.8</v>
      </c>
      <c r="P3193">
        <v>62.19</v>
      </c>
      <c r="Q3193" s="2" t="s">
        <v>21</v>
      </c>
      <c r="R31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94" spans="1:18" hidden="1" x14ac:dyDescent="0.3">
      <c r="A3194" s="2" t="s">
        <v>17</v>
      </c>
      <c r="B3194" s="3">
        <v>39718</v>
      </c>
      <c r="C3194">
        <v>33.4</v>
      </c>
      <c r="D3194">
        <v>24.1</v>
      </c>
      <c r="E3194">
        <v>28.3</v>
      </c>
      <c r="G3194">
        <v>37.6</v>
      </c>
      <c r="H3194">
        <v>0</v>
      </c>
      <c r="K3194">
        <v>35.299999999999997</v>
      </c>
      <c r="L3194">
        <v>149.38</v>
      </c>
      <c r="N3194">
        <v>8.3000000000000007</v>
      </c>
      <c r="O3194">
        <v>27.8</v>
      </c>
      <c r="P3194">
        <v>68.150000000000006</v>
      </c>
      <c r="Q3194" s="2" t="s">
        <v>19</v>
      </c>
      <c r="R31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95" spans="1:18" hidden="1" x14ac:dyDescent="0.3">
      <c r="A3195" s="2" t="s">
        <v>17</v>
      </c>
      <c r="B3195" s="3">
        <v>39719</v>
      </c>
      <c r="C3195">
        <v>32.700000000000003</v>
      </c>
      <c r="D3195">
        <v>24.1</v>
      </c>
      <c r="E3195">
        <v>28.2</v>
      </c>
      <c r="G3195">
        <v>36</v>
      </c>
      <c r="H3195">
        <v>0</v>
      </c>
      <c r="K3195">
        <v>35.299999999999997</v>
      </c>
      <c r="L3195">
        <v>95.83</v>
      </c>
      <c r="N3195">
        <v>9.9</v>
      </c>
      <c r="O3195">
        <v>20</v>
      </c>
      <c r="P3195">
        <v>62.22</v>
      </c>
      <c r="Q3195" s="2" t="s">
        <v>21</v>
      </c>
      <c r="R31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96" spans="1:18" hidden="1" x14ac:dyDescent="0.3">
      <c r="A3196" s="2" t="s">
        <v>17</v>
      </c>
      <c r="B3196" s="3">
        <v>39720</v>
      </c>
      <c r="C3196">
        <v>33.4</v>
      </c>
      <c r="D3196">
        <v>23.1</v>
      </c>
      <c r="E3196">
        <v>28.4</v>
      </c>
      <c r="G3196">
        <v>33.5</v>
      </c>
      <c r="H3196">
        <v>0</v>
      </c>
      <c r="K3196">
        <v>27.7</v>
      </c>
      <c r="L3196">
        <v>150</v>
      </c>
      <c r="N3196">
        <v>8.3000000000000007</v>
      </c>
      <c r="O3196">
        <v>26</v>
      </c>
      <c r="P3196">
        <v>59.1</v>
      </c>
      <c r="Q3196" s="2" t="s">
        <v>19</v>
      </c>
      <c r="R31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97" spans="1:18" hidden="1" x14ac:dyDescent="0.3">
      <c r="A3197" s="2" t="s">
        <v>17</v>
      </c>
      <c r="B3197" s="3">
        <v>39721</v>
      </c>
      <c r="C3197">
        <v>33.299999999999997</v>
      </c>
      <c r="D3197">
        <v>22.1</v>
      </c>
      <c r="E3197">
        <v>28.3</v>
      </c>
      <c r="G3197">
        <v>34.299999999999997</v>
      </c>
      <c r="H3197">
        <v>0</v>
      </c>
      <c r="K3197">
        <v>27.7</v>
      </c>
      <c r="L3197">
        <v>141.56</v>
      </c>
      <c r="N3197">
        <v>8.4</v>
      </c>
      <c r="O3197">
        <v>22.6</v>
      </c>
      <c r="P3197">
        <v>60.63</v>
      </c>
      <c r="Q3197" s="2" t="s">
        <v>21</v>
      </c>
      <c r="R31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198" spans="1:18" hidden="1" x14ac:dyDescent="0.3">
      <c r="A3198" s="2" t="s">
        <v>17</v>
      </c>
      <c r="B3198" s="3">
        <v>39722</v>
      </c>
      <c r="C3198">
        <v>33.299999999999997</v>
      </c>
      <c r="D3198">
        <v>23.7</v>
      </c>
      <c r="E3198">
        <v>29.2</v>
      </c>
      <c r="G3198">
        <v>35.200000000000003</v>
      </c>
      <c r="H3198">
        <v>0</v>
      </c>
      <c r="K3198">
        <v>24.1</v>
      </c>
      <c r="L3198">
        <v>111.88</v>
      </c>
      <c r="N3198">
        <v>9.6999999999999993</v>
      </c>
      <c r="O3198">
        <v>21.7</v>
      </c>
      <c r="P3198">
        <v>59.42</v>
      </c>
      <c r="Q3198" s="2" t="s">
        <v>21</v>
      </c>
      <c r="R31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199" spans="1:18" hidden="1" x14ac:dyDescent="0.3">
      <c r="A3199" s="2" t="s">
        <v>17</v>
      </c>
      <c r="B3199" s="3">
        <v>39723</v>
      </c>
      <c r="C3199">
        <v>32.700000000000003</v>
      </c>
      <c r="D3199">
        <v>25</v>
      </c>
      <c r="E3199">
        <v>28.9</v>
      </c>
      <c r="G3199">
        <v>34</v>
      </c>
      <c r="H3199">
        <v>0</v>
      </c>
      <c r="K3199">
        <v>25.9</v>
      </c>
      <c r="L3199">
        <v>128.93</v>
      </c>
      <c r="N3199">
        <v>10.199999999999999</v>
      </c>
      <c r="O3199">
        <v>39.700000000000003</v>
      </c>
      <c r="P3199">
        <v>65.260000000000005</v>
      </c>
      <c r="Q3199" s="2" t="s">
        <v>19</v>
      </c>
      <c r="R31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00" spans="1:18" hidden="1" x14ac:dyDescent="0.3">
      <c r="A3200" s="2" t="s">
        <v>17</v>
      </c>
      <c r="B3200" s="3">
        <v>39724</v>
      </c>
      <c r="C3200">
        <v>33.200000000000003</v>
      </c>
      <c r="D3200">
        <v>24.1</v>
      </c>
      <c r="E3200">
        <v>29.2</v>
      </c>
      <c r="G3200">
        <v>36.200000000000003</v>
      </c>
      <c r="H3200">
        <v>0</v>
      </c>
      <c r="K3200">
        <v>22.3</v>
      </c>
      <c r="L3200">
        <v>129.29</v>
      </c>
      <c r="N3200">
        <v>8.6999999999999993</v>
      </c>
      <c r="O3200">
        <v>28.7</v>
      </c>
      <c r="P3200">
        <v>65.53</v>
      </c>
      <c r="Q3200" s="2" t="s">
        <v>19</v>
      </c>
      <c r="R32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01" spans="1:18" hidden="1" x14ac:dyDescent="0.3">
      <c r="A3201" s="2" t="s">
        <v>17</v>
      </c>
      <c r="B3201" s="3">
        <v>39725</v>
      </c>
      <c r="C3201">
        <v>34.1</v>
      </c>
      <c r="D3201">
        <v>25</v>
      </c>
      <c r="E3201">
        <v>29.5</v>
      </c>
      <c r="G3201">
        <v>37.299999999999997</v>
      </c>
      <c r="H3201">
        <v>0</v>
      </c>
      <c r="K3201">
        <v>22.3</v>
      </c>
      <c r="L3201">
        <v>142.27000000000001</v>
      </c>
      <c r="N3201">
        <v>9.9</v>
      </c>
      <c r="O3201">
        <v>25.4</v>
      </c>
      <c r="P3201">
        <v>65.12</v>
      </c>
      <c r="Q3201" s="2" t="s">
        <v>19</v>
      </c>
      <c r="R32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02" spans="1:18" hidden="1" x14ac:dyDescent="0.3">
      <c r="A3202" s="2" t="s">
        <v>17</v>
      </c>
      <c r="B3202" s="3">
        <v>39726</v>
      </c>
      <c r="C3202">
        <v>33.1</v>
      </c>
      <c r="D3202">
        <v>25</v>
      </c>
      <c r="E3202">
        <v>29.3</v>
      </c>
      <c r="G3202">
        <v>37.200000000000003</v>
      </c>
      <c r="H3202">
        <v>0</v>
      </c>
      <c r="K3202">
        <v>20.5</v>
      </c>
      <c r="L3202">
        <v>143.33000000000001</v>
      </c>
      <c r="N3202">
        <v>8.8000000000000007</v>
      </c>
      <c r="O3202">
        <v>34</v>
      </c>
      <c r="P3202">
        <v>65.73</v>
      </c>
      <c r="Q3202" s="2" t="s">
        <v>19</v>
      </c>
      <c r="R32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03" spans="1:18" hidden="1" x14ac:dyDescent="0.3">
      <c r="A3203" s="2" t="s">
        <v>17</v>
      </c>
      <c r="B3203" s="3">
        <v>39727</v>
      </c>
      <c r="C3203">
        <v>34.200000000000003</v>
      </c>
      <c r="D3203">
        <v>24.1</v>
      </c>
      <c r="E3203">
        <v>29.7</v>
      </c>
      <c r="G3203">
        <v>35.799999999999997</v>
      </c>
      <c r="H3203">
        <v>0</v>
      </c>
      <c r="K3203">
        <v>22.3</v>
      </c>
      <c r="L3203">
        <v>117.33</v>
      </c>
      <c r="N3203">
        <v>8.3000000000000007</v>
      </c>
      <c r="O3203">
        <v>23.5</v>
      </c>
      <c r="P3203">
        <v>60.52</v>
      </c>
      <c r="Q3203" s="2" t="s">
        <v>21</v>
      </c>
      <c r="R32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04" spans="1:18" hidden="1" x14ac:dyDescent="0.3">
      <c r="A3204" s="2" t="s">
        <v>17</v>
      </c>
      <c r="B3204" s="3">
        <v>39728</v>
      </c>
      <c r="C3204">
        <v>32.9</v>
      </c>
      <c r="D3204">
        <v>24.1</v>
      </c>
      <c r="E3204">
        <v>29.2</v>
      </c>
      <c r="G3204">
        <v>36</v>
      </c>
      <c r="H3204">
        <v>0</v>
      </c>
      <c r="K3204">
        <v>25.9</v>
      </c>
      <c r="L3204">
        <v>122.22</v>
      </c>
      <c r="N3204">
        <v>7.9</v>
      </c>
      <c r="O3204">
        <v>25.8</v>
      </c>
      <c r="P3204">
        <v>63.87</v>
      </c>
      <c r="Q3204" s="2" t="s">
        <v>19</v>
      </c>
      <c r="R32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05" spans="1:18" hidden="1" x14ac:dyDescent="0.3">
      <c r="A3205" s="2" t="s">
        <v>17</v>
      </c>
      <c r="B3205" s="3">
        <v>39729</v>
      </c>
      <c r="C3205">
        <v>32.6</v>
      </c>
      <c r="D3205">
        <v>25</v>
      </c>
      <c r="E3205">
        <v>28.5</v>
      </c>
      <c r="G3205">
        <v>36.799999999999997</v>
      </c>
      <c r="H3205">
        <v>1</v>
      </c>
      <c r="K3205">
        <v>24.1</v>
      </c>
      <c r="L3205">
        <v>168.46</v>
      </c>
      <c r="N3205">
        <v>8.4</v>
      </c>
      <c r="O3205">
        <v>52.9</v>
      </c>
      <c r="P3205">
        <v>68.48</v>
      </c>
      <c r="Q3205" s="2" t="s">
        <v>18</v>
      </c>
      <c r="R32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06" spans="1:18" hidden="1" x14ac:dyDescent="0.3">
      <c r="A3206" s="2" t="s">
        <v>17</v>
      </c>
      <c r="B3206" s="3">
        <v>39730</v>
      </c>
      <c r="C3206">
        <v>32.700000000000003</v>
      </c>
      <c r="D3206">
        <v>24.4</v>
      </c>
      <c r="E3206">
        <v>28.7</v>
      </c>
      <c r="G3206">
        <v>38</v>
      </c>
      <c r="H3206">
        <v>0</v>
      </c>
      <c r="K3206">
        <v>21.4</v>
      </c>
      <c r="L3206">
        <v>116</v>
      </c>
      <c r="N3206">
        <v>10.1</v>
      </c>
      <c r="O3206">
        <v>48.8</v>
      </c>
      <c r="P3206">
        <v>72.760000000000005</v>
      </c>
      <c r="Q3206" s="2" t="s">
        <v>19</v>
      </c>
      <c r="R32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07" spans="1:18" hidden="1" x14ac:dyDescent="0.3">
      <c r="A3207" s="2" t="s">
        <v>17</v>
      </c>
      <c r="B3207" s="3">
        <v>39731</v>
      </c>
      <c r="C3207">
        <v>34.4</v>
      </c>
      <c r="D3207">
        <v>24.1</v>
      </c>
      <c r="E3207">
        <v>30</v>
      </c>
      <c r="G3207">
        <v>35.299999999999997</v>
      </c>
      <c r="H3207">
        <v>0</v>
      </c>
      <c r="K3207">
        <v>31.3</v>
      </c>
      <c r="L3207">
        <v>119.29</v>
      </c>
      <c r="N3207">
        <v>8.4</v>
      </c>
      <c r="O3207">
        <v>27.2</v>
      </c>
      <c r="P3207">
        <v>61.72</v>
      </c>
      <c r="Q3207" s="2" t="s">
        <v>19</v>
      </c>
      <c r="R32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08" spans="1:18" hidden="1" x14ac:dyDescent="0.3">
      <c r="A3208" s="2" t="s">
        <v>17</v>
      </c>
      <c r="B3208" s="3">
        <v>39732</v>
      </c>
      <c r="C3208">
        <v>33.1</v>
      </c>
      <c r="D3208">
        <v>25</v>
      </c>
      <c r="E3208">
        <v>29.5</v>
      </c>
      <c r="G3208">
        <v>36.200000000000003</v>
      </c>
      <c r="H3208">
        <v>0</v>
      </c>
      <c r="K3208">
        <v>37.1</v>
      </c>
      <c r="L3208">
        <v>130</v>
      </c>
      <c r="N3208">
        <v>8.3000000000000007</v>
      </c>
      <c r="O3208">
        <v>32.9</v>
      </c>
      <c r="P3208">
        <v>67.08</v>
      </c>
      <c r="Q3208" s="2" t="s">
        <v>19</v>
      </c>
      <c r="R32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09" spans="1:18" hidden="1" x14ac:dyDescent="0.3">
      <c r="A3209" s="2" t="s">
        <v>17</v>
      </c>
      <c r="B3209" s="3">
        <v>39733</v>
      </c>
      <c r="C3209">
        <v>33.5</v>
      </c>
      <c r="D3209">
        <v>25</v>
      </c>
      <c r="E3209">
        <v>29.5</v>
      </c>
      <c r="G3209">
        <v>36.299999999999997</v>
      </c>
      <c r="H3209">
        <v>0</v>
      </c>
      <c r="K3209">
        <v>40.700000000000003</v>
      </c>
      <c r="L3209">
        <v>143.93</v>
      </c>
      <c r="N3209">
        <v>8.1</v>
      </c>
      <c r="O3209">
        <v>41.3</v>
      </c>
      <c r="P3209">
        <v>66.150000000000006</v>
      </c>
      <c r="Q3209" s="2" t="s">
        <v>19</v>
      </c>
      <c r="R32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10" spans="1:18" hidden="1" x14ac:dyDescent="0.3">
      <c r="A3210" s="2" t="s">
        <v>17</v>
      </c>
      <c r="B3210" s="3">
        <v>39734</v>
      </c>
      <c r="C3210">
        <v>35.1</v>
      </c>
      <c r="D3210">
        <v>25</v>
      </c>
      <c r="E3210">
        <v>29.8</v>
      </c>
      <c r="G3210">
        <v>37.6</v>
      </c>
      <c r="H3210">
        <v>0</v>
      </c>
      <c r="K3210">
        <v>26.8</v>
      </c>
      <c r="L3210">
        <v>143.33000000000001</v>
      </c>
      <c r="N3210">
        <v>8.3000000000000007</v>
      </c>
      <c r="O3210">
        <v>23.5</v>
      </c>
      <c r="P3210">
        <v>63.75</v>
      </c>
      <c r="Q3210" s="2" t="s">
        <v>21</v>
      </c>
      <c r="R32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11" spans="1:18" hidden="1" x14ac:dyDescent="0.3">
      <c r="A3211" s="2" t="s">
        <v>17</v>
      </c>
      <c r="B3211" s="3">
        <v>39735</v>
      </c>
      <c r="C3211">
        <v>34.1</v>
      </c>
      <c r="D3211">
        <v>25</v>
      </c>
      <c r="E3211">
        <v>30</v>
      </c>
      <c r="G3211">
        <v>36.1</v>
      </c>
      <c r="H3211">
        <v>0</v>
      </c>
      <c r="K3211">
        <v>33.5</v>
      </c>
      <c r="L3211">
        <v>149.16999999999999</v>
      </c>
      <c r="N3211">
        <v>8.6</v>
      </c>
      <c r="O3211">
        <v>25.3</v>
      </c>
      <c r="P3211">
        <v>61.05</v>
      </c>
      <c r="Q3211" s="2" t="s">
        <v>19</v>
      </c>
      <c r="R32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12" spans="1:18" hidden="1" x14ac:dyDescent="0.3">
      <c r="A3212" s="2" t="s">
        <v>17</v>
      </c>
      <c r="B3212" s="3">
        <v>39736</v>
      </c>
      <c r="C3212">
        <v>34.1</v>
      </c>
      <c r="D3212">
        <v>25.9</v>
      </c>
      <c r="E3212">
        <v>30.1</v>
      </c>
      <c r="G3212">
        <v>38.200000000000003</v>
      </c>
      <c r="H3212">
        <v>0</v>
      </c>
      <c r="K3212">
        <v>27.7</v>
      </c>
      <c r="L3212">
        <v>147.81</v>
      </c>
      <c r="N3212">
        <v>8.6999999999999993</v>
      </c>
      <c r="O3212">
        <v>20.9</v>
      </c>
      <c r="P3212">
        <v>62.32</v>
      </c>
      <c r="Q3212" s="2" t="s">
        <v>21</v>
      </c>
      <c r="R32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13" spans="1:18" hidden="1" x14ac:dyDescent="0.3">
      <c r="A3213" s="2" t="s">
        <v>17</v>
      </c>
      <c r="B3213" s="3">
        <v>39737</v>
      </c>
      <c r="C3213">
        <v>34.700000000000003</v>
      </c>
      <c r="D3213">
        <v>25.2</v>
      </c>
      <c r="E3213">
        <v>29.8</v>
      </c>
      <c r="G3213">
        <v>36.6</v>
      </c>
      <c r="H3213">
        <v>0</v>
      </c>
      <c r="K3213">
        <v>22.3</v>
      </c>
      <c r="L3213">
        <v>153</v>
      </c>
      <c r="N3213">
        <v>8.3000000000000007</v>
      </c>
      <c r="O3213">
        <v>18</v>
      </c>
      <c r="P3213">
        <v>63.9</v>
      </c>
      <c r="Q3213" s="2" t="s">
        <v>21</v>
      </c>
      <c r="R32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14" spans="1:18" hidden="1" x14ac:dyDescent="0.3">
      <c r="A3214" s="2" t="s">
        <v>17</v>
      </c>
      <c r="B3214" s="3">
        <v>39738</v>
      </c>
      <c r="C3214">
        <v>34.1</v>
      </c>
      <c r="D3214">
        <v>27.1</v>
      </c>
      <c r="E3214">
        <v>30.7</v>
      </c>
      <c r="G3214">
        <v>37.299999999999997</v>
      </c>
      <c r="H3214">
        <v>0</v>
      </c>
      <c r="K3214">
        <v>22.3</v>
      </c>
      <c r="L3214">
        <v>122</v>
      </c>
      <c r="N3214">
        <v>8.4</v>
      </c>
      <c r="O3214">
        <v>35.5</v>
      </c>
      <c r="P3214">
        <v>61.93</v>
      </c>
      <c r="Q3214" s="2" t="s">
        <v>19</v>
      </c>
      <c r="R32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15" spans="1:18" hidden="1" x14ac:dyDescent="0.3">
      <c r="A3215" s="2" t="s">
        <v>17</v>
      </c>
      <c r="B3215" s="3">
        <v>39739</v>
      </c>
      <c r="C3215">
        <v>34.1</v>
      </c>
      <c r="D3215">
        <v>26.2</v>
      </c>
      <c r="E3215">
        <v>30.1</v>
      </c>
      <c r="G3215">
        <v>39.700000000000003</v>
      </c>
      <c r="H3215">
        <v>0</v>
      </c>
      <c r="K3215">
        <v>25.9</v>
      </c>
      <c r="L3215">
        <v>138.33000000000001</v>
      </c>
      <c r="N3215">
        <v>9.6</v>
      </c>
      <c r="O3215">
        <v>41.9</v>
      </c>
      <c r="P3215">
        <v>67.5</v>
      </c>
      <c r="Q3215" s="2" t="s">
        <v>19</v>
      </c>
      <c r="R32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16" spans="1:18" hidden="1" x14ac:dyDescent="0.3">
      <c r="A3216" s="2" t="s">
        <v>17</v>
      </c>
      <c r="B3216" s="3">
        <v>39740</v>
      </c>
      <c r="C3216">
        <v>34.200000000000003</v>
      </c>
      <c r="D3216">
        <v>26.1</v>
      </c>
      <c r="E3216">
        <v>30.4</v>
      </c>
      <c r="G3216">
        <v>37.4</v>
      </c>
      <c r="H3216">
        <v>0</v>
      </c>
      <c r="K3216">
        <v>27.7</v>
      </c>
      <c r="L3216">
        <v>136.33000000000001</v>
      </c>
      <c r="N3216">
        <v>8.9</v>
      </c>
      <c r="O3216">
        <v>45.6</v>
      </c>
      <c r="P3216">
        <v>62.76</v>
      </c>
      <c r="Q3216" s="2" t="s">
        <v>19</v>
      </c>
      <c r="R32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17" spans="1:18" hidden="1" x14ac:dyDescent="0.3">
      <c r="A3217" s="2" t="s">
        <v>17</v>
      </c>
      <c r="B3217" s="3">
        <v>39741</v>
      </c>
      <c r="C3217">
        <v>34.200000000000003</v>
      </c>
      <c r="D3217">
        <v>27.1</v>
      </c>
      <c r="E3217">
        <v>30.3</v>
      </c>
      <c r="G3217">
        <v>38.299999999999997</v>
      </c>
      <c r="H3217">
        <v>0</v>
      </c>
      <c r="K3217">
        <v>25.9</v>
      </c>
      <c r="L3217">
        <v>120.63</v>
      </c>
      <c r="N3217">
        <v>8.3000000000000007</v>
      </c>
      <c r="O3217">
        <v>33.799999999999997</v>
      </c>
      <c r="P3217">
        <v>65.62</v>
      </c>
      <c r="Q3217" s="2" t="s">
        <v>19</v>
      </c>
      <c r="R32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18" spans="1:18" hidden="1" x14ac:dyDescent="0.3">
      <c r="A3218" s="2" t="s">
        <v>17</v>
      </c>
      <c r="B3218" s="3">
        <v>39742</v>
      </c>
      <c r="C3218">
        <v>34.1</v>
      </c>
      <c r="D3218">
        <v>25</v>
      </c>
      <c r="E3218">
        <v>28.6</v>
      </c>
      <c r="G3218">
        <v>39.1</v>
      </c>
      <c r="H3218">
        <v>0</v>
      </c>
      <c r="K3218">
        <v>38</v>
      </c>
      <c r="L3218">
        <v>126.25</v>
      </c>
      <c r="N3218">
        <v>7.7</v>
      </c>
      <c r="O3218">
        <v>37.1</v>
      </c>
      <c r="P3218">
        <v>72.27</v>
      </c>
      <c r="Q3218" s="2" t="s">
        <v>19</v>
      </c>
      <c r="R32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19" spans="1:18" hidden="1" x14ac:dyDescent="0.3">
      <c r="A3219" s="2" t="s">
        <v>17</v>
      </c>
      <c r="B3219" s="3">
        <v>39743</v>
      </c>
      <c r="C3219">
        <v>33.700000000000003</v>
      </c>
      <c r="D3219">
        <v>28.4</v>
      </c>
      <c r="E3219">
        <v>30.5</v>
      </c>
      <c r="G3219">
        <v>37.9</v>
      </c>
      <c r="H3219">
        <v>0</v>
      </c>
      <c r="K3219">
        <v>29.7</v>
      </c>
      <c r="L3219">
        <v>123.75</v>
      </c>
      <c r="N3219">
        <v>9.6999999999999993</v>
      </c>
      <c r="O3219">
        <v>17.5</v>
      </c>
      <c r="P3219">
        <v>64.19</v>
      </c>
      <c r="Q3219" s="2" t="s">
        <v>21</v>
      </c>
      <c r="R32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20" spans="1:18" hidden="1" x14ac:dyDescent="0.3">
      <c r="A3220" s="2" t="s">
        <v>17</v>
      </c>
      <c r="B3220" s="3">
        <v>39744</v>
      </c>
      <c r="C3220">
        <v>36.1</v>
      </c>
      <c r="D3220">
        <v>25</v>
      </c>
      <c r="E3220">
        <v>30.2</v>
      </c>
      <c r="G3220">
        <v>38.9</v>
      </c>
      <c r="H3220">
        <v>0</v>
      </c>
      <c r="K3220">
        <v>18.399999999999999</v>
      </c>
      <c r="L3220">
        <v>174.29</v>
      </c>
      <c r="N3220">
        <v>8.1999999999999993</v>
      </c>
      <c r="O3220">
        <v>36.799999999999997</v>
      </c>
      <c r="P3220">
        <v>63.33</v>
      </c>
      <c r="Q3220" s="2" t="s">
        <v>19</v>
      </c>
      <c r="R32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21" spans="1:18" hidden="1" x14ac:dyDescent="0.3">
      <c r="A3221" s="2" t="s">
        <v>17</v>
      </c>
      <c r="B3221" s="3">
        <v>39745</v>
      </c>
      <c r="C3221">
        <v>35.200000000000003</v>
      </c>
      <c r="D3221">
        <v>25.7</v>
      </c>
      <c r="E3221">
        <v>29.2</v>
      </c>
      <c r="G3221">
        <v>40.1</v>
      </c>
      <c r="H3221">
        <v>0</v>
      </c>
      <c r="K3221">
        <v>14.8</v>
      </c>
      <c r="L3221">
        <v>178.89</v>
      </c>
      <c r="N3221">
        <v>6.2</v>
      </c>
      <c r="O3221">
        <v>50</v>
      </c>
      <c r="P3221">
        <v>71.23</v>
      </c>
      <c r="Q3221" s="2" t="s">
        <v>19</v>
      </c>
      <c r="R32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22" spans="1:18" hidden="1" x14ac:dyDescent="0.3">
      <c r="A3222" s="2" t="s">
        <v>17</v>
      </c>
      <c r="B3222" s="3">
        <v>39746</v>
      </c>
      <c r="C3222">
        <v>33.200000000000003</v>
      </c>
      <c r="D3222">
        <v>24.1</v>
      </c>
      <c r="E3222">
        <v>29.9</v>
      </c>
      <c r="G3222">
        <v>36</v>
      </c>
      <c r="H3222">
        <v>0</v>
      </c>
      <c r="K3222">
        <v>24.1</v>
      </c>
      <c r="L3222">
        <v>157.78</v>
      </c>
      <c r="N3222">
        <v>7.8</v>
      </c>
      <c r="O3222">
        <v>37.200000000000003</v>
      </c>
      <c r="P3222">
        <v>61.76</v>
      </c>
      <c r="Q3222" s="2" t="s">
        <v>19</v>
      </c>
      <c r="R32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23" spans="1:18" hidden="1" x14ac:dyDescent="0.3">
      <c r="A3223" s="2" t="s">
        <v>17</v>
      </c>
      <c r="B3223" s="3">
        <v>39747</v>
      </c>
      <c r="C3223">
        <v>31.1</v>
      </c>
      <c r="D3223">
        <v>23.1</v>
      </c>
      <c r="E3223">
        <v>27.7</v>
      </c>
      <c r="G3223">
        <v>35.6</v>
      </c>
      <c r="H3223">
        <v>29</v>
      </c>
      <c r="K3223">
        <v>20.3</v>
      </c>
      <c r="L3223">
        <v>244.33</v>
      </c>
      <c r="N3223">
        <v>4.5</v>
      </c>
      <c r="O3223">
        <v>56.5</v>
      </c>
      <c r="P3223">
        <v>75.599999999999994</v>
      </c>
      <c r="Q3223" s="2" t="s">
        <v>18</v>
      </c>
      <c r="R32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24" spans="1:18" hidden="1" x14ac:dyDescent="0.3">
      <c r="A3224" s="2" t="s">
        <v>17</v>
      </c>
      <c r="B3224" s="3">
        <v>39748</v>
      </c>
      <c r="C3224">
        <v>30.2</v>
      </c>
      <c r="D3224">
        <v>24.1</v>
      </c>
      <c r="E3224">
        <v>26.3</v>
      </c>
      <c r="G3224">
        <v>36.6</v>
      </c>
      <c r="H3224">
        <v>6</v>
      </c>
      <c r="K3224">
        <v>22.3</v>
      </c>
      <c r="L3224">
        <v>218</v>
      </c>
      <c r="N3224">
        <v>5</v>
      </c>
      <c r="O3224">
        <v>58</v>
      </c>
      <c r="P3224">
        <v>85.39</v>
      </c>
      <c r="Q3224" s="2" t="s">
        <v>18</v>
      </c>
      <c r="R32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25" spans="1:18" hidden="1" x14ac:dyDescent="0.3">
      <c r="A3225" s="2" t="s">
        <v>17</v>
      </c>
      <c r="B3225" s="3">
        <v>39749</v>
      </c>
      <c r="C3225">
        <v>33.200000000000003</v>
      </c>
      <c r="D3225">
        <v>25.7</v>
      </c>
      <c r="E3225">
        <v>28.6</v>
      </c>
      <c r="G3225">
        <v>36.4</v>
      </c>
      <c r="H3225">
        <v>0</v>
      </c>
      <c r="K3225">
        <v>25.9</v>
      </c>
      <c r="L3225">
        <v>97</v>
      </c>
      <c r="N3225">
        <v>8</v>
      </c>
      <c r="O3225">
        <v>53.9</v>
      </c>
      <c r="P3225">
        <v>73.569999999999993</v>
      </c>
      <c r="Q3225" s="2" t="s">
        <v>19</v>
      </c>
      <c r="R32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26" spans="1:18" hidden="1" x14ac:dyDescent="0.3">
      <c r="A3226" s="2" t="s">
        <v>17</v>
      </c>
      <c r="B3226" s="3">
        <v>39750</v>
      </c>
      <c r="C3226">
        <v>33.200000000000003</v>
      </c>
      <c r="D3226">
        <v>24.4</v>
      </c>
      <c r="E3226">
        <v>28.7</v>
      </c>
      <c r="G3226">
        <v>37</v>
      </c>
      <c r="H3226">
        <v>15</v>
      </c>
      <c r="K3226">
        <v>18.399999999999999</v>
      </c>
      <c r="L3226">
        <v>137.81</v>
      </c>
      <c r="N3226">
        <v>8.9</v>
      </c>
      <c r="O3226">
        <v>39.1</v>
      </c>
      <c r="P3226">
        <v>70.78</v>
      </c>
      <c r="Q3226" s="2" t="s">
        <v>18</v>
      </c>
      <c r="R32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27" spans="1:18" hidden="1" x14ac:dyDescent="0.3">
      <c r="A3227" s="2" t="s">
        <v>17</v>
      </c>
      <c r="B3227" s="3">
        <v>39751</v>
      </c>
      <c r="C3227">
        <v>32.1</v>
      </c>
      <c r="D3227">
        <v>28.1</v>
      </c>
      <c r="E3227">
        <v>29.8</v>
      </c>
      <c r="G3227">
        <v>36.9</v>
      </c>
      <c r="H3227">
        <v>0</v>
      </c>
      <c r="K3227">
        <v>20.5</v>
      </c>
      <c r="L3227">
        <v>113.75</v>
      </c>
      <c r="N3227">
        <v>10.5</v>
      </c>
      <c r="O3227">
        <v>37.9</v>
      </c>
      <c r="P3227">
        <v>65.34</v>
      </c>
      <c r="Q3227" s="2" t="s">
        <v>19</v>
      </c>
      <c r="R32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28" spans="1:18" hidden="1" x14ac:dyDescent="0.3">
      <c r="A3228" s="2" t="s">
        <v>17</v>
      </c>
      <c r="B3228" s="3">
        <v>39752</v>
      </c>
      <c r="C3228">
        <v>31.1</v>
      </c>
      <c r="D3228">
        <v>24.4</v>
      </c>
      <c r="E3228">
        <v>28.4</v>
      </c>
      <c r="G3228">
        <v>36.700000000000003</v>
      </c>
      <c r="H3228">
        <v>20</v>
      </c>
      <c r="K3228">
        <v>24.1</v>
      </c>
      <c r="L3228">
        <v>106.18</v>
      </c>
      <c r="N3228">
        <v>9.5</v>
      </c>
      <c r="O3228">
        <v>57.6</v>
      </c>
      <c r="P3228">
        <v>75.650000000000006</v>
      </c>
      <c r="Q3228" s="2" t="s">
        <v>18</v>
      </c>
      <c r="R32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29" spans="1:18" hidden="1" x14ac:dyDescent="0.3">
      <c r="A3229" s="2" t="s">
        <v>17</v>
      </c>
      <c r="B3229" s="3">
        <v>39753</v>
      </c>
      <c r="C3229">
        <v>32.5</v>
      </c>
      <c r="D3229">
        <v>26.9</v>
      </c>
      <c r="E3229">
        <v>30.3</v>
      </c>
      <c r="G3229">
        <v>38</v>
      </c>
      <c r="H3229">
        <v>0</v>
      </c>
      <c r="K3229">
        <v>20.5</v>
      </c>
      <c r="L3229">
        <v>102.5</v>
      </c>
      <c r="N3229">
        <v>9.5</v>
      </c>
      <c r="O3229">
        <v>47.7</v>
      </c>
      <c r="P3229">
        <v>67.55</v>
      </c>
      <c r="Q3229" s="2" t="s">
        <v>19</v>
      </c>
      <c r="R32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30" spans="1:18" hidden="1" x14ac:dyDescent="0.3">
      <c r="A3230" s="2" t="s">
        <v>17</v>
      </c>
      <c r="B3230" s="3">
        <v>39754</v>
      </c>
      <c r="C3230">
        <v>32.1</v>
      </c>
      <c r="D3230">
        <v>25.6</v>
      </c>
      <c r="E3230">
        <v>28.8</v>
      </c>
      <c r="G3230">
        <v>39.1</v>
      </c>
      <c r="H3230">
        <v>14</v>
      </c>
      <c r="K3230">
        <v>25</v>
      </c>
      <c r="L3230">
        <v>115.77</v>
      </c>
      <c r="N3230">
        <v>9.1</v>
      </c>
      <c r="O3230">
        <v>46.4</v>
      </c>
      <c r="P3230">
        <v>75.790000000000006</v>
      </c>
      <c r="Q3230" s="2" t="s">
        <v>18</v>
      </c>
      <c r="R32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31" spans="1:18" hidden="1" x14ac:dyDescent="0.3">
      <c r="A3231" s="2" t="s">
        <v>17</v>
      </c>
      <c r="B3231" s="3">
        <v>39755</v>
      </c>
      <c r="C3231">
        <v>31.1</v>
      </c>
      <c r="D3231">
        <v>25</v>
      </c>
      <c r="E3231">
        <v>27.5</v>
      </c>
      <c r="G3231">
        <v>38.299999999999997</v>
      </c>
      <c r="H3231">
        <v>5</v>
      </c>
      <c r="K3231">
        <v>27.7</v>
      </c>
      <c r="L3231">
        <v>156.79</v>
      </c>
      <c r="N3231">
        <v>8.6999999999999993</v>
      </c>
      <c r="O3231">
        <v>48.4</v>
      </c>
      <c r="P3231">
        <v>79.64</v>
      </c>
      <c r="Q3231" s="2" t="s">
        <v>18</v>
      </c>
      <c r="R32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32" spans="1:18" hidden="1" x14ac:dyDescent="0.3">
      <c r="A3232" s="2" t="s">
        <v>17</v>
      </c>
      <c r="B3232" s="3">
        <v>39756</v>
      </c>
      <c r="C3232">
        <v>33.1</v>
      </c>
      <c r="D3232">
        <v>24.1</v>
      </c>
      <c r="E3232">
        <v>27.5</v>
      </c>
      <c r="G3232">
        <v>37.1</v>
      </c>
      <c r="H3232">
        <v>45</v>
      </c>
      <c r="K3232">
        <v>20.5</v>
      </c>
      <c r="L3232">
        <v>192.73</v>
      </c>
      <c r="N3232">
        <v>6.3</v>
      </c>
      <c r="O3232">
        <v>51.9</v>
      </c>
      <c r="P3232">
        <v>78.89</v>
      </c>
      <c r="Q3232" s="2" t="s">
        <v>18</v>
      </c>
      <c r="R32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33" spans="1:18" hidden="1" x14ac:dyDescent="0.3">
      <c r="A3233" s="2" t="s">
        <v>17</v>
      </c>
      <c r="B3233" s="3">
        <v>39757</v>
      </c>
      <c r="C3233">
        <v>31.1</v>
      </c>
      <c r="D3233">
        <v>24.1</v>
      </c>
      <c r="E3233">
        <v>28.3</v>
      </c>
      <c r="G3233">
        <v>36.700000000000003</v>
      </c>
      <c r="H3233">
        <v>0</v>
      </c>
      <c r="K3233">
        <v>18.399999999999999</v>
      </c>
      <c r="L3233">
        <v>81.67</v>
      </c>
      <c r="N3233">
        <v>6.9</v>
      </c>
      <c r="O3233">
        <v>39.4</v>
      </c>
      <c r="P3233">
        <v>77.22</v>
      </c>
      <c r="Q3233" s="2" t="s">
        <v>19</v>
      </c>
      <c r="R32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234" spans="1:18" hidden="1" x14ac:dyDescent="0.3">
      <c r="A3234" s="2" t="s">
        <v>17</v>
      </c>
      <c r="B3234" s="3">
        <v>39758</v>
      </c>
      <c r="C3234">
        <v>32.200000000000003</v>
      </c>
      <c r="D3234">
        <v>25</v>
      </c>
      <c r="E3234">
        <v>28.4</v>
      </c>
      <c r="G3234">
        <v>36</v>
      </c>
      <c r="H3234">
        <v>5</v>
      </c>
      <c r="K3234">
        <v>16.600000000000001</v>
      </c>
      <c r="L3234">
        <v>152.69</v>
      </c>
      <c r="N3234">
        <v>9.1</v>
      </c>
      <c r="O3234">
        <v>50</v>
      </c>
      <c r="P3234">
        <v>76.599999999999994</v>
      </c>
      <c r="Q3234" s="2" t="s">
        <v>18</v>
      </c>
      <c r="R32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35" spans="1:18" hidden="1" x14ac:dyDescent="0.3">
      <c r="A3235" s="2" t="s">
        <v>17</v>
      </c>
      <c r="B3235" s="3">
        <v>39759</v>
      </c>
      <c r="C3235">
        <v>30.1</v>
      </c>
      <c r="D3235">
        <v>26.1</v>
      </c>
      <c r="E3235">
        <v>27.8</v>
      </c>
      <c r="G3235">
        <v>34.4</v>
      </c>
      <c r="H3235">
        <v>0</v>
      </c>
      <c r="K3235">
        <v>14.8</v>
      </c>
      <c r="L3235">
        <v>145.36000000000001</v>
      </c>
      <c r="N3235">
        <v>8.5</v>
      </c>
      <c r="O3235">
        <v>48.4</v>
      </c>
      <c r="P3235">
        <v>79.099999999999994</v>
      </c>
      <c r="Q3235" s="2" t="s">
        <v>19</v>
      </c>
      <c r="R32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36" spans="1:18" hidden="1" x14ac:dyDescent="0.3">
      <c r="A3236" s="2" t="s">
        <v>17</v>
      </c>
      <c r="B3236" s="3">
        <v>39760</v>
      </c>
      <c r="C3236">
        <v>31.1</v>
      </c>
      <c r="D3236">
        <v>25</v>
      </c>
      <c r="E3236">
        <v>27.7</v>
      </c>
      <c r="G3236">
        <v>37.1</v>
      </c>
      <c r="H3236">
        <v>0</v>
      </c>
      <c r="K3236">
        <v>26.8</v>
      </c>
      <c r="L3236">
        <v>137.22</v>
      </c>
      <c r="N3236">
        <v>9.3000000000000007</v>
      </c>
      <c r="O3236">
        <v>51.3</v>
      </c>
      <c r="P3236">
        <v>81.36</v>
      </c>
      <c r="Q3236" s="2" t="s">
        <v>19</v>
      </c>
      <c r="R32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37" spans="1:18" hidden="1" x14ac:dyDescent="0.3">
      <c r="A3237" s="2" t="s">
        <v>17</v>
      </c>
      <c r="B3237" s="3">
        <v>39761</v>
      </c>
      <c r="C3237">
        <v>30.9</v>
      </c>
      <c r="D3237">
        <v>25.2</v>
      </c>
      <c r="E3237">
        <v>27.9</v>
      </c>
      <c r="G3237">
        <v>37.6</v>
      </c>
      <c r="H3237">
        <v>0.2</v>
      </c>
      <c r="K3237">
        <v>27.7</v>
      </c>
      <c r="L3237">
        <v>85</v>
      </c>
      <c r="N3237">
        <v>9.6</v>
      </c>
      <c r="O3237">
        <v>53.5</v>
      </c>
      <c r="P3237">
        <v>78.34</v>
      </c>
      <c r="Q3237" s="2" t="s">
        <v>18</v>
      </c>
      <c r="R32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238" spans="1:18" hidden="1" x14ac:dyDescent="0.3">
      <c r="A3238" s="2" t="s">
        <v>17</v>
      </c>
      <c r="B3238" s="3">
        <v>39762</v>
      </c>
      <c r="C3238">
        <v>32.299999999999997</v>
      </c>
      <c r="D3238">
        <v>25</v>
      </c>
      <c r="E3238">
        <v>28.4</v>
      </c>
      <c r="G3238">
        <v>37.9</v>
      </c>
      <c r="H3238">
        <v>0.4</v>
      </c>
      <c r="K3238">
        <v>18.399999999999999</v>
      </c>
      <c r="L3238">
        <v>114.67</v>
      </c>
      <c r="N3238">
        <v>7.7</v>
      </c>
      <c r="O3238">
        <v>48.4</v>
      </c>
      <c r="P3238">
        <v>76.33</v>
      </c>
      <c r="Q3238" s="2" t="s">
        <v>18</v>
      </c>
      <c r="R32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39" spans="1:18" hidden="1" x14ac:dyDescent="0.3">
      <c r="A3239" s="2" t="s">
        <v>17</v>
      </c>
      <c r="B3239" s="3">
        <v>39763</v>
      </c>
      <c r="C3239">
        <v>32.5</v>
      </c>
      <c r="D3239">
        <v>25</v>
      </c>
      <c r="E3239">
        <v>29.2</v>
      </c>
      <c r="G3239">
        <v>36.799999999999997</v>
      </c>
      <c r="H3239">
        <v>0</v>
      </c>
      <c r="K3239">
        <v>22.3</v>
      </c>
      <c r="L3239">
        <v>150.71</v>
      </c>
      <c r="N3239">
        <v>8.9</v>
      </c>
      <c r="O3239">
        <v>48.8</v>
      </c>
      <c r="P3239">
        <v>71.209999999999994</v>
      </c>
      <c r="Q3239" s="2" t="s">
        <v>19</v>
      </c>
      <c r="R32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40" spans="1:18" hidden="1" x14ac:dyDescent="0.3">
      <c r="A3240" s="2" t="s">
        <v>17</v>
      </c>
      <c r="B3240" s="3">
        <v>39764</v>
      </c>
      <c r="C3240">
        <v>33.4</v>
      </c>
      <c r="D3240">
        <v>25</v>
      </c>
      <c r="E3240">
        <v>28.4</v>
      </c>
      <c r="G3240">
        <v>39.200000000000003</v>
      </c>
      <c r="H3240">
        <v>8</v>
      </c>
      <c r="K3240">
        <v>19.399999999999999</v>
      </c>
      <c r="L3240">
        <v>192</v>
      </c>
      <c r="N3240">
        <v>7.7</v>
      </c>
      <c r="O3240">
        <v>56.7</v>
      </c>
      <c r="P3240">
        <v>75.959999999999994</v>
      </c>
      <c r="Q3240" s="2" t="s">
        <v>18</v>
      </c>
      <c r="R32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41" spans="1:18" hidden="1" x14ac:dyDescent="0.3">
      <c r="A3241" s="2" t="s">
        <v>17</v>
      </c>
      <c r="B3241" s="3">
        <v>39765</v>
      </c>
      <c r="C3241">
        <v>32.200000000000003</v>
      </c>
      <c r="D3241">
        <v>25</v>
      </c>
      <c r="E3241">
        <v>28.2</v>
      </c>
      <c r="G3241">
        <v>38</v>
      </c>
      <c r="H3241">
        <v>0</v>
      </c>
      <c r="K3241">
        <v>13</v>
      </c>
      <c r="L3241">
        <v>137.91999999999999</v>
      </c>
      <c r="N3241">
        <v>7.6</v>
      </c>
      <c r="O3241">
        <v>39.299999999999997</v>
      </c>
      <c r="P3241">
        <v>78.319999999999993</v>
      </c>
      <c r="Q3241" s="2" t="s">
        <v>19</v>
      </c>
      <c r="R32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42" spans="1:18" hidden="1" x14ac:dyDescent="0.3">
      <c r="A3242" s="2" t="s">
        <v>17</v>
      </c>
      <c r="B3242" s="3">
        <v>39766</v>
      </c>
      <c r="C3242">
        <v>32.4</v>
      </c>
      <c r="D3242">
        <v>25</v>
      </c>
      <c r="E3242">
        <v>27.8</v>
      </c>
      <c r="G3242">
        <v>38.799999999999997</v>
      </c>
      <c r="H3242">
        <v>9</v>
      </c>
      <c r="K3242">
        <v>22.3</v>
      </c>
      <c r="L3242">
        <v>195.56</v>
      </c>
      <c r="N3242">
        <v>6.4</v>
      </c>
      <c r="O3242">
        <v>56.8</v>
      </c>
      <c r="P3242">
        <v>81.17</v>
      </c>
      <c r="Q3242" s="2" t="s">
        <v>18</v>
      </c>
      <c r="R32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43" spans="1:18" hidden="1" x14ac:dyDescent="0.3">
      <c r="A3243" s="2" t="s">
        <v>17</v>
      </c>
      <c r="B3243" s="3">
        <v>39767</v>
      </c>
      <c r="C3243">
        <v>32.1</v>
      </c>
      <c r="D3243">
        <v>25</v>
      </c>
      <c r="E3243">
        <v>28.4</v>
      </c>
      <c r="G3243">
        <v>36.5</v>
      </c>
      <c r="H3243">
        <v>0</v>
      </c>
      <c r="K3243">
        <v>20.5</v>
      </c>
      <c r="L3243">
        <v>157.35</v>
      </c>
      <c r="N3243">
        <v>7.9</v>
      </c>
      <c r="O3243">
        <v>41.1</v>
      </c>
      <c r="P3243">
        <v>73.150000000000006</v>
      </c>
      <c r="Q3243" s="2" t="s">
        <v>19</v>
      </c>
      <c r="R32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44" spans="1:18" hidden="1" x14ac:dyDescent="0.3">
      <c r="A3244" s="2" t="s">
        <v>17</v>
      </c>
      <c r="B3244" s="3">
        <v>39768</v>
      </c>
      <c r="C3244">
        <v>29.6</v>
      </c>
      <c r="D3244">
        <v>25</v>
      </c>
      <c r="E3244">
        <v>27.5</v>
      </c>
      <c r="G3244">
        <v>34.299999999999997</v>
      </c>
      <c r="H3244">
        <v>18.2</v>
      </c>
      <c r="K3244">
        <v>13</v>
      </c>
      <c r="L3244">
        <v>96.67</v>
      </c>
      <c r="N3244">
        <v>8.3000000000000007</v>
      </c>
      <c r="O3244">
        <v>63.5</v>
      </c>
      <c r="P3244">
        <v>79.86</v>
      </c>
      <c r="Q3244" s="2" t="s">
        <v>18</v>
      </c>
      <c r="R32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45" spans="1:18" hidden="1" x14ac:dyDescent="0.3">
      <c r="A3245" s="2" t="s">
        <v>17</v>
      </c>
      <c r="B3245" s="3">
        <v>39769</v>
      </c>
      <c r="C3245">
        <v>32.9</v>
      </c>
      <c r="D3245">
        <v>25</v>
      </c>
      <c r="E3245">
        <v>28.6</v>
      </c>
      <c r="G3245">
        <v>39.200000000000003</v>
      </c>
      <c r="H3245">
        <v>1</v>
      </c>
      <c r="K3245">
        <v>24.1</v>
      </c>
      <c r="L3245">
        <v>127.06</v>
      </c>
      <c r="N3245">
        <v>8.6999999999999993</v>
      </c>
      <c r="O3245">
        <v>38.1</v>
      </c>
      <c r="P3245">
        <v>75</v>
      </c>
      <c r="Q3245" s="2" t="s">
        <v>18</v>
      </c>
      <c r="R32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46" spans="1:18" hidden="1" x14ac:dyDescent="0.3">
      <c r="A3246" s="2" t="s">
        <v>17</v>
      </c>
      <c r="B3246" s="3">
        <v>39770</v>
      </c>
      <c r="C3246">
        <v>30.4</v>
      </c>
      <c r="D3246">
        <v>25</v>
      </c>
      <c r="E3246">
        <v>27.3</v>
      </c>
      <c r="G3246">
        <v>36.299999999999997</v>
      </c>
      <c r="H3246">
        <v>4</v>
      </c>
      <c r="K3246">
        <v>13</v>
      </c>
      <c r="L3246">
        <v>235.56</v>
      </c>
      <c r="N3246">
        <v>9.3000000000000007</v>
      </c>
      <c r="O3246">
        <v>50</v>
      </c>
      <c r="P3246">
        <v>83.5</v>
      </c>
      <c r="Q3246" s="2" t="s">
        <v>18</v>
      </c>
      <c r="R32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47" spans="1:18" hidden="1" x14ac:dyDescent="0.3">
      <c r="A3247" s="2" t="s">
        <v>17</v>
      </c>
      <c r="B3247" s="3">
        <v>39771</v>
      </c>
      <c r="C3247">
        <v>28.1</v>
      </c>
      <c r="D3247">
        <v>23.7</v>
      </c>
      <c r="E3247">
        <v>25.4</v>
      </c>
      <c r="G3247">
        <v>32.1</v>
      </c>
      <c r="H3247">
        <v>21</v>
      </c>
      <c r="K3247">
        <v>18.399999999999999</v>
      </c>
      <c r="L3247">
        <v>222.69</v>
      </c>
      <c r="N3247">
        <v>6.6</v>
      </c>
      <c r="O3247">
        <v>45.5</v>
      </c>
      <c r="P3247">
        <v>90.09</v>
      </c>
      <c r="Q3247" s="2" t="s">
        <v>18</v>
      </c>
      <c r="R32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48" spans="1:18" hidden="1" x14ac:dyDescent="0.3">
      <c r="A3248" s="2" t="s">
        <v>17</v>
      </c>
      <c r="B3248" s="3">
        <v>39772</v>
      </c>
      <c r="C3248">
        <v>31.7</v>
      </c>
      <c r="D3248">
        <v>24.1</v>
      </c>
      <c r="E3248">
        <v>28.1</v>
      </c>
      <c r="G3248">
        <v>36.299999999999997</v>
      </c>
      <c r="H3248">
        <v>0</v>
      </c>
      <c r="K3248">
        <v>13.9</v>
      </c>
      <c r="L3248">
        <v>148</v>
      </c>
      <c r="N3248">
        <v>5.8</v>
      </c>
      <c r="O3248">
        <v>43.5</v>
      </c>
      <c r="P3248">
        <v>76.790000000000006</v>
      </c>
      <c r="Q3248" s="2" t="s">
        <v>19</v>
      </c>
      <c r="R32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49" spans="1:18" hidden="1" x14ac:dyDescent="0.3">
      <c r="A3249" s="2" t="s">
        <v>17</v>
      </c>
      <c r="B3249" s="3">
        <v>39773</v>
      </c>
      <c r="C3249">
        <v>32.299999999999997</v>
      </c>
      <c r="D3249">
        <v>25</v>
      </c>
      <c r="E3249">
        <v>27.9</v>
      </c>
      <c r="G3249">
        <v>36.799999999999997</v>
      </c>
      <c r="H3249">
        <v>6</v>
      </c>
      <c r="K3249">
        <v>20.5</v>
      </c>
      <c r="L3249">
        <v>204.58</v>
      </c>
      <c r="N3249">
        <v>5.2</v>
      </c>
      <c r="O3249">
        <v>61</v>
      </c>
      <c r="P3249">
        <v>78.959999999999994</v>
      </c>
      <c r="Q3249" s="2" t="s">
        <v>18</v>
      </c>
      <c r="R32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50" spans="1:18" hidden="1" x14ac:dyDescent="0.3">
      <c r="A3250" s="2" t="s">
        <v>17</v>
      </c>
      <c r="B3250" s="3">
        <v>39774</v>
      </c>
      <c r="C3250">
        <v>31.2</v>
      </c>
      <c r="D3250">
        <v>24.9</v>
      </c>
      <c r="E3250">
        <v>28.2</v>
      </c>
      <c r="G3250">
        <v>38</v>
      </c>
      <c r="H3250">
        <v>12</v>
      </c>
      <c r="K3250">
        <v>24.1</v>
      </c>
      <c r="L3250">
        <v>226.47</v>
      </c>
      <c r="N3250">
        <v>7.3</v>
      </c>
      <c r="O3250">
        <v>66.099999999999994</v>
      </c>
      <c r="P3250">
        <v>79.23</v>
      </c>
      <c r="Q3250" s="2" t="s">
        <v>18</v>
      </c>
      <c r="R32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51" spans="1:18" hidden="1" x14ac:dyDescent="0.3">
      <c r="A3251" s="2" t="s">
        <v>17</v>
      </c>
      <c r="B3251" s="3">
        <v>39775</v>
      </c>
      <c r="C3251">
        <v>30.4</v>
      </c>
      <c r="D3251">
        <v>24.1</v>
      </c>
      <c r="E3251">
        <v>27.2</v>
      </c>
      <c r="G3251">
        <v>36.6</v>
      </c>
      <c r="H3251">
        <v>4</v>
      </c>
      <c r="K3251">
        <v>13</v>
      </c>
      <c r="L3251">
        <v>199.17</v>
      </c>
      <c r="N3251">
        <v>7.3</v>
      </c>
      <c r="O3251">
        <v>60.9</v>
      </c>
      <c r="P3251">
        <v>82.1</v>
      </c>
      <c r="Q3251" s="2" t="s">
        <v>18</v>
      </c>
      <c r="R32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52" spans="1:18" hidden="1" x14ac:dyDescent="0.3">
      <c r="A3252" s="2" t="s">
        <v>17</v>
      </c>
      <c r="B3252" s="3">
        <v>39776</v>
      </c>
      <c r="C3252">
        <v>30.1</v>
      </c>
      <c r="D3252">
        <v>25</v>
      </c>
      <c r="E3252">
        <v>27.4</v>
      </c>
      <c r="G3252">
        <v>35.5</v>
      </c>
      <c r="H3252">
        <v>2</v>
      </c>
      <c r="K3252">
        <v>14.8</v>
      </c>
      <c r="L3252">
        <v>190</v>
      </c>
      <c r="N3252">
        <v>6.4</v>
      </c>
      <c r="O3252">
        <v>64.599999999999994</v>
      </c>
      <c r="P3252">
        <v>84.15</v>
      </c>
      <c r="Q3252" s="2" t="s">
        <v>18</v>
      </c>
      <c r="R32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53" spans="1:18" hidden="1" x14ac:dyDescent="0.3">
      <c r="A3253" s="2" t="s">
        <v>17</v>
      </c>
      <c r="B3253" s="3">
        <v>39777</v>
      </c>
      <c r="C3253">
        <v>31.1</v>
      </c>
      <c r="D3253">
        <v>25</v>
      </c>
      <c r="E3253">
        <v>27.5</v>
      </c>
      <c r="G3253">
        <v>37.9</v>
      </c>
      <c r="H3253">
        <v>2.2000000000000002</v>
      </c>
      <c r="K3253">
        <v>27.7</v>
      </c>
      <c r="L3253">
        <v>126.67</v>
      </c>
      <c r="N3253">
        <v>6.2</v>
      </c>
      <c r="O3253">
        <v>64</v>
      </c>
      <c r="P3253">
        <v>83.66</v>
      </c>
      <c r="Q3253" s="2" t="s">
        <v>18</v>
      </c>
      <c r="R32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54" spans="1:18" hidden="1" x14ac:dyDescent="0.3">
      <c r="A3254" s="2" t="s">
        <v>17</v>
      </c>
      <c r="B3254" s="3">
        <v>39778</v>
      </c>
      <c r="C3254">
        <v>31.9</v>
      </c>
      <c r="D3254">
        <v>25</v>
      </c>
      <c r="E3254">
        <v>28.2</v>
      </c>
      <c r="G3254">
        <v>39.200000000000003</v>
      </c>
      <c r="H3254">
        <v>25.9</v>
      </c>
      <c r="K3254">
        <v>18.399999999999999</v>
      </c>
      <c r="L3254">
        <v>166.67</v>
      </c>
      <c r="N3254">
        <v>8.1</v>
      </c>
      <c r="O3254">
        <v>50.6</v>
      </c>
      <c r="P3254">
        <v>77.73</v>
      </c>
      <c r="Q3254" s="2" t="s">
        <v>18</v>
      </c>
      <c r="R32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55" spans="1:18" hidden="1" x14ac:dyDescent="0.3">
      <c r="A3255" s="2" t="s">
        <v>17</v>
      </c>
      <c r="B3255" s="3">
        <v>39779</v>
      </c>
      <c r="C3255">
        <v>32.1</v>
      </c>
      <c r="D3255">
        <v>25</v>
      </c>
      <c r="E3255">
        <v>27.9</v>
      </c>
      <c r="G3255">
        <v>37.200000000000003</v>
      </c>
      <c r="H3255">
        <v>0</v>
      </c>
      <c r="K3255">
        <v>18.399999999999999</v>
      </c>
      <c r="L3255">
        <v>106.67</v>
      </c>
      <c r="N3255">
        <v>7.8</v>
      </c>
      <c r="O3255">
        <v>60.5</v>
      </c>
      <c r="P3255">
        <v>77.900000000000006</v>
      </c>
      <c r="Q3255" s="2" t="s">
        <v>19</v>
      </c>
      <c r="R32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56" spans="1:18" hidden="1" x14ac:dyDescent="0.3">
      <c r="A3256" s="2" t="s">
        <v>17</v>
      </c>
      <c r="B3256" s="3">
        <v>39780</v>
      </c>
      <c r="C3256">
        <v>31.7</v>
      </c>
      <c r="D3256">
        <v>25</v>
      </c>
      <c r="E3256">
        <v>28.7</v>
      </c>
      <c r="G3256">
        <v>37.6</v>
      </c>
      <c r="H3256">
        <v>0</v>
      </c>
      <c r="K3256">
        <v>18.399999999999999</v>
      </c>
      <c r="L3256">
        <v>107.5</v>
      </c>
      <c r="N3256">
        <v>8.6999999999999993</v>
      </c>
      <c r="O3256">
        <v>68.599999999999994</v>
      </c>
      <c r="P3256">
        <v>75.849999999999994</v>
      </c>
      <c r="Q3256" s="2" t="s">
        <v>19</v>
      </c>
      <c r="R32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57" spans="1:18" hidden="1" x14ac:dyDescent="0.3">
      <c r="A3257" s="2" t="s">
        <v>17</v>
      </c>
      <c r="B3257" s="3">
        <v>39781</v>
      </c>
      <c r="C3257">
        <v>32.700000000000003</v>
      </c>
      <c r="D3257">
        <v>25.7</v>
      </c>
      <c r="E3257">
        <v>28.9</v>
      </c>
      <c r="G3257">
        <v>38</v>
      </c>
      <c r="H3257">
        <v>6</v>
      </c>
      <c r="K3257">
        <v>14.8</v>
      </c>
      <c r="L3257">
        <v>84</v>
      </c>
      <c r="N3257">
        <v>8</v>
      </c>
      <c r="O3257">
        <v>65</v>
      </c>
      <c r="P3257">
        <v>75.09</v>
      </c>
      <c r="Q3257" s="2" t="s">
        <v>18</v>
      </c>
      <c r="R32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258" spans="1:18" hidden="1" x14ac:dyDescent="0.3">
      <c r="A3258" s="2" t="s">
        <v>17</v>
      </c>
      <c r="B3258" s="3">
        <v>39782</v>
      </c>
      <c r="C3258">
        <v>32.1</v>
      </c>
      <c r="D3258">
        <v>24.7</v>
      </c>
      <c r="E3258">
        <v>28.4</v>
      </c>
      <c r="G3258">
        <v>38.1</v>
      </c>
      <c r="H3258">
        <v>27</v>
      </c>
      <c r="K3258">
        <v>18.399999999999999</v>
      </c>
      <c r="L3258">
        <v>133.75</v>
      </c>
      <c r="N3258">
        <v>7.8</v>
      </c>
      <c r="O3258">
        <v>68.900000000000006</v>
      </c>
      <c r="P3258">
        <v>78.59</v>
      </c>
      <c r="Q3258" s="2" t="s">
        <v>18</v>
      </c>
      <c r="R32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59" spans="1:18" hidden="1" x14ac:dyDescent="0.3">
      <c r="A3259" s="2" t="s">
        <v>17</v>
      </c>
      <c r="B3259" s="3">
        <v>39783</v>
      </c>
      <c r="C3259">
        <v>31.5</v>
      </c>
      <c r="D3259">
        <v>25</v>
      </c>
      <c r="E3259">
        <v>29</v>
      </c>
      <c r="G3259">
        <v>37</v>
      </c>
      <c r="H3259">
        <v>5</v>
      </c>
      <c r="K3259">
        <v>18.399999999999999</v>
      </c>
      <c r="L3259">
        <v>106.67</v>
      </c>
      <c r="N3259">
        <v>8</v>
      </c>
      <c r="O3259">
        <v>48</v>
      </c>
      <c r="P3259">
        <v>73.709999999999994</v>
      </c>
      <c r="Q3259" s="2" t="s">
        <v>18</v>
      </c>
      <c r="R32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60" spans="1:18" hidden="1" x14ac:dyDescent="0.3">
      <c r="A3260" s="2" t="s">
        <v>17</v>
      </c>
      <c r="B3260" s="3">
        <v>39784</v>
      </c>
      <c r="C3260">
        <v>32.1</v>
      </c>
      <c r="D3260">
        <v>25</v>
      </c>
      <c r="E3260">
        <v>28.1</v>
      </c>
      <c r="G3260">
        <v>39.299999999999997</v>
      </c>
      <c r="H3260">
        <v>0</v>
      </c>
      <c r="K3260">
        <v>18.399999999999999</v>
      </c>
      <c r="L3260">
        <v>180.63</v>
      </c>
      <c r="N3260">
        <v>6.5</v>
      </c>
      <c r="O3260">
        <v>41.7</v>
      </c>
      <c r="P3260">
        <v>77.900000000000006</v>
      </c>
      <c r="Q3260" s="2" t="s">
        <v>19</v>
      </c>
      <c r="R32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61" spans="1:18" hidden="1" x14ac:dyDescent="0.3">
      <c r="A3261" s="2" t="s">
        <v>17</v>
      </c>
      <c r="B3261" s="3">
        <v>39785</v>
      </c>
      <c r="C3261">
        <v>32.1</v>
      </c>
      <c r="D3261">
        <v>23.9</v>
      </c>
      <c r="E3261">
        <v>28.3</v>
      </c>
      <c r="G3261">
        <v>35.9</v>
      </c>
      <c r="H3261">
        <v>0</v>
      </c>
      <c r="K3261">
        <v>14.8</v>
      </c>
      <c r="L3261">
        <v>152.86000000000001</v>
      </c>
      <c r="N3261">
        <v>8.4</v>
      </c>
      <c r="O3261">
        <v>43.7</v>
      </c>
      <c r="P3261">
        <v>72.180000000000007</v>
      </c>
      <c r="Q3261" s="2" t="s">
        <v>19</v>
      </c>
      <c r="R32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62" spans="1:18" hidden="1" x14ac:dyDescent="0.3">
      <c r="A3262" s="2" t="s">
        <v>17</v>
      </c>
      <c r="B3262" s="3">
        <v>39786</v>
      </c>
      <c r="C3262">
        <v>32.6</v>
      </c>
      <c r="D3262">
        <v>25</v>
      </c>
      <c r="E3262">
        <v>29</v>
      </c>
      <c r="G3262">
        <v>37.200000000000003</v>
      </c>
      <c r="H3262">
        <v>0</v>
      </c>
      <c r="K3262">
        <v>14.8</v>
      </c>
      <c r="L3262">
        <v>113.08</v>
      </c>
      <c r="N3262">
        <v>8.4</v>
      </c>
      <c r="O3262">
        <v>44.1</v>
      </c>
      <c r="P3262">
        <v>71.66</v>
      </c>
      <c r="Q3262" s="2" t="s">
        <v>19</v>
      </c>
      <c r="R32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63" spans="1:18" hidden="1" x14ac:dyDescent="0.3">
      <c r="A3263" s="2" t="s">
        <v>17</v>
      </c>
      <c r="B3263" s="3">
        <v>39787</v>
      </c>
      <c r="C3263">
        <v>32.1</v>
      </c>
      <c r="D3263">
        <v>25.7</v>
      </c>
      <c r="E3263">
        <v>29.2</v>
      </c>
      <c r="G3263">
        <v>35.9</v>
      </c>
      <c r="H3263">
        <v>0</v>
      </c>
      <c r="K3263">
        <v>20.5</v>
      </c>
      <c r="L3263">
        <v>144.29</v>
      </c>
      <c r="N3263">
        <v>8.1999999999999993</v>
      </c>
      <c r="O3263">
        <v>42.5</v>
      </c>
      <c r="P3263">
        <v>70.510000000000005</v>
      </c>
      <c r="Q3263" s="2" t="s">
        <v>19</v>
      </c>
      <c r="R32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64" spans="1:18" hidden="1" x14ac:dyDescent="0.3">
      <c r="A3264" s="2" t="s">
        <v>17</v>
      </c>
      <c r="B3264" s="3">
        <v>39788</v>
      </c>
      <c r="C3264">
        <v>28.1</v>
      </c>
      <c r="D3264">
        <v>26.1</v>
      </c>
      <c r="E3264">
        <v>27</v>
      </c>
      <c r="G3264">
        <v>32.1</v>
      </c>
      <c r="H3264">
        <v>0</v>
      </c>
      <c r="K3264">
        <v>7.6</v>
      </c>
      <c r="L3264">
        <v>185</v>
      </c>
      <c r="N3264">
        <v>7.1</v>
      </c>
      <c r="O3264">
        <v>52.5</v>
      </c>
      <c r="P3264">
        <v>84.11</v>
      </c>
      <c r="Q3264" s="2" t="s">
        <v>19</v>
      </c>
      <c r="R32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65" spans="1:18" hidden="1" x14ac:dyDescent="0.3">
      <c r="A3265" s="2" t="s">
        <v>17</v>
      </c>
      <c r="B3265" s="3">
        <v>39789</v>
      </c>
      <c r="C3265">
        <v>32.1</v>
      </c>
      <c r="D3265">
        <v>25.4</v>
      </c>
      <c r="E3265">
        <v>28.1</v>
      </c>
      <c r="G3265">
        <v>38.799999999999997</v>
      </c>
      <c r="H3265">
        <v>1</v>
      </c>
      <c r="K3265">
        <v>16.600000000000001</v>
      </c>
      <c r="L3265">
        <v>172.22</v>
      </c>
      <c r="N3265">
        <v>5.6</v>
      </c>
      <c r="O3265">
        <v>45</v>
      </c>
      <c r="P3265">
        <v>79.72</v>
      </c>
      <c r="Q3265" s="2" t="s">
        <v>18</v>
      </c>
      <c r="R32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66" spans="1:18" hidden="1" x14ac:dyDescent="0.3">
      <c r="A3266" s="2" t="s">
        <v>17</v>
      </c>
      <c r="B3266" s="3">
        <v>39790</v>
      </c>
      <c r="C3266">
        <v>31.6</v>
      </c>
      <c r="D3266">
        <v>24.2</v>
      </c>
      <c r="E3266">
        <v>28.1</v>
      </c>
      <c r="G3266">
        <v>37.799999999999997</v>
      </c>
      <c r="H3266">
        <v>0</v>
      </c>
      <c r="K3266">
        <v>16.600000000000001</v>
      </c>
      <c r="L3266">
        <v>127.33</v>
      </c>
      <c r="N3266">
        <v>8.9</v>
      </c>
      <c r="O3266">
        <v>40.299999999999997</v>
      </c>
      <c r="P3266">
        <v>78.64</v>
      </c>
      <c r="Q3266" s="2" t="s">
        <v>19</v>
      </c>
      <c r="R32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67" spans="1:18" hidden="1" x14ac:dyDescent="0.3">
      <c r="A3267" s="2" t="s">
        <v>17</v>
      </c>
      <c r="B3267" s="3">
        <v>39791</v>
      </c>
      <c r="C3267">
        <v>29.1</v>
      </c>
      <c r="D3267">
        <v>24.7</v>
      </c>
      <c r="E3267">
        <v>26.8</v>
      </c>
      <c r="G3267">
        <v>32.9</v>
      </c>
      <c r="H3267">
        <v>2</v>
      </c>
      <c r="K3267">
        <v>14.8</v>
      </c>
      <c r="L3267">
        <v>214.69</v>
      </c>
      <c r="N3267">
        <v>8.3000000000000007</v>
      </c>
      <c r="O3267">
        <v>49.7</v>
      </c>
      <c r="P3267">
        <v>84.81</v>
      </c>
      <c r="Q3267" s="2" t="s">
        <v>18</v>
      </c>
      <c r="R32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68" spans="1:18" hidden="1" x14ac:dyDescent="0.3">
      <c r="A3268" s="2" t="s">
        <v>17</v>
      </c>
      <c r="B3268" s="3">
        <v>39792</v>
      </c>
      <c r="C3268">
        <v>30.1</v>
      </c>
      <c r="D3268">
        <v>24.4</v>
      </c>
      <c r="E3268">
        <v>26.2</v>
      </c>
      <c r="G3268">
        <v>35.200000000000003</v>
      </c>
      <c r="H3268">
        <v>26.5</v>
      </c>
      <c r="K3268">
        <v>9.4</v>
      </c>
      <c r="L3268">
        <v>258.45999999999998</v>
      </c>
      <c r="N3268">
        <v>7</v>
      </c>
      <c r="O3268">
        <v>52.8</v>
      </c>
      <c r="P3268">
        <v>87.72</v>
      </c>
      <c r="Q3268" s="2" t="s">
        <v>18</v>
      </c>
      <c r="R32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69" spans="1:18" hidden="1" x14ac:dyDescent="0.3">
      <c r="A3269" s="2" t="s">
        <v>17</v>
      </c>
      <c r="B3269" s="3">
        <v>39793</v>
      </c>
      <c r="C3269">
        <v>31.1</v>
      </c>
      <c r="D3269">
        <v>24.1</v>
      </c>
      <c r="E3269">
        <v>26.4</v>
      </c>
      <c r="G3269">
        <v>34.700000000000003</v>
      </c>
      <c r="H3269">
        <v>4</v>
      </c>
      <c r="K3269">
        <v>18.399999999999999</v>
      </c>
      <c r="L3269">
        <v>230.38</v>
      </c>
      <c r="N3269">
        <v>7.5</v>
      </c>
      <c r="O3269">
        <v>65.8</v>
      </c>
      <c r="P3269">
        <v>84.98</v>
      </c>
      <c r="Q3269" s="2" t="s">
        <v>18</v>
      </c>
      <c r="R32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70" spans="1:18" hidden="1" x14ac:dyDescent="0.3">
      <c r="A3270" s="2" t="s">
        <v>17</v>
      </c>
      <c r="B3270" s="3">
        <v>39794</v>
      </c>
      <c r="C3270">
        <v>29.9</v>
      </c>
      <c r="D3270">
        <v>23.1</v>
      </c>
      <c r="E3270">
        <v>24.9</v>
      </c>
      <c r="G3270">
        <v>35.5</v>
      </c>
      <c r="H3270">
        <v>60.9</v>
      </c>
      <c r="K3270">
        <v>18.399999999999999</v>
      </c>
      <c r="L3270">
        <v>201.43</v>
      </c>
      <c r="N3270">
        <v>6</v>
      </c>
      <c r="O3270">
        <v>77.2</v>
      </c>
      <c r="P3270">
        <v>90.59</v>
      </c>
      <c r="Q3270" s="2" t="s">
        <v>20</v>
      </c>
      <c r="R32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71" spans="1:18" hidden="1" x14ac:dyDescent="0.3">
      <c r="A3271" s="2" t="s">
        <v>17</v>
      </c>
      <c r="B3271" s="3">
        <v>39795</v>
      </c>
      <c r="C3271">
        <v>29.7</v>
      </c>
      <c r="D3271">
        <v>24.1</v>
      </c>
      <c r="E3271">
        <v>25.6</v>
      </c>
      <c r="G3271">
        <v>33.4</v>
      </c>
      <c r="H3271">
        <v>9.1999999999999993</v>
      </c>
      <c r="K3271">
        <v>9.4</v>
      </c>
      <c r="L3271">
        <v>203.33</v>
      </c>
      <c r="N3271">
        <v>6.4</v>
      </c>
      <c r="O3271">
        <v>56.4</v>
      </c>
      <c r="P3271">
        <v>90.58</v>
      </c>
      <c r="Q3271" s="2" t="s">
        <v>18</v>
      </c>
      <c r="R32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72" spans="1:18" hidden="1" x14ac:dyDescent="0.3">
      <c r="A3272" s="2" t="s">
        <v>17</v>
      </c>
      <c r="B3272" s="3">
        <v>39796</v>
      </c>
      <c r="C3272">
        <v>30.4</v>
      </c>
      <c r="D3272">
        <v>24.1</v>
      </c>
      <c r="E3272">
        <v>26.8</v>
      </c>
      <c r="G3272">
        <v>35.799999999999997</v>
      </c>
      <c r="H3272">
        <v>11.8</v>
      </c>
      <c r="K3272">
        <v>20.5</v>
      </c>
      <c r="L3272">
        <v>106.67</v>
      </c>
      <c r="N3272">
        <v>6.3</v>
      </c>
      <c r="O3272">
        <v>53.2</v>
      </c>
      <c r="P3272">
        <v>84.6</v>
      </c>
      <c r="Q3272" s="2" t="s">
        <v>18</v>
      </c>
      <c r="R32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273" spans="1:18" hidden="1" x14ac:dyDescent="0.3">
      <c r="A3273" s="2" t="s">
        <v>17</v>
      </c>
      <c r="B3273" s="3">
        <v>39797</v>
      </c>
      <c r="C3273">
        <v>31.1</v>
      </c>
      <c r="D3273">
        <v>23.9</v>
      </c>
      <c r="E3273">
        <v>26.9</v>
      </c>
      <c r="G3273">
        <v>36.700000000000003</v>
      </c>
      <c r="H3273">
        <v>89.2</v>
      </c>
      <c r="K3273">
        <v>20.5</v>
      </c>
      <c r="L3273">
        <v>204.62</v>
      </c>
      <c r="N3273">
        <v>8</v>
      </c>
      <c r="O3273">
        <v>43.2</v>
      </c>
      <c r="P3273">
        <v>82.22</v>
      </c>
      <c r="Q3273" s="2" t="s">
        <v>18</v>
      </c>
      <c r="R32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74" spans="1:18" hidden="1" x14ac:dyDescent="0.3">
      <c r="A3274" s="2" t="s">
        <v>17</v>
      </c>
      <c r="B3274" s="3">
        <v>39798</v>
      </c>
      <c r="C3274">
        <v>31.3</v>
      </c>
      <c r="D3274">
        <v>23.1</v>
      </c>
      <c r="E3274">
        <v>26</v>
      </c>
      <c r="G3274">
        <v>37.4</v>
      </c>
      <c r="H3274">
        <v>71.8</v>
      </c>
      <c r="K3274">
        <v>14.8</v>
      </c>
      <c r="L3274">
        <v>237.92</v>
      </c>
      <c r="N3274">
        <v>8</v>
      </c>
      <c r="O3274">
        <v>51.9</v>
      </c>
      <c r="P3274">
        <v>87</v>
      </c>
      <c r="Q3274" s="2" t="s">
        <v>18</v>
      </c>
      <c r="R32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75" spans="1:18" hidden="1" x14ac:dyDescent="0.3">
      <c r="A3275" s="2" t="s">
        <v>17</v>
      </c>
      <c r="B3275" s="3">
        <v>39799</v>
      </c>
      <c r="C3275">
        <v>31.2</v>
      </c>
      <c r="D3275">
        <v>24.2</v>
      </c>
      <c r="E3275">
        <v>26.9</v>
      </c>
      <c r="G3275">
        <v>35.6</v>
      </c>
      <c r="H3275">
        <v>3</v>
      </c>
      <c r="K3275">
        <v>14.8</v>
      </c>
      <c r="L3275">
        <v>230</v>
      </c>
      <c r="N3275">
        <v>7.8</v>
      </c>
      <c r="O3275">
        <v>70.900000000000006</v>
      </c>
      <c r="P3275">
        <v>81.12</v>
      </c>
      <c r="Q3275" s="2" t="s">
        <v>18</v>
      </c>
      <c r="R32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76" spans="1:18" hidden="1" x14ac:dyDescent="0.3">
      <c r="A3276" s="2" t="s">
        <v>17</v>
      </c>
      <c r="B3276" s="3">
        <v>39800</v>
      </c>
      <c r="C3276">
        <v>30.4</v>
      </c>
      <c r="D3276">
        <v>22.7</v>
      </c>
      <c r="E3276">
        <v>25.5</v>
      </c>
      <c r="G3276">
        <v>35.299999999999997</v>
      </c>
      <c r="H3276">
        <v>24</v>
      </c>
      <c r="K3276">
        <v>18.399999999999999</v>
      </c>
      <c r="L3276">
        <v>272.67</v>
      </c>
      <c r="N3276">
        <v>7.8</v>
      </c>
      <c r="O3276">
        <v>59.1</v>
      </c>
      <c r="P3276">
        <v>88.42</v>
      </c>
      <c r="Q3276" s="2" t="s">
        <v>18</v>
      </c>
      <c r="R32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277" spans="1:18" hidden="1" x14ac:dyDescent="0.3">
      <c r="A3277" s="2" t="s">
        <v>17</v>
      </c>
      <c r="B3277" s="3">
        <v>39801</v>
      </c>
      <c r="C3277">
        <v>30.1</v>
      </c>
      <c r="D3277">
        <v>24.1</v>
      </c>
      <c r="E3277">
        <v>26</v>
      </c>
      <c r="G3277">
        <v>34.299999999999997</v>
      </c>
      <c r="H3277">
        <v>35.5</v>
      </c>
      <c r="K3277">
        <v>16.600000000000001</v>
      </c>
      <c r="L3277">
        <v>192</v>
      </c>
      <c r="N3277">
        <v>9</v>
      </c>
      <c r="O3277">
        <v>58.8</v>
      </c>
      <c r="P3277">
        <v>88.09</v>
      </c>
      <c r="Q3277" s="2" t="s">
        <v>18</v>
      </c>
      <c r="R32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78" spans="1:18" hidden="1" x14ac:dyDescent="0.3">
      <c r="A3278" s="2" t="s">
        <v>17</v>
      </c>
      <c r="B3278" s="3">
        <v>39802</v>
      </c>
      <c r="C3278">
        <v>32.1</v>
      </c>
      <c r="D3278">
        <v>24.1</v>
      </c>
      <c r="E3278">
        <v>27.8</v>
      </c>
      <c r="G3278">
        <v>36.9</v>
      </c>
      <c r="H3278">
        <v>5.6</v>
      </c>
      <c r="K3278">
        <v>13</v>
      </c>
      <c r="L3278">
        <v>215.36</v>
      </c>
      <c r="N3278">
        <v>6.9</v>
      </c>
      <c r="O3278">
        <v>55.9</v>
      </c>
      <c r="P3278">
        <v>81.36</v>
      </c>
      <c r="Q3278" s="2" t="s">
        <v>18</v>
      </c>
      <c r="R32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79" spans="1:18" hidden="1" x14ac:dyDescent="0.3">
      <c r="A3279" s="2" t="s">
        <v>17</v>
      </c>
      <c r="B3279" s="3">
        <v>39803</v>
      </c>
      <c r="C3279">
        <v>30.1</v>
      </c>
      <c r="D3279">
        <v>25.4</v>
      </c>
      <c r="E3279">
        <v>27.7</v>
      </c>
      <c r="G3279">
        <v>35.5</v>
      </c>
      <c r="H3279">
        <v>4.0999999999999996</v>
      </c>
      <c r="K3279">
        <v>20.5</v>
      </c>
      <c r="L3279">
        <v>271.43</v>
      </c>
      <c r="N3279">
        <v>7.5</v>
      </c>
      <c r="O3279">
        <v>56.5</v>
      </c>
      <c r="P3279">
        <v>83.35</v>
      </c>
      <c r="Q3279" s="2" t="s">
        <v>18</v>
      </c>
      <c r="R32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280" spans="1:18" hidden="1" x14ac:dyDescent="0.3">
      <c r="A3280" s="2" t="s">
        <v>17</v>
      </c>
      <c r="B3280" s="3">
        <v>39804</v>
      </c>
      <c r="C3280">
        <v>31.1</v>
      </c>
      <c r="D3280">
        <v>24.9</v>
      </c>
      <c r="E3280">
        <v>28</v>
      </c>
      <c r="G3280">
        <v>36.5</v>
      </c>
      <c r="H3280">
        <v>2</v>
      </c>
      <c r="K3280">
        <v>16.600000000000001</v>
      </c>
      <c r="L3280">
        <v>225</v>
      </c>
      <c r="N3280">
        <v>9.3000000000000007</v>
      </c>
      <c r="O3280">
        <v>52.2</v>
      </c>
      <c r="P3280">
        <v>78.650000000000006</v>
      </c>
      <c r="Q3280" s="2" t="s">
        <v>18</v>
      </c>
      <c r="R32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81" spans="1:18" hidden="1" x14ac:dyDescent="0.3">
      <c r="A3281" s="2" t="s">
        <v>17</v>
      </c>
      <c r="B3281" s="3">
        <v>39805</v>
      </c>
      <c r="C3281">
        <v>31.1</v>
      </c>
      <c r="D3281">
        <v>24.7</v>
      </c>
      <c r="E3281">
        <v>28</v>
      </c>
      <c r="G3281">
        <v>35.200000000000003</v>
      </c>
      <c r="H3281">
        <v>0</v>
      </c>
      <c r="K3281">
        <v>27.7</v>
      </c>
      <c r="L3281">
        <v>193.64</v>
      </c>
      <c r="N3281">
        <v>8.8000000000000007</v>
      </c>
      <c r="O3281">
        <v>65</v>
      </c>
      <c r="P3281">
        <v>75.13</v>
      </c>
      <c r="Q3281" s="2" t="s">
        <v>19</v>
      </c>
      <c r="R32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82" spans="1:18" hidden="1" x14ac:dyDescent="0.3">
      <c r="A3282" s="2" t="s">
        <v>17</v>
      </c>
      <c r="B3282" s="3">
        <v>39806</v>
      </c>
      <c r="C3282">
        <v>31.2</v>
      </c>
      <c r="D3282">
        <v>24.1</v>
      </c>
      <c r="E3282">
        <v>28.2</v>
      </c>
      <c r="G3282">
        <v>36.6</v>
      </c>
      <c r="H3282">
        <v>0</v>
      </c>
      <c r="K3282">
        <v>18.399999999999999</v>
      </c>
      <c r="L3282">
        <v>162.91999999999999</v>
      </c>
      <c r="N3282">
        <v>8.8000000000000007</v>
      </c>
      <c r="O3282">
        <v>55.4</v>
      </c>
      <c r="P3282">
        <v>74.16</v>
      </c>
      <c r="Q3282" s="2" t="s">
        <v>19</v>
      </c>
      <c r="R32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83" spans="1:18" hidden="1" x14ac:dyDescent="0.3">
      <c r="A3283" s="2" t="s">
        <v>17</v>
      </c>
      <c r="B3283" s="3">
        <v>39807</v>
      </c>
      <c r="C3283">
        <v>32.1</v>
      </c>
      <c r="D3283">
        <v>24.7</v>
      </c>
      <c r="E3283">
        <v>29</v>
      </c>
      <c r="G3283">
        <v>36.1</v>
      </c>
      <c r="H3283">
        <v>0</v>
      </c>
      <c r="K3283">
        <v>16.600000000000001</v>
      </c>
      <c r="L3283">
        <v>146.66999999999999</v>
      </c>
      <c r="N3283">
        <v>9.9</v>
      </c>
      <c r="O3283">
        <v>39.700000000000003</v>
      </c>
      <c r="P3283">
        <v>68.37</v>
      </c>
      <c r="Q3283" s="2" t="s">
        <v>19</v>
      </c>
      <c r="R32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84" spans="1:18" hidden="1" x14ac:dyDescent="0.3">
      <c r="A3284" s="2" t="s">
        <v>17</v>
      </c>
      <c r="B3284" s="3">
        <v>39808</v>
      </c>
      <c r="C3284">
        <v>33.1</v>
      </c>
      <c r="D3284">
        <v>24.1</v>
      </c>
      <c r="E3284">
        <v>27.9</v>
      </c>
      <c r="G3284">
        <v>37.5</v>
      </c>
      <c r="H3284">
        <v>5</v>
      </c>
      <c r="K3284">
        <v>20.5</v>
      </c>
      <c r="L3284">
        <v>209.29</v>
      </c>
      <c r="N3284">
        <v>9.9</v>
      </c>
      <c r="O3284">
        <v>40</v>
      </c>
      <c r="P3284">
        <v>71.97</v>
      </c>
      <c r="Q3284" s="2" t="s">
        <v>18</v>
      </c>
      <c r="R32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285" spans="1:18" hidden="1" x14ac:dyDescent="0.3">
      <c r="A3285" s="2" t="s">
        <v>17</v>
      </c>
      <c r="B3285" s="3">
        <v>39809</v>
      </c>
      <c r="C3285">
        <v>32.700000000000003</v>
      </c>
      <c r="D3285">
        <v>24.1</v>
      </c>
      <c r="E3285">
        <v>26.4</v>
      </c>
      <c r="G3285">
        <v>38.4</v>
      </c>
      <c r="H3285">
        <v>5</v>
      </c>
      <c r="K3285">
        <v>18.399999999999999</v>
      </c>
      <c r="L3285">
        <v>257.5</v>
      </c>
      <c r="N3285">
        <v>8.1</v>
      </c>
      <c r="O3285">
        <v>48.3</v>
      </c>
      <c r="P3285">
        <v>85.1</v>
      </c>
      <c r="Q3285" s="2" t="s">
        <v>18</v>
      </c>
      <c r="R32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86" spans="1:18" hidden="1" x14ac:dyDescent="0.3">
      <c r="A3286" s="2" t="s">
        <v>17</v>
      </c>
      <c r="B3286" s="3">
        <v>39810</v>
      </c>
      <c r="C3286">
        <v>32.1</v>
      </c>
      <c r="D3286">
        <v>24.1</v>
      </c>
      <c r="E3286">
        <v>27.6</v>
      </c>
      <c r="G3286">
        <v>36.9</v>
      </c>
      <c r="H3286">
        <v>2</v>
      </c>
      <c r="K3286">
        <v>21.4</v>
      </c>
      <c r="L3286">
        <v>298.33</v>
      </c>
      <c r="N3286">
        <v>8</v>
      </c>
      <c r="O3286">
        <v>55</v>
      </c>
      <c r="P3286">
        <v>81.2</v>
      </c>
      <c r="Q3286" s="2" t="s">
        <v>18</v>
      </c>
      <c r="R32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287" spans="1:18" hidden="1" x14ac:dyDescent="0.3">
      <c r="A3287" s="2" t="s">
        <v>17</v>
      </c>
      <c r="B3287" s="3">
        <v>39811</v>
      </c>
      <c r="C3287">
        <v>32.1</v>
      </c>
      <c r="D3287">
        <v>25</v>
      </c>
      <c r="E3287">
        <v>28.7</v>
      </c>
      <c r="G3287">
        <v>37.1</v>
      </c>
      <c r="H3287">
        <v>0</v>
      </c>
      <c r="K3287">
        <v>16.600000000000001</v>
      </c>
      <c r="L3287">
        <v>276.67</v>
      </c>
      <c r="N3287">
        <v>8.1</v>
      </c>
      <c r="O3287">
        <v>59.4</v>
      </c>
      <c r="P3287">
        <v>77.55</v>
      </c>
      <c r="Q3287" s="2" t="s">
        <v>19</v>
      </c>
      <c r="R32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288" spans="1:18" hidden="1" x14ac:dyDescent="0.3">
      <c r="A3288" s="2" t="s">
        <v>17</v>
      </c>
      <c r="B3288" s="3">
        <v>39812</v>
      </c>
      <c r="C3288">
        <v>29.7</v>
      </c>
      <c r="D3288">
        <v>24.1</v>
      </c>
      <c r="E3288">
        <v>26</v>
      </c>
      <c r="G3288">
        <v>35.299999999999997</v>
      </c>
      <c r="H3288">
        <v>7</v>
      </c>
      <c r="K3288">
        <v>13</v>
      </c>
      <c r="L3288">
        <v>171.43</v>
      </c>
      <c r="N3288">
        <v>6.8</v>
      </c>
      <c r="O3288">
        <v>64.400000000000006</v>
      </c>
      <c r="P3288">
        <v>88.94</v>
      </c>
      <c r="Q3288" s="2" t="s">
        <v>18</v>
      </c>
      <c r="R32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89" spans="1:18" hidden="1" x14ac:dyDescent="0.3">
      <c r="A3289" s="2" t="s">
        <v>17</v>
      </c>
      <c r="B3289" s="3">
        <v>39813</v>
      </c>
      <c r="C3289">
        <v>32.1</v>
      </c>
      <c r="D3289">
        <v>24.1</v>
      </c>
      <c r="E3289">
        <v>27.1</v>
      </c>
      <c r="G3289">
        <v>36</v>
      </c>
      <c r="H3289">
        <v>6</v>
      </c>
      <c r="K3289">
        <v>16.600000000000001</v>
      </c>
      <c r="L3289">
        <v>263.16000000000003</v>
      </c>
      <c r="N3289">
        <v>6.1</v>
      </c>
      <c r="O3289">
        <v>52.8</v>
      </c>
      <c r="P3289">
        <v>83.68</v>
      </c>
      <c r="Q3289" s="2" t="s">
        <v>18</v>
      </c>
      <c r="R32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90" spans="1:18" hidden="1" x14ac:dyDescent="0.3">
      <c r="A3290" s="2" t="s">
        <v>17</v>
      </c>
      <c r="B3290" s="3">
        <v>39814</v>
      </c>
      <c r="C3290">
        <v>32.299999999999997</v>
      </c>
      <c r="D3290">
        <v>24.9</v>
      </c>
      <c r="E3290">
        <v>27.6</v>
      </c>
      <c r="G3290">
        <v>37.9</v>
      </c>
      <c r="H3290">
        <v>10.5</v>
      </c>
      <c r="K3290">
        <v>25.9</v>
      </c>
      <c r="L3290">
        <v>247.86</v>
      </c>
      <c r="N3290">
        <v>7.7</v>
      </c>
      <c r="O3290">
        <v>55.8</v>
      </c>
      <c r="P3290">
        <v>80.989999999999995</v>
      </c>
      <c r="Q3290" s="2" t="s">
        <v>18</v>
      </c>
      <c r="R32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91" spans="1:18" hidden="1" x14ac:dyDescent="0.3">
      <c r="A3291" s="2" t="s">
        <v>17</v>
      </c>
      <c r="B3291" s="3">
        <v>39815</v>
      </c>
      <c r="C3291">
        <v>33.1</v>
      </c>
      <c r="D3291">
        <v>25</v>
      </c>
      <c r="E3291">
        <v>28</v>
      </c>
      <c r="G3291">
        <v>38.200000000000003</v>
      </c>
      <c r="H3291">
        <v>0</v>
      </c>
      <c r="K3291">
        <v>20.5</v>
      </c>
      <c r="L3291">
        <v>173.13</v>
      </c>
      <c r="N3291">
        <v>10</v>
      </c>
      <c r="O3291">
        <v>33.4</v>
      </c>
      <c r="P3291">
        <v>79.260000000000005</v>
      </c>
      <c r="Q3291" s="2" t="s">
        <v>19</v>
      </c>
      <c r="R32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92" spans="1:18" hidden="1" x14ac:dyDescent="0.3">
      <c r="A3292" s="2" t="s">
        <v>17</v>
      </c>
      <c r="B3292" s="3">
        <v>39816</v>
      </c>
      <c r="C3292">
        <v>31.5</v>
      </c>
      <c r="D3292">
        <v>24.4</v>
      </c>
      <c r="E3292">
        <v>28.8</v>
      </c>
      <c r="G3292">
        <v>36.700000000000003</v>
      </c>
      <c r="H3292">
        <v>0</v>
      </c>
      <c r="K3292">
        <v>16.600000000000001</v>
      </c>
      <c r="L3292">
        <v>136.15</v>
      </c>
      <c r="N3292">
        <v>10.199999999999999</v>
      </c>
      <c r="O3292">
        <v>44.7</v>
      </c>
      <c r="P3292">
        <v>69.59</v>
      </c>
      <c r="Q3292" s="2" t="s">
        <v>19</v>
      </c>
      <c r="R32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293" spans="1:18" hidden="1" x14ac:dyDescent="0.3">
      <c r="A3293" s="2" t="s">
        <v>17</v>
      </c>
      <c r="B3293" s="3">
        <v>39817</v>
      </c>
      <c r="C3293">
        <v>31.1</v>
      </c>
      <c r="D3293">
        <v>24.1</v>
      </c>
      <c r="E3293">
        <v>27.4</v>
      </c>
      <c r="G3293">
        <v>36.4</v>
      </c>
      <c r="H3293">
        <v>0</v>
      </c>
      <c r="K3293">
        <v>16.600000000000001</v>
      </c>
      <c r="L3293">
        <v>227.22</v>
      </c>
      <c r="N3293">
        <v>10.1</v>
      </c>
      <c r="O3293">
        <v>50.7</v>
      </c>
      <c r="P3293">
        <v>77.709999999999994</v>
      </c>
      <c r="Q3293" s="2" t="s">
        <v>19</v>
      </c>
      <c r="R32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94" spans="1:18" hidden="1" x14ac:dyDescent="0.3">
      <c r="A3294" s="2" t="s">
        <v>17</v>
      </c>
      <c r="B3294" s="3">
        <v>39818</v>
      </c>
      <c r="C3294">
        <v>32.1</v>
      </c>
      <c r="D3294">
        <v>25.2</v>
      </c>
      <c r="E3294">
        <v>28.2</v>
      </c>
      <c r="G3294">
        <v>35.4</v>
      </c>
      <c r="H3294">
        <v>2</v>
      </c>
      <c r="K3294">
        <v>18.399999999999999</v>
      </c>
      <c r="L3294">
        <v>239</v>
      </c>
      <c r="N3294">
        <v>7</v>
      </c>
      <c r="O3294">
        <v>68.5</v>
      </c>
      <c r="P3294">
        <v>76.13</v>
      </c>
      <c r="Q3294" s="2" t="s">
        <v>18</v>
      </c>
      <c r="R32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95" spans="1:18" hidden="1" x14ac:dyDescent="0.3">
      <c r="A3295" s="2" t="s">
        <v>17</v>
      </c>
      <c r="B3295" s="3">
        <v>39819</v>
      </c>
      <c r="C3295">
        <v>32.1</v>
      </c>
      <c r="D3295">
        <v>23.4</v>
      </c>
      <c r="E3295">
        <v>27.1</v>
      </c>
      <c r="G3295">
        <v>36.9</v>
      </c>
      <c r="H3295">
        <v>22</v>
      </c>
      <c r="K3295">
        <v>22.3</v>
      </c>
      <c r="L3295">
        <v>274.12</v>
      </c>
      <c r="N3295">
        <v>6.7</v>
      </c>
      <c r="O3295">
        <v>51.7</v>
      </c>
      <c r="P3295">
        <v>81.849999999999994</v>
      </c>
      <c r="Q3295" s="2" t="s">
        <v>18</v>
      </c>
      <c r="R32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296" spans="1:18" hidden="1" x14ac:dyDescent="0.3">
      <c r="A3296" s="2" t="s">
        <v>17</v>
      </c>
      <c r="B3296" s="3">
        <v>39820</v>
      </c>
      <c r="C3296">
        <v>31.1</v>
      </c>
      <c r="D3296">
        <v>24.1</v>
      </c>
      <c r="E3296">
        <v>26.5</v>
      </c>
      <c r="G3296">
        <v>36.700000000000003</v>
      </c>
      <c r="H3296">
        <v>50</v>
      </c>
      <c r="K3296">
        <v>18.399999999999999</v>
      </c>
      <c r="L3296">
        <v>247.14</v>
      </c>
      <c r="N3296">
        <v>7</v>
      </c>
      <c r="O3296">
        <v>41.3</v>
      </c>
      <c r="P3296">
        <v>86.13</v>
      </c>
      <c r="Q3296" s="2" t="s">
        <v>18</v>
      </c>
      <c r="R32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97" spans="1:18" hidden="1" x14ac:dyDescent="0.3">
      <c r="A3297" s="2" t="s">
        <v>17</v>
      </c>
      <c r="B3297" s="3">
        <v>39821</v>
      </c>
      <c r="C3297">
        <v>32.1</v>
      </c>
      <c r="D3297">
        <v>23.7</v>
      </c>
      <c r="E3297">
        <v>26.2</v>
      </c>
      <c r="G3297">
        <v>36.9</v>
      </c>
      <c r="H3297">
        <v>85</v>
      </c>
      <c r="K3297">
        <v>16.600000000000001</v>
      </c>
      <c r="L3297">
        <v>259.23</v>
      </c>
      <c r="N3297">
        <v>8</v>
      </c>
      <c r="O3297">
        <v>45.3</v>
      </c>
      <c r="P3297">
        <v>87.04</v>
      </c>
      <c r="Q3297" s="2" t="s">
        <v>18</v>
      </c>
      <c r="R32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298" spans="1:18" hidden="1" x14ac:dyDescent="0.3">
      <c r="A3298" s="2" t="s">
        <v>17</v>
      </c>
      <c r="B3298" s="3">
        <v>39822</v>
      </c>
      <c r="C3298">
        <v>29.4</v>
      </c>
      <c r="D3298">
        <v>23.9</v>
      </c>
      <c r="E3298">
        <v>25.9</v>
      </c>
      <c r="G3298">
        <v>33.700000000000003</v>
      </c>
      <c r="H3298">
        <v>9.1</v>
      </c>
      <c r="K3298">
        <v>27.7</v>
      </c>
      <c r="L3298">
        <v>271.25</v>
      </c>
      <c r="N3298">
        <v>7.8</v>
      </c>
      <c r="O3298">
        <v>58.8</v>
      </c>
      <c r="P3298">
        <v>85.97</v>
      </c>
      <c r="Q3298" s="2" t="s">
        <v>18</v>
      </c>
      <c r="R32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299" spans="1:18" hidden="1" x14ac:dyDescent="0.3">
      <c r="A3299" s="2" t="s">
        <v>17</v>
      </c>
      <c r="B3299" s="3">
        <v>39823</v>
      </c>
      <c r="C3299">
        <v>32</v>
      </c>
      <c r="D3299">
        <v>23.9</v>
      </c>
      <c r="E3299">
        <v>26.9</v>
      </c>
      <c r="G3299">
        <v>35.5</v>
      </c>
      <c r="H3299">
        <v>2</v>
      </c>
      <c r="K3299">
        <v>29.5</v>
      </c>
      <c r="L3299">
        <v>269.69</v>
      </c>
      <c r="N3299">
        <v>9.9</v>
      </c>
      <c r="O3299">
        <v>56.5</v>
      </c>
      <c r="P3299">
        <v>76.48</v>
      </c>
      <c r="Q3299" s="2" t="s">
        <v>18</v>
      </c>
      <c r="R32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00" spans="1:18" hidden="1" x14ac:dyDescent="0.3">
      <c r="A3300" s="2" t="s">
        <v>17</v>
      </c>
      <c r="B3300" s="3">
        <v>39824</v>
      </c>
      <c r="C3300">
        <v>32.1</v>
      </c>
      <c r="D3300">
        <v>23.1</v>
      </c>
      <c r="E3300">
        <v>26.9</v>
      </c>
      <c r="G3300">
        <v>35.9</v>
      </c>
      <c r="H3300">
        <v>0</v>
      </c>
      <c r="K3300">
        <v>18.399999999999999</v>
      </c>
      <c r="L3300">
        <v>268.75</v>
      </c>
      <c r="N3300">
        <v>9.1999999999999993</v>
      </c>
      <c r="O3300">
        <v>58.6</v>
      </c>
      <c r="P3300">
        <v>78.95</v>
      </c>
      <c r="Q3300" s="2" t="s">
        <v>19</v>
      </c>
      <c r="R33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01" spans="1:18" hidden="1" x14ac:dyDescent="0.3">
      <c r="A3301" s="2" t="s">
        <v>17</v>
      </c>
      <c r="B3301" s="3">
        <v>39825</v>
      </c>
      <c r="C3301">
        <v>30.1</v>
      </c>
      <c r="D3301">
        <v>23.9</v>
      </c>
      <c r="E3301">
        <v>25.4</v>
      </c>
      <c r="G3301">
        <v>34.299999999999997</v>
      </c>
      <c r="H3301">
        <v>42.3</v>
      </c>
      <c r="K3301">
        <v>24.1</v>
      </c>
      <c r="L3301">
        <v>255.63</v>
      </c>
      <c r="N3301">
        <v>8.1999999999999993</v>
      </c>
      <c r="O3301">
        <v>67.8</v>
      </c>
      <c r="P3301">
        <v>88.68</v>
      </c>
      <c r="Q3301" s="2" t="s">
        <v>18</v>
      </c>
      <c r="R33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02" spans="1:18" hidden="1" x14ac:dyDescent="0.3">
      <c r="A3302" s="2" t="s">
        <v>17</v>
      </c>
      <c r="B3302" s="3">
        <v>39826</v>
      </c>
      <c r="C3302">
        <v>27.9</v>
      </c>
      <c r="D3302">
        <v>24.1</v>
      </c>
      <c r="E3302">
        <v>25.3</v>
      </c>
      <c r="G3302">
        <v>30.9</v>
      </c>
      <c r="H3302">
        <v>0</v>
      </c>
      <c r="K3302">
        <v>31.3</v>
      </c>
      <c r="L3302">
        <v>273.33</v>
      </c>
      <c r="N3302">
        <v>8.6999999999999993</v>
      </c>
      <c r="O3302">
        <v>71.7</v>
      </c>
      <c r="P3302">
        <v>86.53</v>
      </c>
      <c r="Q3302" s="2" t="s">
        <v>19</v>
      </c>
      <c r="R33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03" spans="1:18" hidden="1" x14ac:dyDescent="0.3">
      <c r="A3303" s="2" t="s">
        <v>17</v>
      </c>
      <c r="B3303" s="3">
        <v>39827</v>
      </c>
      <c r="C3303">
        <v>28.5</v>
      </c>
      <c r="D3303">
        <v>24.7</v>
      </c>
      <c r="E3303">
        <v>26.4</v>
      </c>
      <c r="G3303">
        <v>31.8</v>
      </c>
      <c r="H3303">
        <v>0</v>
      </c>
      <c r="K3303">
        <v>31.3</v>
      </c>
      <c r="L3303">
        <v>279.67</v>
      </c>
      <c r="N3303">
        <v>9.3000000000000007</v>
      </c>
      <c r="O3303">
        <v>61.3</v>
      </c>
      <c r="P3303">
        <v>80.36</v>
      </c>
      <c r="Q3303" s="2" t="s">
        <v>19</v>
      </c>
      <c r="R33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04" spans="1:18" hidden="1" x14ac:dyDescent="0.3">
      <c r="A3304" s="2" t="s">
        <v>17</v>
      </c>
      <c r="B3304" s="3">
        <v>39828</v>
      </c>
      <c r="C3304">
        <v>30.1</v>
      </c>
      <c r="D3304">
        <v>23.9</v>
      </c>
      <c r="E3304">
        <v>27.5</v>
      </c>
      <c r="G3304">
        <v>33.4</v>
      </c>
      <c r="H3304">
        <v>0</v>
      </c>
      <c r="K3304">
        <v>37.1</v>
      </c>
      <c r="L3304">
        <v>283.75</v>
      </c>
      <c r="N3304">
        <v>10.4</v>
      </c>
      <c r="O3304">
        <v>50.3</v>
      </c>
      <c r="P3304">
        <v>73.680000000000007</v>
      </c>
      <c r="Q3304" s="2" t="s">
        <v>19</v>
      </c>
      <c r="R33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05" spans="1:18" hidden="1" x14ac:dyDescent="0.3">
      <c r="A3305" s="2" t="s">
        <v>17</v>
      </c>
      <c r="B3305" s="3">
        <v>39829</v>
      </c>
      <c r="C3305">
        <v>32.1</v>
      </c>
      <c r="D3305">
        <v>23.1</v>
      </c>
      <c r="E3305">
        <v>27</v>
      </c>
      <c r="G3305">
        <v>35.9</v>
      </c>
      <c r="H3305">
        <v>3</v>
      </c>
      <c r="K3305">
        <v>31.3</v>
      </c>
      <c r="L3305">
        <v>260.29000000000002</v>
      </c>
      <c r="N3305">
        <v>7.6</v>
      </c>
      <c r="O3305">
        <v>65.599999999999994</v>
      </c>
      <c r="P3305">
        <v>79.02</v>
      </c>
      <c r="Q3305" s="2" t="s">
        <v>18</v>
      </c>
      <c r="R33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06" spans="1:18" hidden="1" x14ac:dyDescent="0.3">
      <c r="A3306" s="2" t="s">
        <v>17</v>
      </c>
      <c r="B3306" s="3">
        <v>39830</v>
      </c>
      <c r="C3306">
        <v>30.1</v>
      </c>
      <c r="D3306">
        <v>24.1</v>
      </c>
      <c r="E3306">
        <v>26.9</v>
      </c>
      <c r="G3306">
        <v>34.200000000000003</v>
      </c>
      <c r="H3306">
        <v>19.100000000000001</v>
      </c>
      <c r="K3306">
        <v>25.9</v>
      </c>
      <c r="L3306">
        <v>275.5</v>
      </c>
      <c r="N3306">
        <v>9.8000000000000007</v>
      </c>
      <c r="O3306">
        <v>47.3</v>
      </c>
      <c r="P3306">
        <v>78.959999999999994</v>
      </c>
      <c r="Q3306" s="2" t="s">
        <v>18</v>
      </c>
      <c r="R33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07" spans="1:18" hidden="1" x14ac:dyDescent="0.3">
      <c r="A3307" s="2" t="s">
        <v>17</v>
      </c>
      <c r="B3307" s="3">
        <v>39831</v>
      </c>
      <c r="C3307">
        <v>32.700000000000003</v>
      </c>
      <c r="D3307">
        <v>24.1</v>
      </c>
      <c r="E3307">
        <v>26.8</v>
      </c>
      <c r="G3307">
        <v>38</v>
      </c>
      <c r="H3307">
        <v>0</v>
      </c>
      <c r="K3307">
        <v>24.1</v>
      </c>
      <c r="L3307">
        <v>266.92</v>
      </c>
      <c r="N3307">
        <v>8.6999999999999993</v>
      </c>
      <c r="O3307">
        <v>61.2</v>
      </c>
      <c r="P3307">
        <v>80.52</v>
      </c>
      <c r="Q3307" s="2" t="s">
        <v>19</v>
      </c>
      <c r="R33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08" spans="1:18" hidden="1" x14ac:dyDescent="0.3">
      <c r="A3308" s="2" t="s">
        <v>17</v>
      </c>
      <c r="B3308" s="3">
        <v>39832</v>
      </c>
      <c r="C3308">
        <v>32.9</v>
      </c>
      <c r="D3308">
        <v>24.7</v>
      </c>
      <c r="E3308">
        <v>28.2</v>
      </c>
      <c r="G3308">
        <v>37.799999999999997</v>
      </c>
      <c r="H3308">
        <v>208.9</v>
      </c>
      <c r="K3308">
        <v>29.5</v>
      </c>
      <c r="L3308">
        <v>276.67</v>
      </c>
      <c r="N3308">
        <v>9.6</v>
      </c>
      <c r="O3308">
        <v>45</v>
      </c>
      <c r="P3308">
        <v>76.48</v>
      </c>
      <c r="Q3308" s="2" t="s">
        <v>18</v>
      </c>
      <c r="R33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09" spans="1:18" hidden="1" x14ac:dyDescent="0.3">
      <c r="A3309" s="2" t="s">
        <v>17</v>
      </c>
      <c r="B3309" s="3">
        <v>39833</v>
      </c>
      <c r="C3309">
        <v>33.1</v>
      </c>
      <c r="D3309">
        <v>24.1</v>
      </c>
      <c r="E3309">
        <v>28.3</v>
      </c>
      <c r="G3309">
        <v>38.200000000000003</v>
      </c>
      <c r="H3309">
        <v>0.4</v>
      </c>
      <c r="K3309">
        <v>25.9</v>
      </c>
      <c r="L3309">
        <v>274</v>
      </c>
      <c r="N3309">
        <v>9.4</v>
      </c>
      <c r="O3309">
        <v>49.4</v>
      </c>
      <c r="P3309">
        <v>75.16</v>
      </c>
      <c r="Q3309" s="2" t="s">
        <v>18</v>
      </c>
      <c r="R33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10" spans="1:18" hidden="1" x14ac:dyDescent="0.3">
      <c r="A3310" s="2" t="s">
        <v>17</v>
      </c>
      <c r="B3310" s="3">
        <v>39834</v>
      </c>
      <c r="C3310">
        <v>32.1</v>
      </c>
      <c r="D3310">
        <v>24.9</v>
      </c>
      <c r="E3310">
        <v>28.4</v>
      </c>
      <c r="G3310">
        <v>38</v>
      </c>
      <c r="H3310">
        <v>14.6</v>
      </c>
      <c r="K3310">
        <v>20.5</v>
      </c>
      <c r="L3310">
        <v>279.75</v>
      </c>
      <c r="N3310">
        <v>9.3000000000000007</v>
      </c>
      <c r="O3310">
        <v>52.3</v>
      </c>
      <c r="P3310">
        <v>76.95</v>
      </c>
      <c r="Q3310" s="2" t="s">
        <v>18</v>
      </c>
      <c r="R33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11" spans="1:18" hidden="1" x14ac:dyDescent="0.3">
      <c r="A3311" s="2" t="s">
        <v>17</v>
      </c>
      <c r="B3311" s="3">
        <v>39835</v>
      </c>
      <c r="C3311">
        <v>33.1</v>
      </c>
      <c r="D3311">
        <v>25</v>
      </c>
      <c r="E3311">
        <v>28.8</v>
      </c>
      <c r="G3311">
        <v>37.5</v>
      </c>
      <c r="H3311">
        <v>0</v>
      </c>
      <c r="K3311">
        <v>18.399999999999999</v>
      </c>
      <c r="L3311">
        <v>293.5</v>
      </c>
      <c r="N3311">
        <v>9.4</v>
      </c>
      <c r="O3311">
        <v>35.700000000000003</v>
      </c>
      <c r="P3311">
        <v>73.86</v>
      </c>
      <c r="Q3311" s="2" t="s">
        <v>19</v>
      </c>
      <c r="R33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12" spans="1:18" hidden="1" x14ac:dyDescent="0.3">
      <c r="A3312" s="2" t="s">
        <v>17</v>
      </c>
      <c r="B3312" s="3">
        <v>39836</v>
      </c>
      <c r="C3312">
        <v>31</v>
      </c>
      <c r="D3312">
        <v>25</v>
      </c>
      <c r="E3312">
        <v>27.2</v>
      </c>
      <c r="G3312">
        <v>36.9</v>
      </c>
      <c r="H3312">
        <v>0</v>
      </c>
      <c r="K3312">
        <v>16.600000000000001</v>
      </c>
      <c r="L3312">
        <v>238.33</v>
      </c>
      <c r="N3312">
        <v>8.9</v>
      </c>
      <c r="O3312">
        <v>54.4</v>
      </c>
      <c r="P3312">
        <v>82.83</v>
      </c>
      <c r="Q3312" s="2" t="s">
        <v>19</v>
      </c>
      <c r="R33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13" spans="1:18" hidden="1" x14ac:dyDescent="0.3">
      <c r="A3313" s="2" t="s">
        <v>17</v>
      </c>
      <c r="B3313" s="3">
        <v>39837</v>
      </c>
      <c r="C3313">
        <v>32.1</v>
      </c>
      <c r="D3313">
        <v>24.1</v>
      </c>
      <c r="E3313">
        <v>26.9</v>
      </c>
      <c r="G3313">
        <v>38</v>
      </c>
      <c r="H3313">
        <v>79.900000000000006</v>
      </c>
      <c r="K3313">
        <v>37.1</v>
      </c>
      <c r="L3313">
        <v>236.15</v>
      </c>
      <c r="N3313">
        <v>7.8</v>
      </c>
      <c r="O3313">
        <v>48</v>
      </c>
      <c r="P3313">
        <v>83.82</v>
      </c>
      <c r="Q3313" s="2" t="s">
        <v>18</v>
      </c>
      <c r="R33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14" spans="1:18" hidden="1" x14ac:dyDescent="0.3">
      <c r="A3314" s="2" t="s">
        <v>17</v>
      </c>
      <c r="B3314" s="3">
        <v>39838</v>
      </c>
      <c r="C3314">
        <v>30.1</v>
      </c>
      <c r="D3314">
        <v>24.1</v>
      </c>
      <c r="E3314">
        <v>27.4</v>
      </c>
      <c r="G3314">
        <v>36.299999999999997</v>
      </c>
      <c r="H3314">
        <v>3</v>
      </c>
      <c r="K3314">
        <v>25.9</v>
      </c>
      <c r="L3314">
        <v>271.82</v>
      </c>
      <c r="N3314">
        <v>8.5</v>
      </c>
      <c r="O3314">
        <v>71.3</v>
      </c>
      <c r="P3314">
        <v>84.18</v>
      </c>
      <c r="Q3314" s="2" t="s">
        <v>18</v>
      </c>
      <c r="R33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15" spans="1:18" hidden="1" x14ac:dyDescent="0.3">
      <c r="A3315" s="2" t="s">
        <v>17</v>
      </c>
      <c r="B3315" s="3">
        <v>39839</v>
      </c>
      <c r="C3315">
        <v>32.1</v>
      </c>
      <c r="D3315">
        <v>24.2</v>
      </c>
      <c r="E3315">
        <v>28.1</v>
      </c>
      <c r="G3315">
        <v>36.9</v>
      </c>
      <c r="H3315">
        <v>0</v>
      </c>
      <c r="K3315">
        <v>24.1</v>
      </c>
      <c r="L3315">
        <v>291.11</v>
      </c>
      <c r="N3315">
        <v>10</v>
      </c>
      <c r="O3315">
        <v>45.8</v>
      </c>
      <c r="P3315">
        <v>77.98</v>
      </c>
      <c r="Q3315" s="2" t="s">
        <v>19</v>
      </c>
      <c r="R33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16" spans="1:18" hidden="1" x14ac:dyDescent="0.3">
      <c r="A3316" s="2" t="s">
        <v>17</v>
      </c>
      <c r="B3316" s="3">
        <v>39840</v>
      </c>
      <c r="C3316">
        <v>30.4</v>
      </c>
      <c r="D3316">
        <v>24.1</v>
      </c>
      <c r="E3316">
        <v>26.5</v>
      </c>
      <c r="G3316">
        <v>35.799999999999997</v>
      </c>
      <c r="H3316">
        <v>10</v>
      </c>
      <c r="K3316">
        <v>20.5</v>
      </c>
      <c r="L3316">
        <v>277.67</v>
      </c>
      <c r="N3316">
        <v>9.6</v>
      </c>
      <c r="O3316">
        <v>41.8</v>
      </c>
      <c r="P3316">
        <v>86.08</v>
      </c>
      <c r="Q3316" s="2" t="s">
        <v>18</v>
      </c>
      <c r="R33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17" spans="1:18" hidden="1" x14ac:dyDescent="0.3">
      <c r="A3317" s="2" t="s">
        <v>17</v>
      </c>
      <c r="B3317" s="3">
        <v>39841</v>
      </c>
      <c r="C3317">
        <v>31.7</v>
      </c>
      <c r="D3317">
        <v>25</v>
      </c>
      <c r="E3317">
        <v>27</v>
      </c>
      <c r="G3317">
        <v>38.200000000000003</v>
      </c>
      <c r="H3317">
        <v>0</v>
      </c>
      <c r="K3317">
        <v>29.7</v>
      </c>
      <c r="L3317">
        <v>272.81</v>
      </c>
      <c r="N3317">
        <v>9.6</v>
      </c>
      <c r="O3317">
        <v>46.8</v>
      </c>
      <c r="P3317">
        <v>84.7</v>
      </c>
      <c r="Q3317" s="2" t="s">
        <v>19</v>
      </c>
      <c r="R33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18" spans="1:18" hidden="1" x14ac:dyDescent="0.3">
      <c r="A3318" s="2" t="s">
        <v>17</v>
      </c>
      <c r="B3318" s="3">
        <v>39842</v>
      </c>
      <c r="C3318">
        <v>33.1</v>
      </c>
      <c r="D3318">
        <v>25</v>
      </c>
      <c r="E3318">
        <v>28</v>
      </c>
      <c r="G3318">
        <v>38.200000000000003</v>
      </c>
      <c r="H3318">
        <v>12</v>
      </c>
      <c r="K3318">
        <v>20.5</v>
      </c>
      <c r="L3318">
        <v>276.67</v>
      </c>
      <c r="N3318">
        <v>9</v>
      </c>
      <c r="O3318">
        <v>61</v>
      </c>
      <c r="P3318">
        <v>78.58</v>
      </c>
      <c r="Q3318" s="2" t="s">
        <v>18</v>
      </c>
      <c r="R33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19" spans="1:18" hidden="1" x14ac:dyDescent="0.3">
      <c r="A3319" s="2" t="s">
        <v>17</v>
      </c>
      <c r="B3319" s="3">
        <v>39843</v>
      </c>
      <c r="C3319">
        <v>30.1</v>
      </c>
      <c r="D3319">
        <v>23.9</v>
      </c>
      <c r="E3319">
        <v>26</v>
      </c>
      <c r="G3319">
        <v>35.799999999999997</v>
      </c>
      <c r="H3319">
        <v>24</v>
      </c>
      <c r="K3319">
        <v>18.399999999999999</v>
      </c>
      <c r="L3319">
        <v>257.73</v>
      </c>
      <c r="N3319">
        <v>5.9</v>
      </c>
      <c r="O3319">
        <v>64.599999999999994</v>
      </c>
      <c r="P3319">
        <v>88.76</v>
      </c>
      <c r="Q3319" s="2" t="s">
        <v>18</v>
      </c>
      <c r="R33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20" spans="1:18" hidden="1" x14ac:dyDescent="0.3">
      <c r="A3320" s="2" t="s">
        <v>17</v>
      </c>
      <c r="B3320" s="3">
        <v>39844</v>
      </c>
      <c r="C3320">
        <v>29.9</v>
      </c>
      <c r="D3320">
        <v>23.4</v>
      </c>
      <c r="E3320">
        <v>25.9</v>
      </c>
      <c r="G3320">
        <v>34.5</v>
      </c>
      <c r="H3320">
        <v>26.1</v>
      </c>
      <c r="K3320">
        <v>22.3</v>
      </c>
      <c r="L3320">
        <v>272.19</v>
      </c>
      <c r="N3320">
        <v>7.3</v>
      </c>
      <c r="O3320">
        <v>55</v>
      </c>
      <c r="P3320">
        <v>88.74</v>
      </c>
      <c r="Q3320" s="2" t="s">
        <v>18</v>
      </c>
      <c r="R33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21" spans="1:18" hidden="1" x14ac:dyDescent="0.3">
      <c r="A3321" s="2" t="s">
        <v>17</v>
      </c>
      <c r="B3321" s="3">
        <v>39845</v>
      </c>
      <c r="C3321">
        <v>29.1</v>
      </c>
      <c r="D3321">
        <v>23.9</v>
      </c>
      <c r="E3321">
        <v>26.5</v>
      </c>
      <c r="G3321">
        <v>33.700000000000003</v>
      </c>
      <c r="H3321">
        <v>26</v>
      </c>
      <c r="K3321">
        <v>27.7</v>
      </c>
      <c r="L3321">
        <v>274.70999999999998</v>
      </c>
      <c r="N3321">
        <v>8.1999999999999993</v>
      </c>
      <c r="O3321">
        <v>67.400000000000006</v>
      </c>
      <c r="P3321">
        <v>85.31</v>
      </c>
      <c r="Q3321" s="2" t="s">
        <v>18</v>
      </c>
      <c r="R33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22" spans="1:18" hidden="1" x14ac:dyDescent="0.3">
      <c r="A3322" s="2" t="s">
        <v>17</v>
      </c>
      <c r="B3322" s="3">
        <v>39846</v>
      </c>
      <c r="C3322">
        <v>29.1</v>
      </c>
      <c r="D3322">
        <v>23.9</v>
      </c>
      <c r="E3322">
        <v>25.3</v>
      </c>
      <c r="G3322">
        <v>33.700000000000003</v>
      </c>
      <c r="H3322">
        <v>9</v>
      </c>
      <c r="K3322">
        <v>24.1</v>
      </c>
      <c r="L3322">
        <v>282.5</v>
      </c>
      <c r="N3322">
        <v>7.4</v>
      </c>
      <c r="O3322">
        <v>61.4</v>
      </c>
      <c r="P3322">
        <v>89.91</v>
      </c>
      <c r="Q3322" s="2" t="s">
        <v>18</v>
      </c>
      <c r="R33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23" spans="1:18" hidden="1" x14ac:dyDescent="0.3">
      <c r="A3323" s="2" t="s">
        <v>17</v>
      </c>
      <c r="B3323" s="3">
        <v>39847</v>
      </c>
      <c r="C3323">
        <v>30.1</v>
      </c>
      <c r="D3323">
        <v>23.1</v>
      </c>
      <c r="E3323">
        <v>26</v>
      </c>
      <c r="G3323">
        <v>33.700000000000003</v>
      </c>
      <c r="H3323">
        <v>15.4</v>
      </c>
      <c r="K3323">
        <v>33.5</v>
      </c>
      <c r="L3323">
        <v>283.52999999999997</v>
      </c>
      <c r="N3323">
        <v>7.9</v>
      </c>
      <c r="O3323">
        <v>52</v>
      </c>
      <c r="P3323">
        <v>84.52</v>
      </c>
      <c r="Q3323" s="2" t="s">
        <v>18</v>
      </c>
      <c r="R33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24" spans="1:18" hidden="1" x14ac:dyDescent="0.3">
      <c r="A3324" s="2" t="s">
        <v>17</v>
      </c>
      <c r="B3324" s="3">
        <v>39848</v>
      </c>
      <c r="C3324">
        <v>30.1</v>
      </c>
      <c r="D3324">
        <v>24.1</v>
      </c>
      <c r="E3324">
        <v>26.3</v>
      </c>
      <c r="G3324">
        <v>33.4</v>
      </c>
      <c r="H3324">
        <v>31</v>
      </c>
      <c r="K3324">
        <v>27.7</v>
      </c>
      <c r="L3324">
        <v>271.11</v>
      </c>
      <c r="N3324">
        <v>7.7</v>
      </c>
      <c r="O3324">
        <v>59.4</v>
      </c>
      <c r="P3324">
        <v>81.99</v>
      </c>
      <c r="Q3324" s="2" t="s">
        <v>18</v>
      </c>
      <c r="R33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25" spans="1:18" hidden="1" x14ac:dyDescent="0.3">
      <c r="A3325" s="2" t="s">
        <v>17</v>
      </c>
      <c r="B3325" s="3">
        <v>39849</v>
      </c>
      <c r="C3325">
        <v>29.4</v>
      </c>
      <c r="D3325">
        <v>23.9</v>
      </c>
      <c r="E3325">
        <v>26.4</v>
      </c>
      <c r="G3325">
        <v>32.9</v>
      </c>
      <c r="H3325">
        <v>1</v>
      </c>
      <c r="K3325">
        <v>31.3</v>
      </c>
      <c r="L3325">
        <v>284</v>
      </c>
      <c r="N3325">
        <v>9</v>
      </c>
      <c r="O3325">
        <v>64</v>
      </c>
      <c r="P3325">
        <v>80.099999999999994</v>
      </c>
      <c r="Q3325" s="2" t="s">
        <v>18</v>
      </c>
      <c r="R33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26" spans="1:18" hidden="1" x14ac:dyDescent="0.3">
      <c r="A3326" s="2" t="s">
        <v>17</v>
      </c>
      <c r="B3326" s="3">
        <v>39850</v>
      </c>
      <c r="C3326">
        <v>30.1</v>
      </c>
      <c r="D3326">
        <v>23.4</v>
      </c>
      <c r="E3326">
        <v>26.3</v>
      </c>
      <c r="G3326">
        <v>34.299999999999997</v>
      </c>
      <c r="H3326">
        <v>1</v>
      </c>
      <c r="K3326">
        <v>37.1</v>
      </c>
      <c r="L3326">
        <v>282.67</v>
      </c>
      <c r="N3326">
        <v>8.4</v>
      </c>
      <c r="O3326">
        <v>63.1</v>
      </c>
      <c r="P3326">
        <v>84.32</v>
      </c>
      <c r="Q3326" s="2" t="s">
        <v>18</v>
      </c>
      <c r="R33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27" spans="1:18" hidden="1" x14ac:dyDescent="0.3">
      <c r="A3327" s="2" t="s">
        <v>17</v>
      </c>
      <c r="B3327" s="3">
        <v>39851</v>
      </c>
      <c r="C3327">
        <v>30.1</v>
      </c>
      <c r="D3327">
        <v>24.1</v>
      </c>
      <c r="E3327">
        <v>26.8</v>
      </c>
      <c r="G3327">
        <v>34.299999999999997</v>
      </c>
      <c r="H3327">
        <v>0</v>
      </c>
      <c r="K3327">
        <v>37.1</v>
      </c>
      <c r="L3327">
        <v>285.26</v>
      </c>
      <c r="N3327">
        <v>10.199999999999999</v>
      </c>
      <c r="O3327">
        <v>43.9</v>
      </c>
      <c r="P3327">
        <v>81.150000000000006</v>
      </c>
      <c r="Q3327" s="2" t="s">
        <v>19</v>
      </c>
      <c r="R33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28" spans="1:18" hidden="1" x14ac:dyDescent="0.3">
      <c r="A3328" s="2" t="s">
        <v>17</v>
      </c>
      <c r="B3328" s="3">
        <v>39852</v>
      </c>
      <c r="C3328">
        <v>28.1</v>
      </c>
      <c r="D3328">
        <v>24.1</v>
      </c>
      <c r="E3328">
        <v>25.5</v>
      </c>
      <c r="G3328">
        <v>32.799999999999997</v>
      </c>
      <c r="H3328">
        <v>24.6</v>
      </c>
      <c r="K3328">
        <v>22.3</v>
      </c>
      <c r="L3328">
        <v>290</v>
      </c>
      <c r="N3328">
        <v>7.3</v>
      </c>
      <c r="O3328">
        <v>53.9</v>
      </c>
      <c r="P3328">
        <v>90.25</v>
      </c>
      <c r="Q3328" s="2" t="s">
        <v>18</v>
      </c>
      <c r="R33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29" spans="1:18" hidden="1" x14ac:dyDescent="0.3">
      <c r="A3329" s="2" t="s">
        <v>17</v>
      </c>
      <c r="B3329" s="3">
        <v>39853</v>
      </c>
      <c r="C3329">
        <v>30.6</v>
      </c>
      <c r="D3329">
        <v>23.9</v>
      </c>
      <c r="E3329">
        <v>26.7</v>
      </c>
      <c r="G3329">
        <v>34.299999999999997</v>
      </c>
      <c r="H3329">
        <v>19</v>
      </c>
      <c r="K3329">
        <v>31.3</v>
      </c>
      <c r="L3329">
        <v>285.79000000000002</v>
      </c>
      <c r="N3329">
        <v>8.8000000000000007</v>
      </c>
      <c r="O3329">
        <v>48</v>
      </c>
      <c r="P3329">
        <v>82.48</v>
      </c>
      <c r="Q3329" s="2" t="s">
        <v>18</v>
      </c>
      <c r="R33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30" spans="1:18" hidden="1" x14ac:dyDescent="0.3">
      <c r="A3330" s="2" t="s">
        <v>17</v>
      </c>
      <c r="B3330" s="3">
        <v>39854</v>
      </c>
      <c r="C3330">
        <v>31.1</v>
      </c>
      <c r="D3330">
        <v>24.9</v>
      </c>
      <c r="E3330">
        <v>26.6</v>
      </c>
      <c r="G3330">
        <v>36.700000000000003</v>
      </c>
      <c r="H3330">
        <v>9</v>
      </c>
      <c r="K3330">
        <v>22.3</v>
      </c>
      <c r="L3330">
        <v>274.20999999999998</v>
      </c>
      <c r="N3330">
        <v>7.3</v>
      </c>
      <c r="O3330">
        <v>42.5</v>
      </c>
      <c r="P3330">
        <v>84.62</v>
      </c>
      <c r="Q3330" s="2" t="s">
        <v>18</v>
      </c>
      <c r="R33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31" spans="1:18" hidden="1" x14ac:dyDescent="0.3">
      <c r="A3331" s="2" t="s">
        <v>17</v>
      </c>
      <c r="B3331" s="3">
        <v>39855</v>
      </c>
      <c r="C3331">
        <v>31.1</v>
      </c>
      <c r="D3331">
        <v>24.1</v>
      </c>
      <c r="E3331">
        <v>26.8</v>
      </c>
      <c r="G3331">
        <v>36.1</v>
      </c>
      <c r="H3331">
        <v>70</v>
      </c>
      <c r="K3331">
        <v>24.1</v>
      </c>
      <c r="L3331">
        <v>257.77999999999997</v>
      </c>
      <c r="N3331">
        <v>7.7</v>
      </c>
      <c r="O3331">
        <v>57.6</v>
      </c>
      <c r="P3331">
        <v>82.8</v>
      </c>
      <c r="Q3331" s="2" t="s">
        <v>18</v>
      </c>
      <c r="R33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32" spans="1:18" hidden="1" x14ac:dyDescent="0.3">
      <c r="A3332" s="2" t="s">
        <v>17</v>
      </c>
      <c r="B3332" s="3">
        <v>39856</v>
      </c>
      <c r="C3332">
        <v>31.6</v>
      </c>
      <c r="D3332">
        <v>24.9</v>
      </c>
      <c r="E3332">
        <v>27.5</v>
      </c>
      <c r="G3332">
        <v>36.1</v>
      </c>
      <c r="H3332">
        <v>0</v>
      </c>
      <c r="K3332">
        <v>22.3</v>
      </c>
      <c r="L3332">
        <v>241.11</v>
      </c>
      <c r="N3332">
        <v>9.9</v>
      </c>
      <c r="O3332">
        <v>47.4</v>
      </c>
      <c r="P3332">
        <v>76.5</v>
      </c>
      <c r="Q3332" s="2" t="s">
        <v>19</v>
      </c>
      <c r="R33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33" spans="1:18" hidden="1" x14ac:dyDescent="0.3">
      <c r="A3333" s="2" t="s">
        <v>17</v>
      </c>
      <c r="B3333" s="3">
        <v>39857</v>
      </c>
      <c r="C3333">
        <v>33.1</v>
      </c>
      <c r="D3333">
        <v>24.1</v>
      </c>
      <c r="E3333">
        <v>28.5</v>
      </c>
      <c r="G3333">
        <v>37.1</v>
      </c>
      <c r="H3333">
        <v>0.5</v>
      </c>
      <c r="K3333">
        <v>22.3</v>
      </c>
      <c r="L3333">
        <v>238.95</v>
      </c>
      <c r="N3333">
        <v>9.8000000000000007</v>
      </c>
      <c r="O3333">
        <v>45.5</v>
      </c>
      <c r="P3333">
        <v>74.53</v>
      </c>
      <c r="Q3333" s="2" t="s">
        <v>18</v>
      </c>
      <c r="R33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34" spans="1:18" hidden="1" x14ac:dyDescent="0.3">
      <c r="A3334" s="2" t="s">
        <v>17</v>
      </c>
      <c r="B3334" s="3">
        <v>39858</v>
      </c>
      <c r="C3334">
        <v>34.4</v>
      </c>
      <c r="D3334">
        <v>24.1</v>
      </c>
      <c r="E3334">
        <v>27.9</v>
      </c>
      <c r="G3334">
        <v>39.6</v>
      </c>
      <c r="H3334">
        <v>0.4</v>
      </c>
      <c r="K3334">
        <v>24.1</v>
      </c>
      <c r="L3334">
        <v>248.46</v>
      </c>
      <c r="N3334">
        <v>8.1999999999999993</v>
      </c>
      <c r="O3334">
        <v>47.5</v>
      </c>
      <c r="P3334">
        <v>76.37</v>
      </c>
      <c r="Q3334" s="2" t="s">
        <v>18</v>
      </c>
      <c r="R33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35" spans="1:18" hidden="1" x14ac:dyDescent="0.3">
      <c r="A3335" s="2" t="s">
        <v>17</v>
      </c>
      <c r="B3335" s="3">
        <v>39859</v>
      </c>
      <c r="C3335">
        <v>30.1</v>
      </c>
      <c r="D3335">
        <v>24.1</v>
      </c>
      <c r="E3335">
        <v>26.6</v>
      </c>
      <c r="G3335">
        <v>35.200000000000003</v>
      </c>
      <c r="H3335">
        <v>44</v>
      </c>
      <c r="K3335">
        <v>16.600000000000001</v>
      </c>
      <c r="L3335">
        <v>260</v>
      </c>
      <c r="N3335">
        <v>6.2</v>
      </c>
      <c r="O3335">
        <v>56.2</v>
      </c>
      <c r="P3335">
        <v>85.53</v>
      </c>
      <c r="Q3335" s="2" t="s">
        <v>18</v>
      </c>
      <c r="R33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36" spans="1:18" hidden="1" x14ac:dyDescent="0.3">
      <c r="A3336" s="2" t="s">
        <v>17</v>
      </c>
      <c r="B3336" s="3">
        <v>39860</v>
      </c>
      <c r="C3336">
        <v>30.1</v>
      </c>
      <c r="D3336">
        <v>24.1</v>
      </c>
      <c r="E3336">
        <v>26</v>
      </c>
      <c r="G3336">
        <v>34.299999999999997</v>
      </c>
      <c r="H3336">
        <v>9.1</v>
      </c>
      <c r="K3336">
        <v>37.1</v>
      </c>
      <c r="L3336">
        <v>293.25</v>
      </c>
      <c r="N3336">
        <v>7.3</v>
      </c>
      <c r="O3336">
        <v>47</v>
      </c>
      <c r="P3336">
        <v>86.73</v>
      </c>
      <c r="Q3336" s="2" t="s">
        <v>18</v>
      </c>
      <c r="R33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37" spans="1:18" hidden="1" x14ac:dyDescent="0.3">
      <c r="A3337" s="2" t="s">
        <v>17</v>
      </c>
      <c r="B3337" s="3">
        <v>39861</v>
      </c>
      <c r="C3337">
        <v>32.1</v>
      </c>
      <c r="D3337">
        <v>23.7</v>
      </c>
      <c r="E3337">
        <v>27.2</v>
      </c>
      <c r="G3337">
        <v>38</v>
      </c>
      <c r="H3337">
        <v>0.2</v>
      </c>
      <c r="K3337">
        <v>24.1</v>
      </c>
      <c r="L3337">
        <v>256.11</v>
      </c>
      <c r="N3337">
        <v>9.5</v>
      </c>
      <c r="O3337">
        <v>52</v>
      </c>
      <c r="P3337">
        <v>81.94</v>
      </c>
      <c r="Q3337" s="2" t="s">
        <v>18</v>
      </c>
      <c r="R33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38" spans="1:18" hidden="1" x14ac:dyDescent="0.3">
      <c r="A3338" s="2" t="s">
        <v>17</v>
      </c>
      <c r="B3338" s="3">
        <v>39862</v>
      </c>
      <c r="C3338">
        <v>32.4</v>
      </c>
      <c r="D3338">
        <v>25</v>
      </c>
      <c r="E3338">
        <v>28.1</v>
      </c>
      <c r="G3338">
        <v>36.9</v>
      </c>
      <c r="H3338">
        <v>5.0999999999999996</v>
      </c>
      <c r="K3338">
        <v>24.1</v>
      </c>
      <c r="L3338">
        <v>272.67</v>
      </c>
      <c r="N3338">
        <v>6.3</v>
      </c>
      <c r="O3338">
        <v>42.9</v>
      </c>
      <c r="P3338">
        <v>79.55</v>
      </c>
      <c r="Q3338" s="2" t="s">
        <v>18</v>
      </c>
      <c r="R33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39" spans="1:18" hidden="1" x14ac:dyDescent="0.3">
      <c r="A3339" s="2" t="s">
        <v>17</v>
      </c>
      <c r="B3339" s="3">
        <v>39863</v>
      </c>
      <c r="C3339">
        <v>31.1</v>
      </c>
      <c r="D3339">
        <v>24.1</v>
      </c>
      <c r="E3339">
        <v>27</v>
      </c>
      <c r="G3339">
        <v>36.700000000000003</v>
      </c>
      <c r="H3339">
        <v>38</v>
      </c>
      <c r="K3339">
        <v>27.7</v>
      </c>
      <c r="L3339">
        <v>205.33</v>
      </c>
      <c r="N3339">
        <v>6.4</v>
      </c>
      <c r="O3339">
        <v>48.4</v>
      </c>
      <c r="P3339">
        <v>84.59</v>
      </c>
      <c r="Q3339" s="2" t="s">
        <v>18</v>
      </c>
      <c r="R33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40" spans="1:18" hidden="1" x14ac:dyDescent="0.3">
      <c r="A3340" s="2" t="s">
        <v>17</v>
      </c>
      <c r="B3340" s="3">
        <v>39864</v>
      </c>
      <c r="C3340">
        <v>31.1</v>
      </c>
      <c r="D3340">
        <v>24.1</v>
      </c>
      <c r="E3340">
        <v>27.1</v>
      </c>
      <c r="G3340">
        <v>35.1</v>
      </c>
      <c r="H3340">
        <v>39.200000000000003</v>
      </c>
      <c r="K3340">
        <v>25.9</v>
      </c>
      <c r="L3340">
        <v>175</v>
      </c>
      <c r="N3340">
        <v>7.1</v>
      </c>
      <c r="O3340">
        <v>53.2</v>
      </c>
      <c r="P3340">
        <v>82.42</v>
      </c>
      <c r="Q3340" s="2" t="s">
        <v>18</v>
      </c>
      <c r="R33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41" spans="1:18" hidden="1" x14ac:dyDescent="0.3">
      <c r="A3341" s="2" t="s">
        <v>17</v>
      </c>
      <c r="B3341" s="3">
        <v>39865</v>
      </c>
      <c r="C3341">
        <v>30.1</v>
      </c>
      <c r="D3341">
        <v>23.8</v>
      </c>
      <c r="E3341">
        <v>25.9</v>
      </c>
      <c r="G3341">
        <v>34.299999999999997</v>
      </c>
      <c r="H3341">
        <v>82</v>
      </c>
      <c r="K3341">
        <v>20.5</v>
      </c>
      <c r="L3341">
        <v>171.25</v>
      </c>
      <c r="N3341">
        <v>5.9</v>
      </c>
      <c r="O3341">
        <v>65.2</v>
      </c>
      <c r="P3341">
        <v>87.83</v>
      </c>
      <c r="Q3341" s="2" t="s">
        <v>18</v>
      </c>
      <c r="R33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42" spans="1:18" hidden="1" x14ac:dyDescent="0.3">
      <c r="A3342" s="2" t="s">
        <v>17</v>
      </c>
      <c r="B3342" s="3">
        <v>39866</v>
      </c>
      <c r="C3342">
        <v>30.4</v>
      </c>
      <c r="D3342">
        <v>23.9</v>
      </c>
      <c r="E3342">
        <v>26.2</v>
      </c>
      <c r="G3342">
        <v>37</v>
      </c>
      <c r="H3342">
        <v>5</v>
      </c>
      <c r="K3342">
        <v>14.8</v>
      </c>
      <c r="L3342">
        <v>211.67</v>
      </c>
      <c r="N3342">
        <v>6.9</v>
      </c>
      <c r="O3342">
        <v>55</v>
      </c>
      <c r="P3342">
        <v>87.12</v>
      </c>
      <c r="Q3342" s="2" t="s">
        <v>18</v>
      </c>
      <c r="R33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43" spans="1:18" hidden="1" x14ac:dyDescent="0.3">
      <c r="A3343" s="2" t="s">
        <v>17</v>
      </c>
      <c r="B3343" s="3">
        <v>39867</v>
      </c>
      <c r="C3343">
        <v>31.1</v>
      </c>
      <c r="D3343">
        <v>24.1</v>
      </c>
      <c r="E3343">
        <v>26.7</v>
      </c>
      <c r="G3343">
        <v>37.9</v>
      </c>
      <c r="H3343">
        <v>6.5</v>
      </c>
      <c r="K3343">
        <v>16.600000000000001</v>
      </c>
      <c r="L3343">
        <v>171.67</v>
      </c>
      <c r="N3343">
        <v>6.5</v>
      </c>
      <c r="O3343">
        <v>42.4</v>
      </c>
      <c r="P3343">
        <v>86.19</v>
      </c>
      <c r="Q3343" s="2" t="s">
        <v>18</v>
      </c>
      <c r="R33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44" spans="1:18" hidden="1" x14ac:dyDescent="0.3">
      <c r="A3344" s="2" t="s">
        <v>17</v>
      </c>
      <c r="B3344" s="3">
        <v>39868</v>
      </c>
      <c r="C3344">
        <v>31.1</v>
      </c>
      <c r="D3344">
        <v>23.1</v>
      </c>
      <c r="E3344">
        <v>26.3</v>
      </c>
      <c r="G3344">
        <v>37.1</v>
      </c>
      <c r="H3344">
        <v>13</v>
      </c>
      <c r="K3344">
        <v>22.3</v>
      </c>
      <c r="L3344">
        <v>241.82</v>
      </c>
      <c r="N3344">
        <v>7</v>
      </c>
      <c r="O3344">
        <v>47.6</v>
      </c>
      <c r="P3344">
        <v>86.98</v>
      </c>
      <c r="Q3344" s="2" t="s">
        <v>18</v>
      </c>
      <c r="R33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45" spans="1:18" hidden="1" x14ac:dyDescent="0.3">
      <c r="A3345" s="2" t="s">
        <v>17</v>
      </c>
      <c r="B3345" s="3">
        <v>39869</v>
      </c>
      <c r="C3345">
        <v>31.1</v>
      </c>
      <c r="D3345">
        <v>23.8</v>
      </c>
      <c r="E3345">
        <v>25.8</v>
      </c>
      <c r="G3345">
        <v>36.700000000000003</v>
      </c>
      <c r="H3345">
        <v>45.1</v>
      </c>
      <c r="K3345">
        <v>16.600000000000001</v>
      </c>
      <c r="L3345">
        <v>230.91</v>
      </c>
      <c r="N3345">
        <v>6.8</v>
      </c>
      <c r="O3345">
        <v>46.8</v>
      </c>
      <c r="P3345">
        <v>89.85</v>
      </c>
      <c r="Q3345" s="2" t="s">
        <v>18</v>
      </c>
      <c r="R33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46" spans="1:18" hidden="1" x14ac:dyDescent="0.3">
      <c r="A3346" s="2" t="s">
        <v>17</v>
      </c>
      <c r="B3346" s="3">
        <v>39870</v>
      </c>
      <c r="C3346">
        <v>30.1</v>
      </c>
      <c r="D3346">
        <v>24.1</v>
      </c>
      <c r="E3346">
        <v>26.7</v>
      </c>
      <c r="G3346">
        <v>35.200000000000003</v>
      </c>
      <c r="H3346">
        <v>10.199999999999999</v>
      </c>
      <c r="K3346">
        <v>14.8</v>
      </c>
      <c r="L3346">
        <v>196.47</v>
      </c>
      <c r="N3346">
        <v>7.8</v>
      </c>
      <c r="O3346">
        <v>44.8</v>
      </c>
      <c r="P3346">
        <v>84.37</v>
      </c>
      <c r="Q3346" s="2" t="s">
        <v>18</v>
      </c>
      <c r="R33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47" spans="1:18" hidden="1" x14ac:dyDescent="0.3">
      <c r="A3347" s="2" t="s">
        <v>17</v>
      </c>
      <c r="B3347" s="3">
        <v>39871</v>
      </c>
      <c r="C3347">
        <v>32.1</v>
      </c>
      <c r="D3347">
        <v>23.6</v>
      </c>
      <c r="E3347">
        <v>26.6</v>
      </c>
      <c r="G3347">
        <v>36.9</v>
      </c>
      <c r="H3347">
        <v>60</v>
      </c>
      <c r="K3347">
        <v>20.5</v>
      </c>
      <c r="L3347">
        <v>270.67</v>
      </c>
      <c r="N3347">
        <v>8.4</v>
      </c>
      <c r="O3347">
        <v>57.8</v>
      </c>
      <c r="P3347">
        <v>83.95</v>
      </c>
      <c r="Q3347" s="2" t="s">
        <v>18</v>
      </c>
      <c r="R33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48" spans="1:18" hidden="1" x14ac:dyDescent="0.3">
      <c r="A3348" s="2" t="s">
        <v>17</v>
      </c>
      <c r="B3348" s="3">
        <v>39872</v>
      </c>
      <c r="C3348">
        <v>28.9</v>
      </c>
      <c r="D3348">
        <v>24.1</v>
      </c>
      <c r="E3348">
        <v>25.8</v>
      </c>
      <c r="G3348">
        <v>34.299999999999997</v>
      </c>
      <c r="H3348">
        <v>2.4</v>
      </c>
      <c r="K3348">
        <v>20.5</v>
      </c>
      <c r="L3348">
        <v>289.29000000000002</v>
      </c>
      <c r="N3348">
        <v>8.1999999999999993</v>
      </c>
      <c r="O3348">
        <v>52.5</v>
      </c>
      <c r="P3348">
        <v>89.55</v>
      </c>
      <c r="Q3348" s="2" t="s">
        <v>18</v>
      </c>
      <c r="R33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49" spans="1:18" hidden="1" x14ac:dyDescent="0.3">
      <c r="A3349" s="2" t="s">
        <v>17</v>
      </c>
      <c r="B3349" s="3">
        <v>39873</v>
      </c>
      <c r="C3349">
        <v>31.1</v>
      </c>
      <c r="D3349">
        <v>24.9</v>
      </c>
      <c r="E3349">
        <v>27.4</v>
      </c>
      <c r="G3349">
        <v>36.6</v>
      </c>
      <c r="H3349">
        <v>1</v>
      </c>
      <c r="K3349">
        <v>22.3</v>
      </c>
      <c r="L3349">
        <v>287.05</v>
      </c>
      <c r="N3349">
        <v>8</v>
      </c>
      <c r="O3349">
        <v>46.1</v>
      </c>
      <c r="P3349">
        <v>83.12</v>
      </c>
      <c r="Q3349" s="2" t="s">
        <v>18</v>
      </c>
      <c r="R33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50" spans="1:18" hidden="1" x14ac:dyDescent="0.3">
      <c r="A3350" s="2" t="s">
        <v>17</v>
      </c>
      <c r="B3350" s="3">
        <v>39874</v>
      </c>
      <c r="C3350">
        <v>32.1</v>
      </c>
      <c r="D3350">
        <v>23.9</v>
      </c>
      <c r="E3350">
        <v>27.4</v>
      </c>
      <c r="G3350">
        <v>38</v>
      </c>
      <c r="H3350">
        <v>0</v>
      </c>
      <c r="K3350">
        <v>18.399999999999999</v>
      </c>
      <c r="L3350">
        <v>236</v>
      </c>
      <c r="N3350">
        <v>7.3</v>
      </c>
      <c r="O3350">
        <v>50.5</v>
      </c>
      <c r="P3350">
        <v>84.04</v>
      </c>
      <c r="Q3350" s="2" t="s">
        <v>19</v>
      </c>
      <c r="R33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351" spans="1:18" hidden="1" x14ac:dyDescent="0.3">
      <c r="A3351" s="2" t="s">
        <v>17</v>
      </c>
      <c r="B3351" s="3">
        <v>39875</v>
      </c>
      <c r="C3351">
        <v>29.9</v>
      </c>
      <c r="D3351">
        <v>24.1</v>
      </c>
      <c r="E3351">
        <v>26.9</v>
      </c>
      <c r="G3351">
        <v>36.5</v>
      </c>
      <c r="H3351">
        <v>16.899999999999999</v>
      </c>
      <c r="K3351">
        <v>18.399999999999999</v>
      </c>
      <c r="L3351">
        <v>276</v>
      </c>
      <c r="N3351">
        <v>5.8</v>
      </c>
      <c r="O3351">
        <v>53</v>
      </c>
      <c r="P3351">
        <v>87.32</v>
      </c>
      <c r="Q3351" s="2" t="s">
        <v>18</v>
      </c>
      <c r="R33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52" spans="1:18" hidden="1" x14ac:dyDescent="0.3">
      <c r="A3352" s="2" t="s">
        <v>17</v>
      </c>
      <c r="B3352" s="3">
        <v>39876</v>
      </c>
      <c r="C3352">
        <v>30.1</v>
      </c>
      <c r="D3352">
        <v>24.1</v>
      </c>
      <c r="E3352">
        <v>26.6</v>
      </c>
      <c r="G3352">
        <v>34.700000000000003</v>
      </c>
      <c r="H3352">
        <v>13.7</v>
      </c>
      <c r="K3352">
        <v>14.8</v>
      </c>
      <c r="L3352">
        <v>157.5</v>
      </c>
      <c r="N3352">
        <v>5.6</v>
      </c>
      <c r="O3352">
        <v>45.5</v>
      </c>
      <c r="P3352">
        <v>86.25</v>
      </c>
      <c r="Q3352" s="2" t="s">
        <v>18</v>
      </c>
      <c r="R33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53" spans="1:18" hidden="1" x14ac:dyDescent="0.3">
      <c r="A3353" s="2" t="s">
        <v>17</v>
      </c>
      <c r="B3353" s="3">
        <v>39877</v>
      </c>
      <c r="C3353">
        <v>30.1</v>
      </c>
      <c r="D3353">
        <v>23.7</v>
      </c>
      <c r="E3353">
        <v>27.2</v>
      </c>
      <c r="G3353">
        <v>36.299999999999997</v>
      </c>
      <c r="H3353">
        <v>7</v>
      </c>
      <c r="K3353">
        <v>20.5</v>
      </c>
      <c r="L3353">
        <v>167.78</v>
      </c>
      <c r="N3353">
        <v>8.4</v>
      </c>
      <c r="O3353">
        <v>54.2</v>
      </c>
      <c r="P3353">
        <v>83.47</v>
      </c>
      <c r="Q3353" s="2" t="s">
        <v>18</v>
      </c>
      <c r="R33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54" spans="1:18" hidden="1" x14ac:dyDescent="0.3">
      <c r="A3354" s="2" t="s">
        <v>17</v>
      </c>
      <c r="B3354" s="3">
        <v>39878</v>
      </c>
      <c r="C3354">
        <v>31.1</v>
      </c>
      <c r="D3354">
        <v>24.1</v>
      </c>
      <c r="E3354">
        <v>27.4</v>
      </c>
      <c r="G3354">
        <v>37.9</v>
      </c>
      <c r="H3354">
        <v>10</v>
      </c>
      <c r="K3354">
        <v>16.600000000000001</v>
      </c>
      <c r="L3354">
        <v>121.82</v>
      </c>
      <c r="N3354">
        <v>8</v>
      </c>
      <c r="O3354">
        <v>55.3</v>
      </c>
      <c r="P3354">
        <v>84.74</v>
      </c>
      <c r="Q3354" s="2" t="s">
        <v>18</v>
      </c>
      <c r="R33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55" spans="1:18" hidden="1" x14ac:dyDescent="0.3">
      <c r="A3355" s="2" t="s">
        <v>17</v>
      </c>
      <c r="B3355" s="3">
        <v>39879</v>
      </c>
      <c r="C3355">
        <v>30.1</v>
      </c>
      <c r="D3355">
        <v>25</v>
      </c>
      <c r="E3355">
        <v>27.4</v>
      </c>
      <c r="G3355">
        <v>37.6</v>
      </c>
      <c r="H3355">
        <v>34.1</v>
      </c>
      <c r="K3355">
        <v>14.8</v>
      </c>
      <c r="L3355">
        <v>189.17</v>
      </c>
      <c r="N3355">
        <v>6.5</v>
      </c>
      <c r="O3355">
        <v>44.5</v>
      </c>
      <c r="P3355">
        <v>87.33</v>
      </c>
      <c r="Q3355" s="2" t="s">
        <v>18</v>
      </c>
      <c r="R33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56" spans="1:18" hidden="1" x14ac:dyDescent="0.3">
      <c r="A3356" s="2" t="s">
        <v>17</v>
      </c>
      <c r="B3356" s="3">
        <v>39880</v>
      </c>
      <c r="C3356">
        <v>30.2</v>
      </c>
      <c r="D3356">
        <v>25</v>
      </c>
      <c r="E3356">
        <v>27.2</v>
      </c>
      <c r="G3356">
        <v>37.6</v>
      </c>
      <c r="H3356">
        <v>7.9</v>
      </c>
      <c r="K3356">
        <v>20.5</v>
      </c>
      <c r="L3356">
        <v>187.5</v>
      </c>
      <c r="N3356">
        <v>7.8</v>
      </c>
      <c r="O3356">
        <v>51.7</v>
      </c>
      <c r="P3356">
        <v>84.84</v>
      </c>
      <c r="Q3356" s="2" t="s">
        <v>18</v>
      </c>
      <c r="R33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57" spans="1:18" hidden="1" x14ac:dyDescent="0.3">
      <c r="A3357" s="2" t="s">
        <v>17</v>
      </c>
      <c r="B3357" s="3">
        <v>39881</v>
      </c>
      <c r="C3357">
        <v>32.200000000000003</v>
      </c>
      <c r="D3357">
        <v>23.1</v>
      </c>
      <c r="E3357">
        <v>28.3</v>
      </c>
      <c r="G3357">
        <v>37.9</v>
      </c>
      <c r="H3357">
        <v>0</v>
      </c>
      <c r="K3357">
        <v>16.600000000000001</v>
      </c>
      <c r="L3357">
        <v>106.15</v>
      </c>
      <c r="N3357">
        <v>9.3000000000000007</v>
      </c>
      <c r="O3357">
        <v>29.8</v>
      </c>
      <c r="P3357">
        <v>75.53</v>
      </c>
      <c r="Q3357" s="2" t="s">
        <v>19</v>
      </c>
      <c r="R33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58" spans="1:18" hidden="1" x14ac:dyDescent="0.3">
      <c r="A3358" s="2" t="s">
        <v>17</v>
      </c>
      <c r="B3358" s="3">
        <v>39882</v>
      </c>
      <c r="C3358">
        <v>32.200000000000003</v>
      </c>
      <c r="D3358">
        <v>25</v>
      </c>
      <c r="E3358">
        <v>27.7</v>
      </c>
      <c r="G3358">
        <v>36.200000000000003</v>
      </c>
      <c r="H3358">
        <v>7.9</v>
      </c>
      <c r="K3358">
        <v>16.600000000000001</v>
      </c>
      <c r="L3358">
        <v>154</v>
      </c>
      <c r="N3358">
        <v>9</v>
      </c>
      <c r="O3358">
        <v>50.6</v>
      </c>
      <c r="P3358">
        <v>77.010000000000005</v>
      </c>
      <c r="Q3358" s="2" t="s">
        <v>18</v>
      </c>
      <c r="R33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59" spans="1:18" hidden="1" x14ac:dyDescent="0.3">
      <c r="A3359" s="2" t="s">
        <v>17</v>
      </c>
      <c r="B3359" s="3">
        <v>39883</v>
      </c>
      <c r="C3359">
        <v>31.6</v>
      </c>
      <c r="D3359">
        <v>22.9</v>
      </c>
      <c r="E3359">
        <v>28</v>
      </c>
      <c r="G3359">
        <v>37</v>
      </c>
      <c r="H3359">
        <v>8</v>
      </c>
      <c r="K3359">
        <v>31.3</v>
      </c>
      <c r="L3359">
        <v>125.88</v>
      </c>
      <c r="N3359">
        <v>8.9</v>
      </c>
      <c r="O3359">
        <v>39.299999999999997</v>
      </c>
      <c r="P3359">
        <v>76.599999999999994</v>
      </c>
      <c r="Q3359" s="2" t="s">
        <v>18</v>
      </c>
      <c r="R33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60" spans="1:18" hidden="1" x14ac:dyDescent="0.3">
      <c r="A3360" s="2" t="s">
        <v>17</v>
      </c>
      <c r="B3360" s="3">
        <v>39884</v>
      </c>
      <c r="C3360">
        <v>31.1</v>
      </c>
      <c r="D3360">
        <v>23.9</v>
      </c>
      <c r="E3360">
        <v>27.8</v>
      </c>
      <c r="G3360">
        <v>35</v>
      </c>
      <c r="H3360">
        <v>1.4</v>
      </c>
      <c r="K3360">
        <v>13</v>
      </c>
      <c r="L3360">
        <v>131.33000000000001</v>
      </c>
      <c r="N3360">
        <v>8.4</v>
      </c>
      <c r="O3360">
        <v>37.5</v>
      </c>
      <c r="P3360">
        <v>75.47</v>
      </c>
      <c r="Q3360" s="2" t="s">
        <v>18</v>
      </c>
      <c r="R33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61" spans="1:18" hidden="1" x14ac:dyDescent="0.3">
      <c r="A3361" s="2" t="s">
        <v>17</v>
      </c>
      <c r="B3361" s="3">
        <v>39885</v>
      </c>
      <c r="C3361">
        <v>31.1</v>
      </c>
      <c r="D3361">
        <v>25</v>
      </c>
      <c r="E3361">
        <v>27.4</v>
      </c>
      <c r="G3361">
        <v>36.700000000000003</v>
      </c>
      <c r="H3361">
        <v>0</v>
      </c>
      <c r="K3361">
        <v>16.600000000000001</v>
      </c>
      <c r="L3361">
        <v>192.67</v>
      </c>
      <c r="N3361">
        <v>7.8</v>
      </c>
      <c r="O3361">
        <v>43.3</v>
      </c>
      <c r="P3361">
        <v>79.84</v>
      </c>
      <c r="Q3361" s="2" t="s">
        <v>19</v>
      </c>
      <c r="R33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62" spans="1:18" hidden="1" x14ac:dyDescent="0.3">
      <c r="A3362" s="2" t="s">
        <v>17</v>
      </c>
      <c r="B3362" s="3">
        <v>39886</v>
      </c>
      <c r="C3362">
        <v>32.299999999999997</v>
      </c>
      <c r="D3362">
        <v>25</v>
      </c>
      <c r="E3362">
        <v>28.8</v>
      </c>
      <c r="G3362">
        <v>37.9</v>
      </c>
      <c r="H3362">
        <v>0</v>
      </c>
      <c r="K3362">
        <v>16.600000000000001</v>
      </c>
      <c r="L3362">
        <v>88.18</v>
      </c>
      <c r="N3362">
        <v>8.4</v>
      </c>
      <c r="O3362">
        <v>38.299999999999997</v>
      </c>
      <c r="P3362">
        <v>71.47</v>
      </c>
      <c r="Q3362" s="2" t="s">
        <v>19</v>
      </c>
      <c r="R33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363" spans="1:18" hidden="1" x14ac:dyDescent="0.3">
      <c r="A3363" s="2" t="s">
        <v>17</v>
      </c>
      <c r="B3363" s="3">
        <v>39887</v>
      </c>
      <c r="C3363">
        <v>32.1</v>
      </c>
      <c r="D3363">
        <v>24.1</v>
      </c>
      <c r="E3363">
        <v>28.8</v>
      </c>
      <c r="G3363">
        <v>38.5</v>
      </c>
      <c r="H3363">
        <v>0</v>
      </c>
      <c r="K3363">
        <v>14.8</v>
      </c>
      <c r="L3363">
        <v>170.91</v>
      </c>
      <c r="N3363">
        <v>8.5</v>
      </c>
      <c r="O3363">
        <v>34.700000000000003</v>
      </c>
      <c r="P3363">
        <v>71.7</v>
      </c>
      <c r="Q3363" s="2" t="s">
        <v>19</v>
      </c>
      <c r="R33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64" spans="1:18" hidden="1" x14ac:dyDescent="0.3">
      <c r="A3364" s="2" t="s">
        <v>17</v>
      </c>
      <c r="B3364" s="3">
        <v>39888</v>
      </c>
      <c r="C3364">
        <v>33.200000000000003</v>
      </c>
      <c r="D3364">
        <v>24.9</v>
      </c>
      <c r="E3364">
        <v>28.8</v>
      </c>
      <c r="G3364">
        <v>38.4</v>
      </c>
      <c r="H3364">
        <v>1</v>
      </c>
      <c r="K3364">
        <v>22.3</v>
      </c>
      <c r="L3364">
        <v>165.33</v>
      </c>
      <c r="N3364">
        <v>7.3</v>
      </c>
      <c r="O3364">
        <v>32.200000000000003</v>
      </c>
      <c r="P3364">
        <v>71.3</v>
      </c>
      <c r="Q3364" s="2" t="s">
        <v>18</v>
      </c>
      <c r="R33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65" spans="1:18" hidden="1" x14ac:dyDescent="0.3">
      <c r="A3365" s="2" t="s">
        <v>17</v>
      </c>
      <c r="B3365" s="3">
        <v>39889</v>
      </c>
      <c r="C3365">
        <v>32.1</v>
      </c>
      <c r="D3365">
        <v>24.1</v>
      </c>
      <c r="E3365">
        <v>28.8</v>
      </c>
      <c r="G3365">
        <v>36.9</v>
      </c>
      <c r="H3365">
        <v>0</v>
      </c>
      <c r="K3365">
        <v>18.399999999999999</v>
      </c>
      <c r="L3365">
        <v>216.88</v>
      </c>
      <c r="N3365">
        <v>8.8000000000000007</v>
      </c>
      <c r="O3365">
        <v>37.1</v>
      </c>
      <c r="P3365">
        <v>72.45</v>
      </c>
      <c r="Q3365" s="2" t="s">
        <v>19</v>
      </c>
      <c r="R33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66" spans="1:18" hidden="1" x14ac:dyDescent="0.3">
      <c r="A3366" s="2" t="s">
        <v>17</v>
      </c>
      <c r="B3366" s="3">
        <v>39890</v>
      </c>
      <c r="C3366">
        <v>32.200000000000003</v>
      </c>
      <c r="D3366">
        <v>25</v>
      </c>
      <c r="E3366">
        <v>28.8</v>
      </c>
      <c r="G3366">
        <v>37.4</v>
      </c>
      <c r="H3366">
        <v>0</v>
      </c>
      <c r="K3366">
        <v>18.399999999999999</v>
      </c>
      <c r="L3366">
        <v>283.33</v>
      </c>
      <c r="N3366">
        <v>9.1999999999999993</v>
      </c>
      <c r="O3366">
        <v>34.5</v>
      </c>
      <c r="P3366">
        <v>73.38</v>
      </c>
      <c r="Q3366" s="2" t="s">
        <v>19</v>
      </c>
      <c r="R33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367" spans="1:18" hidden="1" x14ac:dyDescent="0.3">
      <c r="A3367" s="2" t="s">
        <v>17</v>
      </c>
      <c r="B3367" s="3">
        <v>39891</v>
      </c>
      <c r="C3367">
        <v>33.1</v>
      </c>
      <c r="D3367">
        <v>25</v>
      </c>
      <c r="E3367">
        <v>28.9</v>
      </c>
      <c r="G3367">
        <v>37.6</v>
      </c>
      <c r="H3367">
        <v>0</v>
      </c>
      <c r="K3367">
        <v>14.8</v>
      </c>
      <c r="L3367">
        <v>176.67</v>
      </c>
      <c r="N3367">
        <v>9.3000000000000007</v>
      </c>
      <c r="O3367">
        <v>40.5</v>
      </c>
      <c r="P3367">
        <v>74.45</v>
      </c>
      <c r="Q3367" s="2" t="s">
        <v>19</v>
      </c>
      <c r="R33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68" spans="1:18" hidden="1" x14ac:dyDescent="0.3">
      <c r="A3368" s="2" t="s">
        <v>17</v>
      </c>
      <c r="B3368" s="3">
        <v>39892</v>
      </c>
      <c r="C3368">
        <v>31.1</v>
      </c>
      <c r="D3368">
        <v>25.7</v>
      </c>
      <c r="E3368">
        <v>28</v>
      </c>
      <c r="G3368">
        <v>37.6</v>
      </c>
      <c r="H3368">
        <v>7</v>
      </c>
      <c r="K3368">
        <v>14.8</v>
      </c>
      <c r="L3368">
        <v>100.77</v>
      </c>
      <c r="N3368">
        <v>9.6</v>
      </c>
      <c r="O3368">
        <v>42.1</v>
      </c>
      <c r="P3368">
        <v>84.21</v>
      </c>
      <c r="Q3368" s="2" t="s">
        <v>18</v>
      </c>
      <c r="R33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69" spans="1:18" hidden="1" x14ac:dyDescent="0.3">
      <c r="A3369" s="2" t="s">
        <v>17</v>
      </c>
      <c r="B3369" s="3">
        <v>39893</v>
      </c>
      <c r="C3369">
        <v>31.6</v>
      </c>
      <c r="D3369">
        <v>25</v>
      </c>
      <c r="E3369">
        <v>28.3</v>
      </c>
      <c r="G3369">
        <v>37.700000000000003</v>
      </c>
      <c r="H3369">
        <v>0</v>
      </c>
      <c r="K3369">
        <v>24.1</v>
      </c>
      <c r="L3369">
        <v>96.67</v>
      </c>
      <c r="N3369">
        <v>10.199999999999999</v>
      </c>
      <c r="O3369">
        <v>44.8</v>
      </c>
      <c r="P3369">
        <v>79.56</v>
      </c>
      <c r="Q3369" s="2" t="s">
        <v>19</v>
      </c>
      <c r="R33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70" spans="1:18" hidden="1" x14ac:dyDescent="0.3">
      <c r="A3370" s="2" t="s">
        <v>17</v>
      </c>
      <c r="B3370" s="3">
        <v>39894</v>
      </c>
      <c r="C3370">
        <v>32.1</v>
      </c>
      <c r="D3370">
        <v>24.1</v>
      </c>
      <c r="E3370">
        <v>28</v>
      </c>
      <c r="G3370">
        <v>36.700000000000003</v>
      </c>
      <c r="H3370">
        <v>3</v>
      </c>
      <c r="K3370">
        <v>18.399999999999999</v>
      </c>
      <c r="L3370">
        <v>137.13999999999999</v>
      </c>
      <c r="N3370">
        <v>7.6</v>
      </c>
      <c r="O3370">
        <v>46.7</v>
      </c>
      <c r="P3370">
        <v>75.98</v>
      </c>
      <c r="Q3370" s="2" t="s">
        <v>18</v>
      </c>
      <c r="R33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71" spans="1:18" hidden="1" x14ac:dyDescent="0.3">
      <c r="A3371" s="2" t="s">
        <v>17</v>
      </c>
      <c r="B3371" s="3">
        <v>39895</v>
      </c>
      <c r="C3371">
        <v>32.1</v>
      </c>
      <c r="D3371">
        <v>24.1</v>
      </c>
      <c r="E3371">
        <v>27.8</v>
      </c>
      <c r="G3371">
        <v>35.700000000000003</v>
      </c>
      <c r="H3371">
        <v>0</v>
      </c>
      <c r="K3371">
        <v>14.8</v>
      </c>
      <c r="L3371">
        <v>129.29</v>
      </c>
      <c r="N3371">
        <v>8.5</v>
      </c>
      <c r="O3371">
        <v>27.9</v>
      </c>
      <c r="P3371">
        <v>76.05</v>
      </c>
      <c r="Q3371" s="2" t="s">
        <v>19</v>
      </c>
      <c r="R33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72" spans="1:18" hidden="1" x14ac:dyDescent="0.3">
      <c r="A3372" s="2" t="s">
        <v>17</v>
      </c>
      <c r="B3372" s="3">
        <v>39896</v>
      </c>
      <c r="C3372">
        <v>32.1</v>
      </c>
      <c r="D3372">
        <v>24.9</v>
      </c>
      <c r="E3372">
        <v>28.9</v>
      </c>
      <c r="G3372">
        <v>35.9</v>
      </c>
      <c r="H3372">
        <v>0</v>
      </c>
      <c r="K3372">
        <v>18.399999999999999</v>
      </c>
      <c r="L3372">
        <v>94.17</v>
      </c>
      <c r="N3372">
        <v>9.1</v>
      </c>
      <c r="O3372">
        <v>35.6</v>
      </c>
      <c r="P3372">
        <v>72.48</v>
      </c>
      <c r="Q3372" s="2" t="s">
        <v>19</v>
      </c>
      <c r="R33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73" spans="1:18" hidden="1" x14ac:dyDescent="0.3">
      <c r="A3373" s="2" t="s">
        <v>17</v>
      </c>
      <c r="B3373" s="3">
        <v>39897</v>
      </c>
      <c r="C3373">
        <v>32.1</v>
      </c>
      <c r="D3373">
        <v>24.1</v>
      </c>
      <c r="E3373">
        <v>28.8</v>
      </c>
      <c r="G3373">
        <v>36.700000000000003</v>
      </c>
      <c r="H3373">
        <v>1</v>
      </c>
      <c r="K3373">
        <v>18.399999999999999</v>
      </c>
      <c r="L3373">
        <v>120.29</v>
      </c>
      <c r="N3373">
        <v>9.6</v>
      </c>
      <c r="O3373">
        <v>43.6</v>
      </c>
      <c r="P3373">
        <v>75.63</v>
      </c>
      <c r="Q3373" s="2" t="s">
        <v>18</v>
      </c>
      <c r="R33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74" spans="1:18" hidden="1" x14ac:dyDescent="0.3">
      <c r="A3374" s="2" t="s">
        <v>17</v>
      </c>
      <c r="B3374" s="3">
        <v>39898</v>
      </c>
      <c r="C3374">
        <v>32.1</v>
      </c>
      <c r="D3374">
        <v>23.4</v>
      </c>
      <c r="E3374">
        <v>28.3</v>
      </c>
      <c r="G3374">
        <v>35.9</v>
      </c>
      <c r="H3374">
        <v>11.9</v>
      </c>
      <c r="K3374">
        <v>14.8</v>
      </c>
      <c r="L3374">
        <v>115</v>
      </c>
      <c r="N3374">
        <v>8.6999999999999993</v>
      </c>
      <c r="O3374">
        <v>31.9</v>
      </c>
      <c r="P3374">
        <v>73.599999999999994</v>
      </c>
      <c r="Q3374" s="2" t="s">
        <v>18</v>
      </c>
      <c r="R33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75" spans="1:18" hidden="1" x14ac:dyDescent="0.3">
      <c r="A3375" s="2" t="s">
        <v>17</v>
      </c>
      <c r="B3375" s="3">
        <v>39899</v>
      </c>
      <c r="C3375">
        <v>32.299999999999997</v>
      </c>
      <c r="D3375">
        <v>24.4</v>
      </c>
      <c r="E3375">
        <v>29.2</v>
      </c>
      <c r="G3375">
        <v>37.6</v>
      </c>
      <c r="H3375">
        <v>0</v>
      </c>
      <c r="K3375">
        <v>16.600000000000001</v>
      </c>
      <c r="L3375">
        <v>122.5</v>
      </c>
      <c r="N3375">
        <v>9.6</v>
      </c>
      <c r="O3375">
        <v>33.9</v>
      </c>
      <c r="P3375">
        <v>69.52</v>
      </c>
      <c r="Q3375" s="2" t="s">
        <v>19</v>
      </c>
      <c r="R33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76" spans="1:18" hidden="1" x14ac:dyDescent="0.3">
      <c r="A3376" s="2" t="s">
        <v>17</v>
      </c>
      <c r="B3376" s="3">
        <v>39900</v>
      </c>
      <c r="C3376">
        <v>31.2</v>
      </c>
      <c r="D3376">
        <v>25.9</v>
      </c>
      <c r="E3376">
        <v>28.5</v>
      </c>
      <c r="G3376">
        <v>35.6</v>
      </c>
      <c r="H3376">
        <v>0</v>
      </c>
      <c r="K3376">
        <v>13</v>
      </c>
      <c r="L3376">
        <v>91.82</v>
      </c>
      <c r="N3376">
        <v>7.9</v>
      </c>
      <c r="O3376">
        <v>39.200000000000003</v>
      </c>
      <c r="P3376">
        <v>73.94</v>
      </c>
      <c r="Q3376" s="2" t="s">
        <v>19</v>
      </c>
      <c r="R33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77" spans="1:18" hidden="1" x14ac:dyDescent="0.3">
      <c r="A3377" s="2" t="s">
        <v>17</v>
      </c>
      <c r="B3377" s="3">
        <v>39901</v>
      </c>
      <c r="C3377">
        <v>32.1</v>
      </c>
      <c r="D3377">
        <v>24.1</v>
      </c>
      <c r="E3377">
        <v>27.6</v>
      </c>
      <c r="G3377">
        <v>37.1</v>
      </c>
      <c r="H3377">
        <v>0</v>
      </c>
      <c r="K3377">
        <v>18.399999999999999</v>
      </c>
      <c r="L3377">
        <v>199.23</v>
      </c>
      <c r="N3377">
        <v>7.8</v>
      </c>
      <c r="O3377">
        <v>42.6</v>
      </c>
      <c r="P3377">
        <v>78.84</v>
      </c>
      <c r="Q3377" s="2" t="s">
        <v>19</v>
      </c>
      <c r="R33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78" spans="1:18" hidden="1" x14ac:dyDescent="0.3">
      <c r="A3378" s="2" t="s">
        <v>17</v>
      </c>
      <c r="B3378" s="3">
        <v>39902</v>
      </c>
      <c r="C3378">
        <v>31.5</v>
      </c>
      <c r="D3378">
        <v>23.9</v>
      </c>
      <c r="E3378">
        <v>27.8</v>
      </c>
      <c r="G3378">
        <v>36.799999999999997</v>
      </c>
      <c r="H3378">
        <v>2</v>
      </c>
      <c r="K3378">
        <v>14.8</v>
      </c>
      <c r="L3378">
        <v>131.88</v>
      </c>
      <c r="N3378">
        <v>7.6</v>
      </c>
      <c r="O3378">
        <v>36.700000000000003</v>
      </c>
      <c r="P3378">
        <v>77.709999999999994</v>
      </c>
      <c r="Q3378" s="2" t="s">
        <v>18</v>
      </c>
      <c r="R33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79" spans="1:18" hidden="1" x14ac:dyDescent="0.3">
      <c r="A3379" s="2" t="s">
        <v>17</v>
      </c>
      <c r="B3379" s="3">
        <v>39903</v>
      </c>
      <c r="C3379">
        <v>30.4</v>
      </c>
      <c r="D3379">
        <v>25</v>
      </c>
      <c r="E3379">
        <v>28</v>
      </c>
      <c r="G3379">
        <v>36.4</v>
      </c>
      <c r="H3379">
        <v>0.2</v>
      </c>
      <c r="K3379">
        <v>14.8</v>
      </c>
      <c r="L3379">
        <v>121.67</v>
      </c>
      <c r="N3379">
        <v>9.3000000000000007</v>
      </c>
      <c r="O3379">
        <v>48.4</v>
      </c>
      <c r="P3379">
        <v>81.37</v>
      </c>
      <c r="Q3379" s="2" t="s">
        <v>18</v>
      </c>
      <c r="R33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80" spans="1:18" hidden="1" x14ac:dyDescent="0.3">
      <c r="A3380" s="2" t="s">
        <v>17</v>
      </c>
      <c r="B3380" s="3">
        <v>39904</v>
      </c>
      <c r="C3380">
        <v>31.2</v>
      </c>
      <c r="D3380">
        <v>25</v>
      </c>
      <c r="E3380">
        <v>27.3</v>
      </c>
      <c r="G3380">
        <v>37.799999999999997</v>
      </c>
      <c r="H3380">
        <v>37.200000000000003</v>
      </c>
      <c r="K3380">
        <v>27.7</v>
      </c>
      <c r="L3380">
        <v>133.33000000000001</v>
      </c>
      <c r="N3380">
        <v>5.9</v>
      </c>
      <c r="O3380">
        <v>46</v>
      </c>
      <c r="P3380">
        <v>85.54</v>
      </c>
      <c r="Q3380" s="2" t="s">
        <v>18</v>
      </c>
      <c r="R33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81" spans="1:18" hidden="1" x14ac:dyDescent="0.3">
      <c r="A3381" s="2" t="s">
        <v>17</v>
      </c>
      <c r="B3381" s="3">
        <v>39905</v>
      </c>
      <c r="C3381">
        <v>30.4</v>
      </c>
      <c r="D3381">
        <v>25</v>
      </c>
      <c r="E3381">
        <v>27.2</v>
      </c>
      <c r="G3381">
        <v>37.799999999999997</v>
      </c>
      <c r="H3381">
        <v>0.1</v>
      </c>
      <c r="K3381">
        <v>16.600000000000001</v>
      </c>
      <c r="L3381">
        <v>149.09</v>
      </c>
      <c r="N3381">
        <v>7.3</v>
      </c>
      <c r="O3381">
        <v>49.8</v>
      </c>
      <c r="P3381">
        <v>87.54</v>
      </c>
      <c r="Q3381" s="2" t="s">
        <v>18</v>
      </c>
      <c r="R33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82" spans="1:18" hidden="1" x14ac:dyDescent="0.3">
      <c r="A3382" s="2" t="s">
        <v>17</v>
      </c>
      <c r="B3382" s="3">
        <v>39906</v>
      </c>
      <c r="C3382">
        <v>31.4</v>
      </c>
      <c r="D3382">
        <v>24.1</v>
      </c>
      <c r="E3382">
        <v>27.1</v>
      </c>
      <c r="G3382">
        <v>38.9</v>
      </c>
      <c r="H3382">
        <v>0</v>
      </c>
      <c r="K3382">
        <v>22.3</v>
      </c>
      <c r="L3382">
        <v>133</v>
      </c>
      <c r="N3382">
        <v>7.7</v>
      </c>
      <c r="O3382">
        <v>42.6</v>
      </c>
      <c r="P3382">
        <v>83.62</v>
      </c>
      <c r="Q3382" s="2" t="s">
        <v>19</v>
      </c>
      <c r="R33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83" spans="1:18" hidden="1" x14ac:dyDescent="0.3">
      <c r="A3383" s="2" t="s">
        <v>17</v>
      </c>
      <c r="B3383" s="3">
        <v>39907</v>
      </c>
      <c r="C3383">
        <v>29.1</v>
      </c>
      <c r="D3383">
        <v>25</v>
      </c>
      <c r="E3383">
        <v>27.1</v>
      </c>
      <c r="G3383">
        <v>33.9</v>
      </c>
      <c r="H3383">
        <v>1</v>
      </c>
      <c r="K3383">
        <v>13</v>
      </c>
      <c r="L3383">
        <v>132</v>
      </c>
      <c r="N3383">
        <v>7.7</v>
      </c>
      <c r="O3383">
        <v>35.799999999999997</v>
      </c>
      <c r="P3383">
        <v>83.07</v>
      </c>
      <c r="Q3383" s="2" t="s">
        <v>18</v>
      </c>
      <c r="R33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84" spans="1:18" hidden="1" x14ac:dyDescent="0.3">
      <c r="A3384" s="2" t="s">
        <v>17</v>
      </c>
      <c r="B3384" s="3">
        <v>39908</v>
      </c>
      <c r="C3384">
        <v>32.1</v>
      </c>
      <c r="D3384">
        <v>24.1</v>
      </c>
      <c r="E3384">
        <v>28.7</v>
      </c>
      <c r="G3384">
        <v>38</v>
      </c>
      <c r="H3384">
        <v>0</v>
      </c>
      <c r="K3384">
        <v>14.8</v>
      </c>
      <c r="L3384">
        <v>89.23</v>
      </c>
      <c r="N3384">
        <v>10.199999999999999</v>
      </c>
      <c r="O3384">
        <v>29.2</v>
      </c>
      <c r="P3384">
        <v>73.540000000000006</v>
      </c>
      <c r="Q3384" s="2" t="s">
        <v>19</v>
      </c>
      <c r="R33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85" spans="1:18" hidden="1" x14ac:dyDescent="0.3">
      <c r="A3385" s="2" t="s">
        <v>17</v>
      </c>
      <c r="B3385" s="3">
        <v>39909</v>
      </c>
      <c r="C3385">
        <v>31.9</v>
      </c>
      <c r="D3385">
        <v>26.1</v>
      </c>
      <c r="E3385">
        <v>29.2</v>
      </c>
      <c r="G3385">
        <v>37.4</v>
      </c>
      <c r="H3385">
        <v>0</v>
      </c>
      <c r="K3385">
        <v>24.1</v>
      </c>
      <c r="L3385">
        <v>116.11</v>
      </c>
      <c r="N3385">
        <v>10.1</v>
      </c>
      <c r="O3385">
        <v>46.6</v>
      </c>
      <c r="P3385">
        <v>73.17</v>
      </c>
      <c r="Q3385" s="2" t="s">
        <v>19</v>
      </c>
      <c r="R33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86" spans="1:18" hidden="1" x14ac:dyDescent="0.3">
      <c r="A3386" s="2" t="s">
        <v>17</v>
      </c>
      <c r="B3386" s="3">
        <v>39910</v>
      </c>
      <c r="C3386">
        <v>32</v>
      </c>
      <c r="D3386">
        <v>26.1</v>
      </c>
      <c r="E3386">
        <v>29</v>
      </c>
      <c r="G3386">
        <v>35.9</v>
      </c>
      <c r="H3386">
        <v>11.9</v>
      </c>
      <c r="K3386">
        <v>25.9</v>
      </c>
      <c r="L3386">
        <v>86.18</v>
      </c>
      <c r="N3386">
        <v>10.3</v>
      </c>
      <c r="O3386">
        <v>35.5</v>
      </c>
      <c r="P3386">
        <v>69.39</v>
      </c>
      <c r="Q3386" s="2" t="s">
        <v>18</v>
      </c>
      <c r="R33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387" spans="1:18" hidden="1" x14ac:dyDescent="0.3">
      <c r="A3387" s="2" t="s">
        <v>17</v>
      </c>
      <c r="B3387" s="3">
        <v>39911</v>
      </c>
      <c r="C3387">
        <v>31.1</v>
      </c>
      <c r="D3387">
        <v>26.1</v>
      </c>
      <c r="E3387">
        <v>28.6</v>
      </c>
      <c r="G3387">
        <v>35.6</v>
      </c>
      <c r="H3387">
        <v>0</v>
      </c>
      <c r="K3387">
        <v>20.5</v>
      </c>
      <c r="L3387">
        <v>112.29</v>
      </c>
      <c r="N3387">
        <v>9.9</v>
      </c>
      <c r="O3387">
        <v>36.5</v>
      </c>
      <c r="P3387">
        <v>73.58</v>
      </c>
      <c r="Q3387" s="2" t="s">
        <v>19</v>
      </c>
      <c r="R33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88" spans="1:18" hidden="1" x14ac:dyDescent="0.3">
      <c r="A3388" s="2" t="s">
        <v>17</v>
      </c>
      <c r="B3388" s="3">
        <v>39912</v>
      </c>
      <c r="C3388">
        <v>31.2</v>
      </c>
      <c r="D3388">
        <v>25</v>
      </c>
      <c r="E3388">
        <v>28.9</v>
      </c>
      <c r="G3388">
        <v>36.700000000000003</v>
      </c>
      <c r="H3388">
        <v>0</v>
      </c>
      <c r="K3388">
        <v>20.5</v>
      </c>
      <c r="L3388">
        <v>105</v>
      </c>
      <c r="N3388">
        <v>9.6</v>
      </c>
      <c r="O3388">
        <v>33.299999999999997</v>
      </c>
      <c r="P3388">
        <v>73.5</v>
      </c>
      <c r="Q3388" s="2" t="s">
        <v>19</v>
      </c>
      <c r="R33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89" spans="1:18" hidden="1" x14ac:dyDescent="0.3">
      <c r="A3389" s="2" t="s">
        <v>17</v>
      </c>
      <c r="B3389" s="3">
        <v>39913</v>
      </c>
      <c r="C3389">
        <v>31.7</v>
      </c>
      <c r="D3389">
        <v>25</v>
      </c>
      <c r="E3389">
        <v>29.1</v>
      </c>
      <c r="G3389">
        <v>37.5</v>
      </c>
      <c r="H3389">
        <v>0</v>
      </c>
      <c r="K3389">
        <v>14.8</v>
      </c>
      <c r="L3389">
        <v>90.83</v>
      </c>
      <c r="N3389">
        <v>9.8000000000000007</v>
      </c>
      <c r="O3389">
        <v>30.7</v>
      </c>
      <c r="P3389">
        <v>73.739999999999995</v>
      </c>
      <c r="Q3389" s="2" t="s">
        <v>19</v>
      </c>
      <c r="R33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90" spans="1:18" hidden="1" x14ac:dyDescent="0.3">
      <c r="A3390" s="2" t="s">
        <v>17</v>
      </c>
      <c r="B3390" s="3">
        <v>39914</v>
      </c>
      <c r="C3390">
        <v>32.1</v>
      </c>
      <c r="D3390">
        <v>27.1</v>
      </c>
      <c r="E3390">
        <v>29.6</v>
      </c>
      <c r="G3390">
        <v>37.1</v>
      </c>
      <c r="H3390">
        <v>0</v>
      </c>
      <c r="K3390">
        <v>14.8</v>
      </c>
      <c r="L3390">
        <v>98.13</v>
      </c>
      <c r="N3390">
        <v>10.7</v>
      </c>
      <c r="O3390">
        <v>34.5</v>
      </c>
      <c r="P3390">
        <v>70.06</v>
      </c>
      <c r="Q3390" s="2" t="s">
        <v>19</v>
      </c>
      <c r="R33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91" spans="1:18" hidden="1" x14ac:dyDescent="0.3">
      <c r="A3391" s="2" t="s">
        <v>17</v>
      </c>
      <c r="B3391" s="3">
        <v>39915</v>
      </c>
      <c r="C3391">
        <v>32.299999999999997</v>
      </c>
      <c r="D3391">
        <v>25</v>
      </c>
      <c r="E3391">
        <v>29.5</v>
      </c>
      <c r="G3391">
        <v>38</v>
      </c>
      <c r="H3391">
        <v>0</v>
      </c>
      <c r="K3391">
        <v>13</v>
      </c>
      <c r="L3391">
        <v>132</v>
      </c>
      <c r="N3391">
        <v>8.4</v>
      </c>
      <c r="O3391">
        <v>27.9</v>
      </c>
      <c r="P3391">
        <v>70.8</v>
      </c>
      <c r="Q3391" s="2" t="s">
        <v>19</v>
      </c>
      <c r="R33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92" spans="1:18" hidden="1" x14ac:dyDescent="0.3">
      <c r="A3392" s="2" t="s">
        <v>17</v>
      </c>
      <c r="B3392" s="3">
        <v>39916</v>
      </c>
      <c r="C3392">
        <v>32.5</v>
      </c>
      <c r="D3392">
        <v>26.1</v>
      </c>
      <c r="E3392">
        <v>28.4</v>
      </c>
      <c r="G3392">
        <v>39.299999999999997</v>
      </c>
      <c r="H3392">
        <v>2</v>
      </c>
      <c r="K3392">
        <v>18.399999999999999</v>
      </c>
      <c r="L3392">
        <v>142.86000000000001</v>
      </c>
      <c r="N3392">
        <v>5.7</v>
      </c>
      <c r="O3392">
        <v>38.200000000000003</v>
      </c>
      <c r="P3392">
        <v>80.849999999999994</v>
      </c>
      <c r="Q3392" s="2" t="s">
        <v>18</v>
      </c>
      <c r="R33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93" spans="1:18" hidden="1" x14ac:dyDescent="0.3">
      <c r="A3393" s="2" t="s">
        <v>17</v>
      </c>
      <c r="B3393" s="3">
        <v>39917</v>
      </c>
      <c r="C3393">
        <v>32.299999999999997</v>
      </c>
      <c r="D3393">
        <v>25</v>
      </c>
      <c r="E3393">
        <v>28.8</v>
      </c>
      <c r="G3393">
        <v>38</v>
      </c>
      <c r="H3393">
        <v>0</v>
      </c>
      <c r="K3393">
        <v>13</v>
      </c>
      <c r="L3393">
        <v>116</v>
      </c>
      <c r="N3393">
        <v>7.3</v>
      </c>
      <c r="O3393">
        <v>27.9</v>
      </c>
      <c r="P3393">
        <v>76.510000000000005</v>
      </c>
      <c r="Q3393" s="2" t="s">
        <v>19</v>
      </c>
      <c r="R33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94" spans="1:18" hidden="1" x14ac:dyDescent="0.3">
      <c r="A3394" s="2" t="s">
        <v>17</v>
      </c>
      <c r="B3394" s="3">
        <v>39918</v>
      </c>
      <c r="C3394">
        <v>33.4</v>
      </c>
      <c r="D3394">
        <v>26.1</v>
      </c>
      <c r="E3394">
        <v>29.7</v>
      </c>
      <c r="G3394">
        <v>40.299999999999997</v>
      </c>
      <c r="H3394">
        <v>0</v>
      </c>
      <c r="K3394">
        <v>16.7</v>
      </c>
      <c r="L3394">
        <v>164.29</v>
      </c>
      <c r="N3394">
        <v>8.4</v>
      </c>
      <c r="O3394">
        <v>37.4</v>
      </c>
      <c r="P3394">
        <v>74.209999999999994</v>
      </c>
      <c r="Q3394" s="2" t="s">
        <v>19</v>
      </c>
      <c r="R33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395" spans="1:18" hidden="1" x14ac:dyDescent="0.3">
      <c r="A3395" s="2" t="s">
        <v>17</v>
      </c>
      <c r="B3395" s="3">
        <v>39919</v>
      </c>
      <c r="C3395">
        <v>31.6</v>
      </c>
      <c r="D3395">
        <v>24.9</v>
      </c>
      <c r="E3395">
        <v>28.1</v>
      </c>
      <c r="G3395">
        <v>38.4</v>
      </c>
      <c r="H3395">
        <v>4</v>
      </c>
      <c r="K3395">
        <v>18.399999999999999</v>
      </c>
      <c r="L3395">
        <v>215.83</v>
      </c>
      <c r="N3395">
        <v>7.8</v>
      </c>
      <c r="O3395">
        <v>49.2</v>
      </c>
      <c r="P3395">
        <v>79.680000000000007</v>
      </c>
      <c r="Q3395" s="2" t="s">
        <v>18</v>
      </c>
      <c r="R33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96" spans="1:18" hidden="1" x14ac:dyDescent="0.3">
      <c r="A3396" s="2" t="s">
        <v>17</v>
      </c>
      <c r="B3396" s="3">
        <v>39920</v>
      </c>
      <c r="C3396">
        <v>33.200000000000003</v>
      </c>
      <c r="D3396">
        <v>24.1</v>
      </c>
      <c r="E3396">
        <v>27.6</v>
      </c>
      <c r="G3396">
        <v>38.4</v>
      </c>
      <c r="H3396">
        <v>8.9</v>
      </c>
      <c r="K3396">
        <v>14.8</v>
      </c>
      <c r="L3396">
        <v>131.43</v>
      </c>
      <c r="N3396">
        <v>7.8</v>
      </c>
      <c r="O3396">
        <v>45</v>
      </c>
      <c r="P3396">
        <v>80.489999999999995</v>
      </c>
      <c r="Q3396" s="2" t="s">
        <v>18</v>
      </c>
      <c r="R33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97" spans="1:18" hidden="1" x14ac:dyDescent="0.3">
      <c r="A3397" s="2" t="s">
        <v>17</v>
      </c>
      <c r="B3397" s="3">
        <v>39921</v>
      </c>
      <c r="C3397">
        <v>33.1</v>
      </c>
      <c r="D3397">
        <v>26.2</v>
      </c>
      <c r="E3397">
        <v>29.2</v>
      </c>
      <c r="G3397">
        <v>38.5</v>
      </c>
      <c r="H3397">
        <v>0</v>
      </c>
      <c r="K3397">
        <v>13</v>
      </c>
      <c r="L3397">
        <v>115</v>
      </c>
      <c r="N3397">
        <v>7.8</v>
      </c>
      <c r="O3397">
        <v>80</v>
      </c>
      <c r="P3397">
        <v>75.930000000000007</v>
      </c>
      <c r="Q3397" s="2" t="s">
        <v>23</v>
      </c>
      <c r="R33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398" spans="1:18" hidden="1" x14ac:dyDescent="0.3">
      <c r="A3398" s="2" t="s">
        <v>17</v>
      </c>
      <c r="B3398" s="3">
        <v>39922</v>
      </c>
      <c r="C3398">
        <v>32.9</v>
      </c>
      <c r="D3398">
        <v>25.4</v>
      </c>
      <c r="E3398">
        <v>28.5</v>
      </c>
      <c r="G3398">
        <v>39.799999999999997</v>
      </c>
      <c r="H3398">
        <v>0</v>
      </c>
      <c r="K3398">
        <v>16.600000000000001</v>
      </c>
      <c r="L3398">
        <v>198.57</v>
      </c>
      <c r="N3398">
        <v>7.5</v>
      </c>
      <c r="O3398">
        <v>76.3</v>
      </c>
      <c r="P3398">
        <v>79.209999999999994</v>
      </c>
      <c r="Q3398" s="2" t="s">
        <v>23</v>
      </c>
      <c r="R33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399" spans="1:18" hidden="1" x14ac:dyDescent="0.3">
      <c r="A3399" s="2" t="s">
        <v>17</v>
      </c>
      <c r="B3399" s="3">
        <v>39923</v>
      </c>
      <c r="C3399">
        <v>32.4</v>
      </c>
      <c r="D3399">
        <v>24.2</v>
      </c>
      <c r="E3399">
        <v>27.2</v>
      </c>
      <c r="G3399">
        <v>39.1</v>
      </c>
      <c r="H3399">
        <v>13</v>
      </c>
      <c r="K3399">
        <v>18.399999999999999</v>
      </c>
      <c r="L3399">
        <v>155</v>
      </c>
      <c r="N3399">
        <v>7.6</v>
      </c>
      <c r="O3399">
        <v>75</v>
      </c>
      <c r="P3399">
        <v>84.87</v>
      </c>
      <c r="Q3399" s="2" t="s">
        <v>18</v>
      </c>
      <c r="R33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00" spans="1:18" hidden="1" x14ac:dyDescent="0.3">
      <c r="A3400" s="2" t="s">
        <v>17</v>
      </c>
      <c r="B3400" s="3">
        <v>39924</v>
      </c>
      <c r="C3400">
        <v>31.2</v>
      </c>
      <c r="D3400">
        <v>24.7</v>
      </c>
      <c r="E3400">
        <v>27.8</v>
      </c>
      <c r="G3400">
        <v>37.5</v>
      </c>
      <c r="H3400">
        <v>4</v>
      </c>
      <c r="K3400">
        <v>14.8</v>
      </c>
      <c r="L3400">
        <v>156</v>
      </c>
      <c r="N3400">
        <v>7.3</v>
      </c>
      <c r="O3400">
        <v>84.3</v>
      </c>
      <c r="P3400">
        <v>83.27</v>
      </c>
      <c r="Q3400" s="2" t="s">
        <v>20</v>
      </c>
      <c r="R34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01" spans="1:18" hidden="1" x14ac:dyDescent="0.3">
      <c r="A3401" s="2" t="s">
        <v>17</v>
      </c>
      <c r="B3401" s="3">
        <v>39925</v>
      </c>
      <c r="C3401">
        <v>27.6</v>
      </c>
      <c r="D3401">
        <v>23.9</v>
      </c>
      <c r="E3401">
        <v>26</v>
      </c>
      <c r="G3401">
        <v>31.9</v>
      </c>
      <c r="H3401">
        <v>50.2</v>
      </c>
      <c r="K3401">
        <v>18.399999999999999</v>
      </c>
      <c r="L3401">
        <v>225</v>
      </c>
      <c r="N3401">
        <v>7</v>
      </c>
      <c r="O3401">
        <v>81.400000000000006</v>
      </c>
      <c r="P3401">
        <v>89.02</v>
      </c>
      <c r="Q3401" s="2" t="s">
        <v>20</v>
      </c>
      <c r="R34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402" spans="1:18" hidden="1" x14ac:dyDescent="0.3">
      <c r="A3402" s="2" t="s">
        <v>17</v>
      </c>
      <c r="B3402" s="3">
        <v>39926</v>
      </c>
      <c r="C3402">
        <v>31.2</v>
      </c>
      <c r="D3402">
        <v>24.7</v>
      </c>
      <c r="E3402">
        <v>28.2</v>
      </c>
      <c r="G3402">
        <v>38</v>
      </c>
      <c r="H3402">
        <v>0</v>
      </c>
      <c r="K3402">
        <v>16.600000000000001</v>
      </c>
      <c r="L3402">
        <v>86.25</v>
      </c>
      <c r="N3402">
        <v>9.1</v>
      </c>
      <c r="O3402">
        <v>35.299999999999997</v>
      </c>
      <c r="P3402">
        <v>78.44</v>
      </c>
      <c r="Q3402" s="2" t="s">
        <v>19</v>
      </c>
      <c r="R34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403" spans="1:18" hidden="1" x14ac:dyDescent="0.3">
      <c r="A3403" s="2" t="s">
        <v>17</v>
      </c>
      <c r="B3403" s="3">
        <v>39927</v>
      </c>
      <c r="C3403">
        <v>31.1</v>
      </c>
      <c r="D3403">
        <v>25</v>
      </c>
      <c r="E3403">
        <v>28.3</v>
      </c>
      <c r="G3403">
        <v>37.9</v>
      </c>
      <c r="H3403">
        <v>11</v>
      </c>
      <c r="K3403">
        <v>18.399999999999999</v>
      </c>
      <c r="L3403">
        <v>139.22999999999999</v>
      </c>
      <c r="N3403">
        <v>8</v>
      </c>
      <c r="O3403">
        <v>29.2</v>
      </c>
      <c r="P3403">
        <v>78.97</v>
      </c>
      <c r="Q3403" s="2" t="s">
        <v>18</v>
      </c>
      <c r="R34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04" spans="1:18" hidden="1" x14ac:dyDescent="0.3">
      <c r="A3404" s="2" t="s">
        <v>17</v>
      </c>
      <c r="B3404" s="3">
        <v>39928</v>
      </c>
      <c r="C3404">
        <v>32.299999999999997</v>
      </c>
      <c r="D3404">
        <v>24.9</v>
      </c>
      <c r="E3404">
        <v>28.9</v>
      </c>
      <c r="G3404">
        <v>37.200000000000003</v>
      </c>
      <c r="H3404">
        <v>0</v>
      </c>
      <c r="K3404">
        <v>20.5</v>
      </c>
      <c r="L3404">
        <v>167.37</v>
      </c>
      <c r="N3404">
        <v>8.8000000000000007</v>
      </c>
      <c r="O3404">
        <v>30.9</v>
      </c>
      <c r="P3404">
        <v>72.53</v>
      </c>
      <c r="Q3404" s="2" t="s">
        <v>19</v>
      </c>
      <c r="R34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05" spans="1:18" hidden="1" x14ac:dyDescent="0.3">
      <c r="A3405" s="2" t="s">
        <v>17</v>
      </c>
      <c r="B3405" s="3">
        <v>39929</v>
      </c>
      <c r="C3405">
        <v>32.200000000000003</v>
      </c>
      <c r="D3405">
        <v>24.1</v>
      </c>
      <c r="E3405">
        <v>29.2</v>
      </c>
      <c r="G3405">
        <v>36.799999999999997</v>
      </c>
      <c r="H3405">
        <v>0.5</v>
      </c>
      <c r="K3405">
        <v>20.5</v>
      </c>
      <c r="L3405">
        <v>117.5</v>
      </c>
      <c r="N3405">
        <v>8</v>
      </c>
      <c r="O3405">
        <v>32</v>
      </c>
      <c r="P3405">
        <v>69.040000000000006</v>
      </c>
      <c r="Q3405" s="2" t="s">
        <v>18</v>
      </c>
      <c r="R34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06" spans="1:18" hidden="1" x14ac:dyDescent="0.3">
      <c r="A3406" s="2" t="s">
        <v>17</v>
      </c>
      <c r="B3406" s="3">
        <v>39930</v>
      </c>
      <c r="C3406">
        <v>32.1</v>
      </c>
      <c r="D3406">
        <v>25</v>
      </c>
      <c r="E3406">
        <v>28.7</v>
      </c>
      <c r="G3406">
        <v>38</v>
      </c>
      <c r="H3406">
        <v>0</v>
      </c>
      <c r="K3406">
        <v>14.8</v>
      </c>
      <c r="L3406">
        <v>142.72999999999999</v>
      </c>
      <c r="N3406">
        <v>7.7</v>
      </c>
      <c r="O3406">
        <v>37.200000000000003</v>
      </c>
      <c r="P3406">
        <v>74.16</v>
      </c>
      <c r="Q3406" s="2" t="s">
        <v>19</v>
      </c>
      <c r="R34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07" spans="1:18" hidden="1" x14ac:dyDescent="0.3">
      <c r="A3407" s="2" t="s">
        <v>17</v>
      </c>
      <c r="B3407" s="3">
        <v>39931</v>
      </c>
      <c r="C3407">
        <v>32.1</v>
      </c>
      <c r="D3407">
        <v>23.6</v>
      </c>
      <c r="E3407">
        <v>28.4</v>
      </c>
      <c r="G3407">
        <v>36.700000000000003</v>
      </c>
      <c r="H3407">
        <v>23.1</v>
      </c>
      <c r="K3407">
        <v>20.5</v>
      </c>
      <c r="L3407">
        <v>127.22</v>
      </c>
      <c r="N3407">
        <v>9.1999999999999993</v>
      </c>
      <c r="O3407">
        <v>41.1</v>
      </c>
      <c r="P3407">
        <v>73.45</v>
      </c>
      <c r="Q3407" s="2" t="s">
        <v>18</v>
      </c>
      <c r="R34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08" spans="1:18" hidden="1" x14ac:dyDescent="0.3">
      <c r="A3408" s="2" t="s">
        <v>17</v>
      </c>
      <c r="B3408" s="3">
        <v>39932</v>
      </c>
      <c r="C3408">
        <v>32.1</v>
      </c>
      <c r="D3408">
        <v>26.1</v>
      </c>
      <c r="E3408">
        <v>29</v>
      </c>
      <c r="G3408">
        <v>36.299999999999997</v>
      </c>
      <c r="H3408">
        <v>0</v>
      </c>
      <c r="K3408">
        <v>16.600000000000001</v>
      </c>
      <c r="L3408">
        <v>109.64</v>
      </c>
      <c r="N3408">
        <v>9</v>
      </c>
      <c r="O3408">
        <v>36.700000000000003</v>
      </c>
      <c r="P3408">
        <v>73.08</v>
      </c>
      <c r="Q3408" s="2" t="s">
        <v>19</v>
      </c>
      <c r="R34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09" spans="1:18" hidden="1" x14ac:dyDescent="0.3">
      <c r="A3409" s="2" t="s">
        <v>17</v>
      </c>
      <c r="B3409" s="3">
        <v>39933</v>
      </c>
      <c r="C3409">
        <v>32.200000000000003</v>
      </c>
      <c r="D3409">
        <v>20.399999999999999</v>
      </c>
      <c r="E3409">
        <v>28.6</v>
      </c>
      <c r="G3409">
        <v>36.299999999999997</v>
      </c>
      <c r="H3409">
        <v>0</v>
      </c>
      <c r="K3409">
        <v>22.3</v>
      </c>
      <c r="L3409">
        <v>117.86</v>
      </c>
      <c r="N3409">
        <v>8.6</v>
      </c>
      <c r="O3409">
        <v>28.4</v>
      </c>
      <c r="P3409">
        <v>71.569999999999993</v>
      </c>
      <c r="Q3409" s="2" t="s">
        <v>19</v>
      </c>
      <c r="R34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10" spans="1:18" hidden="1" x14ac:dyDescent="0.3">
      <c r="A3410" s="2" t="s">
        <v>17</v>
      </c>
      <c r="B3410" s="3">
        <v>39934</v>
      </c>
      <c r="C3410">
        <v>31.5</v>
      </c>
      <c r="D3410">
        <v>25</v>
      </c>
      <c r="E3410">
        <v>28.8</v>
      </c>
      <c r="G3410">
        <v>33.799999999999997</v>
      </c>
      <c r="H3410">
        <v>0</v>
      </c>
      <c r="K3410">
        <v>18.399999999999999</v>
      </c>
      <c r="L3410">
        <v>137.06</v>
      </c>
      <c r="N3410">
        <v>9.3000000000000007</v>
      </c>
      <c r="O3410">
        <v>27.3</v>
      </c>
      <c r="P3410">
        <v>67.91</v>
      </c>
      <c r="Q3410" s="2" t="s">
        <v>19</v>
      </c>
      <c r="R34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11" spans="1:18" hidden="1" x14ac:dyDescent="0.3">
      <c r="A3411" s="2" t="s">
        <v>17</v>
      </c>
      <c r="B3411" s="3">
        <v>39935</v>
      </c>
      <c r="C3411">
        <v>31.1</v>
      </c>
      <c r="D3411">
        <v>23.1</v>
      </c>
      <c r="E3411">
        <v>27.8</v>
      </c>
      <c r="G3411">
        <v>33.1</v>
      </c>
      <c r="H3411">
        <v>0</v>
      </c>
      <c r="K3411">
        <v>18.399999999999999</v>
      </c>
      <c r="L3411">
        <v>85.42</v>
      </c>
      <c r="N3411">
        <v>9.1</v>
      </c>
      <c r="O3411">
        <v>22.1</v>
      </c>
      <c r="P3411">
        <v>68.83</v>
      </c>
      <c r="Q3411" s="2" t="s">
        <v>21</v>
      </c>
      <c r="R34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412" spans="1:18" hidden="1" x14ac:dyDescent="0.3">
      <c r="A3412" s="2" t="s">
        <v>17</v>
      </c>
      <c r="B3412" s="3">
        <v>39936</v>
      </c>
      <c r="C3412">
        <v>31.2</v>
      </c>
      <c r="D3412">
        <v>23.9</v>
      </c>
      <c r="E3412">
        <v>28.4</v>
      </c>
      <c r="G3412">
        <v>35.6</v>
      </c>
      <c r="H3412">
        <v>0</v>
      </c>
      <c r="K3412">
        <v>16.600000000000001</v>
      </c>
      <c r="L3412">
        <v>115.36</v>
      </c>
      <c r="N3412">
        <v>9.6</v>
      </c>
      <c r="O3412">
        <v>30.8</v>
      </c>
      <c r="P3412">
        <v>65.88</v>
      </c>
      <c r="Q3412" s="2" t="s">
        <v>19</v>
      </c>
      <c r="R34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13" spans="1:18" hidden="1" x14ac:dyDescent="0.3">
      <c r="A3413" s="2" t="s">
        <v>17</v>
      </c>
      <c r="B3413" s="3">
        <v>39937</v>
      </c>
      <c r="C3413">
        <v>31.4</v>
      </c>
      <c r="D3413">
        <v>24.1</v>
      </c>
      <c r="E3413">
        <v>28.4</v>
      </c>
      <c r="G3413">
        <v>36</v>
      </c>
      <c r="H3413">
        <v>0</v>
      </c>
      <c r="K3413">
        <v>14.8</v>
      </c>
      <c r="L3413">
        <v>99.33</v>
      </c>
      <c r="N3413">
        <v>8.4</v>
      </c>
      <c r="O3413">
        <v>25.2</v>
      </c>
      <c r="P3413">
        <v>71.63</v>
      </c>
      <c r="Q3413" s="2" t="s">
        <v>19</v>
      </c>
      <c r="R34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14" spans="1:18" hidden="1" x14ac:dyDescent="0.3">
      <c r="A3414" s="2" t="s">
        <v>17</v>
      </c>
      <c r="B3414" s="3">
        <v>39938</v>
      </c>
      <c r="C3414">
        <v>31.3</v>
      </c>
      <c r="D3414">
        <v>25</v>
      </c>
      <c r="E3414">
        <v>28.7</v>
      </c>
      <c r="G3414">
        <v>36.1</v>
      </c>
      <c r="H3414">
        <v>0</v>
      </c>
      <c r="K3414">
        <v>16.600000000000001</v>
      </c>
      <c r="L3414">
        <v>141</v>
      </c>
      <c r="N3414">
        <v>8.6999999999999993</v>
      </c>
      <c r="O3414">
        <v>27</v>
      </c>
      <c r="P3414">
        <v>72.02</v>
      </c>
      <c r="Q3414" s="2" t="s">
        <v>19</v>
      </c>
      <c r="R34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15" spans="1:18" hidden="1" x14ac:dyDescent="0.3">
      <c r="A3415" s="2" t="s">
        <v>17</v>
      </c>
      <c r="B3415" s="3">
        <v>39939</v>
      </c>
      <c r="C3415">
        <v>31.5</v>
      </c>
      <c r="D3415">
        <v>25</v>
      </c>
      <c r="E3415">
        <v>28.9</v>
      </c>
      <c r="G3415">
        <v>36.799999999999997</v>
      </c>
      <c r="H3415">
        <v>0</v>
      </c>
      <c r="K3415">
        <v>16.600000000000001</v>
      </c>
      <c r="L3415">
        <v>127.14</v>
      </c>
      <c r="N3415">
        <v>9.4</v>
      </c>
      <c r="O3415">
        <v>30.5</v>
      </c>
      <c r="P3415">
        <v>76.22</v>
      </c>
      <c r="Q3415" s="2" t="s">
        <v>19</v>
      </c>
      <c r="R34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16" spans="1:18" hidden="1" x14ac:dyDescent="0.3">
      <c r="A3416" s="2" t="s">
        <v>17</v>
      </c>
      <c r="B3416" s="3">
        <v>39940</v>
      </c>
      <c r="C3416">
        <v>32.299999999999997</v>
      </c>
      <c r="D3416">
        <v>25</v>
      </c>
      <c r="E3416">
        <v>29.1</v>
      </c>
      <c r="G3416">
        <v>37.6</v>
      </c>
      <c r="H3416">
        <v>0</v>
      </c>
      <c r="K3416">
        <v>13</v>
      </c>
      <c r="L3416">
        <v>124</v>
      </c>
      <c r="N3416">
        <v>8.6</v>
      </c>
      <c r="O3416">
        <v>34.299999999999997</v>
      </c>
      <c r="P3416">
        <v>73.91</v>
      </c>
      <c r="Q3416" s="2" t="s">
        <v>19</v>
      </c>
      <c r="R34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17" spans="1:18" hidden="1" x14ac:dyDescent="0.3">
      <c r="A3417" s="2" t="s">
        <v>17</v>
      </c>
      <c r="B3417" s="3">
        <v>39941</v>
      </c>
      <c r="C3417">
        <v>31.7</v>
      </c>
      <c r="D3417">
        <v>25.2</v>
      </c>
      <c r="E3417">
        <v>29</v>
      </c>
      <c r="G3417">
        <v>37.6</v>
      </c>
      <c r="H3417">
        <v>0</v>
      </c>
      <c r="K3417">
        <v>18.399999999999999</v>
      </c>
      <c r="L3417">
        <v>115.94</v>
      </c>
      <c r="N3417">
        <v>9.1999999999999993</v>
      </c>
      <c r="O3417">
        <v>38.9</v>
      </c>
      <c r="P3417">
        <v>75.23</v>
      </c>
      <c r="Q3417" s="2" t="s">
        <v>19</v>
      </c>
      <c r="R34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18" spans="1:18" hidden="1" x14ac:dyDescent="0.3">
      <c r="A3418" s="2" t="s">
        <v>17</v>
      </c>
      <c r="B3418" s="3">
        <v>39942</v>
      </c>
      <c r="C3418">
        <v>31.1</v>
      </c>
      <c r="D3418">
        <v>25.9</v>
      </c>
      <c r="E3418">
        <v>28.2</v>
      </c>
      <c r="G3418">
        <v>39.299999999999997</v>
      </c>
      <c r="H3418">
        <v>16</v>
      </c>
      <c r="K3418">
        <v>22.3</v>
      </c>
      <c r="L3418">
        <v>109.74</v>
      </c>
      <c r="N3418">
        <v>9.4</v>
      </c>
      <c r="O3418">
        <v>51.4</v>
      </c>
      <c r="P3418">
        <v>81.58</v>
      </c>
      <c r="Q3418" s="2" t="s">
        <v>18</v>
      </c>
      <c r="R34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19" spans="1:18" hidden="1" x14ac:dyDescent="0.3">
      <c r="A3419" s="2" t="s">
        <v>17</v>
      </c>
      <c r="B3419" s="3">
        <v>39943</v>
      </c>
      <c r="C3419">
        <v>29.1</v>
      </c>
      <c r="D3419">
        <v>22.9</v>
      </c>
      <c r="E3419">
        <v>25.3</v>
      </c>
      <c r="G3419">
        <v>33.9</v>
      </c>
      <c r="H3419">
        <v>58.5</v>
      </c>
      <c r="K3419">
        <v>35.299999999999997</v>
      </c>
      <c r="L3419">
        <v>126.25</v>
      </c>
      <c r="N3419">
        <v>8.9</v>
      </c>
      <c r="O3419">
        <v>58.9</v>
      </c>
      <c r="P3419">
        <v>90.79</v>
      </c>
      <c r="Q3419" s="2" t="s">
        <v>18</v>
      </c>
      <c r="R34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20" spans="1:18" hidden="1" x14ac:dyDescent="0.3">
      <c r="A3420" s="2" t="s">
        <v>17</v>
      </c>
      <c r="B3420" s="3">
        <v>39944</v>
      </c>
      <c r="C3420">
        <v>30.4</v>
      </c>
      <c r="D3420">
        <v>24.7</v>
      </c>
      <c r="E3420">
        <v>27.4</v>
      </c>
      <c r="G3420">
        <v>37</v>
      </c>
      <c r="H3420">
        <v>21.5</v>
      </c>
      <c r="K3420">
        <v>24.1</v>
      </c>
      <c r="L3420">
        <v>104.17</v>
      </c>
      <c r="N3420">
        <v>10.4</v>
      </c>
      <c r="O3420">
        <v>43.9</v>
      </c>
      <c r="P3420">
        <v>82.81</v>
      </c>
      <c r="Q3420" s="2" t="s">
        <v>18</v>
      </c>
      <c r="R34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21" spans="1:18" hidden="1" x14ac:dyDescent="0.3">
      <c r="A3421" s="2" t="s">
        <v>17</v>
      </c>
      <c r="B3421" s="3">
        <v>39945</v>
      </c>
      <c r="C3421">
        <v>27.1</v>
      </c>
      <c r="D3421">
        <v>23.1</v>
      </c>
      <c r="E3421">
        <v>24.9</v>
      </c>
      <c r="G3421">
        <v>30.2</v>
      </c>
      <c r="H3421">
        <v>8</v>
      </c>
      <c r="K3421">
        <v>33.5</v>
      </c>
      <c r="L3421">
        <v>170.83</v>
      </c>
      <c r="N3421">
        <v>9.5</v>
      </c>
      <c r="O3421">
        <v>44.3</v>
      </c>
      <c r="P3421">
        <v>87.69</v>
      </c>
      <c r="Q3421" s="2" t="s">
        <v>18</v>
      </c>
      <c r="R34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22" spans="1:18" hidden="1" x14ac:dyDescent="0.3">
      <c r="A3422" s="2" t="s">
        <v>17</v>
      </c>
      <c r="B3422" s="3">
        <v>39946</v>
      </c>
      <c r="C3422">
        <v>30.1</v>
      </c>
      <c r="D3422">
        <v>22.1</v>
      </c>
      <c r="E3422">
        <v>27.3</v>
      </c>
      <c r="G3422">
        <v>35.200000000000003</v>
      </c>
      <c r="H3422">
        <v>0</v>
      </c>
      <c r="K3422">
        <v>18.399999999999999</v>
      </c>
      <c r="L3422">
        <v>75</v>
      </c>
      <c r="N3422">
        <v>8.8000000000000007</v>
      </c>
      <c r="O3422">
        <v>37.799999999999997</v>
      </c>
      <c r="P3422">
        <v>78.58</v>
      </c>
      <c r="Q3422" s="2" t="s">
        <v>19</v>
      </c>
      <c r="R34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423" spans="1:18" hidden="1" x14ac:dyDescent="0.3">
      <c r="A3423" s="2" t="s">
        <v>17</v>
      </c>
      <c r="B3423" s="3">
        <v>39947</v>
      </c>
      <c r="C3423">
        <v>30.9</v>
      </c>
      <c r="D3423">
        <v>25.9</v>
      </c>
      <c r="E3423">
        <v>27.9</v>
      </c>
      <c r="G3423">
        <v>37.5</v>
      </c>
      <c r="H3423">
        <v>3</v>
      </c>
      <c r="K3423">
        <v>14.8</v>
      </c>
      <c r="L3423">
        <v>111.43</v>
      </c>
      <c r="N3423">
        <v>9.6999999999999993</v>
      </c>
      <c r="O3423">
        <v>36.799999999999997</v>
      </c>
      <c r="P3423">
        <v>80.900000000000006</v>
      </c>
      <c r="Q3423" s="2" t="s">
        <v>18</v>
      </c>
      <c r="R34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24" spans="1:18" hidden="1" x14ac:dyDescent="0.3">
      <c r="A3424" s="2" t="s">
        <v>17</v>
      </c>
      <c r="B3424" s="3">
        <v>39948</v>
      </c>
      <c r="C3424">
        <v>30.1</v>
      </c>
      <c r="D3424">
        <v>25</v>
      </c>
      <c r="E3424">
        <v>27.5</v>
      </c>
      <c r="G3424">
        <v>36.299999999999997</v>
      </c>
      <c r="H3424">
        <v>0.5</v>
      </c>
      <c r="K3424">
        <v>11.2</v>
      </c>
      <c r="L3424">
        <v>91</v>
      </c>
      <c r="N3424">
        <v>10</v>
      </c>
      <c r="O3424">
        <v>46</v>
      </c>
      <c r="P3424">
        <v>85.86</v>
      </c>
      <c r="Q3424" s="2" t="s">
        <v>18</v>
      </c>
      <c r="R34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25" spans="1:18" hidden="1" x14ac:dyDescent="0.3">
      <c r="A3425" s="2" t="s">
        <v>17</v>
      </c>
      <c r="B3425" s="3">
        <v>39949</v>
      </c>
      <c r="C3425">
        <v>30.1</v>
      </c>
      <c r="D3425">
        <v>24.9</v>
      </c>
      <c r="E3425">
        <v>27.4</v>
      </c>
      <c r="G3425">
        <v>37.6</v>
      </c>
      <c r="H3425">
        <v>17.2</v>
      </c>
      <c r="K3425">
        <v>20.5</v>
      </c>
      <c r="L3425">
        <v>145.44999999999999</v>
      </c>
      <c r="N3425">
        <v>9.3000000000000007</v>
      </c>
      <c r="O3425">
        <v>51.1</v>
      </c>
      <c r="P3425">
        <v>86.54</v>
      </c>
      <c r="Q3425" s="2" t="s">
        <v>18</v>
      </c>
      <c r="R34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26" spans="1:18" hidden="1" x14ac:dyDescent="0.3">
      <c r="A3426" s="2" t="s">
        <v>17</v>
      </c>
      <c r="B3426" s="3">
        <v>39950</v>
      </c>
      <c r="C3426">
        <v>31.5</v>
      </c>
      <c r="D3426">
        <v>24.1</v>
      </c>
      <c r="E3426">
        <v>27.4</v>
      </c>
      <c r="G3426">
        <v>39.299999999999997</v>
      </c>
      <c r="H3426">
        <v>26.9</v>
      </c>
      <c r="K3426">
        <v>16.600000000000001</v>
      </c>
      <c r="L3426">
        <v>100.83</v>
      </c>
      <c r="N3426">
        <v>6.9</v>
      </c>
      <c r="O3426">
        <v>41.6</v>
      </c>
      <c r="P3426">
        <v>84.67</v>
      </c>
      <c r="Q3426" s="2" t="s">
        <v>18</v>
      </c>
      <c r="R34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27" spans="1:18" hidden="1" x14ac:dyDescent="0.3">
      <c r="A3427" s="2" t="s">
        <v>17</v>
      </c>
      <c r="B3427" s="3">
        <v>39951</v>
      </c>
      <c r="C3427">
        <v>31.1</v>
      </c>
      <c r="D3427">
        <v>25</v>
      </c>
      <c r="E3427">
        <v>27.4</v>
      </c>
      <c r="G3427">
        <v>39.299999999999997</v>
      </c>
      <c r="H3427">
        <v>3.9</v>
      </c>
      <c r="K3427">
        <v>18.399999999999999</v>
      </c>
      <c r="L3427">
        <v>186.67</v>
      </c>
      <c r="N3427">
        <v>7</v>
      </c>
      <c r="O3427">
        <v>47.4</v>
      </c>
      <c r="P3427">
        <v>86.91</v>
      </c>
      <c r="Q3427" s="2" t="s">
        <v>18</v>
      </c>
      <c r="R34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428" spans="1:18" hidden="1" x14ac:dyDescent="0.3">
      <c r="A3428" s="2" t="s">
        <v>17</v>
      </c>
      <c r="B3428" s="3">
        <v>39952</v>
      </c>
      <c r="C3428">
        <v>30.1</v>
      </c>
      <c r="D3428">
        <v>24.7</v>
      </c>
      <c r="E3428">
        <v>27.2</v>
      </c>
      <c r="G3428">
        <v>37.6</v>
      </c>
      <c r="H3428">
        <v>7.3</v>
      </c>
      <c r="K3428">
        <v>13.9</v>
      </c>
      <c r="L3428">
        <v>150.63</v>
      </c>
      <c r="N3428">
        <v>5.9</v>
      </c>
      <c r="O3428">
        <v>48.5</v>
      </c>
      <c r="P3428">
        <v>86.7</v>
      </c>
      <c r="Q3428" s="2" t="s">
        <v>18</v>
      </c>
      <c r="R34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29" spans="1:18" hidden="1" x14ac:dyDescent="0.3">
      <c r="A3429" s="2" t="s">
        <v>17</v>
      </c>
      <c r="B3429" s="3">
        <v>39953</v>
      </c>
      <c r="C3429">
        <v>30.8</v>
      </c>
      <c r="D3429">
        <v>24.1</v>
      </c>
      <c r="E3429">
        <v>27.7</v>
      </c>
      <c r="G3429">
        <v>36.5</v>
      </c>
      <c r="H3429">
        <v>6</v>
      </c>
      <c r="K3429">
        <v>14.8</v>
      </c>
      <c r="L3429">
        <v>144.5</v>
      </c>
      <c r="N3429">
        <v>7.6</v>
      </c>
      <c r="O3429">
        <v>45.3</v>
      </c>
      <c r="P3429">
        <v>83.38</v>
      </c>
      <c r="Q3429" s="2" t="s">
        <v>18</v>
      </c>
      <c r="R34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30" spans="1:18" hidden="1" x14ac:dyDescent="0.3">
      <c r="A3430" s="2" t="s">
        <v>17</v>
      </c>
      <c r="B3430" s="3">
        <v>39954</v>
      </c>
      <c r="C3430">
        <v>31.1</v>
      </c>
      <c r="D3430">
        <v>25</v>
      </c>
      <c r="E3430">
        <v>27.6</v>
      </c>
      <c r="G3430">
        <v>37.9</v>
      </c>
      <c r="H3430">
        <v>0</v>
      </c>
      <c r="K3430">
        <v>20.5</v>
      </c>
      <c r="L3430">
        <v>134.16999999999999</v>
      </c>
      <c r="N3430">
        <v>7.4</v>
      </c>
      <c r="O3430">
        <v>39.5</v>
      </c>
      <c r="P3430">
        <v>82.37</v>
      </c>
      <c r="Q3430" s="2" t="s">
        <v>19</v>
      </c>
      <c r="R34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31" spans="1:18" hidden="1" x14ac:dyDescent="0.3">
      <c r="A3431" s="2" t="s">
        <v>17</v>
      </c>
      <c r="B3431" s="3">
        <v>39955</v>
      </c>
      <c r="C3431">
        <v>31.4</v>
      </c>
      <c r="D3431">
        <v>24.1</v>
      </c>
      <c r="E3431">
        <v>28.4</v>
      </c>
      <c r="G3431">
        <v>37.700000000000003</v>
      </c>
      <c r="H3431">
        <v>1</v>
      </c>
      <c r="K3431">
        <v>14.8</v>
      </c>
      <c r="L3431">
        <v>126.67</v>
      </c>
      <c r="N3431">
        <v>9.1999999999999993</v>
      </c>
      <c r="O3431">
        <v>35.799999999999997</v>
      </c>
      <c r="P3431">
        <v>78.95</v>
      </c>
      <c r="Q3431" s="2" t="s">
        <v>18</v>
      </c>
      <c r="R34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32" spans="1:18" hidden="1" x14ac:dyDescent="0.3">
      <c r="A3432" s="2" t="s">
        <v>17</v>
      </c>
      <c r="B3432" s="3">
        <v>39956</v>
      </c>
      <c r="C3432">
        <v>31.1</v>
      </c>
      <c r="D3432">
        <v>25</v>
      </c>
      <c r="E3432">
        <v>27.8</v>
      </c>
      <c r="G3432">
        <v>34.700000000000003</v>
      </c>
      <c r="H3432">
        <v>0</v>
      </c>
      <c r="K3432">
        <v>13</v>
      </c>
      <c r="L3432">
        <v>138.46</v>
      </c>
      <c r="N3432">
        <v>8.8000000000000007</v>
      </c>
      <c r="O3432">
        <v>41.6</v>
      </c>
      <c r="P3432">
        <v>78.33</v>
      </c>
      <c r="Q3432" s="2" t="s">
        <v>19</v>
      </c>
      <c r="R34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33" spans="1:18" hidden="1" x14ac:dyDescent="0.3">
      <c r="A3433" s="2" t="s">
        <v>17</v>
      </c>
      <c r="B3433" s="3">
        <v>39957</v>
      </c>
      <c r="C3433">
        <v>31.1</v>
      </c>
      <c r="D3433">
        <v>25</v>
      </c>
      <c r="E3433">
        <v>28.2</v>
      </c>
      <c r="G3433">
        <v>36.700000000000003</v>
      </c>
      <c r="H3433">
        <v>1</v>
      </c>
      <c r="K3433">
        <v>16.600000000000001</v>
      </c>
      <c r="L3433">
        <v>100.29</v>
      </c>
      <c r="N3433">
        <v>9.5</v>
      </c>
      <c r="O3433">
        <v>43.8</v>
      </c>
      <c r="P3433">
        <v>80.319999999999993</v>
      </c>
      <c r="Q3433" s="2" t="s">
        <v>18</v>
      </c>
      <c r="R34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34" spans="1:18" hidden="1" x14ac:dyDescent="0.3">
      <c r="A3434" s="2" t="s">
        <v>17</v>
      </c>
      <c r="B3434" s="3">
        <v>39958</v>
      </c>
      <c r="C3434">
        <v>28.9</v>
      </c>
      <c r="D3434">
        <v>25</v>
      </c>
      <c r="E3434">
        <v>26.7</v>
      </c>
      <c r="G3434">
        <v>34.299999999999997</v>
      </c>
      <c r="H3434">
        <v>82</v>
      </c>
      <c r="K3434">
        <v>18.399999999999999</v>
      </c>
      <c r="L3434">
        <v>118.5</v>
      </c>
      <c r="N3434">
        <v>7.8</v>
      </c>
      <c r="O3434">
        <v>58.3</v>
      </c>
      <c r="P3434">
        <v>89.08</v>
      </c>
      <c r="Q3434" s="2" t="s">
        <v>18</v>
      </c>
      <c r="R34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35" spans="1:18" hidden="1" x14ac:dyDescent="0.3">
      <c r="A3435" s="2" t="s">
        <v>17</v>
      </c>
      <c r="B3435" s="3">
        <v>39959</v>
      </c>
      <c r="C3435">
        <v>29.1</v>
      </c>
      <c r="D3435">
        <v>25</v>
      </c>
      <c r="E3435">
        <v>26.8</v>
      </c>
      <c r="G3435">
        <v>34.799999999999997</v>
      </c>
      <c r="H3435">
        <v>13</v>
      </c>
      <c r="K3435">
        <v>19.399999999999999</v>
      </c>
      <c r="L3435">
        <v>128.33000000000001</v>
      </c>
      <c r="N3435">
        <v>8.6999999999999993</v>
      </c>
      <c r="O3435">
        <v>57.6</v>
      </c>
      <c r="P3435">
        <v>87.63</v>
      </c>
      <c r="Q3435" s="2" t="s">
        <v>18</v>
      </c>
      <c r="R34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36" spans="1:18" hidden="1" x14ac:dyDescent="0.3">
      <c r="A3436" s="2" t="s">
        <v>17</v>
      </c>
      <c r="B3436" s="3">
        <v>39960</v>
      </c>
      <c r="C3436">
        <v>31.2</v>
      </c>
      <c r="D3436">
        <v>24.1</v>
      </c>
      <c r="E3436">
        <v>28</v>
      </c>
      <c r="G3436">
        <v>37.9</v>
      </c>
      <c r="H3436">
        <v>1</v>
      </c>
      <c r="K3436">
        <v>14.8</v>
      </c>
      <c r="L3436">
        <v>129.29</v>
      </c>
      <c r="N3436">
        <v>9.3000000000000007</v>
      </c>
      <c r="O3436">
        <v>32.4</v>
      </c>
      <c r="P3436">
        <v>77.42</v>
      </c>
      <c r="Q3436" s="2" t="s">
        <v>18</v>
      </c>
      <c r="R34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37" spans="1:18" hidden="1" x14ac:dyDescent="0.3">
      <c r="A3437" s="2" t="s">
        <v>17</v>
      </c>
      <c r="B3437" s="3">
        <v>39961</v>
      </c>
      <c r="C3437">
        <v>31.6</v>
      </c>
      <c r="D3437">
        <v>25</v>
      </c>
      <c r="E3437">
        <v>27.8</v>
      </c>
      <c r="G3437">
        <v>36.5</v>
      </c>
      <c r="H3437">
        <v>0</v>
      </c>
      <c r="K3437">
        <v>14.8</v>
      </c>
      <c r="L3437">
        <v>152.72999999999999</v>
      </c>
      <c r="N3437">
        <v>9.3000000000000007</v>
      </c>
      <c r="O3437">
        <v>35.5</v>
      </c>
      <c r="P3437">
        <v>80.52</v>
      </c>
      <c r="Q3437" s="2" t="s">
        <v>19</v>
      </c>
      <c r="R34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38" spans="1:18" hidden="1" x14ac:dyDescent="0.3">
      <c r="A3438" s="2" t="s">
        <v>17</v>
      </c>
      <c r="B3438" s="3">
        <v>39962</v>
      </c>
      <c r="C3438">
        <v>31.1</v>
      </c>
      <c r="D3438">
        <v>24.9</v>
      </c>
      <c r="E3438">
        <v>28</v>
      </c>
      <c r="G3438">
        <v>35.6</v>
      </c>
      <c r="H3438">
        <v>0</v>
      </c>
      <c r="K3438">
        <v>18.399999999999999</v>
      </c>
      <c r="L3438">
        <v>132.66999999999999</v>
      </c>
      <c r="N3438">
        <v>8.8000000000000007</v>
      </c>
      <c r="O3438">
        <v>37</v>
      </c>
      <c r="P3438">
        <v>77.47</v>
      </c>
      <c r="Q3438" s="2" t="s">
        <v>19</v>
      </c>
      <c r="R34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39" spans="1:18" hidden="1" x14ac:dyDescent="0.3">
      <c r="A3439" s="2" t="s">
        <v>17</v>
      </c>
      <c r="B3439" s="3">
        <v>39963</v>
      </c>
      <c r="C3439">
        <v>30.3</v>
      </c>
      <c r="D3439">
        <v>24.9</v>
      </c>
      <c r="E3439">
        <v>27.6</v>
      </c>
      <c r="G3439">
        <v>36.299999999999997</v>
      </c>
      <c r="H3439">
        <v>0.3</v>
      </c>
      <c r="K3439">
        <v>18.399999999999999</v>
      </c>
      <c r="L3439">
        <v>106.15</v>
      </c>
      <c r="N3439">
        <v>9.3000000000000007</v>
      </c>
      <c r="O3439">
        <v>37.700000000000003</v>
      </c>
      <c r="P3439">
        <v>81.17</v>
      </c>
      <c r="Q3439" s="2" t="s">
        <v>18</v>
      </c>
      <c r="R34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0" spans="1:18" hidden="1" x14ac:dyDescent="0.3">
      <c r="A3440" s="2" t="s">
        <v>17</v>
      </c>
      <c r="B3440" s="3">
        <v>39964</v>
      </c>
      <c r="C3440">
        <v>30.3</v>
      </c>
      <c r="D3440">
        <v>26.1</v>
      </c>
      <c r="E3440">
        <v>28.2</v>
      </c>
      <c r="G3440">
        <v>36.9</v>
      </c>
      <c r="H3440">
        <v>6</v>
      </c>
      <c r="K3440">
        <v>16.600000000000001</v>
      </c>
      <c r="L3440">
        <v>99.44</v>
      </c>
      <c r="N3440">
        <v>9.1999999999999993</v>
      </c>
      <c r="O3440">
        <v>50</v>
      </c>
      <c r="P3440">
        <v>82.52</v>
      </c>
      <c r="Q3440" s="2" t="s">
        <v>18</v>
      </c>
      <c r="R34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1" spans="1:18" hidden="1" x14ac:dyDescent="0.3">
      <c r="A3441" s="2" t="s">
        <v>17</v>
      </c>
      <c r="B3441" s="3">
        <v>39965</v>
      </c>
      <c r="C3441">
        <v>28.6</v>
      </c>
      <c r="D3441">
        <v>23.2</v>
      </c>
      <c r="E3441">
        <v>26.5</v>
      </c>
      <c r="G3441">
        <v>33</v>
      </c>
      <c r="H3441">
        <v>52</v>
      </c>
      <c r="K3441">
        <v>20.5</v>
      </c>
      <c r="L3441">
        <v>125.36</v>
      </c>
      <c r="N3441">
        <v>8.4</v>
      </c>
      <c r="O3441">
        <v>52.8</v>
      </c>
      <c r="P3441">
        <v>87.73</v>
      </c>
      <c r="Q3441" s="2" t="s">
        <v>18</v>
      </c>
      <c r="R34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2" spans="1:18" hidden="1" x14ac:dyDescent="0.3">
      <c r="A3442" s="2" t="s">
        <v>17</v>
      </c>
      <c r="B3442" s="3">
        <v>39966</v>
      </c>
      <c r="C3442">
        <v>30.9</v>
      </c>
      <c r="D3442">
        <v>26.1</v>
      </c>
      <c r="E3442">
        <v>28.7</v>
      </c>
      <c r="G3442">
        <v>36.700000000000003</v>
      </c>
      <c r="H3442">
        <v>0</v>
      </c>
      <c r="K3442">
        <v>25.9</v>
      </c>
      <c r="L3442">
        <v>100.63</v>
      </c>
      <c r="N3442">
        <v>10.7</v>
      </c>
      <c r="O3442">
        <v>39.1</v>
      </c>
      <c r="P3442">
        <v>77.849999999999994</v>
      </c>
      <c r="Q3442" s="2" t="s">
        <v>19</v>
      </c>
      <c r="R34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3" spans="1:18" hidden="1" x14ac:dyDescent="0.3">
      <c r="A3443" s="2" t="s">
        <v>17</v>
      </c>
      <c r="B3443" s="3">
        <v>39967</v>
      </c>
      <c r="C3443">
        <v>31.1</v>
      </c>
      <c r="D3443">
        <v>26.1</v>
      </c>
      <c r="E3443">
        <v>28.3</v>
      </c>
      <c r="G3443">
        <v>37.299999999999997</v>
      </c>
      <c r="H3443">
        <v>0</v>
      </c>
      <c r="K3443">
        <v>20.5</v>
      </c>
      <c r="L3443">
        <v>102.86</v>
      </c>
      <c r="N3443">
        <v>9.9</v>
      </c>
      <c r="O3443">
        <v>27.2</v>
      </c>
      <c r="P3443">
        <v>76.900000000000006</v>
      </c>
      <c r="Q3443" s="2" t="s">
        <v>19</v>
      </c>
      <c r="R34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4" spans="1:18" hidden="1" x14ac:dyDescent="0.3">
      <c r="A3444" s="2" t="s">
        <v>17</v>
      </c>
      <c r="B3444" s="3">
        <v>39968</v>
      </c>
      <c r="C3444">
        <v>31.4</v>
      </c>
      <c r="D3444">
        <v>25</v>
      </c>
      <c r="E3444">
        <v>28.2</v>
      </c>
      <c r="G3444">
        <v>37.4</v>
      </c>
      <c r="H3444">
        <v>4</v>
      </c>
      <c r="K3444">
        <v>14.8</v>
      </c>
      <c r="L3444">
        <v>124.5</v>
      </c>
      <c r="N3444">
        <v>8.4</v>
      </c>
      <c r="O3444">
        <v>45.5</v>
      </c>
      <c r="P3444">
        <v>77.790000000000006</v>
      </c>
      <c r="Q3444" s="2" t="s">
        <v>18</v>
      </c>
      <c r="R34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5" spans="1:18" hidden="1" x14ac:dyDescent="0.3">
      <c r="A3445" s="2" t="s">
        <v>17</v>
      </c>
      <c r="B3445" s="3">
        <v>39969</v>
      </c>
      <c r="C3445">
        <v>30.4</v>
      </c>
      <c r="D3445">
        <v>24.1</v>
      </c>
      <c r="E3445">
        <v>27.9</v>
      </c>
      <c r="G3445">
        <v>34.5</v>
      </c>
      <c r="H3445">
        <v>0</v>
      </c>
      <c r="K3445">
        <v>18.399999999999999</v>
      </c>
      <c r="L3445">
        <v>111</v>
      </c>
      <c r="N3445">
        <v>8.6999999999999993</v>
      </c>
      <c r="O3445">
        <v>29.1</v>
      </c>
      <c r="P3445">
        <v>75.930000000000007</v>
      </c>
      <c r="Q3445" s="2" t="s">
        <v>19</v>
      </c>
      <c r="R34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6" spans="1:18" hidden="1" x14ac:dyDescent="0.3">
      <c r="A3446" s="2" t="s">
        <v>17</v>
      </c>
      <c r="B3446" s="3">
        <v>39970</v>
      </c>
      <c r="C3446">
        <v>30.8</v>
      </c>
      <c r="D3446">
        <v>24.1</v>
      </c>
      <c r="E3446">
        <v>28.4</v>
      </c>
      <c r="G3446">
        <v>35.200000000000003</v>
      </c>
      <c r="H3446">
        <v>0</v>
      </c>
      <c r="K3446">
        <v>18.399999999999999</v>
      </c>
      <c r="L3446">
        <v>113.89</v>
      </c>
      <c r="N3446">
        <v>9.3000000000000007</v>
      </c>
      <c r="O3446">
        <v>39.299999999999997</v>
      </c>
      <c r="P3446">
        <v>76.94</v>
      </c>
      <c r="Q3446" s="2" t="s">
        <v>19</v>
      </c>
      <c r="R34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7" spans="1:18" hidden="1" x14ac:dyDescent="0.3">
      <c r="A3447" s="2" t="s">
        <v>17</v>
      </c>
      <c r="B3447" s="3">
        <v>39971</v>
      </c>
      <c r="C3447">
        <v>31.4</v>
      </c>
      <c r="D3447">
        <v>26.3</v>
      </c>
      <c r="E3447">
        <v>29</v>
      </c>
      <c r="G3447">
        <v>36</v>
      </c>
      <c r="H3447">
        <v>0</v>
      </c>
      <c r="K3447">
        <v>20.5</v>
      </c>
      <c r="L3447">
        <v>100.48</v>
      </c>
      <c r="N3447">
        <v>10.8</v>
      </c>
      <c r="O3447">
        <v>38</v>
      </c>
      <c r="P3447">
        <v>72.31</v>
      </c>
      <c r="Q3447" s="2" t="s">
        <v>19</v>
      </c>
      <c r="R34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8" spans="1:18" hidden="1" x14ac:dyDescent="0.3">
      <c r="A3448" s="2" t="s">
        <v>17</v>
      </c>
      <c r="B3448" s="3">
        <v>39972</v>
      </c>
      <c r="C3448">
        <v>31.2</v>
      </c>
      <c r="D3448">
        <v>26.1</v>
      </c>
      <c r="E3448">
        <v>28</v>
      </c>
      <c r="G3448">
        <v>37.5</v>
      </c>
      <c r="H3448">
        <v>0</v>
      </c>
      <c r="K3448">
        <v>20.5</v>
      </c>
      <c r="L3448">
        <v>100.63</v>
      </c>
      <c r="N3448">
        <v>10.8</v>
      </c>
      <c r="O3448">
        <v>44.1</v>
      </c>
      <c r="P3448">
        <v>79.77</v>
      </c>
      <c r="Q3448" s="2" t="s">
        <v>19</v>
      </c>
      <c r="R34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49" spans="1:18" hidden="1" x14ac:dyDescent="0.3">
      <c r="A3449" s="2" t="s">
        <v>17</v>
      </c>
      <c r="B3449" s="3">
        <v>39973</v>
      </c>
      <c r="C3449">
        <v>28.2</v>
      </c>
      <c r="D3449">
        <v>23.1</v>
      </c>
      <c r="E3449">
        <v>25.4</v>
      </c>
      <c r="G3449">
        <v>32.299999999999997</v>
      </c>
      <c r="H3449">
        <v>39</v>
      </c>
      <c r="K3449">
        <v>20.5</v>
      </c>
      <c r="L3449">
        <v>175</v>
      </c>
      <c r="N3449">
        <v>8.9</v>
      </c>
      <c r="O3449">
        <v>68.599999999999994</v>
      </c>
      <c r="P3449">
        <v>87.28</v>
      </c>
      <c r="Q3449" s="2" t="s">
        <v>18</v>
      </c>
      <c r="R34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50" spans="1:18" hidden="1" x14ac:dyDescent="0.3">
      <c r="A3450" s="2" t="s">
        <v>17</v>
      </c>
      <c r="B3450" s="3">
        <v>39974</v>
      </c>
      <c r="C3450">
        <v>30.1</v>
      </c>
      <c r="D3450">
        <v>23.9</v>
      </c>
      <c r="E3450">
        <v>27.3</v>
      </c>
      <c r="G3450">
        <v>36.299999999999997</v>
      </c>
      <c r="H3450">
        <v>0</v>
      </c>
      <c r="K3450">
        <v>20.5</v>
      </c>
      <c r="L3450">
        <v>160</v>
      </c>
      <c r="N3450">
        <v>8.4</v>
      </c>
      <c r="O3450">
        <v>60.6</v>
      </c>
      <c r="P3450">
        <v>81.459999999999994</v>
      </c>
      <c r="Q3450" s="2" t="s">
        <v>19</v>
      </c>
      <c r="R34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51" spans="1:18" hidden="1" x14ac:dyDescent="0.3">
      <c r="A3451" s="2" t="s">
        <v>17</v>
      </c>
      <c r="B3451" s="3">
        <v>39975</v>
      </c>
      <c r="C3451">
        <v>30.4</v>
      </c>
      <c r="D3451">
        <v>25.7</v>
      </c>
      <c r="E3451">
        <v>28.2</v>
      </c>
      <c r="G3451">
        <v>36.299999999999997</v>
      </c>
      <c r="H3451">
        <v>3.6</v>
      </c>
      <c r="K3451">
        <v>20.5</v>
      </c>
      <c r="L3451">
        <v>99.38</v>
      </c>
      <c r="N3451">
        <v>9.6</v>
      </c>
      <c r="O3451">
        <v>46.3</v>
      </c>
      <c r="P3451">
        <v>78.11</v>
      </c>
      <c r="Q3451" s="2" t="s">
        <v>18</v>
      </c>
      <c r="R34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52" spans="1:18" hidden="1" x14ac:dyDescent="0.3">
      <c r="A3452" s="2" t="s">
        <v>17</v>
      </c>
      <c r="B3452" s="3">
        <v>39976</v>
      </c>
      <c r="C3452">
        <v>31.2</v>
      </c>
      <c r="D3452">
        <v>25.7</v>
      </c>
      <c r="E3452">
        <v>28.2</v>
      </c>
      <c r="G3452">
        <v>35.1</v>
      </c>
      <c r="H3452">
        <v>0</v>
      </c>
      <c r="K3452">
        <v>18.399999999999999</v>
      </c>
      <c r="L3452">
        <v>117.5</v>
      </c>
      <c r="N3452">
        <v>10.5</v>
      </c>
      <c r="O3452">
        <v>32.9</v>
      </c>
      <c r="P3452">
        <v>76.38</v>
      </c>
      <c r="Q3452" s="2" t="s">
        <v>19</v>
      </c>
      <c r="R34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53" spans="1:18" hidden="1" x14ac:dyDescent="0.3">
      <c r="A3453" s="2" t="s">
        <v>17</v>
      </c>
      <c r="B3453" s="3">
        <v>39977</v>
      </c>
      <c r="C3453">
        <v>31.2</v>
      </c>
      <c r="D3453">
        <v>23.1</v>
      </c>
      <c r="E3453">
        <v>27.8</v>
      </c>
      <c r="G3453">
        <v>36</v>
      </c>
      <c r="H3453">
        <v>0</v>
      </c>
      <c r="K3453">
        <v>14.8</v>
      </c>
      <c r="L3453">
        <v>132.31</v>
      </c>
      <c r="N3453">
        <v>8.1999999999999993</v>
      </c>
      <c r="O3453">
        <v>25.8</v>
      </c>
      <c r="P3453">
        <v>75.180000000000007</v>
      </c>
      <c r="Q3453" s="2" t="s">
        <v>19</v>
      </c>
      <c r="R34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54" spans="1:18" hidden="1" x14ac:dyDescent="0.3">
      <c r="A3454" s="2" t="s">
        <v>17</v>
      </c>
      <c r="B3454" s="3">
        <v>39978</v>
      </c>
      <c r="C3454">
        <v>30.4</v>
      </c>
      <c r="D3454">
        <v>24.1</v>
      </c>
      <c r="E3454">
        <v>26.8</v>
      </c>
      <c r="G3454">
        <v>35.200000000000003</v>
      </c>
      <c r="H3454">
        <v>0</v>
      </c>
      <c r="K3454">
        <v>13</v>
      </c>
      <c r="L3454">
        <v>158.66999999999999</v>
      </c>
      <c r="N3454">
        <v>6.9</v>
      </c>
      <c r="O3454">
        <v>20.7</v>
      </c>
      <c r="P3454">
        <v>78.64</v>
      </c>
      <c r="Q3454" s="2" t="s">
        <v>21</v>
      </c>
      <c r="R34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55" spans="1:18" hidden="1" x14ac:dyDescent="0.3">
      <c r="A3455" s="2" t="s">
        <v>17</v>
      </c>
      <c r="B3455" s="3">
        <v>39979</v>
      </c>
      <c r="C3455">
        <v>30.1</v>
      </c>
      <c r="D3455">
        <v>23.1</v>
      </c>
      <c r="E3455">
        <v>27.2</v>
      </c>
      <c r="G3455">
        <v>34.299999999999997</v>
      </c>
      <c r="H3455">
        <v>0</v>
      </c>
      <c r="K3455">
        <v>16.600000000000001</v>
      </c>
      <c r="L3455">
        <v>113.57</v>
      </c>
      <c r="N3455">
        <v>8.6999999999999993</v>
      </c>
      <c r="O3455">
        <v>29.8</v>
      </c>
      <c r="P3455">
        <v>74.790000000000006</v>
      </c>
      <c r="Q3455" s="2" t="s">
        <v>19</v>
      </c>
      <c r="R34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56" spans="1:18" hidden="1" x14ac:dyDescent="0.3">
      <c r="A3456" s="2" t="s">
        <v>17</v>
      </c>
      <c r="B3456" s="3">
        <v>39980</v>
      </c>
      <c r="C3456">
        <v>29.6</v>
      </c>
      <c r="D3456">
        <v>23.1</v>
      </c>
      <c r="E3456">
        <v>27.2</v>
      </c>
      <c r="G3456">
        <v>33.299999999999997</v>
      </c>
      <c r="H3456">
        <v>8.9</v>
      </c>
      <c r="K3456">
        <v>14.8</v>
      </c>
      <c r="L3456">
        <v>98.82</v>
      </c>
      <c r="N3456">
        <v>8.6999999999999993</v>
      </c>
      <c r="O3456">
        <v>38.1</v>
      </c>
      <c r="P3456">
        <v>76.180000000000007</v>
      </c>
      <c r="Q3456" s="2" t="s">
        <v>18</v>
      </c>
      <c r="R34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57" spans="1:18" hidden="1" x14ac:dyDescent="0.3">
      <c r="A3457" s="2" t="s">
        <v>17</v>
      </c>
      <c r="B3457" s="3">
        <v>39981</v>
      </c>
      <c r="C3457">
        <v>30.6</v>
      </c>
      <c r="D3457">
        <v>24.9</v>
      </c>
      <c r="E3457">
        <v>28.1</v>
      </c>
      <c r="G3457">
        <v>34.299999999999997</v>
      </c>
      <c r="H3457">
        <v>4</v>
      </c>
      <c r="K3457">
        <v>24.1</v>
      </c>
      <c r="L3457">
        <v>115</v>
      </c>
      <c r="N3457">
        <v>10.3</v>
      </c>
      <c r="O3457">
        <v>42.1</v>
      </c>
      <c r="P3457">
        <v>74.11</v>
      </c>
      <c r="Q3457" s="2" t="s">
        <v>18</v>
      </c>
      <c r="R34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58" spans="1:18" hidden="1" x14ac:dyDescent="0.3">
      <c r="A3458" s="2" t="s">
        <v>17</v>
      </c>
      <c r="B3458" s="3">
        <v>39982</v>
      </c>
      <c r="C3458">
        <v>30.7</v>
      </c>
      <c r="D3458">
        <v>25</v>
      </c>
      <c r="E3458">
        <v>28.3</v>
      </c>
      <c r="G3458">
        <v>35</v>
      </c>
      <c r="H3458">
        <v>0</v>
      </c>
      <c r="K3458">
        <v>25.9</v>
      </c>
      <c r="L3458">
        <v>105</v>
      </c>
      <c r="N3458">
        <v>10</v>
      </c>
      <c r="O3458">
        <v>31.5</v>
      </c>
      <c r="P3458">
        <v>73.33</v>
      </c>
      <c r="Q3458" s="2" t="s">
        <v>19</v>
      </c>
      <c r="R34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59" spans="1:18" hidden="1" x14ac:dyDescent="0.3">
      <c r="A3459" s="2" t="s">
        <v>17</v>
      </c>
      <c r="B3459" s="3">
        <v>39983</v>
      </c>
      <c r="C3459">
        <v>31.1</v>
      </c>
      <c r="D3459">
        <v>24.1</v>
      </c>
      <c r="E3459">
        <v>28.1</v>
      </c>
      <c r="G3459">
        <v>34.4</v>
      </c>
      <c r="H3459">
        <v>0</v>
      </c>
      <c r="K3459">
        <v>14.8</v>
      </c>
      <c r="L3459">
        <v>125</v>
      </c>
      <c r="N3459">
        <v>10.199999999999999</v>
      </c>
      <c r="O3459">
        <v>28.4</v>
      </c>
      <c r="P3459">
        <v>72.92</v>
      </c>
      <c r="Q3459" s="2" t="s">
        <v>19</v>
      </c>
      <c r="R34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60" spans="1:18" hidden="1" x14ac:dyDescent="0.3">
      <c r="A3460" s="2" t="s">
        <v>17</v>
      </c>
      <c r="B3460" s="3">
        <v>39984</v>
      </c>
      <c r="C3460">
        <v>30.3</v>
      </c>
      <c r="D3460">
        <v>23.9</v>
      </c>
      <c r="E3460">
        <v>27.4</v>
      </c>
      <c r="G3460">
        <v>34.4</v>
      </c>
      <c r="H3460">
        <v>0</v>
      </c>
      <c r="K3460">
        <v>18.399999999999999</v>
      </c>
      <c r="L3460">
        <v>128.75</v>
      </c>
      <c r="N3460">
        <v>8.9</v>
      </c>
      <c r="O3460">
        <v>19.5</v>
      </c>
      <c r="P3460">
        <v>75.849999999999994</v>
      </c>
      <c r="Q3460" s="2" t="s">
        <v>21</v>
      </c>
      <c r="R34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61" spans="1:18" hidden="1" x14ac:dyDescent="0.3">
      <c r="A3461" s="2" t="s">
        <v>17</v>
      </c>
      <c r="B3461" s="3">
        <v>39985</v>
      </c>
      <c r="C3461">
        <v>30.3</v>
      </c>
      <c r="D3461">
        <v>22.1</v>
      </c>
      <c r="E3461">
        <v>26.9</v>
      </c>
      <c r="G3461">
        <v>35.1</v>
      </c>
      <c r="H3461">
        <v>0</v>
      </c>
      <c r="K3461">
        <v>16.600000000000001</v>
      </c>
      <c r="L3461">
        <v>125.33</v>
      </c>
      <c r="N3461">
        <v>8</v>
      </c>
      <c r="O3461">
        <v>20.5</v>
      </c>
      <c r="P3461">
        <v>73.489999999999995</v>
      </c>
      <c r="Q3461" s="2" t="s">
        <v>21</v>
      </c>
      <c r="R34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62" spans="1:18" hidden="1" x14ac:dyDescent="0.3">
      <c r="A3462" s="2" t="s">
        <v>17</v>
      </c>
      <c r="B3462" s="3">
        <v>39986</v>
      </c>
      <c r="C3462">
        <v>31.1</v>
      </c>
      <c r="D3462">
        <v>22.1</v>
      </c>
      <c r="E3462">
        <v>27.3</v>
      </c>
      <c r="G3462">
        <v>33.6</v>
      </c>
      <c r="H3462">
        <v>0</v>
      </c>
      <c r="K3462">
        <v>14.8</v>
      </c>
      <c r="L3462">
        <v>131.76</v>
      </c>
      <c r="N3462">
        <v>9.6999999999999993</v>
      </c>
      <c r="O3462">
        <v>21.7</v>
      </c>
      <c r="P3462">
        <v>71.989999999999995</v>
      </c>
      <c r="Q3462" s="2" t="s">
        <v>21</v>
      </c>
      <c r="R34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63" spans="1:18" hidden="1" x14ac:dyDescent="0.3">
      <c r="A3463" s="2" t="s">
        <v>17</v>
      </c>
      <c r="B3463" s="3">
        <v>39987</v>
      </c>
      <c r="C3463">
        <v>30.1</v>
      </c>
      <c r="D3463">
        <v>23.7</v>
      </c>
      <c r="E3463">
        <v>27.4</v>
      </c>
      <c r="G3463">
        <v>34.299999999999997</v>
      </c>
      <c r="H3463">
        <v>0</v>
      </c>
      <c r="K3463">
        <v>16.600000000000001</v>
      </c>
      <c r="L3463">
        <v>122.5</v>
      </c>
      <c r="N3463">
        <v>8.9</v>
      </c>
      <c r="O3463">
        <v>34.200000000000003</v>
      </c>
      <c r="P3463">
        <v>75.34</v>
      </c>
      <c r="Q3463" s="2" t="s">
        <v>19</v>
      </c>
      <c r="R34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64" spans="1:18" hidden="1" x14ac:dyDescent="0.3">
      <c r="A3464" s="2" t="s">
        <v>17</v>
      </c>
      <c r="B3464" s="3">
        <v>39988</v>
      </c>
      <c r="C3464">
        <v>30.4</v>
      </c>
      <c r="D3464">
        <v>23.1</v>
      </c>
      <c r="E3464">
        <v>27.2</v>
      </c>
      <c r="G3464">
        <v>34.299999999999997</v>
      </c>
      <c r="H3464">
        <v>0</v>
      </c>
      <c r="K3464">
        <v>14.8</v>
      </c>
      <c r="L3464">
        <v>143.06</v>
      </c>
      <c r="N3464">
        <v>8.6</v>
      </c>
      <c r="O3464">
        <v>32.5</v>
      </c>
      <c r="P3464">
        <v>73.08</v>
      </c>
      <c r="Q3464" s="2" t="s">
        <v>19</v>
      </c>
      <c r="R34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65" spans="1:18" hidden="1" x14ac:dyDescent="0.3">
      <c r="A3465" s="2" t="s">
        <v>17</v>
      </c>
      <c r="B3465" s="3">
        <v>39989</v>
      </c>
      <c r="C3465">
        <v>30.2</v>
      </c>
      <c r="D3465">
        <v>24.1</v>
      </c>
      <c r="E3465">
        <v>27.5</v>
      </c>
      <c r="G3465">
        <v>32.4</v>
      </c>
      <c r="H3465">
        <v>0</v>
      </c>
      <c r="K3465">
        <v>14.8</v>
      </c>
      <c r="L3465">
        <v>128.13</v>
      </c>
      <c r="N3465">
        <v>9.3000000000000007</v>
      </c>
      <c r="O3465">
        <v>40.5</v>
      </c>
      <c r="P3465">
        <v>70.41</v>
      </c>
      <c r="Q3465" s="2" t="s">
        <v>19</v>
      </c>
      <c r="R34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66" spans="1:18" hidden="1" x14ac:dyDescent="0.3">
      <c r="A3466" s="2" t="s">
        <v>17</v>
      </c>
      <c r="B3466" s="3">
        <v>39990</v>
      </c>
      <c r="C3466">
        <v>30.4</v>
      </c>
      <c r="D3466">
        <v>23.1</v>
      </c>
      <c r="E3466">
        <v>27.5</v>
      </c>
      <c r="G3466">
        <v>32.6</v>
      </c>
      <c r="H3466">
        <v>0</v>
      </c>
      <c r="K3466">
        <v>14.8</v>
      </c>
      <c r="L3466">
        <v>123.44</v>
      </c>
      <c r="N3466">
        <v>8.8000000000000007</v>
      </c>
      <c r="O3466">
        <v>18.899999999999999</v>
      </c>
      <c r="P3466">
        <v>68.75</v>
      </c>
      <c r="Q3466" s="2" t="s">
        <v>21</v>
      </c>
      <c r="R34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67" spans="1:18" hidden="1" x14ac:dyDescent="0.3">
      <c r="A3467" s="2" t="s">
        <v>17</v>
      </c>
      <c r="B3467" s="3">
        <v>39991</v>
      </c>
      <c r="C3467">
        <v>30.4</v>
      </c>
      <c r="D3467">
        <v>23.1</v>
      </c>
      <c r="E3467">
        <v>27.5</v>
      </c>
      <c r="G3467">
        <v>33.799999999999997</v>
      </c>
      <c r="H3467">
        <v>0</v>
      </c>
      <c r="K3467">
        <v>14.8</v>
      </c>
      <c r="L3467">
        <v>134.41</v>
      </c>
      <c r="N3467">
        <v>9.1</v>
      </c>
      <c r="O3467">
        <v>16.2</v>
      </c>
      <c r="P3467">
        <v>74.87</v>
      </c>
      <c r="Q3467" s="2" t="s">
        <v>21</v>
      </c>
      <c r="R34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68" spans="1:18" hidden="1" x14ac:dyDescent="0.3">
      <c r="A3468" s="2" t="s">
        <v>17</v>
      </c>
      <c r="B3468" s="3">
        <v>39992</v>
      </c>
      <c r="C3468">
        <v>31.1</v>
      </c>
      <c r="D3468">
        <v>24.1</v>
      </c>
      <c r="E3468">
        <v>27.7</v>
      </c>
      <c r="G3468">
        <v>35.200000000000003</v>
      </c>
      <c r="H3468">
        <v>0</v>
      </c>
      <c r="K3468">
        <v>20.5</v>
      </c>
      <c r="L3468">
        <v>131.66999999999999</v>
      </c>
      <c r="N3468">
        <v>9</v>
      </c>
      <c r="O3468">
        <v>27.8</v>
      </c>
      <c r="P3468">
        <v>75.540000000000006</v>
      </c>
      <c r="Q3468" s="2" t="s">
        <v>19</v>
      </c>
      <c r="R34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69" spans="1:18" hidden="1" x14ac:dyDescent="0.3">
      <c r="A3469" s="2" t="s">
        <v>17</v>
      </c>
      <c r="B3469" s="3">
        <v>39993</v>
      </c>
      <c r="C3469">
        <v>31.1</v>
      </c>
      <c r="D3469">
        <v>23.1</v>
      </c>
      <c r="E3469">
        <v>27.3</v>
      </c>
      <c r="G3469">
        <v>33.1</v>
      </c>
      <c r="H3469">
        <v>0</v>
      </c>
      <c r="K3469">
        <v>18.399999999999999</v>
      </c>
      <c r="L3469">
        <v>168.26</v>
      </c>
      <c r="N3469">
        <v>8.8000000000000007</v>
      </c>
      <c r="O3469">
        <v>24.6</v>
      </c>
      <c r="P3469">
        <v>73.290000000000006</v>
      </c>
      <c r="Q3469" s="2" t="s">
        <v>21</v>
      </c>
      <c r="R34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70" spans="1:18" hidden="1" x14ac:dyDescent="0.3">
      <c r="A3470" s="2" t="s">
        <v>17</v>
      </c>
      <c r="B3470" s="3">
        <v>39994</v>
      </c>
      <c r="C3470">
        <v>30.1</v>
      </c>
      <c r="D3470">
        <v>22.1</v>
      </c>
      <c r="E3470">
        <v>27</v>
      </c>
      <c r="G3470">
        <v>32</v>
      </c>
      <c r="H3470">
        <v>0</v>
      </c>
      <c r="K3470">
        <v>18.399999999999999</v>
      </c>
      <c r="L3470">
        <v>117.19</v>
      </c>
      <c r="N3470">
        <v>9.6999999999999993</v>
      </c>
      <c r="O3470">
        <v>26</v>
      </c>
      <c r="P3470">
        <v>70.14</v>
      </c>
      <c r="Q3470" s="2" t="s">
        <v>19</v>
      </c>
      <c r="R34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71" spans="1:18" hidden="1" x14ac:dyDescent="0.3">
      <c r="A3471" s="2" t="s">
        <v>17</v>
      </c>
      <c r="B3471" s="3">
        <v>39995</v>
      </c>
      <c r="C3471">
        <v>30.4</v>
      </c>
      <c r="D3471">
        <v>22.9</v>
      </c>
      <c r="E3471">
        <v>27.4</v>
      </c>
      <c r="G3471">
        <v>32.1</v>
      </c>
      <c r="H3471">
        <v>0</v>
      </c>
      <c r="K3471">
        <v>14.8</v>
      </c>
      <c r="L3471">
        <v>140.38</v>
      </c>
      <c r="N3471">
        <v>8.6999999999999993</v>
      </c>
      <c r="O3471">
        <v>20.6</v>
      </c>
      <c r="P3471">
        <v>68.34</v>
      </c>
      <c r="Q3471" s="2" t="s">
        <v>21</v>
      </c>
      <c r="R34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72" spans="1:18" hidden="1" x14ac:dyDescent="0.3">
      <c r="A3472" s="2" t="s">
        <v>17</v>
      </c>
      <c r="B3472" s="3">
        <v>39996</v>
      </c>
      <c r="C3472">
        <v>31.1</v>
      </c>
      <c r="D3472">
        <v>23.1</v>
      </c>
      <c r="E3472">
        <v>27.3</v>
      </c>
      <c r="G3472">
        <v>33.799999999999997</v>
      </c>
      <c r="H3472">
        <v>0</v>
      </c>
      <c r="K3472">
        <v>16.600000000000001</v>
      </c>
      <c r="L3472">
        <v>141.05000000000001</v>
      </c>
      <c r="N3472">
        <v>8.5</v>
      </c>
      <c r="O3472">
        <v>19.8</v>
      </c>
      <c r="P3472">
        <v>71.95</v>
      </c>
      <c r="Q3472" s="2" t="s">
        <v>21</v>
      </c>
      <c r="R34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73" spans="1:18" hidden="1" x14ac:dyDescent="0.3">
      <c r="A3473" s="2" t="s">
        <v>17</v>
      </c>
      <c r="B3473" s="3">
        <v>39997</v>
      </c>
      <c r="C3473">
        <v>31.1</v>
      </c>
      <c r="D3473">
        <v>24.1</v>
      </c>
      <c r="E3473">
        <v>27.9</v>
      </c>
      <c r="G3473">
        <v>36.700000000000003</v>
      </c>
      <c r="H3473">
        <v>0.6</v>
      </c>
      <c r="K3473">
        <v>16.600000000000001</v>
      </c>
      <c r="L3473">
        <v>138.63999999999999</v>
      </c>
      <c r="N3473">
        <v>9.9</v>
      </c>
      <c r="O3473">
        <v>28.9</v>
      </c>
      <c r="P3473">
        <v>78.42</v>
      </c>
      <c r="Q3473" s="2" t="s">
        <v>18</v>
      </c>
      <c r="R34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74" spans="1:18" hidden="1" x14ac:dyDescent="0.3">
      <c r="A3474" s="2" t="s">
        <v>17</v>
      </c>
      <c r="B3474" s="3">
        <v>39998</v>
      </c>
      <c r="C3474">
        <v>30.6</v>
      </c>
      <c r="D3474">
        <v>25</v>
      </c>
      <c r="E3474">
        <v>27.9</v>
      </c>
      <c r="G3474">
        <v>35.700000000000003</v>
      </c>
      <c r="H3474">
        <v>0</v>
      </c>
      <c r="K3474">
        <v>24.1</v>
      </c>
      <c r="L3474">
        <v>118.24</v>
      </c>
      <c r="N3474">
        <v>9.3000000000000007</v>
      </c>
      <c r="O3474">
        <v>35.299999999999997</v>
      </c>
      <c r="P3474">
        <v>78.459999999999994</v>
      </c>
      <c r="Q3474" s="2" t="s">
        <v>19</v>
      </c>
      <c r="R34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75" spans="1:18" hidden="1" x14ac:dyDescent="0.3">
      <c r="A3475" s="2" t="s">
        <v>17</v>
      </c>
      <c r="B3475" s="3">
        <v>39999</v>
      </c>
      <c r="C3475">
        <v>30.4</v>
      </c>
      <c r="D3475">
        <v>24.1</v>
      </c>
      <c r="E3475">
        <v>27.6</v>
      </c>
      <c r="G3475">
        <v>33</v>
      </c>
      <c r="H3475">
        <v>0</v>
      </c>
      <c r="K3475">
        <v>25.9</v>
      </c>
      <c r="L3475">
        <v>110</v>
      </c>
      <c r="N3475">
        <v>9.8000000000000007</v>
      </c>
      <c r="O3475">
        <v>24.4</v>
      </c>
      <c r="P3475">
        <v>69.88</v>
      </c>
      <c r="Q3475" s="2" t="s">
        <v>21</v>
      </c>
      <c r="R34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76" spans="1:18" hidden="1" x14ac:dyDescent="0.3">
      <c r="A3476" s="2" t="s">
        <v>17</v>
      </c>
      <c r="B3476" s="3">
        <v>40000</v>
      </c>
      <c r="C3476">
        <v>31.6</v>
      </c>
      <c r="D3476">
        <v>23.1</v>
      </c>
      <c r="E3476">
        <v>27.7</v>
      </c>
      <c r="G3476">
        <v>33.6</v>
      </c>
      <c r="H3476">
        <v>0</v>
      </c>
      <c r="K3476">
        <v>25.9</v>
      </c>
      <c r="L3476">
        <v>115.63</v>
      </c>
      <c r="N3476">
        <v>8.6</v>
      </c>
      <c r="O3476">
        <v>20.2</v>
      </c>
      <c r="P3476">
        <v>68.569999999999993</v>
      </c>
      <c r="Q3476" s="2" t="s">
        <v>21</v>
      </c>
      <c r="R34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77" spans="1:18" hidden="1" x14ac:dyDescent="0.3">
      <c r="A3477" s="2" t="s">
        <v>17</v>
      </c>
      <c r="B3477" s="3">
        <v>40001</v>
      </c>
      <c r="C3477">
        <v>31.1</v>
      </c>
      <c r="D3477">
        <v>23.4</v>
      </c>
      <c r="E3477">
        <v>27.8</v>
      </c>
      <c r="G3477">
        <v>31.9</v>
      </c>
      <c r="H3477">
        <v>0</v>
      </c>
      <c r="K3477">
        <v>22.3</v>
      </c>
      <c r="L3477">
        <v>138.75</v>
      </c>
      <c r="N3477">
        <v>9.5</v>
      </c>
      <c r="O3477">
        <v>8.1999999999999993</v>
      </c>
      <c r="P3477">
        <v>64.28</v>
      </c>
      <c r="Q3477" s="2" t="s">
        <v>21</v>
      </c>
      <c r="R34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78" spans="1:18" hidden="1" x14ac:dyDescent="0.3">
      <c r="A3478" s="2" t="s">
        <v>17</v>
      </c>
      <c r="B3478" s="3">
        <v>40002</v>
      </c>
      <c r="C3478">
        <v>30.2</v>
      </c>
      <c r="D3478">
        <v>21.1</v>
      </c>
      <c r="E3478">
        <v>26</v>
      </c>
      <c r="G3478">
        <v>31.9</v>
      </c>
      <c r="H3478">
        <v>0</v>
      </c>
      <c r="K3478">
        <v>20.5</v>
      </c>
      <c r="L3478">
        <v>192.94</v>
      </c>
      <c r="N3478">
        <v>8.1999999999999993</v>
      </c>
      <c r="O3478">
        <v>13.5</v>
      </c>
      <c r="P3478">
        <v>70.77</v>
      </c>
      <c r="Q3478" s="2" t="s">
        <v>21</v>
      </c>
      <c r="R34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479" spans="1:18" hidden="1" x14ac:dyDescent="0.3">
      <c r="A3479" s="2" t="s">
        <v>17</v>
      </c>
      <c r="B3479" s="3">
        <v>40003</v>
      </c>
      <c r="C3479">
        <v>29.6</v>
      </c>
      <c r="D3479">
        <v>21.1</v>
      </c>
      <c r="E3479">
        <v>26.1</v>
      </c>
      <c r="G3479">
        <v>32.5</v>
      </c>
      <c r="H3479">
        <v>0</v>
      </c>
      <c r="K3479">
        <v>16.600000000000001</v>
      </c>
      <c r="L3479">
        <v>153.53</v>
      </c>
      <c r="N3479">
        <v>8</v>
      </c>
      <c r="O3479">
        <v>9.3000000000000007</v>
      </c>
      <c r="P3479">
        <v>72.760000000000005</v>
      </c>
      <c r="Q3479" s="2" t="s">
        <v>21</v>
      </c>
      <c r="R34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80" spans="1:18" hidden="1" x14ac:dyDescent="0.3">
      <c r="A3480" s="2" t="s">
        <v>17</v>
      </c>
      <c r="B3480" s="3">
        <v>40004</v>
      </c>
      <c r="C3480">
        <v>30.1</v>
      </c>
      <c r="D3480">
        <v>22.1</v>
      </c>
      <c r="E3480">
        <v>26.6</v>
      </c>
      <c r="G3480">
        <v>31.2</v>
      </c>
      <c r="H3480">
        <v>0</v>
      </c>
      <c r="K3480">
        <v>18.399999999999999</v>
      </c>
      <c r="L3480">
        <v>148.75</v>
      </c>
      <c r="N3480">
        <v>9.5</v>
      </c>
      <c r="O3480">
        <v>17.7</v>
      </c>
      <c r="P3480">
        <v>70.89</v>
      </c>
      <c r="Q3480" s="2" t="s">
        <v>21</v>
      </c>
      <c r="R34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81" spans="1:18" hidden="1" x14ac:dyDescent="0.3">
      <c r="A3481" s="2" t="s">
        <v>17</v>
      </c>
      <c r="B3481" s="3">
        <v>40005</v>
      </c>
      <c r="C3481">
        <v>30.1</v>
      </c>
      <c r="D3481">
        <v>21.1</v>
      </c>
      <c r="E3481">
        <v>26.1</v>
      </c>
      <c r="G3481">
        <v>30.5</v>
      </c>
      <c r="H3481">
        <v>0</v>
      </c>
      <c r="K3481">
        <v>18.399999999999999</v>
      </c>
      <c r="L3481">
        <v>155</v>
      </c>
      <c r="N3481">
        <v>8.4</v>
      </c>
      <c r="O3481">
        <v>25.7</v>
      </c>
      <c r="P3481">
        <v>66.3</v>
      </c>
      <c r="Q3481" s="2" t="s">
        <v>19</v>
      </c>
      <c r="R34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82" spans="1:18" hidden="1" x14ac:dyDescent="0.3">
      <c r="A3482" s="2" t="s">
        <v>17</v>
      </c>
      <c r="B3482" s="3">
        <v>40006</v>
      </c>
      <c r="C3482">
        <v>31.2</v>
      </c>
      <c r="D3482">
        <v>19.100000000000001</v>
      </c>
      <c r="E3482">
        <v>26.3</v>
      </c>
      <c r="G3482">
        <v>32.5</v>
      </c>
      <c r="H3482">
        <v>0</v>
      </c>
      <c r="K3482">
        <v>18.399999999999999</v>
      </c>
      <c r="L3482">
        <v>145.29</v>
      </c>
      <c r="N3482">
        <v>9.3000000000000007</v>
      </c>
      <c r="O3482">
        <v>28</v>
      </c>
      <c r="P3482">
        <v>63.65</v>
      </c>
      <c r="Q3482" s="2" t="s">
        <v>19</v>
      </c>
      <c r="R34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83" spans="1:18" hidden="1" x14ac:dyDescent="0.3">
      <c r="A3483" s="2" t="s">
        <v>17</v>
      </c>
      <c r="B3483" s="3">
        <v>40007</v>
      </c>
      <c r="C3483">
        <v>30.1</v>
      </c>
      <c r="D3483">
        <v>20.100000000000001</v>
      </c>
      <c r="E3483">
        <v>25.6</v>
      </c>
      <c r="G3483">
        <v>30.9</v>
      </c>
      <c r="H3483">
        <v>0</v>
      </c>
      <c r="K3483">
        <v>16.600000000000001</v>
      </c>
      <c r="L3483">
        <v>165.88</v>
      </c>
      <c r="N3483">
        <v>8</v>
      </c>
      <c r="O3483">
        <v>15</v>
      </c>
      <c r="P3483">
        <v>67.72</v>
      </c>
      <c r="Q3483" s="2" t="s">
        <v>21</v>
      </c>
      <c r="R34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84" spans="1:18" hidden="1" x14ac:dyDescent="0.3">
      <c r="A3484" s="2" t="s">
        <v>17</v>
      </c>
      <c r="B3484" s="3">
        <v>40008</v>
      </c>
      <c r="C3484">
        <v>29.7</v>
      </c>
      <c r="D3484">
        <v>21.1</v>
      </c>
      <c r="E3484">
        <v>25.6</v>
      </c>
      <c r="G3484">
        <v>31.7</v>
      </c>
      <c r="H3484">
        <v>0</v>
      </c>
      <c r="K3484">
        <v>16.600000000000001</v>
      </c>
      <c r="L3484">
        <v>167.35</v>
      </c>
      <c r="N3484">
        <v>7.9</v>
      </c>
      <c r="O3484">
        <v>20</v>
      </c>
      <c r="P3484">
        <v>71.8</v>
      </c>
      <c r="Q3484" s="2" t="s">
        <v>21</v>
      </c>
      <c r="R34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85" spans="1:18" hidden="1" x14ac:dyDescent="0.3">
      <c r="A3485" s="2" t="s">
        <v>17</v>
      </c>
      <c r="B3485" s="3">
        <v>40009</v>
      </c>
      <c r="C3485">
        <v>30.1</v>
      </c>
      <c r="D3485">
        <v>23.1</v>
      </c>
      <c r="E3485">
        <v>27.5</v>
      </c>
      <c r="G3485">
        <v>32.4</v>
      </c>
      <c r="H3485">
        <v>0</v>
      </c>
      <c r="K3485">
        <v>18.399999999999999</v>
      </c>
      <c r="L3485">
        <v>119.29</v>
      </c>
      <c r="N3485">
        <v>9.6</v>
      </c>
      <c r="O3485">
        <v>26.8</v>
      </c>
      <c r="P3485">
        <v>69.72</v>
      </c>
      <c r="Q3485" s="2" t="s">
        <v>19</v>
      </c>
      <c r="R34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86" spans="1:18" hidden="1" x14ac:dyDescent="0.3">
      <c r="A3486" s="2" t="s">
        <v>17</v>
      </c>
      <c r="B3486" s="3">
        <v>40010</v>
      </c>
      <c r="C3486">
        <v>30.6</v>
      </c>
      <c r="D3486">
        <v>23.1</v>
      </c>
      <c r="E3486">
        <v>27.4</v>
      </c>
      <c r="G3486">
        <v>32.799999999999997</v>
      </c>
      <c r="H3486">
        <v>0</v>
      </c>
      <c r="K3486">
        <v>22.3</v>
      </c>
      <c r="L3486">
        <v>162.78</v>
      </c>
      <c r="N3486">
        <v>8.6</v>
      </c>
      <c r="O3486">
        <v>15.5</v>
      </c>
      <c r="P3486">
        <v>67.7</v>
      </c>
      <c r="Q3486" s="2" t="s">
        <v>21</v>
      </c>
      <c r="R34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87" spans="1:18" hidden="1" x14ac:dyDescent="0.3">
      <c r="A3487" s="2" t="s">
        <v>17</v>
      </c>
      <c r="B3487" s="3">
        <v>40011</v>
      </c>
      <c r="C3487">
        <v>31.7</v>
      </c>
      <c r="D3487">
        <v>22.1</v>
      </c>
      <c r="E3487">
        <v>27.2</v>
      </c>
      <c r="G3487">
        <v>33.200000000000003</v>
      </c>
      <c r="H3487">
        <v>0</v>
      </c>
      <c r="K3487">
        <v>24.1</v>
      </c>
      <c r="L3487">
        <v>131.18</v>
      </c>
      <c r="N3487">
        <v>9.3000000000000007</v>
      </c>
      <c r="O3487">
        <v>23.7</v>
      </c>
      <c r="P3487">
        <v>64.459999999999994</v>
      </c>
      <c r="Q3487" s="2" t="s">
        <v>21</v>
      </c>
      <c r="R34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88" spans="1:18" hidden="1" x14ac:dyDescent="0.3">
      <c r="A3488" s="2" t="s">
        <v>17</v>
      </c>
      <c r="B3488" s="3">
        <v>40012</v>
      </c>
      <c r="C3488">
        <v>30.1</v>
      </c>
      <c r="D3488">
        <v>21.1</v>
      </c>
      <c r="E3488">
        <v>26.1</v>
      </c>
      <c r="G3488">
        <v>31.8</v>
      </c>
      <c r="H3488">
        <v>0</v>
      </c>
      <c r="K3488">
        <v>16.600000000000001</v>
      </c>
      <c r="L3488">
        <v>150</v>
      </c>
      <c r="N3488">
        <v>9.1999999999999993</v>
      </c>
      <c r="O3488">
        <v>23</v>
      </c>
      <c r="P3488">
        <v>69.150000000000006</v>
      </c>
      <c r="Q3488" s="2" t="s">
        <v>21</v>
      </c>
      <c r="R34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89" spans="1:18" hidden="1" x14ac:dyDescent="0.3">
      <c r="A3489" s="2" t="s">
        <v>17</v>
      </c>
      <c r="B3489" s="3">
        <v>40013</v>
      </c>
      <c r="C3489">
        <v>30.6</v>
      </c>
      <c r="D3489">
        <v>22.1</v>
      </c>
      <c r="E3489">
        <v>26</v>
      </c>
      <c r="G3489">
        <v>33.200000000000003</v>
      </c>
      <c r="H3489">
        <v>0</v>
      </c>
      <c r="K3489">
        <v>16.600000000000001</v>
      </c>
      <c r="L3489">
        <v>140</v>
      </c>
      <c r="N3489">
        <v>7.2</v>
      </c>
      <c r="O3489">
        <v>26.7</v>
      </c>
      <c r="P3489">
        <v>77.81</v>
      </c>
      <c r="Q3489" s="2" t="s">
        <v>19</v>
      </c>
      <c r="R34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90" spans="1:18" hidden="1" x14ac:dyDescent="0.3">
      <c r="A3490" s="2" t="s">
        <v>17</v>
      </c>
      <c r="B3490" s="3">
        <v>40014</v>
      </c>
      <c r="C3490">
        <v>31.9</v>
      </c>
      <c r="D3490">
        <v>23.7</v>
      </c>
      <c r="E3490">
        <v>27.7</v>
      </c>
      <c r="G3490">
        <v>34.9</v>
      </c>
      <c r="H3490">
        <v>0</v>
      </c>
      <c r="K3490">
        <v>22.3</v>
      </c>
      <c r="L3490">
        <v>144</v>
      </c>
      <c r="N3490">
        <v>8.8000000000000007</v>
      </c>
      <c r="O3490">
        <v>53.3</v>
      </c>
      <c r="P3490">
        <v>72.87</v>
      </c>
      <c r="Q3490" s="2" t="s">
        <v>19</v>
      </c>
      <c r="R34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91" spans="1:18" hidden="1" x14ac:dyDescent="0.3">
      <c r="A3491" s="2" t="s">
        <v>17</v>
      </c>
      <c r="B3491" s="3">
        <v>40015</v>
      </c>
      <c r="C3491">
        <v>31.1</v>
      </c>
      <c r="D3491">
        <v>24.1</v>
      </c>
      <c r="E3491">
        <v>27.8</v>
      </c>
      <c r="G3491">
        <v>33.799999999999997</v>
      </c>
      <c r="H3491">
        <v>0</v>
      </c>
      <c r="K3491">
        <v>20.5</v>
      </c>
      <c r="L3491">
        <v>134.16999999999999</v>
      </c>
      <c r="N3491">
        <v>9.6999999999999993</v>
      </c>
      <c r="O3491">
        <v>15.3</v>
      </c>
      <c r="P3491">
        <v>70.680000000000007</v>
      </c>
      <c r="Q3491" s="2" t="s">
        <v>21</v>
      </c>
      <c r="R34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92" spans="1:18" hidden="1" x14ac:dyDescent="0.3">
      <c r="A3492" s="2" t="s">
        <v>17</v>
      </c>
      <c r="B3492" s="3">
        <v>40016</v>
      </c>
      <c r="C3492">
        <v>30.7</v>
      </c>
      <c r="D3492">
        <v>23.1</v>
      </c>
      <c r="E3492">
        <v>27.6</v>
      </c>
      <c r="G3492">
        <v>34.299999999999997</v>
      </c>
      <c r="H3492">
        <v>0</v>
      </c>
      <c r="K3492">
        <v>18.399999999999999</v>
      </c>
      <c r="L3492">
        <v>126.07</v>
      </c>
      <c r="N3492">
        <v>9</v>
      </c>
      <c r="O3492">
        <v>17.100000000000001</v>
      </c>
      <c r="P3492">
        <v>74.34</v>
      </c>
      <c r="Q3492" s="2" t="s">
        <v>21</v>
      </c>
      <c r="R34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93" spans="1:18" hidden="1" x14ac:dyDescent="0.3">
      <c r="A3493" s="2" t="s">
        <v>17</v>
      </c>
      <c r="B3493" s="3">
        <v>40017</v>
      </c>
      <c r="C3493">
        <v>30.6</v>
      </c>
      <c r="D3493">
        <v>24.1</v>
      </c>
      <c r="E3493">
        <v>27.6</v>
      </c>
      <c r="G3493">
        <v>34.700000000000003</v>
      </c>
      <c r="H3493">
        <v>0</v>
      </c>
      <c r="K3493">
        <v>16.600000000000001</v>
      </c>
      <c r="L3493">
        <v>119</v>
      </c>
      <c r="N3493">
        <v>8.9</v>
      </c>
      <c r="O3493">
        <v>28.1</v>
      </c>
      <c r="P3493">
        <v>77.959999999999994</v>
      </c>
      <c r="Q3493" s="2" t="s">
        <v>19</v>
      </c>
      <c r="R34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94" spans="1:18" hidden="1" x14ac:dyDescent="0.3">
      <c r="A3494" s="2" t="s">
        <v>17</v>
      </c>
      <c r="B3494" s="3">
        <v>40018</v>
      </c>
      <c r="C3494">
        <v>30.1</v>
      </c>
      <c r="D3494">
        <v>23.1</v>
      </c>
      <c r="E3494">
        <v>27.1</v>
      </c>
      <c r="G3494">
        <v>34.299999999999997</v>
      </c>
      <c r="H3494">
        <v>0</v>
      </c>
      <c r="K3494">
        <v>13</v>
      </c>
      <c r="L3494">
        <v>123.82</v>
      </c>
      <c r="N3494">
        <v>9.1999999999999993</v>
      </c>
      <c r="O3494">
        <v>39.299999999999997</v>
      </c>
      <c r="P3494">
        <v>80.099999999999994</v>
      </c>
      <c r="Q3494" s="2" t="s">
        <v>19</v>
      </c>
      <c r="R34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95" spans="1:18" hidden="1" x14ac:dyDescent="0.3">
      <c r="A3495" s="2" t="s">
        <v>17</v>
      </c>
      <c r="B3495" s="3">
        <v>40019</v>
      </c>
      <c r="C3495">
        <v>31.1</v>
      </c>
      <c r="D3495">
        <v>24.1</v>
      </c>
      <c r="E3495">
        <v>27.4</v>
      </c>
      <c r="G3495">
        <v>33.799999999999997</v>
      </c>
      <c r="H3495">
        <v>0</v>
      </c>
      <c r="K3495">
        <v>20.5</v>
      </c>
      <c r="L3495">
        <v>117.33</v>
      </c>
      <c r="N3495">
        <v>8</v>
      </c>
      <c r="O3495">
        <v>28.8</v>
      </c>
      <c r="P3495">
        <v>77.489999999999995</v>
      </c>
      <c r="Q3495" s="2" t="s">
        <v>19</v>
      </c>
      <c r="R34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496" spans="1:18" hidden="1" x14ac:dyDescent="0.3">
      <c r="A3496" s="2" t="s">
        <v>17</v>
      </c>
      <c r="B3496" s="3">
        <v>40020</v>
      </c>
      <c r="C3496">
        <v>30.3</v>
      </c>
      <c r="D3496">
        <v>23.1</v>
      </c>
      <c r="E3496">
        <v>26.9</v>
      </c>
      <c r="G3496">
        <v>32.700000000000003</v>
      </c>
      <c r="H3496">
        <v>0</v>
      </c>
      <c r="K3496">
        <v>22.3</v>
      </c>
      <c r="L3496">
        <v>150.56</v>
      </c>
      <c r="N3496">
        <v>8.6999999999999993</v>
      </c>
      <c r="O3496">
        <v>18.5</v>
      </c>
      <c r="P3496">
        <v>74.510000000000005</v>
      </c>
      <c r="Q3496" s="2" t="s">
        <v>21</v>
      </c>
      <c r="R34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97" spans="1:18" hidden="1" x14ac:dyDescent="0.3">
      <c r="A3497" s="2" t="s">
        <v>17</v>
      </c>
      <c r="B3497" s="3">
        <v>40021</v>
      </c>
      <c r="C3497">
        <v>30.6</v>
      </c>
      <c r="D3497">
        <v>23.1</v>
      </c>
      <c r="E3497">
        <v>27.3</v>
      </c>
      <c r="G3497">
        <v>32.200000000000003</v>
      </c>
      <c r="H3497">
        <v>0</v>
      </c>
      <c r="K3497">
        <v>18.399999999999999</v>
      </c>
      <c r="L3497">
        <v>135</v>
      </c>
      <c r="N3497">
        <v>10</v>
      </c>
      <c r="O3497">
        <v>15.5</v>
      </c>
      <c r="P3497">
        <v>69.78</v>
      </c>
      <c r="Q3497" s="2" t="s">
        <v>21</v>
      </c>
      <c r="R34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98" spans="1:18" hidden="1" x14ac:dyDescent="0.3">
      <c r="A3498" s="2" t="s">
        <v>17</v>
      </c>
      <c r="B3498" s="3">
        <v>40022</v>
      </c>
      <c r="C3498">
        <v>31.6</v>
      </c>
      <c r="D3498">
        <v>21.1</v>
      </c>
      <c r="E3498">
        <v>27.1</v>
      </c>
      <c r="G3498">
        <v>33.1</v>
      </c>
      <c r="H3498">
        <v>0</v>
      </c>
      <c r="K3498">
        <v>25.9</v>
      </c>
      <c r="L3498">
        <v>140</v>
      </c>
      <c r="N3498">
        <v>9.5</v>
      </c>
      <c r="O3498">
        <v>14.6</v>
      </c>
      <c r="P3498">
        <v>69.64</v>
      </c>
      <c r="Q3498" s="2" t="s">
        <v>21</v>
      </c>
      <c r="R34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499" spans="1:18" hidden="1" x14ac:dyDescent="0.3">
      <c r="A3499" s="2" t="s">
        <v>17</v>
      </c>
      <c r="B3499" s="3">
        <v>40023</v>
      </c>
      <c r="C3499">
        <v>31.4</v>
      </c>
      <c r="D3499">
        <v>22.1</v>
      </c>
      <c r="E3499">
        <v>27</v>
      </c>
      <c r="G3499">
        <v>32.200000000000003</v>
      </c>
      <c r="H3499">
        <v>0</v>
      </c>
      <c r="K3499">
        <v>29.5</v>
      </c>
      <c r="L3499">
        <v>132.5</v>
      </c>
      <c r="N3499">
        <v>8.6999999999999993</v>
      </c>
      <c r="O3499">
        <v>30.8</v>
      </c>
      <c r="P3499">
        <v>66.83</v>
      </c>
      <c r="Q3499" s="2" t="s">
        <v>19</v>
      </c>
      <c r="R34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00" spans="1:18" hidden="1" x14ac:dyDescent="0.3">
      <c r="A3500" s="2" t="s">
        <v>17</v>
      </c>
      <c r="B3500" s="3">
        <v>40024</v>
      </c>
      <c r="C3500">
        <v>31.6</v>
      </c>
      <c r="D3500">
        <v>22.1</v>
      </c>
      <c r="E3500">
        <v>26.6</v>
      </c>
      <c r="G3500">
        <v>32.799999999999997</v>
      </c>
      <c r="H3500">
        <v>0</v>
      </c>
      <c r="K3500">
        <v>17.5</v>
      </c>
      <c r="L3500">
        <v>164.71</v>
      </c>
      <c r="N3500">
        <v>9.3000000000000007</v>
      </c>
      <c r="O3500">
        <v>32.4</v>
      </c>
      <c r="P3500">
        <v>65.52</v>
      </c>
      <c r="Q3500" s="2" t="s">
        <v>19</v>
      </c>
      <c r="R35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01" spans="1:18" hidden="1" x14ac:dyDescent="0.3">
      <c r="A3501" s="2" t="s">
        <v>17</v>
      </c>
      <c r="B3501" s="3">
        <v>40025</v>
      </c>
      <c r="C3501">
        <v>30.4</v>
      </c>
      <c r="D3501">
        <v>21.1</v>
      </c>
      <c r="E3501">
        <v>26.3</v>
      </c>
      <c r="G3501">
        <v>31.4</v>
      </c>
      <c r="H3501">
        <v>0</v>
      </c>
      <c r="K3501">
        <v>25.9</v>
      </c>
      <c r="L3501">
        <v>119.69</v>
      </c>
      <c r="N3501">
        <v>8.5</v>
      </c>
      <c r="O3501">
        <v>23.3</v>
      </c>
      <c r="P3501">
        <v>65.25</v>
      </c>
      <c r="Q3501" s="2" t="s">
        <v>21</v>
      </c>
      <c r="R35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02" spans="1:18" hidden="1" x14ac:dyDescent="0.3">
      <c r="A3502" s="2" t="s">
        <v>17</v>
      </c>
      <c r="B3502" s="3">
        <v>40026</v>
      </c>
      <c r="C3502">
        <v>30.2</v>
      </c>
      <c r="D3502">
        <v>20.6</v>
      </c>
      <c r="E3502">
        <v>26.3</v>
      </c>
      <c r="G3502">
        <v>30.5</v>
      </c>
      <c r="H3502">
        <v>0</v>
      </c>
      <c r="K3502">
        <v>16.600000000000001</v>
      </c>
      <c r="L3502">
        <v>143.44</v>
      </c>
      <c r="N3502">
        <v>8.4</v>
      </c>
      <c r="O3502">
        <v>23.8</v>
      </c>
      <c r="P3502">
        <v>61.67</v>
      </c>
      <c r="Q3502" s="2" t="s">
        <v>21</v>
      </c>
      <c r="R35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03" spans="1:18" hidden="1" x14ac:dyDescent="0.3">
      <c r="A3503" s="2" t="s">
        <v>17</v>
      </c>
      <c r="B3503" s="3">
        <v>40027</v>
      </c>
      <c r="C3503">
        <v>31.1</v>
      </c>
      <c r="D3503">
        <v>20.100000000000001</v>
      </c>
      <c r="E3503">
        <v>26.3</v>
      </c>
      <c r="G3503">
        <v>31.6</v>
      </c>
      <c r="H3503">
        <v>0</v>
      </c>
      <c r="K3503">
        <v>18.399999999999999</v>
      </c>
      <c r="L3503">
        <v>135</v>
      </c>
      <c r="N3503">
        <v>9</v>
      </c>
      <c r="O3503">
        <v>17.2</v>
      </c>
      <c r="P3503">
        <v>67.08</v>
      </c>
      <c r="Q3503" s="2" t="s">
        <v>21</v>
      </c>
      <c r="R35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04" spans="1:18" hidden="1" x14ac:dyDescent="0.3">
      <c r="A3504" s="2" t="s">
        <v>17</v>
      </c>
      <c r="B3504" s="3">
        <v>40028</v>
      </c>
      <c r="C3504">
        <v>30.2</v>
      </c>
      <c r="D3504">
        <v>22.1</v>
      </c>
      <c r="E3504">
        <v>27.3</v>
      </c>
      <c r="G3504">
        <v>31.9</v>
      </c>
      <c r="H3504">
        <v>0</v>
      </c>
      <c r="K3504">
        <v>18.399999999999999</v>
      </c>
      <c r="L3504">
        <v>128.24</v>
      </c>
      <c r="N3504">
        <v>9.6</v>
      </c>
      <c r="O3504">
        <v>22.5</v>
      </c>
      <c r="P3504">
        <v>66.08</v>
      </c>
      <c r="Q3504" s="2" t="s">
        <v>21</v>
      </c>
      <c r="R35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05" spans="1:18" hidden="1" x14ac:dyDescent="0.3">
      <c r="A3505" s="2" t="s">
        <v>17</v>
      </c>
      <c r="B3505" s="3">
        <v>40029</v>
      </c>
      <c r="C3505">
        <v>30.2</v>
      </c>
      <c r="D3505">
        <v>22.1</v>
      </c>
      <c r="E3505">
        <v>27.2</v>
      </c>
      <c r="G3505">
        <v>33.4</v>
      </c>
      <c r="H3505">
        <v>0</v>
      </c>
      <c r="K3505">
        <v>20.5</v>
      </c>
      <c r="L3505">
        <v>126.67</v>
      </c>
      <c r="N3505">
        <v>9.8000000000000007</v>
      </c>
      <c r="O3505">
        <v>27.5</v>
      </c>
      <c r="P3505">
        <v>71.56</v>
      </c>
      <c r="Q3505" s="2" t="s">
        <v>19</v>
      </c>
      <c r="R35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06" spans="1:18" hidden="1" x14ac:dyDescent="0.3">
      <c r="A3506" s="2" t="s">
        <v>17</v>
      </c>
      <c r="B3506" s="3">
        <v>40030</v>
      </c>
      <c r="C3506">
        <v>31.1</v>
      </c>
      <c r="D3506">
        <v>22.1</v>
      </c>
      <c r="E3506">
        <v>27.2</v>
      </c>
      <c r="G3506">
        <v>32.5</v>
      </c>
      <c r="H3506">
        <v>0</v>
      </c>
      <c r="K3506">
        <v>18.399999999999999</v>
      </c>
      <c r="L3506">
        <v>118.06</v>
      </c>
      <c r="N3506">
        <v>9.6999999999999993</v>
      </c>
      <c r="O3506">
        <v>28.3</v>
      </c>
      <c r="P3506">
        <v>73.44</v>
      </c>
      <c r="Q3506" s="2" t="s">
        <v>19</v>
      </c>
      <c r="R35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07" spans="1:18" hidden="1" x14ac:dyDescent="0.3">
      <c r="A3507" s="2" t="s">
        <v>17</v>
      </c>
      <c r="B3507" s="3">
        <v>40031</v>
      </c>
      <c r="C3507">
        <v>31.1</v>
      </c>
      <c r="D3507">
        <v>23.1</v>
      </c>
      <c r="E3507">
        <v>27.3</v>
      </c>
      <c r="G3507">
        <v>33.1</v>
      </c>
      <c r="H3507">
        <v>0</v>
      </c>
      <c r="K3507">
        <v>22.3</v>
      </c>
      <c r="L3507">
        <v>129.71</v>
      </c>
      <c r="N3507">
        <v>8.6</v>
      </c>
      <c r="O3507">
        <v>43</v>
      </c>
      <c r="P3507">
        <v>72.12</v>
      </c>
      <c r="Q3507" s="2" t="s">
        <v>19</v>
      </c>
      <c r="R35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08" spans="1:18" hidden="1" x14ac:dyDescent="0.3">
      <c r="A3508" s="2" t="s">
        <v>17</v>
      </c>
      <c r="B3508" s="3">
        <v>40032</v>
      </c>
      <c r="C3508">
        <v>31</v>
      </c>
      <c r="D3508">
        <v>22.1</v>
      </c>
      <c r="E3508">
        <v>26.7</v>
      </c>
      <c r="G3508">
        <v>33.200000000000003</v>
      </c>
      <c r="H3508">
        <v>0</v>
      </c>
      <c r="K3508">
        <v>22.3</v>
      </c>
      <c r="L3508">
        <v>146.47</v>
      </c>
      <c r="N3508">
        <v>9.1999999999999993</v>
      </c>
      <c r="O3508">
        <v>31.6</v>
      </c>
      <c r="P3508">
        <v>69.69</v>
      </c>
      <c r="Q3508" s="2" t="s">
        <v>19</v>
      </c>
      <c r="R35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09" spans="1:18" hidden="1" x14ac:dyDescent="0.3">
      <c r="A3509" s="2" t="s">
        <v>17</v>
      </c>
      <c r="B3509" s="3">
        <v>40033</v>
      </c>
      <c r="C3509">
        <v>30.1</v>
      </c>
      <c r="D3509">
        <v>23.1</v>
      </c>
      <c r="E3509">
        <v>27.2</v>
      </c>
      <c r="G3509">
        <v>31.6</v>
      </c>
      <c r="H3509">
        <v>0</v>
      </c>
      <c r="K3509">
        <v>16.600000000000001</v>
      </c>
      <c r="L3509">
        <v>150.36000000000001</v>
      </c>
      <c r="N3509">
        <v>8.9</v>
      </c>
      <c r="O3509">
        <v>26.1</v>
      </c>
      <c r="P3509">
        <v>66.94</v>
      </c>
      <c r="Q3509" s="2" t="s">
        <v>19</v>
      </c>
      <c r="R35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10" spans="1:18" hidden="1" x14ac:dyDescent="0.3">
      <c r="A3510" s="2" t="s">
        <v>17</v>
      </c>
      <c r="B3510" s="3">
        <v>40034</v>
      </c>
      <c r="C3510">
        <v>30.9</v>
      </c>
      <c r="D3510">
        <v>23.1</v>
      </c>
      <c r="E3510">
        <v>27.5</v>
      </c>
      <c r="G3510">
        <v>33.1</v>
      </c>
      <c r="H3510">
        <v>0</v>
      </c>
      <c r="K3510">
        <v>22.3</v>
      </c>
      <c r="L3510">
        <v>131.66999999999999</v>
      </c>
      <c r="N3510">
        <v>9.6999999999999993</v>
      </c>
      <c r="O3510">
        <v>34.700000000000003</v>
      </c>
      <c r="P3510">
        <v>68.98</v>
      </c>
      <c r="Q3510" s="2" t="s">
        <v>19</v>
      </c>
      <c r="R35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11" spans="1:18" hidden="1" x14ac:dyDescent="0.3">
      <c r="A3511" s="2" t="s">
        <v>17</v>
      </c>
      <c r="B3511" s="3">
        <v>40035</v>
      </c>
      <c r="C3511">
        <v>31.1</v>
      </c>
      <c r="D3511">
        <v>24.1</v>
      </c>
      <c r="E3511">
        <v>27.4</v>
      </c>
      <c r="G3511">
        <v>33.799999999999997</v>
      </c>
      <c r="H3511">
        <v>0</v>
      </c>
      <c r="K3511">
        <v>20.5</v>
      </c>
      <c r="L3511">
        <v>113.81</v>
      </c>
      <c r="N3511">
        <v>10.1</v>
      </c>
      <c r="O3511">
        <v>25.9</v>
      </c>
      <c r="P3511">
        <v>76.3</v>
      </c>
      <c r="Q3511" s="2" t="s">
        <v>19</v>
      </c>
      <c r="R35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12" spans="1:18" hidden="1" x14ac:dyDescent="0.3">
      <c r="A3512" s="2" t="s">
        <v>17</v>
      </c>
      <c r="B3512" s="3">
        <v>40036</v>
      </c>
      <c r="C3512">
        <v>31.1</v>
      </c>
      <c r="D3512">
        <v>23.4</v>
      </c>
      <c r="E3512">
        <v>28</v>
      </c>
      <c r="G3512">
        <v>34.799999999999997</v>
      </c>
      <c r="H3512">
        <v>0</v>
      </c>
      <c r="K3512">
        <v>16.600000000000001</v>
      </c>
      <c r="L3512">
        <v>102.33</v>
      </c>
      <c r="N3512">
        <v>10</v>
      </c>
      <c r="O3512">
        <v>24.4</v>
      </c>
      <c r="P3512">
        <v>72.56</v>
      </c>
      <c r="Q3512" s="2" t="s">
        <v>21</v>
      </c>
      <c r="R35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13" spans="1:18" hidden="1" x14ac:dyDescent="0.3">
      <c r="A3513" s="2" t="s">
        <v>17</v>
      </c>
      <c r="B3513" s="3">
        <v>40037</v>
      </c>
      <c r="C3513">
        <v>31.1</v>
      </c>
      <c r="D3513">
        <v>24.1</v>
      </c>
      <c r="E3513">
        <v>27.8</v>
      </c>
      <c r="G3513">
        <v>33.6</v>
      </c>
      <c r="H3513">
        <v>0</v>
      </c>
      <c r="K3513">
        <v>22.3</v>
      </c>
      <c r="L3513">
        <v>125.56</v>
      </c>
      <c r="N3513">
        <v>8.6999999999999993</v>
      </c>
      <c r="O3513">
        <v>37.5</v>
      </c>
      <c r="P3513">
        <v>72.72</v>
      </c>
      <c r="Q3513" s="2" t="s">
        <v>19</v>
      </c>
      <c r="R35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14" spans="1:18" hidden="1" x14ac:dyDescent="0.3">
      <c r="A3514" s="2" t="s">
        <v>17</v>
      </c>
      <c r="B3514" s="3">
        <v>40038</v>
      </c>
      <c r="C3514">
        <v>31.3</v>
      </c>
      <c r="D3514">
        <v>24.1</v>
      </c>
      <c r="E3514">
        <v>27.5</v>
      </c>
      <c r="G3514">
        <v>35.200000000000003</v>
      </c>
      <c r="H3514">
        <v>0</v>
      </c>
      <c r="K3514">
        <v>20.5</v>
      </c>
      <c r="L3514">
        <v>133.1</v>
      </c>
      <c r="N3514">
        <v>9.8000000000000007</v>
      </c>
      <c r="O3514">
        <v>40.9</v>
      </c>
      <c r="P3514">
        <v>73.97</v>
      </c>
      <c r="Q3514" s="2" t="s">
        <v>19</v>
      </c>
      <c r="R35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15" spans="1:18" hidden="1" x14ac:dyDescent="0.3">
      <c r="A3515" s="2" t="s">
        <v>17</v>
      </c>
      <c r="B3515" s="3">
        <v>40039</v>
      </c>
      <c r="C3515">
        <v>31.4</v>
      </c>
      <c r="D3515">
        <v>24.1</v>
      </c>
      <c r="E3515">
        <v>28.1</v>
      </c>
      <c r="G3515">
        <v>33.799999999999997</v>
      </c>
      <c r="H3515">
        <v>0</v>
      </c>
      <c r="K3515">
        <v>22.3</v>
      </c>
      <c r="L3515">
        <v>125</v>
      </c>
      <c r="N3515">
        <v>9</v>
      </c>
      <c r="O3515">
        <v>23.5</v>
      </c>
      <c r="P3515">
        <v>68.77</v>
      </c>
      <c r="Q3515" s="2" t="s">
        <v>21</v>
      </c>
      <c r="R35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16" spans="1:18" hidden="1" x14ac:dyDescent="0.3">
      <c r="A3516" s="2" t="s">
        <v>17</v>
      </c>
      <c r="B3516" s="3">
        <v>40040</v>
      </c>
      <c r="C3516">
        <v>31.1</v>
      </c>
      <c r="D3516">
        <v>23.1</v>
      </c>
      <c r="E3516">
        <v>27.5</v>
      </c>
      <c r="G3516">
        <v>33.799999999999997</v>
      </c>
      <c r="H3516">
        <v>0</v>
      </c>
      <c r="K3516">
        <v>18.399999999999999</v>
      </c>
      <c r="L3516">
        <v>137.62</v>
      </c>
      <c r="N3516">
        <v>8.4</v>
      </c>
      <c r="O3516">
        <v>25.9</v>
      </c>
      <c r="P3516">
        <v>71.760000000000005</v>
      </c>
      <c r="Q3516" s="2" t="s">
        <v>19</v>
      </c>
      <c r="R35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17" spans="1:18" hidden="1" x14ac:dyDescent="0.3">
      <c r="A3517" s="2" t="s">
        <v>17</v>
      </c>
      <c r="B3517" s="3">
        <v>40041</v>
      </c>
      <c r="C3517">
        <v>31.2</v>
      </c>
      <c r="D3517">
        <v>23.1</v>
      </c>
      <c r="E3517">
        <v>27.8</v>
      </c>
      <c r="G3517">
        <v>34</v>
      </c>
      <c r="H3517">
        <v>0</v>
      </c>
      <c r="K3517">
        <v>22.3</v>
      </c>
      <c r="L3517">
        <v>141.18</v>
      </c>
      <c r="N3517">
        <v>9.1999999999999993</v>
      </c>
      <c r="O3517">
        <v>17.5</v>
      </c>
      <c r="P3517">
        <v>70.34</v>
      </c>
      <c r="Q3517" s="2" t="s">
        <v>21</v>
      </c>
      <c r="R35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18" spans="1:18" hidden="1" x14ac:dyDescent="0.3">
      <c r="A3518" s="2" t="s">
        <v>17</v>
      </c>
      <c r="B3518" s="3">
        <v>40042</v>
      </c>
      <c r="C3518">
        <v>31.3</v>
      </c>
      <c r="D3518">
        <v>24.1</v>
      </c>
      <c r="E3518">
        <v>27.9</v>
      </c>
      <c r="G3518">
        <v>34.5</v>
      </c>
      <c r="H3518">
        <v>0</v>
      </c>
      <c r="K3518">
        <v>18.399999999999999</v>
      </c>
      <c r="L3518">
        <v>128.06</v>
      </c>
      <c r="N3518">
        <v>9.6999999999999993</v>
      </c>
      <c r="O3518">
        <v>31.6</v>
      </c>
      <c r="P3518">
        <v>74.03</v>
      </c>
      <c r="Q3518" s="2" t="s">
        <v>19</v>
      </c>
      <c r="R35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19" spans="1:18" hidden="1" x14ac:dyDescent="0.3">
      <c r="A3519" s="2" t="s">
        <v>17</v>
      </c>
      <c r="B3519" s="3">
        <v>40043</v>
      </c>
      <c r="C3519">
        <v>31.2</v>
      </c>
      <c r="D3519">
        <v>24.1</v>
      </c>
      <c r="E3519">
        <v>28.1</v>
      </c>
      <c r="G3519">
        <v>33.9</v>
      </c>
      <c r="H3519">
        <v>0</v>
      </c>
      <c r="K3519">
        <v>29.5</v>
      </c>
      <c r="L3519">
        <v>137.11000000000001</v>
      </c>
      <c r="N3519">
        <v>9.8000000000000007</v>
      </c>
      <c r="O3519">
        <v>26.3</v>
      </c>
      <c r="P3519">
        <v>68.53</v>
      </c>
      <c r="Q3519" s="2" t="s">
        <v>19</v>
      </c>
      <c r="R35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20" spans="1:18" hidden="1" x14ac:dyDescent="0.3">
      <c r="A3520" s="2" t="s">
        <v>17</v>
      </c>
      <c r="B3520" s="3">
        <v>40044</v>
      </c>
      <c r="C3520">
        <v>31.1</v>
      </c>
      <c r="D3520">
        <v>22.1</v>
      </c>
      <c r="E3520">
        <v>27.6</v>
      </c>
      <c r="G3520">
        <v>31.9</v>
      </c>
      <c r="H3520">
        <v>0</v>
      </c>
      <c r="K3520">
        <v>25.9</v>
      </c>
      <c r="L3520">
        <v>125</v>
      </c>
      <c r="N3520">
        <v>8.9</v>
      </c>
      <c r="O3520">
        <v>24.5</v>
      </c>
      <c r="P3520">
        <v>64.41</v>
      </c>
      <c r="Q3520" s="2" t="s">
        <v>21</v>
      </c>
      <c r="R35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21" spans="1:18" hidden="1" x14ac:dyDescent="0.3">
      <c r="A3521" s="2" t="s">
        <v>17</v>
      </c>
      <c r="B3521" s="3">
        <v>40045</v>
      </c>
      <c r="C3521">
        <v>31.1</v>
      </c>
      <c r="D3521">
        <v>22.1</v>
      </c>
      <c r="E3521">
        <v>26.6</v>
      </c>
      <c r="G3521">
        <v>32.299999999999997</v>
      </c>
      <c r="H3521">
        <v>0</v>
      </c>
      <c r="K3521">
        <v>24.1</v>
      </c>
      <c r="L3521">
        <v>157.38</v>
      </c>
      <c r="N3521">
        <v>8.3000000000000007</v>
      </c>
      <c r="O3521">
        <v>21.4</v>
      </c>
      <c r="P3521">
        <v>65.17</v>
      </c>
      <c r="Q3521" s="2" t="s">
        <v>21</v>
      </c>
      <c r="R35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22" spans="1:18" hidden="1" x14ac:dyDescent="0.3">
      <c r="A3522" s="2" t="s">
        <v>17</v>
      </c>
      <c r="B3522" s="3">
        <v>40046</v>
      </c>
      <c r="C3522">
        <v>31.4</v>
      </c>
      <c r="D3522">
        <v>22.1</v>
      </c>
      <c r="E3522">
        <v>27.4</v>
      </c>
      <c r="G3522">
        <v>32.1</v>
      </c>
      <c r="H3522">
        <v>0</v>
      </c>
      <c r="K3522">
        <v>16.600000000000001</v>
      </c>
      <c r="L3522">
        <v>151.54</v>
      </c>
      <c r="N3522">
        <v>9.3000000000000007</v>
      </c>
      <c r="O3522">
        <v>15.9</v>
      </c>
      <c r="P3522">
        <v>61.14</v>
      </c>
      <c r="Q3522" s="2" t="s">
        <v>21</v>
      </c>
      <c r="R35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23" spans="1:18" hidden="1" x14ac:dyDescent="0.3">
      <c r="A3523" s="2" t="s">
        <v>17</v>
      </c>
      <c r="B3523" s="3">
        <v>40047</v>
      </c>
      <c r="C3523">
        <v>31.4</v>
      </c>
      <c r="D3523">
        <v>21.1</v>
      </c>
      <c r="E3523">
        <v>26.8</v>
      </c>
      <c r="G3523">
        <v>32.799999999999997</v>
      </c>
      <c r="H3523">
        <v>0</v>
      </c>
      <c r="K3523">
        <v>18.399999999999999</v>
      </c>
      <c r="L3523">
        <v>165</v>
      </c>
      <c r="N3523">
        <v>9</v>
      </c>
      <c r="O3523">
        <v>17</v>
      </c>
      <c r="P3523">
        <v>67.349999999999994</v>
      </c>
      <c r="Q3523" s="2" t="s">
        <v>21</v>
      </c>
      <c r="R35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24" spans="1:18" hidden="1" x14ac:dyDescent="0.3">
      <c r="A3524" s="2" t="s">
        <v>17</v>
      </c>
      <c r="B3524" s="3">
        <v>40048</v>
      </c>
      <c r="C3524">
        <v>31.2</v>
      </c>
      <c r="D3524">
        <v>22.1</v>
      </c>
      <c r="E3524">
        <v>26.8</v>
      </c>
      <c r="G3524">
        <v>33.1</v>
      </c>
      <c r="H3524">
        <v>0</v>
      </c>
      <c r="K3524">
        <v>20.5</v>
      </c>
      <c r="L3524">
        <v>147.19</v>
      </c>
      <c r="N3524">
        <v>9.8000000000000007</v>
      </c>
      <c r="O3524">
        <v>18.7</v>
      </c>
      <c r="P3524">
        <v>68.2</v>
      </c>
      <c r="Q3524" s="2" t="s">
        <v>21</v>
      </c>
      <c r="R35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25" spans="1:18" hidden="1" x14ac:dyDescent="0.3">
      <c r="A3525" s="2" t="s">
        <v>17</v>
      </c>
      <c r="B3525" s="3">
        <v>40049</v>
      </c>
      <c r="C3525">
        <v>31.1</v>
      </c>
      <c r="D3525">
        <v>21.1</v>
      </c>
      <c r="E3525">
        <v>26.9</v>
      </c>
      <c r="G3525">
        <v>31.8</v>
      </c>
      <c r="H3525">
        <v>0</v>
      </c>
      <c r="K3525">
        <v>20.5</v>
      </c>
      <c r="L3525">
        <v>130.83000000000001</v>
      </c>
      <c r="N3525">
        <v>8.9</v>
      </c>
      <c r="O3525">
        <v>32.299999999999997</v>
      </c>
      <c r="P3525">
        <v>63.38</v>
      </c>
      <c r="Q3525" s="2" t="s">
        <v>19</v>
      </c>
      <c r="R35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26" spans="1:18" hidden="1" x14ac:dyDescent="0.3">
      <c r="A3526" s="2" t="s">
        <v>17</v>
      </c>
      <c r="B3526" s="3">
        <v>40050</v>
      </c>
      <c r="C3526">
        <v>30.2</v>
      </c>
      <c r="D3526">
        <v>21.1</v>
      </c>
      <c r="E3526">
        <v>26.6</v>
      </c>
      <c r="G3526">
        <v>31.9</v>
      </c>
      <c r="H3526">
        <v>0</v>
      </c>
      <c r="K3526">
        <v>20.5</v>
      </c>
      <c r="L3526">
        <v>143.13</v>
      </c>
      <c r="N3526">
        <v>9.1</v>
      </c>
      <c r="O3526">
        <v>33.5</v>
      </c>
      <c r="P3526">
        <v>67.81</v>
      </c>
      <c r="Q3526" s="2" t="s">
        <v>19</v>
      </c>
      <c r="R35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27" spans="1:18" hidden="1" x14ac:dyDescent="0.3">
      <c r="A3527" s="2" t="s">
        <v>17</v>
      </c>
      <c r="B3527" s="3">
        <v>40051</v>
      </c>
      <c r="C3527">
        <v>31.2</v>
      </c>
      <c r="D3527">
        <v>20.100000000000001</v>
      </c>
      <c r="E3527">
        <v>26.3</v>
      </c>
      <c r="G3527">
        <v>31.8</v>
      </c>
      <c r="H3527">
        <v>0</v>
      </c>
      <c r="K3527">
        <v>18.399999999999999</v>
      </c>
      <c r="L3527">
        <v>148.66999999999999</v>
      </c>
      <c r="N3527">
        <v>8.6999999999999993</v>
      </c>
      <c r="O3527">
        <v>15</v>
      </c>
      <c r="P3527">
        <v>64.650000000000006</v>
      </c>
      <c r="Q3527" s="2" t="s">
        <v>21</v>
      </c>
      <c r="R35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28" spans="1:18" hidden="1" x14ac:dyDescent="0.3">
      <c r="A3528" s="2" t="s">
        <v>17</v>
      </c>
      <c r="B3528" s="3">
        <v>40052</v>
      </c>
      <c r="C3528">
        <v>31</v>
      </c>
      <c r="D3528">
        <v>22.1</v>
      </c>
      <c r="E3528">
        <v>27</v>
      </c>
      <c r="G3528">
        <v>30.9</v>
      </c>
      <c r="H3528">
        <v>0</v>
      </c>
      <c r="K3528">
        <v>18.399999999999999</v>
      </c>
      <c r="L3528">
        <v>131.07</v>
      </c>
      <c r="N3528">
        <v>8.9</v>
      </c>
      <c r="O3528">
        <v>14.5</v>
      </c>
      <c r="P3528">
        <v>61.39</v>
      </c>
      <c r="Q3528" s="2" t="s">
        <v>21</v>
      </c>
      <c r="R35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29" spans="1:18" hidden="1" x14ac:dyDescent="0.3">
      <c r="A3529" s="2" t="s">
        <v>17</v>
      </c>
      <c r="B3529" s="3">
        <v>40053</v>
      </c>
      <c r="C3529">
        <v>30.2</v>
      </c>
      <c r="D3529">
        <v>22.1</v>
      </c>
      <c r="E3529">
        <v>27.2</v>
      </c>
      <c r="G3529">
        <v>32</v>
      </c>
      <c r="H3529">
        <v>0</v>
      </c>
      <c r="K3529">
        <v>16.600000000000001</v>
      </c>
      <c r="L3529">
        <v>117.33</v>
      </c>
      <c r="N3529">
        <v>9.1999999999999993</v>
      </c>
      <c r="O3529">
        <v>21</v>
      </c>
      <c r="P3529">
        <v>62.57</v>
      </c>
      <c r="Q3529" s="2" t="s">
        <v>21</v>
      </c>
      <c r="R35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30" spans="1:18" hidden="1" x14ac:dyDescent="0.3">
      <c r="A3530" s="2" t="s">
        <v>17</v>
      </c>
      <c r="B3530" s="3">
        <v>40054</v>
      </c>
      <c r="C3530">
        <v>31.6</v>
      </c>
      <c r="D3530">
        <v>21.1</v>
      </c>
      <c r="E3530">
        <v>26.6</v>
      </c>
      <c r="G3530">
        <v>32.1</v>
      </c>
      <c r="H3530">
        <v>0</v>
      </c>
      <c r="K3530">
        <v>29.5</v>
      </c>
      <c r="L3530">
        <v>156.9</v>
      </c>
      <c r="N3530">
        <v>9.6999999999999993</v>
      </c>
      <c r="O3530">
        <v>21.6</v>
      </c>
      <c r="P3530">
        <v>63.07</v>
      </c>
      <c r="Q3530" s="2" t="s">
        <v>21</v>
      </c>
      <c r="R35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31" spans="1:18" hidden="1" x14ac:dyDescent="0.3">
      <c r="A3531" s="2" t="s">
        <v>17</v>
      </c>
      <c r="B3531" s="3">
        <v>40055</v>
      </c>
      <c r="C3531">
        <v>32.1</v>
      </c>
      <c r="D3531">
        <v>22.1</v>
      </c>
      <c r="E3531">
        <v>27.1</v>
      </c>
      <c r="G3531">
        <v>33.6</v>
      </c>
      <c r="H3531">
        <v>0</v>
      </c>
      <c r="K3531">
        <v>18.399999999999999</v>
      </c>
      <c r="L3531">
        <v>145</v>
      </c>
      <c r="N3531">
        <v>8.9</v>
      </c>
      <c r="O3531">
        <v>23.3</v>
      </c>
      <c r="P3531">
        <v>66.05</v>
      </c>
      <c r="Q3531" s="2" t="s">
        <v>21</v>
      </c>
      <c r="R35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32" spans="1:18" hidden="1" x14ac:dyDescent="0.3">
      <c r="A3532" s="2" t="s">
        <v>17</v>
      </c>
      <c r="B3532" s="3">
        <v>40056</v>
      </c>
      <c r="C3532">
        <v>32.1</v>
      </c>
      <c r="D3532">
        <v>23.1</v>
      </c>
      <c r="E3532">
        <v>27.8</v>
      </c>
      <c r="G3532">
        <v>34.1</v>
      </c>
      <c r="H3532">
        <v>0</v>
      </c>
      <c r="K3532">
        <v>18.399999999999999</v>
      </c>
      <c r="L3532">
        <v>142.91999999999999</v>
      </c>
      <c r="N3532">
        <v>9</v>
      </c>
      <c r="O3532">
        <v>27.1</v>
      </c>
      <c r="P3532">
        <v>67.540000000000006</v>
      </c>
      <c r="Q3532" s="2" t="s">
        <v>19</v>
      </c>
      <c r="R35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33" spans="1:18" hidden="1" x14ac:dyDescent="0.3">
      <c r="A3533" s="2" t="s">
        <v>17</v>
      </c>
      <c r="B3533" s="3">
        <v>40057</v>
      </c>
      <c r="C3533">
        <v>31.2</v>
      </c>
      <c r="D3533">
        <v>22.1</v>
      </c>
      <c r="E3533">
        <v>27.2</v>
      </c>
      <c r="G3533">
        <v>33.1</v>
      </c>
      <c r="H3533">
        <v>0</v>
      </c>
      <c r="K3533">
        <v>18.399999999999999</v>
      </c>
      <c r="L3533">
        <v>144.16999999999999</v>
      </c>
      <c r="N3533">
        <v>8.1999999999999993</v>
      </c>
      <c r="O3533">
        <v>12.9</v>
      </c>
      <c r="P3533">
        <v>65.45</v>
      </c>
      <c r="Q3533" s="2" t="s">
        <v>21</v>
      </c>
      <c r="R35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34" spans="1:18" hidden="1" x14ac:dyDescent="0.3">
      <c r="A3534" s="2" t="s">
        <v>17</v>
      </c>
      <c r="B3534" s="3">
        <v>40058</v>
      </c>
      <c r="C3534">
        <v>32.299999999999997</v>
      </c>
      <c r="D3534">
        <v>23.1</v>
      </c>
      <c r="E3534">
        <v>27.6</v>
      </c>
      <c r="G3534">
        <v>33.6</v>
      </c>
      <c r="H3534">
        <v>0</v>
      </c>
      <c r="K3534">
        <v>22.1</v>
      </c>
      <c r="L3534">
        <v>153.85</v>
      </c>
      <c r="N3534">
        <v>8.9</v>
      </c>
      <c r="O3534">
        <v>30.9</v>
      </c>
      <c r="P3534">
        <v>63.6</v>
      </c>
      <c r="Q3534" s="2" t="s">
        <v>19</v>
      </c>
      <c r="R35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35" spans="1:18" hidden="1" x14ac:dyDescent="0.3">
      <c r="A3535" s="2" t="s">
        <v>17</v>
      </c>
      <c r="B3535" s="3">
        <v>40059</v>
      </c>
      <c r="C3535">
        <v>32.1</v>
      </c>
      <c r="D3535">
        <v>22.1</v>
      </c>
      <c r="E3535">
        <v>27.1</v>
      </c>
      <c r="G3535">
        <v>35</v>
      </c>
      <c r="H3535">
        <v>0</v>
      </c>
      <c r="K3535">
        <v>22.3</v>
      </c>
      <c r="L3535">
        <v>158.57</v>
      </c>
      <c r="N3535">
        <v>8.8000000000000007</v>
      </c>
      <c r="O3535">
        <v>19.2</v>
      </c>
      <c r="P3535">
        <v>70.23</v>
      </c>
      <c r="Q3535" s="2" t="s">
        <v>21</v>
      </c>
      <c r="R35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36" spans="1:18" hidden="1" x14ac:dyDescent="0.3">
      <c r="A3536" s="2" t="s">
        <v>17</v>
      </c>
      <c r="B3536" s="3">
        <v>40060</v>
      </c>
      <c r="C3536">
        <v>31.1</v>
      </c>
      <c r="D3536">
        <v>23.1</v>
      </c>
      <c r="E3536">
        <v>27.5</v>
      </c>
      <c r="G3536">
        <v>34.200000000000003</v>
      </c>
      <c r="H3536">
        <v>0</v>
      </c>
      <c r="K3536">
        <v>24.1</v>
      </c>
      <c r="L3536">
        <v>166.67</v>
      </c>
      <c r="N3536">
        <v>9</v>
      </c>
      <c r="O3536">
        <v>30.9</v>
      </c>
      <c r="P3536">
        <v>70</v>
      </c>
      <c r="Q3536" s="2" t="s">
        <v>19</v>
      </c>
      <c r="R35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37" spans="1:18" hidden="1" x14ac:dyDescent="0.3">
      <c r="A3537" s="2" t="s">
        <v>17</v>
      </c>
      <c r="B3537" s="3">
        <v>40061</v>
      </c>
      <c r="C3537">
        <v>32.1</v>
      </c>
      <c r="D3537">
        <v>23.1</v>
      </c>
      <c r="E3537">
        <v>28.3</v>
      </c>
      <c r="G3537">
        <v>33</v>
      </c>
      <c r="H3537">
        <v>0</v>
      </c>
      <c r="K3537">
        <v>20.5</v>
      </c>
      <c r="L3537">
        <v>126.88</v>
      </c>
      <c r="N3537">
        <v>9.4</v>
      </c>
      <c r="O3537">
        <v>28.9</v>
      </c>
      <c r="P3537">
        <v>58.99</v>
      </c>
      <c r="Q3537" s="2" t="s">
        <v>19</v>
      </c>
      <c r="R35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38" spans="1:18" hidden="1" x14ac:dyDescent="0.3">
      <c r="A3538" s="2" t="s">
        <v>17</v>
      </c>
      <c r="B3538" s="3">
        <v>40062</v>
      </c>
      <c r="C3538">
        <v>31.5</v>
      </c>
      <c r="D3538">
        <v>21.1</v>
      </c>
      <c r="E3538">
        <v>26.7</v>
      </c>
      <c r="G3538">
        <v>32.5</v>
      </c>
      <c r="H3538">
        <v>0</v>
      </c>
      <c r="K3538">
        <v>25.9</v>
      </c>
      <c r="L3538">
        <v>173.33</v>
      </c>
      <c r="N3538">
        <v>9.1999999999999993</v>
      </c>
      <c r="O3538">
        <v>15.2</v>
      </c>
      <c r="P3538">
        <v>68.13</v>
      </c>
      <c r="Q3538" s="2" t="s">
        <v>21</v>
      </c>
      <c r="R35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39" spans="1:18" hidden="1" x14ac:dyDescent="0.3">
      <c r="A3539" s="2" t="s">
        <v>17</v>
      </c>
      <c r="B3539" s="3">
        <v>40063</v>
      </c>
      <c r="C3539">
        <v>33.1</v>
      </c>
      <c r="D3539">
        <v>22.9</v>
      </c>
      <c r="E3539">
        <v>28.5</v>
      </c>
      <c r="G3539">
        <v>36.4</v>
      </c>
      <c r="H3539">
        <v>0</v>
      </c>
      <c r="K3539">
        <v>22.3</v>
      </c>
      <c r="L3539">
        <v>135</v>
      </c>
      <c r="N3539">
        <v>8.9</v>
      </c>
      <c r="O3539">
        <v>20</v>
      </c>
      <c r="P3539">
        <v>63.35</v>
      </c>
      <c r="Q3539" s="2" t="s">
        <v>21</v>
      </c>
      <c r="R35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40" spans="1:18" hidden="1" x14ac:dyDescent="0.3">
      <c r="A3540" s="2" t="s">
        <v>17</v>
      </c>
      <c r="B3540" s="3">
        <v>40064</v>
      </c>
      <c r="C3540">
        <v>32.5</v>
      </c>
      <c r="D3540">
        <v>23.1</v>
      </c>
      <c r="E3540">
        <v>27.6</v>
      </c>
      <c r="G3540">
        <v>33.6</v>
      </c>
      <c r="H3540">
        <v>0</v>
      </c>
      <c r="K3540">
        <v>20.5</v>
      </c>
      <c r="L3540">
        <v>162.94</v>
      </c>
      <c r="N3540">
        <v>9</v>
      </c>
      <c r="O3540">
        <v>17</v>
      </c>
      <c r="P3540">
        <v>69.12</v>
      </c>
      <c r="Q3540" s="2" t="s">
        <v>21</v>
      </c>
      <c r="R35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41" spans="1:18" hidden="1" x14ac:dyDescent="0.3">
      <c r="A3541" s="2" t="s">
        <v>17</v>
      </c>
      <c r="B3541" s="3">
        <v>40065</v>
      </c>
      <c r="C3541">
        <v>33.200000000000003</v>
      </c>
      <c r="D3541">
        <v>23.1</v>
      </c>
      <c r="E3541">
        <v>28.3</v>
      </c>
      <c r="G3541">
        <v>34.5</v>
      </c>
      <c r="H3541">
        <v>0</v>
      </c>
      <c r="K3541">
        <v>13</v>
      </c>
      <c r="L3541">
        <v>107.31</v>
      </c>
      <c r="N3541">
        <v>9.4</v>
      </c>
      <c r="O3541">
        <v>20.7</v>
      </c>
      <c r="P3541">
        <v>64.900000000000006</v>
      </c>
      <c r="Q3541" s="2" t="s">
        <v>21</v>
      </c>
      <c r="R35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42" spans="1:18" hidden="1" x14ac:dyDescent="0.3">
      <c r="A3542" s="2" t="s">
        <v>17</v>
      </c>
      <c r="B3542" s="3">
        <v>40066</v>
      </c>
      <c r="C3542">
        <v>32.1</v>
      </c>
      <c r="D3542">
        <v>23.1</v>
      </c>
      <c r="E3542">
        <v>28</v>
      </c>
      <c r="G3542">
        <v>35</v>
      </c>
      <c r="H3542">
        <v>0</v>
      </c>
      <c r="K3542">
        <v>20.5</v>
      </c>
      <c r="L3542">
        <v>134.06</v>
      </c>
      <c r="N3542">
        <v>10.199999999999999</v>
      </c>
      <c r="O3542">
        <v>21.1</v>
      </c>
      <c r="P3542">
        <v>67.400000000000006</v>
      </c>
      <c r="Q3542" s="2" t="s">
        <v>21</v>
      </c>
      <c r="R35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43" spans="1:18" hidden="1" x14ac:dyDescent="0.3">
      <c r="A3543" s="2" t="s">
        <v>17</v>
      </c>
      <c r="B3543" s="3">
        <v>40067</v>
      </c>
      <c r="C3543">
        <v>32.799999999999997</v>
      </c>
      <c r="D3543">
        <v>23.1</v>
      </c>
      <c r="E3543">
        <v>28.2</v>
      </c>
      <c r="G3543">
        <v>34.799999999999997</v>
      </c>
      <c r="H3543">
        <v>0</v>
      </c>
      <c r="K3543">
        <v>22.3</v>
      </c>
      <c r="L3543">
        <v>127.89</v>
      </c>
      <c r="N3543">
        <v>9.4</v>
      </c>
      <c r="O3543">
        <v>24.3</v>
      </c>
      <c r="P3543">
        <v>67.86</v>
      </c>
      <c r="Q3543" s="2" t="s">
        <v>21</v>
      </c>
      <c r="R35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44" spans="1:18" hidden="1" x14ac:dyDescent="0.3">
      <c r="A3544" s="2" t="s">
        <v>17</v>
      </c>
      <c r="B3544" s="3">
        <v>40068</v>
      </c>
      <c r="C3544">
        <v>33.1</v>
      </c>
      <c r="D3544">
        <v>23.1</v>
      </c>
      <c r="E3544">
        <v>28.6</v>
      </c>
      <c r="G3544">
        <v>35.299999999999997</v>
      </c>
      <c r="H3544">
        <v>0</v>
      </c>
      <c r="K3544">
        <v>29.5</v>
      </c>
      <c r="L3544">
        <v>133.66999999999999</v>
      </c>
      <c r="N3544">
        <v>8.9</v>
      </c>
      <c r="O3544">
        <v>17.600000000000001</v>
      </c>
      <c r="P3544">
        <v>64.94</v>
      </c>
      <c r="Q3544" s="2" t="s">
        <v>21</v>
      </c>
      <c r="R35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45" spans="1:18" hidden="1" x14ac:dyDescent="0.3">
      <c r="A3545" s="2" t="s">
        <v>17</v>
      </c>
      <c r="B3545" s="3">
        <v>40069</v>
      </c>
      <c r="C3545">
        <v>32.299999999999997</v>
      </c>
      <c r="D3545">
        <v>23.1</v>
      </c>
      <c r="E3545">
        <v>27.9</v>
      </c>
      <c r="G3545">
        <v>33.700000000000003</v>
      </c>
      <c r="H3545">
        <v>0</v>
      </c>
      <c r="K3545">
        <v>31.3</v>
      </c>
      <c r="L3545">
        <v>140</v>
      </c>
      <c r="N3545">
        <v>9.4</v>
      </c>
      <c r="O3545">
        <v>6.8</v>
      </c>
      <c r="P3545">
        <v>66.260000000000005</v>
      </c>
      <c r="Q3545" s="2" t="s">
        <v>21</v>
      </c>
      <c r="R35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46" spans="1:18" hidden="1" x14ac:dyDescent="0.3">
      <c r="A3546" s="2" t="s">
        <v>17</v>
      </c>
      <c r="B3546" s="3">
        <v>40070</v>
      </c>
      <c r="C3546">
        <v>32.1</v>
      </c>
      <c r="D3546">
        <v>23.1</v>
      </c>
      <c r="E3546">
        <v>27.8</v>
      </c>
      <c r="G3546">
        <v>33.799999999999997</v>
      </c>
      <c r="H3546">
        <v>0</v>
      </c>
      <c r="K3546">
        <v>25.9</v>
      </c>
      <c r="L3546">
        <v>145.29</v>
      </c>
      <c r="N3546">
        <v>9.6</v>
      </c>
      <c r="O3546">
        <v>25</v>
      </c>
      <c r="P3546">
        <v>69.47</v>
      </c>
      <c r="Q3546" s="2" t="s">
        <v>21</v>
      </c>
      <c r="R35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47" spans="1:18" hidden="1" x14ac:dyDescent="0.3">
      <c r="A3547" s="2" t="s">
        <v>17</v>
      </c>
      <c r="B3547" s="3">
        <v>40071</v>
      </c>
      <c r="C3547">
        <v>33.1</v>
      </c>
      <c r="D3547">
        <v>24.1</v>
      </c>
      <c r="E3547">
        <v>28.4</v>
      </c>
      <c r="G3547">
        <v>35.6</v>
      </c>
      <c r="H3547">
        <v>0</v>
      </c>
      <c r="K3547">
        <v>24.1</v>
      </c>
      <c r="L3547">
        <v>120.53</v>
      </c>
      <c r="N3547">
        <v>9.3000000000000007</v>
      </c>
      <c r="O3547">
        <v>24.2</v>
      </c>
      <c r="P3547">
        <v>67.31</v>
      </c>
      <c r="Q3547" s="2" t="s">
        <v>21</v>
      </c>
      <c r="R35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48" spans="1:18" hidden="1" x14ac:dyDescent="0.3">
      <c r="A3548" s="2" t="s">
        <v>17</v>
      </c>
      <c r="B3548" s="3">
        <v>40072</v>
      </c>
      <c r="C3548">
        <v>33.1</v>
      </c>
      <c r="D3548">
        <v>24.1</v>
      </c>
      <c r="E3548">
        <v>29.1</v>
      </c>
      <c r="G3548">
        <v>37.1</v>
      </c>
      <c r="H3548">
        <v>0</v>
      </c>
      <c r="K3548">
        <v>29.5</v>
      </c>
      <c r="L3548">
        <v>138.24</v>
      </c>
      <c r="N3548">
        <v>9.6999999999999993</v>
      </c>
      <c r="O3548">
        <v>31</v>
      </c>
      <c r="P3548">
        <v>66.91</v>
      </c>
      <c r="Q3548" s="2" t="s">
        <v>19</v>
      </c>
      <c r="R35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49" spans="1:18" hidden="1" x14ac:dyDescent="0.3">
      <c r="A3549" s="2" t="s">
        <v>17</v>
      </c>
      <c r="B3549" s="3">
        <v>40073</v>
      </c>
      <c r="C3549">
        <v>33.1</v>
      </c>
      <c r="D3549">
        <v>23.1</v>
      </c>
      <c r="E3549">
        <v>28.3</v>
      </c>
      <c r="G3549">
        <v>35.200000000000003</v>
      </c>
      <c r="H3549">
        <v>0</v>
      </c>
      <c r="K3549">
        <v>29.7</v>
      </c>
      <c r="L3549">
        <v>135.66999999999999</v>
      </c>
      <c r="N3549">
        <v>7.8</v>
      </c>
      <c r="O3549">
        <v>25.5</v>
      </c>
      <c r="P3549">
        <v>69.92</v>
      </c>
      <c r="Q3549" s="2" t="s">
        <v>19</v>
      </c>
      <c r="R35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0" spans="1:18" hidden="1" x14ac:dyDescent="0.3">
      <c r="A3550" s="2" t="s">
        <v>17</v>
      </c>
      <c r="B3550" s="3">
        <v>40074</v>
      </c>
      <c r="C3550">
        <v>32.299999999999997</v>
      </c>
      <c r="D3550">
        <v>25</v>
      </c>
      <c r="E3550">
        <v>28.4</v>
      </c>
      <c r="G3550">
        <v>36.200000000000003</v>
      </c>
      <c r="H3550">
        <v>0</v>
      </c>
      <c r="K3550">
        <v>20.5</v>
      </c>
      <c r="L3550">
        <v>164.38</v>
      </c>
      <c r="N3550">
        <v>9.1999999999999993</v>
      </c>
      <c r="O3550">
        <v>33.4</v>
      </c>
      <c r="P3550">
        <v>69.459999999999994</v>
      </c>
      <c r="Q3550" s="2" t="s">
        <v>19</v>
      </c>
      <c r="R35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1" spans="1:18" hidden="1" x14ac:dyDescent="0.3">
      <c r="A3551" s="2" t="s">
        <v>17</v>
      </c>
      <c r="B3551" s="3">
        <v>40075</v>
      </c>
      <c r="C3551">
        <v>32.9</v>
      </c>
      <c r="D3551">
        <v>24.1</v>
      </c>
      <c r="E3551">
        <v>28.5</v>
      </c>
      <c r="G3551">
        <v>35.200000000000003</v>
      </c>
      <c r="H3551">
        <v>0</v>
      </c>
      <c r="K3551">
        <v>25.9</v>
      </c>
      <c r="L3551">
        <v>167.37</v>
      </c>
      <c r="N3551">
        <v>8.9</v>
      </c>
      <c r="O3551">
        <v>30.3</v>
      </c>
      <c r="P3551">
        <v>66.599999999999994</v>
      </c>
      <c r="Q3551" s="2" t="s">
        <v>19</v>
      </c>
      <c r="R35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2" spans="1:18" hidden="1" x14ac:dyDescent="0.3">
      <c r="A3552" s="2" t="s">
        <v>17</v>
      </c>
      <c r="B3552" s="3">
        <v>40076</v>
      </c>
      <c r="C3552">
        <v>32.6</v>
      </c>
      <c r="D3552">
        <v>23.1</v>
      </c>
      <c r="E3552">
        <v>27.9</v>
      </c>
      <c r="G3552">
        <v>35</v>
      </c>
      <c r="H3552">
        <v>0</v>
      </c>
      <c r="K3552">
        <v>18.399999999999999</v>
      </c>
      <c r="L3552">
        <v>168.18</v>
      </c>
      <c r="N3552">
        <v>10.3</v>
      </c>
      <c r="O3552">
        <v>24</v>
      </c>
      <c r="P3552">
        <v>64.7</v>
      </c>
      <c r="Q3552" s="2" t="s">
        <v>21</v>
      </c>
      <c r="R35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3" spans="1:18" hidden="1" x14ac:dyDescent="0.3">
      <c r="A3553" s="2" t="s">
        <v>17</v>
      </c>
      <c r="B3553" s="3">
        <v>40077</v>
      </c>
      <c r="C3553">
        <v>33.1</v>
      </c>
      <c r="D3553">
        <v>23.1</v>
      </c>
      <c r="E3553">
        <v>28.2</v>
      </c>
      <c r="G3553">
        <v>35.1</v>
      </c>
      <c r="H3553">
        <v>0</v>
      </c>
      <c r="K3553">
        <v>22.3</v>
      </c>
      <c r="L3553">
        <v>168.08</v>
      </c>
      <c r="N3553">
        <v>9.8000000000000007</v>
      </c>
      <c r="O3553">
        <v>30.5</v>
      </c>
      <c r="P3553">
        <v>61.51</v>
      </c>
      <c r="Q3553" s="2" t="s">
        <v>19</v>
      </c>
      <c r="R35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4" spans="1:18" hidden="1" x14ac:dyDescent="0.3">
      <c r="A3554" s="2" t="s">
        <v>17</v>
      </c>
      <c r="B3554" s="3">
        <v>40078</v>
      </c>
      <c r="C3554">
        <v>32.6</v>
      </c>
      <c r="D3554">
        <v>24.4</v>
      </c>
      <c r="E3554">
        <v>28</v>
      </c>
      <c r="G3554">
        <v>34.799999999999997</v>
      </c>
      <c r="H3554">
        <v>0</v>
      </c>
      <c r="K3554">
        <v>50.9</v>
      </c>
      <c r="L3554">
        <v>138.85</v>
      </c>
      <c r="N3554">
        <v>10.3</v>
      </c>
      <c r="O3554">
        <v>34.4</v>
      </c>
      <c r="P3554">
        <v>63.1</v>
      </c>
      <c r="Q3554" s="2" t="s">
        <v>19</v>
      </c>
      <c r="R35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5" spans="1:18" hidden="1" x14ac:dyDescent="0.3">
      <c r="A3555" s="2" t="s">
        <v>17</v>
      </c>
      <c r="B3555" s="3">
        <v>40079</v>
      </c>
      <c r="C3555">
        <v>32.200000000000003</v>
      </c>
      <c r="D3555">
        <v>23.1</v>
      </c>
      <c r="E3555">
        <v>27.4</v>
      </c>
      <c r="G3555">
        <v>33.6</v>
      </c>
      <c r="H3555">
        <v>0</v>
      </c>
      <c r="K3555">
        <v>18.399999999999999</v>
      </c>
      <c r="L3555">
        <v>149.22999999999999</v>
      </c>
      <c r="N3555">
        <v>10</v>
      </c>
      <c r="O3555">
        <v>32.1</v>
      </c>
      <c r="P3555">
        <v>67.680000000000007</v>
      </c>
      <c r="Q3555" s="2" t="s">
        <v>19</v>
      </c>
      <c r="R35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6" spans="1:18" hidden="1" x14ac:dyDescent="0.3">
      <c r="A3556" s="2" t="s">
        <v>17</v>
      </c>
      <c r="B3556" s="3">
        <v>40080</v>
      </c>
      <c r="C3556">
        <v>33.1</v>
      </c>
      <c r="D3556">
        <v>23.6</v>
      </c>
      <c r="E3556">
        <v>28.7</v>
      </c>
      <c r="G3556">
        <v>34.700000000000003</v>
      </c>
      <c r="H3556">
        <v>0</v>
      </c>
      <c r="K3556">
        <v>14.8</v>
      </c>
      <c r="L3556">
        <v>142.5</v>
      </c>
      <c r="N3556">
        <v>10.8</v>
      </c>
      <c r="O3556">
        <v>31.2</v>
      </c>
      <c r="P3556">
        <v>63.62</v>
      </c>
      <c r="Q3556" s="2" t="s">
        <v>19</v>
      </c>
      <c r="R35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7" spans="1:18" hidden="1" x14ac:dyDescent="0.3">
      <c r="A3557" s="2" t="s">
        <v>17</v>
      </c>
      <c r="B3557" s="3">
        <v>40081</v>
      </c>
      <c r="C3557">
        <v>33.1</v>
      </c>
      <c r="D3557">
        <v>24.1</v>
      </c>
      <c r="E3557">
        <v>28.3</v>
      </c>
      <c r="G3557">
        <v>35</v>
      </c>
      <c r="H3557">
        <v>0</v>
      </c>
      <c r="K3557">
        <v>18.399999999999999</v>
      </c>
      <c r="L3557">
        <v>200</v>
      </c>
      <c r="N3557">
        <v>9.9</v>
      </c>
      <c r="O3557">
        <v>17.5</v>
      </c>
      <c r="P3557">
        <v>64.02</v>
      </c>
      <c r="Q3557" s="2" t="s">
        <v>21</v>
      </c>
      <c r="R35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558" spans="1:18" hidden="1" x14ac:dyDescent="0.3">
      <c r="A3558" s="2" t="s">
        <v>17</v>
      </c>
      <c r="B3558" s="3">
        <v>40082</v>
      </c>
      <c r="C3558">
        <v>33.1</v>
      </c>
      <c r="D3558">
        <v>22.1</v>
      </c>
      <c r="E3558">
        <v>28.7</v>
      </c>
      <c r="G3558">
        <v>34.1</v>
      </c>
      <c r="H3558">
        <v>0</v>
      </c>
      <c r="K3558">
        <v>25.9</v>
      </c>
      <c r="L3558">
        <v>138.75</v>
      </c>
      <c r="N3558">
        <v>10</v>
      </c>
      <c r="O3558">
        <v>8.1999999999999993</v>
      </c>
      <c r="P3558">
        <v>56.27</v>
      </c>
      <c r="Q3558" s="2" t="s">
        <v>21</v>
      </c>
      <c r="R35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59" spans="1:18" hidden="1" x14ac:dyDescent="0.3">
      <c r="A3559" s="2" t="s">
        <v>17</v>
      </c>
      <c r="B3559" s="3">
        <v>40083</v>
      </c>
      <c r="C3559">
        <v>33.299999999999997</v>
      </c>
      <c r="D3559">
        <v>22.1</v>
      </c>
      <c r="E3559">
        <v>28.5</v>
      </c>
      <c r="G3559">
        <v>33.1</v>
      </c>
      <c r="H3559">
        <v>0</v>
      </c>
      <c r="K3559">
        <v>20.5</v>
      </c>
      <c r="L3559">
        <v>158.24</v>
      </c>
      <c r="N3559">
        <v>10.199999999999999</v>
      </c>
      <c r="O3559">
        <v>17.899999999999999</v>
      </c>
      <c r="P3559">
        <v>54.58</v>
      </c>
      <c r="Q3559" s="2" t="s">
        <v>21</v>
      </c>
      <c r="R35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0" spans="1:18" hidden="1" x14ac:dyDescent="0.3">
      <c r="A3560" s="2" t="s">
        <v>17</v>
      </c>
      <c r="B3560" s="3">
        <v>40084</v>
      </c>
      <c r="C3560">
        <v>33.700000000000003</v>
      </c>
      <c r="D3560">
        <v>22.1</v>
      </c>
      <c r="E3560">
        <v>28.1</v>
      </c>
      <c r="G3560">
        <v>33.200000000000003</v>
      </c>
      <c r="H3560">
        <v>0</v>
      </c>
      <c r="K3560">
        <v>16.600000000000001</v>
      </c>
      <c r="L3560">
        <v>156.9</v>
      </c>
      <c r="N3560">
        <v>9.8000000000000007</v>
      </c>
      <c r="O3560">
        <v>13.7</v>
      </c>
      <c r="P3560">
        <v>57.35</v>
      </c>
      <c r="Q3560" s="2" t="s">
        <v>21</v>
      </c>
      <c r="R35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1" spans="1:18" hidden="1" x14ac:dyDescent="0.3">
      <c r="A3561" s="2" t="s">
        <v>17</v>
      </c>
      <c r="B3561" s="3">
        <v>40085</v>
      </c>
      <c r="C3561">
        <v>33.1</v>
      </c>
      <c r="D3561">
        <v>23.1</v>
      </c>
      <c r="E3561">
        <v>27.6</v>
      </c>
      <c r="G3561">
        <v>33.9</v>
      </c>
      <c r="H3561">
        <v>0</v>
      </c>
      <c r="K3561">
        <v>16.600000000000001</v>
      </c>
      <c r="L3561">
        <v>175.29</v>
      </c>
      <c r="N3561">
        <v>9.9</v>
      </c>
      <c r="O3561">
        <v>23.1</v>
      </c>
      <c r="P3561">
        <v>64.849999999999994</v>
      </c>
      <c r="Q3561" s="2" t="s">
        <v>21</v>
      </c>
      <c r="R35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2" spans="1:18" hidden="1" x14ac:dyDescent="0.3">
      <c r="A3562" s="2" t="s">
        <v>17</v>
      </c>
      <c r="B3562" s="3">
        <v>40086</v>
      </c>
      <c r="C3562">
        <v>32.9</v>
      </c>
      <c r="D3562">
        <v>24.1</v>
      </c>
      <c r="E3562">
        <v>28.1</v>
      </c>
      <c r="G3562">
        <v>35</v>
      </c>
      <c r="H3562">
        <v>0</v>
      </c>
      <c r="K3562">
        <v>22.3</v>
      </c>
      <c r="L3562">
        <v>173.42</v>
      </c>
      <c r="N3562">
        <v>9.6999999999999993</v>
      </c>
      <c r="O3562">
        <v>34</v>
      </c>
      <c r="P3562">
        <v>63.51</v>
      </c>
      <c r="Q3562" s="2" t="s">
        <v>19</v>
      </c>
      <c r="R35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3" spans="1:18" hidden="1" x14ac:dyDescent="0.3">
      <c r="A3563" s="2" t="s">
        <v>17</v>
      </c>
      <c r="B3563" s="3">
        <v>40087</v>
      </c>
      <c r="C3563">
        <v>32.200000000000003</v>
      </c>
      <c r="D3563">
        <v>24.1</v>
      </c>
      <c r="E3563">
        <v>28.4</v>
      </c>
      <c r="G3563">
        <v>35.1</v>
      </c>
      <c r="H3563">
        <v>0</v>
      </c>
      <c r="K3563">
        <v>22.3</v>
      </c>
      <c r="L3563">
        <v>163.57</v>
      </c>
      <c r="N3563">
        <v>10.3</v>
      </c>
      <c r="O3563">
        <v>28.4</v>
      </c>
      <c r="P3563">
        <v>62.92</v>
      </c>
      <c r="Q3563" s="2" t="s">
        <v>19</v>
      </c>
      <c r="R35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4" spans="1:18" hidden="1" x14ac:dyDescent="0.3">
      <c r="A3564" s="2" t="s">
        <v>17</v>
      </c>
      <c r="B3564" s="3">
        <v>40088</v>
      </c>
      <c r="C3564">
        <v>31.3</v>
      </c>
      <c r="D3564">
        <v>24.1</v>
      </c>
      <c r="E3564">
        <v>28.2</v>
      </c>
      <c r="G3564">
        <v>34.299999999999997</v>
      </c>
      <c r="H3564">
        <v>0</v>
      </c>
      <c r="K3564">
        <v>27.7</v>
      </c>
      <c r="L3564">
        <v>128.13</v>
      </c>
      <c r="N3564">
        <v>10.199999999999999</v>
      </c>
      <c r="O3564">
        <v>32.1</v>
      </c>
      <c r="P3564">
        <v>64.88</v>
      </c>
      <c r="Q3564" s="2" t="s">
        <v>19</v>
      </c>
      <c r="R35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65" spans="1:18" hidden="1" x14ac:dyDescent="0.3">
      <c r="A3565" s="2" t="s">
        <v>17</v>
      </c>
      <c r="B3565" s="3">
        <v>40089</v>
      </c>
      <c r="C3565">
        <v>33.1</v>
      </c>
      <c r="D3565">
        <v>23.9</v>
      </c>
      <c r="E3565">
        <v>28.5</v>
      </c>
      <c r="G3565">
        <v>36.200000000000003</v>
      </c>
      <c r="H3565">
        <v>0</v>
      </c>
      <c r="K3565">
        <v>22.3</v>
      </c>
      <c r="L3565">
        <v>171.11</v>
      </c>
      <c r="N3565">
        <v>8.9</v>
      </c>
      <c r="O3565">
        <v>31.6</v>
      </c>
      <c r="P3565">
        <v>65.95</v>
      </c>
      <c r="Q3565" s="2" t="s">
        <v>19</v>
      </c>
      <c r="R35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6" spans="1:18" hidden="1" x14ac:dyDescent="0.3">
      <c r="A3566" s="2" t="s">
        <v>17</v>
      </c>
      <c r="B3566" s="3">
        <v>40090</v>
      </c>
      <c r="C3566">
        <v>32.6</v>
      </c>
      <c r="D3566">
        <v>24.1</v>
      </c>
      <c r="E3566">
        <v>28.4</v>
      </c>
      <c r="G3566">
        <v>35.5</v>
      </c>
      <c r="H3566">
        <v>0</v>
      </c>
      <c r="K3566">
        <v>24.1</v>
      </c>
      <c r="L3566">
        <v>154.21</v>
      </c>
      <c r="N3566">
        <v>9.8000000000000007</v>
      </c>
      <c r="O3566">
        <v>39.5</v>
      </c>
      <c r="P3566">
        <v>66.180000000000007</v>
      </c>
      <c r="Q3566" s="2" t="s">
        <v>19</v>
      </c>
      <c r="R35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7" spans="1:18" hidden="1" x14ac:dyDescent="0.3">
      <c r="A3567" s="2" t="s">
        <v>17</v>
      </c>
      <c r="B3567" s="3">
        <v>40091</v>
      </c>
      <c r="C3567">
        <v>33.200000000000003</v>
      </c>
      <c r="D3567">
        <v>24.1</v>
      </c>
      <c r="E3567">
        <v>29.4</v>
      </c>
      <c r="G3567">
        <v>35.4</v>
      </c>
      <c r="H3567">
        <v>0</v>
      </c>
      <c r="K3567">
        <v>20.5</v>
      </c>
      <c r="L3567">
        <v>157.19</v>
      </c>
      <c r="N3567">
        <v>9.1999999999999993</v>
      </c>
      <c r="O3567">
        <v>26.4</v>
      </c>
      <c r="P3567">
        <v>63.31</v>
      </c>
      <c r="Q3567" s="2" t="s">
        <v>19</v>
      </c>
      <c r="R35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8" spans="1:18" hidden="1" x14ac:dyDescent="0.3">
      <c r="A3568" s="2" t="s">
        <v>17</v>
      </c>
      <c r="B3568" s="3">
        <v>40092</v>
      </c>
      <c r="C3568">
        <v>33.1</v>
      </c>
      <c r="D3568">
        <v>24.1</v>
      </c>
      <c r="E3568">
        <v>28.8</v>
      </c>
      <c r="G3568">
        <v>37.1</v>
      </c>
      <c r="H3568">
        <v>0</v>
      </c>
      <c r="K3568">
        <v>29.5</v>
      </c>
      <c r="L3568">
        <v>160.47999999999999</v>
      </c>
      <c r="N3568">
        <v>9</v>
      </c>
      <c r="O3568">
        <v>22.9</v>
      </c>
      <c r="P3568">
        <v>65.47</v>
      </c>
      <c r="Q3568" s="2" t="s">
        <v>21</v>
      </c>
      <c r="R35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69" spans="1:18" hidden="1" x14ac:dyDescent="0.3">
      <c r="A3569" s="2" t="s">
        <v>17</v>
      </c>
      <c r="B3569" s="3">
        <v>40093</v>
      </c>
      <c r="C3569">
        <v>33.6</v>
      </c>
      <c r="D3569">
        <v>23.1</v>
      </c>
      <c r="E3569">
        <v>27.7</v>
      </c>
      <c r="G3569">
        <v>36.200000000000003</v>
      </c>
      <c r="H3569">
        <v>0</v>
      </c>
      <c r="K3569">
        <v>20.5</v>
      </c>
      <c r="L3569">
        <v>175.88</v>
      </c>
      <c r="N3569">
        <v>8</v>
      </c>
      <c r="O3569">
        <v>25</v>
      </c>
      <c r="P3569">
        <v>67.72</v>
      </c>
      <c r="Q3569" s="2" t="s">
        <v>21</v>
      </c>
      <c r="R35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70" spans="1:18" hidden="1" x14ac:dyDescent="0.3">
      <c r="A3570" s="2" t="s">
        <v>17</v>
      </c>
      <c r="B3570" s="3">
        <v>40094</v>
      </c>
      <c r="C3570">
        <v>33.1</v>
      </c>
      <c r="D3570">
        <v>23.1</v>
      </c>
      <c r="E3570">
        <v>28.5</v>
      </c>
      <c r="G3570">
        <v>34.5</v>
      </c>
      <c r="H3570">
        <v>0</v>
      </c>
      <c r="K3570">
        <v>22.3</v>
      </c>
      <c r="L3570">
        <v>155.79</v>
      </c>
      <c r="N3570">
        <v>9.1</v>
      </c>
      <c r="O3570">
        <v>26.5</v>
      </c>
      <c r="P3570">
        <v>64.790000000000006</v>
      </c>
      <c r="Q3570" s="2" t="s">
        <v>19</v>
      </c>
      <c r="R35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71" spans="1:18" hidden="1" x14ac:dyDescent="0.3">
      <c r="A3571" s="2" t="s">
        <v>17</v>
      </c>
      <c r="B3571" s="3">
        <v>40095</v>
      </c>
      <c r="C3571">
        <v>33.1</v>
      </c>
      <c r="D3571">
        <v>24.1</v>
      </c>
      <c r="E3571">
        <v>28.9</v>
      </c>
      <c r="G3571">
        <v>35.799999999999997</v>
      </c>
      <c r="H3571">
        <v>0</v>
      </c>
      <c r="K3571">
        <v>22.3</v>
      </c>
      <c r="L3571">
        <v>144.21</v>
      </c>
      <c r="N3571">
        <v>9.5</v>
      </c>
      <c r="O3571">
        <v>31</v>
      </c>
      <c r="P3571">
        <v>65.819999999999993</v>
      </c>
      <c r="Q3571" s="2" t="s">
        <v>19</v>
      </c>
      <c r="R35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72" spans="1:18" hidden="1" x14ac:dyDescent="0.3">
      <c r="A3572" s="2" t="s">
        <v>17</v>
      </c>
      <c r="B3572" s="3">
        <v>40096</v>
      </c>
      <c r="C3572">
        <v>33.1</v>
      </c>
      <c r="D3572">
        <v>24.1</v>
      </c>
      <c r="E3572">
        <v>28.7</v>
      </c>
      <c r="G3572">
        <v>34.700000000000003</v>
      </c>
      <c r="H3572">
        <v>0</v>
      </c>
      <c r="K3572">
        <v>27.7</v>
      </c>
      <c r="L3572">
        <v>161.36000000000001</v>
      </c>
      <c r="N3572">
        <v>9.6999999999999993</v>
      </c>
      <c r="O3572">
        <v>39.299999999999997</v>
      </c>
      <c r="P3572">
        <v>65.19</v>
      </c>
      <c r="Q3572" s="2" t="s">
        <v>19</v>
      </c>
      <c r="R35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73" spans="1:18" hidden="1" x14ac:dyDescent="0.3">
      <c r="A3573" s="2" t="s">
        <v>17</v>
      </c>
      <c r="B3573" s="3">
        <v>40097</v>
      </c>
      <c r="C3573">
        <v>33.700000000000003</v>
      </c>
      <c r="D3573">
        <v>25</v>
      </c>
      <c r="E3573">
        <v>29.6</v>
      </c>
      <c r="G3573">
        <v>35.799999999999997</v>
      </c>
      <c r="H3573">
        <v>0</v>
      </c>
      <c r="K3573">
        <v>35.299999999999997</v>
      </c>
      <c r="L3573">
        <v>115.88</v>
      </c>
      <c r="N3573">
        <v>9.3000000000000007</v>
      </c>
      <c r="O3573">
        <v>26.5</v>
      </c>
      <c r="P3573">
        <v>59.83</v>
      </c>
      <c r="Q3573" s="2" t="s">
        <v>19</v>
      </c>
      <c r="R35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74" spans="1:18" hidden="1" x14ac:dyDescent="0.3">
      <c r="A3574" s="2" t="s">
        <v>17</v>
      </c>
      <c r="B3574" s="3">
        <v>40098</v>
      </c>
      <c r="C3574">
        <v>33.1</v>
      </c>
      <c r="D3574">
        <v>23.1</v>
      </c>
      <c r="E3574">
        <v>28.6</v>
      </c>
      <c r="G3574">
        <v>35</v>
      </c>
      <c r="H3574">
        <v>0</v>
      </c>
      <c r="K3574">
        <v>61.9</v>
      </c>
      <c r="L3574">
        <v>142.65</v>
      </c>
      <c r="N3574">
        <v>8.9</v>
      </c>
      <c r="O3574">
        <v>21.4</v>
      </c>
      <c r="P3574">
        <v>66.19</v>
      </c>
      <c r="Q3574" s="2" t="s">
        <v>21</v>
      </c>
      <c r="R35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75" spans="1:18" hidden="1" x14ac:dyDescent="0.3">
      <c r="A3575" s="2" t="s">
        <v>17</v>
      </c>
      <c r="B3575" s="3">
        <v>40099</v>
      </c>
      <c r="C3575">
        <v>33.4</v>
      </c>
      <c r="D3575">
        <v>24.1</v>
      </c>
      <c r="E3575">
        <v>28.7</v>
      </c>
      <c r="G3575">
        <v>35.9</v>
      </c>
      <c r="H3575">
        <v>0</v>
      </c>
      <c r="K3575">
        <v>24.1</v>
      </c>
      <c r="L3575">
        <v>115.29</v>
      </c>
      <c r="N3575">
        <v>8.8000000000000007</v>
      </c>
      <c r="O3575">
        <v>33.6</v>
      </c>
      <c r="P3575">
        <v>67.569999999999993</v>
      </c>
      <c r="Q3575" s="2" t="s">
        <v>19</v>
      </c>
      <c r="R35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76" spans="1:18" hidden="1" x14ac:dyDescent="0.3">
      <c r="A3576" s="2" t="s">
        <v>17</v>
      </c>
      <c r="B3576" s="3">
        <v>40100</v>
      </c>
      <c r="C3576">
        <v>33.799999999999997</v>
      </c>
      <c r="D3576">
        <v>24.1</v>
      </c>
      <c r="E3576">
        <v>29.2</v>
      </c>
      <c r="G3576">
        <v>38.200000000000003</v>
      </c>
      <c r="H3576">
        <v>0</v>
      </c>
      <c r="K3576">
        <v>16.600000000000001</v>
      </c>
      <c r="L3576">
        <v>154.74</v>
      </c>
      <c r="N3576">
        <v>8.6999999999999993</v>
      </c>
      <c r="O3576">
        <v>31.7</v>
      </c>
      <c r="P3576">
        <v>64.06</v>
      </c>
      <c r="Q3576" s="2" t="s">
        <v>19</v>
      </c>
      <c r="R35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77" spans="1:18" hidden="1" x14ac:dyDescent="0.3">
      <c r="A3577" s="2" t="s">
        <v>17</v>
      </c>
      <c r="B3577" s="3">
        <v>40101</v>
      </c>
      <c r="C3577">
        <v>35.1</v>
      </c>
      <c r="D3577">
        <v>24.1</v>
      </c>
      <c r="E3577">
        <v>30.1</v>
      </c>
      <c r="G3577">
        <v>36.200000000000003</v>
      </c>
      <c r="H3577">
        <v>0</v>
      </c>
      <c r="K3577">
        <v>14.8</v>
      </c>
      <c r="L3577">
        <v>108.68</v>
      </c>
      <c r="N3577">
        <v>10</v>
      </c>
      <c r="O3577">
        <v>28</v>
      </c>
      <c r="P3577">
        <v>56.22</v>
      </c>
      <c r="Q3577" s="2" t="s">
        <v>19</v>
      </c>
      <c r="R35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78" spans="1:18" hidden="1" x14ac:dyDescent="0.3">
      <c r="A3578" s="2" t="s">
        <v>17</v>
      </c>
      <c r="B3578" s="3">
        <v>40102</v>
      </c>
      <c r="C3578">
        <v>33.1</v>
      </c>
      <c r="D3578">
        <v>23.1</v>
      </c>
      <c r="E3578">
        <v>28.2</v>
      </c>
      <c r="G3578">
        <v>34.200000000000003</v>
      </c>
      <c r="H3578">
        <v>0</v>
      </c>
      <c r="K3578">
        <v>22.3</v>
      </c>
      <c r="L3578">
        <v>152.63</v>
      </c>
      <c r="N3578">
        <v>9.3000000000000007</v>
      </c>
      <c r="O3578">
        <v>19.5</v>
      </c>
      <c r="P3578">
        <v>62.96</v>
      </c>
      <c r="Q3578" s="2" t="s">
        <v>21</v>
      </c>
      <c r="R35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79" spans="1:18" hidden="1" x14ac:dyDescent="0.3">
      <c r="A3579" s="2" t="s">
        <v>17</v>
      </c>
      <c r="B3579" s="3">
        <v>40103</v>
      </c>
      <c r="C3579">
        <v>33</v>
      </c>
      <c r="D3579">
        <v>23.4</v>
      </c>
      <c r="E3579">
        <v>28.2</v>
      </c>
      <c r="G3579">
        <v>35</v>
      </c>
      <c r="H3579">
        <v>0</v>
      </c>
      <c r="K3579">
        <v>27.7</v>
      </c>
      <c r="L3579">
        <v>154.29</v>
      </c>
      <c r="N3579">
        <v>9.4</v>
      </c>
      <c r="O3579">
        <v>25.8</v>
      </c>
      <c r="P3579">
        <v>65.02</v>
      </c>
      <c r="Q3579" s="2" t="s">
        <v>19</v>
      </c>
      <c r="R35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80" spans="1:18" hidden="1" x14ac:dyDescent="0.3">
      <c r="A3580" s="2" t="s">
        <v>17</v>
      </c>
      <c r="B3580" s="3">
        <v>40104</v>
      </c>
      <c r="C3580">
        <v>33.1</v>
      </c>
      <c r="D3580">
        <v>24.1</v>
      </c>
      <c r="E3580">
        <v>28.8</v>
      </c>
      <c r="G3580">
        <v>35</v>
      </c>
      <c r="H3580">
        <v>0</v>
      </c>
      <c r="K3580">
        <v>33.5</v>
      </c>
      <c r="L3580">
        <v>136.47</v>
      </c>
      <c r="N3580">
        <v>9.6999999999999993</v>
      </c>
      <c r="O3580">
        <v>8.4</v>
      </c>
      <c r="P3580">
        <v>67.12</v>
      </c>
      <c r="Q3580" s="2" t="s">
        <v>21</v>
      </c>
      <c r="R35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81" spans="1:18" hidden="1" x14ac:dyDescent="0.3">
      <c r="A3581" s="2" t="s">
        <v>17</v>
      </c>
      <c r="B3581" s="3">
        <v>40105</v>
      </c>
      <c r="C3581">
        <v>33.1</v>
      </c>
      <c r="D3581">
        <v>23.1</v>
      </c>
      <c r="E3581">
        <v>29.1</v>
      </c>
      <c r="G3581">
        <v>37.1</v>
      </c>
      <c r="H3581">
        <v>0</v>
      </c>
      <c r="K3581">
        <v>33.5</v>
      </c>
      <c r="L3581">
        <v>130.29</v>
      </c>
      <c r="N3581">
        <v>8.6999999999999993</v>
      </c>
      <c r="O3581">
        <v>17.399999999999999</v>
      </c>
      <c r="P3581">
        <v>68.72</v>
      </c>
      <c r="Q3581" s="2" t="s">
        <v>21</v>
      </c>
      <c r="R35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82" spans="1:18" hidden="1" x14ac:dyDescent="0.3">
      <c r="A3582" s="2" t="s">
        <v>17</v>
      </c>
      <c r="B3582" s="3">
        <v>40106</v>
      </c>
      <c r="C3582">
        <v>34.1</v>
      </c>
      <c r="D3582">
        <v>24.1</v>
      </c>
      <c r="E3582">
        <v>29.3</v>
      </c>
      <c r="G3582">
        <v>36.6</v>
      </c>
      <c r="H3582">
        <v>0</v>
      </c>
      <c r="K3582">
        <v>27.7</v>
      </c>
      <c r="L3582">
        <v>146</v>
      </c>
      <c r="N3582">
        <v>8.5</v>
      </c>
      <c r="O3582">
        <v>35</v>
      </c>
      <c r="P3582">
        <v>67.959999999999994</v>
      </c>
      <c r="Q3582" s="2" t="s">
        <v>19</v>
      </c>
      <c r="R35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83" spans="1:18" hidden="1" x14ac:dyDescent="0.3">
      <c r="A3583" s="2" t="s">
        <v>17</v>
      </c>
      <c r="B3583" s="3">
        <v>40107</v>
      </c>
      <c r="C3583">
        <v>33.1</v>
      </c>
      <c r="D3583">
        <v>24.7</v>
      </c>
      <c r="E3583">
        <v>29.8</v>
      </c>
      <c r="G3583">
        <v>37.1</v>
      </c>
      <c r="H3583">
        <v>0</v>
      </c>
      <c r="K3583">
        <v>20.5</v>
      </c>
      <c r="L3583">
        <v>138.16</v>
      </c>
      <c r="N3583">
        <v>9.1</v>
      </c>
      <c r="O3583">
        <v>33.4</v>
      </c>
      <c r="P3583">
        <v>62.02</v>
      </c>
      <c r="Q3583" s="2" t="s">
        <v>19</v>
      </c>
      <c r="R35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84" spans="1:18" hidden="1" x14ac:dyDescent="0.3">
      <c r="A3584" s="2" t="s">
        <v>17</v>
      </c>
      <c r="B3584" s="3">
        <v>40108</v>
      </c>
      <c r="C3584">
        <v>35.1</v>
      </c>
      <c r="D3584">
        <v>24.1</v>
      </c>
      <c r="E3584">
        <v>29.7</v>
      </c>
      <c r="G3584">
        <v>37.4</v>
      </c>
      <c r="H3584">
        <v>0</v>
      </c>
      <c r="K3584">
        <v>22.3</v>
      </c>
      <c r="L3584">
        <v>151.5</v>
      </c>
      <c r="N3584">
        <v>9.3000000000000007</v>
      </c>
      <c r="O3584">
        <v>23.3</v>
      </c>
      <c r="P3584">
        <v>61.93</v>
      </c>
      <c r="Q3584" s="2" t="s">
        <v>21</v>
      </c>
      <c r="R35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85" spans="1:18" hidden="1" x14ac:dyDescent="0.3">
      <c r="A3585" s="2" t="s">
        <v>17</v>
      </c>
      <c r="B3585" s="3">
        <v>40109</v>
      </c>
      <c r="C3585">
        <v>32.1</v>
      </c>
      <c r="D3585">
        <v>25</v>
      </c>
      <c r="E3585">
        <v>28.8</v>
      </c>
      <c r="G3585">
        <v>35.9</v>
      </c>
      <c r="H3585">
        <v>0</v>
      </c>
      <c r="K3585">
        <v>18.399999999999999</v>
      </c>
      <c r="L3585">
        <v>153</v>
      </c>
      <c r="N3585">
        <v>9.1</v>
      </c>
      <c r="O3585">
        <v>36.200000000000003</v>
      </c>
      <c r="P3585">
        <v>69.16</v>
      </c>
      <c r="Q3585" s="2" t="s">
        <v>19</v>
      </c>
      <c r="R35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86" spans="1:18" hidden="1" x14ac:dyDescent="0.3">
      <c r="A3586" s="2" t="s">
        <v>17</v>
      </c>
      <c r="B3586" s="3">
        <v>40110</v>
      </c>
      <c r="C3586">
        <v>32.1</v>
      </c>
      <c r="D3586">
        <v>24.1</v>
      </c>
      <c r="E3586">
        <v>28.6</v>
      </c>
      <c r="G3586">
        <v>35.1</v>
      </c>
      <c r="H3586">
        <v>0</v>
      </c>
      <c r="K3586">
        <v>24.1</v>
      </c>
      <c r="L3586">
        <v>131.66999999999999</v>
      </c>
      <c r="N3586">
        <v>9.4</v>
      </c>
      <c r="O3586">
        <v>32.799999999999997</v>
      </c>
      <c r="P3586">
        <v>68.8</v>
      </c>
      <c r="Q3586" s="2" t="s">
        <v>19</v>
      </c>
      <c r="R35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87" spans="1:18" hidden="1" x14ac:dyDescent="0.3">
      <c r="A3587" s="2" t="s">
        <v>17</v>
      </c>
      <c r="B3587" s="3">
        <v>40111</v>
      </c>
      <c r="C3587">
        <v>33.1</v>
      </c>
      <c r="D3587">
        <v>24.1</v>
      </c>
      <c r="E3587">
        <v>28.8</v>
      </c>
      <c r="G3587">
        <v>37.799999999999997</v>
      </c>
      <c r="H3587">
        <v>0</v>
      </c>
      <c r="K3587">
        <v>24.1</v>
      </c>
      <c r="L3587">
        <v>162.35</v>
      </c>
      <c r="N3587">
        <v>8.1</v>
      </c>
      <c r="O3587">
        <v>26.8</v>
      </c>
      <c r="P3587">
        <v>69.650000000000006</v>
      </c>
      <c r="Q3587" s="2" t="s">
        <v>19</v>
      </c>
      <c r="R35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88" spans="1:18" hidden="1" x14ac:dyDescent="0.3">
      <c r="A3588" s="2" t="s">
        <v>17</v>
      </c>
      <c r="B3588" s="3">
        <v>40112</v>
      </c>
      <c r="C3588">
        <v>33.5</v>
      </c>
      <c r="D3588">
        <v>26.1</v>
      </c>
      <c r="E3588">
        <v>29.9</v>
      </c>
      <c r="G3588">
        <v>36.799999999999997</v>
      </c>
      <c r="H3588">
        <v>0</v>
      </c>
      <c r="K3588">
        <v>24.1</v>
      </c>
      <c r="L3588">
        <v>121.67</v>
      </c>
      <c r="N3588">
        <v>9.1</v>
      </c>
      <c r="O3588">
        <v>34</v>
      </c>
      <c r="P3588">
        <v>61.35</v>
      </c>
      <c r="Q3588" s="2" t="s">
        <v>19</v>
      </c>
      <c r="R35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89" spans="1:18" hidden="1" x14ac:dyDescent="0.3">
      <c r="A3589" s="2" t="s">
        <v>17</v>
      </c>
      <c r="B3589" s="3">
        <v>40113</v>
      </c>
      <c r="C3589">
        <v>34.1</v>
      </c>
      <c r="D3589">
        <v>24.4</v>
      </c>
      <c r="E3589">
        <v>29.6</v>
      </c>
      <c r="G3589">
        <v>36.200000000000003</v>
      </c>
      <c r="H3589">
        <v>0</v>
      </c>
      <c r="K3589">
        <v>22.3</v>
      </c>
      <c r="L3589">
        <v>144.66999999999999</v>
      </c>
      <c r="N3589">
        <v>8.6</v>
      </c>
      <c r="O3589">
        <v>22.5</v>
      </c>
      <c r="P3589">
        <v>59.57</v>
      </c>
      <c r="Q3589" s="2" t="s">
        <v>21</v>
      </c>
      <c r="R35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90" spans="1:18" hidden="1" x14ac:dyDescent="0.3">
      <c r="A3590" s="2" t="s">
        <v>17</v>
      </c>
      <c r="B3590" s="3">
        <v>40114</v>
      </c>
      <c r="C3590">
        <v>33.1</v>
      </c>
      <c r="D3590">
        <v>24.1</v>
      </c>
      <c r="E3590">
        <v>28.5</v>
      </c>
      <c r="G3590">
        <v>34.700000000000003</v>
      </c>
      <c r="H3590">
        <v>0</v>
      </c>
      <c r="K3590">
        <v>25</v>
      </c>
      <c r="L3590">
        <v>137.65</v>
      </c>
      <c r="N3590">
        <v>9.8000000000000007</v>
      </c>
      <c r="O3590">
        <v>27.5</v>
      </c>
      <c r="P3590">
        <v>62.43</v>
      </c>
      <c r="Q3590" s="2" t="s">
        <v>19</v>
      </c>
      <c r="R35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91" spans="1:18" hidden="1" x14ac:dyDescent="0.3">
      <c r="A3591" s="2" t="s">
        <v>17</v>
      </c>
      <c r="B3591" s="3">
        <v>40115</v>
      </c>
      <c r="C3591">
        <v>34.200000000000003</v>
      </c>
      <c r="D3591">
        <v>23.6</v>
      </c>
      <c r="E3591">
        <v>28.8</v>
      </c>
      <c r="G3591">
        <v>36</v>
      </c>
      <c r="H3591">
        <v>0</v>
      </c>
      <c r="K3591">
        <v>19.399999999999999</v>
      </c>
      <c r="L3591">
        <v>173.33</v>
      </c>
      <c r="N3591">
        <v>8.9</v>
      </c>
      <c r="O3591">
        <v>24.7</v>
      </c>
      <c r="P3591">
        <v>64.8</v>
      </c>
      <c r="Q3591" s="2" t="s">
        <v>21</v>
      </c>
      <c r="R35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92" spans="1:18" hidden="1" x14ac:dyDescent="0.3">
      <c r="A3592" s="2" t="s">
        <v>17</v>
      </c>
      <c r="B3592" s="3">
        <v>40116</v>
      </c>
      <c r="C3592">
        <v>34.700000000000003</v>
      </c>
      <c r="D3592">
        <v>24.4</v>
      </c>
      <c r="E3592">
        <v>30.1</v>
      </c>
      <c r="G3592">
        <v>38.700000000000003</v>
      </c>
      <c r="H3592">
        <v>0</v>
      </c>
      <c r="K3592">
        <v>25.9</v>
      </c>
      <c r="L3592">
        <v>152.11000000000001</v>
      </c>
      <c r="N3592">
        <v>9</v>
      </c>
      <c r="O3592">
        <v>27.6</v>
      </c>
      <c r="P3592">
        <v>62.75</v>
      </c>
      <c r="Q3592" s="2" t="s">
        <v>19</v>
      </c>
      <c r="R35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93" spans="1:18" hidden="1" x14ac:dyDescent="0.3">
      <c r="A3593" s="2" t="s">
        <v>17</v>
      </c>
      <c r="B3593" s="3">
        <v>40117</v>
      </c>
      <c r="C3593">
        <v>35.1</v>
      </c>
      <c r="D3593">
        <v>24.1</v>
      </c>
      <c r="E3593">
        <v>29.6</v>
      </c>
      <c r="G3593">
        <v>36.4</v>
      </c>
      <c r="H3593">
        <v>0</v>
      </c>
      <c r="K3593">
        <v>22.3</v>
      </c>
      <c r="L3593">
        <v>147.37</v>
      </c>
      <c r="N3593">
        <v>8.9</v>
      </c>
      <c r="O3593">
        <v>24.1</v>
      </c>
      <c r="P3593">
        <v>61.07</v>
      </c>
      <c r="Q3593" s="2" t="s">
        <v>21</v>
      </c>
      <c r="R35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94" spans="1:18" hidden="1" x14ac:dyDescent="0.3">
      <c r="A3594" s="2" t="s">
        <v>17</v>
      </c>
      <c r="B3594" s="3">
        <v>40118</v>
      </c>
      <c r="C3594">
        <v>34.1</v>
      </c>
      <c r="D3594">
        <v>24.4</v>
      </c>
      <c r="E3594">
        <v>29.9</v>
      </c>
      <c r="G3594">
        <v>35.5</v>
      </c>
      <c r="H3594">
        <v>0</v>
      </c>
      <c r="K3594">
        <v>27.7</v>
      </c>
      <c r="L3594">
        <v>146.88</v>
      </c>
      <c r="N3594">
        <v>9.3000000000000007</v>
      </c>
      <c r="O3594">
        <v>19.399999999999999</v>
      </c>
      <c r="P3594">
        <v>59.06</v>
      </c>
      <c r="Q3594" s="2" t="s">
        <v>21</v>
      </c>
      <c r="R35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595" spans="1:18" hidden="1" x14ac:dyDescent="0.3">
      <c r="A3595" s="2" t="s">
        <v>17</v>
      </c>
      <c r="B3595" s="3">
        <v>40119</v>
      </c>
      <c r="C3595">
        <v>33.5</v>
      </c>
      <c r="D3595">
        <v>24.1</v>
      </c>
      <c r="E3595">
        <v>29.5</v>
      </c>
      <c r="G3595">
        <v>37.1</v>
      </c>
      <c r="H3595">
        <v>0</v>
      </c>
      <c r="K3595">
        <v>29.5</v>
      </c>
      <c r="L3595">
        <v>133.86000000000001</v>
      </c>
      <c r="N3595">
        <v>9.8000000000000007</v>
      </c>
      <c r="O3595">
        <v>31.7</v>
      </c>
      <c r="P3595">
        <v>64.61</v>
      </c>
      <c r="Q3595" s="2" t="s">
        <v>19</v>
      </c>
      <c r="R35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96" spans="1:18" hidden="1" x14ac:dyDescent="0.3">
      <c r="A3596" s="2" t="s">
        <v>17</v>
      </c>
      <c r="B3596" s="3">
        <v>40120</v>
      </c>
      <c r="C3596">
        <v>33.1</v>
      </c>
      <c r="D3596">
        <v>27.7</v>
      </c>
      <c r="E3596">
        <v>30.2</v>
      </c>
      <c r="G3596">
        <v>37.200000000000003</v>
      </c>
      <c r="H3596">
        <v>0</v>
      </c>
      <c r="K3596">
        <v>29.5</v>
      </c>
      <c r="L3596">
        <v>95.71</v>
      </c>
      <c r="N3596">
        <v>10.8</v>
      </c>
      <c r="O3596">
        <v>41.7</v>
      </c>
      <c r="P3596">
        <v>65.760000000000005</v>
      </c>
      <c r="Q3596" s="2" t="s">
        <v>19</v>
      </c>
      <c r="R35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97" spans="1:18" hidden="1" x14ac:dyDescent="0.3">
      <c r="A3597" s="2" t="s">
        <v>17</v>
      </c>
      <c r="B3597" s="3">
        <v>40121</v>
      </c>
      <c r="C3597">
        <v>33.1</v>
      </c>
      <c r="D3597">
        <v>28.1</v>
      </c>
      <c r="E3597">
        <v>30.2</v>
      </c>
      <c r="G3597">
        <v>38.1</v>
      </c>
      <c r="H3597">
        <v>0</v>
      </c>
      <c r="K3597">
        <v>33.5</v>
      </c>
      <c r="L3597">
        <v>102.27</v>
      </c>
      <c r="N3597">
        <v>10.7</v>
      </c>
      <c r="O3597">
        <v>34.5</v>
      </c>
      <c r="P3597">
        <v>64.47</v>
      </c>
      <c r="Q3597" s="2" t="s">
        <v>19</v>
      </c>
      <c r="R35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98" spans="1:18" hidden="1" x14ac:dyDescent="0.3">
      <c r="A3598" s="2" t="s">
        <v>17</v>
      </c>
      <c r="B3598" s="3">
        <v>40122</v>
      </c>
      <c r="C3598">
        <v>34.200000000000003</v>
      </c>
      <c r="D3598">
        <v>27.1</v>
      </c>
      <c r="E3598">
        <v>30.5</v>
      </c>
      <c r="G3598">
        <v>36.799999999999997</v>
      </c>
      <c r="H3598">
        <v>0</v>
      </c>
      <c r="K3598">
        <v>29.5</v>
      </c>
      <c r="L3598">
        <v>119.09</v>
      </c>
      <c r="N3598">
        <v>10.4</v>
      </c>
      <c r="O3598">
        <v>21.4</v>
      </c>
      <c r="P3598">
        <v>59.89</v>
      </c>
      <c r="Q3598" s="2" t="s">
        <v>21</v>
      </c>
      <c r="R35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599" spans="1:18" hidden="1" x14ac:dyDescent="0.3">
      <c r="A3599" s="2" t="s">
        <v>17</v>
      </c>
      <c r="B3599" s="3">
        <v>40123</v>
      </c>
      <c r="C3599">
        <v>34.1</v>
      </c>
      <c r="D3599">
        <v>25</v>
      </c>
      <c r="E3599">
        <v>29.9</v>
      </c>
      <c r="G3599">
        <v>35.9</v>
      </c>
      <c r="H3599">
        <v>0</v>
      </c>
      <c r="K3599">
        <v>31.3</v>
      </c>
      <c r="L3599">
        <v>112.78</v>
      </c>
      <c r="N3599">
        <v>9.4</v>
      </c>
      <c r="O3599">
        <v>28.6</v>
      </c>
      <c r="P3599">
        <v>60.36</v>
      </c>
      <c r="Q3599" s="2" t="s">
        <v>19</v>
      </c>
      <c r="R35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00" spans="1:18" hidden="1" x14ac:dyDescent="0.3">
      <c r="A3600" s="2" t="s">
        <v>17</v>
      </c>
      <c r="B3600" s="3">
        <v>40124</v>
      </c>
      <c r="C3600">
        <v>34.1</v>
      </c>
      <c r="D3600">
        <v>24.1</v>
      </c>
      <c r="E3600">
        <v>29.4</v>
      </c>
      <c r="G3600">
        <v>35.9</v>
      </c>
      <c r="H3600">
        <v>0</v>
      </c>
      <c r="K3600">
        <v>25.9</v>
      </c>
      <c r="L3600">
        <v>118.57</v>
      </c>
      <c r="N3600">
        <v>9</v>
      </c>
      <c r="O3600">
        <v>32.200000000000003</v>
      </c>
      <c r="P3600">
        <v>62.74</v>
      </c>
      <c r="Q3600" s="2" t="s">
        <v>19</v>
      </c>
      <c r="R36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01" spans="1:18" hidden="1" x14ac:dyDescent="0.3">
      <c r="A3601" s="2" t="s">
        <v>17</v>
      </c>
      <c r="B3601" s="3">
        <v>40125</v>
      </c>
      <c r="C3601">
        <v>34.1</v>
      </c>
      <c r="D3601">
        <v>25</v>
      </c>
      <c r="E3601">
        <v>29.9</v>
      </c>
      <c r="G3601">
        <v>37.1</v>
      </c>
      <c r="H3601">
        <v>0</v>
      </c>
      <c r="K3601">
        <v>26.8</v>
      </c>
      <c r="L3601">
        <v>147.38</v>
      </c>
      <c r="N3601">
        <v>8.8000000000000007</v>
      </c>
      <c r="O3601">
        <v>36.700000000000003</v>
      </c>
      <c r="P3601">
        <v>64.58</v>
      </c>
      <c r="Q3601" s="2" t="s">
        <v>19</v>
      </c>
      <c r="R36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02" spans="1:18" hidden="1" x14ac:dyDescent="0.3">
      <c r="A3602" s="2" t="s">
        <v>17</v>
      </c>
      <c r="B3602" s="3">
        <v>40126</v>
      </c>
      <c r="C3602">
        <v>34.1</v>
      </c>
      <c r="D3602">
        <v>25.9</v>
      </c>
      <c r="E3602">
        <v>30.6</v>
      </c>
      <c r="G3602">
        <v>36.700000000000003</v>
      </c>
      <c r="H3602">
        <v>0</v>
      </c>
      <c r="K3602">
        <v>24.1</v>
      </c>
      <c r="L3602">
        <v>123.33</v>
      </c>
      <c r="N3602">
        <v>10.6</v>
      </c>
      <c r="O3602">
        <v>36.299999999999997</v>
      </c>
      <c r="P3602">
        <v>61.4</v>
      </c>
      <c r="Q3602" s="2" t="s">
        <v>19</v>
      </c>
      <c r="R36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03" spans="1:18" hidden="1" x14ac:dyDescent="0.3">
      <c r="A3603" s="2" t="s">
        <v>17</v>
      </c>
      <c r="B3603" s="3">
        <v>40127</v>
      </c>
      <c r="C3603">
        <v>34.1</v>
      </c>
      <c r="D3603">
        <v>26.1</v>
      </c>
      <c r="E3603">
        <v>30</v>
      </c>
      <c r="G3603">
        <v>36.6</v>
      </c>
      <c r="H3603">
        <v>0</v>
      </c>
      <c r="K3603">
        <v>25.9</v>
      </c>
      <c r="L3603">
        <v>126.36</v>
      </c>
      <c r="N3603">
        <v>10.5</v>
      </c>
      <c r="O3603">
        <v>39.299999999999997</v>
      </c>
      <c r="P3603">
        <v>64.63</v>
      </c>
      <c r="Q3603" s="2" t="s">
        <v>19</v>
      </c>
      <c r="R36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04" spans="1:18" hidden="1" x14ac:dyDescent="0.3">
      <c r="A3604" s="2" t="s">
        <v>17</v>
      </c>
      <c r="B3604" s="3">
        <v>40128</v>
      </c>
      <c r="C3604">
        <v>33.1</v>
      </c>
      <c r="D3604">
        <v>28.1</v>
      </c>
      <c r="E3604">
        <v>30.4</v>
      </c>
      <c r="G3604">
        <v>38.200000000000003</v>
      </c>
      <c r="H3604">
        <v>0</v>
      </c>
      <c r="K3604">
        <v>29.5</v>
      </c>
      <c r="L3604">
        <v>104</v>
      </c>
      <c r="N3604">
        <v>10.8</v>
      </c>
      <c r="O3604">
        <v>41.5</v>
      </c>
      <c r="P3604">
        <v>65.77</v>
      </c>
      <c r="Q3604" s="2" t="s">
        <v>19</v>
      </c>
      <c r="R36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05" spans="1:18" hidden="1" x14ac:dyDescent="0.3">
      <c r="A3605" s="2" t="s">
        <v>17</v>
      </c>
      <c r="B3605" s="3">
        <v>40129</v>
      </c>
      <c r="C3605">
        <v>33.1</v>
      </c>
      <c r="D3605">
        <v>27.1</v>
      </c>
      <c r="E3605">
        <v>30</v>
      </c>
      <c r="G3605">
        <v>36.9</v>
      </c>
      <c r="H3605">
        <v>0</v>
      </c>
      <c r="K3605">
        <v>27.7</v>
      </c>
      <c r="L3605">
        <v>102.5</v>
      </c>
      <c r="N3605">
        <v>10.8</v>
      </c>
      <c r="O3605">
        <v>38</v>
      </c>
      <c r="P3605">
        <v>66.98</v>
      </c>
      <c r="Q3605" s="2" t="s">
        <v>19</v>
      </c>
      <c r="R36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06" spans="1:18" hidden="1" x14ac:dyDescent="0.3">
      <c r="A3606" s="2" t="s">
        <v>17</v>
      </c>
      <c r="B3606" s="3">
        <v>40130</v>
      </c>
      <c r="C3606">
        <v>34.1</v>
      </c>
      <c r="D3606">
        <v>26.1</v>
      </c>
      <c r="E3606">
        <v>29.9</v>
      </c>
      <c r="G3606">
        <v>39.4</v>
      </c>
      <c r="H3606">
        <v>0</v>
      </c>
      <c r="K3606">
        <v>18.399999999999999</v>
      </c>
      <c r="L3606">
        <v>160.53</v>
      </c>
      <c r="N3606">
        <v>8.1</v>
      </c>
      <c r="O3606">
        <v>46.3</v>
      </c>
      <c r="P3606">
        <v>66.56</v>
      </c>
      <c r="Q3606" s="2" t="s">
        <v>19</v>
      </c>
      <c r="R36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07" spans="1:18" hidden="1" x14ac:dyDescent="0.3">
      <c r="A3607" s="2" t="s">
        <v>17</v>
      </c>
      <c r="B3607" s="3">
        <v>40131</v>
      </c>
      <c r="C3607">
        <v>34.1</v>
      </c>
      <c r="D3607">
        <v>25.9</v>
      </c>
      <c r="E3607">
        <v>30.6</v>
      </c>
      <c r="G3607">
        <v>37.299999999999997</v>
      </c>
      <c r="H3607">
        <v>0</v>
      </c>
      <c r="K3607">
        <v>20.5</v>
      </c>
      <c r="L3607">
        <v>105.94</v>
      </c>
      <c r="N3607">
        <v>8.8000000000000007</v>
      </c>
      <c r="O3607">
        <v>39.700000000000003</v>
      </c>
      <c r="P3607">
        <v>60.7</v>
      </c>
      <c r="Q3607" s="2" t="s">
        <v>19</v>
      </c>
      <c r="R36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08" spans="1:18" hidden="1" x14ac:dyDescent="0.3">
      <c r="A3608" s="2" t="s">
        <v>17</v>
      </c>
      <c r="B3608" s="3">
        <v>40132</v>
      </c>
      <c r="C3608">
        <v>33.4</v>
      </c>
      <c r="D3608">
        <v>26.1</v>
      </c>
      <c r="E3608">
        <v>29</v>
      </c>
      <c r="G3608">
        <v>37.1</v>
      </c>
      <c r="H3608">
        <v>0</v>
      </c>
      <c r="K3608">
        <v>16.600000000000001</v>
      </c>
      <c r="L3608">
        <v>199.38</v>
      </c>
      <c r="N3608">
        <v>9.4</v>
      </c>
      <c r="O3608">
        <v>46</v>
      </c>
      <c r="P3608">
        <v>69.73</v>
      </c>
      <c r="Q3608" s="2" t="s">
        <v>19</v>
      </c>
      <c r="R36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09" spans="1:18" hidden="1" x14ac:dyDescent="0.3">
      <c r="A3609" s="2" t="s">
        <v>17</v>
      </c>
      <c r="B3609" s="3">
        <v>40133</v>
      </c>
      <c r="C3609">
        <v>34.5</v>
      </c>
      <c r="D3609">
        <v>25</v>
      </c>
      <c r="E3609">
        <v>29.8</v>
      </c>
      <c r="G3609">
        <v>37.4</v>
      </c>
      <c r="H3609">
        <v>0</v>
      </c>
      <c r="K3609">
        <v>20.5</v>
      </c>
      <c r="L3609">
        <v>148.94999999999999</v>
      </c>
      <c r="N3609">
        <v>9.3000000000000007</v>
      </c>
      <c r="O3609">
        <v>47.4</v>
      </c>
      <c r="P3609">
        <v>64.31</v>
      </c>
      <c r="Q3609" s="2" t="s">
        <v>19</v>
      </c>
      <c r="R36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10" spans="1:18" hidden="1" x14ac:dyDescent="0.3">
      <c r="A3610" s="2" t="s">
        <v>17</v>
      </c>
      <c r="B3610" s="3">
        <v>40134</v>
      </c>
      <c r="C3610">
        <v>33.1</v>
      </c>
      <c r="D3610">
        <v>25</v>
      </c>
      <c r="E3610">
        <v>28.9</v>
      </c>
      <c r="G3610">
        <v>38.200000000000003</v>
      </c>
      <c r="H3610">
        <v>0</v>
      </c>
      <c r="K3610">
        <v>24.1</v>
      </c>
      <c r="L3610">
        <v>190.59</v>
      </c>
      <c r="N3610">
        <v>8.4</v>
      </c>
      <c r="O3610">
        <v>45.5</v>
      </c>
      <c r="P3610">
        <v>70.22</v>
      </c>
      <c r="Q3610" s="2" t="s">
        <v>19</v>
      </c>
      <c r="R36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11" spans="1:18" hidden="1" x14ac:dyDescent="0.3">
      <c r="A3611" s="2" t="s">
        <v>17</v>
      </c>
      <c r="B3611" s="3">
        <v>40135</v>
      </c>
      <c r="C3611">
        <v>33.1</v>
      </c>
      <c r="D3611">
        <v>25</v>
      </c>
      <c r="E3611">
        <v>27.8</v>
      </c>
      <c r="G3611">
        <v>37.1</v>
      </c>
      <c r="H3611">
        <v>0</v>
      </c>
      <c r="K3611">
        <v>16.600000000000001</v>
      </c>
      <c r="L3611">
        <v>224</v>
      </c>
      <c r="N3611">
        <v>7.1</v>
      </c>
      <c r="O3611">
        <v>42.3</v>
      </c>
      <c r="P3611">
        <v>71.47</v>
      </c>
      <c r="Q3611" s="2" t="s">
        <v>19</v>
      </c>
      <c r="R36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12" spans="1:18" hidden="1" x14ac:dyDescent="0.3">
      <c r="A3612" s="2" t="s">
        <v>17</v>
      </c>
      <c r="B3612" s="3">
        <v>40136</v>
      </c>
      <c r="C3612">
        <v>34.1</v>
      </c>
      <c r="D3612">
        <v>24.1</v>
      </c>
      <c r="E3612">
        <v>28.9</v>
      </c>
      <c r="G3612">
        <v>36.299999999999997</v>
      </c>
      <c r="H3612">
        <v>22</v>
      </c>
      <c r="K3612">
        <v>25.9</v>
      </c>
      <c r="L3612">
        <v>165</v>
      </c>
      <c r="N3612">
        <v>7.6</v>
      </c>
      <c r="O3612">
        <v>40.299999999999997</v>
      </c>
      <c r="P3612">
        <v>67.989999999999995</v>
      </c>
      <c r="Q3612" s="2" t="s">
        <v>18</v>
      </c>
      <c r="R36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13" spans="1:18" hidden="1" x14ac:dyDescent="0.3">
      <c r="A3613" s="2" t="s">
        <v>17</v>
      </c>
      <c r="B3613" s="3">
        <v>40137</v>
      </c>
      <c r="C3613">
        <v>33.1</v>
      </c>
      <c r="D3613">
        <v>25</v>
      </c>
      <c r="E3613">
        <v>28.3</v>
      </c>
      <c r="G3613">
        <v>37.1</v>
      </c>
      <c r="H3613">
        <v>0</v>
      </c>
      <c r="K3613">
        <v>18.399999999999999</v>
      </c>
      <c r="L3613">
        <v>200.25</v>
      </c>
      <c r="N3613">
        <v>8.8000000000000007</v>
      </c>
      <c r="O3613">
        <v>52.3</v>
      </c>
      <c r="P3613">
        <v>74.11</v>
      </c>
      <c r="Q3613" s="2" t="s">
        <v>19</v>
      </c>
      <c r="R36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14" spans="1:18" hidden="1" x14ac:dyDescent="0.3">
      <c r="A3614" s="2" t="s">
        <v>17</v>
      </c>
      <c r="B3614" s="3">
        <v>40138</v>
      </c>
      <c r="C3614">
        <v>32.1</v>
      </c>
      <c r="D3614">
        <v>25</v>
      </c>
      <c r="E3614">
        <v>27.9</v>
      </c>
      <c r="G3614">
        <v>35.9</v>
      </c>
      <c r="H3614">
        <v>0</v>
      </c>
      <c r="K3614">
        <v>18.399999999999999</v>
      </c>
      <c r="L3614">
        <v>162.35</v>
      </c>
      <c r="N3614">
        <v>7.5</v>
      </c>
      <c r="O3614">
        <v>41</v>
      </c>
      <c r="P3614">
        <v>75.19</v>
      </c>
      <c r="Q3614" s="2" t="s">
        <v>19</v>
      </c>
      <c r="R36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15" spans="1:18" hidden="1" x14ac:dyDescent="0.3">
      <c r="A3615" s="2" t="s">
        <v>17</v>
      </c>
      <c r="B3615" s="3">
        <v>40139</v>
      </c>
      <c r="C3615">
        <v>32.1</v>
      </c>
      <c r="D3615">
        <v>25</v>
      </c>
      <c r="E3615">
        <v>27.2</v>
      </c>
      <c r="G3615">
        <v>36.9</v>
      </c>
      <c r="H3615">
        <v>1.3</v>
      </c>
      <c r="K3615">
        <v>24.1</v>
      </c>
      <c r="L3615">
        <v>211.67</v>
      </c>
      <c r="N3615">
        <v>9.1999999999999993</v>
      </c>
      <c r="O3615">
        <v>45.7</v>
      </c>
      <c r="P3615">
        <v>78.64</v>
      </c>
      <c r="Q3615" s="2" t="s">
        <v>18</v>
      </c>
      <c r="R36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16" spans="1:18" hidden="1" x14ac:dyDescent="0.3">
      <c r="A3616" s="2" t="s">
        <v>17</v>
      </c>
      <c r="B3616" s="3">
        <v>40140</v>
      </c>
      <c r="C3616">
        <v>34.1</v>
      </c>
      <c r="D3616">
        <v>23.1</v>
      </c>
      <c r="E3616">
        <v>28.9</v>
      </c>
      <c r="G3616">
        <v>37.4</v>
      </c>
      <c r="H3616">
        <v>0.8</v>
      </c>
      <c r="K3616">
        <v>22.3</v>
      </c>
      <c r="L3616">
        <v>154.21</v>
      </c>
      <c r="N3616">
        <v>10.1</v>
      </c>
      <c r="O3616">
        <v>46.1</v>
      </c>
      <c r="P3616">
        <v>64.56</v>
      </c>
      <c r="Q3616" s="2" t="s">
        <v>18</v>
      </c>
      <c r="R36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17" spans="1:18" hidden="1" x14ac:dyDescent="0.3">
      <c r="A3617" s="2" t="s">
        <v>17</v>
      </c>
      <c r="B3617" s="3">
        <v>40141</v>
      </c>
      <c r="C3617">
        <v>34.1</v>
      </c>
      <c r="D3617">
        <v>24.1</v>
      </c>
      <c r="E3617">
        <v>29.6</v>
      </c>
      <c r="G3617">
        <v>36.4</v>
      </c>
      <c r="H3617">
        <v>0</v>
      </c>
      <c r="K3617">
        <v>24.1</v>
      </c>
      <c r="L3617">
        <v>160</v>
      </c>
      <c r="N3617">
        <v>9.1</v>
      </c>
      <c r="O3617">
        <v>25.5</v>
      </c>
      <c r="P3617">
        <v>59.87</v>
      </c>
      <c r="Q3617" s="2" t="s">
        <v>19</v>
      </c>
      <c r="R36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18" spans="1:18" hidden="1" x14ac:dyDescent="0.3">
      <c r="A3618" s="2" t="s">
        <v>17</v>
      </c>
      <c r="B3618" s="3">
        <v>40142</v>
      </c>
      <c r="C3618">
        <v>33.6</v>
      </c>
      <c r="D3618">
        <v>25</v>
      </c>
      <c r="E3618">
        <v>28.9</v>
      </c>
      <c r="G3618">
        <v>38.700000000000003</v>
      </c>
      <c r="H3618">
        <v>0</v>
      </c>
      <c r="K3618">
        <v>18.399999999999999</v>
      </c>
      <c r="L3618">
        <v>207.37</v>
      </c>
      <c r="N3618">
        <v>8.1999999999999993</v>
      </c>
      <c r="O3618">
        <v>32.1</v>
      </c>
      <c r="P3618">
        <v>67.12</v>
      </c>
      <c r="Q3618" s="2" t="s">
        <v>19</v>
      </c>
      <c r="R36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19" spans="1:18" hidden="1" x14ac:dyDescent="0.3">
      <c r="A3619" s="2" t="s">
        <v>17</v>
      </c>
      <c r="B3619" s="3">
        <v>40143</v>
      </c>
      <c r="C3619">
        <v>32.1</v>
      </c>
      <c r="D3619">
        <v>25</v>
      </c>
      <c r="E3619">
        <v>28</v>
      </c>
      <c r="G3619">
        <v>35.9</v>
      </c>
      <c r="H3619">
        <v>1</v>
      </c>
      <c r="K3619">
        <v>14.8</v>
      </c>
      <c r="L3619">
        <v>201.07</v>
      </c>
      <c r="N3619">
        <v>7.2</v>
      </c>
      <c r="O3619">
        <v>47.2</v>
      </c>
      <c r="P3619">
        <v>75.06</v>
      </c>
      <c r="Q3619" s="2" t="s">
        <v>18</v>
      </c>
      <c r="R36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20" spans="1:18" hidden="1" x14ac:dyDescent="0.3">
      <c r="A3620" s="2" t="s">
        <v>17</v>
      </c>
      <c r="B3620" s="3">
        <v>40144</v>
      </c>
      <c r="C3620">
        <v>31.1</v>
      </c>
      <c r="D3620">
        <v>25</v>
      </c>
      <c r="E3620">
        <v>27.8</v>
      </c>
      <c r="G3620">
        <v>34.700000000000003</v>
      </c>
      <c r="H3620">
        <v>1</v>
      </c>
      <c r="K3620">
        <v>16.600000000000001</v>
      </c>
      <c r="L3620">
        <v>196</v>
      </c>
      <c r="N3620">
        <v>10.4</v>
      </c>
      <c r="O3620">
        <v>37.5</v>
      </c>
      <c r="P3620">
        <v>76.52</v>
      </c>
      <c r="Q3620" s="2" t="s">
        <v>18</v>
      </c>
      <c r="R36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21" spans="1:18" hidden="1" x14ac:dyDescent="0.3">
      <c r="A3621" s="2" t="s">
        <v>17</v>
      </c>
      <c r="B3621" s="3">
        <v>40145</v>
      </c>
      <c r="C3621">
        <v>32.299999999999997</v>
      </c>
      <c r="D3621">
        <v>24.1</v>
      </c>
      <c r="E3621">
        <v>29</v>
      </c>
      <c r="G3621">
        <v>37.299999999999997</v>
      </c>
      <c r="H3621">
        <v>0</v>
      </c>
      <c r="K3621">
        <v>22.3</v>
      </c>
      <c r="L3621">
        <v>155.63</v>
      </c>
      <c r="N3621">
        <v>8.9</v>
      </c>
      <c r="O3621">
        <v>36.799999999999997</v>
      </c>
      <c r="P3621">
        <v>68.930000000000007</v>
      </c>
      <c r="Q3621" s="2" t="s">
        <v>19</v>
      </c>
      <c r="R36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22" spans="1:18" hidden="1" x14ac:dyDescent="0.3">
      <c r="A3622" s="2" t="s">
        <v>17</v>
      </c>
      <c r="B3622" s="3">
        <v>40146</v>
      </c>
      <c r="C3622">
        <v>34.4</v>
      </c>
      <c r="D3622">
        <v>25</v>
      </c>
      <c r="E3622">
        <v>29</v>
      </c>
      <c r="G3622">
        <v>38.700000000000003</v>
      </c>
      <c r="H3622">
        <v>0</v>
      </c>
      <c r="K3622">
        <v>18.399999999999999</v>
      </c>
      <c r="L3622">
        <v>147.5</v>
      </c>
      <c r="N3622">
        <v>10</v>
      </c>
      <c r="O3622">
        <v>37.6</v>
      </c>
      <c r="P3622">
        <v>69.22</v>
      </c>
      <c r="Q3622" s="2" t="s">
        <v>19</v>
      </c>
      <c r="R36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23" spans="1:18" hidden="1" x14ac:dyDescent="0.3">
      <c r="A3623" s="2" t="s">
        <v>17</v>
      </c>
      <c r="B3623" s="3">
        <v>40147</v>
      </c>
      <c r="C3623">
        <v>34.1</v>
      </c>
      <c r="D3623">
        <v>24.1</v>
      </c>
      <c r="E3623">
        <v>29.4</v>
      </c>
      <c r="G3623">
        <v>37.9</v>
      </c>
      <c r="H3623">
        <v>0</v>
      </c>
      <c r="K3623">
        <v>16.600000000000001</v>
      </c>
      <c r="L3623">
        <v>146.15</v>
      </c>
      <c r="N3623">
        <v>7.9</v>
      </c>
      <c r="O3623">
        <v>28.1</v>
      </c>
      <c r="P3623">
        <v>66.73</v>
      </c>
      <c r="Q3623" s="2" t="s">
        <v>19</v>
      </c>
      <c r="R36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24" spans="1:18" hidden="1" x14ac:dyDescent="0.3">
      <c r="A3624" s="2" t="s">
        <v>17</v>
      </c>
      <c r="B3624" s="3">
        <v>40148</v>
      </c>
      <c r="C3624">
        <v>34.1</v>
      </c>
      <c r="D3624">
        <v>25</v>
      </c>
      <c r="E3624">
        <v>29.9</v>
      </c>
      <c r="G3624">
        <v>39.5</v>
      </c>
      <c r="H3624">
        <v>0</v>
      </c>
      <c r="K3624">
        <v>18.399999999999999</v>
      </c>
      <c r="L3624">
        <v>142.35</v>
      </c>
      <c r="N3624">
        <v>9.1</v>
      </c>
      <c r="O3624">
        <v>36.200000000000003</v>
      </c>
      <c r="P3624">
        <v>65.5</v>
      </c>
      <c r="Q3624" s="2" t="s">
        <v>19</v>
      </c>
      <c r="R36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25" spans="1:18" hidden="1" x14ac:dyDescent="0.3">
      <c r="A3625" s="2" t="s">
        <v>17</v>
      </c>
      <c r="B3625" s="3">
        <v>40149</v>
      </c>
      <c r="C3625">
        <v>34.1</v>
      </c>
      <c r="D3625">
        <v>26.1</v>
      </c>
      <c r="E3625">
        <v>29.5</v>
      </c>
      <c r="G3625">
        <v>36.700000000000003</v>
      </c>
      <c r="H3625">
        <v>0</v>
      </c>
      <c r="K3625">
        <v>18.399999999999999</v>
      </c>
      <c r="L3625">
        <v>134</v>
      </c>
      <c r="N3625">
        <v>9.1</v>
      </c>
      <c r="O3625">
        <v>29.5</v>
      </c>
      <c r="P3625">
        <v>64.98</v>
      </c>
      <c r="Q3625" s="2" t="s">
        <v>19</v>
      </c>
      <c r="R36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26" spans="1:18" hidden="1" x14ac:dyDescent="0.3">
      <c r="A3626" s="2" t="s">
        <v>17</v>
      </c>
      <c r="B3626" s="3">
        <v>40150</v>
      </c>
      <c r="C3626">
        <v>33.6</v>
      </c>
      <c r="D3626">
        <v>25</v>
      </c>
      <c r="E3626">
        <v>29.6</v>
      </c>
      <c r="G3626">
        <v>39.4</v>
      </c>
      <c r="H3626">
        <v>1</v>
      </c>
      <c r="K3626">
        <v>16.600000000000001</v>
      </c>
      <c r="L3626">
        <v>133.33000000000001</v>
      </c>
      <c r="N3626">
        <v>9.9</v>
      </c>
      <c r="O3626">
        <v>25.8</v>
      </c>
      <c r="P3626">
        <v>66.849999999999994</v>
      </c>
      <c r="Q3626" s="2" t="s">
        <v>18</v>
      </c>
      <c r="R36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27" spans="1:18" hidden="1" x14ac:dyDescent="0.3">
      <c r="A3627" s="2" t="s">
        <v>17</v>
      </c>
      <c r="B3627" s="3">
        <v>40151</v>
      </c>
      <c r="C3627">
        <v>33.6</v>
      </c>
      <c r="D3627">
        <v>25</v>
      </c>
      <c r="E3627">
        <v>29.6</v>
      </c>
      <c r="G3627">
        <v>35.700000000000003</v>
      </c>
      <c r="H3627">
        <v>0</v>
      </c>
      <c r="K3627">
        <v>22.3</v>
      </c>
      <c r="L3627">
        <v>150.26</v>
      </c>
      <c r="N3627">
        <v>10.199999999999999</v>
      </c>
      <c r="O3627">
        <v>35.200000000000003</v>
      </c>
      <c r="P3627">
        <v>66.48</v>
      </c>
      <c r="Q3627" s="2" t="s">
        <v>19</v>
      </c>
      <c r="R36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28" spans="1:18" hidden="1" x14ac:dyDescent="0.3">
      <c r="A3628" s="2" t="s">
        <v>17</v>
      </c>
      <c r="B3628" s="3">
        <v>40152</v>
      </c>
      <c r="C3628">
        <v>34.4</v>
      </c>
      <c r="D3628">
        <v>24.3</v>
      </c>
      <c r="E3628">
        <v>29.8</v>
      </c>
      <c r="G3628">
        <v>37.6</v>
      </c>
      <c r="H3628">
        <v>0</v>
      </c>
      <c r="K3628">
        <v>16.600000000000001</v>
      </c>
      <c r="L3628">
        <v>140.53</v>
      </c>
      <c r="N3628">
        <v>10.1</v>
      </c>
      <c r="O3628">
        <v>43.3</v>
      </c>
      <c r="P3628">
        <v>64.650000000000006</v>
      </c>
      <c r="Q3628" s="2" t="s">
        <v>19</v>
      </c>
      <c r="R36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29" spans="1:18" hidden="1" x14ac:dyDescent="0.3">
      <c r="A3629" s="2" t="s">
        <v>17</v>
      </c>
      <c r="B3629" s="3">
        <v>40153</v>
      </c>
      <c r="C3629">
        <v>33.9</v>
      </c>
      <c r="D3629">
        <v>26.2</v>
      </c>
      <c r="E3629">
        <v>29.8</v>
      </c>
      <c r="G3629">
        <v>37.700000000000003</v>
      </c>
      <c r="H3629">
        <v>0</v>
      </c>
      <c r="K3629">
        <v>13</v>
      </c>
      <c r="L3629">
        <v>161.54</v>
      </c>
      <c r="N3629">
        <v>9.5</v>
      </c>
      <c r="O3629">
        <v>48.6</v>
      </c>
      <c r="P3629">
        <v>66.760000000000005</v>
      </c>
      <c r="Q3629" s="2" t="s">
        <v>19</v>
      </c>
      <c r="R36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30" spans="1:18" hidden="1" x14ac:dyDescent="0.3">
      <c r="A3630" s="2" t="s">
        <v>17</v>
      </c>
      <c r="B3630" s="3">
        <v>40154</v>
      </c>
      <c r="C3630">
        <v>33.1</v>
      </c>
      <c r="D3630">
        <v>24.1</v>
      </c>
      <c r="E3630">
        <v>28.9</v>
      </c>
      <c r="G3630">
        <v>37.1</v>
      </c>
      <c r="H3630">
        <v>6</v>
      </c>
      <c r="K3630">
        <v>24.1</v>
      </c>
      <c r="L3630">
        <v>162.05000000000001</v>
      </c>
      <c r="N3630">
        <v>9.3000000000000007</v>
      </c>
      <c r="O3630">
        <v>35</v>
      </c>
      <c r="P3630">
        <v>68.84</v>
      </c>
      <c r="Q3630" s="2" t="s">
        <v>18</v>
      </c>
      <c r="R36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31" spans="1:18" hidden="1" x14ac:dyDescent="0.3">
      <c r="A3631" s="2" t="s">
        <v>17</v>
      </c>
      <c r="B3631" s="3">
        <v>40155</v>
      </c>
      <c r="C3631">
        <v>34.1</v>
      </c>
      <c r="D3631">
        <v>26.1</v>
      </c>
      <c r="E3631">
        <v>29.9</v>
      </c>
      <c r="G3631">
        <v>38.200000000000003</v>
      </c>
      <c r="H3631">
        <v>0</v>
      </c>
      <c r="K3631">
        <v>14.8</v>
      </c>
      <c r="L3631">
        <v>181.58</v>
      </c>
      <c r="N3631">
        <v>8.6999999999999993</v>
      </c>
      <c r="O3631">
        <v>40.200000000000003</v>
      </c>
      <c r="P3631">
        <v>64.59</v>
      </c>
      <c r="Q3631" s="2" t="s">
        <v>19</v>
      </c>
      <c r="R36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32" spans="1:18" hidden="1" x14ac:dyDescent="0.3">
      <c r="A3632" s="2" t="s">
        <v>17</v>
      </c>
      <c r="B3632" s="3">
        <v>40156</v>
      </c>
      <c r="C3632">
        <v>34.9</v>
      </c>
      <c r="D3632">
        <v>25.7</v>
      </c>
      <c r="E3632">
        <v>29.1</v>
      </c>
      <c r="G3632">
        <v>41.6</v>
      </c>
      <c r="H3632">
        <v>0</v>
      </c>
      <c r="K3632">
        <v>27.7</v>
      </c>
      <c r="L3632">
        <v>201.05</v>
      </c>
      <c r="N3632">
        <v>8.6999999999999993</v>
      </c>
      <c r="O3632">
        <v>42.3</v>
      </c>
      <c r="P3632">
        <v>67.78</v>
      </c>
      <c r="Q3632" s="2" t="s">
        <v>19</v>
      </c>
      <c r="R36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33" spans="1:18" hidden="1" x14ac:dyDescent="0.3">
      <c r="A3633" s="2" t="s">
        <v>17</v>
      </c>
      <c r="B3633" s="3">
        <v>40157</v>
      </c>
      <c r="C3633">
        <v>34.200000000000003</v>
      </c>
      <c r="D3633">
        <v>24.4</v>
      </c>
      <c r="E3633">
        <v>30</v>
      </c>
      <c r="G3633">
        <v>38.4</v>
      </c>
      <c r="H3633">
        <v>0</v>
      </c>
      <c r="K3633">
        <v>16.600000000000001</v>
      </c>
      <c r="L3633">
        <v>155.26</v>
      </c>
      <c r="N3633">
        <v>8.4</v>
      </c>
      <c r="O3633">
        <v>38.6</v>
      </c>
      <c r="P3633">
        <v>61.78</v>
      </c>
      <c r="Q3633" s="2" t="s">
        <v>19</v>
      </c>
      <c r="R36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34" spans="1:18" hidden="1" x14ac:dyDescent="0.3">
      <c r="A3634" s="2" t="s">
        <v>17</v>
      </c>
      <c r="B3634" s="3">
        <v>40158</v>
      </c>
      <c r="C3634">
        <v>34.200000000000003</v>
      </c>
      <c r="D3634">
        <v>26.1</v>
      </c>
      <c r="E3634">
        <v>30.3</v>
      </c>
      <c r="G3634">
        <v>42.7</v>
      </c>
      <c r="H3634">
        <v>0</v>
      </c>
      <c r="K3634">
        <v>16.600000000000001</v>
      </c>
      <c r="L3634">
        <v>140.26</v>
      </c>
      <c r="N3634">
        <v>9</v>
      </c>
      <c r="O3634">
        <v>43.3</v>
      </c>
      <c r="P3634">
        <v>64.52</v>
      </c>
      <c r="Q3634" s="2" t="s">
        <v>19</v>
      </c>
      <c r="R36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35" spans="1:18" hidden="1" x14ac:dyDescent="0.3">
      <c r="A3635" s="2" t="s">
        <v>17</v>
      </c>
      <c r="B3635" s="3">
        <v>40159</v>
      </c>
      <c r="C3635">
        <v>34.4</v>
      </c>
      <c r="D3635">
        <v>26.1</v>
      </c>
      <c r="E3635">
        <v>30.2</v>
      </c>
      <c r="G3635">
        <v>40.799999999999997</v>
      </c>
      <c r="H3635">
        <v>0.5</v>
      </c>
      <c r="K3635">
        <v>22.3</v>
      </c>
      <c r="L3635">
        <v>191.18</v>
      </c>
      <c r="N3635">
        <v>7.3</v>
      </c>
      <c r="O3635">
        <v>38.799999999999997</v>
      </c>
      <c r="P3635">
        <v>69.47</v>
      </c>
      <c r="Q3635" s="2" t="s">
        <v>18</v>
      </c>
      <c r="R36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36" spans="1:18" hidden="1" x14ac:dyDescent="0.3">
      <c r="A3636" s="2" t="s">
        <v>17</v>
      </c>
      <c r="B3636" s="3">
        <v>40160</v>
      </c>
      <c r="C3636">
        <v>32.9</v>
      </c>
      <c r="D3636">
        <v>26.1</v>
      </c>
      <c r="E3636">
        <v>29.1</v>
      </c>
      <c r="G3636">
        <v>39</v>
      </c>
      <c r="H3636">
        <v>0.4</v>
      </c>
      <c r="K3636">
        <v>16.600000000000001</v>
      </c>
      <c r="L3636">
        <v>208</v>
      </c>
      <c r="N3636">
        <v>5.5</v>
      </c>
      <c r="O3636">
        <v>37.4</v>
      </c>
      <c r="P3636">
        <v>70.53</v>
      </c>
      <c r="Q3636" s="2" t="s">
        <v>18</v>
      </c>
      <c r="R36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37" spans="1:18" hidden="1" x14ac:dyDescent="0.3">
      <c r="A3637" s="2" t="s">
        <v>17</v>
      </c>
      <c r="B3637" s="3">
        <v>40161</v>
      </c>
      <c r="C3637">
        <v>34.1</v>
      </c>
      <c r="D3637">
        <v>24.7</v>
      </c>
      <c r="E3637">
        <v>29.5</v>
      </c>
      <c r="G3637">
        <v>38.4</v>
      </c>
      <c r="H3637">
        <v>38</v>
      </c>
      <c r="K3637">
        <v>87.1</v>
      </c>
      <c r="L3637">
        <v>119</v>
      </c>
      <c r="N3637">
        <v>8.1999999999999993</v>
      </c>
      <c r="O3637">
        <v>40.200000000000003</v>
      </c>
      <c r="P3637">
        <v>65.69</v>
      </c>
      <c r="Q3637" s="2" t="s">
        <v>18</v>
      </c>
      <c r="R36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38" spans="1:18" hidden="1" x14ac:dyDescent="0.3">
      <c r="A3638" s="2" t="s">
        <v>17</v>
      </c>
      <c r="B3638" s="3">
        <v>40162</v>
      </c>
      <c r="C3638">
        <v>34.1</v>
      </c>
      <c r="D3638">
        <v>25</v>
      </c>
      <c r="E3638">
        <v>28.2</v>
      </c>
      <c r="G3638">
        <v>36.700000000000003</v>
      </c>
      <c r="H3638">
        <v>7</v>
      </c>
      <c r="K3638">
        <v>27.7</v>
      </c>
      <c r="L3638">
        <v>236.88</v>
      </c>
      <c r="N3638">
        <v>8.8000000000000007</v>
      </c>
      <c r="O3638">
        <v>44.8</v>
      </c>
      <c r="P3638">
        <v>72.23</v>
      </c>
      <c r="Q3638" s="2" t="s">
        <v>18</v>
      </c>
      <c r="R36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39" spans="1:18" hidden="1" x14ac:dyDescent="0.3">
      <c r="A3639" s="2" t="s">
        <v>17</v>
      </c>
      <c r="B3639" s="3">
        <v>40163</v>
      </c>
      <c r="C3639">
        <v>34.1</v>
      </c>
      <c r="D3639">
        <v>24.1</v>
      </c>
      <c r="E3639">
        <v>27.8</v>
      </c>
      <c r="G3639">
        <v>39.5</v>
      </c>
      <c r="H3639">
        <v>0.4</v>
      </c>
      <c r="K3639">
        <v>22.3</v>
      </c>
      <c r="L3639">
        <v>142.06</v>
      </c>
      <c r="N3639">
        <v>8.1</v>
      </c>
      <c r="O3639">
        <v>48.6</v>
      </c>
      <c r="P3639">
        <v>75.86</v>
      </c>
      <c r="Q3639" s="2" t="s">
        <v>18</v>
      </c>
      <c r="R36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40" spans="1:18" hidden="1" x14ac:dyDescent="0.3">
      <c r="A3640" s="2" t="s">
        <v>17</v>
      </c>
      <c r="B3640" s="3">
        <v>40164</v>
      </c>
      <c r="C3640">
        <v>33.1</v>
      </c>
      <c r="D3640">
        <v>24.1</v>
      </c>
      <c r="E3640">
        <v>28.4</v>
      </c>
      <c r="G3640">
        <v>36.200000000000003</v>
      </c>
      <c r="H3640">
        <v>59.5</v>
      </c>
      <c r="K3640">
        <v>16.600000000000001</v>
      </c>
      <c r="L3640">
        <v>118.13</v>
      </c>
      <c r="N3640">
        <v>8.9</v>
      </c>
      <c r="O3640">
        <v>45</v>
      </c>
      <c r="P3640">
        <v>71.58</v>
      </c>
      <c r="Q3640" s="2" t="s">
        <v>18</v>
      </c>
      <c r="R36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41" spans="1:18" hidden="1" x14ac:dyDescent="0.3">
      <c r="A3641" s="2" t="s">
        <v>17</v>
      </c>
      <c r="B3641" s="3">
        <v>40165</v>
      </c>
      <c r="C3641">
        <v>32.1</v>
      </c>
      <c r="D3641">
        <v>26.1</v>
      </c>
      <c r="E3641">
        <v>29.3</v>
      </c>
      <c r="G3641">
        <v>36.9</v>
      </c>
      <c r="H3641">
        <v>0</v>
      </c>
      <c r="K3641">
        <v>14.8</v>
      </c>
      <c r="L3641">
        <v>100</v>
      </c>
      <c r="N3641">
        <v>6.3</v>
      </c>
      <c r="O3641">
        <v>38.799999999999997</v>
      </c>
      <c r="P3641">
        <v>69.069999999999993</v>
      </c>
      <c r="Q3641" s="2" t="s">
        <v>19</v>
      </c>
      <c r="R36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42" spans="1:18" hidden="1" x14ac:dyDescent="0.3">
      <c r="A3642" s="2" t="s">
        <v>17</v>
      </c>
      <c r="B3642" s="3">
        <v>40166</v>
      </c>
      <c r="C3642">
        <v>33.1</v>
      </c>
      <c r="D3642">
        <v>26.1</v>
      </c>
      <c r="E3642">
        <v>28.7</v>
      </c>
      <c r="G3642">
        <v>38.200000000000003</v>
      </c>
      <c r="H3642">
        <v>0</v>
      </c>
      <c r="K3642">
        <v>20.5</v>
      </c>
      <c r="L3642">
        <v>173.67</v>
      </c>
      <c r="N3642">
        <v>7.4</v>
      </c>
      <c r="O3642">
        <v>43.7</v>
      </c>
      <c r="P3642">
        <v>69.81</v>
      </c>
      <c r="Q3642" s="2" t="s">
        <v>19</v>
      </c>
      <c r="R36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43" spans="1:18" hidden="1" x14ac:dyDescent="0.3">
      <c r="A3643" s="2" t="s">
        <v>17</v>
      </c>
      <c r="B3643" s="3">
        <v>40167</v>
      </c>
      <c r="C3643">
        <v>34.1</v>
      </c>
      <c r="D3643">
        <v>25</v>
      </c>
      <c r="E3643">
        <v>29.3</v>
      </c>
      <c r="G3643">
        <v>36.200000000000003</v>
      </c>
      <c r="H3643">
        <v>0</v>
      </c>
      <c r="K3643">
        <v>16.600000000000001</v>
      </c>
      <c r="L3643">
        <v>182.81</v>
      </c>
      <c r="N3643">
        <v>8.6999999999999993</v>
      </c>
      <c r="O3643">
        <v>52.1</v>
      </c>
      <c r="P3643">
        <v>67.95</v>
      </c>
      <c r="Q3643" s="2" t="s">
        <v>19</v>
      </c>
      <c r="R36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44" spans="1:18" hidden="1" x14ac:dyDescent="0.3">
      <c r="A3644" s="2" t="s">
        <v>17</v>
      </c>
      <c r="B3644" s="3">
        <v>40168</v>
      </c>
      <c r="C3644">
        <v>32.299999999999997</v>
      </c>
      <c r="D3644">
        <v>26.1</v>
      </c>
      <c r="E3644">
        <v>28.4</v>
      </c>
      <c r="G3644">
        <v>35.9</v>
      </c>
      <c r="H3644">
        <v>4</v>
      </c>
      <c r="K3644">
        <v>18.399999999999999</v>
      </c>
      <c r="L3644">
        <v>255.79</v>
      </c>
      <c r="N3644">
        <v>9.6</v>
      </c>
      <c r="O3644">
        <v>40.799999999999997</v>
      </c>
      <c r="P3644">
        <v>72.19</v>
      </c>
      <c r="Q3644" s="2" t="s">
        <v>18</v>
      </c>
      <c r="R36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45" spans="1:18" hidden="1" x14ac:dyDescent="0.3">
      <c r="A3645" s="2" t="s">
        <v>17</v>
      </c>
      <c r="B3645" s="3">
        <v>40169</v>
      </c>
      <c r="C3645">
        <v>32.6</v>
      </c>
      <c r="D3645">
        <v>24.1</v>
      </c>
      <c r="E3645">
        <v>28.5</v>
      </c>
      <c r="G3645">
        <v>37</v>
      </c>
      <c r="H3645">
        <v>1</v>
      </c>
      <c r="K3645">
        <v>25.9</v>
      </c>
      <c r="L3645">
        <v>143.25</v>
      </c>
      <c r="N3645">
        <v>9.1</v>
      </c>
      <c r="O3645">
        <v>50.4</v>
      </c>
      <c r="P3645">
        <v>72.44</v>
      </c>
      <c r="Q3645" s="2" t="s">
        <v>18</v>
      </c>
      <c r="R36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46" spans="1:18" hidden="1" x14ac:dyDescent="0.3">
      <c r="A3646" s="2" t="s">
        <v>17</v>
      </c>
      <c r="B3646" s="3">
        <v>40170</v>
      </c>
      <c r="C3646">
        <v>31.1</v>
      </c>
      <c r="D3646">
        <v>23.6</v>
      </c>
      <c r="E3646">
        <v>27.1</v>
      </c>
      <c r="G3646">
        <v>36.6</v>
      </c>
      <c r="H3646">
        <v>44.7</v>
      </c>
      <c r="K3646">
        <v>16.600000000000001</v>
      </c>
      <c r="L3646">
        <v>110.33</v>
      </c>
      <c r="N3646">
        <v>9.4</v>
      </c>
      <c r="O3646">
        <v>48.3</v>
      </c>
      <c r="P3646">
        <v>82.98</v>
      </c>
      <c r="Q3646" s="2" t="s">
        <v>18</v>
      </c>
      <c r="R36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47" spans="1:18" hidden="1" x14ac:dyDescent="0.3">
      <c r="A3647" s="2" t="s">
        <v>17</v>
      </c>
      <c r="B3647" s="3">
        <v>40171</v>
      </c>
      <c r="C3647">
        <v>32.1</v>
      </c>
      <c r="D3647">
        <v>25</v>
      </c>
      <c r="E3647">
        <v>28.8</v>
      </c>
      <c r="G3647">
        <v>36.9</v>
      </c>
      <c r="H3647">
        <v>0</v>
      </c>
      <c r="K3647">
        <v>18.399999999999999</v>
      </c>
      <c r="L3647">
        <v>127.06</v>
      </c>
      <c r="N3647">
        <v>8.3000000000000007</v>
      </c>
      <c r="O3647">
        <v>38.299999999999997</v>
      </c>
      <c r="P3647">
        <v>74.209999999999994</v>
      </c>
      <c r="Q3647" s="2" t="s">
        <v>19</v>
      </c>
      <c r="R36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48" spans="1:18" hidden="1" x14ac:dyDescent="0.3">
      <c r="A3648" s="2" t="s">
        <v>17</v>
      </c>
      <c r="B3648" s="3">
        <v>40172</v>
      </c>
      <c r="C3648">
        <v>32.1</v>
      </c>
      <c r="D3648">
        <v>25</v>
      </c>
      <c r="E3648">
        <v>28.1</v>
      </c>
      <c r="G3648">
        <v>36.9</v>
      </c>
      <c r="H3648">
        <v>0</v>
      </c>
      <c r="K3648">
        <v>14.8</v>
      </c>
      <c r="L3648">
        <v>183.5</v>
      </c>
      <c r="N3648">
        <v>7.2</v>
      </c>
      <c r="O3648">
        <v>41.7</v>
      </c>
      <c r="P3648">
        <v>78.59</v>
      </c>
      <c r="Q3648" s="2" t="s">
        <v>19</v>
      </c>
      <c r="R36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49" spans="1:18" hidden="1" x14ac:dyDescent="0.3">
      <c r="A3649" s="2" t="s">
        <v>17</v>
      </c>
      <c r="B3649" s="3">
        <v>40173</v>
      </c>
      <c r="C3649">
        <v>32.6</v>
      </c>
      <c r="D3649">
        <v>25</v>
      </c>
      <c r="E3649">
        <v>27.8</v>
      </c>
      <c r="G3649">
        <v>38.4</v>
      </c>
      <c r="H3649">
        <v>2</v>
      </c>
      <c r="K3649">
        <v>18.399999999999999</v>
      </c>
      <c r="L3649">
        <v>207.14</v>
      </c>
      <c r="N3649">
        <v>6.9</v>
      </c>
      <c r="O3649">
        <v>46.9</v>
      </c>
      <c r="P3649">
        <v>80.34</v>
      </c>
      <c r="Q3649" s="2" t="s">
        <v>18</v>
      </c>
      <c r="R36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50" spans="1:18" hidden="1" x14ac:dyDescent="0.3">
      <c r="A3650" s="2" t="s">
        <v>17</v>
      </c>
      <c r="B3650" s="3">
        <v>40174</v>
      </c>
      <c r="C3650">
        <v>31.2</v>
      </c>
      <c r="D3650">
        <v>25</v>
      </c>
      <c r="E3650">
        <v>27.1</v>
      </c>
      <c r="G3650">
        <v>36.799999999999997</v>
      </c>
      <c r="H3650">
        <v>0.3</v>
      </c>
      <c r="K3650">
        <v>16.600000000000001</v>
      </c>
      <c r="L3650">
        <v>205.33</v>
      </c>
      <c r="N3650">
        <v>7.4</v>
      </c>
      <c r="O3650">
        <v>56.7</v>
      </c>
      <c r="P3650">
        <v>82.1</v>
      </c>
      <c r="Q3650" s="2" t="s">
        <v>18</v>
      </c>
      <c r="R36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51" spans="1:18" hidden="1" x14ac:dyDescent="0.3">
      <c r="A3651" s="2" t="s">
        <v>17</v>
      </c>
      <c r="B3651" s="3">
        <v>40175</v>
      </c>
      <c r="C3651">
        <v>32.299999999999997</v>
      </c>
      <c r="D3651">
        <v>24.1</v>
      </c>
      <c r="E3651">
        <v>27.2</v>
      </c>
      <c r="G3651">
        <v>37.799999999999997</v>
      </c>
      <c r="H3651">
        <v>6</v>
      </c>
      <c r="K3651">
        <v>14.8</v>
      </c>
      <c r="L3651">
        <v>214.67</v>
      </c>
      <c r="N3651">
        <v>7.6</v>
      </c>
      <c r="O3651">
        <v>66.5</v>
      </c>
      <c r="P3651">
        <v>81.08</v>
      </c>
      <c r="Q3651" s="2" t="s">
        <v>18</v>
      </c>
      <c r="R36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52" spans="1:18" hidden="1" x14ac:dyDescent="0.3">
      <c r="A3652" s="2" t="s">
        <v>17</v>
      </c>
      <c r="B3652" s="3">
        <v>40176</v>
      </c>
      <c r="C3652">
        <v>31.4</v>
      </c>
      <c r="D3652">
        <v>25</v>
      </c>
      <c r="E3652">
        <v>28.3</v>
      </c>
      <c r="G3652">
        <v>35.6</v>
      </c>
      <c r="H3652">
        <v>0.3</v>
      </c>
      <c r="K3652">
        <v>14.8</v>
      </c>
      <c r="L3652">
        <v>109.23</v>
      </c>
      <c r="N3652">
        <v>9.5</v>
      </c>
      <c r="O3652">
        <v>49.1</v>
      </c>
      <c r="P3652">
        <v>75.66</v>
      </c>
      <c r="Q3652" s="2" t="s">
        <v>18</v>
      </c>
      <c r="R36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53" spans="1:18" hidden="1" x14ac:dyDescent="0.3">
      <c r="A3653" s="2" t="s">
        <v>17</v>
      </c>
      <c r="B3653" s="3">
        <v>40177</v>
      </c>
      <c r="C3653">
        <v>30.6</v>
      </c>
      <c r="D3653">
        <v>24.9</v>
      </c>
      <c r="E3653">
        <v>27</v>
      </c>
      <c r="G3653">
        <v>36.5</v>
      </c>
      <c r="H3653">
        <v>2.2000000000000002</v>
      </c>
      <c r="K3653">
        <v>16.600000000000001</v>
      </c>
      <c r="L3653">
        <v>193.08</v>
      </c>
      <c r="N3653">
        <v>5.5</v>
      </c>
      <c r="O3653">
        <v>49.7</v>
      </c>
      <c r="P3653">
        <v>81.91</v>
      </c>
      <c r="Q3653" s="2" t="s">
        <v>18</v>
      </c>
      <c r="R36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54" spans="1:18" hidden="1" x14ac:dyDescent="0.3">
      <c r="A3654" s="2" t="s">
        <v>17</v>
      </c>
      <c r="B3654" s="3">
        <v>40178</v>
      </c>
      <c r="C3654">
        <v>32.1</v>
      </c>
      <c r="D3654">
        <v>24.1</v>
      </c>
      <c r="E3654">
        <v>27.3</v>
      </c>
      <c r="G3654">
        <v>38.6</v>
      </c>
      <c r="H3654">
        <v>45</v>
      </c>
      <c r="K3654">
        <v>18.399999999999999</v>
      </c>
      <c r="L3654">
        <v>160</v>
      </c>
      <c r="N3654">
        <v>5.7</v>
      </c>
      <c r="O3654">
        <v>43</v>
      </c>
      <c r="P3654">
        <v>83.48</v>
      </c>
      <c r="Q3654" s="2" t="s">
        <v>18</v>
      </c>
      <c r="R36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55" spans="1:18" hidden="1" x14ac:dyDescent="0.3">
      <c r="A3655" s="2" t="s">
        <v>17</v>
      </c>
      <c r="B3655" s="3">
        <v>40179</v>
      </c>
      <c r="C3655">
        <v>32.700000000000003</v>
      </c>
      <c r="D3655">
        <v>25</v>
      </c>
      <c r="E3655">
        <v>27</v>
      </c>
      <c r="G3655">
        <v>39.6</v>
      </c>
      <c r="H3655">
        <v>55.4</v>
      </c>
      <c r="K3655">
        <v>27.7</v>
      </c>
      <c r="L3655">
        <v>136.06</v>
      </c>
      <c r="N3655">
        <v>6.8</v>
      </c>
      <c r="O3655">
        <v>49.8</v>
      </c>
      <c r="P3655">
        <v>85.76</v>
      </c>
      <c r="Q3655" s="2" t="s">
        <v>18</v>
      </c>
      <c r="R36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56" spans="1:18" hidden="1" x14ac:dyDescent="0.3">
      <c r="A3656" s="2" t="s">
        <v>17</v>
      </c>
      <c r="B3656" s="3">
        <v>40180</v>
      </c>
      <c r="C3656">
        <v>33.299999999999997</v>
      </c>
      <c r="D3656">
        <v>25.2</v>
      </c>
      <c r="E3656">
        <v>29.9</v>
      </c>
      <c r="G3656">
        <v>38.1</v>
      </c>
      <c r="H3656">
        <v>0</v>
      </c>
      <c r="K3656">
        <v>22.3</v>
      </c>
      <c r="L3656">
        <v>87.7</v>
      </c>
      <c r="N3656">
        <v>9.1999999999999993</v>
      </c>
      <c r="O3656">
        <v>43.9</v>
      </c>
      <c r="P3656">
        <v>70.209999999999994</v>
      </c>
      <c r="Q3656" s="2" t="s">
        <v>19</v>
      </c>
      <c r="R36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657" spans="1:18" hidden="1" x14ac:dyDescent="0.3">
      <c r="A3657" s="2" t="s">
        <v>17</v>
      </c>
      <c r="B3657" s="3">
        <v>40181</v>
      </c>
      <c r="C3657">
        <v>34</v>
      </c>
      <c r="D3657">
        <v>25.4</v>
      </c>
      <c r="E3657">
        <v>29.2</v>
      </c>
      <c r="G3657">
        <v>39.4</v>
      </c>
      <c r="H3657">
        <v>0.8</v>
      </c>
      <c r="K3657">
        <v>22.3</v>
      </c>
      <c r="L3657">
        <v>180</v>
      </c>
      <c r="N3657">
        <v>7.2</v>
      </c>
      <c r="O3657">
        <v>42</v>
      </c>
      <c r="P3657">
        <v>73.19</v>
      </c>
      <c r="Q3657" s="2" t="s">
        <v>18</v>
      </c>
      <c r="R36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58" spans="1:18" hidden="1" x14ac:dyDescent="0.3">
      <c r="A3658" s="2" t="s">
        <v>17</v>
      </c>
      <c r="B3658" s="3">
        <v>40182</v>
      </c>
      <c r="C3658">
        <v>34</v>
      </c>
      <c r="D3658">
        <v>25</v>
      </c>
      <c r="E3658">
        <v>28.3</v>
      </c>
      <c r="G3658">
        <v>39.4</v>
      </c>
      <c r="H3658">
        <v>29</v>
      </c>
      <c r="K3658">
        <v>27.7</v>
      </c>
      <c r="L3658">
        <v>231.53</v>
      </c>
      <c r="N3658">
        <v>8.1999999999999993</v>
      </c>
      <c r="O3658">
        <v>52</v>
      </c>
      <c r="P3658">
        <v>78.2</v>
      </c>
      <c r="Q3658" s="2" t="s">
        <v>18</v>
      </c>
      <c r="R36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59" spans="1:18" hidden="1" x14ac:dyDescent="0.3">
      <c r="A3659" s="2" t="s">
        <v>17</v>
      </c>
      <c r="B3659" s="3">
        <v>40183</v>
      </c>
      <c r="C3659">
        <v>32.299999999999997</v>
      </c>
      <c r="D3659">
        <v>25</v>
      </c>
      <c r="E3659">
        <v>27.3</v>
      </c>
      <c r="G3659">
        <v>37.9</v>
      </c>
      <c r="H3659">
        <v>0.4</v>
      </c>
      <c r="K3659">
        <v>16.600000000000001</v>
      </c>
      <c r="L3659">
        <v>163.53</v>
      </c>
      <c r="N3659">
        <v>8.6</v>
      </c>
      <c r="O3659">
        <v>48.7</v>
      </c>
      <c r="P3659">
        <v>79.569999999999993</v>
      </c>
      <c r="Q3659" s="2" t="s">
        <v>18</v>
      </c>
      <c r="R36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60" spans="1:18" hidden="1" x14ac:dyDescent="0.3">
      <c r="A3660" s="2" t="s">
        <v>17</v>
      </c>
      <c r="B3660" s="3">
        <v>40184</v>
      </c>
      <c r="C3660">
        <v>32.1</v>
      </c>
      <c r="D3660">
        <v>24</v>
      </c>
      <c r="E3660">
        <v>26.7</v>
      </c>
      <c r="G3660">
        <v>38</v>
      </c>
      <c r="H3660">
        <v>23</v>
      </c>
      <c r="K3660">
        <v>14.8</v>
      </c>
      <c r="L3660">
        <v>219.33</v>
      </c>
      <c r="N3660">
        <v>5.8</v>
      </c>
      <c r="O3660">
        <v>45.5</v>
      </c>
      <c r="P3660">
        <v>82.12</v>
      </c>
      <c r="Q3660" s="2" t="s">
        <v>18</v>
      </c>
      <c r="R36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61" spans="1:18" hidden="1" x14ac:dyDescent="0.3">
      <c r="A3661" s="2" t="s">
        <v>17</v>
      </c>
      <c r="B3661" s="3">
        <v>40185</v>
      </c>
      <c r="C3661">
        <v>29.3</v>
      </c>
      <c r="D3661">
        <v>24</v>
      </c>
      <c r="E3661">
        <v>26.1</v>
      </c>
      <c r="G3661">
        <v>34.5</v>
      </c>
      <c r="H3661">
        <v>0.2</v>
      </c>
      <c r="K3661">
        <v>22.3</v>
      </c>
      <c r="L3661">
        <v>143.15</v>
      </c>
      <c r="N3661">
        <v>8.1</v>
      </c>
      <c r="O3661">
        <v>39.9</v>
      </c>
      <c r="P3661">
        <v>84.79</v>
      </c>
      <c r="Q3661" s="2" t="s">
        <v>18</v>
      </c>
      <c r="R36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62" spans="1:18" hidden="1" x14ac:dyDescent="0.3">
      <c r="A3662" s="2" t="s">
        <v>17</v>
      </c>
      <c r="B3662" s="3">
        <v>40186</v>
      </c>
      <c r="C3662">
        <v>30</v>
      </c>
      <c r="D3662">
        <v>24</v>
      </c>
      <c r="E3662">
        <v>26</v>
      </c>
      <c r="G3662">
        <v>34.200000000000003</v>
      </c>
      <c r="H3662">
        <v>0.8</v>
      </c>
      <c r="K3662">
        <v>25.9</v>
      </c>
      <c r="L3662">
        <v>264.74</v>
      </c>
      <c r="N3662">
        <v>9.9</v>
      </c>
      <c r="O3662">
        <v>43.1</v>
      </c>
      <c r="P3662">
        <v>83.38</v>
      </c>
      <c r="Q3662" s="2" t="s">
        <v>18</v>
      </c>
      <c r="R36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63" spans="1:18" hidden="1" x14ac:dyDescent="0.3">
      <c r="A3663" s="2" t="s">
        <v>17</v>
      </c>
      <c r="B3663" s="3">
        <v>40187</v>
      </c>
      <c r="C3663">
        <v>31</v>
      </c>
      <c r="D3663">
        <v>23.9</v>
      </c>
      <c r="E3663">
        <v>26.3</v>
      </c>
      <c r="G3663">
        <v>34.6</v>
      </c>
      <c r="H3663">
        <v>13</v>
      </c>
      <c r="K3663">
        <v>37.1</v>
      </c>
      <c r="L3663">
        <v>270.81</v>
      </c>
      <c r="N3663">
        <v>7.8</v>
      </c>
      <c r="O3663">
        <v>51.8</v>
      </c>
      <c r="P3663">
        <v>80.86</v>
      </c>
      <c r="Q3663" s="2" t="s">
        <v>18</v>
      </c>
      <c r="R36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664" spans="1:18" hidden="1" x14ac:dyDescent="0.3">
      <c r="A3664" s="2" t="s">
        <v>17</v>
      </c>
      <c r="B3664" s="3">
        <v>40188</v>
      </c>
      <c r="C3664">
        <v>31.8</v>
      </c>
      <c r="D3664">
        <v>23</v>
      </c>
      <c r="E3664">
        <v>25.8</v>
      </c>
      <c r="G3664">
        <v>36</v>
      </c>
      <c r="H3664">
        <v>1</v>
      </c>
      <c r="K3664">
        <v>16.600000000000001</v>
      </c>
      <c r="L3664">
        <v>243.33</v>
      </c>
      <c r="N3664">
        <v>8.6</v>
      </c>
      <c r="O3664">
        <v>58.4</v>
      </c>
      <c r="P3664">
        <v>83.83</v>
      </c>
      <c r="Q3664" s="2" t="s">
        <v>18</v>
      </c>
      <c r="R36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65" spans="1:18" hidden="1" x14ac:dyDescent="0.3">
      <c r="A3665" s="2" t="s">
        <v>17</v>
      </c>
      <c r="B3665" s="3">
        <v>40189</v>
      </c>
      <c r="C3665">
        <v>33</v>
      </c>
      <c r="D3665">
        <v>24</v>
      </c>
      <c r="E3665">
        <v>27.3</v>
      </c>
      <c r="G3665">
        <v>38.1</v>
      </c>
      <c r="H3665">
        <v>12.8</v>
      </c>
      <c r="K3665">
        <v>25.9</v>
      </c>
      <c r="L3665">
        <v>256.36</v>
      </c>
      <c r="N3665">
        <v>7.7</v>
      </c>
      <c r="O3665">
        <v>41.9</v>
      </c>
      <c r="P3665">
        <v>79.989999999999995</v>
      </c>
      <c r="Q3665" s="2" t="s">
        <v>18</v>
      </c>
      <c r="R36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66" spans="1:18" hidden="1" x14ac:dyDescent="0.3">
      <c r="A3666" s="2" t="s">
        <v>17</v>
      </c>
      <c r="B3666" s="3">
        <v>40190</v>
      </c>
      <c r="C3666">
        <v>32</v>
      </c>
      <c r="D3666">
        <v>24</v>
      </c>
      <c r="E3666">
        <v>26.7</v>
      </c>
      <c r="G3666">
        <v>36.5</v>
      </c>
      <c r="H3666">
        <v>2.5</v>
      </c>
      <c r="K3666">
        <v>31.3</v>
      </c>
      <c r="L3666">
        <v>225.45</v>
      </c>
      <c r="N3666">
        <v>8</v>
      </c>
      <c r="O3666">
        <v>38.6</v>
      </c>
      <c r="P3666">
        <v>81.08</v>
      </c>
      <c r="Q3666" s="2" t="s">
        <v>18</v>
      </c>
      <c r="R36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67" spans="1:18" hidden="1" x14ac:dyDescent="0.3">
      <c r="A3667" s="2" t="s">
        <v>17</v>
      </c>
      <c r="B3667" s="3">
        <v>40191</v>
      </c>
      <c r="C3667">
        <v>32</v>
      </c>
      <c r="D3667">
        <v>24</v>
      </c>
      <c r="E3667">
        <v>27.4</v>
      </c>
      <c r="G3667">
        <v>36.799999999999997</v>
      </c>
      <c r="H3667">
        <v>0</v>
      </c>
      <c r="K3667">
        <v>220.3</v>
      </c>
      <c r="L3667">
        <v>243.65</v>
      </c>
      <c r="N3667">
        <v>9.4</v>
      </c>
      <c r="O3667">
        <v>31.5</v>
      </c>
      <c r="P3667">
        <v>76.16</v>
      </c>
      <c r="Q3667" s="2" t="s">
        <v>19</v>
      </c>
      <c r="R36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68" spans="1:18" hidden="1" x14ac:dyDescent="0.3">
      <c r="A3668" s="2" t="s">
        <v>17</v>
      </c>
      <c r="B3668" s="3">
        <v>40192</v>
      </c>
      <c r="C3668">
        <v>31</v>
      </c>
      <c r="D3668">
        <v>25</v>
      </c>
      <c r="E3668">
        <v>27.1</v>
      </c>
      <c r="G3668">
        <v>34.6</v>
      </c>
      <c r="H3668">
        <v>0</v>
      </c>
      <c r="K3668">
        <v>38.9</v>
      </c>
      <c r="L3668">
        <v>284.95</v>
      </c>
      <c r="N3668">
        <v>10.199999999999999</v>
      </c>
      <c r="O3668">
        <v>42.5</v>
      </c>
      <c r="P3668">
        <v>74.739999999999995</v>
      </c>
      <c r="Q3668" s="2" t="s">
        <v>19</v>
      </c>
      <c r="R36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669" spans="1:18" hidden="1" x14ac:dyDescent="0.3">
      <c r="A3669" s="2" t="s">
        <v>17</v>
      </c>
      <c r="B3669" s="3">
        <v>40193</v>
      </c>
      <c r="C3669">
        <v>30.1</v>
      </c>
      <c r="D3669">
        <v>25</v>
      </c>
      <c r="E3669">
        <v>27.3</v>
      </c>
      <c r="G3669">
        <v>34.299999999999997</v>
      </c>
      <c r="H3669">
        <v>0</v>
      </c>
      <c r="K3669">
        <v>35.299999999999997</v>
      </c>
      <c r="L3669">
        <v>285.58</v>
      </c>
      <c r="N3669">
        <v>10.3</v>
      </c>
      <c r="O3669">
        <v>42.8</v>
      </c>
      <c r="P3669">
        <v>74.06</v>
      </c>
      <c r="Q3669" s="2" t="s">
        <v>19</v>
      </c>
      <c r="R36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670" spans="1:18" hidden="1" x14ac:dyDescent="0.3">
      <c r="A3670" s="2" t="s">
        <v>17</v>
      </c>
      <c r="B3670" s="3">
        <v>40194</v>
      </c>
      <c r="C3670">
        <v>30.7</v>
      </c>
      <c r="D3670">
        <v>25</v>
      </c>
      <c r="E3670">
        <v>27.3</v>
      </c>
      <c r="G3670">
        <v>35.6</v>
      </c>
      <c r="H3670">
        <v>0</v>
      </c>
      <c r="K3670">
        <v>37.1</v>
      </c>
      <c r="L3670">
        <v>285.14</v>
      </c>
      <c r="N3670">
        <v>10.3</v>
      </c>
      <c r="O3670">
        <v>55.4</v>
      </c>
      <c r="P3670">
        <v>75.34</v>
      </c>
      <c r="Q3670" s="2" t="s">
        <v>19</v>
      </c>
      <c r="R36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671" spans="1:18" hidden="1" x14ac:dyDescent="0.3">
      <c r="A3671" s="2" t="s">
        <v>17</v>
      </c>
      <c r="B3671" s="3">
        <v>40195</v>
      </c>
      <c r="C3671">
        <v>30.2</v>
      </c>
      <c r="D3671">
        <v>25</v>
      </c>
      <c r="E3671">
        <v>27.9</v>
      </c>
      <c r="G3671">
        <v>34.700000000000003</v>
      </c>
      <c r="H3671">
        <v>0</v>
      </c>
      <c r="K3671">
        <v>40.700000000000003</v>
      </c>
      <c r="L3671">
        <v>285</v>
      </c>
      <c r="N3671">
        <v>10.199999999999999</v>
      </c>
      <c r="O3671">
        <v>38.9</v>
      </c>
      <c r="P3671">
        <v>73.19</v>
      </c>
      <c r="Q3671" s="2" t="s">
        <v>19</v>
      </c>
      <c r="R36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672" spans="1:18" hidden="1" x14ac:dyDescent="0.3">
      <c r="A3672" s="2" t="s">
        <v>17</v>
      </c>
      <c r="B3672" s="3">
        <v>40196</v>
      </c>
      <c r="C3672">
        <v>33</v>
      </c>
      <c r="D3672">
        <v>25</v>
      </c>
      <c r="E3672">
        <v>28.1</v>
      </c>
      <c r="G3672">
        <v>38.799999999999997</v>
      </c>
      <c r="H3672">
        <v>0</v>
      </c>
      <c r="K3672">
        <v>25.9</v>
      </c>
      <c r="L3672">
        <v>255.22</v>
      </c>
      <c r="N3672">
        <v>9.6999999999999993</v>
      </c>
      <c r="O3672">
        <v>45.3</v>
      </c>
      <c r="P3672">
        <v>71.510000000000005</v>
      </c>
      <c r="Q3672" s="2" t="s">
        <v>19</v>
      </c>
      <c r="R36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73" spans="1:18" hidden="1" x14ac:dyDescent="0.3">
      <c r="A3673" s="2" t="s">
        <v>17</v>
      </c>
      <c r="B3673" s="3">
        <v>40197</v>
      </c>
      <c r="C3673">
        <v>32.200000000000003</v>
      </c>
      <c r="D3673">
        <v>24</v>
      </c>
      <c r="E3673">
        <v>27.6</v>
      </c>
      <c r="G3673">
        <v>36.299999999999997</v>
      </c>
      <c r="H3673">
        <v>159</v>
      </c>
      <c r="K3673">
        <v>18.399999999999999</v>
      </c>
      <c r="L3673">
        <v>255.79</v>
      </c>
      <c r="N3673">
        <v>8.8000000000000007</v>
      </c>
      <c r="O3673">
        <v>59.2</v>
      </c>
      <c r="P3673">
        <v>76.03</v>
      </c>
      <c r="Q3673" s="2" t="s">
        <v>18</v>
      </c>
      <c r="R36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74" spans="1:18" hidden="1" x14ac:dyDescent="0.3">
      <c r="A3674" s="2" t="s">
        <v>17</v>
      </c>
      <c r="B3674" s="3">
        <v>40198</v>
      </c>
      <c r="C3674">
        <v>32</v>
      </c>
      <c r="D3674">
        <v>23.9</v>
      </c>
      <c r="E3674">
        <v>26.4</v>
      </c>
      <c r="G3674">
        <v>36.799999999999997</v>
      </c>
      <c r="H3674">
        <v>37</v>
      </c>
      <c r="K3674">
        <v>18.399999999999999</v>
      </c>
      <c r="L3674">
        <v>247.62</v>
      </c>
      <c r="N3674">
        <v>8.5</v>
      </c>
      <c r="O3674">
        <v>54</v>
      </c>
      <c r="P3674">
        <v>82.84</v>
      </c>
      <c r="Q3674" s="2" t="s">
        <v>18</v>
      </c>
      <c r="R36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75" spans="1:18" hidden="1" x14ac:dyDescent="0.3">
      <c r="A3675" s="2" t="s">
        <v>17</v>
      </c>
      <c r="B3675" s="3">
        <v>40199</v>
      </c>
      <c r="C3675">
        <v>29.3</v>
      </c>
      <c r="D3675">
        <v>24</v>
      </c>
      <c r="E3675">
        <v>25.9</v>
      </c>
      <c r="G3675">
        <v>33.6</v>
      </c>
      <c r="H3675">
        <v>9.4</v>
      </c>
      <c r="K3675">
        <v>20.5</v>
      </c>
      <c r="L3675">
        <v>190.41</v>
      </c>
      <c r="N3675">
        <v>5.8</v>
      </c>
      <c r="O3675">
        <v>49.3</v>
      </c>
      <c r="P3675">
        <v>87.65</v>
      </c>
      <c r="Q3675" s="2" t="s">
        <v>18</v>
      </c>
      <c r="R36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76" spans="1:18" hidden="1" x14ac:dyDescent="0.3">
      <c r="A3676" s="2" t="s">
        <v>17</v>
      </c>
      <c r="B3676" s="3">
        <v>40200</v>
      </c>
      <c r="C3676">
        <v>30</v>
      </c>
      <c r="D3676">
        <v>24</v>
      </c>
      <c r="E3676">
        <v>27</v>
      </c>
      <c r="G3676">
        <v>35.1</v>
      </c>
      <c r="H3676">
        <v>9.9</v>
      </c>
      <c r="K3676">
        <v>14.8</v>
      </c>
      <c r="L3676">
        <v>275.95</v>
      </c>
      <c r="N3676">
        <v>9.8000000000000007</v>
      </c>
      <c r="O3676">
        <v>46</v>
      </c>
      <c r="P3676">
        <v>80.7</v>
      </c>
      <c r="Q3676" s="2" t="s">
        <v>18</v>
      </c>
      <c r="R36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3677" spans="1:18" hidden="1" x14ac:dyDescent="0.3">
      <c r="A3677" s="2" t="s">
        <v>17</v>
      </c>
      <c r="B3677" s="3">
        <v>40201</v>
      </c>
      <c r="C3677">
        <v>31</v>
      </c>
      <c r="D3677">
        <v>23</v>
      </c>
      <c r="E3677">
        <v>26.5</v>
      </c>
      <c r="G3677">
        <v>36.5</v>
      </c>
      <c r="H3677">
        <v>92.9</v>
      </c>
      <c r="K3677">
        <v>24.1</v>
      </c>
      <c r="L3677">
        <v>214.5</v>
      </c>
      <c r="N3677">
        <v>7.2</v>
      </c>
      <c r="O3677">
        <v>50.7</v>
      </c>
      <c r="P3677">
        <v>82.72</v>
      </c>
      <c r="Q3677" s="2" t="s">
        <v>18</v>
      </c>
      <c r="R36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78" spans="1:18" hidden="1" x14ac:dyDescent="0.3">
      <c r="A3678" s="2" t="s">
        <v>17</v>
      </c>
      <c r="B3678" s="3">
        <v>40202</v>
      </c>
      <c r="C3678">
        <v>33</v>
      </c>
      <c r="D3678">
        <v>23</v>
      </c>
      <c r="E3678">
        <v>26.9</v>
      </c>
      <c r="G3678">
        <v>39.299999999999997</v>
      </c>
      <c r="H3678">
        <v>74</v>
      </c>
      <c r="K3678">
        <v>16.600000000000001</v>
      </c>
      <c r="L3678">
        <v>259.06</v>
      </c>
      <c r="N3678">
        <v>7.6</v>
      </c>
      <c r="O3678">
        <v>50.4</v>
      </c>
      <c r="P3678">
        <v>81.93</v>
      </c>
      <c r="Q3678" s="2" t="s">
        <v>18</v>
      </c>
      <c r="R36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79" spans="1:18" hidden="1" x14ac:dyDescent="0.3">
      <c r="A3679" s="2" t="s">
        <v>17</v>
      </c>
      <c r="B3679" s="3">
        <v>40203</v>
      </c>
      <c r="C3679">
        <v>31</v>
      </c>
      <c r="D3679">
        <v>24</v>
      </c>
      <c r="E3679">
        <v>26.7</v>
      </c>
      <c r="G3679">
        <v>36.5</v>
      </c>
      <c r="H3679">
        <v>4.3</v>
      </c>
      <c r="K3679">
        <v>18.399999999999999</v>
      </c>
      <c r="L3679">
        <v>185.21</v>
      </c>
      <c r="N3679">
        <v>8</v>
      </c>
      <c r="O3679">
        <v>44.7</v>
      </c>
      <c r="P3679">
        <v>83.34</v>
      </c>
      <c r="Q3679" s="2" t="s">
        <v>18</v>
      </c>
      <c r="R36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80" spans="1:18" hidden="1" x14ac:dyDescent="0.3">
      <c r="A3680" s="2" t="s">
        <v>17</v>
      </c>
      <c r="B3680" s="3">
        <v>40204</v>
      </c>
      <c r="C3680">
        <v>30.8</v>
      </c>
      <c r="D3680">
        <v>24</v>
      </c>
      <c r="E3680">
        <v>26.5</v>
      </c>
      <c r="G3680">
        <v>37.299999999999997</v>
      </c>
      <c r="H3680">
        <v>2</v>
      </c>
      <c r="K3680">
        <v>22.3</v>
      </c>
      <c r="L3680">
        <v>168.06</v>
      </c>
      <c r="N3680">
        <v>6.9</v>
      </c>
      <c r="O3680">
        <v>54.8</v>
      </c>
      <c r="P3680">
        <v>85.64</v>
      </c>
      <c r="Q3680" s="2" t="s">
        <v>18</v>
      </c>
      <c r="R36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81" spans="1:18" hidden="1" x14ac:dyDescent="0.3">
      <c r="A3681" s="2" t="s">
        <v>17</v>
      </c>
      <c r="B3681" s="3">
        <v>40205</v>
      </c>
      <c r="C3681">
        <v>31</v>
      </c>
      <c r="D3681">
        <v>23</v>
      </c>
      <c r="E3681">
        <v>26.2</v>
      </c>
      <c r="G3681">
        <v>36.5</v>
      </c>
      <c r="H3681">
        <v>25.6</v>
      </c>
      <c r="K3681">
        <v>20.5</v>
      </c>
      <c r="L3681">
        <v>211.45</v>
      </c>
      <c r="N3681">
        <v>7.5</v>
      </c>
      <c r="O3681">
        <v>42.3</v>
      </c>
      <c r="P3681">
        <v>84.59</v>
      </c>
      <c r="Q3681" s="2" t="s">
        <v>18</v>
      </c>
      <c r="R36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82" spans="1:18" hidden="1" x14ac:dyDescent="0.3">
      <c r="A3682" s="2" t="s">
        <v>17</v>
      </c>
      <c r="B3682" s="3">
        <v>40206</v>
      </c>
      <c r="C3682">
        <v>32</v>
      </c>
      <c r="D3682">
        <v>24</v>
      </c>
      <c r="E3682">
        <v>27.4</v>
      </c>
      <c r="G3682">
        <v>36.799999999999997</v>
      </c>
      <c r="H3682">
        <v>29</v>
      </c>
      <c r="K3682">
        <v>14.8</v>
      </c>
      <c r="L3682">
        <v>209.11</v>
      </c>
      <c r="N3682">
        <v>8.9</v>
      </c>
      <c r="O3682">
        <v>46.8</v>
      </c>
      <c r="P3682">
        <v>81.7</v>
      </c>
      <c r="Q3682" s="2" t="s">
        <v>18</v>
      </c>
      <c r="R36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83" spans="1:18" hidden="1" x14ac:dyDescent="0.3">
      <c r="A3683" s="2" t="s">
        <v>17</v>
      </c>
      <c r="B3683" s="3">
        <v>40207</v>
      </c>
      <c r="C3683">
        <v>31.2</v>
      </c>
      <c r="D3683">
        <v>25</v>
      </c>
      <c r="E3683">
        <v>26.9</v>
      </c>
      <c r="G3683">
        <v>38</v>
      </c>
      <c r="H3683">
        <v>0.3</v>
      </c>
      <c r="K3683">
        <v>16.600000000000001</v>
      </c>
      <c r="L3683">
        <v>221.9</v>
      </c>
      <c r="N3683">
        <v>6.7</v>
      </c>
      <c r="O3683">
        <v>39.4</v>
      </c>
      <c r="P3683">
        <v>83.97</v>
      </c>
      <c r="Q3683" s="2" t="s">
        <v>18</v>
      </c>
      <c r="R36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84" spans="1:18" hidden="1" x14ac:dyDescent="0.3">
      <c r="A3684" s="2" t="s">
        <v>17</v>
      </c>
      <c r="B3684" s="3">
        <v>40208</v>
      </c>
      <c r="C3684">
        <v>34</v>
      </c>
      <c r="D3684">
        <v>24</v>
      </c>
      <c r="E3684">
        <v>27.2</v>
      </c>
      <c r="G3684">
        <v>40.6</v>
      </c>
      <c r="H3684">
        <v>2</v>
      </c>
      <c r="K3684">
        <v>25.9</v>
      </c>
      <c r="L3684">
        <v>263.5</v>
      </c>
      <c r="M3684">
        <v>44.3</v>
      </c>
      <c r="N3684">
        <v>6.8</v>
      </c>
      <c r="O3684">
        <v>36.4</v>
      </c>
      <c r="P3684">
        <v>80.73</v>
      </c>
      <c r="Q3684" s="2" t="s">
        <v>18</v>
      </c>
      <c r="R36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85" spans="1:18" hidden="1" x14ac:dyDescent="0.3">
      <c r="A3685" s="2" t="s">
        <v>17</v>
      </c>
      <c r="B3685" s="3">
        <v>40209</v>
      </c>
      <c r="C3685">
        <v>32.1</v>
      </c>
      <c r="D3685">
        <v>24</v>
      </c>
      <c r="E3685">
        <v>27.5</v>
      </c>
      <c r="G3685">
        <v>37.200000000000003</v>
      </c>
      <c r="H3685">
        <v>15.1</v>
      </c>
      <c r="K3685">
        <v>17.2</v>
      </c>
      <c r="L3685">
        <v>227.21</v>
      </c>
      <c r="N3685">
        <v>7.5</v>
      </c>
      <c r="O3685">
        <v>43.3</v>
      </c>
      <c r="P3685">
        <v>80.09</v>
      </c>
      <c r="Q3685" s="2" t="s">
        <v>18</v>
      </c>
      <c r="R36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86" spans="1:18" hidden="1" x14ac:dyDescent="0.3">
      <c r="A3686" s="2" t="s">
        <v>17</v>
      </c>
      <c r="B3686" s="3">
        <v>40210</v>
      </c>
      <c r="C3686">
        <v>33</v>
      </c>
      <c r="D3686">
        <v>24.2</v>
      </c>
      <c r="E3686">
        <v>27.4</v>
      </c>
      <c r="G3686">
        <v>38.1</v>
      </c>
      <c r="H3686">
        <v>64.3</v>
      </c>
      <c r="K3686">
        <v>14.8</v>
      </c>
      <c r="L3686">
        <v>183.68</v>
      </c>
      <c r="N3686">
        <v>9.3000000000000007</v>
      </c>
      <c r="O3686">
        <v>40.799999999999997</v>
      </c>
      <c r="P3686">
        <v>81.760000000000005</v>
      </c>
      <c r="Q3686" s="2" t="s">
        <v>18</v>
      </c>
      <c r="R36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87" spans="1:18" hidden="1" x14ac:dyDescent="0.3">
      <c r="A3687" s="2" t="s">
        <v>17</v>
      </c>
      <c r="B3687" s="3">
        <v>40211</v>
      </c>
      <c r="C3687">
        <v>32</v>
      </c>
      <c r="D3687">
        <v>25</v>
      </c>
      <c r="E3687">
        <v>27.6</v>
      </c>
      <c r="G3687">
        <v>37.9</v>
      </c>
      <c r="H3687">
        <v>9</v>
      </c>
      <c r="K3687">
        <v>25.9</v>
      </c>
      <c r="L3687">
        <v>195.88</v>
      </c>
      <c r="N3687">
        <v>6.1</v>
      </c>
      <c r="O3687">
        <v>46.4</v>
      </c>
      <c r="P3687">
        <v>79.53</v>
      </c>
      <c r="Q3687" s="2" t="s">
        <v>18</v>
      </c>
      <c r="R36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88" spans="1:18" hidden="1" x14ac:dyDescent="0.3">
      <c r="A3688" s="2" t="s">
        <v>17</v>
      </c>
      <c r="B3688" s="3">
        <v>40212</v>
      </c>
      <c r="C3688">
        <v>32</v>
      </c>
      <c r="D3688">
        <v>25</v>
      </c>
      <c r="E3688">
        <v>27.9</v>
      </c>
      <c r="G3688">
        <v>39.200000000000003</v>
      </c>
      <c r="H3688">
        <v>2.4</v>
      </c>
      <c r="K3688">
        <v>16.600000000000001</v>
      </c>
      <c r="L3688">
        <v>133.33000000000001</v>
      </c>
      <c r="N3688">
        <v>7.6</v>
      </c>
      <c r="O3688">
        <v>46.2</v>
      </c>
      <c r="P3688">
        <v>81.400000000000006</v>
      </c>
      <c r="Q3688" s="2" t="s">
        <v>18</v>
      </c>
      <c r="R36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89" spans="1:18" hidden="1" x14ac:dyDescent="0.3">
      <c r="A3689" s="2" t="s">
        <v>17</v>
      </c>
      <c r="B3689" s="3">
        <v>40213</v>
      </c>
      <c r="C3689">
        <v>30</v>
      </c>
      <c r="D3689">
        <v>24</v>
      </c>
      <c r="E3689">
        <v>27.1</v>
      </c>
      <c r="G3689">
        <v>36.200000000000003</v>
      </c>
      <c r="H3689">
        <v>10.9</v>
      </c>
      <c r="K3689">
        <v>29.5</v>
      </c>
      <c r="L3689">
        <v>156.11000000000001</v>
      </c>
      <c r="N3689">
        <v>7.8</v>
      </c>
      <c r="O3689">
        <v>45.9</v>
      </c>
      <c r="P3689">
        <v>83.7</v>
      </c>
      <c r="Q3689" s="2" t="s">
        <v>18</v>
      </c>
      <c r="R36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90" spans="1:18" hidden="1" x14ac:dyDescent="0.3">
      <c r="A3690" s="2" t="s">
        <v>17</v>
      </c>
      <c r="B3690" s="3">
        <v>40214</v>
      </c>
      <c r="C3690">
        <v>30.9</v>
      </c>
      <c r="D3690">
        <v>24</v>
      </c>
      <c r="E3690">
        <v>26.7</v>
      </c>
      <c r="G3690">
        <v>36.6</v>
      </c>
      <c r="H3690">
        <v>19.600000000000001</v>
      </c>
      <c r="K3690">
        <v>13</v>
      </c>
      <c r="L3690">
        <v>156.66999999999999</v>
      </c>
      <c r="N3690">
        <v>5</v>
      </c>
      <c r="O3690">
        <v>39.4</v>
      </c>
      <c r="P3690">
        <v>86.29</v>
      </c>
      <c r="Q3690" s="2" t="s">
        <v>18</v>
      </c>
      <c r="R36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91" spans="1:18" hidden="1" x14ac:dyDescent="0.3">
      <c r="A3691" s="2" t="s">
        <v>17</v>
      </c>
      <c r="B3691" s="3">
        <v>40215</v>
      </c>
      <c r="C3691">
        <v>29</v>
      </c>
      <c r="D3691">
        <v>24.4</v>
      </c>
      <c r="E3691">
        <v>26</v>
      </c>
      <c r="G3691">
        <v>33.799999999999997</v>
      </c>
      <c r="H3691">
        <v>11.8</v>
      </c>
      <c r="K3691">
        <v>25.9</v>
      </c>
      <c r="L3691">
        <v>219.61</v>
      </c>
      <c r="N3691">
        <v>5.8</v>
      </c>
      <c r="O3691">
        <v>54.5</v>
      </c>
      <c r="P3691">
        <v>89.94</v>
      </c>
      <c r="Q3691" s="2" t="s">
        <v>18</v>
      </c>
      <c r="R36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692" spans="1:18" hidden="1" x14ac:dyDescent="0.3">
      <c r="A3692" s="2" t="s">
        <v>17</v>
      </c>
      <c r="B3692" s="3">
        <v>40216</v>
      </c>
      <c r="C3692">
        <v>30.3</v>
      </c>
      <c r="D3692">
        <v>24</v>
      </c>
      <c r="E3692">
        <v>26.8</v>
      </c>
      <c r="G3692">
        <v>35.6</v>
      </c>
      <c r="H3692">
        <v>25.3</v>
      </c>
      <c r="K3692">
        <v>11.2</v>
      </c>
      <c r="L3692">
        <v>112.85</v>
      </c>
      <c r="N3692">
        <v>7.9</v>
      </c>
      <c r="O3692">
        <v>56.6</v>
      </c>
      <c r="P3692">
        <v>86.57</v>
      </c>
      <c r="Q3692" s="2" t="s">
        <v>18</v>
      </c>
      <c r="R36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93" spans="1:18" hidden="1" x14ac:dyDescent="0.3">
      <c r="A3693" s="2" t="s">
        <v>17</v>
      </c>
      <c r="B3693" s="3">
        <v>40217</v>
      </c>
      <c r="C3693">
        <v>30</v>
      </c>
      <c r="D3693">
        <v>25</v>
      </c>
      <c r="E3693">
        <v>26.7</v>
      </c>
      <c r="G3693">
        <v>36.9</v>
      </c>
      <c r="H3693">
        <v>4.2</v>
      </c>
      <c r="K3693">
        <v>33.5</v>
      </c>
      <c r="L3693">
        <v>85.95</v>
      </c>
      <c r="N3693">
        <v>7.1</v>
      </c>
      <c r="O3693">
        <v>44.5</v>
      </c>
      <c r="P3693">
        <v>86.88</v>
      </c>
      <c r="Q3693" s="2" t="s">
        <v>18</v>
      </c>
      <c r="R36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694" spans="1:18" hidden="1" x14ac:dyDescent="0.3">
      <c r="A3694" s="2" t="s">
        <v>17</v>
      </c>
      <c r="B3694" s="3">
        <v>40218</v>
      </c>
      <c r="C3694">
        <v>31</v>
      </c>
      <c r="D3694">
        <v>24</v>
      </c>
      <c r="E3694">
        <v>27.8</v>
      </c>
      <c r="G3694">
        <v>37.4</v>
      </c>
      <c r="H3694">
        <v>0</v>
      </c>
      <c r="K3694">
        <v>18.399999999999999</v>
      </c>
      <c r="L3694">
        <v>69.52</v>
      </c>
      <c r="N3694">
        <v>8.6999999999999993</v>
      </c>
      <c r="O3694">
        <v>34.5</v>
      </c>
      <c r="P3694">
        <v>81.12</v>
      </c>
      <c r="Q3694" s="2" t="s">
        <v>19</v>
      </c>
      <c r="R36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695" spans="1:18" hidden="1" x14ac:dyDescent="0.3">
      <c r="A3695" s="2" t="s">
        <v>17</v>
      </c>
      <c r="B3695" s="3">
        <v>40219</v>
      </c>
      <c r="C3695">
        <v>31.3</v>
      </c>
      <c r="D3695">
        <v>25</v>
      </c>
      <c r="E3695">
        <v>28.2</v>
      </c>
      <c r="G3695">
        <v>38</v>
      </c>
      <c r="H3695">
        <v>10.199999999999999</v>
      </c>
      <c r="K3695">
        <v>27.7</v>
      </c>
      <c r="L3695">
        <v>102.5</v>
      </c>
      <c r="N3695">
        <v>8.8000000000000007</v>
      </c>
      <c r="O3695">
        <v>46.1</v>
      </c>
      <c r="P3695">
        <v>81.56</v>
      </c>
      <c r="Q3695" s="2" t="s">
        <v>18</v>
      </c>
      <c r="R36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96" spans="1:18" hidden="1" x14ac:dyDescent="0.3">
      <c r="A3696" s="2" t="s">
        <v>17</v>
      </c>
      <c r="B3696" s="3">
        <v>40220</v>
      </c>
      <c r="C3696">
        <v>31.5</v>
      </c>
      <c r="D3696">
        <v>26</v>
      </c>
      <c r="E3696">
        <v>28.8</v>
      </c>
      <c r="G3696">
        <v>37.4</v>
      </c>
      <c r="H3696">
        <v>0.6</v>
      </c>
      <c r="K3696">
        <v>25.9</v>
      </c>
      <c r="L3696">
        <v>92.78</v>
      </c>
      <c r="N3696">
        <v>9.4</v>
      </c>
      <c r="O3696">
        <v>40.5</v>
      </c>
      <c r="P3696">
        <v>77.92</v>
      </c>
      <c r="Q3696" s="2" t="s">
        <v>18</v>
      </c>
      <c r="R36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697" spans="1:18" hidden="1" x14ac:dyDescent="0.3">
      <c r="A3697" s="2" t="s">
        <v>17</v>
      </c>
      <c r="B3697" s="3">
        <v>40221</v>
      </c>
      <c r="C3697">
        <v>33</v>
      </c>
      <c r="D3697">
        <v>25</v>
      </c>
      <c r="E3697">
        <v>28.2</v>
      </c>
      <c r="G3697">
        <v>40.6</v>
      </c>
      <c r="H3697">
        <v>0</v>
      </c>
      <c r="K3697">
        <v>22.3</v>
      </c>
      <c r="L3697">
        <v>157.37</v>
      </c>
      <c r="N3697">
        <v>9.1</v>
      </c>
      <c r="O3697">
        <v>46.7</v>
      </c>
      <c r="P3697">
        <v>80.150000000000006</v>
      </c>
      <c r="Q3697" s="2" t="s">
        <v>19</v>
      </c>
      <c r="R36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698" spans="1:18" hidden="1" x14ac:dyDescent="0.3">
      <c r="A3698" s="2" t="s">
        <v>17</v>
      </c>
      <c r="B3698" s="3">
        <v>40222</v>
      </c>
      <c r="C3698">
        <v>33</v>
      </c>
      <c r="D3698">
        <v>24</v>
      </c>
      <c r="E3698">
        <v>28</v>
      </c>
      <c r="G3698">
        <v>38</v>
      </c>
      <c r="H3698">
        <v>3.5</v>
      </c>
      <c r="K3698">
        <v>103.7</v>
      </c>
      <c r="L3698">
        <v>230.43</v>
      </c>
      <c r="N3698">
        <v>9.6</v>
      </c>
      <c r="O3698">
        <v>47.4</v>
      </c>
      <c r="P3698">
        <v>76.739999999999995</v>
      </c>
      <c r="Q3698" s="2" t="s">
        <v>18</v>
      </c>
      <c r="R36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699" spans="1:18" hidden="1" x14ac:dyDescent="0.3">
      <c r="A3699" s="2" t="s">
        <v>17</v>
      </c>
      <c r="B3699" s="3">
        <v>40223</v>
      </c>
      <c r="C3699">
        <v>30.3</v>
      </c>
      <c r="D3699">
        <v>24</v>
      </c>
      <c r="E3699">
        <v>26.9</v>
      </c>
      <c r="G3699">
        <v>35.799999999999997</v>
      </c>
      <c r="H3699">
        <v>80</v>
      </c>
      <c r="K3699">
        <v>18.399999999999999</v>
      </c>
      <c r="L3699">
        <v>146.84</v>
      </c>
      <c r="N3699">
        <v>7.3</v>
      </c>
      <c r="O3699">
        <v>48.1</v>
      </c>
      <c r="P3699">
        <v>88.09</v>
      </c>
      <c r="Q3699" s="2" t="s">
        <v>18</v>
      </c>
      <c r="R36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00" spans="1:18" hidden="1" x14ac:dyDescent="0.3">
      <c r="A3700" s="2" t="s">
        <v>17</v>
      </c>
      <c r="B3700" s="3">
        <v>40224</v>
      </c>
      <c r="C3700">
        <v>32.1</v>
      </c>
      <c r="D3700">
        <v>24</v>
      </c>
      <c r="E3700">
        <v>28.1</v>
      </c>
      <c r="G3700">
        <v>37.6</v>
      </c>
      <c r="H3700">
        <v>0</v>
      </c>
      <c r="K3700">
        <v>16.600000000000001</v>
      </c>
      <c r="L3700">
        <v>164.37</v>
      </c>
      <c r="N3700">
        <v>8.8000000000000007</v>
      </c>
      <c r="O3700">
        <v>36.1</v>
      </c>
      <c r="P3700">
        <v>78.099999999999994</v>
      </c>
      <c r="Q3700" s="2" t="s">
        <v>19</v>
      </c>
      <c r="R37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01" spans="1:18" hidden="1" x14ac:dyDescent="0.3">
      <c r="A3701" s="2" t="s">
        <v>17</v>
      </c>
      <c r="B3701" s="3">
        <v>40225</v>
      </c>
      <c r="C3701">
        <v>32</v>
      </c>
      <c r="D3701">
        <v>26</v>
      </c>
      <c r="E3701">
        <v>27.8</v>
      </c>
      <c r="G3701">
        <v>39.200000000000003</v>
      </c>
      <c r="H3701">
        <v>0</v>
      </c>
      <c r="K3701">
        <v>14.8</v>
      </c>
      <c r="L3701">
        <v>172.22</v>
      </c>
      <c r="N3701">
        <v>7</v>
      </c>
      <c r="O3701">
        <v>37.700000000000003</v>
      </c>
      <c r="P3701">
        <v>83.14</v>
      </c>
      <c r="Q3701" s="2" t="s">
        <v>19</v>
      </c>
      <c r="R37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02" spans="1:18" hidden="1" x14ac:dyDescent="0.3">
      <c r="A3702" s="2" t="s">
        <v>17</v>
      </c>
      <c r="B3702" s="3">
        <v>40226</v>
      </c>
      <c r="C3702">
        <v>32.299999999999997</v>
      </c>
      <c r="D3702">
        <v>25</v>
      </c>
      <c r="E3702">
        <v>28.3</v>
      </c>
      <c r="G3702">
        <v>39.200000000000003</v>
      </c>
      <c r="H3702">
        <v>0</v>
      </c>
      <c r="K3702">
        <v>16.600000000000001</v>
      </c>
      <c r="L3702">
        <v>178.5</v>
      </c>
      <c r="N3702">
        <v>8.4</v>
      </c>
      <c r="O3702">
        <v>39.9</v>
      </c>
      <c r="P3702">
        <v>78.64</v>
      </c>
      <c r="Q3702" s="2" t="s">
        <v>19</v>
      </c>
      <c r="R37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03" spans="1:18" hidden="1" x14ac:dyDescent="0.3">
      <c r="A3703" s="2" t="s">
        <v>17</v>
      </c>
      <c r="B3703" s="3">
        <v>40227</v>
      </c>
      <c r="C3703">
        <v>32.200000000000003</v>
      </c>
      <c r="D3703">
        <v>25</v>
      </c>
      <c r="E3703">
        <v>28.1</v>
      </c>
      <c r="G3703">
        <v>40.6</v>
      </c>
      <c r="H3703">
        <v>35</v>
      </c>
      <c r="K3703">
        <v>18.399999999999999</v>
      </c>
      <c r="L3703">
        <v>87.21</v>
      </c>
      <c r="N3703">
        <v>7.3</v>
      </c>
      <c r="O3703">
        <v>37.799999999999997</v>
      </c>
      <c r="P3703">
        <v>81.23</v>
      </c>
      <c r="Q3703" s="2" t="s">
        <v>18</v>
      </c>
      <c r="R37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04" spans="1:18" hidden="1" x14ac:dyDescent="0.3">
      <c r="A3704" s="2" t="s">
        <v>17</v>
      </c>
      <c r="B3704" s="3">
        <v>40228</v>
      </c>
      <c r="C3704">
        <v>30</v>
      </c>
      <c r="D3704">
        <v>23</v>
      </c>
      <c r="E3704">
        <v>25.6</v>
      </c>
      <c r="G3704">
        <v>35</v>
      </c>
      <c r="H3704">
        <v>151</v>
      </c>
      <c r="K3704">
        <v>27.7</v>
      </c>
      <c r="L3704">
        <v>166.16</v>
      </c>
      <c r="M3704">
        <v>44.3</v>
      </c>
      <c r="N3704">
        <v>6.5</v>
      </c>
      <c r="O3704">
        <v>60.1</v>
      </c>
      <c r="P3704">
        <v>90.34</v>
      </c>
      <c r="Q3704" s="2" t="s">
        <v>18</v>
      </c>
      <c r="R37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05" spans="1:18" hidden="1" x14ac:dyDescent="0.3">
      <c r="A3705" s="2" t="s">
        <v>17</v>
      </c>
      <c r="B3705" s="3">
        <v>40229</v>
      </c>
      <c r="C3705">
        <v>31</v>
      </c>
      <c r="D3705">
        <v>24</v>
      </c>
      <c r="E3705">
        <v>27</v>
      </c>
      <c r="G3705">
        <v>36.5</v>
      </c>
      <c r="H3705">
        <v>0</v>
      </c>
      <c r="K3705">
        <v>18.399999999999999</v>
      </c>
      <c r="L3705">
        <v>185.18</v>
      </c>
      <c r="N3705">
        <v>7.6</v>
      </c>
      <c r="O3705">
        <v>43.4</v>
      </c>
      <c r="P3705">
        <v>82.22</v>
      </c>
      <c r="Q3705" s="2" t="s">
        <v>19</v>
      </c>
      <c r="R37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06" spans="1:18" hidden="1" x14ac:dyDescent="0.3">
      <c r="A3706" s="2" t="s">
        <v>17</v>
      </c>
      <c r="B3706" s="3">
        <v>40230</v>
      </c>
      <c r="C3706">
        <v>32.200000000000003</v>
      </c>
      <c r="D3706">
        <v>24</v>
      </c>
      <c r="E3706">
        <v>28.1</v>
      </c>
      <c r="G3706">
        <v>36.5</v>
      </c>
      <c r="H3706">
        <v>0</v>
      </c>
      <c r="K3706">
        <v>13</v>
      </c>
      <c r="L3706">
        <v>219.68</v>
      </c>
      <c r="N3706">
        <v>9.1</v>
      </c>
      <c r="O3706">
        <v>33.799999999999997</v>
      </c>
      <c r="P3706">
        <v>76.67</v>
      </c>
      <c r="Q3706" s="2" t="s">
        <v>19</v>
      </c>
      <c r="R37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07" spans="1:18" hidden="1" x14ac:dyDescent="0.3">
      <c r="A3707" s="2" t="s">
        <v>17</v>
      </c>
      <c r="B3707" s="3">
        <v>40231</v>
      </c>
      <c r="C3707">
        <v>32.200000000000003</v>
      </c>
      <c r="D3707">
        <v>25.1</v>
      </c>
      <c r="E3707">
        <v>27.8</v>
      </c>
      <c r="G3707">
        <v>38.700000000000003</v>
      </c>
      <c r="H3707">
        <v>15</v>
      </c>
      <c r="K3707">
        <v>18.399999999999999</v>
      </c>
      <c r="L3707">
        <v>197.89</v>
      </c>
      <c r="N3707">
        <v>6.7</v>
      </c>
      <c r="O3707">
        <v>46.5</v>
      </c>
      <c r="P3707">
        <v>82.22</v>
      </c>
      <c r="Q3707" s="2" t="s">
        <v>18</v>
      </c>
      <c r="R37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08" spans="1:18" hidden="1" x14ac:dyDescent="0.3">
      <c r="A3708" s="2" t="s">
        <v>17</v>
      </c>
      <c r="B3708" s="3">
        <v>40232</v>
      </c>
      <c r="C3708">
        <v>31</v>
      </c>
      <c r="D3708">
        <v>25</v>
      </c>
      <c r="E3708">
        <v>27.6</v>
      </c>
      <c r="G3708">
        <v>36.299999999999997</v>
      </c>
      <c r="H3708">
        <v>39.200000000000003</v>
      </c>
      <c r="K3708">
        <v>16.600000000000001</v>
      </c>
      <c r="L3708">
        <v>158.75</v>
      </c>
      <c r="N3708">
        <v>9</v>
      </c>
      <c r="O3708">
        <v>48</v>
      </c>
      <c r="P3708">
        <v>83.53</v>
      </c>
      <c r="Q3708" s="2" t="s">
        <v>18</v>
      </c>
      <c r="R37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09" spans="1:18" hidden="1" x14ac:dyDescent="0.3">
      <c r="A3709" s="2" t="s">
        <v>17</v>
      </c>
      <c r="B3709" s="3">
        <v>40233</v>
      </c>
      <c r="C3709">
        <v>32.4</v>
      </c>
      <c r="D3709">
        <v>24.9</v>
      </c>
      <c r="E3709">
        <v>28.1</v>
      </c>
      <c r="G3709">
        <v>39.799999999999997</v>
      </c>
      <c r="H3709">
        <v>0</v>
      </c>
      <c r="K3709">
        <v>16.600000000000001</v>
      </c>
      <c r="L3709">
        <v>155</v>
      </c>
      <c r="N3709">
        <v>7.9</v>
      </c>
      <c r="O3709">
        <v>39.5</v>
      </c>
      <c r="P3709">
        <v>79.17</v>
      </c>
      <c r="Q3709" s="2" t="s">
        <v>19</v>
      </c>
      <c r="R37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10" spans="1:18" hidden="1" x14ac:dyDescent="0.3">
      <c r="A3710" s="2" t="s">
        <v>17</v>
      </c>
      <c r="B3710" s="3">
        <v>40234</v>
      </c>
      <c r="C3710">
        <v>30.9</v>
      </c>
      <c r="D3710">
        <v>22.7</v>
      </c>
      <c r="E3710">
        <v>27.3</v>
      </c>
      <c r="G3710">
        <v>36.700000000000003</v>
      </c>
      <c r="H3710">
        <v>4</v>
      </c>
      <c r="K3710">
        <v>17.2</v>
      </c>
      <c r="L3710">
        <v>205.53</v>
      </c>
      <c r="N3710">
        <v>6.4</v>
      </c>
      <c r="O3710">
        <v>54.4</v>
      </c>
      <c r="P3710">
        <v>82.15</v>
      </c>
      <c r="Q3710" s="2" t="s">
        <v>18</v>
      </c>
      <c r="R37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11" spans="1:18" hidden="1" x14ac:dyDescent="0.3">
      <c r="A3711" s="2" t="s">
        <v>17</v>
      </c>
      <c r="B3711" s="3">
        <v>40235</v>
      </c>
      <c r="C3711">
        <v>32.9</v>
      </c>
      <c r="D3711">
        <v>24</v>
      </c>
      <c r="E3711">
        <v>28.2</v>
      </c>
      <c r="G3711">
        <v>40.6</v>
      </c>
      <c r="H3711">
        <v>0</v>
      </c>
      <c r="K3711">
        <v>16.600000000000001</v>
      </c>
      <c r="L3711">
        <v>137.47</v>
      </c>
      <c r="N3711">
        <v>8</v>
      </c>
      <c r="O3711">
        <v>45.8</v>
      </c>
      <c r="P3711">
        <v>78.19</v>
      </c>
      <c r="Q3711" s="2" t="s">
        <v>19</v>
      </c>
      <c r="R37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12" spans="1:18" hidden="1" x14ac:dyDescent="0.3">
      <c r="A3712" s="2" t="s">
        <v>17</v>
      </c>
      <c r="B3712" s="3">
        <v>40236</v>
      </c>
      <c r="C3712">
        <v>33.4</v>
      </c>
      <c r="D3712">
        <v>25</v>
      </c>
      <c r="E3712">
        <v>28.6</v>
      </c>
      <c r="G3712">
        <v>41.3</v>
      </c>
      <c r="H3712">
        <v>7.9</v>
      </c>
      <c r="K3712">
        <v>16.600000000000001</v>
      </c>
      <c r="L3712">
        <v>152.85</v>
      </c>
      <c r="N3712">
        <v>8.8000000000000007</v>
      </c>
      <c r="O3712">
        <v>33.799999999999997</v>
      </c>
      <c r="P3712">
        <v>77.62</v>
      </c>
      <c r="Q3712" s="2" t="s">
        <v>18</v>
      </c>
      <c r="R37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13" spans="1:18" hidden="1" x14ac:dyDescent="0.3">
      <c r="A3713" s="2" t="s">
        <v>17</v>
      </c>
      <c r="B3713" s="3">
        <v>40237</v>
      </c>
      <c r="C3713">
        <v>32.299999999999997</v>
      </c>
      <c r="D3713">
        <v>25</v>
      </c>
      <c r="E3713">
        <v>27.5</v>
      </c>
      <c r="G3713">
        <v>40</v>
      </c>
      <c r="H3713">
        <v>3</v>
      </c>
      <c r="K3713">
        <v>20.5</v>
      </c>
      <c r="L3713">
        <v>211.76</v>
      </c>
      <c r="N3713">
        <v>7.5</v>
      </c>
      <c r="O3713">
        <v>34.4</v>
      </c>
      <c r="P3713">
        <v>80.48</v>
      </c>
      <c r="Q3713" s="2" t="s">
        <v>18</v>
      </c>
      <c r="R37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14" spans="1:18" hidden="1" x14ac:dyDescent="0.3">
      <c r="A3714" s="2" t="s">
        <v>17</v>
      </c>
      <c r="B3714" s="3">
        <v>40238</v>
      </c>
      <c r="C3714">
        <v>32.299999999999997</v>
      </c>
      <c r="D3714">
        <v>25</v>
      </c>
      <c r="E3714">
        <v>27.2</v>
      </c>
      <c r="G3714">
        <v>39.799999999999997</v>
      </c>
      <c r="H3714">
        <v>6</v>
      </c>
      <c r="K3714">
        <v>22.3</v>
      </c>
      <c r="L3714">
        <v>206.43</v>
      </c>
      <c r="N3714">
        <v>9.3000000000000007</v>
      </c>
      <c r="O3714">
        <v>43.1</v>
      </c>
      <c r="P3714">
        <v>81.72</v>
      </c>
      <c r="Q3714" s="2" t="s">
        <v>18</v>
      </c>
      <c r="R37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15" spans="1:18" hidden="1" x14ac:dyDescent="0.3">
      <c r="A3715" s="2" t="s">
        <v>17</v>
      </c>
      <c r="B3715" s="3">
        <v>40239</v>
      </c>
      <c r="C3715">
        <v>33</v>
      </c>
      <c r="D3715">
        <v>24</v>
      </c>
      <c r="E3715">
        <v>28.1</v>
      </c>
      <c r="G3715">
        <v>39.200000000000003</v>
      </c>
      <c r="H3715">
        <v>2.1</v>
      </c>
      <c r="K3715">
        <v>25.9</v>
      </c>
      <c r="L3715">
        <v>114.61</v>
      </c>
      <c r="N3715">
        <v>8</v>
      </c>
      <c r="O3715">
        <v>34</v>
      </c>
      <c r="P3715">
        <v>78.61</v>
      </c>
      <c r="Q3715" s="2" t="s">
        <v>18</v>
      </c>
      <c r="R37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16" spans="1:18" hidden="1" x14ac:dyDescent="0.3">
      <c r="A3716" s="2" t="s">
        <v>17</v>
      </c>
      <c r="B3716" s="3">
        <v>40240</v>
      </c>
      <c r="C3716">
        <v>33</v>
      </c>
      <c r="D3716">
        <v>2</v>
      </c>
      <c r="E3716">
        <v>27.5</v>
      </c>
      <c r="G3716">
        <v>39.299999999999997</v>
      </c>
      <c r="H3716">
        <v>0</v>
      </c>
      <c r="K3716">
        <v>14.8</v>
      </c>
      <c r="L3716">
        <v>131.88</v>
      </c>
      <c r="N3716">
        <v>9.1999999999999993</v>
      </c>
      <c r="O3716">
        <v>39.5</v>
      </c>
      <c r="P3716">
        <v>76.27</v>
      </c>
      <c r="Q3716" s="2" t="s">
        <v>19</v>
      </c>
      <c r="R37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17" spans="1:18" hidden="1" x14ac:dyDescent="0.3">
      <c r="A3717" s="2" t="s">
        <v>17</v>
      </c>
      <c r="B3717" s="3">
        <v>40241</v>
      </c>
      <c r="C3717">
        <v>31</v>
      </c>
      <c r="D3717">
        <v>24.9</v>
      </c>
      <c r="E3717">
        <v>27.7</v>
      </c>
      <c r="G3717">
        <v>37.299999999999997</v>
      </c>
      <c r="H3717">
        <v>21</v>
      </c>
      <c r="K3717">
        <v>20.5</v>
      </c>
      <c r="L3717">
        <v>105.35</v>
      </c>
      <c r="N3717">
        <v>8.3000000000000007</v>
      </c>
      <c r="O3717">
        <v>52.2</v>
      </c>
      <c r="P3717">
        <v>82.8</v>
      </c>
      <c r="Q3717" s="2" t="s">
        <v>18</v>
      </c>
      <c r="R37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18" spans="1:18" hidden="1" x14ac:dyDescent="0.3">
      <c r="A3718" s="2" t="s">
        <v>17</v>
      </c>
      <c r="B3718" s="3">
        <v>40242</v>
      </c>
      <c r="C3718">
        <v>31</v>
      </c>
      <c r="D3718">
        <v>25</v>
      </c>
      <c r="E3718">
        <v>27.8</v>
      </c>
      <c r="G3718">
        <v>36.9</v>
      </c>
      <c r="H3718">
        <v>3.8</v>
      </c>
      <c r="K3718">
        <v>18.399999999999999</v>
      </c>
      <c r="L3718">
        <v>185.17</v>
      </c>
      <c r="N3718">
        <v>8.1999999999999993</v>
      </c>
      <c r="O3718">
        <v>52.1</v>
      </c>
      <c r="P3718">
        <v>82.03</v>
      </c>
      <c r="Q3718" s="2" t="s">
        <v>18</v>
      </c>
      <c r="R37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19" spans="1:18" hidden="1" x14ac:dyDescent="0.3">
      <c r="A3719" s="2" t="s">
        <v>17</v>
      </c>
      <c r="B3719" s="3">
        <v>40243</v>
      </c>
      <c r="C3719">
        <v>32</v>
      </c>
      <c r="D3719">
        <v>26</v>
      </c>
      <c r="E3719">
        <v>28.3</v>
      </c>
      <c r="G3719">
        <v>36.799999999999997</v>
      </c>
      <c r="H3719">
        <v>5</v>
      </c>
      <c r="K3719">
        <v>22.3</v>
      </c>
      <c r="L3719">
        <v>239</v>
      </c>
      <c r="N3719">
        <v>8.8000000000000007</v>
      </c>
      <c r="O3719">
        <v>47.4</v>
      </c>
      <c r="P3719">
        <v>79.02</v>
      </c>
      <c r="Q3719" s="2" t="s">
        <v>18</v>
      </c>
      <c r="R37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720" spans="1:18" hidden="1" x14ac:dyDescent="0.3">
      <c r="A3720" s="2" t="s">
        <v>17</v>
      </c>
      <c r="B3720" s="3">
        <v>40244</v>
      </c>
      <c r="C3720">
        <v>34</v>
      </c>
      <c r="D3720">
        <v>25</v>
      </c>
      <c r="E3720">
        <v>28.4</v>
      </c>
      <c r="G3720">
        <v>42</v>
      </c>
      <c r="H3720">
        <v>22.7</v>
      </c>
      <c r="K3720">
        <v>24.1</v>
      </c>
      <c r="L3720">
        <v>205</v>
      </c>
      <c r="N3720">
        <v>8.8000000000000007</v>
      </c>
      <c r="O3720">
        <v>41</v>
      </c>
      <c r="P3720">
        <v>80.010000000000005</v>
      </c>
      <c r="Q3720" s="2" t="s">
        <v>18</v>
      </c>
      <c r="R37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21" spans="1:18" hidden="1" x14ac:dyDescent="0.3">
      <c r="A3721" s="2" t="s">
        <v>17</v>
      </c>
      <c r="B3721" s="3">
        <v>40245</v>
      </c>
      <c r="C3721">
        <v>33</v>
      </c>
      <c r="D3721">
        <v>24</v>
      </c>
      <c r="E3721">
        <v>28</v>
      </c>
      <c r="G3721">
        <v>39.299999999999997</v>
      </c>
      <c r="H3721">
        <v>3.9</v>
      </c>
      <c r="K3721">
        <v>18.399999999999999</v>
      </c>
      <c r="L3721">
        <v>161.18</v>
      </c>
      <c r="N3721">
        <v>8.9</v>
      </c>
      <c r="O3721">
        <v>41.3</v>
      </c>
      <c r="P3721">
        <v>81.69</v>
      </c>
      <c r="Q3721" s="2" t="s">
        <v>18</v>
      </c>
      <c r="R37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22" spans="1:18" hidden="1" x14ac:dyDescent="0.3">
      <c r="A3722" s="2" t="s">
        <v>17</v>
      </c>
      <c r="B3722" s="3">
        <v>40246</v>
      </c>
      <c r="C3722">
        <v>31.4</v>
      </c>
      <c r="D3722">
        <v>25</v>
      </c>
      <c r="E3722">
        <v>28.2</v>
      </c>
      <c r="G3722">
        <v>38.200000000000003</v>
      </c>
      <c r="H3722">
        <v>24</v>
      </c>
      <c r="K3722">
        <v>21.7</v>
      </c>
      <c r="L3722">
        <v>78.790000000000006</v>
      </c>
      <c r="N3722">
        <v>7.5</v>
      </c>
      <c r="O3722">
        <v>49.3</v>
      </c>
      <c r="P3722">
        <v>81.13</v>
      </c>
      <c r="Q3722" s="2" t="s">
        <v>18</v>
      </c>
      <c r="R37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23" spans="1:18" hidden="1" x14ac:dyDescent="0.3">
      <c r="A3723" s="2" t="s">
        <v>17</v>
      </c>
      <c r="B3723" s="3">
        <v>40247</v>
      </c>
      <c r="C3723">
        <v>32.1</v>
      </c>
      <c r="D3723">
        <v>24</v>
      </c>
      <c r="E3723">
        <v>27.9</v>
      </c>
      <c r="G3723">
        <v>37.9</v>
      </c>
      <c r="H3723">
        <v>1</v>
      </c>
      <c r="K3723">
        <v>29.5</v>
      </c>
      <c r="L3723">
        <v>155</v>
      </c>
      <c r="N3723">
        <v>8.4</v>
      </c>
      <c r="O3723">
        <v>39.200000000000003</v>
      </c>
      <c r="P3723">
        <v>78.069999999999993</v>
      </c>
      <c r="Q3723" s="2" t="s">
        <v>18</v>
      </c>
      <c r="R37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24" spans="1:18" hidden="1" x14ac:dyDescent="0.3">
      <c r="A3724" s="2" t="s">
        <v>17</v>
      </c>
      <c r="B3724" s="3">
        <v>40248</v>
      </c>
      <c r="C3724">
        <v>32.1</v>
      </c>
      <c r="D3724">
        <v>25</v>
      </c>
      <c r="E3724">
        <v>27.4</v>
      </c>
      <c r="G3724">
        <v>38.1</v>
      </c>
      <c r="H3724">
        <v>0</v>
      </c>
      <c r="K3724">
        <v>20.5</v>
      </c>
      <c r="L3724">
        <v>156.05000000000001</v>
      </c>
      <c r="N3724">
        <v>7</v>
      </c>
      <c r="O3724">
        <v>36.700000000000003</v>
      </c>
      <c r="P3724">
        <v>78.290000000000006</v>
      </c>
      <c r="Q3724" s="2" t="s">
        <v>19</v>
      </c>
      <c r="R37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25" spans="1:18" hidden="1" x14ac:dyDescent="0.3">
      <c r="A3725" s="2" t="s">
        <v>17</v>
      </c>
      <c r="B3725" s="3">
        <v>40249</v>
      </c>
      <c r="C3725">
        <v>31</v>
      </c>
      <c r="D3725">
        <v>24.7</v>
      </c>
      <c r="E3725">
        <v>27.6</v>
      </c>
      <c r="G3725">
        <v>35.5</v>
      </c>
      <c r="H3725">
        <v>17</v>
      </c>
      <c r="K3725">
        <v>15.4</v>
      </c>
      <c r="L3725">
        <v>138.06</v>
      </c>
      <c r="N3725">
        <v>9.3000000000000007</v>
      </c>
      <c r="O3725">
        <v>42.2</v>
      </c>
      <c r="P3725">
        <v>79.069999999999993</v>
      </c>
      <c r="Q3725" s="2" t="s">
        <v>18</v>
      </c>
      <c r="R37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26" spans="1:18" hidden="1" x14ac:dyDescent="0.3">
      <c r="A3726" s="2" t="s">
        <v>17</v>
      </c>
      <c r="B3726" s="3">
        <v>40250</v>
      </c>
      <c r="C3726">
        <v>31.4</v>
      </c>
      <c r="D3726">
        <v>25</v>
      </c>
      <c r="E3726">
        <v>28.3</v>
      </c>
      <c r="G3726">
        <v>35.9</v>
      </c>
      <c r="H3726">
        <v>6</v>
      </c>
      <c r="K3726">
        <v>16.600000000000001</v>
      </c>
      <c r="L3726">
        <v>113.12</v>
      </c>
      <c r="N3726">
        <v>9.1999999999999993</v>
      </c>
      <c r="O3726">
        <v>32</v>
      </c>
      <c r="P3726">
        <v>76.39</v>
      </c>
      <c r="Q3726" s="2" t="s">
        <v>18</v>
      </c>
      <c r="R37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27" spans="1:18" hidden="1" x14ac:dyDescent="0.3">
      <c r="A3727" s="2" t="s">
        <v>17</v>
      </c>
      <c r="B3727" s="3">
        <v>40251</v>
      </c>
      <c r="C3727">
        <v>32.1</v>
      </c>
      <c r="D3727">
        <v>25</v>
      </c>
      <c r="E3727">
        <v>28.5</v>
      </c>
      <c r="G3727">
        <v>37.6</v>
      </c>
      <c r="H3727">
        <v>0.5</v>
      </c>
      <c r="K3727">
        <v>27.7</v>
      </c>
      <c r="L3727">
        <v>51.9</v>
      </c>
      <c r="N3727">
        <v>9.8000000000000007</v>
      </c>
      <c r="O3727">
        <v>40.700000000000003</v>
      </c>
      <c r="P3727">
        <v>75.739999999999995</v>
      </c>
      <c r="Q3727" s="2" t="s">
        <v>18</v>
      </c>
      <c r="R37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28" spans="1:18" hidden="1" x14ac:dyDescent="0.3">
      <c r="A3728" s="2" t="s">
        <v>17</v>
      </c>
      <c r="B3728" s="3">
        <v>40252</v>
      </c>
      <c r="C3728">
        <v>32.299999999999997</v>
      </c>
      <c r="D3728">
        <v>25.3</v>
      </c>
      <c r="E3728">
        <v>28.2</v>
      </c>
      <c r="G3728">
        <v>37.200000000000003</v>
      </c>
      <c r="H3728">
        <v>0.4</v>
      </c>
      <c r="K3728">
        <v>22.3</v>
      </c>
      <c r="L3728">
        <v>92.62</v>
      </c>
      <c r="N3728">
        <v>10.199999999999999</v>
      </c>
      <c r="O3728">
        <v>33</v>
      </c>
      <c r="P3728">
        <v>74.59</v>
      </c>
      <c r="Q3728" s="2" t="s">
        <v>18</v>
      </c>
      <c r="R37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29" spans="1:18" hidden="1" x14ac:dyDescent="0.3">
      <c r="A3729" s="2" t="s">
        <v>17</v>
      </c>
      <c r="B3729" s="3">
        <v>40253</v>
      </c>
      <c r="C3729">
        <v>31.2</v>
      </c>
      <c r="D3729">
        <v>25</v>
      </c>
      <c r="E3729">
        <v>28.1</v>
      </c>
      <c r="G3729">
        <v>37</v>
      </c>
      <c r="H3729">
        <v>6</v>
      </c>
      <c r="K3729">
        <v>14.8</v>
      </c>
      <c r="L3729">
        <v>153.53</v>
      </c>
      <c r="N3729">
        <v>8.8000000000000007</v>
      </c>
      <c r="O3729">
        <v>44</v>
      </c>
      <c r="P3729">
        <v>77.28</v>
      </c>
      <c r="Q3729" s="2" t="s">
        <v>18</v>
      </c>
      <c r="R37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30" spans="1:18" hidden="1" x14ac:dyDescent="0.3">
      <c r="A3730" s="2" t="s">
        <v>17</v>
      </c>
      <c r="B3730" s="3">
        <v>40254</v>
      </c>
      <c r="C3730">
        <v>31</v>
      </c>
      <c r="D3730">
        <v>25</v>
      </c>
      <c r="E3730">
        <v>28</v>
      </c>
      <c r="G3730">
        <v>36.5</v>
      </c>
      <c r="H3730">
        <v>0.3</v>
      </c>
      <c r="K3730">
        <v>18.399999999999999</v>
      </c>
      <c r="L3730">
        <v>153.38</v>
      </c>
      <c r="N3730">
        <v>9.3000000000000007</v>
      </c>
      <c r="O3730">
        <v>51.5</v>
      </c>
      <c r="P3730">
        <v>79.17</v>
      </c>
      <c r="Q3730" s="2" t="s">
        <v>18</v>
      </c>
      <c r="R37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31" spans="1:18" hidden="1" x14ac:dyDescent="0.3">
      <c r="A3731" s="2" t="s">
        <v>17</v>
      </c>
      <c r="B3731" s="3">
        <v>40255</v>
      </c>
      <c r="C3731">
        <v>30.5</v>
      </c>
      <c r="D3731">
        <v>25</v>
      </c>
      <c r="E3731">
        <v>27.4</v>
      </c>
      <c r="G3731">
        <v>36.200000000000003</v>
      </c>
      <c r="H3731">
        <v>16</v>
      </c>
      <c r="K3731">
        <v>13</v>
      </c>
      <c r="L3731">
        <v>132.13999999999999</v>
      </c>
      <c r="N3731">
        <v>7.4</v>
      </c>
      <c r="O3731">
        <v>47.7</v>
      </c>
      <c r="P3731">
        <v>82.78</v>
      </c>
      <c r="Q3731" s="2" t="s">
        <v>18</v>
      </c>
      <c r="R37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32" spans="1:18" hidden="1" x14ac:dyDescent="0.3">
      <c r="A3732" s="2" t="s">
        <v>17</v>
      </c>
      <c r="B3732" s="3">
        <v>40256</v>
      </c>
      <c r="C3732">
        <v>31</v>
      </c>
      <c r="D3732">
        <v>25</v>
      </c>
      <c r="E3732">
        <v>28</v>
      </c>
      <c r="G3732">
        <v>44.2</v>
      </c>
      <c r="H3732">
        <v>4</v>
      </c>
      <c r="K3732">
        <v>16.600000000000001</v>
      </c>
      <c r="L3732">
        <v>62.14</v>
      </c>
      <c r="N3732">
        <v>8</v>
      </c>
      <c r="O3732">
        <v>46.9</v>
      </c>
      <c r="P3732">
        <v>84.03</v>
      </c>
      <c r="Q3732" s="2" t="s">
        <v>18</v>
      </c>
      <c r="R37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33" spans="1:18" hidden="1" x14ac:dyDescent="0.3">
      <c r="A3733" s="2" t="s">
        <v>17</v>
      </c>
      <c r="B3733" s="3">
        <v>40257</v>
      </c>
      <c r="C3733">
        <v>32.299999999999997</v>
      </c>
      <c r="D3733">
        <v>26</v>
      </c>
      <c r="E3733">
        <v>29.4</v>
      </c>
      <c r="G3733">
        <v>38.799999999999997</v>
      </c>
      <c r="H3733">
        <v>3</v>
      </c>
      <c r="K3733">
        <v>13.6</v>
      </c>
      <c r="L3733">
        <v>96.43</v>
      </c>
      <c r="N3733">
        <v>8.6</v>
      </c>
      <c r="O3733">
        <v>37.299999999999997</v>
      </c>
      <c r="P3733">
        <v>72.94</v>
      </c>
      <c r="Q3733" s="2" t="s">
        <v>18</v>
      </c>
      <c r="R37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34" spans="1:18" hidden="1" x14ac:dyDescent="0.3">
      <c r="A3734" s="2" t="s">
        <v>17</v>
      </c>
      <c r="B3734" s="3">
        <v>40258</v>
      </c>
      <c r="C3734">
        <v>32.200000000000003</v>
      </c>
      <c r="D3734">
        <v>25.9</v>
      </c>
      <c r="E3734">
        <v>28.5</v>
      </c>
      <c r="G3734">
        <v>37.1</v>
      </c>
      <c r="H3734">
        <v>9.1999999999999993</v>
      </c>
      <c r="K3734">
        <v>18.399999999999999</v>
      </c>
      <c r="L3734">
        <v>100.41</v>
      </c>
      <c r="N3734">
        <v>9.5</v>
      </c>
      <c r="O3734">
        <v>40.6</v>
      </c>
      <c r="P3734">
        <v>77.64</v>
      </c>
      <c r="Q3734" s="2" t="s">
        <v>18</v>
      </c>
      <c r="R37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35" spans="1:18" hidden="1" x14ac:dyDescent="0.3">
      <c r="A3735" s="2" t="s">
        <v>17</v>
      </c>
      <c r="B3735" s="3">
        <v>40259</v>
      </c>
      <c r="C3735">
        <v>32.200000000000003</v>
      </c>
      <c r="D3735">
        <v>25</v>
      </c>
      <c r="E3735">
        <v>28</v>
      </c>
      <c r="G3735">
        <v>38.9</v>
      </c>
      <c r="H3735">
        <v>0</v>
      </c>
      <c r="K3735">
        <v>16.600000000000001</v>
      </c>
      <c r="L3735">
        <v>115.12</v>
      </c>
      <c r="N3735">
        <v>6.7</v>
      </c>
      <c r="O3735">
        <v>36.799999999999997</v>
      </c>
      <c r="P3735">
        <v>78.98</v>
      </c>
      <c r="Q3735" s="2" t="s">
        <v>19</v>
      </c>
      <c r="R37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36" spans="1:18" hidden="1" x14ac:dyDescent="0.3">
      <c r="A3736" s="2" t="s">
        <v>17</v>
      </c>
      <c r="B3736" s="3">
        <v>40260</v>
      </c>
      <c r="C3736">
        <v>31.4</v>
      </c>
      <c r="D3736">
        <v>25</v>
      </c>
      <c r="E3736">
        <v>28.7</v>
      </c>
      <c r="G3736">
        <v>39.1</v>
      </c>
      <c r="H3736">
        <v>9.3000000000000007</v>
      </c>
      <c r="K3736">
        <v>16.600000000000001</v>
      </c>
      <c r="L3736">
        <v>73.89</v>
      </c>
      <c r="N3736">
        <v>8.4</v>
      </c>
      <c r="O3736">
        <v>55.6</v>
      </c>
      <c r="P3736">
        <v>79.010000000000005</v>
      </c>
      <c r="Q3736" s="2" t="s">
        <v>18</v>
      </c>
      <c r="R37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37" spans="1:18" hidden="1" x14ac:dyDescent="0.3">
      <c r="A3737" s="2" t="s">
        <v>17</v>
      </c>
      <c r="B3737" s="3">
        <v>40261</v>
      </c>
      <c r="C3737">
        <v>32.700000000000003</v>
      </c>
      <c r="D3737">
        <v>24</v>
      </c>
      <c r="E3737">
        <v>28.2</v>
      </c>
      <c r="G3737">
        <v>39.200000000000003</v>
      </c>
      <c r="H3737">
        <v>139</v>
      </c>
      <c r="K3737">
        <v>20.5</v>
      </c>
      <c r="L3737">
        <v>120.71</v>
      </c>
      <c r="N3737">
        <v>7.7</v>
      </c>
      <c r="O3737">
        <v>55.8</v>
      </c>
      <c r="P3737">
        <v>82.35</v>
      </c>
      <c r="Q3737" s="2" t="s">
        <v>18</v>
      </c>
      <c r="R37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38" spans="1:18" hidden="1" x14ac:dyDescent="0.3">
      <c r="A3738" s="2" t="s">
        <v>17</v>
      </c>
      <c r="B3738" s="3">
        <v>40262</v>
      </c>
      <c r="C3738">
        <v>31.7</v>
      </c>
      <c r="D3738">
        <v>25</v>
      </c>
      <c r="E3738">
        <v>27.8</v>
      </c>
      <c r="G3738">
        <v>38.5</v>
      </c>
      <c r="H3738">
        <v>4.2</v>
      </c>
      <c r="K3738">
        <v>18.399999999999999</v>
      </c>
      <c r="L3738">
        <v>95.17</v>
      </c>
      <c r="N3738">
        <v>9.6</v>
      </c>
      <c r="O3738">
        <v>48.3</v>
      </c>
      <c r="P3738">
        <v>82.51</v>
      </c>
      <c r="Q3738" s="2" t="s">
        <v>18</v>
      </c>
      <c r="R37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39" spans="1:18" hidden="1" x14ac:dyDescent="0.3">
      <c r="A3739" s="2" t="s">
        <v>17</v>
      </c>
      <c r="B3739" s="3">
        <v>40263</v>
      </c>
      <c r="C3739">
        <v>30.9</v>
      </c>
      <c r="D3739">
        <v>25.9</v>
      </c>
      <c r="E3739">
        <v>27.8</v>
      </c>
      <c r="G3739">
        <v>36.6</v>
      </c>
      <c r="H3739">
        <v>0</v>
      </c>
      <c r="K3739">
        <v>16.600000000000001</v>
      </c>
      <c r="L3739">
        <v>182.73</v>
      </c>
      <c r="N3739">
        <v>9.4</v>
      </c>
      <c r="O3739">
        <v>42.6</v>
      </c>
      <c r="P3739">
        <v>80.47</v>
      </c>
      <c r="Q3739" s="2" t="s">
        <v>19</v>
      </c>
      <c r="R37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40" spans="1:18" hidden="1" x14ac:dyDescent="0.3">
      <c r="A3740" s="2" t="s">
        <v>17</v>
      </c>
      <c r="B3740" s="3">
        <v>40264</v>
      </c>
      <c r="C3740">
        <v>33</v>
      </c>
      <c r="D3740">
        <v>25</v>
      </c>
      <c r="E3740">
        <v>28.1</v>
      </c>
      <c r="G3740">
        <v>38.6</v>
      </c>
      <c r="H3740">
        <v>0</v>
      </c>
      <c r="K3740">
        <v>22.3</v>
      </c>
      <c r="L3740">
        <v>190</v>
      </c>
      <c r="M3740">
        <v>40.700000000000003</v>
      </c>
      <c r="N3740">
        <v>8.3000000000000007</v>
      </c>
      <c r="O3740">
        <v>40.700000000000003</v>
      </c>
      <c r="P3740">
        <v>76.290000000000006</v>
      </c>
      <c r="Q3740" s="2" t="s">
        <v>19</v>
      </c>
      <c r="R37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41" spans="1:18" hidden="1" x14ac:dyDescent="0.3">
      <c r="A3741" s="2" t="s">
        <v>17</v>
      </c>
      <c r="B3741" s="3">
        <v>40265</v>
      </c>
      <c r="C3741">
        <v>32.200000000000003</v>
      </c>
      <c r="D3741">
        <v>25</v>
      </c>
      <c r="E3741">
        <v>28.4</v>
      </c>
      <c r="G3741">
        <v>37.700000000000003</v>
      </c>
      <c r="H3741">
        <v>0</v>
      </c>
      <c r="K3741">
        <v>22.3</v>
      </c>
      <c r="L3741">
        <v>197.48</v>
      </c>
      <c r="N3741">
        <v>8.1999999999999993</v>
      </c>
      <c r="O3741">
        <v>31.2</v>
      </c>
      <c r="P3741">
        <v>75.95</v>
      </c>
      <c r="Q3741" s="2" t="s">
        <v>19</v>
      </c>
      <c r="R37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42" spans="1:18" hidden="1" x14ac:dyDescent="0.3">
      <c r="A3742" s="2" t="s">
        <v>17</v>
      </c>
      <c r="B3742" s="3">
        <v>40266</v>
      </c>
      <c r="C3742">
        <v>32</v>
      </c>
      <c r="D3742">
        <v>26</v>
      </c>
      <c r="E3742">
        <v>29</v>
      </c>
      <c r="G3742">
        <v>37.9</v>
      </c>
      <c r="H3742">
        <v>0.4</v>
      </c>
      <c r="K3742">
        <v>16.600000000000001</v>
      </c>
      <c r="L3742">
        <v>92.67</v>
      </c>
      <c r="N3742">
        <v>9</v>
      </c>
      <c r="O3742">
        <v>43.2</v>
      </c>
      <c r="P3742">
        <v>75.95</v>
      </c>
      <c r="Q3742" s="2" t="s">
        <v>18</v>
      </c>
      <c r="R37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43" spans="1:18" hidden="1" x14ac:dyDescent="0.3">
      <c r="A3743" s="2" t="s">
        <v>17</v>
      </c>
      <c r="B3743" s="3">
        <v>40267</v>
      </c>
      <c r="C3743">
        <v>30.2</v>
      </c>
      <c r="D3743">
        <v>25</v>
      </c>
      <c r="E3743">
        <v>26.8</v>
      </c>
      <c r="G3743">
        <v>36.700000000000003</v>
      </c>
      <c r="H3743">
        <v>5</v>
      </c>
      <c r="K3743">
        <v>18.399999999999999</v>
      </c>
      <c r="L3743">
        <v>134.12</v>
      </c>
      <c r="N3743">
        <v>6.6</v>
      </c>
      <c r="O3743">
        <v>47.9</v>
      </c>
      <c r="P3743">
        <v>86.3</v>
      </c>
      <c r="Q3743" s="2" t="s">
        <v>18</v>
      </c>
      <c r="R37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44" spans="1:18" hidden="1" x14ac:dyDescent="0.3">
      <c r="A3744" s="2" t="s">
        <v>17</v>
      </c>
      <c r="B3744" s="3">
        <v>40268</v>
      </c>
      <c r="C3744">
        <v>31</v>
      </c>
      <c r="D3744">
        <v>24</v>
      </c>
      <c r="E3744">
        <v>26.3</v>
      </c>
      <c r="G3744">
        <v>36.5</v>
      </c>
      <c r="H3744">
        <v>11</v>
      </c>
      <c r="K3744">
        <v>16.600000000000001</v>
      </c>
      <c r="L3744">
        <v>138.33000000000001</v>
      </c>
      <c r="N3744">
        <v>6.7</v>
      </c>
      <c r="O3744">
        <v>41.6</v>
      </c>
      <c r="P3744">
        <v>87.39</v>
      </c>
      <c r="Q3744" s="2" t="s">
        <v>18</v>
      </c>
      <c r="R37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45" spans="1:18" hidden="1" x14ac:dyDescent="0.3">
      <c r="A3745" s="2" t="s">
        <v>17</v>
      </c>
      <c r="B3745" s="3">
        <v>40269</v>
      </c>
      <c r="C3745">
        <v>32.200000000000003</v>
      </c>
      <c r="D3745">
        <v>24</v>
      </c>
      <c r="E3745">
        <v>27.6</v>
      </c>
      <c r="G3745">
        <v>39.6</v>
      </c>
      <c r="H3745">
        <v>1.6</v>
      </c>
      <c r="K3745">
        <v>14.8</v>
      </c>
      <c r="L3745">
        <v>77</v>
      </c>
      <c r="N3745">
        <v>8.1</v>
      </c>
      <c r="O3745">
        <v>36.700000000000003</v>
      </c>
      <c r="P3745">
        <v>82.78</v>
      </c>
      <c r="Q3745" s="2" t="s">
        <v>18</v>
      </c>
      <c r="R37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46" spans="1:18" hidden="1" x14ac:dyDescent="0.3">
      <c r="A3746" s="2" t="s">
        <v>17</v>
      </c>
      <c r="B3746" s="3">
        <v>40270</v>
      </c>
      <c r="C3746">
        <v>31.4</v>
      </c>
      <c r="D3746">
        <v>25</v>
      </c>
      <c r="E3746">
        <v>27.4</v>
      </c>
      <c r="G3746">
        <v>37.200000000000003</v>
      </c>
      <c r="H3746">
        <v>0</v>
      </c>
      <c r="K3746">
        <v>18.399999999999999</v>
      </c>
      <c r="L3746">
        <v>124.67</v>
      </c>
      <c r="M3746">
        <v>29.5</v>
      </c>
      <c r="N3746">
        <v>7.2</v>
      </c>
      <c r="O3746">
        <v>40.700000000000003</v>
      </c>
      <c r="P3746">
        <v>83.62</v>
      </c>
      <c r="Q3746" s="2" t="s">
        <v>19</v>
      </c>
      <c r="R37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47" spans="1:18" hidden="1" x14ac:dyDescent="0.3">
      <c r="A3747" s="2" t="s">
        <v>17</v>
      </c>
      <c r="B3747" s="3">
        <v>40271</v>
      </c>
      <c r="C3747">
        <v>32.4</v>
      </c>
      <c r="D3747">
        <v>25</v>
      </c>
      <c r="E3747">
        <v>27.5</v>
      </c>
      <c r="G3747">
        <v>39.200000000000003</v>
      </c>
      <c r="H3747">
        <v>27</v>
      </c>
      <c r="K3747">
        <v>16.600000000000001</v>
      </c>
      <c r="L3747">
        <v>184.67</v>
      </c>
      <c r="N3747">
        <v>6.1</v>
      </c>
      <c r="O3747">
        <v>38.299999999999997</v>
      </c>
      <c r="P3747">
        <v>82.39</v>
      </c>
      <c r="Q3747" s="2" t="s">
        <v>18</v>
      </c>
      <c r="R37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48" spans="1:18" hidden="1" x14ac:dyDescent="0.3">
      <c r="A3748" s="2" t="s">
        <v>17</v>
      </c>
      <c r="B3748" s="3">
        <v>40272</v>
      </c>
      <c r="C3748">
        <v>31</v>
      </c>
      <c r="D3748">
        <v>25</v>
      </c>
      <c r="E3748">
        <v>27.9</v>
      </c>
      <c r="G3748">
        <v>37.700000000000003</v>
      </c>
      <c r="H3748">
        <v>0</v>
      </c>
      <c r="K3748">
        <v>14.8</v>
      </c>
      <c r="L3748">
        <v>152.87</v>
      </c>
      <c r="N3748">
        <v>8.1999999999999993</v>
      </c>
      <c r="O3748">
        <v>37.700000000000003</v>
      </c>
      <c r="P3748">
        <v>80.209999999999994</v>
      </c>
      <c r="Q3748" s="2" t="s">
        <v>19</v>
      </c>
      <c r="R37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49" spans="1:18" hidden="1" x14ac:dyDescent="0.3">
      <c r="A3749" s="2" t="s">
        <v>17</v>
      </c>
      <c r="B3749" s="3">
        <v>40273</v>
      </c>
      <c r="C3749">
        <v>31</v>
      </c>
      <c r="D3749">
        <v>24</v>
      </c>
      <c r="E3749">
        <v>27.1</v>
      </c>
      <c r="G3749">
        <v>37.700000000000003</v>
      </c>
      <c r="H3749">
        <v>0</v>
      </c>
      <c r="K3749">
        <v>18.399999999999999</v>
      </c>
      <c r="L3749">
        <v>112.35</v>
      </c>
      <c r="N3749">
        <v>5.3</v>
      </c>
      <c r="O3749">
        <v>44.2</v>
      </c>
      <c r="P3749">
        <v>84.51</v>
      </c>
      <c r="Q3749" s="2" t="s">
        <v>19</v>
      </c>
      <c r="R37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50" spans="1:18" hidden="1" x14ac:dyDescent="0.3">
      <c r="A3750" s="2" t="s">
        <v>17</v>
      </c>
      <c r="B3750" s="3">
        <v>40274</v>
      </c>
      <c r="C3750">
        <v>31.4</v>
      </c>
      <c r="D3750">
        <v>25</v>
      </c>
      <c r="E3750">
        <v>27.8</v>
      </c>
      <c r="G3750">
        <v>36.299999999999997</v>
      </c>
      <c r="H3750">
        <v>55.6</v>
      </c>
      <c r="K3750">
        <v>16.600000000000001</v>
      </c>
      <c r="L3750">
        <v>41.88</v>
      </c>
      <c r="N3750">
        <v>7.6</v>
      </c>
      <c r="O3750">
        <v>45</v>
      </c>
      <c r="P3750">
        <v>83.17</v>
      </c>
      <c r="Q3750" s="2" t="s">
        <v>18</v>
      </c>
      <c r="R37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Utara</v>
      </c>
    </row>
    <row r="3751" spans="1:18" hidden="1" x14ac:dyDescent="0.3">
      <c r="A3751" s="2" t="s">
        <v>17</v>
      </c>
      <c r="B3751" s="3">
        <v>40275</v>
      </c>
      <c r="C3751">
        <v>31</v>
      </c>
      <c r="D3751">
        <v>25</v>
      </c>
      <c r="E3751">
        <v>28.3</v>
      </c>
      <c r="G3751">
        <v>37.200000000000003</v>
      </c>
      <c r="H3751">
        <v>0</v>
      </c>
      <c r="K3751">
        <v>18.399999999999999</v>
      </c>
      <c r="L3751">
        <v>143.88999999999999</v>
      </c>
      <c r="N3751">
        <v>10.4</v>
      </c>
      <c r="O3751">
        <v>46.9</v>
      </c>
      <c r="P3751">
        <v>78.77</v>
      </c>
      <c r="Q3751" s="2" t="s">
        <v>19</v>
      </c>
      <c r="R37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52" spans="1:18" hidden="1" x14ac:dyDescent="0.3">
      <c r="A3752" s="2" t="s">
        <v>17</v>
      </c>
      <c r="B3752" s="3">
        <v>40276</v>
      </c>
      <c r="C3752">
        <v>32</v>
      </c>
      <c r="D3752">
        <v>26</v>
      </c>
      <c r="E3752">
        <v>28.1</v>
      </c>
      <c r="G3752">
        <v>36.5</v>
      </c>
      <c r="H3752">
        <v>1.2</v>
      </c>
      <c r="K3752">
        <v>13</v>
      </c>
      <c r="L3752">
        <v>116.06</v>
      </c>
      <c r="N3752">
        <v>8.6</v>
      </c>
      <c r="O3752">
        <v>51.2</v>
      </c>
      <c r="P3752">
        <v>80.739999999999995</v>
      </c>
      <c r="Q3752" s="2" t="s">
        <v>18</v>
      </c>
      <c r="R37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53" spans="1:18" hidden="1" x14ac:dyDescent="0.3">
      <c r="A3753" s="2" t="s">
        <v>17</v>
      </c>
      <c r="B3753" s="3">
        <v>40277</v>
      </c>
      <c r="C3753">
        <v>30.1</v>
      </c>
      <c r="D3753">
        <v>24.9</v>
      </c>
      <c r="E3753">
        <v>27.2</v>
      </c>
      <c r="G3753">
        <v>36.200000000000003</v>
      </c>
      <c r="H3753">
        <v>37.9</v>
      </c>
      <c r="K3753">
        <v>22.3</v>
      </c>
      <c r="L3753">
        <v>124.44</v>
      </c>
      <c r="N3753">
        <v>7</v>
      </c>
      <c r="O3753">
        <v>53.5</v>
      </c>
      <c r="P3753">
        <v>84.34</v>
      </c>
      <c r="Q3753" s="2" t="s">
        <v>18</v>
      </c>
      <c r="R37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54" spans="1:18" hidden="1" x14ac:dyDescent="0.3">
      <c r="A3754" s="2" t="s">
        <v>17</v>
      </c>
      <c r="B3754" s="3">
        <v>40278</v>
      </c>
      <c r="C3754">
        <v>31</v>
      </c>
      <c r="D3754">
        <v>23.9</v>
      </c>
      <c r="E3754">
        <v>27.8</v>
      </c>
      <c r="G3754">
        <v>39</v>
      </c>
      <c r="H3754">
        <v>21</v>
      </c>
      <c r="K3754">
        <v>14.8</v>
      </c>
      <c r="L3754">
        <v>94.58</v>
      </c>
      <c r="N3754">
        <v>8.1999999999999993</v>
      </c>
      <c r="O3754">
        <v>45.1</v>
      </c>
      <c r="P3754">
        <v>80.48</v>
      </c>
      <c r="Q3754" s="2" t="s">
        <v>18</v>
      </c>
      <c r="R37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55" spans="1:18" hidden="1" x14ac:dyDescent="0.3">
      <c r="A3755" s="2" t="s">
        <v>17</v>
      </c>
      <c r="B3755" s="3">
        <v>40279</v>
      </c>
      <c r="C3755">
        <v>32</v>
      </c>
      <c r="D3755">
        <v>24</v>
      </c>
      <c r="E3755">
        <v>27.2</v>
      </c>
      <c r="G3755">
        <v>37.9</v>
      </c>
      <c r="H3755">
        <v>59</v>
      </c>
      <c r="K3755">
        <v>16.600000000000001</v>
      </c>
      <c r="L3755">
        <v>118.72</v>
      </c>
      <c r="N3755">
        <v>8.1</v>
      </c>
      <c r="O3755">
        <v>52.9</v>
      </c>
      <c r="P3755">
        <v>83.12</v>
      </c>
      <c r="Q3755" s="2" t="s">
        <v>18</v>
      </c>
      <c r="R37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56" spans="1:18" hidden="1" x14ac:dyDescent="0.3">
      <c r="A3756" s="2" t="s">
        <v>17</v>
      </c>
      <c r="B3756" s="3">
        <v>40280</v>
      </c>
      <c r="C3756">
        <v>31.1</v>
      </c>
      <c r="D3756">
        <v>24.9</v>
      </c>
      <c r="E3756">
        <v>27.8</v>
      </c>
      <c r="G3756">
        <v>36.5</v>
      </c>
      <c r="H3756">
        <v>0.5</v>
      </c>
      <c r="K3756">
        <v>16.600000000000001</v>
      </c>
      <c r="L3756">
        <v>115.79</v>
      </c>
      <c r="N3756">
        <v>8.6</v>
      </c>
      <c r="O3756">
        <v>43.3</v>
      </c>
      <c r="P3756">
        <v>80.13</v>
      </c>
      <c r="Q3756" s="2" t="s">
        <v>18</v>
      </c>
      <c r="R37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57" spans="1:18" hidden="1" x14ac:dyDescent="0.3">
      <c r="A3757" s="2" t="s">
        <v>17</v>
      </c>
      <c r="B3757" s="3">
        <v>40281</v>
      </c>
      <c r="C3757">
        <v>32.200000000000003</v>
      </c>
      <c r="D3757">
        <v>26</v>
      </c>
      <c r="E3757">
        <v>28.1</v>
      </c>
      <c r="G3757">
        <v>39.9</v>
      </c>
      <c r="H3757">
        <v>1</v>
      </c>
      <c r="K3757">
        <v>16.600000000000001</v>
      </c>
      <c r="L3757">
        <v>103</v>
      </c>
      <c r="N3757">
        <v>7.9</v>
      </c>
      <c r="O3757">
        <v>41.2</v>
      </c>
      <c r="P3757">
        <v>82.78</v>
      </c>
      <c r="Q3757" s="2" t="s">
        <v>18</v>
      </c>
      <c r="R37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58" spans="1:18" hidden="1" x14ac:dyDescent="0.3">
      <c r="A3758" s="2" t="s">
        <v>17</v>
      </c>
      <c r="B3758" s="3">
        <v>40282</v>
      </c>
      <c r="C3758">
        <v>29.2</v>
      </c>
      <c r="D3758">
        <v>26</v>
      </c>
      <c r="E3758">
        <v>27.2</v>
      </c>
      <c r="G3758">
        <v>35.6</v>
      </c>
      <c r="H3758">
        <v>7.2</v>
      </c>
      <c r="K3758">
        <v>13</v>
      </c>
      <c r="L3758">
        <v>81.739999999999995</v>
      </c>
      <c r="N3758">
        <v>7.4</v>
      </c>
      <c r="O3758">
        <v>54.7</v>
      </c>
      <c r="P3758">
        <v>85.88</v>
      </c>
      <c r="Q3758" s="2" t="s">
        <v>18</v>
      </c>
      <c r="R37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59" spans="1:18" hidden="1" x14ac:dyDescent="0.3">
      <c r="A3759" s="2" t="s">
        <v>17</v>
      </c>
      <c r="B3759" s="3">
        <v>40283</v>
      </c>
      <c r="C3759">
        <v>32.200000000000003</v>
      </c>
      <c r="D3759">
        <v>25</v>
      </c>
      <c r="E3759">
        <v>27.7</v>
      </c>
      <c r="G3759">
        <v>39.9</v>
      </c>
      <c r="H3759">
        <v>4</v>
      </c>
      <c r="K3759">
        <v>18.399999999999999</v>
      </c>
      <c r="L3759">
        <v>102.27</v>
      </c>
      <c r="N3759">
        <v>7.5</v>
      </c>
      <c r="O3759">
        <v>36.1</v>
      </c>
      <c r="P3759">
        <v>82.05</v>
      </c>
      <c r="Q3759" s="2" t="s">
        <v>18</v>
      </c>
      <c r="R37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60" spans="1:18" hidden="1" x14ac:dyDescent="0.3">
      <c r="A3760" s="2" t="s">
        <v>17</v>
      </c>
      <c r="B3760" s="3">
        <v>40284</v>
      </c>
      <c r="C3760">
        <v>32.1</v>
      </c>
      <c r="D3760">
        <v>25</v>
      </c>
      <c r="E3760">
        <v>28</v>
      </c>
      <c r="G3760">
        <v>38.6</v>
      </c>
      <c r="H3760">
        <v>2.5</v>
      </c>
      <c r="K3760">
        <v>18.399999999999999</v>
      </c>
      <c r="L3760">
        <v>202.11</v>
      </c>
      <c r="N3760">
        <v>6.3</v>
      </c>
      <c r="O3760">
        <v>54.2</v>
      </c>
      <c r="P3760">
        <v>80.930000000000007</v>
      </c>
      <c r="Q3760" s="2" t="s">
        <v>18</v>
      </c>
      <c r="R37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61" spans="1:18" hidden="1" x14ac:dyDescent="0.3">
      <c r="A3761" s="2" t="s">
        <v>17</v>
      </c>
      <c r="B3761" s="3">
        <v>40285</v>
      </c>
      <c r="C3761">
        <v>32.5</v>
      </c>
      <c r="D3761">
        <v>25</v>
      </c>
      <c r="E3761">
        <v>27.9</v>
      </c>
      <c r="G3761">
        <v>40.1</v>
      </c>
      <c r="H3761">
        <v>5.4</v>
      </c>
      <c r="K3761">
        <v>14.8</v>
      </c>
      <c r="L3761">
        <v>170</v>
      </c>
      <c r="N3761">
        <v>7.5</v>
      </c>
      <c r="O3761">
        <v>39.700000000000003</v>
      </c>
      <c r="P3761">
        <v>81.069999999999993</v>
      </c>
      <c r="Q3761" s="2" t="s">
        <v>18</v>
      </c>
      <c r="R37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62" spans="1:18" hidden="1" x14ac:dyDescent="0.3">
      <c r="A3762" s="2" t="s">
        <v>17</v>
      </c>
      <c r="B3762" s="3">
        <v>40286</v>
      </c>
      <c r="C3762">
        <v>31</v>
      </c>
      <c r="D3762">
        <v>25</v>
      </c>
      <c r="E3762">
        <v>27.1</v>
      </c>
      <c r="G3762">
        <v>37</v>
      </c>
      <c r="H3762">
        <v>0.2</v>
      </c>
      <c r="K3762">
        <v>24.1</v>
      </c>
      <c r="L3762">
        <v>262</v>
      </c>
      <c r="N3762">
        <v>9.3000000000000007</v>
      </c>
      <c r="O3762">
        <v>56.3</v>
      </c>
      <c r="P3762">
        <v>84.58</v>
      </c>
      <c r="Q3762" s="2" t="s">
        <v>18</v>
      </c>
      <c r="R37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763" spans="1:18" hidden="1" x14ac:dyDescent="0.3">
      <c r="A3763" s="2" t="s">
        <v>17</v>
      </c>
      <c r="B3763" s="3">
        <v>40287</v>
      </c>
      <c r="C3763">
        <v>32</v>
      </c>
      <c r="D3763">
        <v>24.1</v>
      </c>
      <c r="E3763">
        <v>27.5</v>
      </c>
      <c r="G3763">
        <v>37.9</v>
      </c>
      <c r="H3763">
        <v>22</v>
      </c>
      <c r="K3763">
        <v>31.3</v>
      </c>
      <c r="L3763">
        <v>246.21</v>
      </c>
      <c r="N3763">
        <v>8.3000000000000007</v>
      </c>
      <c r="O3763">
        <v>45.5</v>
      </c>
      <c r="P3763">
        <v>82.96</v>
      </c>
      <c r="Q3763" s="2" t="s">
        <v>18</v>
      </c>
      <c r="R37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764" spans="1:18" hidden="1" x14ac:dyDescent="0.3">
      <c r="A3764" s="2" t="s">
        <v>17</v>
      </c>
      <c r="B3764" s="3">
        <v>40288</v>
      </c>
      <c r="C3764">
        <v>33.1</v>
      </c>
      <c r="D3764">
        <v>25</v>
      </c>
      <c r="E3764">
        <v>27.5</v>
      </c>
      <c r="G3764">
        <v>38.200000000000003</v>
      </c>
      <c r="H3764">
        <v>20</v>
      </c>
      <c r="K3764">
        <v>13.9</v>
      </c>
      <c r="L3764">
        <v>208.82</v>
      </c>
      <c r="N3764">
        <v>9.6999999999999993</v>
      </c>
      <c r="O3764">
        <v>41.5</v>
      </c>
      <c r="P3764">
        <v>82.47</v>
      </c>
      <c r="Q3764" s="2" t="s">
        <v>18</v>
      </c>
      <c r="R37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65" spans="1:18" hidden="1" x14ac:dyDescent="0.3">
      <c r="A3765" s="2" t="s">
        <v>17</v>
      </c>
      <c r="B3765" s="3">
        <v>40289</v>
      </c>
      <c r="C3765">
        <v>32.9</v>
      </c>
      <c r="D3765">
        <v>25</v>
      </c>
      <c r="E3765">
        <v>28</v>
      </c>
      <c r="G3765">
        <v>39.299999999999997</v>
      </c>
      <c r="H3765">
        <v>2.8</v>
      </c>
      <c r="K3765">
        <v>15.4</v>
      </c>
      <c r="L3765">
        <v>201.64</v>
      </c>
      <c r="N3765">
        <v>8.6</v>
      </c>
      <c r="O3765">
        <v>46.5</v>
      </c>
      <c r="P3765">
        <v>79.59</v>
      </c>
      <c r="Q3765" s="2" t="s">
        <v>18</v>
      </c>
      <c r="R37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66" spans="1:18" hidden="1" x14ac:dyDescent="0.3">
      <c r="A3766" s="2" t="s">
        <v>17</v>
      </c>
      <c r="B3766" s="3">
        <v>40290</v>
      </c>
      <c r="C3766">
        <v>32.9</v>
      </c>
      <c r="D3766">
        <v>25</v>
      </c>
      <c r="E3766">
        <v>28.7</v>
      </c>
      <c r="G3766">
        <v>41.2</v>
      </c>
      <c r="H3766">
        <v>0</v>
      </c>
      <c r="K3766">
        <v>14.8</v>
      </c>
      <c r="L3766">
        <v>220.38</v>
      </c>
      <c r="N3766">
        <v>7</v>
      </c>
      <c r="O3766">
        <v>37.200000000000003</v>
      </c>
      <c r="P3766">
        <v>77.849999999999994</v>
      </c>
      <c r="Q3766" s="2" t="s">
        <v>19</v>
      </c>
      <c r="R37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67" spans="1:18" hidden="1" x14ac:dyDescent="0.3">
      <c r="A3767" s="2" t="s">
        <v>17</v>
      </c>
      <c r="B3767" s="3">
        <v>40291</v>
      </c>
      <c r="C3767">
        <v>31</v>
      </c>
      <c r="D3767">
        <v>25</v>
      </c>
      <c r="E3767">
        <v>27.4</v>
      </c>
      <c r="G3767">
        <v>37.9</v>
      </c>
      <c r="H3767">
        <v>13.3</v>
      </c>
      <c r="K3767">
        <v>14.8</v>
      </c>
      <c r="L3767">
        <v>125.83</v>
      </c>
      <c r="N3767">
        <v>6.4</v>
      </c>
      <c r="O3767">
        <v>56.6</v>
      </c>
      <c r="P3767">
        <v>86.35</v>
      </c>
      <c r="Q3767" s="2" t="s">
        <v>18</v>
      </c>
      <c r="R37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68" spans="1:18" hidden="1" x14ac:dyDescent="0.3">
      <c r="A3768" s="2" t="s">
        <v>17</v>
      </c>
      <c r="B3768" s="3">
        <v>40292</v>
      </c>
      <c r="C3768">
        <v>32</v>
      </c>
      <c r="D3768">
        <v>25</v>
      </c>
      <c r="E3768">
        <v>28.9</v>
      </c>
      <c r="G3768">
        <v>39.6</v>
      </c>
      <c r="H3768">
        <v>0</v>
      </c>
      <c r="K3768">
        <v>13</v>
      </c>
      <c r="L3768">
        <v>125</v>
      </c>
      <c r="N3768">
        <v>7.7</v>
      </c>
      <c r="O3768">
        <v>42.4</v>
      </c>
      <c r="P3768">
        <v>80</v>
      </c>
      <c r="Q3768" s="2" t="s">
        <v>19</v>
      </c>
      <c r="R37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69" spans="1:18" hidden="1" x14ac:dyDescent="0.3">
      <c r="A3769" s="2" t="s">
        <v>17</v>
      </c>
      <c r="B3769" s="3">
        <v>40293</v>
      </c>
      <c r="C3769">
        <v>31.1</v>
      </c>
      <c r="D3769">
        <v>25</v>
      </c>
      <c r="E3769">
        <v>27.2</v>
      </c>
      <c r="G3769">
        <v>37.9</v>
      </c>
      <c r="H3769">
        <v>31</v>
      </c>
      <c r="K3769">
        <v>9.4</v>
      </c>
      <c r="L3769">
        <v>151.36000000000001</v>
      </c>
      <c r="N3769">
        <v>9.1999999999999993</v>
      </c>
      <c r="O3769">
        <v>50.3</v>
      </c>
      <c r="P3769">
        <v>86.35</v>
      </c>
      <c r="Q3769" s="2" t="s">
        <v>18</v>
      </c>
      <c r="R37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70" spans="1:18" hidden="1" x14ac:dyDescent="0.3">
      <c r="A3770" s="2" t="s">
        <v>17</v>
      </c>
      <c r="B3770" s="3">
        <v>40294</v>
      </c>
      <c r="C3770">
        <v>31.1</v>
      </c>
      <c r="D3770">
        <v>26</v>
      </c>
      <c r="E3770">
        <v>28.2</v>
      </c>
      <c r="G3770">
        <v>38.200000000000003</v>
      </c>
      <c r="H3770">
        <v>2</v>
      </c>
      <c r="K3770">
        <v>18.399999999999999</v>
      </c>
      <c r="L3770">
        <v>93.31</v>
      </c>
      <c r="N3770">
        <v>9.6</v>
      </c>
      <c r="O3770">
        <v>42.7</v>
      </c>
      <c r="P3770">
        <v>82.65</v>
      </c>
      <c r="Q3770" s="2" t="s">
        <v>18</v>
      </c>
      <c r="R37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71" spans="1:18" hidden="1" x14ac:dyDescent="0.3">
      <c r="A3771" s="2" t="s">
        <v>17</v>
      </c>
      <c r="B3771" s="3">
        <v>40295</v>
      </c>
      <c r="C3771">
        <v>30</v>
      </c>
      <c r="D3771">
        <v>25.4</v>
      </c>
      <c r="E3771">
        <v>27.4</v>
      </c>
      <c r="G3771">
        <v>36.4</v>
      </c>
      <c r="H3771">
        <v>28.3</v>
      </c>
      <c r="K3771">
        <v>18.399999999999999</v>
      </c>
      <c r="L3771">
        <v>212.13</v>
      </c>
      <c r="N3771">
        <v>7.2</v>
      </c>
      <c r="O3771">
        <v>54.2</v>
      </c>
      <c r="P3771">
        <v>85.68</v>
      </c>
      <c r="Q3771" s="2" t="s">
        <v>18</v>
      </c>
      <c r="R37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72" spans="1:18" hidden="1" x14ac:dyDescent="0.3">
      <c r="A3772" s="2" t="s">
        <v>17</v>
      </c>
      <c r="B3772" s="3">
        <v>40296</v>
      </c>
      <c r="C3772">
        <v>32.1</v>
      </c>
      <c r="D3772">
        <v>24.1</v>
      </c>
      <c r="E3772">
        <v>27.7</v>
      </c>
      <c r="G3772">
        <v>39.200000000000003</v>
      </c>
      <c r="H3772">
        <v>41</v>
      </c>
      <c r="K3772">
        <v>18.399999999999999</v>
      </c>
      <c r="L3772">
        <v>176.79</v>
      </c>
      <c r="N3772">
        <v>7.5</v>
      </c>
      <c r="O3772">
        <v>41.4</v>
      </c>
      <c r="P3772">
        <v>81.33</v>
      </c>
      <c r="Q3772" s="2" t="s">
        <v>18</v>
      </c>
      <c r="R37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73" spans="1:18" hidden="1" x14ac:dyDescent="0.3">
      <c r="A3773" s="2" t="s">
        <v>17</v>
      </c>
      <c r="B3773" s="3">
        <v>40297</v>
      </c>
      <c r="C3773">
        <v>31</v>
      </c>
      <c r="D3773">
        <v>25</v>
      </c>
      <c r="E3773">
        <v>28.2</v>
      </c>
      <c r="G3773">
        <v>36.799999999999997</v>
      </c>
      <c r="H3773">
        <v>4</v>
      </c>
      <c r="K3773">
        <v>14.8</v>
      </c>
      <c r="L3773">
        <v>92.67</v>
      </c>
      <c r="N3773">
        <v>9.6999999999999993</v>
      </c>
      <c r="O3773">
        <v>43.9</v>
      </c>
      <c r="P3773">
        <v>80.790000000000006</v>
      </c>
      <c r="Q3773" s="2" t="s">
        <v>18</v>
      </c>
      <c r="R37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74" spans="1:18" hidden="1" x14ac:dyDescent="0.3">
      <c r="A3774" s="2" t="s">
        <v>17</v>
      </c>
      <c r="B3774" s="3">
        <v>40298</v>
      </c>
      <c r="C3774">
        <v>31</v>
      </c>
      <c r="D3774">
        <v>26.1</v>
      </c>
      <c r="E3774">
        <v>28.3</v>
      </c>
      <c r="G3774">
        <v>39.1</v>
      </c>
      <c r="H3774">
        <v>8</v>
      </c>
      <c r="K3774">
        <v>16.600000000000001</v>
      </c>
      <c r="L3774">
        <v>102.35</v>
      </c>
      <c r="N3774">
        <v>9.3000000000000007</v>
      </c>
      <c r="O3774">
        <v>47.6</v>
      </c>
      <c r="P3774">
        <v>83</v>
      </c>
      <c r="Q3774" s="2" t="s">
        <v>18</v>
      </c>
      <c r="R37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75" spans="1:18" hidden="1" x14ac:dyDescent="0.3">
      <c r="A3775" s="2" t="s">
        <v>17</v>
      </c>
      <c r="B3775" s="3">
        <v>40299</v>
      </c>
      <c r="C3775">
        <v>32.1</v>
      </c>
      <c r="D3775">
        <v>27.1</v>
      </c>
      <c r="E3775">
        <v>29.4</v>
      </c>
      <c r="G3775">
        <v>39.299999999999997</v>
      </c>
      <c r="H3775">
        <v>0</v>
      </c>
      <c r="K3775">
        <v>20.5</v>
      </c>
      <c r="L3775">
        <v>101.22</v>
      </c>
      <c r="N3775">
        <v>10.7</v>
      </c>
      <c r="O3775">
        <v>39.6</v>
      </c>
      <c r="P3775">
        <v>75.23</v>
      </c>
      <c r="Q3775" s="2" t="s">
        <v>19</v>
      </c>
      <c r="R37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76" spans="1:18" hidden="1" x14ac:dyDescent="0.3">
      <c r="A3776" s="2" t="s">
        <v>17</v>
      </c>
      <c r="B3776" s="3">
        <v>40300</v>
      </c>
      <c r="C3776">
        <v>31.5</v>
      </c>
      <c r="D3776">
        <v>27</v>
      </c>
      <c r="E3776">
        <v>29.2</v>
      </c>
      <c r="G3776">
        <v>40.6</v>
      </c>
      <c r="H3776">
        <v>2</v>
      </c>
      <c r="K3776">
        <v>22.3</v>
      </c>
      <c r="L3776">
        <v>108.82</v>
      </c>
      <c r="N3776">
        <v>9.6999999999999993</v>
      </c>
      <c r="O3776">
        <v>39.200000000000003</v>
      </c>
      <c r="P3776">
        <v>77.42</v>
      </c>
      <c r="Q3776" s="2" t="s">
        <v>18</v>
      </c>
      <c r="R37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77" spans="1:18" hidden="1" x14ac:dyDescent="0.3">
      <c r="A3777" s="2" t="s">
        <v>17</v>
      </c>
      <c r="B3777" s="3">
        <v>40301</v>
      </c>
      <c r="C3777">
        <v>29.9</v>
      </c>
      <c r="D3777">
        <v>24.1</v>
      </c>
      <c r="E3777">
        <v>27.7</v>
      </c>
      <c r="G3777">
        <v>34.5</v>
      </c>
      <c r="H3777">
        <v>45.9</v>
      </c>
      <c r="K3777">
        <v>35.299999999999997</v>
      </c>
      <c r="L3777">
        <v>110.18</v>
      </c>
      <c r="N3777">
        <v>8.4</v>
      </c>
      <c r="O3777">
        <v>47.6</v>
      </c>
      <c r="P3777">
        <v>81.64</v>
      </c>
      <c r="Q3777" s="2" t="s">
        <v>18</v>
      </c>
      <c r="R37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78" spans="1:18" hidden="1" x14ac:dyDescent="0.3">
      <c r="A3778" s="2" t="s">
        <v>17</v>
      </c>
      <c r="B3778" s="3">
        <v>40302</v>
      </c>
      <c r="C3778">
        <v>32</v>
      </c>
      <c r="D3778">
        <v>16</v>
      </c>
      <c r="E3778">
        <v>28.4</v>
      </c>
      <c r="G3778">
        <v>37.9</v>
      </c>
      <c r="H3778">
        <v>0</v>
      </c>
      <c r="K3778">
        <v>24.1</v>
      </c>
      <c r="L3778">
        <v>108.13</v>
      </c>
      <c r="M3778">
        <v>33.5</v>
      </c>
      <c r="N3778">
        <v>9.6999999999999993</v>
      </c>
      <c r="O3778">
        <v>42.3</v>
      </c>
      <c r="P3778">
        <v>74.709999999999994</v>
      </c>
      <c r="Q3778" s="2" t="s">
        <v>19</v>
      </c>
      <c r="R37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79" spans="1:18" hidden="1" x14ac:dyDescent="0.3">
      <c r="A3779" s="2" t="s">
        <v>17</v>
      </c>
      <c r="B3779" s="3">
        <v>40303</v>
      </c>
      <c r="C3779">
        <v>32.1</v>
      </c>
      <c r="D3779">
        <v>26.1</v>
      </c>
      <c r="E3779">
        <v>28.7</v>
      </c>
      <c r="G3779">
        <v>39.299999999999997</v>
      </c>
      <c r="H3779">
        <v>2</v>
      </c>
      <c r="K3779">
        <v>14.8</v>
      </c>
      <c r="L3779">
        <v>116.15</v>
      </c>
      <c r="N3779">
        <v>9.3000000000000007</v>
      </c>
      <c r="O3779">
        <v>38.5</v>
      </c>
      <c r="P3779">
        <v>79.81</v>
      </c>
      <c r="Q3779" s="2" t="s">
        <v>18</v>
      </c>
      <c r="R37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80" spans="1:18" hidden="1" x14ac:dyDescent="0.3">
      <c r="A3780" s="2" t="s">
        <v>17</v>
      </c>
      <c r="B3780" s="3">
        <v>40304</v>
      </c>
      <c r="C3780">
        <v>31.6</v>
      </c>
      <c r="D3780">
        <v>26.2</v>
      </c>
      <c r="E3780">
        <v>29.3</v>
      </c>
      <c r="G3780">
        <v>39.1</v>
      </c>
      <c r="H3780">
        <v>0</v>
      </c>
      <c r="K3780">
        <v>22.3</v>
      </c>
      <c r="L3780">
        <v>84.12</v>
      </c>
      <c r="N3780">
        <v>9.5</v>
      </c>
      <c r="O3780">
        <v>39.1</v>
      </c>
      <c r="P3780">
        <v>77.540000000000006</v>
      </c>
      <c r="Q3780" s="2" t="s">
        <v>19</v>
      </c>
      <c r="R37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81" spans="1:18" hidden="1" x14ac:dyDescent="0.3">
      <c r="A3781" s="2" t="s">
        <v>17</v>
      </c>
      <c r="B3781" s="3">
        <v>40305</v>
      </c>
      <c r="C3781">
        <v>31.5</v>
      </c>
      <c r="D3781">
        <v>27</v>
      </c>
      <c r="E3781">
        <v>29.4</v>
      </c>
      <c r="G3781">
        <v>39.299999999999997</v>
      </c>
      <c r="H3781">
        <v>0.1</v>
      </c>
      <c r="K3781">
        <v>24.1</v>
      </c>
      <c r="L3781">
        <v>108.13</v>
      </c>
      <c r="N3781">
        <v>10.6</v>
      </c>
      <c r="O3781">
        <v>53.2</v>
      </c>
      <c r="P3781">
        <v>77.069999999999993</v>
      </c>
      <c r="Q3781" s="2" t="s">
        <v>18</v>
      </c>
      <c r="R37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82" spans="1:18" hidden="1" x14ac:dyDescent="0.3">
      <c r="A3782" s="2" t="s">
        <v>17</v>
      </c>
      <c r="B3782" s="3">
        <v>40306</v>
      </c>
      <c r="C3782">
        <v>30.1</v>
      </c>
      <c r="D3782">
        <v>26</v>
      </c>
      <c r="E3782">
        <v>27.8</v>
      </c>
      <c r="G3782">
        <v>35.200000000000003</v>
      </c>
      <c r="H3782">
        <v>2.5</v>
      </c>
      <c r="K3782">
        <v>21.4</v>
      </c>
      <c r="L3782">
        <v>97.37</v>
      </c>
      <c r="N3782">
        <v>10.1</v>
      </c>
      <c r="O3782">
        <v>52.4</v>
      </c>
      <c r="P3782">
        <v>84.05</v>
      </c>
      <c r="Q3782" s="2" t="s">
        <v>18</v>
      </c>
      <c r="R37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83" spans="1:18" hidden="1" x14ac:dyDescent="0.3">
      <c r="A3783" s="2" t="s">
        <v>17</v>
      </c>
      <c r="B3783" s="3">
        <v>40307</v>
      </c>
      <c r="C3783">
        <v>31</v>
      </c>
      <c r="D3783">
        <v>25</v>
      </c>
      <c r="E3783">
        <v>27.9</v>
      </c>
      <c r="G3783">
        <v>37.799999999999997</v>
      </c>
      <c r="H3783">
        <v>0</v>
      </c>
      <c r="K3783">
        <v>20.5</v>
      </c>
      <c r="L3783">
        <v>128.53</v>
      </c>
      <c r="N3783">
        <v>8.9</v>
      </c>
      <c r="O3783">
        <v>42.8</v>
      </c>
      <c r="P3783">
        <v>82.99</v>
      </c>
      <c r="Q3783" s="2" t="s">
        <v>19</v>
      </c>
      <c r="R37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84" spans="1:18" hidden="1" x14ac:dyDescent="0.3">
      <c r="A3784" s="2" t="s">
        <v>17</v>
      </c>
      <c r="B3784" s="3">
        <v>40308</v>
      </c>
      <c r="C3784">
        <v>31.1</v>
      </c>
      <c r="D3784">
        <v>24.9</v>
      </c>
      <c r="E3784">
        <v>28.1</v>
      </c>
      <c r="G3784">
        <v>37.9</v>
      </c>
      <c r="H3784">
        <v>61.4</v>
      </c>
      <c r="K3784">
        <v>13</v>
      </c>
      <c r="L3784">
        <v>112.33</v>
      </c>
      <c r="N3784">
        <v>8.6999999999999993</v>
      </c>
      <c r="O3784">
        <v>49.9</v>
      </c>
      <c r="P3784">
        <v>82.15</v>
      </c>
      <c r="Q3784" s="2" t="s">
        <v>18</v>
      </c>
      <c r="R37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85" spans="1:18" hidden="1" x14ac:dyDescent="0.3">
      <c r="A3785" s="2" t="s">
        <v>17</v>
      </c>
      <c r="B3785" s="3">
        <v>40309</v>
      </c>
      <c r="C3785">
        <v>30.7</v>
      </c>
      <c r="D3785">
        <v>26</v>
      </c>
      <c r="E3785">
        <v>27.7</v>
      </c>
      <c r="G3785">
        <v>36.799999999999997</v>
      </c>
      <c r="H3785">
        <v>6.8</v>
      </c>
      <c r="K3785">
        <v>18.399999999999999</v>
      </c>
      <c r="L3785">
        <v>91.43</v>
      </c>
      <c r="N3785">
        <v>8.8000000000000007</v>
      </c>
      <c r="O3785">
        <v>55.9</v>
      </c>
      <c r="P3785">
        <v>85.42</v>
      </c>
      <c r="Q3785" s="2" t="s">
        <v>18</v>
      </c>
      <c r="R37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86" spans="1:18" hidden="1" x14ac:dyDescent="0.3">
      <c r="A3786" s="2" t="s">
        <v>17</v>
      </c>
      <c r="B3786" s="3">
        <v>40310</v>
      </c>
      <c r="C3786">
        <v>29.4</v>
      </c>
      <c r="D3786">
        <v>25</v>
      </c>
      <c r="E3786">
        <v>27.2</v>
      </c>
      <c r="G3786">
        <v>35</v>
      </c>
      <c r="H3786">
        <v>17</v>
      </c>
      <c r="K3786">
        <v>13</v>
      </c>
      <c r="L3786">
        <v>137.65</v>
      </c>
      <c r="N3786">
        <v>8.6999999999999993</v>
      </c>
      <c r="O3786">
        <v>60.9</v>
      </c>
      <c r="P3786">
        <v>88.69</v>
      </c>
      <c r="Q3786" s="2" t="s">
        <v>18</v>
      </c>
      <c r="R37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87" spans="1:18" hidden="1" x14ac:dyDescent="0.3">
      <c r="A3787" s="2" t="s">
        <v>17</v>
      </c>
      <c r="B3787" s="3">
        <v>40311</v>
      </c>
      <c r="C3787">
        <v>28</v>
      </c>
      <c r="D3787">
        <v>25</v>
      </c>
      <c r="E3787">
        <v>26.2</v>
      </c>
      <c r="G3787">
        <v>32.700000000000003</v>
      </c>
      <c r="H3787">
        <v>91.1</v>
      </c>
      <c r="K3787">
        <v>13</v>
      </c>
      <c r="L3787">
        <v>100</v>
      </c>
      <c r="N3787">
        <v>8.6</v>
      </c>
      <c r="O3787">
        <v>68.400000000000006</v>
      </c>
      <c r="P3787">
        <v>93.53</v>
      </c>
      <c r="Q3787" s="2" t="s">
        <v>18</v>
      </c>
      <c r="R37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88" spans="1:18" hidden="1" x14ac:dyDescent="0.3">
      <c r="A3788" s="2" t="s">
        <v>17</v>
      </c>
      <c r="B3788" s="3">
        <v>40312</v>
      </c>
      <c r="C3788">
        <v>30.1</v>
      </c>
      <c r="D3788">
        <v>25.9</v>
      </c>
      <c r="E3788">
        <v>27.8</v>
      </c>
      <c r="G3788">
        <v>36.299999999999997</v>
      </c>
      <c r="H3788">
        <v>0.2</v>
      </c>
      <c r="K3788">
        <v>16.600000000000001</v>
      </c>
      <c r="L3788">
        <v>96.75</v>
      </c>
      <c r="N3788">
        <v>10</v>
      </c>
      <c r="O3788">
        <v>43.7</v>
      </c>
      <c r="P3788">
        <v>85.21</v>
      </c>
      <c r="Q3788" s="2" t="s">
        <v>18</v>
      </c>
      <c r="R37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89" spans="1:18" hidden="1" x14ac:dyDescent="0.3">
      <c r="A3789" s="2" t="s">
        <v>17</v>
      </c>
      <c r="B3789" s="3">
        <v>40313</v>
      </c>
      <c r="C3789">
        <v>30.1</v>
      </c>
      <c r="D3789">
        <v>25.9</v>
      </c>
      <c r="E3789">
        <v>27.5</v>
      </c>
      <c r="G3789">
        <v>36.299999999999997</v>
      </c>
      <c r="H3789">
        <v>10.3</v>
      </c>
      <c r="K3789">
        <v>16.600000000000001</v>
      </c>
      <c r="L3789">
        <v>113.05</v>
      </c>
      <c r="N3789">
        <v>9.8000000000000007</v>
      </c>
      <c r="O3789">
        <v>51.9</v>
      </c>
      <c r="P3789">
        <v>87.24</v>
      </c>
      <c r="Q3789" s="2" t="s">
        <v>18</v>
      </c>
      <c r="R37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90" spans="1:18" hidden="1" x14ac:dyDescent="0.3">
      <c r="A3790" s="2" t="s">
        <v>17</v>
      </c>
      <c r="B3790" s="3">
        <v>40314</v>
      </c>
      <c r="C3790">
        <v>29.2</v>
      </c>
      <c r="D3790">
        <v>25</v>
      </c>
      <c r="E3790">
        <v>26.5</v>
      </c>
      <c r="G3790">
        <v>36.1</v>
      </c>
      <c r="H3790">
        <v>11.7</v>
      </c>
      <c r="K3790">
        <v>14.8</v>
      </c>
      <c r="L3790">
        <v>200.91</v>
      </c>
      <c r="N3790">
        <v>9.1</v>
      </c>
      <c r="O3790">
        <v>51.8</v>
      </c>
      <c r="P3790">
        <v>90.02</v>
      </c>
      <c r="Q3790" s="2" t="s">
        <v>18</v>
      </c>
      <c r="R37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791" spans="1:18" hidden="1" x14ac:dyDescent="0.3">
      <c r="A3791" s="2" t="s">
        <v>17</v>
      </c>
      <c r="B3791" s="3">
        <v>40315</v>
      </c>
      <c r="C3791">
        <v>31.6</v>
      </c>
      <c r="D3791">
        <v>25</v>
      </c>
      <c r="E3791">
        <v>28.5</v>
      </c>
      <c r="G3791">
        <v>37.200000000000003</v>
      </c>
      <c r="H3791">
        <v>0</v>
      </c>
      <c r="K3791">
        <v>14.8</v>
      </c>
      <c r="L3791">
        <v>243.44</v>
      </c>
      <c r="N3791">
        <v>10</v>
      </c>
      <c r="O3791">
        <v>39.9</v>
      </c>
      <c r="P3791">
        <v>76.17</v>
      </c>
      <c r="Q3791" s="2" t="s">
        <v>19</v>
      </c>
      <c r="R37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792" spans="1:18" hidden="1" x14ac:dyDescent="0.3">
      <c r="A3792" s="2" t="s">
        <v>17</v>
      </c>
      <c r="B3792" s="3">
        <v>40316</v>
      </c>
      <c r="C3792">
        <v>31.1</v>
      </c>
      <c r="D3792">
        <v>26</v>
      </c>
      <c r="E3792">
        <v>28.6</v>
      </c>
      <c r="G3792">
        <v>39.299999999999997</v>
      </c>
      <c r="H3792">
        <v>0</v>
      </c>
      <c r="K3792">
        <v>16.600000000000001</v>
      </c>
      <c r="L3792">
        <v>56.15</v>
      </c>
      <c r="N3792">
        <v>9.5</v>
      </c>
      <c r="O3792">
        <v>58.8</v>
      </c>
      <c r="P3792">
        <v>83.33</v>
      </c>
      <c r="Q3792" s="2" t="s">
        <v>19</v>
      </c>
      <c r="R37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93" spans="1:18" hidden="1" x14ac:dyDescent="0.3">
      <c r="A3793" s="2" t="s">
        <v>17</v>
      </c>
      <c r="B3793" s="3">
        <v>40317</v>
      </c>
      <c r="C3793">
        <v>32.1</v>
      </c>
      <c r="D3793">
        <v>26</v>
      </c>
      <c r="E3793">
        <v>28.2</v>
      </c>
      <c r="G3793">
        <v>40.799999999999997</v>
      </c>
      <c r="H3793">
        <v>23.9</v>
      </c>
      <c r="K3793">
        <v>14.8</v>
      </c>
      <c r="L3793">
        <v>81.77</v>
      </c>
      <c r="N3793">
        <v>7.5</v>
      </c>
      <c r="O3793">
        <v>38.799999999999997</v>
      </c>
      <c r="P3793">
        <v>85.3</v>
      </c>
      <c r="Q3793" s="2" t="s">
        <v>18</v>
      </c>
      <c r="R37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794" spans="1:18" hidden="1" x14ac:dyDescent="0.3">
      <c r="A3794" s="2" t="s">
        <v>17</v>
      </c>
      <c r="B3794" s="3">
        <v>40318</v>
      </c>
      <c r="C3794">
        <v>32.299999999999997</v>
      </c>
      <c r="D3794">
        <v>25</v>
      </c>
      <c r="E3794">
        <v>29.1</v>
      </c>
      <c r="G3794">
        <v>39.200000000000003</v>
      </c>
      <c r="H3794">
        <v>19</v>
      </c>
      <c r="K3794">
        <v>11.2</v>
      </c>
      <c r="L3794">
        <v>118.62</v>
      </c>
      <c r="N3794">
        <v>9</v>
      </c>
      <c r="O3794">
        <v>42.4</v>
      </c>
      <c r="P3794">
        <v>78.28</v>
      </c>
      <c r="Q3794" s="2" t="s">
        <v>18</v>
      </c>
      <c r="R37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95" spans="1:18" hidden="1" x14ac:dyDescent="0.3">
      <c r="A3795" s="2" t="s">
        <v>17</v>
      </c>
      <c r="B3795" s="3">
        <v>40319</v>
      </c>
      <c r="C3795">
        <v>32.1</v>
      </c>
      <c r="D3795">
        <v>25</v>
      </c>
      <c r="E3795">
        <v>28.5</v>
      </c>
      <c r="G3795">
        <v>38</v>
      </c>
      <c r="H3795">
        <v>7</v>
      </c>
      <c r="K3795">
        <v>14.8</v>
      </c>
      <c r="L3795">
        <v>135.16999999999999</v>
      </c>
      <c r="N3795">
        <v>8.3000000000000007</v>
      </c>
      <c r="O3795">
        <v>42.8</v>
      </c>
      <c r="P3795">
        <v>79.28</v>
      </c>
      <c r="Q3795" s="2" t="s">
        <v>18</v>
      </c>
      <c r="R37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96" spans="1:18" hidden="1" x14ac:dyDescent="0.3">
      <c r="A3796" s="2" t="s">
        <v>17</v>
      </c>
      <c r="B3796" s="3">
        <v>40320</v>
      </c>
      <c r="C3796">
        <v>31.7</v>
      </c>
      <c r="D3796">
        <v>25</v>
      </c>
      <c r="E3796">
        <v>28.7</v>
      </c>
      <c r="G3796">
        <v>37.9</v>
      </c>
      <c r="H3796">
        <v>246.4</v>
      </c>
      <c r="K3796">
        <v>22.3</v>
      </c>
      <c r="L3796">
        <v>98.93</v>
      </c>
      <c r="N3796">
        <v>8.4</v>
      </c>
      <c r="O3796">
        <v>44.7</v>
      </c>
      <c r="P3796">
        <v>78.61</v>
      </c>
      <c r="Q3796" s="2" t="s">
        <v>18</v>
      </c>
      <c r="R37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97" spans="1:18" hidden="1" x14ac:dyDescent="0.3">
      <c r="A3797" s="2" t="s">
        <v>17</v>
      </c>
      <c r="B3797" s="3">
        <v>40321</v>
      </c>
      <c r="C3797">
        <v>32.1</v>
      </c>
      <c r="D3797">
        <v>25.4</v>
      </c>
      <c r="E3797">
        <v>28.6</v>
      </c>
      <c r="G3797">
        <v>39.299999999999997</v>
      </c>
      <c r="H3797">
        <v>28</v>
      </c>
      <c r="K3797">
        <v>16.600000000000001</v>
      </c>
      <c r="L3797">
        <v>165.71</v>
      </c>
      <c r="N3797">
        <v>6.3</v>
      </c>
      <c r="O3797">
        <v>45.9</v>
      </c>
      <c r="P3797">
        <v>82.69</v>
      </c>
      <c r="Q3797" s="2" t="s">
        <v>18</v>
      </c>
      <c r="R37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798" spans="1:18" hidden="1" x14ac:dyDescent="0.3">
      <c r="A3798" s="2" t="s">
        <v>17</v>
      </c>
      <c r="B3798" s="3">
        <v>40322</v>
      </c>
      <c r="C3798">
        <v>30.1</v>
      </c>
      <c r="D3798">
        <v>25</v>
      </c>
      <c r="E3798">
        <v>28.1</v>
      </c>
      <c r="G3798">
        <v>36.299999999999997</v>
      </c>
      <c r="H3798">
        <v>16</v>
      </c>
      <c r="K3798">
        <v>16.600000000000001</v>
      </c>
      <c r="L3798">
        <v>98</v>
      </c>
      <c r="N3798">
        <v>9.5</v>
      </c>
      <c r="O3798">
        <v>54.7</v>
      </c>
      <c r="P3798">
        <v>81.81</v>
      </c>
      <c r="Q3798" s="2" t="s">
        <v>18</v>
      </c>
      <c r="R37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799" spans="1:18" hidden="1" x14ac:dyDescent="0.3">
      <c r="A3799" s="2" t="s">
        <v>17</v>
      </c>
      <c r="B3799" s="3">
        <v>40323</v>
      </c>
      <c r="C3799">
        <v>32</v>
      </c>
      <c r="D3799">
        <v>25</v>
      </c>
      <c r="E3799">
        <v>28.3</v>
      </c>
      <c r="G3799">
        <v>39.4</v>
      </c>
      <c r="H3799">
        <v>12.1</v>
      </c>
      <c r="K3799">
        <v>13</v>
      </c>
      <c r="L3799">
        <v>92.45</v>
      </c>
      <c r="N3799">
        <v>10.6</v>
      </c>
      <c r="O3799">
        <v>37.799999999999997</v>
      </c>
      <c r="P3799">
        <v>80.89</v>
      </c>
      <c r="Q3799" s="2" t="s">
        <v>18</v>
      </c>
      <c r="R37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00" spans="1:18" hidden="1" x14ac:dyDescent="0.3">
      <c r="A3800" s="2" t="s">
        <v>17</v>
      </c>
      <c r="B3800" s="3">
        <v>40324</v>
      </c>
      <c r="C3800">
        <v>32.1</v>
      </c>
      <c r="D3800">
        <v>25</v>
      </c>
      <c r="E3800">
        <v>28</v>
      </c>
      <c r="G3800">
        <v>40.799999999999997</v>
      </c>
      <c r="H3800">
        <v>0</v>
      </c>
      <c r="K3800">
        <v>11.8</v>
      </c>
      <c r="L3800">
        <v>113.53</v>
      </c>
      <c r="N3800">
        <v>7.6</v>
      </c>
      <c r="O3800">
        <v>34.9</v>
      </c>
      <c r="P3800">
        <v>80.66</v>
      </c>
      <c r="Q3800" s="2" t="s">
        <v>19</v>
      </c>
      <c r="R38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01" spans="1:18" hidden="1" x14ac:dyDescent="0.3">
      <c r="A3801" s="2" t="s">
        <v>17</v>
      </c>
      <c r="B3801" s="3">
        <v>40325</v>
      </c>
      <c r="C3801">
        <v>30.1</v>
      </c>
      <c r="D3801">
        <v>25</v>
      </c>
      <c r="E3801">
        <v>27.5</v>
      </c>
      <c r="G3801">
        <v>36.299999999999997</v>
      </c>
      <c r="H3801">
        <v>0.6</v>
      </c>
      <c r="K3801">
        <v>14.8</v>
      </c>
      <c r="L3801">
        <v>148</v>
      </c>
      <c r="N3801">
        <v>8.3000000000000007</v>
      </c>
      <c r="O3801">
        <v>43.6</v>
      </c>
      <c r="P3801">
        <v>82.38</v>
      </c>
      <c r="Q3801" s="2" t="s">
        <v>18</v>
      </c>
      <c r="R38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02" spans="1:18" hidden="1" x14ac:dyDescent="0.3">
      <c r="A3802" s="2" t="s">
        <v>17</v>
      </c>
      <c r="B3802" s="3">
        <v>40326</v>
      </c>
      <c r="C3802">
        <v>31.5</v>
      </c>
      <c r="D3802">
        <v>26</v>
      </c>
      <c r="E3802">
        <v>28.2</v>
      </c>
      <c r="G3802">
        <v>37.9</v>
      </c>
      <c r="H3802">
        <v>2</v>
      </c>
      <c r="K3802">
        <v>20.5</v>
      </c>
      <c r="L3802">
        <v>121.33</v>
      </c>
      <c r="N3802">
        <v>7.3</v>
      </c>
      <c r="O3802">
        <v>32</v>
      </c>
      <c r="P3802">
        <v>82.72</v>
      </c>
      <c r="Q3802" s="2" t="s">
        <v>18</v>
      </c>
      <c r="R38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03" spans="1:18" hidden="1" x14ac:dyDescent="0.3">
      <c r="A3803" s="2" t="s">
        <v>17</v>
      </c>
      <c r="B3803" s="3">
        <v>40327</v>
      </c>
      <c r="C3803">
        <v>32</v>
      </c>
      <c r="D3803">
        <v>25</v>
      </c>
      <c r="E3803">
        <v>28.4</v>
      </c>
      <c r="G3803">
        <v>38.1</v>
      </c>
      <c r="H3803">
        <v>0</v>
      </c>
      <c r="K3803">
        <v>13</v>
      </c>
      <c r="L3803">
        <v>140</v>
      </c>
      <c r="N3803">
        <v>8.5</v>
      </c>
      <c r="O3803">
        <v>31.6</v>
      </c>
      <c r="P3803">
        <v>77.180000000000007</v>
      </c>
      <c r="Q3803" s="2" t="s">
        <v>19</v>
      </c>
      <c r="R38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04" spans="1:18" hidden="1" x14ac:dyDescent="0.3">
      <c r="A3804" s="2" t="s">
        <v>17</v>
      </c>
      <c r="B3804" s="3">
        <v>40328</v>
      </c>
      <c r="C3804">
        <v>31.3</v>
      </c>
      <c r="D3804">
        <v>25</v>
      </c>
      <c r="E3804">
        <v>28.7</v>
      </c>
      <c r="G3804">
        <v>37.9</v>
      </c>
      <c r="H3804">
        <v>0.2</v>
      </c>
      <c r="K3804">
        <v>24.1</v>
      </c>
      <c r="L3804">
        <v>138</v>
      </c>
      <c r="N3804">
        <v>8.5</v>
      </c>
      <c r="O3804">
        <v>41.9</v>
      </c>
      <c r="P3804">
        <v>77.12</v>
      </c>
      <c r="Q3804" s="2" t="s">
        <v>18</v>
      </c>
      <c r="R38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05" spans="1:18" hidden="1" x14ac:dyDescent="0.3">
      <c r="A3805" s="2" t="s">
        <v>17</v>
      </c>
      <c r="B3805" s="3">
        <v>40329</v>
      </c>
      <c r="C3805">
        <v>32.700000000000003</v>
      </c>
      <c r="D3805">
        <v>25</v>
      </c>
      <c r="E3805">
        <v>28.7</v>
      </c>
      <c r="G3805">
        <v>39.6</v>
      </c>
      <c r="H3805">
        <v>0</v>
      </c>
      <c r="K3805">
        <v>25.9</v>
      </c>
      <c r="L3805">
        <v>114.12</v>
      </c>
      <c r="N3805">
        <v>9.3000000000000007</v>
      </c>
      <c r="O3805">
        <v>31.2</v>
      </c>
      <c r="P3805">
        <v>77.680000000000007</v>
      </c>
      <c r="Q3805" s="2" t="s">
        <v>19</v>
      </c>
      <c r="R38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06" spans="1:18" hidden="1" x14ac:dyDescent="0.3">
      <c r="A3806" s="2" t="s">
        <v>17</v>
      </c>
      <c r="B3806" s="3">
        <v>40330</v>
      </c>
      <c r="C3806">
        <v>32.1</v>
      </c>
      <c r="D3806">
        <v>25</v>
      </c>
      <c r="E3806">
        <v>28.4</v>
      </c>
      <c r="G3806">
        <v>38</v>
      </c>
      <c r="H3806">
        <v>0</v>
      </c>
      <c r="K3806">
        <v>25.9</v>
      </c>
      <c r="L3806">
        <v>123.38</v>
      </c>
      <c r="N3806">
        <v>8.1</v>
      </c>
      <c r="O3806">
        <v>26.8</v>
      </c>
      <c r="P3806">
        <v>78.23</v>
      </c>
      <c r="Q3806" s="2" t="s">
        <v>19</v>
      </c>
      <c r="R38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07" spans="1:18" hidden="1" x14ac:dyDescent="0.3">
      <c r="A3807" s="2" t="s">
        <v>17</v>
      </c>
      <c r="B3807" s="3">
        <v>40331</v>
      </c>
      <c r="C3807">
        <v>32.299999999999997</v>
      </c>
      <c r="D3807">
        <v>25</v>
      </c>
      <c r="E3807">
        <v>29.1</v>
      </c>
      <c r="G3807">
        <v>37.9</v>
      </c>
      <c r="H3807">
        <v>0</v>
      </c>
      <c r="K3807">
        <v>16.600000000000001</v>
      </c>
      <c r="L3807">
        <v>124.61</v>
      </c>
      <c r="N3807">
        <v>9.1</v>
      </c>
      <c r="O3807">
        <v>36.6</v>
      </c>
      <c r="P3807">
        <v>76.27</v>
      </c>
      <c r="Q3807" s="2" t="s">
        <v>19</v>
      </c>
      <c r="R38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08" spans="1:18" hidden="1" x14ac:dyDescent="0.3">
      <c r="A3808" s="2" t="s">
        <v>17</v>
      </c>
      <c r="B3808" s="3">
        <v>40332</v>
      </c>
      <c r="C3808">
        <v>32.1</v>
      </c>
      <c r="D3808">
        <v>27</v>
      </c>
      <c r="E3808">
        <v>29.4</v>
      </c>
      <c r="G3808">
        <v>38</v>
      </c>
      <c r="H3808">
        <v>0</v>
      </c>
      <c r="K3808">
        <v>18.399999999999999</v>
      </c>
      <c r="L3808">
        <v>126.65</v>
      </c>
      <c r="N3808">
        <v>9.6999999999999993</v>
      </c>
      <c r="O3808">
        <v>32.4</v>
      </c>
      <c r="P3808">
        <v>75.19</v>
      </c>
      <c r="Q3808" s="2" t="s">
        <v>19</v>
      </c>
      <c r="R38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09" spans="1:18" hidden="1" x14ac:dyDescent="0.3">
      <c r="A3809" s="2" t="s">
        <v>17</v>
      </c>
      <c r="B3809" s="3">
        <v>40333</v>
      </c>
      <c r="C3809">
        <v>31.1</v>
      </c>
      <c r="D3809">
        <v>25</v>
      </c>
      <c r="E3809">
        <v>28.6</v>
      </c>
      <c r="G3809">
        <v>37.9</v>
      </c>
      <c r="H3809">
        <v>18</v>
      </c>
      <c r="K3809">
        <v>20.5</v>
      </c>
      <c r="L3809">
        <v>93.33</v>
      </c>
      <c r="N3809">
        <v>9.3000000000000007</v>
      </c>
      <c r="O3809">
        <v>36.299999999999997</v>
      </c>
      <c r="P3809">
        <v>76.290000000000006</v>
      </c>
      <c r="Q3809" s="2" t="s">
        <v>18</v>
      </c>
      <c r="R38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10" spans="1:18" hidden="1" x14ac:dyDescent="0.3">
      <c r="A3810" s="2" t="s">
        <v>17</v>
      </c>
      <c r="B3810" s="3">
        <v>40334</v>
      </c>
      <c r="C3810">
        <v>31.2</v>
      </c>
      <c r="D3810">
        <v>25</v>
      </c>
      <c r="E3810">
        <v>28.2</v>
      </c>
      <c r="G3810">
        <v>36.700000000000003</v>
      </c>
      <c r="H3810">
        <v>0.1</v>
      </c>
      <c r="K3810">
        <v>18.399999999999999</v>
      </c>
      <c r="L3810">
        <v>105</v>
      </c>
      <c r="N3810">
        <v>9.5</v>
      </c>
      <c r="O3810">
        <v>40.5</v>
      </c>
      <c r="P3810">
        <v>78.17</v>
      </c>
      <c r="Q3810" s="2" t="s">
        <v>18</v>
      </c>
      <c r="R38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11" spans="1:18" hidden="1" x14ac:dyDescent="0.3">
      <c r="A3811" s="2" t="s">
        <v>17</v>
      </c>
      <c r="B3811" s="3">
        <v>40335</v>
      </c>
      <c r="C3811">
        <v>31.1</v>
      </c>
      <c r="D3811">
        <v>26</v>
      </c>
      <c r="E3811">
        <v>28.6</v>
      </c>
      <c r="G3811">
        <v>36.5</v>
      </c>
      <c r="H3811">
        <v>0</v>
      </c>
      <c r="K3811">
        <v>13</v>
      </c>
      <c r="L3811">
        <v>117.25</v>
      </c>
      <c r="N3811">
        <v>9.9</v>
      </c>
      <c r="O3811">
        <v>39.5</v>
      </c>
      <c r="P3811">
        <v>77.180000000000007</v>
      </c>
      <c r="Q3811" s="2" t="s">
        <v>19</v>
      </c>
      <c r="R38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12" spans="1:18" hidden="1" x14ac:dyDescent="0.3">
      <c r="A3812" s="2" t="s">
        <v>17</v>
      </c>
      <c r="B3812" s="3">
        <v>40336</v>
      </c>
      <c r="C3812">
        <v>31.4</v>
      </c>
      <c r="D3812">
        <v>25</v>
      </c>
      <c r="E3812">
        <v>27.5</v>
      </c>
      <c r="G3812">
        <v>37.4</v>
      </c>
      <c r="H3812">
        <v>22.1</v>
      </c>
      <c r="K3812">
        <v>24.1</v>
      </c>
      <c r="L3812">
        <v>64.69</v>
      </c>
      <c r="N3812">
        <v>8.4</v>
      </c>
      <c r="O3812">
        <v>46</v>
      </c>
      <c r="P3812">
        <v>82.74</v>
      </c>
      <c r="Q3812" s="2" t="s">
        <v>18</v>
      </c>
      <c r="R38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813" spans="1:18" hidden="1" x14ac:dyDescent="0.3">
      <c r="A3813" s="2" t="s">
        <v>17</v>
      </c>
      <c r="B3813" s="3">
        <v>40337</v>
      </c>
      <c r="C3813">
        <v>29.1</v>
      </c>
      <c r="D3813">
        <v>25</v>
      </c>
      <c r="E3813">
        <v>26.9</v>
      </c>
      <c r="G3813">
        <v>34.5</v>
      </c>
      <c r="H3813">
        <v>3.7</v>
      </c>
      <c r="K3813">
        <v>18.399999999999999</v>
      </c>
      <c r="L3813">
        <v>70</v>
      </c>
      <c r="N3813">
        <v>9.6999999999999993</v>
      </c>
      <c r="O3813">
        <v>48.6</v>
      </c>
      <c r="P3813">
        <v>86.46</v>
      </c>
      <c r="Q3813" s="2" t="s">
        <v>18</v>
      </c>
      <c r="R38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814" spans="1:18" hidden="1" x14ac:dyDescent="0.3">
      <c r="A3814" s="2" t="s">
        <v>17</v>
      </c>
      <c r="B3814" s="3">
        <v>40338</v>
      </c>
      <c r="C3814">
        <v>29</v>
      </c>
      <c r="D3814">
        <v>25</v>
      </c>
      <c r="E3814">
        <v>26.6</v>
      </c>
      <c r="G3814">
        <v>33.6</v>
      </c>
      <c r="H3814">
        <v>8.1999999999999993</v>
      </c>
      <c r="K3814">
        <v>16.600000000000001</v>
      </c>
      <c r="L3814">
        <v>130</v>
      </c>
      <c r="N3814">
        <v>9.8000000000000007</v>
      </c>
      <c r="O3814">
        <v>40.6</v>
      </c>
      <c r="P3814">
        <v>85.35</v>
      </c>
      <c r="Q3814" s="2" t="s">
        <v>18</v>
      </c>
      <c r="R38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15" spans="1:18" hidden="1" x14ac:dyDescent="0.3">
      <c r="A3815" s="2" t="s">
        <v>17</v>
      </c>
      <c r="B3815" s="3">
        <v>40339</v>
      </c>
      <c r="C3815">
        <v>30.2</v>
      </c>
      <c r="D3815">
        <v>24.1</v>
      </c>
      <c r="E3815">
        <v>27.2</v>
      </c>
      <c r="G3815">
        <v>36.299999999999997</v>
      </c>
      <c r="H3815">
        <v>3</v>
      </c>
      <c r="K3815">
        <v>14.8</v>
      </c>
      <c r="L3815">
        <v>172.67</v>
      </c>
      <c r="N3815">
        <v>8.8000000000000007</v>
      </c>
      <c r="O3815">
        <v>41.5</v>
      </c>
      <c r="P3815">
        <v>81.599999999999994</v>
      </c>
      <c r="Q3815" s="2" t="s">
        <v>18</v>
      </c>
      <c r="R38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16" spans="1:18" hidden="1" x14ac:dyDescent="0.3">
      <c r="A3816" s="2" t="s">
        <v>17</v>
      </c>
      <c r="B3816" s="3">
        <v>40340</v>
      </c>
      <c r="C3816">
        <v>30.3</v>
      </c>
      <c r="D3816">
        <v>24.9</v>
      </c>
      <c r="E3816">
        <v>28</v>
      </c>
      <c r="G3816">
        <v>36.299999999999997</v>
      </c>
      <c r="H3816">
        <v>0.2</v>
      </c>
      <c r="K3816">
        <v>18.399999999999999</v>
      </c>
      <c r="L3816">
        <v>111</v>
      </c>
      <c r="N3816">
        <v>10.5</v>
      </c>
      <c r="O3816">
        <v>35.299999999999997</v>
      </c>
      <c r="P3816">
        <v>81.11</v>
      </c>
      <c r="Q3816" s="2" t="s">
        <v>18</v>
      </c>
      <c r="R38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17" spans="1:18" hidden="1" x14ac:dyDescent="0.3">
      <c r="A3817" s="2" t="s">
        <v>17</v>
      </c>
      <c r="B3817" s="3">
        <v>40341</v>
      </c>
      <c r="C3817">
        <v>30.2</v>
      </c>
      <c r="D3817">
        <v>26.1</v>
      </c>
      <c r="E3817">
        <v>27.9</v>
      </c>
      <c r="G3817">
        <v>36.4</v>
      </c>
      <c r="H3817">
        <v>23</v>
      </c>
      <c r="K3817">
        <v>20.5</v>
      </c>
      <c r="L3817">
        <v>107.14</v>
      </c>
      <c r="N3817">
        <v>8.6</v>
      </c>
      <c r="O3817">
        <v>44.4</v>
      </c>
      <c r="P3817">
        <v>81.87</v>
      </c>
      <c r="Q3817" s="2" t="s">
        <v>18</v>
      </c>
      <c r="R38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18" spans="1:18" hidden="1" x14ac:dyDescent="0.3">
      <c r="A3818" s="2" t="s">
        <v>17</v>
      </c>
      <c r="B3818" s="3">
        <v>40342</v>
      </c>
      <c r="C3818">
        <v>31.4</v>
      </c>
      <c r="D3818">
        <v>25</v>
      </c>
      <c r="E3818">
        <v>27.6</v>
      </c>
      <c r="G3818">
        <v>37.6</v>
      </c>
      <c r="H3818">
        <v>3.2</v>
      </c>
      <c r="K3818">
        <v>14.8</v>
      </c>
      <c r="L3818">
        <v>84.71</v>
      </c>
      <c r="N3818">
        <v>8.6999999999999993</v>
      </c>
      <c r="O3818">
        <v>42.4</v>
      </c>
      <c r="P3818">
        <v>81.73</v>
      </c>
      <c r="Q3818" s="2" t="s">
        <v>18</v>
      </c>
      <c r="R38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819" spans="1:18" hidden="1" x14ac:dyDescent="0.3">
      <c r="A3819" s="2" t="s">
        <v>17</v>
      </c>
      <c r="B3819" s="3">
        <v>40343</v>
      </c>
      <c r="C3819">
        <v>31.1</v>
      </c>
      <c r="D3819">
        <v>25</v>
      </c>
      <c r="E3819">
        <v>27.5</v>
      </c>
      <c r="G3819">
        <v>35.6</v>
      </c>
      <c r="H3819">
        <v>0</v>
      </c>
      <c r="K3819">
        <v>16.600000000000001</v>
      </c>
      <c r="L3819">
        <v>78.569999999999993</v>
      </c>
      <c r="N3819">
        <v>8.8000000000000007</v>
      </c>
      <c r="O3819">
        <v>37.799999999999997</v>
      </c>
      <c r="P3819">
        <v>82.39</v>
      </c>
      <c r="Q3819" s="2" t="s">
        <v>19</v>
      </c>
      <c r="R38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820" spans="1:18" hidden="1" x14ac:dyDescent="0.3">
      <c r="A3820" s="2" t="s">
        <v>17</v>
      </c>
      <c r="B3820" s="3">
        <v>40344</v>
      </c>
      <c r="C3820">
        <v>30.1</v>
      </c>
      <c r="D3820">
        <v>25</v>
      </c>
      <c r="E3820">
        <v>27.4</v>
      </c>
      <c r="G3820">
        <v>36.299999999999997</v>
      </c>
      <c r="H3820">
        <v>0</v>
      </c>
      <c r="K3820">
        <v>14.8</v>
      </c>
      <c r="L3820">
        <v>97.06</v>
      </c>
      <c r="N3820">
        <v>8.1999999999999993</v>
      </c>
      <c r="O3820">
        <v>40.5</v>
      </c>
      <c r="P3820">
        <v>82.89</v>
      </c>
      <c r="Q3820" s="2" t="s">
        <v>19</v>
      </c>
      <c r="R38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21" spans="1:18" hidden="1" x14ac:dyDescent="0.3">
      <c r="A3821" s="2" t="s">
        <v>17</v>
      </c>
      <c r="B3821" s="3">
        <v>40345</v>
      </c>
      <c r="C3821">
        <v>31.1</v>
      </c>
      <c r="D3821">
        <v>24</v>
      </c>
      <c r="E3821">
        <v>28.3</v>
      </c>
      <c r="G3821">
        <v>36.700000000000003</v>
      </c>
      <c r="H3821">
        <v>6</v>
      </c>
      <c r="K3821">
        <v>20.5</v>
      </c>
      <c r="L3821">
        <v>114.71</v>
      </c>
      <c r="N3821">
        <v>9</v>
      </c>
      <c r="O3821">
        <v>33.700000000000003</v>
      </c>
      <c r="P3821">
        <v>76.22</v>
      </c>
      <c r="Q3821" s="2" t="s">
        <v>18</v>
      </c>
      <c r="R38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22" spans="1:18" hidden="1" x14ac:dyDescent="0.3">
      <c r="A3822" s="2" t="s">
        <v>17</v>
      </c>
      <c r="B3822" s="3">
        <v>40346</v>
      </c>
      <c r="C3822">
        <v>30</v>
      </c>
      <c r="D3822">
        <v>25</v>
      </c>
      <c r="E3822">
        <v>27.2</v>
      </c>
      <c r="G3822">
        <v>35.1</v>
      </c>
      <c r="H3822">
        <v>1.1000000000000001</v>
      </c>
      <c r="K3822">
        <v>13</v>
      </c>
      <c r="L3822">
        <v>263.18</v>
      </c>
      <c r="N3822">
        <v>6.8</v>
      </c>
      <c r="O3822">
        <v>51.2</v>
      </c>
      <c r="P3822">
        <v>82.71</v>
      </c>
      <c r="Q3822" s="2" t="s">
        <v>18</v>
      </c>
      <c r="R38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823" spans="1:18" hidden="1" x14ac:dyDescent="0.3">
      <c r="A3823" s="2" t="s">
        <v>17</v>
      </c>
      <c r="B3823" s="3">
        <v>40347</v>
      </c>
      <c r="C3823">
        <v>29.3</v>
      </c>
      <c r="D3823">
        <v>26.1</v>
      </c>
      <c r="E3823">
        <v>27.7</v>
      </c>
      <c r="G3823">
        <v>34.799999999999997</v>
      </c>
      <c r="H3823">
        <v>0.2</v>
      </c>
      <c r="K3823">
        <v>18.399999999999999</v>
      </c>
      <c r="L3823">
        <v>107</v>
      </c>
      <c r="N3823">
        <v>8.3000000000000007</v>
      </c>
      <c r="O3823">
        <v>36.799999999999997</v>
      </c>
      <c r="P3823">
        <v>81.209999999999994</v>
      </c>
      <c r="Q3823" s="2" t="s">
        <v>18</v>
      </c>
      <c r="R38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24" spans="1:18" hidden="1" x14ac:dyDescent="0.3">
      <c r="A3824" s="2" t="s">
        <v>17</v>
      </c>
      <c r="B3824" s="3">
        <v>40348</v>
      </c>
      <c r="C3824">
        <v>31.2</v>
      </c>
      <c r="D3824">
        <v>25.4</v>
      </c>
      <c r="E3824">
        <v>28.3</v>
      </c>
      <c r="G3824">
        <v>35.700000000000003</v>
      </c>
      <c r="H3824">
        <v>0.1</v>
      </c>
      <c r="K3824">
        <v>18.399999999999999</v>
      </c>
      <c r="L3824">
        <v>91.67</v>
      </c>
      <c r="N3824">
        <v>9.5</v>
      </c>
      <c r="O3824">
        <v>34.5</v>
      </c>
      <c r="P3824">
        <v>75.44</v>
      </c>
      <c r="Q3824" s="2" t="s">
        <v>18</v>
      </c>
      <c r="R38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25" spans="1:18" hidden="1" x14ac:dyDescent="0.3">
      <c r="A3825" s="2" t="s">
        <v>17</v>
      </c>
      <c r="B3825" s="3">
        <v>40349</v>
      </c>
      <c r="C3825">
        <v>30.4</v>
      </c>
      <c r="D3825">
        <v>24</v>
      </c>
      <c r="E3825">
        <v>27.8</v>
      </c>
      <c r="G3825">
        <v>33.9</v>
      </c>
      <c r="H3825">
        <v>0</v>
      </c>
      <c r="K3825">
        <v>16.600000000000001</v>
      </c>
      <c r="L3825">
        <v>142.06</v>
      </c>
      <c r="N3825">
        <v>9.1</v>
      </c>
      <c r="O3825">
        <v>27.2</v>
      </c>
      <c r="P3825">
        <v>75.8</v>
      </c>
      <c r="Q3825" s="2" t="s">
        <v>19</v>
      </c>
      <c r="R38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26" spans="1:18" hidden="1" x14ac:dyDescent="0.3">
      <c r="A3826" s="2" t="s">
        <v>17</v>
      </c>
      <c r="B3826" s="3">
        <v>40350</v>
      </c>
      <c r="C3826">
        <v>30.2</v>
      </c>
      <c r="D3826">
        <v>24</v>
      </c>
      <c r="E3826">
        <v>27.7</v>
      </c>
      <c r="G3826">
        <v>33.4</v>
      </c>
      <c r="H3826">
        <v>0</v>
      </c>
      <c r="K3826">
        <v>25.9</v>
      </c>
      <c r="L3826">
        <v>116.06</v>
      </c>
      <c r="N3826">
        <v>8.8000000000000007</v>
      </c>
      <c r="O3826">
        <v>25</v>
      </c>
      <c r="P3826">
        <v>71.349999999999994</v>
      </c>
      <c r="Q3826" s="2" t="s">
        <v>21</v>
      </c>
      <c r="R38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27" spans="1:18" hidden="1" x14ac:dyDescent="0.3">
      <c r="A3827" s="2" t="s">
        <v>17</v>
      </c>
      <c r="B3827" s="3">
        <v>40351</v>
      </c>
      <c r="C3827">
        <v>30.8</v>
      </c>
      <c r="D3827">
        <v>22</v>
      </c>
      <c r="E3827">
        <v>27.3</v>
      </c>
      <c r="G3827">
        <v>33.1</v>
      </c>
      <c r="H3827">
        <v>0</v>
      </c>
      <c r="K3827">
        <v>20.5</v>
      </c>
      <c r="L3827">
        <v>135.79</v>
      </c>
      <c r="N3827">
        <v>9.3000000000000007</v>
      </c>
      <c r="O3827">
        <v>21.1</v>
      </c>
      <c r="P3827">
        <v>71.16</v>
      </c>
      <c r="Q3827" s="2" t="s">
        <v>21</v>
      </c>
      <c r="R38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28" spans="1:18" hidden="1" x14ac:dyDescent="0.3">
      <c r="A3828" s="2" t="s">
        <v>17</v>
      </c>
      <c r="B3828" s="3">
        <v>40352</v>
      </c>
      <c r="C3828">
        <v>31.4</v>
      </c>
      <c r="D3828">
        <v>23.1</v>
      </c>
      <c r="E3828">
        <v>28.2</v>
      </c>
      <c r="G3828">
        <v>35</v>
      </c>
      <c r="H3828">
        <v>0</v>
      </c>
      <c r="K3828">
        <v>20.5</v>
      </c>
      <c r="L3828">
        <v>159.41</v>
      </c>
      <c r="N3828">
        <v>7.5</v>
      </c>
      <c r="O3828">
        <v>25.1</v>
      </c>
      <c r="P3828">
        <v>73.02</v>
      </c>
      <c r="Q3828" s="2" t="s">
        <v>19</v>
      </c>
      <c r="R38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29" spans="1:18" hidden="1" x14ac:dyDescent="0.3">
      <c r="A3829" s="2" t="s">
        <v>17</v>
      </c>
      <c r="B3829" s="3">
        <v>40353</v>
      </c>
      <c r="C3829">
        <v>30</v>
      </c>
      <c r="D3829">
        <v>24</v>
      </c>
      <c r="E3829">
        <v>27</v>
      </c>
      <c r="G3829">
        <v>34.1</v>
      </c>
      <c r="H3829">
        <v>0</v>
      </c>
      <c r="K3829">
        <v>29.5</v>
      </c>
      <c r="L3829">
        <v>124.76</v>
      </c>
      <c r="N3829">
        <v>8.8000000000000007</v>
      </c>
      <c r="O3829">
        <v>28.9</v>
      </c>
      <c r="P3829">
        <v>76.900000000000006</v>
      </c>
      <c r="Q3829" s="2" t="s">
        <v>19</v>
      </c>
      <c r="R38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30" spans="1:18" hidden="1" x14ac:dyDescent="0.3">
      <c r="A3830" s="2" t="s">
        <v>17</v>
      </c>
      <c r="B3830" s="3">
        <v>40354</v>
      </c>
      <c r="C3830">
        <v>31.5</v>
      </c>
      <c r="D3830">
        <v>24</v>
      </c>
      <c r="E3830">
        <v>27.9</v>
      </c>
      <c r="G3830">
        <v>34.6</v>
      </c>
      <c r="H3830">
        <v>0</v>
      </c>
      <c r="K3830">
        <v>13</v>
      </c>
      <c r="L3830">
        <v>165.88</v>
      </c>
      <c r="N3830">
        <v>8.6999999999999993</v>
      </c>
      <c r="O3830">
        <v>28.8</v>
      </c>
      <c r="P3830">
        <v>72.88</v>
      </c>
      <c r="Q3830" s="2" t="s">
        <v>19</v>
      </c>
      <c r="R38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31" spans="1:18" hidden="1" x14ac:dyDescent="0.3">
      <c r="A3831" s="2" t="s">
        <v>17</v>
      </c>
      <c r="B3831" s="3">
        <v>40355</v>
      </c>
      <c r="C3831">
        <v>31.1</v>
      </c>
      <c r="D3831">
        <v>24.1</v>
      </c>
      <c r="E3831">
        <v>28.1</v>
      </c>
      <c r="G3831">
        <v>35.6</v>
      </c>
      <c r="H3831">
        <v>0</v>
      </c>
      <c r="K3831">
        <v>31.3</v>
      </c>
      <c r="L3831">
        <v>166.81</v>
      </c>
      <c r="N3831">
        <v>9.8000000000000007</v>
      </c>
      <c r="O3831">
        <v>21.8</v>
      </c>
      <c r="P3831">
        <v>73.790000000000006</v>
      </c>
      <c r="Q3831" s="2" t="s">
        <v>21</v>
      </c>
      <c r="R38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32" spans="1:18" hidden="1" x14ac:dyDescent="0.3">
      <c r="A3832" s="2" t="s">
        <v>17</v>
      </c>
      <c r="B3832" s="3">
        <v>40356</v>
      </c>
      <c r="C3832">
        <v>30.6</v>
      </c>
      <c r="D3832">
        <v>23</v>
      </c>
      <c r="E3832">
        <v>27.7</v>
      </c>
      <c r="G3832">
        <v>35.6</v>
      </c>
      <c r="H3832">
        <v>0</v>
      </c>
      <c r="K3832">
        <v>24.1</v>
      </c>
      <c r="L3832">
        <v>148</v>
      </c>
      <c r="N3832">
        <v>9.6</v>
      </c>
      <c r="O3832">
        <v>23.2</v>
      </c>
      <c r="P3832">
        <v>74.760000000000005</v>
      </c>
      <c r="Q3832" s="2" t="s">
        <v>21</v>
      </c>
      <c r="R38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33" spans="1:18" hidden="1" x14ac:dyDescent="0.3">
      <c r="A3833" s="2" t="s">
        <v>17</v>
      </c>
      <c r="B3833" s="3">
        <v>40357</v>
      </c>
      <c r="C3833">
        <v>30.5</v>
      </c>
      <c r="D3833">
        <v>26.1</v>
      </c>
      <c r="E3833">
        <v>28.3</v>
      </c>
      <c r="G3833">
        <v>35.1</v>
      </c>
      <c r="H3833">
        <v>0</v>
      </c>
      <c r="K3833">
        <v>20.5</v>
      </c>
      <c r="L3833">
        <v>111</v>
      </c>
      <c r="N3833">
        <v>10.4</v>
      </c>
      <c r="O3833">
        <v>34.200000000000003</v>
      </c>
      <c r="P3833">
        <v>72.62</v>
      </c>
      <c r="Q3833" s="2" t="s">
        <v>19</v>
      </c>
      <c r="R38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34" spans="1:18" hidden="1" x14ac:dyDescent="0.3">
      <c r="A3834" s="2" t="s">
        <v>17</v>
      </c>
      <c r="B3834" s="3">
        <v>40358</v>
      </c>
      <c r="C3834">
        <v>31.1</v>
      </c>
      <c r="D3834">
        <v>24</v>
      </c>
      <c r="E3834">
        <v>28</v>
      </c>
      <c r="G3834">
        <v>34.6</v>
      </c>
      <c r="H3834">
        <v>0</v>
      </c>
      <c r="K3834">
        <v>24.1</v>
      </c>
      <c r="L3834">
        <v>117.22</v>
      </c>
      <c r="N3834">
        <v>8.9</v>
      </c>
      <c r="O3834">
        <v>30</v>
      </c>
      <c r="P3834">
        <v>72.47</v>
      </c>
      <c r="Q3834" s="2" t="s">
        <v>19</v>
      </c>
      <c r="R38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35" spans="1:18" hidden="1" x14ac:dyDescent="0.3">
      <c r="A3835" s="2" t="s">
        <v>17</v>
      </c>
      <c r="B3835" s="3">
        <v>40359</v>
      </c>
      <c r="C3835">
        <v>30.3</v>
      </c>
      <c r="D3835">
        <v>25</v>
      </c>
      <c r="E3835">
        <v>28.2</v>
      </c>
      <c r="G3835">
        <v>35.5</v>
      </c>
      <c r="H3835">
        <v>2</v>
      </c>
      <c r="K3835">
        <v>20.5</v>
      </c>
      <c r="L3835">
        <v>103.58</v>
      </c>
      <c r="N3835">
        <v>9.6</v>
      </c>
      <c r="O3835">
        <v>38.700000000000003</v>
      </c>
      <c r="P3835">
        <v>75.62</v>
      </c>
      <c r="Q3835" s="2" t="s">
        <v>18</v>
      </c>
      <c r="R38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36" spans="1:18" hidden="1" x14ac:dyDescent="0.3">
      <c r="A3836" s="2" t="s">
        <v>17</v>
      </c>
      <c r="B3836" s="3">
        <v>40360</v>
      </c>
      <c r="C3836">
        <v>30.4</v>
      </c>
      <c r="D3836">
        <v>25</v>
      </c>
      <c r="E3836">
        <v>27.8</v>
      </c>
      <c r="G3836">
        <v>35.799999999999997</v>
      </c>
      <c r="H3836">
        <v>0</v>
      </c>
      <c r="K3836">
        <v>14.8</v>
      </c>
      <c r="L3836">
        <v>94.62</v>
      </c>
      <c r="N3836">
        <v>8.4</v>
      </c>
      <c r="O3836">
        <v>30.7</v>
      </c>
      <c r="P3836">
        <v>76.55</v>
      </c>
      <c r="Q3836" s="2" t="s">
        <v>19</v>
      </c>
      <c r="R38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37" spans="1:18" hidden="1" x14ac:dyDescent="0.3">
      <c r="A3837" s="2" t="s">
        <v>17</v>
      </c>
      <c r="B3837" s="3">
        <v>40361</v>
      </c>
      <c r="C3837">
        <v>31</v>
      </c>
      <c r="D3837">
        <v>24</v>
      </c>
      <c r="E3837">
        <v>28</v>
      </c>
      <c r="G3837">
        <v>35</v>
      </c>
      <c r="H3837">
        <v>0</v>
      </c>
      <c r="K3837">
        <v>36</v>
      </c>
      <c r="L3837">
        <v>95.26</v>
      </c>
      <c r="N3837">
        <v>9.5</v>
      </c>
      <c r="O3837">
        <v>28.7</v>
      </c>
      <c r="P3837">
        <v>76.569999999999993</v>
      </c>
      <c r="Q3837" s="2" t="s">
        <v>19</v>
      </c>
      <c r="R38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38" spans="1:18" hidden="1" x14ac:dyDescent="0.3">
      <c r="A3838" s="2" t="s">
        <v>17</v>
      </c>
      <c r="B3838" s="3">
        <v>40362</v>
      </c>
      <c r="C3838">
        <v>31.4</v>
      </c>
      <c r="D3838">
        <v>27.1</v>
      </c>
      <c r="E3838">
        <v>29.3</v>
      </c>
      <c r="G3838">
        <v>37</v>
      </c>
      <c r="H3838">
        <v>2</v>
      </c>
      <c r="K3838">
        <v>18.399999999999999</v>
      </c>
      <c r="L3838">
        <v>103.57</v>
      </c>
      <c r="N3838">
        <v>10.4</v>
      </c>
      <c r="O3838">
        <v>36.4</v>
      </c>
      <c r="P3838">
        <v>73.23</v>
      </c>
      <c r="Q3838" s="2" t="s">
        <v>18</v>
      </c>
      <c r="R38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39" spans="1:18" hidden="1" x14ac:dyDescent="0.3">
      <c r="A3839" s="2" t="s">
        <v>17</v>
      </c>
      <c r="B3839" s="3">
        <v>40363</v>
      </c>
      <c r="C3839">
        <v>32</v>
      </c>
      <c r="D3839">
        <v>24</v>
      </c>
      <c r="E3839">
        <v>28.2</v>
      </c>
      <c r="G3839">
        <v>37.9</v>
      </c>
      <c r="H3839">
        <v>23</v>
      </c>
      <c r="K3839">
        <v>16.600000000000001</v>
      </c>
      <c r="L3839">
        <v>148.24</v>
      </c>
      <c r="N3839">
        <v>8.4</v>
      </c>
      <c r="O3839">
        <v>42.1</v>
      </c>
      <c r="P3839">
        <v>78.540000000000006</v>
      </c>
      <c r="Q3839" s="2" t="s">
        <v>18</v>
      </c>
      <c r="R38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40" spans="1:18" hidden="1" x14ac:dyDescent="0.3">
      <c r="A3840" s="2" t="s">
        <v>17</v>
      </c>
      <c r="B3840" s="3">
        <v>40364</v>
      </c>
      <c r="C3840">
        <v>31.5</v>
      </c>
      <c r="D3840">
        <v>25</v>
      </c>
      <c r="E3840">
        <v>27.2</v>
      </c>
      <c r="G3840">
        <v>36.700000000000003</v>
      </c>
      <c r="H3840">
        <v>0.2</v>
      </c>
      <c r="K3840">
        <v>16.600000000000001</v>
      </c>
      <c r="L3840">
        <v>182.94</v>
      </c>
      <c r="N3840">
        <v>8.6999999999999993</v>
      </c>
      <c r="O3840">
        <v>43.4</v>
      </c>
      <c r="P3840">
        <v>78.95</v>
      </c>
      <c r="Q3840" s="2" t="s">
        <v>18</v>
      </c>
      <c r="R38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841" spans="1:18" hidden="1" x14ac:dyDescent="0.3">
      <c r="A3841" s="2" t="s">
        <v>17</v>
      </c>
      <c r="B3841" s="3">
        <v>40365</v>
      </c>
      <c r="C3841">
        <v>31.1</v>
      </c>
      <c r="D3841">
        <v>24.1</v>
      </c>
      <c r="E3841">
        <v>27.7</v>
      </c>
      <c r="G3841">
        <v>35.6</v>
      </c>
      <c r="H3841">
        <v>1</v>
      </c>
      <c r="K3841">
        <v>13</v>
      </c>
      <c r="L3841">
        <v>119.56</v>
      </c>
      <c r="N3841">
        <v>7.8</v>
      </c>
      <c r="O3841">
        <v>40.799999999999997</v>
      </c>
      <c r="P3841">
        <v>79.680000000000007</v>
      </c>
      <c r="Q3841" s="2" t="s">
        <v>18</v>
      </c>
      <c r="R38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42" spans="1:18" hidden="1" x14ac:dyDescent="0.3">
      <c r="A3842" s="2" t="s">
        <v>17</v>
      </c>
      <c r="B3842" s="3">
        <v>40366</v>
      </c>
      <c r="C3842">
        <v>32.1</v>
      </c>
      <c r="D3842">
        <v>25</v>
      </c>
      <c r="E3842">
        <v>28.3</v>
      </c>
      <c r="G3842">
        <v>38</v>
      </c>
      <c r="H3842">
        <v>1.5</v>
      </c>
      <c r="K3842">
        <v>14.8</v>
      </c>
      <c r="L3842">
        <v>84.76</v>
      </c>
      <c r="N3842">
        <v>9.5</v>
      </c>
      <c r="O3842">
        <v>38.6</v>
      </c>
      <c r="P3842">
        <v>77.87</v>
      </c>
      <c r="Q3842" s="2" t="s">
        <v>18</v>
      </c>
      <c r="R38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843" spans="1:18" hidden="1" x14ac:dyDescent="0.3">
      <c r="A3843" s="2" t="s">
        <v>17</v>
      </c>
      <c r="B3843" s="3">
        <v>40367</v>
      </c>
      <c r="C3843">
        <v>31</v>
      </c>
      <c r="D3843">
        <v>25</v>
      </c>
      <c r="E3843">
        <v>27.9</v>
      </c>
      <c r="G3843">
        <v>35.5</v>
      </c>
      <c r="H3843">
        <v>3</v>
      </c>
      <c r="K3843">
        <v>18.399999999999999</v>
      </c>
      <c r="L3843">
        <v>115</v>
      </c>
      <c r="N3843">
        <v>9.6</v>
      </c>
      <c r="O3843">
        <v>45.5</v>
      </c>
      <c r="P3843">
        <v>77.38</v>
      </c>
      <c r="Q3843" s="2" t="s">
        <v>18</v>
      </c>
      <c r="R38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44" spans="1:18" hidden="1" x14ac:dyDescent="0.3">
      <c r="A3844" s="2" t="s">
        <v>17</v>
      </c>
      <c r="B3844" s="3">
        <v>40368</v>
      </c>
      <c r="C3844">
        <v>32</v>
      </c>
      <c r="D3844">
        <v>24</v>
      </c>
      <c r="E3844">
        <v>28.1</v>
      </c>
      <c r="G3844">
        <v>35.799999999999997</v>
      </c>
      <c r="H3844">
        <v>0</v>
      </c>
      <c r="K3844">
        <v>18.399999999999999</v>
      </c>
      <c r="L3844">
        <v>117.33</v>
      </c>
      <c r="N3844">
        <v>10.1</v>
      </c>
      <c r="O3844">
        <v>28.5</v>
      </c>
      <c r="P3844">
        <v>74.260000000000005</v>
      </c>
      <c r="Q3844" s="2" t="s">
        <v>19</v>
      </c>
      <c r="R38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45" spans="1:18" hidden="1" x14ac:dyDescent="0.3">
      <c r="A3845" s="2" t="s">
        <v>17</v>
      </c>
      <c r="B3845" s="3">
        <v>40369</v>
      </c>
      <c r="C3845">
        <v>31.1</v>
      </c>
      <c r="D3845">
        <v>24.1</v>
      </c>
      <c r="E3845">
        <v>27.5</v>
      </c>
      <c r="G3845">
        <v>36.1</v>
      </c>
      <c r="H3845">
        <v>0</v>
      </c>
      <c r="K3845">
        <v>13</v>
      </c>
      <c r="L3845">
        <v>156.66999999999999</v>
      </c>
      <c r="N3845">
        <v>8.8000000000000007</v>
      </c>
      <c r="O3845">
        <v>37.200000000000003</v>
      </c>
      <c r="P3845">
        <v>76.28</v>
      </c>
      <c r="Q3845" s="2" t="s">
        <v>19</v>
      </c>
      <c r="R38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46" spans="1:18" hidden="1" x14ac:dyDescent="0.3">
      <c r="A3846" s="2" t="s">
        <v>17</v>
      </c>
      <c r="B3846" s="3">
        <v>40370</v>
      </c>
      <c r="C3846">
        <v>32.1</v>
      </c>
      <c r="D3846">
        <v>24.9</v>
      </c>
      <c r="E3846">
        <v>28.1</v>
      </c>
      <c r="G3846">
        <v>35</v>
      </c>
      <c r="H3846">
        <v>0</v>
      </c>
      <c r="K3846">
        <v>20.5</v>
      </c>
      <c r="L3846">
        <v>138.94999999999999</v>
      </c>
      <c r="N3846">
        <v>8.5</v>
      </c>
      <c r="O3846">
        <v>31.7</v>
      </c>
      <c r="P3846">
        <v>73.55</v>
      </c>
      <c r="Q3846" s="2" t="s">
        <v>19</v>
      </c>
      <c r="R38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47" spans="1:18" hidden="1" x14ac:dyDescent="0.3">
      <c r="A3847" s="2" t="s">
        <v>17</v>
      </c>
      <c r="B3847" s="3">
        <v>40371</v>
      </c>
      <c r="C3847">
        <v>30</v>
      </c>
      <c r="D3847">
        <v>26</v>
      </c>
      <c r="E3847">
        <v>28.1</v>
      </c>
      <c r="G3847">
        <v>34.1</v>
      </c>
      <c r="H3847">
        <v>10.9</v>
      </c>
      <c r="K3847">
        <v>18.399999999999999</v>
      </c>
      <c r="L3847">
        <v>104.21</v>
      </c>
      <c r="N3847">
        <v>10.199999999999999</v>
      </c>
      <c r="O3847">
        <v>39.299999999999997</v>
      </c>
      <c r="P3847">
        <v>78.61</v>
      </c>
      <c r="Q3847" s="2" t="s">
        <v>18</v>
      </c>
      <c r="R38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48" spans="1:18" hidden="1" x14ac:dyDescent="0.3">
      <c r="A3848" s="2" t="s">
        <v>17</v>
      </c>
      <c r="B3848" s="3">
        <v>40372</v>
      </c>
      <c r="C3848">
        <v>31.1</v>
      </c>
      <c r="D3848">
        <v>24.1</v>
      </c>
      <c r="E3848">
        <v>28</v>
      </c>
      <c r="G3848">
        <v>36.200000000000003</v>
      </c>
      <c r="H3848">
        <v>0</v>
      </c>
      <c r="K3848">
        <v>22.3</v>
      </c>
      <c r="L3848">
        <v>118.24</v>
      </c>
      <c r="N3848">
        <v>8.6999999999999993</v>
      </c>
      <c r="O3848">
        <v>35.5</v>
      </c>
      <c r="P3848">
        <v>75.73</v>
      </c>
      <c r="Q3848" s="2" t="s">
        <v>19</v>
      </c>
      <c r="R38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49" spans="1:18" hidden="1" x14ac:dyDescent="0.3">
      <c r="A3849" s="2" t="s">
        <v>17</v>
      </c>
      <c r="B3849" s="3">
        <v>40373</v>
      </c>
      <c r="C3849">
        <v>31.1</v>
      </c>
      <c r="D3849">
        <v>24</v>
      </c>
      <c r="E3849">
        <v>27.7</v>
      </c>
      <c r="G3849">
        <v>34.200000000000003</v>
      </c>
      <c r="H3849">
        <v>0</v>
      </c>
      <c r="K3849">
        <v>18.399999999999999</v>
      </c>
      <c r="L3849">
        <v>132.63</v>
      </c>
      <c r="N3849">
        <v>8.3000000000000007</v>
      </c>
      <c r="O3849">
        <v>30.3</v>
      </c>
      <c r="P3849">
        <v>73.16</v>
      </c>
      <c r="Q3849" s="2" t="s">
        <v>19</v>
      </c>
      <c r="R38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50" spans="1:18" hidden="1" x14ac:dyDescent="0.3">
      <c r="A3850" s="2" t="s">
        <v>17</v>
      </c>
      <c r="B3850" s="3">
        <v>40374</v>
      </c>
      <c r="C3850">
        <v>31.1</v>
      </c>
      <c r="D3850">
        <v>24.1</v>
      </c>
      <c r="E3850">
        <v>28.4</v>
      </c>
      <c r="G3850">
        <v>34.700000000000003</v>
      </c>
      <c r="H3850">
        <v>0</v>
      </c>
      <c r="K3850">
        <v>24.1</v>
      </c>
      <c r="L3850">
        <v>92.67</v>
      </c>
      <c r="N3850">
        <v>9.1999999999999993</v>
      </c>
      <c r="O3850">
        <v>24.8</v>
      </c>
      <c r="P3850">
        <v>70.349999999999994</v>
      </c>
      <c r="Q3850" s="2" t="s">
        <v>21</v>
      </c>
      <c r="R38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51" spans="1:18" hidden="1" x14ac:dyDescent="0.3">
      <c r="A3851" s="2" t="s">
        <v>17</v>
      </c>
      <c r="B3851" s="3">
        <v>40375</v>
      </c>
      <c r="C3851">
        <v>31.3</v>
      </c>
      <c r="D3851">
        <v>25.7</v>
      </c>
      <c r="E3851">
        <v>28.7</v>
      </c>
      <c r="G3851">
        <v>35</v>
      </c>
      <c r="H3851">
        <v>0</v>
      </c>
      <c r="K3851">
        <v>24.1</v>
      </c>
      <c r="L3851">
        <v>118.1</v>
      </c>
      <c r="N3851">
        <v>10.4</v>
      </c>
      <c r="O3851">
        <v>32.6</v>
      </c>
      <c r="P3851">
        <v>68.760000000000005</v>
      </c>
      <c r="Q3851" s="2" t="s">
        <v>19</v>
      </c>
      <c r="R38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52" spans="1:18" hidden="1" x14ac:dyDescent="0.3">
      <c r="A3852" s="2" t="s">
        <v>17</v>
      </c>
      <c r="B3852" s="3">
        <v>40376</v>
      </c>
      <c r="C3852">
        <v>32.1</v>
      </c>
      <c r="D3852">
        <v>25</v>
      </c>
      <c r="E3852">
        <v>28.6</v>
      </c>
      <c r="G3852">
        <v>36.9</v>
      </c>
      <c r="H3852">
        <v>0</v>
      </c>
      <c r="K3852">
        <v>16.600000000000001</v>
      </c>
      <c r="L3852">
        <v>145.35</v>
      </c>
      <c r="N3852">
        <v>8.8000000000000007</v>
      </c>
      <c r="O3852">
        <v>34.5</v>
      </c>
      <c r="P3852">
        <v>72.22</v>
      </c>
      <c r="Q3852" s="2" t="s">
        <v>19</v>
      </c>
      <c r="R38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53" spans="1:18" hidden="1" x14ac:dyDescent="0.3">
      <c r="A3853" s="2" t="s">
        <v>17</v>
      </c>
      <c r="B3853" s="3">
        <v>40377</v>
      </c>
      <c r="C3853">
        <v>32.4</v>
      </c>
      <c r="D3853">
        <v>25</v>
      </c>
      <c r="E3853">
        <v>27.9</v>
      </c>
      <c r="G3853">
        <v>36.799999999999997</v>
      </c>
      <c r="H3853">
        <v>0</v>
      </c>
      <c r="K3853">
        <v>16.600000000000001</v>
      </c>
      <c r="L3853">
        <v>174.55</v>
      </c>
      <c r="N3853">
        <v>8.4</v>
      </c>
      <c r="O3853">
        <v>40.799999999999997</v>
      </c>
      <c r="P3853">
        <v>75.33</v>
      </c>
      <c r="Q3853" s="2" t="s">
        <v>19</v>
      </c>
      <c r="R38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54" spans="1:18" hidden="1" x14ac:dyDescent="0.3">
      <c r="A3854" s="2" t="s">
        <v>17</v>
      </c>
      <c r="B3854" s="3">
        <v>40378</v>
      </c>
      <c r="C3854">
        <v>32.1</v>
      </c>
      <c r="D3854">
        <v>24.1</v>
      </c>
      <c r="E3854">
        <v>27.8</v>
      </c>
      <c r="G3854">
        <v>33.9</v>
      </c>
      <c r="H3854">
        <v>0</v>
      </c>
      <c r="K3854">
        <v>11.2</v>
      </c>
      <c r="L3854">
        <v>124</v>
      </c>
      <c r="N3854">
        <v>8.9</v>
      </c>
      <c r="O3854">
        <v>21.9</v>
      </c>
      <c r="P3854">
        <v>72.88</v>
      </c>
      <c r="Q3854" s="2" t="s">
        <v>21</v>
      </c>
      <c r="R38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55" spans="1:18" hidden="1" x14ac:dyDescent="0.3">
      <c r="A3855" s="2" t="s">
        <v>17</v>
      </c>
      <c r="B3855" s="3">
        <v>40379</v>
      </c>
      <c r="C3855">
        <v>31.2</v>
      </c>
      <c r="D3855">
        <v>23</v>
      </c>
      <c r="E3855">
        <v>27.4</v>
      </c>
      <c r="G3855">
        <v>33.5</v>
      </c>
      <c r="H3855">
        <v>0</v>
      </c>
      <c r="K3855">
        <v>16.600000000000001</v>
      </c>
      <c r="L3855">
        <v>145</v>
      </c>
      <c r="N3855">
        <v>10.199999999999999</v>
      </c>
      <c r="O3855">
        <v>23.2</v>
      </c>
      <c r="P3855">
        <v>71.37</v>
      </c>
      <c r="Q3855" s="2" t="s">
        <v>21</v>
      </c>
      <c r="R38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56" spans="1:18" hidden="1" x14ac:dyDescent="0.3">
      <c r="A3856" s="2" t="s">
        <v>17</v>
      </c>
      <c r="B3856" s="3">
        <v>40380</v>
      </c>
      <c r="C3856">
        <v>31.4</v>
      </c>
      <c r="D3856">
        <v>23</v>
      </c>
      <c r="E3856">
        <v>27.4</v>
      </c>
      <c r="G3856">
        <v>34</v>
      </c>
      <c r="H3856">
        <v>0</v>
      </c>
      <c r="K3856">
        <v>27.7</v>
      </c>
      <c r="L3856">
        <v>151.33000000000001</v>
      </c>
      <c r="N3856">
        <v>8.6999999999999993</v>
      </c>
      <c r="O3856">
        <v>22.8</v>
      </c>
      <c r="P3856">
        <v>70.400000000000006</v>
      </c>
      <c r="Q3856" s="2" t="s">
        <v>21</v>
      </c>
      <c r="R38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57" spans="1:18" hidden="1" x14ac:dyDescent="0.3">
      <c r="A3857" s="2" t="s">
        <v>17</v>
      </c>
      <c r="B3857" s="3">
        <v>40381</v>
      </c>
      <c r="C3857">
        <v>31.1</v>
      </c>
      <c r="D3857">
        <v>22</v>
      </c>
      <c r="E3857">
        <v>26.9</v>
      </c>
      <c r="G3857">
        <v>33.1</v>
      </c>
      <c r="H3857">
        <v>0</v>
      </c>
      <c r="K3857">
        <v>20.5</v>
      </c>
      <c r="L3857">
        <v>148.5</v>
      </c>
      <c r="N3857">
        <v>9.1</v>
      </c>
      <c r="O3857">
        <v>26.9</v>
      </c>
      <c r="P3857">
        <v>69.66</v>
      </c>
      <c r="Q3857" s="2" t="s">
        <v>19</v>
      </c>
      <c r="R38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58" spans="1:18" hidden="1" x14ac:dyDescent="0.3">
      <c r="A3858" s="2" t="s">
        <v>17</v>
      </c>
      <c r="B3858" s="3">
        <v>40382</v>
      </c>
      <c r="C3858">
        <v>31.3</v>
      </c>
      <c r="D3858">
        <v>22</v>
      </c>
      <c r="E3858">
        <v>26.8</v>
      </c>
      <c r="G3858">
        <v>33.5</v>
      </c>
      <c r="H3858">
        <v>0</v>
      </c>
      <c r="K3858">
        <v>14.8</v>
      </c>
      <c r="L3858">
        <v>113.57</v>
      </c>
      <c r="N3858">
        <v>7.9</v>
      </c>
      <c r="O3858">
        <v>23.4</v>
      </c>
      <c r="P3858">
        <v>70.13</v>
      </c>
      <c r="Q3858" s="2" t="s">
        <v>21</v>
      </c>
      <c r="R38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59" spans="1:18" hidden="1" x14ac:dyDescent="0.3">
      <c r="A3859" s="2" t="s">
        <v>17</v>
      </c>
      <c r="B3859" s="3">
        <v>40383</v>
      </c>
      <c r="C3859">
        <v>31.4</v>
      </c>
      <c r="D3859">
        <v>23.2</v>
      </c>
      <c r="E3859">
        <v>27.2</v>
      </c>
      <c r="G3859">
        <v>33.1</v>
      </c>
      <c r="H3859">
        <v>0</v>
      </c>
      <c r="K3859">
        <v>16</v>
      </c>
      <c r="L3859">
        <v>117.7</v>
      </c>
      <c r="N3859">
        <v>9</v>
      </c>
      <c r="O3859">
        <v>41.5</v>
      </c>
      <c r="P3859">
        <v>70.06</v>
      </c>
      <c r="Q3859" s="2" t="s">
        <v>19</v>
      </c>
      <c r="R38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60" spans="1:18" hidden="1" x14ac:dyDescent="0.3">
      <c r="A3860" s="2" t="s">
        <v>17</v>
      </c>
      <c r="B3860" s="3">
        <v>40384</v>
      </c>
      <c r="C3860">
        <v>31.9</v>
      </c>
      <c r="D3860">
        <v>24</v>
      </c>
      <c r="E3860">
        <v>27.3</v>
      </c>
      <c r="G3860">
        <v>36.200000000000003</v>
      </c>
      <c r="H3860">
        <v>3</v>
      </c>
      <c r="K3860">
        <v>22.3</v>
      </c>
      <c r="L3860">
        <v>128.57</v>
      </c>
      <c r="N3860">
        <v>7.9</v>
      </c>
      <c r="O3860">
        <v>47.7</v>
      </c>
      <c r="P3860">
        <v>73.88</v>
      </c>
      <c r="Q3860" s="2" t="s">
        <v>18</v>
      </c>
      <c r="R38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61" spans="1:18" hidden="1" x14ac:dyDescent="0.3">
      <c r="A3861" s="2" t="s">
        <v>17</v>
      </c>
      <c r="B3861" s="3">
        <v>40385</v>
      </c>
      <c r="C3861">
        <v>29.3</v>
      </c>
      <c r="D3861">
        <v>23.2</v>
      </c>
      <c r="E3861">
        <v>26.8</v>
      </c>
      <c r="G3861">
        <v>33.1</v>
      </c>
      <c r="H3861">
        <v>65</v>
      </c>
      <c r="K3861">
        <v>20.5</v>
      </c>
      <c r="L3861">
        <v>98.1</v>
      </c>
      <c r="N3861">
        <v>9.6999999999999993</v>
      </c>
      <c r="O3861">
        <v>45</v>
      </c>
      <c r="P3861">
        <v>81.19</v>
      </c>
      <c r="Q3861" s="2" t="s">
        <v>18</v>
      </c>
      <c r="R38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62" spans="1:18" hidden="1" x14ac:dyDescent="0.3">
      <c r="A3862" s="2" t="s">
        <v>17</v>
      </c>
      <c r="B3862" s="3">
        <v>40386</v>
      </c>
      <c r="C3862">
        <v>30.7</v>
      </c>
      <c r="D3862">
        <v>26</v>
      </c>
      <c r="E3862">
        <v>27.7</v>
      </c>
      <c r="G3862">
        <v>36.200000000000003</v>
      </c>
      <c r="H3862">
        <v>0</v>
      </c>
      <c r="K3862">
        <v>20.5</v>
      </c>
      <c r="L3862">
        <v>94.44</v>
      </c>
      <c r="N3862">
        <v>10.199999999999999</v>
      </c>
      <c r="O3862">
        <v>48.2</v>
      </c>
      <c r="P3862">
        <v>78.709999999999994</v>
      </c>
      <c r="Q3862" s="2" t="s">
        <v>19</v>
      </c>
      <c r="R38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63" spans="1:18" hidden="1" x14ac:dyDescent="0.3">
      <c r="A3863" s="2" t="s">
        <v>17</v>
      </c>
      <c r="B3863" s="3">
        <v>40387</v>
      </c>
      <c r="C3863">
        <v>29.1</v>
      </c>
      <c r="D3863">
        <v>24</v>
      </c>
      <c r="E3863">
        <v>26.2</v>
      </c>
      <c r="G3863">
        <v>33.700000000000003</v>
      </c>
      <c r="H3863">
        <v>24.3</v>
      </c>
      <c r="K3863">
        <v>14.8</v>
      </c>
      <c r="L3863">
        <v>198.13</v>
      </c>
      <c r="N3863">
        <v>10</v>
      </c>
      <c r="O3863">
        <v>45.6</v>
      </c>
      <c r="P3863">
        <v>85.4</v>
      </c>
      <c r="Q3863" s="2" t="s">
        <v>18</v>
      </c>
      <c r="R38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864" spans="1:18" hidden="1" x14ac:dyDescent="0.3">
      <c r="A3864" s="2" t="s">
        <v>17</v>
      </c>
      <c r="B3864" s="3">
        <v>40388</v>
      </c>
      <c r="C3864">
        <v>30.2</v>
      </c>
      <c r="D3864">
        <v>24</v>
      </c>
      <c r="E3864">
        <v>27.1</v>
      </c>
      <c r="G3864">
        <v>34.4</v>
      </c>
      <c r="H3864">
        <v>0</v>
      </c>
      <c r="K3864">
        <v>18.399999999999999</v>
      </c>
      <c r="L3864">
        <v>74.650000000000006</v>
      </c>
      <c r="N3864">
        <v>9</v>
      </c>
      <c r="O3864">
        <v>24.2</v>
      </c>
      <c r="P3864">
        <v>79.27</v>
      </c>
      <c r="Q3864" s="2" t="s">
        <v>21</v>
      </c>
      <c r="R38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865" spans="1:18" hidden="1" x14ac:dyDescent="0.3">
      <c r="A3865" s="2" t="s">
        <v>17</v>
      </c>
      <c r="B3865" s="3">
        <v>40389</v>
      </c>
      <c r="C3865">
        <v>31.1</v>
      </c>
      <c r="D3865">
        <v>24.1</v>
      </c>
      <c r="E3865">
        <v>28.1</v>
      </c>
      <c r="G3865">
        <v>34.799999999999997</v>
      </c>
      <c r="H3865">
        <v>0</v>
      </c>
      <c r="K3865">
        <v>20.5</v>
      </c>
      <c r="L3865">
        <v>93.75</v>
      </c>
      <c r="N3865">
        <v>10</v>
      </c>
      <c r="O3865">
        <v>38.700000000000003</v>
      </c>
      <c r="P3865">
        <v>74.25</v>
      </c>
      <c r="Q3865" s="2" t="s">
        <v>19</v>
      </c>
      <c r="R38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66" spans="1:18" hidden="1" x14ac:dyDescent="0.3">
      <c r="A3866" s="2" t="s">
        <v>17</v>
      </c>
      <c r="B3866" s="3">
        <v>40390</v>
      </c>
      <c r="C3866">
        <v>31.2</v>
      </c>
      <c r="D3866">
        <v>24</v>
      </c>
      <c r="E3866">
        <v>27.9</v>
      </c>
      <c r="G3866">
        <v>35.6</v>
      </c>
      <c r="H3866">
        <v>0</v>
      </c>
      <c r="K3866">
        <v>22.3</v>
      </c>
      <c r="L3866">
        <v>129.47</v>
      </c>
      <c r="N3866">
        <v>9.1</v>
      </c>
      <c r="O3866">
        <v>23</v>
      </c>
      <c r="P3866">
        <v>70.88</v>
      </c>
      <c r="Q3866" s="2" t="s">
        <v>21</v>
      </c>
      <c r="R38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67" spans="1:18" hidden="1" x14ac:dyDescent="0.3">
      <c r="A3867" s="2" t="s">
        <v>17</v>
      </c>
      <c r="B3867" s="3">
        <v>40391</v>
      </c>
      <c r="C3867">
        <v>31</v>
      </c>
      <c r="D3867">
        <v>22</v>
      </c>
      <c r="E3867">
        <v>26.8</v>
      </c>
      <c r="G3867">
        <v>32.9</v>
      </c>
      <c r="H3867">
        <v>0</v>
      </c>
      <c r="K3867">
        <v>20.5</v>
      </c>
      <c r="L3867">
        <v>114.67</v>
      </c>
      <c r="N3867">
        <v>8.9</v>
      </c>
      <c r="O3867">
        <v>8.4</v>
      </c>
      <c r="P3867">
        <v>71.73</v>
      </c>
      <c r="Q3867" s="2" t="s">
        <v>21</v>
      </c>
      <c r="R38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68" spans="1:18" hidden="1" x14ac:dyDescent="0.3">
      <c r="A3868" s="2" t="s">
        <v>17</v>
      </c>
      <c r="B3868" s="3">
        <v>40392</v>
      </c>
      <c r="C3868">
        <v>31.1</v>
      </c>
      <c r="D3868">
        <v>22.1</v>
      </c>
      <c r="E3868">
        <v>27.6</v>
      </c>
      <c r="G3868">
        <v>34.700000000000003</v>
      </c>
      <c r="H3868">
        <v>0</v>
      </c>
      <c r="K3868">
        <v>18.399999999999999</v>
      </c>
      <c r="L3868">
        <v>125</v>
      </c>
      <c r="N3868">
        <v>9.3000000000000007</v>
      </c>
      <c r="O3868">
        <v>14.2</v>
      </c>
      <c r="P3868">
        <v>68.739999999999995</v>
      </c>
      <c r="Q3868" s="2" t="s">
        <v>21</v>
      </c>
      <c r="R38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69" spans="1:18" hidden="1" x14ac:dyDescent="0.3">
      <c r="A3869" s="2" t="s">
        <v>17</v>
      </c>
      <c r="B3869" s="3">
        <v>40393</v>
      </c>
      <c r="C3869">
        <v>30.4</v>
      </c>
      <c r="D3869">
        <v>24</v>
      </c>
      <c r="E3869">
        <v>27.8</v>
      </c>
      <c r="G3869">
        <v>33.9</v>
      </c>
      <c r="H3869">
        <v>0</v>
      </c>
      <c r="K3869">
        <v>18.399999999999999</v>
      </c>
      <c r="L3869">
        <v>115.79</v>
      </c>
      <c r="N3869">
        <v>9.3000000000000007</v>
      </c>
      <c r="O3869">
        <v>41</v>
      </c>
      <c r="P3869">
        <v>72.430000000000007</v>
      </c>
      <c r="Q3869" s="2" t="s">
        <v>19</v>
      </c>
      <c r="R38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70" spans="1:18" hidden="1" x14ac:dyDescent="0.3">
      <c r="A3870" s="2" t="s">
        <v>17</v>
      </c>
      <c r="B3870" s="3">
        <v>40394</v>
      </c>
      <c r="C3870">
        <v>31.2</v>
      </c>
      <c r="D3870">
        <v>25</v>
      </c>
      <c r="E3870">
        <v>28.4</v>
      </c>
      <c r="G3870">
        <v>35.5</v>
      </c>
      <c r="H3870">
        <v>0</v>
      </c>
      <c r="K3870">
        <v>20.5</v>
      </c>
      <c r="L3870">
        <v>114.79</v>
      </c>
      <c r="N3870">
        <v>9.8000000000000007</v>
      </c>
      <c r="O3870">
        <v>37.200000000000003</v>
      </c>
      <c r="P3870">
        <v>71.900000000000006</v>
      </c>
      <c r="Q3870" s="2" t="s">
        <v>19</v>
      </c>
      <c r="R38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71" spans="1:18" hidden="1" x14ac:dyDescent="0.3">
      <c r="A3871" s="2" t="s">
        <v>17</v>
      </c>
      <c r="B3871" s="3">
        <v>40395</v>
      </c>
      <c r="C3871">
        <v>31.2</v>
      </c>
      <c r="D3871">
        <v>25</v>
      </c>
      <c r="E3871">
        <v>28.3</v>
      </c>
      <c r="G3871">
        <v>34.6</v>
      </c>
      <c r="H3871">
        <v>0</v>
      </c>
      <c r="K3871">
        <v>20.5</v>
      </c>
      <c r="L3871">
        <v>101.5</v>
      </c>
      <c r="N3871">
        <v>9.1</v>
      </c>
      <c r="O3871">
        <v>33.5</v>
      </c>
      <c r="P3871">
        <v>69.59</v>
      </c>
      <c r="Q3871" s="2" t="s">
        <v>19</v>
      </c>
      <c r="R38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72" spans="1:18" hidden="1" x14ac:dyDescent="0.3">
      <c r="A3872" s="2" t="s">
        <v>17</v>
      </c>
      <c r="B3872" s="3">
        <v>40396</v>
      </c>
      <c r="C3872">
        <v>30.2</v>
      </c>
      <c r="D3872">
        <v>24.2</v>
      </c>
      <c r="E3872">
        <v>27.5</v>
      </c>
      <c r="G3872">
        <v>34.299999999999997</v>
      </c>
      <c r="H3872">
        <v>0</v>
      </c>
      <c r="K3872">
        <v>18.399999999999999</v>
      </c>
      <c r="L3872">
        <v>138.72</v>
      </c>
      <c r="N3872">
        <v>9.6999999999999993</v>
      </c>
      <c r="O3872">
        <v>37.200000000000003</v>
      </c>
      <c r="P3872">
        <v>71.099999999999994</v>
      </c>
      <c r="Q3872" s="2" t="s">
        <v>19</v>
      </c>
      <c r="R38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73" spans="1:18" hidden="1" x14ac:dyDescent="0.3">
      <c r="A3873" s="2" t="s">
        <v>17</v>
      </c>
      <c r="B3873" s="3">
        <v>40397</v>
      </c>
      <c r="C3873">
        <v>30.4</v>
      </c>
      <c r="D3873">
        <v>23.9</v>
      </c>
      <c r="E3873">
        <v>27.6</v>
      </c>
      <c r="G3873">
        <v>33.299999999999997</v>
      </c>
      <c r="H3873">
        <v>0</v>
      </c>
      <c r="K3873">
        <v>20.5</v>
      </c>
      <c r="L3873">
        <v>126.67</v>
      </c>
      <c r="N3873">
        <v>10.1</v>
      </c>
      <c r="O3873">
        <v>18.600000000000001</v>
      </c>
      <c r="P3873">
        <v>68.400000000000006</v>
      </c>
      <c r="Q3873" s="2" t="s">
        <v>21</v>
      </c>
      <c r="R38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74" spans="1:18" hidden="1" x14ac:dyDescent="0.3">
      <c r="A3874" s="2" t="s">
        <v>17</v>
      </c>
      <c r="B3874" s="3">
        <v>40398</v>
      </c>
      <c r="C3874">
        <v>31</v>
      </c>
      <c r="D3874">
        <v>23.1</v>
      </c>
      <c r="E3874">
        <v>27.7</v>
      </c>
      <c r="G3874">
        <v>34.6</v>
      </c>
      <c r="H3874">
        <v>0</v>
      </c>
      <c r="K3874">
        <v>18.399999999999999</v>
      </c>
      <c r="L3874">
        <v>148.82</v>
      </c>
      <c r="N3874">
        <v>9.4</v>
      </c>
      <c r="O3874">
        <v>15.9</v>
      </c>
      <c r="P3874">
        <v>68.349999999999994</v>
      </c>
      <c r="Q3874" s="2" t="s">
        <v>21</v>
      </c>
      <c r="R38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75" spans="1:18" hidden="1" x14ac:dyDescent="0.3">
      <c r="A3875" s="2" t="s">
        <v>17</v>
      </c>
      <c r="B3875" s="3">
        <v>40399</v>
      </c>
      <c r="C3875">
        <v>31.6</v>
      </c>
      <c r="D3875">
        <v>23.1</v>
      </c>
      <c r="E3875">
        <v>27.7</v>
      </c>
      <c r="G3875">
        <v>34.299999999999997</v>
      </c>
      <c r="H3875">
        <v>0</v>
      </c>
      <c r="K3875">
        <v>18.399999999999999</v>
      </c>
      <c r="L3875">
        <v>112</v>
      </c>
      <c r="N3875">
        <v>8.1999999999999993</v>
      </c>
      <c r="O3875">
        <v>24.4</v>
      </c>
      <c r="P3875">
        <v>70.81</v>
      </c>
      <c r="Q3875" s="2" t="s">
        <v>21</v>
      </c>
      <c r="R38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76" spans="1:18" hidden="1" x14ac:dyDescent="0.3">
      <c r="A3876" s="2" t="s">
        <v>17</v>
      </c>
      <c r="B3876" s="3">
        <v>40400</v>
      </c>
      <c r="C3876">
        <v>30.4</v>
      </c>
      <c r="D3876">
        <v>24.1</v>
      </c>
      <c r="E3876">
        <v>28.1</v>
      </c>
      <c r="G3876">
        <v>34.200000000000003</v>
      </c>
      <c r="H3876">
        <v>0</v>
      </c>
      <c r="K3876">
        <v>27.7</v>
      </c>
      <c r="L3876">
        <v>109</v>
      </c>
      <c r="N3876">
        <v>9.3000000000000007</v>
      </c>
      <c r="O3876">
        <v>27.9</v>
      </c>
      <c r="P3876">
        <v>73.42</v>
      </c>
      <c r="Q3876" s="2" t="s">
        <v>19</v>
      </c>
      <c r="R38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77" spans="1:18" hidden="1" x14ac:dyDescent="0.3">
      <c r="A3877" s="2" t="s">
        <v>17</v>
      </c>
      <c r="B3877" s="3">
        <v>40401</v>
      </c>
      <c r="C3877">
        <v>30.3</v>
      </c>
      <c r="D3877">
        <v>25</v>
      </c>
      <c r="E3877">
        <v>28.4</v>
      </c>
      <c r="G3877">
        <v>34.1</v>
      </c>
      <c r="H3877">
        <v>0</v>
      </c>
      <c r="K3877">
        <v>25.9</v>
      </c>
      <c r="L3877">
        <v>98.57</v>
      </c>
      <c r="N3877">
        <v>10.3</v>
      </c>
      <c r="O3877">
        <v>30.9</v>
      </c>
      <c r="P3877">
        <v>71.08</v>
      </c>
      <c r="Q3877" s="2" t="s">
        <v>19</v>
      </c>
      <c r="R38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78" spans="1:18" hidden="1" x14ac:dyDescent="0.3">
      <c r="A3878" s="2" t="s">
        <v>17</v>
      </c>
      <c r="B3878" s="3">
        <v>40402</v>
      </c>
      <c r="C3878">
        <v>31</v>
      </c>
      <c r="D3878">
        <v>26</v>
      </c>
      <c r="E3878">
        <v>28.3</v>
      </c>
      <c r="G3878">
        <v>36.700000000000003</v>
      </c>
      <c r="H3878">
        <v>0.2</v>
      </c>
      <c r="K3878">
        <v>25.9</v>
      </c>
      <c r="L3878">
        <v>109.67</v>
      </c>
      <c r="N3878">
        <v>10.3</v>
      </c>
      <c r="O3878">
        <v>33.700000000000003</v>
      </c>
      <c r="P3878">
        <v>76.3</v>
      </c>
      <c r="Q3878" s="2" t="s">
        <v>18</v>
      </c>
      <c r="R38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79" spans="1:18" hidden="1" x14ac:dyDescent="0.3">
      <c r="A3879" s="2" t="s">
        <v>17</v>
      </c>
      <c r="B3879" s="3">
        <v>40403</v>
      </c>
      <c r="C3879">
        <v>31</v>
      </c>
      <c r="D3879">
        <v>26</v>
      </c>
      <c r="E3879">
        <v>28.3</v>
      </c>
      <c r="G3879">
        <v>37.700000000000003</v>
      </c>
      <c r="H3879">
        <v>2</v>
      </c>
      <c r="K3879">
        <v>32.4</v>
      </c>
      <c r="L3879">
        <v>102.38</v>
      </c>
      <c r="N3879">
        <v>10.5</v>
      </c>
      <c r="O3879">
        <v>40.700000000000003</v>
      </c>
      <c r="P3879">
        <v>75.459999999999994</v>
      </c>
      <c r="Q3879" s="2" t="s">
        <v>18</v>
      </c>
      <c r="R38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80" spans="1:18" hidden="1" x14ac:dyDescent="0.3">
      <c r="A3880" s="2" t="s">
        <v>17</v>
      </c>
      <c r="B3880" s="3">
        <v>40404</v>
      </c>
      <c r="C3880">
        <v>30.2</v>
      </c>
      <c r="D3880">
        <v>25</v>
      </c>
      <c r="E3880">
        <v>27.9</v>
      </c>
      <c r="G3880">
        <v>35.1</v>
      </c>
      <c r="H3880">
        <v>0</v>
      </c>
      <c r="K3880">
        <v>20.5</v>
      </c>
      <c r="L3880">
        <v>127.78</v>
      </c>
      <c r="N3880">
        <v>9.4</v>
      </c>
      <c r="O3880">
        <v>35.5</v>
      </c>
      <c r="P3880">
        <v>76.7</v>
      </c>
      <c r="Q3880" s="2" t="s">
        <v>19</v>
      </c>
      <c r="R38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81" spans="1:18" hidden="1" x14ac:dyDescent="0.3">
      <c r="A3881" s="2" t="s">
        <v>17</v>
      </c>
      <c r="B3881" s="3">
        <v>40405</v>
      </c>
      <c r="C3881">
        <v>31.6</v>
      </c>
      <c r="D3881">
        <v>24</v>
      </c>
      <c r="E3881">
        <v>27.9</v>
      </c>
      <c r="G3881">
        <v>34.299999999999997</v>
      </c>
      <c r="H3881">
        <v>0</v>
      </c>
      <c r="K3881">
        <v>18.399999999999999</v>
      </c>
      <c r="L3881">
        <v>145.79</v>
      </c>
      <c r="N3881">
        <v>7.9</v>
      </c>
      <c r="O3881">
        <v>37</v>
      </c>
      <c r="P3881">
        <v>71.16</v>
      </c>
      <c r="Q3881" s="2" t="s">
        <v>19</v>
      </c>
      <c r="R38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82" spans="1:18" hidden="1" x14ac:dyDescent="0.3">
      <c r="A3882" s="2" t="s">
        <v>17</v>
      </c>
      <c r="B3882" s="3">
        <v>40406</v>
      </c>
      <c r="C3882">
        <v>30.9</v>
      </c>
      <c r="D3882">
        <v>24.1</v>
      </c>
      <c r="E3882">
        <v>27.6</v>
      </c>
      <c r="G3882">
        <v>36</v>
      </c>
      <c r="H3882">
        <v>0</v>
      </c>
      <c r="K3882">
        <v>18.399999999999999</v>
      </c>
      <c r="L3882">
        <v>136.43</v>
      </c>
      <c r="N3882">
        <v>9.1999999999999993</v>
      </c>
      <c r="O3882">
        <v>41.9</v>
      </c>
      <c r="P3882">
        <v>74.680000000000007</v>
      </c>
      <c r="Q3882" s="2" t="s">
        <v>19</v>
      </c>
      <c r="R38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83" spans="1:18" hidden="1" x14ac:dyDescent="0.3">
      <c r="A3883" s="2" t="s">
        <v>17</v>
      </c>
      <c r="B3883" s="3">
        <v>40407</v>
      </c>
      <c r="C3883">
        <v>31.2</v>
      </c>
      <c r="D3883">
        <v>24.3</v>
      </c>
      <c r="E3883">
        <v>28</v>
      </c>
      <c r="G3883">
        <v>34.700000000000003</v>
      </c>
      <c r="H3883">
        <v>0</v>
      </c>
      <c r="K3883">
        <v>13</v>
      </c>
      <c r="L3883">
        <v>110.63</v>
      </c>
      <c r="N3883">
        <v>9.4</v>
      </c>
      <c r="O3883">
        <v>31.7</v>
      </c>
      <c r="P3883">
        <v>69.97</v>
      </c>
      <c r="Q3883" s="2" t="s">
        <v>19</v>
      </c>
      <c r="R38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84" spans="1:18" hidden="1" x14ac:dyDescent="0.3">
      <c r="A3884" s="2" t="s">
        <v>17</v>
      </c>
      <c r="B3884" s="3">
        <v>40408</v>
      </c>
      <c r="C3884">
        <v>30.3</v>
      </c>
      <c r="D3884">
        <v>23.1</v>
      </c>
      <c r="E3884">
        <v>27.2</v>
      </c>
      <c r="G3884">
        <v>33.6</v>
      </c>
      <c r="H3884">
        <v>0</v>
      </c>
      <c r="K3884">
        <v>20.5</v>
      </c>
      <c r="L3884">
        <v>110.67</v>
      </c>
      <c r="N3884">
        <v>8.8000000000000007</v>
      </c>
      <c r="O3884">
        <v>24.1</v>
      </c>
      <c r="P3884">
        <v>74.03</v>
      </c>
      <c r="Q3884" s="2" t="s">
        <v>21</v>
      </c>
      <c r="R38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85" spans="1:18" hidden="1" x14ac:dyDescent="0.3">
      <c r="A3885" s="2" t="s">
        <v>17</v>
      </c>
      <c r="B3885" s="3">
        <v>40409</v>
      </c>
      <c r="C3885">
        <v>32.1</v>
      </c>
      <c r="D3885">
        <v>23</v>
      </c>
      <c r="E3885">
        <v>27.8</v>
      </c>
      <c r="G3885">
        <v>36.4</v>
      </c>
      <c r="H3885">
        <v>0</v>
      </c>
      <c r="K3885">
        <v>20.5</v>
      </c>
      <c r="L3885">
        <v>122.78</v>
      </c>
      <c r="N3885">
        <v>9.6999999999999993</v>
      </c>
      <c r="O3885">
        <v>18.3</v>
      </c>
      <c r="P3885">
        <v>74.55</v>
      </c>
      <c r="Q3885" s="2" t="s">
        <v>21</v>
      </c>
      <c r="R38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86" spans="1:18" hidden="1" x14ac:dyDescent="0.3">
      <c r="A3886" s="2" t="s">
        <v>17</v>
      </c>
      <c r="B3886" s="3">
        <v>40410</v>
      </c>
      <c r="C3886">
        <v>31.6</v>
      </c>
      <c r="D3886">
        <v>23.1</v>
      </c>
      <c r="E3886">
        <v>27.9</v>
      </c>
      <c r="G3886">
        <v>36.1</v>
      </c>
      <c r="H3886">
        <v>0</v>
      </c>
      <c r="K3886">
        <v>14.8</v>
      </c>
      <c r="L3886">
        <v>148.41999999999999</v>
      </c>
      <c r="N3886">
        <v>9.1</v>
      </c>
      <c r="O3886">
        <v>29.5</v>
      </c>
      <c r="P3886">
        <v>71.67</v>
      </c>
      <c r="Q3886" s="2" t="s">
        <v>19</v>
      </c>
      <c r="R38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87" spans="1:18" hidden="1" x14ac:dyDescent="0.3">
      <c r="A3887" s="2" t="s">
        <v>17</v>
      </c>
      <c r="B3887" s="3">
        <v>40411</v>
      </c>
      <c r="C3887">
        <v>32.1</v>
      </c>
      <c r="D3887">
        <v>25</v>
      </c>
      <c r="E3887">
        <v>28.1</v>
      </c>
      <c r="G3887">
        <v>36.799999999999997</v>
      </c>
      <c r="H3887">
        <v>0</v>
      </c>
      <c r="K3887">
        <v>16.600000000000001</v>
      </c>
      <c r="L3887">
        <v>179.41</v>
      </c>
      <c r="N3887">
        <v>6.2</v>
      </c>
      <c r="O3887">
        <v>40.4</v>
      </c>
      <c r="P3887">
        <v>73.86</v>
      </c>
      <c r="Q3887" s="2" t="s">
        <v>19</v>
      </c>
      <c r="R38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888" spans="1:18" hidden="1" x14ac:dyDescent="0.3">
      <c r="A3888" s="2" t="s">
        <v>17</v>
      </c>
      <c r="B3888" s="3">
        <v>40412</v>
      </c>
      <c r="C3888">
        <v>31.1</v>
      </c>
      <c r="D3888">
        <v>24.1</v>
      </c>
      <c r="E3888">
        <v>27.5</v>
      </c>
      <c r="G3888">
        <v>35.6</v>
      </c>
      <c r="H3888">
        <v>6.1</v>
      </c>
      <c r="K3888">
        <v>14.8</v>
      </c>
      <c r="L3888">
        <v>114.38</v>
      </c>
      <c r="N3888">
        <v>8.1</v>
      </c>
      <c r="O3888">
        <v>41.3</v>
      </c>
      <c r="P3888">
        <v>77.59</v>
      </c>
      <c r="Q3888" s="2" t="s">
        <v>18</v>
      </c>
      <c r="R38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89" spans="1:18" hidden="1" x14ac:dyDescent="0.3">
      <c r="A3889" s="2" t="s">
        <v>17</v>
      </c>
      <c r="B3889" s="3">
        <v>40413</v>
      </c>
      <c r="C3889">
        <v>30</v>
      </c>
      <c r="D3889">
        <v>24</v>
      </c>
      <c r="E3889">
        <v>26.9</v>
      </c>
      <c r="G3889">
        <v>33.5</v>
      </c>
      <c r="H3889">
        <v>0</v>
      </c>
      <c r="K3889">
        <v>20.5</v>
      </c>
      <c r="L3889">
        <v>177.65</v>
      </c>
      <c r="N3889">
        <v>7.3</v>
      </c>
      <c r="O3889">
        <v>40.799999999999997</v>
      </c>
      <c r="P3889">
        <v>80.58</v>
      </c>
      <c r="Q3889" s="2" t="s">
        <v>19</v>
      </c>
      <c r="R38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90" spans="1:18" hidden="1" x14ac:dyDescent="0.3">
      <c r="A3890" s="2" t="s">
        <v>17</v>
      </c>
      <c r="B3890" s="3">
        <v>40414</v>
      </c>
      <c r="C3890">
        <v>30.4</v>
      </c>
      <c r="D3890">
        <v>25.7</v>
      </c>
      <c r="E3890">
        <v>28.3</v>
      </c>
      <c r="G3890">
        <v>35.5</v>
      </c>
      <c r="H3890">
        <v>0</v>
      </c>
      <c r="K3890">
        <v>18.399999999999999</v>
      </c>
      <c r="L3890">
        <v>96.25</v>
      </c>
      <c r="N3890">
        <v>10</v>
      </c>
      <c r="O3890">
        <v>41.3</v>
      </c>
      <c r="P3890">
        <v>76.400000000000006</v>
      </c>
      <c r="Q3890" s="2" t="s">
        <v>19</v>
      </c>
      <c r="R38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91" spans="1:18" hidden="1" x14ac:dyDescent="0.3">
      <c r="A3891" s="2" t="s">
        <v>17</v>
      </c>
      <c r="B3891" s="3">
        <v>40415</v>
      </c>
      <c r="C3891">
        <v>30.9</v>
      </c>
      <c r="D3891">
        <v>25</v>
      </c>
      <c r="E3891">
        <v>28.2</v>
      </c>
      <c r="G3891">
        <v>35.4</v>
      </c>
      <c r="H3891">
        <v>7</v>
      </c>
      <c r="K3891">
        <v>22.3</v>
      </c>
      <c r="L3891">
        <v>121.67</v>
      </c>
      <c r="N3891">
        <v>10.7</v>
      </c>
      <c r="O3891">
        <v>35</v>
      </c>
      <c r="P3891">
        <v>77.09</v>
      </c>
      <c r="Q3891" s="2" t="s">
        <v>18</v>
      </c>
      <c r="R38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92" spans="1:18" hidden="1" x14ac:dyDescent="0.3">
      <c r="A3892" s="2" t="s">
        <v>17</v>
      </c>
      <c r="B3892" s="3">
        <v>40416</v>
      </c>
      <c r="C3892">
        <v>31.2</v>
      </c>
      <c r="D3892">
        <v>26.1</v>
      </c>
      <c r="E3892">
        <v>28.7</v>
      </c>
      <c r="G3892">
        <v>36.799999999999997</v>
      </c>
      <c r="H3892">
        <v>3</v>
      </c>
      <c r="K3892">
        <v>18.399999999999999</v>
      </c>
      <c r="L3892">
        <v>89.44</v>
      </c>
      <c r="N3892">
        <v>10.4</v>
      </c>
      <c r="O3892">
        <v>43</v>
      </c>
      <c r="P3892">
        <v>74.42</v>
      </c>
      <c r="Q3892" s="2" t="s">
        <v>18</v>
      </c>
      <c r="R38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93" spans="1:18" hidden="1" x14ac:dyDescent="0.3">
      <c r="A3893" s="2" t="s">
        <v>17</v>
      </c>
      <c r="B3893" s="3">
        <v>40417</v>
      </c>
      <c r="C3893">
        <v>31.4</v>
      </c>
      <c r="D3893">
        <v>24.1</v>
      </c>
      <c r="E3893">
        <v>28.5</v>
      </c>
      <c r="G3893">
        <v>36</v>
      </c>
      <c r="H3893">
        <v>0</v>
      </c>
      <c r="K3893">
        <v>18.399999999999999</v>
      </c>
      <c r="L3893">
        <v>122.22</v>
      </c>
      <c r="N3893">
        <v>8</v>
      </c>
      <c r="O3893">
        <v>31.5</v>
      </c>
      <c r="P3893">
        <v>72.28</v>
      </c>
      <c r="Q3893" s="2" t="s">
        <v>19</v>
      </c>
      <c r="R38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94" spans="1:18" hidden="1" x14ac:dyDescent="0.3">
      <c r="A3894" s="2" t="s">
        <v>17</v>
      </c>
      <c r="B3894" s="3">
        <v>40418</v>
      </c>
      <c r="C3894">
        <v>31.4</v>
      </c>
      <c r="D3894">
        <v>23</v>
      </c>
      <c r="E3894">
        <v>27.8</v>
      </c>
      <c r="G3894">
        <v>34.700000000000003</v>
      </c>
      <c r="H3894">
        <v>0</v>
      </c>
      <c r="K3894">
        <v>18.399999999999999</v>
      </c>
      <c r="L3894">
        <v>150.62</v>
      </c>
      <c r="N3894">
        <v>9.3000000000000007</v>
      </c>
      <c r="O3894">
        <v>24.8</v>
      </c>
      <c r="P3894">
        <v>69.290000000000006</v>
      </c>
      <c r="Q3894" s="2" t="s">
        <v>21</v>
      </c>
      <c r="R38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895" spans="1:18" hidden="1" x14ac:dyDescent="0.3">
      <c r="A3895" s="2" t="s">
        <v>17</v>
      </c>
      <c r="B3895" s="3">
        <v>40419</v>
      </c>
      <c r="C3895">
        <v>31.6</v>
      </c>
      <c r="D3895">
        <v>23</v>
      </c>
      <c r="E3895">
        <v>27.6</v>
      </c>
      <c r="G3895">
        <v>34.6</v>
      </c>
      <c r="H3895">
        <v>0</v>
      </c>
      <c r="K3895">
        <v>22.3</v>
      </c>
      <c r="L3895">
        <v>96.06</v>
      </c>
      <c r="N3895">
        <v>8.9</v>
      </c>
      <c r="O3895">
        <v>26.2</v>
      </c>
      <c r="P3895">
        <v>71.989999999999995</v>
      </c>
      <c r="Q3895" s="2" t="s">
        <v>19</v>
      </c>
      <c r="R38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96" spans="1:18" hidden="1" x14ac:dyDescent="0.3">
      <c r="A3896" s="2" t="s">
        <v>17</v>
      </c>
      <c r="B3896" s="3">
        <v>40420</v>
      </c>
      <c r="C3896">
        <v>31.6</v>
      </c>
      <c r="D3896">
        <v>24.1</v>
      </c>
      <c r="E3896">
        <v>28.8</v>
      </c>
      <c r="G3896">
        <v>35.5</v>
      </c>
      <c r="H3896">
        <v>0</v>
      </c>
      <c r="K3896">
        <v>24.1</v>
      </c>
      <c r="L3896">
        <v>117.06</v>
      </c>
      <c r="N3896">
        <v>9.5</v>
      </c>
      <c r="O3896">
        <v>27.9</v>
      </c>
      <c r="P3896">
        <v>69.739999999999995</v>
      </c>
      <c r="Q3896" s="2" t="s">
        <v>19</v>
      </c>
      <c r="R38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97" spans="1:18" hidden="1" x14ac:dyDescent="0.3">
      <c r="A3897" s="2" t="s">
        <v>17</v>
      </c>
      <c r="B3897" s="3">
        <v>40421</v>
      </c>
      <c r="C3897">
        <v>31.2</v>
      </c>
      <c r="D3897">
        <v>26</v>
      </c>
      <c r="E3897">
        <v>28.6</v>
      </c>
      <c r="G3897">
        <v>34.700000000000003</v>
      </c>
      <c r="H3897">
        <v>0</v>
      </c>
      <c r="K3897">
        <v>22.3</v>
      </c>
      <c r="L3897">
        <v>108.67</v>
      </c>
      <c r="N3897">
        <v>10</v>
      </c>
      <c r="O3897">
        <v>34.9</v>
      </c>
      <c r="P3897">
        <v>70.12</v>
      </c>
      <c r="Q3897" s="2" t="s">
        <v>19</v>
      </c>
      <c r="R38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98" spans="1:18" hidden="1" x14ac:dyDescent="0.3">
      <c r="A3898" s="2" t="s">
        <v>17</v>
      </c>
      <c r="B3898" s="3">
        <v>40422</v>
      </c>
      <c r="C3898">
        <v>31.9</v>
      </c>
      <c r="D3898">
        <v>23.1</v>
      </c>
      <c r="E3898">
        <v>27.9</v>
      </c>
      <c r="G3898">
        <v>34.200000000000003</v>
      </c>
      <c r="H3898">
        <v>0</v>
      </c>
      <c r="K3898">
        <v>22.3</v>
      </c>
      <c r="L3898">
        <v>125.71</v>
      </c>
      <c r="N3898">
        <v>8.8000000000000007</v>
      </c>
      <c r="O3898">
        <v>21.8</v>
      </c>
      <c r="P3898">
        <v>71.760000000000005</v>
      </c>
      <c r="Q3898" s="2" t="s">
        <v>21</v>
      </c>
      <c r="R38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899" spans="1:18" hidden="1" x14ac:dyDescent="0.3">
      <c r="A3899" s="2" t="s">
        <v>17</v>
      </c>
      <c r="B3899" s="3">
        <v>40423</v>
      </c>
      <c r="C3899">
        <v>31.3</v>
      </c>
      <c r="D3899">
        <v>24</v>
      </c>
      <c r="E3899">
        <v>28.6</v>
      </c>
      <c r="G3899">
        <v>36</v>
      </c>
      <c r="H3899">
        <v>0</v>
      </c>
      <c r="K3899">
        <v>18.399999999999999</v>
      </c>
      <c r="L3899">
        <v>129.47</v>
      </c>
      <c r="N3899">
        <v>9.1</v>
      </c>
      <c r="O3899">
        <v>34.9</v>
      </c>
      <c r="P3899">
        <v>70.760000000000005</v>
      </c>
      <c r="Q3899" s="2" t="s">
        <v>19</v>
      </c>
      <c r="R38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00" spans="1:18" hidden="1" x14ac:dyDescent="0.3">
      <c r="A3900" s="2" t="s">
        <v>17</v>
      </c>
      <c r="B3900" s="3">
        <v>40424</v>
      </c>
      <c r="C3900">
        <v>32.299999999999997</v>
      </c>
      <c r="D3900">
        <v>24.1</v>
      </c>
      <c r="E3900">
        <v>28.3</v>
      </c>
      <c r="G3900">
        <v>35</v>
      </c>
      <c r="H3900">
        <v>0</v>
      </c>
      <c r="K3900">
        <v>24.1</v>
      </c>
      <c r="L3900">
        <v>134</v>
      </c>
      <c r="N3900">
        <v>8.4</v>
      </c>
      <c r="O3900">
        <v>34.299999999999997</v>
      </c>
      <c r="P3900">
        <v>66.58</v>
      </c>
      <c r="Q3900" s="2" t="s">
        <v>19</v>
      </c>
      <c r="R39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01" spans="1:18" hidden="1" x14ac:dyDescent="0.3">
      <c r="A3901" s="2" t="s">
        <v>17</v>
      </c>
      <c r="B3901" s="3">
        <v>40425</v>
      </c>
      <c r="C3901">
        <v>33</v>
      </c>
      <c r="D3901">
        <v>23.1</v>
      </c>
      <c r="E3901">
        <v>28.7</v>
      </c>
      <c r="G3901">
        <v>33.6</v>
      </c>
      <c r="H3901">
        <v>0</v>
      </c>
      <c r="K3901">
        <v>18.399999999999999</v>
      </c>
      <c r="L3901">
        <v>103.57</v>
      </c>
      <c r="N3901">
        <v>9.1</v>
      </c>
      <c r="O3901">
        <v>31.5</v>
      </c>
      <c r="P3901">
        <v>62.58</v>
      </c>
      <c r="Q3901" s="2" t="s">
        <v>19</v>
      </c>
      <c r="R39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02" spans="1:18" hidden="1" x14ac:dyDescent="0.3">
      <c r="A3902" s="2" t="s">
        <v>17</v>
      </c>
      <c r="B3902" s="3">
        <v>40426</v>
      </c>
      <c r="C3902">
        <v>32.200000000000003</v>
      </c>
      <c r="D3902">
        <v>24</v>
      </c>
      <c r="E3902">
        <v>28.2</v>
      </c>
      <c r="G3902">
        <v>35.9</v>
      </c>
      <c r="H3902">
        <v>0</v>
      </c>
      <c r="K3902">
        <v>24.1</v>
      </c>
      <c r="L3902">
        <v>124.74</v>
      </c>
      <c r="N3902">
        <v>9.6</v>
      </c>
      <c r="O3902">
        <v>23.5</v>
      </c>
      <c r="P3902">
        <v>71.27</v>
      </c>
      <c r="Q3902" s="2" t="s">
        <v>21</v>
      </c>
      <c r="R39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03" spans="1:18" hidden="1" x14ac:dyDescent="0.3">
      <c r="A3903" s="2" t="s">
        <v>17</v>
      </c>
      <c r="B3903" s="3">
        <v>40427</v>
      </c>
      <c r="C3903">
        <v>28</v>
      </c>
      <c r="D3903">
        <v>24</v>
      </c>
      <c r="E3903">
        <v>25.5</v>
      </c>
      <c r="G3903">
        <v>32.1</v>
      </c>
      <c r="H3903">
        <v>16.399999999999999</v>
      </c>
      <c r="K3903">
        <v>19.8</v>
      </c>
      <c r="L3903">
        <v>251.76</v>
      </c>
      <c r="N3903">
        <v>8.6</v>
      </c>
      <c r="O3903">
        <v>57.7</v>
      </c>
      <c r="P3903">
        <v>88.63</v>
      </c>
      <c r="Q3903" s="2" t="s">
        <v>18</v>
      </c>
      <c r="R39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904" spans="1:18" hidden="1" x14ac:dyDescent="0.3">
      <c r="A3904" s="2" t="s">
        <v>17</v>
      </c>
      <c r="B3904" s="3">
        <v>40428</v>
      </c>
      <c r="C3904">
        <v>30.3</v>
      </c>
      <c r="D3904">
        <v>24</v>
      </c>
      <c r="E3904">
        <v>27.1</v>
      </c>
      <c r="G3904">
        <v>34.1</v>
      </c>
      <c r="H3904">
        <v>0</v>
      </c>
      <c r="K3904">
        <v>18.399999999999999</v>
      </c>
      <c r="L3904">
        <v>85</v>
      </c>
      <c r="N3904">
        <v>8.6</v>
      </c>
      <c r="O3904">
        <v>41</v>
      </c>
      <c r="P3904">
        <v>79.91</v>
      </c>
      <c r="Q3904" s="2" t="s">
        <v>19</v>
      </c>
      <c r="R39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05" spans="1:18" hidden="1" x14ac:dyDescent="0.3">
      <c r="A3905" s="2" t="s">
        <v>17</v>
      </c>
      <c r="B3905" s="3">
        <v>40429</v>
      </c>
      <c r="C3905">
        <v>31</v>
      </c>
      <c r="D3905">
        <v>25</v>
      </c>
      <c r="E3905">
        <v>27.9</v>
      </c>
      <c r="G3905">
        <v>36.5</v>
      </c>
      <c r="H3905">
        <v>10.9</v>
      </c>
      <c r="K3905">
        <v>16.600000000000001</v>
      </c>
      <c r="L3905">
        <v>150.77000000000001</v>
      </c>
      <c r="N3905">
        <v>8.8000000000000007</v>
      </c>
      <c r="O3905">
        <v>41.3</v>
      </c>
      <c r="P3905">
        <v>77.849999999999994</v>
      </c>
      <c r="Q3905" s="2" t="s">
        <v>18</v>
      </c>
      <c r="R39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06" spans="1:18" hidden="1" x14ac:dyDescent="0.3">
      <c r="A3906" s="2" t="s">
        <v>17</v>
      </c>
      <c r="B3906" s="3">
        <v>40430</v>
      </c>
      <c r="C3906">
        <v>28.1</v>
      </c>
      <c r="D3906">
        <v>25</v>
      </c>
      <c r="E3906">
        <v>26.6</v>
      </c>
      <c r="G3906">
        <v>32.1</v>
      </c>
      <c r="H3906">
        <v>0</v>
      </c>
      <c r="K3906">
        <v>11.2</v>
      </c>
      <c r="L3906">
        <v>154.44</v>
      </c>
      <c r="N3906">
        <v>6.5</v>
      </c>
      <c r="O3906">
        <v>44.6</v>
      </c>
      <c r="P3906">
        <v>84.25</v>
      </c>
      <c r="Q3906" s="2" t="s">
        <v>19</v>
      </c>
      <c r="R39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07" spans="1:18" hidden="1" x14ac:dyDescent="0.3">
      <c r="A3907" s="2" t="s">
        <v>17</v>
      </c>
      <c r="B3907" s="3">
        <v>40431</v>
      </c>
      <c r="C3907">
        <v>32</v>
      </c>
      <c r="D3907">
        <v>25</v>
      </c>
      <c r="E3907">
        <v>27.6</v>
      </c>
      <c r="G3907">
        <v>37.9</v>
      </c>
      <c r="H3907">
        <v>0</v>
      </c>
      <c r="K3907">
        <v>16.600000000000001</v>
      </c>
      <c r="L3907">
        <v>74.44</v>
      </c>
      <c r="N3907">
        <v>8.6</v>
      </c>
      <c r="O3907">
        <v>34.200000000000003</v>
      </c>
      <c r="P3907">
        <v>79.180000000000007</v>
      </c>
      <c r="Q3907" s="2" t="s">
        <v>19</v>
      </c>
      <c r="R39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08" spans="1:18" hidden="1" x14ac:dyDescent="0.3">
      <c r="A3908" s="2" t="s">
        <v>17</v>
      </c>
      <c r="B3908" s="3">
        <v>40432</v>
      </c>
      <c r="C3908">
        <v>32</v>
      </c>
      <c r="D3908">
        <v>24.9</v>
      </c>
      <c r="E3908">
        <v>27.5</v>
      </c>
      <c r="G3908">
        <v>37.9</v>
      </c>
      <c r="H3908">
        <v>0.8</v>
      </c>
      <c r="K3908">
        <v>18.399999999999999</v>
      </c>
      <c r="L3908">
        <v>174.21</v>
      </c>
      <c r="N3908">
        <v>9.6999999999999993</v>
      </c>
      <c r="O3908">
        <v>45.5</v>
      </c>
      <c r="P3908">
        <v>78.31</v>
      </c>
      <c r="Q3908" s="2" t="s">
        <v>18</v>
      </c>
      <c r="R39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09" spans="1:18" hidden="1" x14ac:dyDescent="0.3">
      <c r="A3909" s="2" t="s">
        <v>17</v>
      </c>
      <c r="B3909" s="3">
        <v>40433</v>
      </c>
      <c r="C3909">
        <v>32.1</v>
      </c>
      <c r="D3909">
        <v>24.1</v>
      </c>
      <c r="E3909">
        <v>27.2</v>
      </c>
      <c r="G3909">
        <v>38</v>
      </c>
      <c r="H3909">
        <v>0</v>
      </c>
      <c r="K3909">
        <v>18.399999999999999</v>
      </c>
      <c r="L3909">
        <v>167.82</v>
      </c>
      <c r="N3909">
        <v>9.5</v>
      </c>
      <c r="O3909">
        <v>41.5</v>
      </c>
      <c r="P3909">
        <v>78.58</v>
      </c>
      <c r="Q3909" s="2" t="s">
        <v>19</v>
      </c>
      <c r="R39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10" spans="1:18" hidden="1" x14ac:dyDescent="0.3">
      <c r="A3910" s="2" t="s">
        <v>17</v>
      </c>
      <c r="B3910" s="3">
        <v>40434</v>
      </c>
      <c r="C3910">
        <v>31.1</v>
      </c>
      <c r="D3910">
        <v>24</v>
      </c>
      <c r="E3910">
        <v>27.6</v>
      </c>
      <c r="G3910">
        <v>35.6</v>
      </c>
      <c r="H3910">
        <v>0</v>
      </c>
      <c r="K3910">
        <v>24.1</v>
      </c>
      <c r="L3910">
        <v>108.13</v>
      </c>
      <c r="N3910">
        <v>9.8000000000000007</v>
      </c>
      <c r="O3910">
        <v>34.1</v>
      </c>
      <c r="P3910">
        <v>75.59</v>
      </c>
      <c r="Q3910" s="2" t="s">
        <v>19</v>
      </c>
      <c r="R39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11" spans="1:18" hidden="1" x14ac:dyDescent="0.3">
      <c r="A3911" s="2" t="s">
        <v>17</v>
      </c>
      <c r="B3911" s="3">
        <v>40435</v>
      </c>
      <c r="C3911">
        <v>32</v>
      </c>
      <c r="D3911">
        <v>24</v>
      </c>
      <c r="E3911">
        <v>29</v>
      </c>
      <c r="G3911">
        <v>34.700000000000003</v>
      </c>
      <c r="H3911">
        <v>0</v>
      </c>
      <c r="K3911">
        <v>20.5</v>
      </c>
      <c r="L3911">
        <v>127</v>
      </c>
      <c r="N3911">
        <v>10.1</v>
      </c>
      <c r="O3911">
        <v>35.700000000000003</v>
      </c>
      <c r="P3911">
        <v>66.34</v>
      </c>
      <c r="Q3911" s="2" t="s">
        <v>19</v>
      </c>
      <c r="R39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12" spans="1:18" hidden="1" x14ac:dyDescent="0.3">
      <c r="A3912" s="2" t="s">
        <v>17</v>
      </c>
      <c r="B3912" s="3">
        <v>40436</v>
      </c>
      <c r="C3912">
        <v>32.1</v>
      </c>
      <c r="D3912">
        <v>25</v>
      </c>
      <c r="E3912">
        <v>28.7</v>
      </c>
      <c r="G3912">
        <v>36.9</v>
      </c>
      <c r="H3912">
        <v>0</v>
      </c>
      <c r="K3912">
        <v>18.399999999999999</v>
      </c>
      <c r="L3912">
        <v>91.73</v>
      </c>
      <c r="N3912">
        <v>10.4</v>
      </c>
      <c r="O3912">
        <v>36.4</v>
      </c>
      <c r="P3912">
        <v>72.3</v>
      </c>
      <c r="Q3912" s="2" t="s">
        <v>19</v>
      </c>
      <c r="R39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13" spans="1:18" hidden="1" x14ac:dyDescent="0.3">
      <c r="A3913" s="2" t="s">
        <v>17</v>
      </c>
      <c r="B3913" s="3">
        <v>40437</v>
      </c>
      <c r="C3913">
        <v>31.1</v>
      </c>
      <c r="D3913">
        <v>25</v>
      </c>
      <c r="E3913">
        <v>27.4</v>
      </c>
      <c r="G3913">
        <v>35.6</v>
      </c>
      <c r="H3913">
        <v>0.3</v>
      </c>
      <c r="K3913">
        <v>27.7</v>
      </c>
      <c r="L3913">
        <v>138.57</v>
      </c>
      <c r="N3913">
        <v>9.5</v>
      </c>
      <c r="O3913">
        <v>42.2</v>
      </c>
      <c r="P3913">
        <v>77.099999999999994</v>
      </c>
      <c r="Q3913" s="2" t="s">
        <v>18</v>
      </c>
      <c r="R39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14" spans="1:18" hidden="1" x14ac:dyDescent="0.3">
      <c r="A3914" s="2" t="s">
        <v>17</v>
      </c>
      <c r="B3914" s="3">
        <v>40438</v>
      </c>
      <c r="C3914">
        <v>29.6</v>
      </c>
      <c r="D3914">
        <v>24.1</v>
      </c>
      <c r="E3914">
        <v>27.2</v>
      </c>
      <c r="G3914">
        <v>34.5</v>
      </c>
      <c r="H3914">
        <v>7.6</v>
      </c>
      <c r="K3914">
        <v>20.5</v>
      </c>
      <c r="L3914">
        <v>133.75</v>
      </c>
      <c r="N3914">
        <v>9.1</v>
      </c>
      <c r="O3914">
        <v>46.5</v>
      </c>
      <c r="P3914">
        <v>79.78</v>
      </c>
      <c r="Q3914" s="2" t="s">
        <v>18</v>
      </c>
      <c r="R39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15" spans="1:18" hidden="1" x14ac:dyDescent="0.3">
      <c r="A3915" s="2" t="s">
        <v>17</v>
      </c>
      <c r="B3915" s="3">
        <v>40439</v>
      </c>
      <c r="C3915">
        <v>31.8</v>
      </c>
      <c r="D3915">
        <v>25</v>
      </c>
      <c r="E3915">
        <v>28.4</v>
      </c>
      <c r="G3915">
        <v>37.5</v>
      </c>
      <c r="H3915">
        <v>52.2</v>
      </c>
      <c r="K3915">
        <v>16.600000000000001</v>
      </c>
      <c r="L3915">
        <v>69.290000000000006</v>
      </c>
      <c r="N3915">
        <v>9.6999999999999993</v>
      </c>
      <c r="O3915">
        <v>56.3</v>
      </c>
      <c r="P3915">
        <v>78.03</v>
      </c>
      <c r="Q3915" s="2" t="s">
        <v>18</v>
      </c>
      <c r="R39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16" spans="1:18" hidden="1" x14ac:dyDescent="0.3">
      <c r="A3916" s="2" t="s">
        <v>17</v>
      </c>
      <c r="B3916" s="3">
        <v>40440</v>
      </c>
      <c r="C3916">
        <v>30.3</v>
      </c>
      <c r="D3916">
        <v>24</v>
      </c>
      <c r="E3916">
        <v>27.8</v>
      </c>
      <c r="G3916">
        <v>35</v>
      </c>
      <c r="H3916">
        <v>12</v>
      </c>
      <c r="K3916">
        <v>18.399999999999999</v>
      </c>
      <c r="L3916">
        <v>121.05</v>
      </c>
      <c r="N3916">
        <v>10.5</v>
      </c>
      <c r="O3916">
        <v>41.9</v>
      </c>
      <c r="P3916">
        <v>77.33</v>
      </c>
      <c r="Q3916" s="2" t="s">
        <v>18</v>
      </c>
      <c r="R39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17" spans="1:18" hidden="1" x14ac:dyDescent="0.3">
      <c r="A3917" s="2" t="s">
        <v>17</v>
      </c>
      <c r="B3917" s="3">
        <v>40441</v>
      </c>
      <c r="C3917">
        <v>32.1</v>
      </c>
      <c r="D3917">
        <v>26.1</v>
      </c>
      <c r="E3917">
        <v>28.5</v>
      </c>
      <c r="G3917">
        <v>36.9</v>
      </c>
      <c r="H3917">
        <v>0</v>
      </c>
      <c r="K3917">
        <v>20.5</v>
      </c>
      <c r="L3917">
        <v>135.74</v>
      </c>
      <c r="N3917">
        <v>9.6999999999999993</v>
      </c>
      <c r="O3917">
        <v>36.299999999999997</v>
      </c>
      <c r="P3917">
        <v>74.290000000000006</v>
      </c>
      <c r="Q3917" s="2" t="s">
        <v>19</v>
      </c>
      <c r="R39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18" spans="1:18" hidden="1" x14ac:dyDescent="0.3">
      <c r="A3918" s="2" t="s">
        <v>17</v>
      </c>
      <c r="B3918" s="3">
        <v>40442</v>
      </c>
      <c r="C3918">
        <v>31.2</v>
      </c>
      <c r="D3918">
        <v>25</v>
      </c>
      <c r="E3918">
        <v>28.8</v>
      </c>
      <c r="G3918">
        <v>36.5</v>
      </c>
      <c r="H3918">
        <v>0</v>
      </c>
      <c r="K3918">
        <v>18.399999999999999</v>
      </c>
      <c r="L3918">
        <v>106.88</v>
      </c>
      <c r="N3918">
        <v>9.5</v>
      </c>
      <c r="O3918">
        <v>32.4</v>
      </c>
      <c r="P3918">
        <v>73.400000000000006</v>
      </c>
      <c r="Q3918" s="2" t="s">
        <v>19</v>
      </c>
      <c r="R39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19" spans="1:18" hidden="1" x14ac:dyDescent="0.3">
      <c r="A3919" s="2" t="s">
        <v>17</v>
      </c>
      <c r="B3919" s="3">
        <v>40443</v>
      </c>
      <c r="C3919">
        <v>30.1</v>
      </c>
      <c r="D3919">
        <v>25</v>
      </c>
      <c r="E3919">
        <v>27.7</v>
      </c>
      <c r="G3919">
        <v>35.5</v>
      </c>
      <c r="H3919">
        <v>0</v>
      </c>
      <c r="K3919">
        <v>24.5</v>
      </c>
      <c r="L3919">
        <v>89.44</v>
      </c>
      <c r="N3919">
        <v>9.6</v>
      </c>
      <c r="O3919">
        <v>41.1</v>
      </c>
      <c r="P3919">
        <v>79.22</v>
      </c>
      <c r="Q3919" s="2" t="s">
        <v>19</v>
      </c>
      <c r="R39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0" spans="1:18" hidden="1" x14ac:dyDescent="0.3">
      <c r="A3920" s="2" t="s">
        <v>17</v>
      </c>
      <c r="B3920" s="3">
        <v>40444</v>
      </c>
      <c r="C3920">
        <v>31</v>
      </c>
      <c r="D3920">
        <v>25</v>
      </c>
      <c r="E3920">
        <v>28</v>
      </c>
      <c r="G3920">
        <v>35.200000000000003</v>
      </c>
      <c r="H3920">
        <v>0</v>
      </c>
      <c r="K3920">
        <v>27.7</v>
      </c>
      <c r="L3920">
        <v>101.76</v>
      </c>
      <c r="M3920">
        <v>46.4</v>
      </c>
      <c r="N3920">
        <v>9.8000000000000007</v>
      </c>
      <c r="O3920">
        <v>41.3</v>
      </c>
      <c r="P3920">
        <v>75.77</v>
      </c>
      <c r="Q3920" s="2" t="s">
        <v>19</v>
      </c>
      <c r="R39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1" spans="1:18" hidden="1" x14ac:dyDescent="0.3">
      <c r="A3921" s="2" t="s">
        <v>17</v>
      </c>
      <c r="B3921" s="3">
        <v>40445</v>
      </c>
      <c r="C3921">
        <v>29.6</v>
      </c>
      <c r="D3921">
        <v>24</v>
      </c>
      <c r="E3921">
        <v>27.3</v>
      </c>
      <c r="G3921">
        <v>34.700000000000003</v>
      </c>
      <c r="H3921">
        <v>27</v>
      </c>
      <c r="K3921">
        <v>27.7</v>
      </c>
      <c r="L3921">
        <v>112.22</v>
      </c>
      <c r="N3921">
        <v>9.3000000000000007</v>
      </c>
      <c r="O3921">
        <v>51.2</v>
      </c>
      <c r="P3921">
        <v>81.02</v>
      </c>
      <c r="Q3921" s="2" t="s">
        <v>18</v>
      </c>
      <c r="R39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2" spans="1:18" hidden="1" x14ac:dyDescent="0.3">
      <c r="A3922" s="2" t="s">
        <v>17</v>
      </c>
      <c r="B3922" s="3">
        <v>40446</v>
      </c>
      <c r="C3922">
        <v>31.1</v>
      </c>
      <c r="D3922">
        <v>24.7</v>
      </c>
      <c r="E3922">
        <v>28.2</v>
      </c>
      <c r="G3922">
        <v>37.9</v>
      </c>
      <c r="H3922">
        <v>13</v>
      </c>
      <c r="K3922">
        <v>33.5</v>
      </c>
      <c r="L3922">
        <v>100</v>
      </c>
      <c r="N3922">
        <v>9.1</v>
      </c>
      <c r="O3922">
        <v>43.3</v>
      </c>
      <c r="P3922">
        <v>77.88</v>
      </c>
      <c r="Q3922" s="2" t="s">
        <v>18</v>
      </c>
      <c r="R39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3" spans="1:18" hidden="1" x14ac:dyDescent="0.3">
      <c r="A3923" s="2" t="s">
        <v>17</v>
      </c>
      <c r="B3923" s="3">
        <v>40447</v>
      </c>
      <c r="C3923">
        <v>32.6</v>
      </c>
      <c r="D3923">
        <v>25</v>
      </c>
      <c r="E3923">
        <v>28.9</v>
      </c>
      <c r="G3923">
        <v>38</v>
      </c>
      <c r="H3923">
        <v>1</v>
      </c>
      <c r="K3923">
        <v>18.399999999999999</v>
      </c>
      <c r="L3923">
        <v>108.74</v>
      </c>
      <c r="N3923">
        <v>9.5</v>
      </c>
      <c r="O3923">
        <v>33.799999999999997</v>
      </c>
      <c r="P3923">
        <v>72.58</v>
      </c>
      <c r="Q3923" s="2" t="s">
        <v>18</v>
      </c>
      <c r="R39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4" spans="1:18" hidden="1" x14ac:dyDescent="0.3">
      <c r="A3924" s="2" t="s">
        <v>17</v>
      </c>
      <c r="B3924" s="3">
        <v>40448</v>
      </c>
      <c r="C3924">
        <v>32.4</v>
      </c>
      <c r="D3924">
        <v>25</v>
      </c>
      <c r="E3924">
        <v>28.6</v>
      </c>
      <c r="G3924">
        <v>36.799999999999997</v>
      </c>
      <c r="H3924">
        <v>0</v>
      </c>
      <c r="K3924">
        <v>20.5</v>
      </c>
      <c r="L3924">
        <v>126.88</v>
      </c>
      <c r="N3924">
        <v>8.8000000000000007</v>
      </c>
      <c r="O3924">
        <v>32.1</v>
      </c>
      <c r="P3924">
        <v>70.72</v>
      </c>
      <c r="Q3924" s="2" t="s">
        <v>19</v>
      </c>
      <c r="R39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5" spans="1:18" hidden="1" x14ac:dyDescent="0.3">
      <c r="A3925" s="2" t="s">
        <v>17</v>
      </c>
      <c r="B3925" s="3">
        <v>40449</v>
      </c>
      <c r="C3925">
        <v>33.1</v>
      </c>
      <c r="D3925">
        <v>24.1</v>
      </c>
      <c r="E3925">
        <v>29</v>
      </c>
      <c r="G3925">
        <v>38.6</v>
      </c>
      <c r="H3925">
        <v>0</v>
      </c>
      <c r="K3925">
        <v>14.8</v>
      </c>
      <c r="L3925">
        <v>124.74</v>
      </c>
      <c r="N3925">
        <v>9.1999999999999993</v>
      </c>
      <c r="O3925">
        <v>33.4</v>
      </c>
      <c r="P3925">
        <v>67.14</v>
      </c>
      <c r="Q3925" s="2" t="s">
        <v>19</v>
      </c>
      <c r="R39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6" spans="1:18" hidden="1" x14ac:dyDescent="0.3">
      <c r="A3926" s="2" t="s">
        <v>17</v>
      </c>
      <c r="B3926" s="3">
        <v>40450</v>
      </c>
      <c r="C3926">
        <v>32.299999999999997</v>
      </c>
      <c r="D3926">
        <v>24.1</v>
      </c>
      <c r="E3926">
        <v>29.1</v>
      </c>
      <c r="G3926">
        <v>36.9</v>
      </c>
      <c r="H3926">
        <v>0</v>
      </c>
      <c r="K3926">
        <v>16.600000000000001</v>
      </c>
      <c r="L3926">
        <v>110</v>
      </c>
      <c r="N3926">
        <v>9.5</v>
      </c>
      <c r="O3926">
        <v>28.5</v>
      </c>
      <c r="P3926">
        <v>67.27</v>
      </c>
      <c r="Q3926" s="2" t="s">
        <v>19</v>
      </c>
      <c r="R39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7" spans="1:18" hidden="1" x14ac:dyDescent="0.3">
      <c r="A3927" s="2" t="s">
        <v>17</v>
      </c>
      <c r="B3927" s="3">
        <v>40451</v>
      </c>
      <c r="C3927">
        <v>32.200000000000003</v>
      </c>
      <c r="D3927">
        <v>25</v>
      </c>
      <c r="E3927">
        <v>29.7</v>
      </c>
      <c r="G3927">
        <v>36.799999999999997</v>
      </c>
      <c r="H3927">
        <v>0</v>
      </c>
      <c r="K3927">
        <v>16.600000000000001</v>
      </c>
      <c r="L3927">
        <v>90</v>
      </c>
      <c r="N3927">
        <v>9.4</v>
      </c>
      <c r="O3927">
        <v>39.200000000000003</v>
      </c>
      <c r="P3927">
        <v>67.67</v>
      </c>
      <c r="Q3927" s="2" t="s">
        <v>19</v>
      </c>
      <c r="R39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8" spans="1:18" hidden="1" x14ac:dyDescent="0.3">
      <c r="A3928" s="2" t="s">
        <v>17</v>
      </c>
      <c r="B3928" s="3">
        <v>40452</v>
      </c>
      <c r="C3928">
        <v>32.700000000000003</v>
      </c>
      <c r="D3928">
        <v>26</v>
      </c>
      <c r="E3928">
        <v>28.9</v>
      </c>
      <c r="G3928">
        <v>37.799999999999997</v>
      </c>
      <c r="H3928">
        <v>0</v>
      </c>
      <c r="K3928">
        <v>24.1</v>
      </c>
      <c r="L3928">
        <v>128.5</v>
      </c>
      <c r="N3928">
        <v>8.6999999999999993</v>
      </c>
      <c r="O3928">
        <v>33.9</v>
      </c>
      <c r="P3928">
        <v>72.17</v>
      </c>
      <c r="Q3928" s="2" t="s">
        <v>19</v>
      </c>
      <c r="R39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29" spans="1:18" hidden="1" x14ac:dyDescent="0.3">
      <c r="A3929" s="2" t="s">
        <v>17</v>
      </c>
      <c r="B3929" s="3">
        <v>40453</v>
      </c>
      <c r="C3929">
        <v>30.2</v>
      </c>
      <c r="D3929">
        <v>25</v>
      </c>
      <c r="E3929">
        <v>27.9</v>
      </c>
      <c r="G3929">
        <v>35.200000000000003</v>
      </c>
      <c r="H3929">
        <v>4</v>
      </c>
      <c r="K3929">
        <v>35.299999999999997</v>
      </c>
      <c r="L3929">
        <v>132.38</v>
      </c>
      <c r="N3929">
        <v>9.1999999999999993</v>
      </c>
      <c r="O3929">
        <v>35.4</v>
      </c>
      <c r="P3929">
        <v>76.209999999999994</v>
      </c>
      <c r="Q3929" s="2" t="s">
        <v>18</v>
      </c>
      <c r="R39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30" spans="1:18" hidden="1" x14ac:dyDescent="0.3">
      <c r="A3930" s="2" t="s">
        <v>17</v>
      </c>
      <c r="B3930" s="3">
        <v>40454</v>
      </c>
      <c r="C3930">
        <v>32</v>
      </c>
      <c r="D3930">
        <v>26</v>
      </c>
      <c r="E3930">
        <v>29.7</v>
      </c>
      <c r="G3930">
        <v>37.9</v>
      </c>
      <c r="H3930">
        <v>0</v>
      </c>
      <c r="K3930">
        <v>25.9</v>
      </c>
      <c r="L3930">
        <v>105.26</v>
      </c>
      <c r="N3930">
        <v>10.6</v>
      </c>
      <c r="O3930">
        <v>36.200000000000003</v>
      </c>
      <c r="P3930">
        <v>70.459999999999994</v>
      </c>
      <c r="Q3930" s="2" t="s">
        <v>19</v>
      </c>
      <c r="R39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31" spans="1:18" hidden="1" x14ac:dyDescent="0.3">
      <c r="A3931" s="2" t="s">
        <v>17</v>
      </c>
      <c r="B3931" s="3">
        <v>40455</v>
      </c>
      <c r="C3931">
        <v>32.299999999999997</v>
      </c>
      <c r="D3931">
        <v>25.4</v>
      </c>
      <c r="E3931">
        <v>29.6</v>
      </c>
      <c r="G3931">
        <v>36.9</v>
      </c>
      <c r="H3931">
        <v>0</v>
      </c>
      <c r="K3931">
        <v>20.5</v>
      </c>
      <c r="L3931">
        <v>102.65</v>
      </c>
      <c r="N3931">
        <v>9.1999999999999993</v>
      </c>
      <c r="O3931">
        <v>23.4</v>
      </c>
      <c r="P3931">
        <v>70.17</v>
      </c>
      <c r="Q3931" s="2" t="s">
        <v>21</v>
      </c>
      <c r="R39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32" spans="1:18" hidden="1" x14ac:dyDescent="0.3">
      <c r="A3932" s="2" t="s">
        <v>17</v>
      </c>
      <c r="B3932" s="3">
        <v>40456</v>
      </c>
      <c r="C3932">
        <v>33.200000000000003</v>
      </c>
      <c r="D3932">
        <v>25</v>
      </c>
      <c r="E3932">
        <v>30.1</v>
      </c>
      <c r="G3932">
        <v>37.1</v>
      </c>
      <c r="H3932">
        <v>0</v>
      </c>
      <c r="K3932">
        <v>18.399999999999999</v>
      </c>
      <c r="L3932">
        <v>119.33</v>
      </c>
      <c r="N3932">
        <v>9.6</v>
      </c>
      <c r="O3932">
        <v>31.8</v>
      </c>
      <c r="P3932">
        <v>66.55</v>
      </c>
      <c r="Q3932" s="2" t="s">
        <v>19</v>
      </c>
      <c r="R39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33" spans="1:18" hidden="1" x14ac:dyDescent="0.3">
      <c r="A3933" s="2" t="s">
        <v>17</v>
      </c>
      <c r="B3933" s="3">
        <v>40457</v>
      </c>
      <c r="C3933">
        <v>33.1</v>
      </c>
      <c r="D3933">
        <v>26</v>
      </c>
      <c r="E3933">
        <v>29.1</v>
      </c>
      <c r="G3933">
        <v>37.1</v>
      </c>
      <c r="H3933">
        <v>0</v>
      </c>
      <c r="K3933">
        <v>18.399999999999999</v>
      </c>
      <c r="L3933">
        <v>173.68</v>
      </c>
      <c r="N3933">
        <v>8.1999999999999993</v>
      </c>
      <c r="O3933">
        <v>40.299999999999997</v>
      </c>
      <c r="P3933">
        <v>68.739999999999995</v>
      </c>
      <c r="Q3933" s="2" t="s">
        <v>19</v>
      </c>
      <c r="R39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34" spans="1:18" hidden="1" x14ac:dyDescent="0.3">
      <c r="A3934" s="2" t="s">
        <v>17</v>
      </c>
      <c r="B3934" s="3">
        <v>40458</v>
      </c>
      <c r="C3934">
        <v>33</v>
      </c>
      <c r="D3934">
        <v>2</v>
      </c>
      <c r="E3934">
        <v>26</v>
      </c>
      <c r="F3934">
        <v>-2.5</v>
      </c>
      <c r="G3934">
        <v>38.1</v>
      </c>
      <c r="H3934">
        <v>3.4</v>
      </c>
      <c r="K3934">
        <v>18.399999999999999</v>
      </c>
      <c r="L3934">
        <v>164.67</v>
      </c>
      <c r="N3934">
        <v>6.4</v>
      </c>
      <c r="O3934">
        <v>43.2</v>
      </c>
      <c r="P3934">
        <v>78.55</v>
      </c>
      <c r="Q3934" s="2" t="s">
        <v>18</v>
      </c>
      <c r="R39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35" spans="1:18" hidden="1" x14ac:dyDescent="0.3">
      <c r="A3935" s="2" t="s">
        <v>17</v>
      </c>
      <c r="B3935" s="3">
        <v>40459</v>
      </c>
      <c r="C3935">
        <v>28.2</v>
      </c>
      <c r="D3935">
        <v>23.6</v>
      </c>
      <c r="E3935">
        <v>25.7</v>
      </c>
      <c r="G3935">
        <v>32.1</v>
      </c>
      <c r="H3935">
        <v>43</v>
      </c>
      <c r="K3935">
        <v>16.600000000000001</v>
      </c>
      <c r="L3935">
        <v>123.13</v>
      </c>
      <c r="N3935">
        <v>6.9</v>
      </c>
      <c r="O3935">
        <v>47</v>
      </c>
      <c r="P3935">
        <v>87.09</v>
      </c>
      <c r="Q3935" s="2" t="s">
        <v>18</v>
      </c>
      <c r="R39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36" spans="1:18" hidden="1" x14ac:dyDescent="0.3">
      <c r="A3936" s="2" t="s">
        <v>17</v>
      </c>
      <c r="B3936" s="3">
        <v>40460</v>
      </c>
      <c r="C3936">
        <v>31</v>
      </c>
      <c r="D3936">
        <v>23</v>
      </c>
      <c r="E3936">
        <v>26</v>
      </c>
      <c r="G3936">
        <v>33.700000000000003</v>
      </c>
      <c r="H3936">
        <v>56.6</v>
      </c>
      <c r="K3936">
        <v>22.3</v>
      </c>
      <c r="L3936">
        <v>107.37</v>
      </c>
      <c r="N3936">
        <v>8.4</v>
      </c>
      <c r="O3936">
        <v>46.7</v>
      </c>
      <c r="P3936">
        <v>81.39</v>
      </c>
      <c r="Q3936" s="2" t="s">
        <v>18</v>
      </c>
      <c r="R39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37" spans="1:18" hidden="1" x14ac:dyDescent="0.3">
      <c r="A3937" s="2" t="s">
        <v>17</v>
      </c>
      <c r="B3937" s="3">
        <v>40461</v>
      </c>
      <c r="C3937">
        <v>32</v>
      </c>
      <c r="D3937">
        <v>23.3</v>
      </c>
      <c r="E3937">
        <v>28.1</v>
      </c>
      <c r="G3937">
        <v>35.799999999999997</v>
      </c>
      <c r="H3937">
        <v>0</v>
      </c>
      <c r="K3937">
        <v>20.5</v>
      </c>
      <c r="L3937">
        <v>167.5</v>
      </c>
      <c r="N3937">
        <v>9.4</v>
      </c>
      <c r="O3937">
        <v>28.6</v>
      </c>
      <c r="P3937">
        <v>69.83</v>
      </c>
      <c r="Q3937" s="2" t="s">
        <v>19</v>
      </c>
      <c r="R39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38" spans="1:18" hidden="1" x14ac:dyDescent="0.3">
      <c r="A3938" s="2" t="s">
        <v>17</v>
      </c>
      <c r="B3938" s="3">
        <v>40462</v>
      </c>
      <c r="C3938">
        <v>33.1</v>
      </c>
      <c r="D3938">
        <v>25</v>
      </c>
      <c r="E3938">
        <v>28.8</v>
      </c>
      <c r="G3938">
        <v>37</v>
      </c>
      <c r="H3938">
        <v>0</v>
      </c>
      <c r="K3938">
        <v>16.600000000000001</v>
      </c>
      <c r="L3938">
        <v>152.5</v>
      </c>
      <c r="N3938">
        <v>9.5</v>
      </c>
      <c r="O3938">
        <v>53.2</v>
      </c>
      <c r="P3938">
        <v>67.41</v>
      </c>
      <c r="Q3938" s="2" t="s">
        <v>19</v>
      </c>
      <c r="R39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39" spans="1:18" hidden="1" x14ac:dyDescent="0.3">
      <c r="A3939" s="2" t="s">
        <v>17</v>
      </c>
      <c r="B3939" s="3">
        <v>40463</v>
      </c>
      <c r="C3939">
        <v>32</v>
      </c>
      <c r="D3939">
        <v>23.1</v>
      </c>
      <c r="E3939">
        <v>28.2</v>
      </c>
      <c r="G3939">
        <v>34.9</v>
      </c>
      <c r="H3939">
        <v>4</v>
      </c>
      <c r="K3939">
        <v>16.600000000000001</v>
      </c>
      <c r="L3939">
        <v>134.44</v>
      </c>
      <c r="N3939">
        <v>9.5</v>
      </c>
      <c r="O3939">
        <v>31.4</v>
      </c>
      <c r="P3939">
        <v>68.22</v>
      </c>
      <c r="Q3939" s="2" t="s">
        <v>18</v>
      </c>
      <c r="R39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40" spans="1:18" hidden="1" x14ac:dyDescent="0.3">
      <c r="A3940" s="2" t="s">
        <v>17</v>
      </c>
      <c r="B3940" s="3">
        <v>40464</v>
      </c>
      <c r="C3940">
        <v>33.1</v>
      </c>
      <c r="D3940">
        <v>24</v>
      </c>
      <c r="E3940">
        <v>27.8</v>
      </c>
      <c r="G3940">
        <v>38.200000000000003</v>
      </c>
      <c r="H3940">
        <v>0.1</v>
      </c>
      <c r="K3940">
        <v>20.5</v>
      </c>
      <c r="L3940">
        <v>104.74</v>
      </c>
      <c r="N3940">
        <v>5.9</v>
      </c>
      <c r="O3940">
        <v>28.9</v>
      </c>
      <c r="P3940">
        <v>73.900000000000006</v>
      </c>
      <c r="Q3940" s="2" t="s">
        <v>18</v>
      </c>
      <c r="R39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41" spans="1:18" hidden="1" x14ac:dyDescent="0.3">
      <c r="A3941" s="2" t="s">
        <v>17</v>
      </c>
      <c r="B3941" s="3">
        <v>40465</v>
      </c>
      <c r="C3941">
        <v>31.5</v>
      </c>
      <c r="D3941">
        <v>24</v>
      </c>
      <c r="E3941">
        <v>28.3</v>
      </c>
      <c r="G3941">
        <v>36.4</v>
      </c>
      <c r="H3941">
        <v>16</v>
      </c>
      <c r="K3941">
        <v>16.600000000000001</v>
      </c>
      <c r="L3941">
        <v>132.66999999999999</v>
      </c>
      <c r="N3941">
        <v>6.1</v>
      </c>
      <c r="O3941">
        <v>40.700000000000003</v>
      </c>
      <c r="P3941">
        <v>74.09</v>
      </c>
      <c r="Q3941" s="2" t="s">
        <v>18</v>
      </c>
      <c r="R39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42" spans="1:18" hidden="1" x14ac:dyDescent="0.3">
      <c r="A3942" s="2" t="s">
        <v>17</v>
      </c>
      <c r="B3942" s="3">
        <v>40466</v>
      </c>
      <c r="C3942">
        <v>29.2</v>
      </c>
      <c r="D3942">
        <v>23</v>
      </c>
      <c r="E3942">
        <v>25.8</v>
      </c>
      <c r="G3942">
        <v>33.200000000000003</v>
      </c>
      <c r="H3942">
        <v>84</v>
      </c>
      <c r="K3942">
        <v>16.600000000000001</v>
      </c>
      <c r="L3942">
        <v>133.88999999999999</v>
      </c>
      <c r="N3942">
        <v>8.3000000000000007</v>
      </c>
      <c r="O3942">
        <v>38</v>
      </c>
      <c r="P3942">
        <v>84.75</v>
      </c>
      <c r="Q3942" s="2" t="s">
        <v>18</v>
      </c>
      <c r="R39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43" spans="1:18" hidden="1" x14ac:dyDescent="0.3">
      <c r="A3943" s="2" t="s">
        <v>17</v>
      </c>
      <c r="B3943" s="3">
        <v>40467</v>
      </c>
      <c r="C3943">
        <v>30.9</v>
      </c>
      <c r="D3943">
        <v>25</v>
      </c>
      <c r="E3943">
        <v>28.1</v>
      </c>
      <c r="G3943">
        <v>35.299999999999997</v>
      </c>
      <c r="H3943">
        <v>0</v>
      </c>
      <c r="K3943">
        <v>16.600000000000001</v>
      </c>
      <c r="L3943">
        <v>124.38</v>
      </c>
      <c r="N3943">
        <v>9.1999999999999993</v>
      </c>
      <c r="O3943">
        <v>36.200000000000003</v>
      </c>
      <c r="P3943">
        <v>76.77</v>
      </c>
      <c r="Q3943" s="2" t="s">
        <v>19</v>
      </c>
      <c r="R39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44" spans="1:18" hidden="1" x14ac:dyDescent="0.3">
      <c r="A3944" s="2" t="s">
        <v>17</v>
      </c>
      <c r="B3944" s="3">
        <v>40468</v>
      </c>
      <c r="C3944">
        <v>31</v>
      </c>
      <c r="D3944">
        <v>23.1</v>
      </c>
      <c r="E3944">
        <v>27.5</v>
      </c>
      <c r="G3944">
        <v>35.5</v>
      </c>
      <c r="H3944">
        <v>7.1</v>
      </c>
      <c r="K3944">
        <v>20.5</v>
      </c>
      <c r="L3944">
        <v>100.44</v>
      </c>
      <c r="N3944">
        <v>9.6</v>
      </c>
      <c r="O3944">
        <v>42.4</v>
      </c>
      <c r="P3944">
        <v>77.709999999999994</v>
      </c>
      <c r="Q3944" s="2" t="s">
        <v>18</v>
      </c>
      <c r="R39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45" spans="1:18" hidden="1" x14ac:dyDescent="0.3">
      <c r="A3945" s="2" t="s">
        <v>17</v>
      </c>
      <c r="B3945" s="3">
        <v>40469</v>
      </c>
      <c r="C3945">
        <v>32.1</v>
      </c>
      <c r="D3945">
        <v>25</v>
      </c>
      <c r="E3945">
        <v>28.1</v>
      </c>
      <c r="G3945">
        <v>36.1</v>
      </c>
      <c r="H3945">
        <v>2</v>
      </c>
      <c r="K3945">
        <v>16.600000000000001</v>
      </c>
      <c r="L3945">
        <v>190</v>
      </c>
      <c r="N3945">
        <v>7.9</v>
      </c>
      <c r="O3945">
        <v>39.299999999999997</v>
      </c>
      <c r="P3945">
        <v>75.7</v>
      </c>
      <c r="Q3945" s="2" t="s">
        <v>18</v>
      </c>
      <c r="R39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46" spans="1:18" hidden="1" x14ac:dyDescent="0.3">
      <c r="A3946" s="2" t="s">
        <v>17</v>
      </c>
      <c r="B3946" s="3">
        <v>40470</v>
      </c>
      <c r="C3946">
        <v>32.1</v>
      </c>
      <c r="D3946">
        <v>24.1</v>
      </c>
      <c r="E3946">
        <v>28.8</v>
      </c>
      <c r="G3946">
        <v>36.9</v>
      </c>
      <c r="H3946">
        <v>4</v>
      </c>
      <c r="K3946">
        <v>18.399999999999999</v>
      </c>
      <c r="L3946">
        <v>115.44</v>
      </c>
      <c r="N3946">
        <v>8.1</v>
      </c>
      <c r="O3946">
        <v>35.200000000000003</v>
      </c>
      <c r="P3946">
        <v>71.540000000000006</v>
      </c>
      <c r="Q3946" s="2" t="s">
        <v>18</v>
      </c>
      <c r="R39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47" spans="1:18" hidden="1" x14ac:dyDescent="0.3">
      <c r="A3947" s="2" t="s">
        <v>17</v>
      </c>
      <c r="B3947" s="3">
        <v>40471</v>
      </c>
      <c r="C3947">
        <v>32.299999999999997</v>
      </c>
      <c r="D3947">
        <v>24.1</v>
      </c>
      <c r="E3947">
        <v>28.7</v>
      </c>
      <c r="G3947">
        <v>36.700000000000003</v>
      </c>
      <c r="H3947">
        <v>0</v>
      </c>
      <c r="K3947">
        <v>16.600000000000001</v>
      </c>
      <c r="L3947">
        <v>110.59</v>
      </c>
      <c r="N3947">
        <v>7.2</v>
      </c>
      <c r="O3947">
        <v>35</v>
      </c>
      <c r="P3947">
        <v>71.540000000000006</v>
      </c>
      <c r="Q3947" s="2" t="s">
        <v>19</v>
      </c>
      <c r="R39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48" spans="1:18" hidden="1" x14ac:dyDescent="0.3">
      <c r="A3948" s="2" t="s">
        <v>17</v>
      </c>
      <c r="B3948" s="3">
        <v>40472</v>
      </c>
      <c r="C3948">
        <v>31.2</v>
      </c>
      <c r="D3948">
        <v>25</v>
      </c>
      <c r="E3948">
        <v>27.8</v>
      </c>
      <c r="G3948">
        <v>36.799999999999997</v>
      </c>
      <c r="H3948">
        <v>0</v>
      </c>
      <c r="K3948">
        <v>18.399999999999999</v>
      </c>
      <c r="L3948">
        <v>77.14</v>
      </c>
      <c r="N3948">
        <v>8.3000000000000007</v>
      </c>
      <c r="O3948">
        <v>39.200000000000003</v>
      </c>
      <c r="P3948">
        <v>77.02</v>
      </c>
      <c r="Q3948" s="2" t="s">
        <v>19</v>
      </c>
      <c r="R39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49" spans="1:18" hidden="1" x14ac:dyDescent="0.3">
      <c r="A3949" s="2" t="s">
        <v>17</v>
      </c>
      <c r="B3949" s="3">
        <v>40473</v>
      </c>
      <c r="C3949">
        <v>29.1</v>
      </c>
      <c r="D3949">
        <v>24</v>
      </c>
      <c r="E3949">
        <v>27.3</v>
      </c>
      <c r="G3949">
        <v>33.9</v>
      </c>
      <c r="H3949">
        <v>0</v>
      </c>
      <c r="K3949">
        <v>13</v>
      </c>
      <c r="L3949">
        <v>62.5</v>
      </c>
      <c r="N3949">
        <v>8.4</v>
      </c>
      <c r="O3949">
        <v>26.4</v>
      </c>
      <c r="P3949">
        <v>79.23</v>
      </c>
      <c r="Q3949" s="2" t="s">
        <v>19</v>
      </c>
      <c r="R39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50" spans="1:18" hidden="1" x14ac:dyDescent="0.3">
      <c r="A3950" s="2" t="s">
        <v>17</v>
      </c>
      <c r="B3950" s="3">
        <v>40474</v>
      </c>
      <c r="C3950">
        <v>32.6</v>
      </c>
      <c r="D3950">
        <v>25</v>
      </c>
      <c r="E3950">
        <v>29</v>
      </c>
      <c r="G3950">
        <v>36.799999999999997</v>
      </c>
      <c r="H3950">
        <v>6</v>
      </c>
      <c r="K3950">
        <v>22.3</v>
      </c>
      <c r="L3950">
        <v>63.33</v>
      </c>
      <c r="N3950">
        <v>9</v>
      </c>
      <c r="O3950">
        <v>44</v>
      </c>
      <c r="P3950">
        <v>72.73</v>
      </c>
      <c r="Q3950" s="2" t="s">
        <v>18</v>
      </c>
      <c r="R39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51" spans="1:18" hidden="1" x14ac:dyDescent="0.3">
      <c r="A3951" s="2" t="s">
        <v>17</v>
      </c>
      <c r="B3951" s="3">
        <v>40475</v>
      </c>
      <c r="C3951">
        <v>31.1</v>
      </c>
      <c r="D3951">
        <v>25.2</v>
      </c>
      <c r="E3951">
        <v>28.3</v>
      </c>
      <c r="G3951">
        <v>37.1</v>
      </c>
      <c r="H3951">
        <v>3</v>
      </c>
      <c r="K3951">
        <v>29.5</v>
      </c>
      <c r="L3951">
        <v>102.25</v>
      </c>
      <c r="N3951">
        <v>9.1</v>
      </c>
      <c r="O3951">
        <v>40.1</v>
      </c>
      <c r="P3951">
        <v>78.569999999999993</v>
      </c>
      <c r="Q3951" s="2" t="s">
        <v>18</v>
      </c>
      <c r="R39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52" spans="1:18" hidden="1" x14ac:dyDescent="0.3">
      <c r="A3952" s="2" t="s">
        <v>17</v>
      </c>
      <c r="B3952" s="3">
        <v>40476</v>
      </c>
      <c r="C3952">
        <v>32.5</v>
      </c>
      <c r="D3952">
        <v>24.1</v>
      </c>
      <c r="E3952">
        <v>28.2</v>
      </c>
      <c r="G3952">
        <v>39.299999999999997</v>
      </c>
      <c r="H3952">
        <v>23</v>
      </c>
      <c r="K3952">
        <v>18.399999999999999</v>
      </c>
      <c r="L3952">
        <v>117.05</v>
      </c>
      <c r="N3952">
        <v>9.1</v>
      </c>
      <c r="O3952">
        <v>36.700000000000003</v>
      </c>
      <c r="P3952">
        <v>78.989999999999995</v>
      </c>
      <c r="Q3952" s="2" t="s">
        <v>18</v>
      </c>
      <c r="R39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53" spans="1:18" hidden="1" x14ac:dyDescent="0.3">
      <c r="A3953" s="2" t="s">
        <v>17</v>
      </c>
      <c r="B3953" s="3">
        <v>40477</v>
      </c>
      <c r="C3953">
        <v>32</v>
      </c>
      <c r="D3953">
        <v>26</v>
      </c>
      <c r="E3953">
        <v>27.9</v>
      </c>
      <c r="G3953">
        <v>38.200000000000003</v>
      </c>
      <c r="H3953">
        <v>3</v>
      </c>
      <c r="K3953">
        <v>22.3</v>
      </c>
      <c r="L3953">
        <v>140.25</v>
      </c>
      <c r="N3953">
        <v>8.6999999999999993</v>
      </c>
      <c r="O3953">
        <v>37.4</v>
      </c>
      <c r="P3953">
        <v>77.41</v>
      </c>
      <c r="Q3953" s="2" t="s">
        <v>18</v>
      </c>
      <c r="R39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54" spans="1:18" hidden="1" x14ac:dyDescent="0.3">
      <c r="A3954" s="2" t="s">
        <v>17</v>
      </c>
      <c r="B3954" s="3">
        <v>40478</v>
      </c>
      <c r="C3954">
        <v>30.7</v>
      </c>
      <c r="D3954">
        <v>25</v>
      </c>
      <c r="E3954">
        <v>27.6</v>
      </c>
      <c r="G3954">
        <v>36.5</v>
      </c>
      <c r="H3954">
        <v>0</v>
      </c>
      <c r="K3954">
        <v>18.399999999999999</v>
      </c>
      <c r="L3954">
        <v>145</v>
      </c>
      <c r="N3954">
        <v>8</v>
      </c>
      <c r="O3954">
        <v>37</v>
      </c>
      <c r="P3954">
        <v>78.760000000000005</v>
      </c>
      <c r="Q3954" s="2" t="s">
        <v>19</v>
      </c>
      <c r="R39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55" spans="1:18" hidden="1" x14ac:dyDescent="0.3">
      <c r="A3955" s="2" t="s">
        <v>17</v>
      </c>
      <c r="B3955" s="3">
        <v>40479</v>
      </c>
      <c r="C3955">
        <v>31.1</v>
      </c>
      <c r="D3955">
        <v>25</v>
      </c>
      <c r="E3955">
        <v>27.9</v>
      </c>
      <c r="G3955">
        <v>37.4</v>
      </c>
      <c r="H3955">
        <v>0</v>
      </c>
      <c r="K3955">
        <v>22.3</v>
      </c>
      <c r="L3955">
        <v>100</v>
      </c>
      <c r="N3955">
        <v>10.5</v>
      </c>
      <c r="O3955">
        <v>44.4</v>
      </c>
      <c r="P3955">
        <v>77.19</v>
      </c>
      <c r="Q3955" s="2" t="s">
        <v>19</v>
      </c>
      <c r="R39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56" spans="1:18" hidden="1" x14ac:dyDescent="0.3">
      <c r="A3956" s="2" t="s">
        <v>17</v>
      </c>
      <c r="B3956" s="3">
        <v>40480</v>
      </c>
      <c r="C3956">
        <v>32.4</v>
      </c>
      <c r="D3956">
        <v>24</v>
      </c>
      <c r="E3956">
        <v>28.1</v>
      </c>
      <c r="G3956">
        <v>36.9</v>
      </c>
      <c r="H3956">
        <v>11.9</v>
      </c>
      <c r="K3956">
        <v>18.399999999999999</v>
      </c>
      <c r="L3956">
        <v>84.17</v>
      </c>
      <c r="N3956">
        <v>9.1</v>
      </c>
      <c r="O3956">
        <v>29.6</v>
      </c>
      <c r="P3956">
        <v>76.81</v>
      </c>
      <c r="Q3956" s="2" t="s">
        <v>18</v>
      </c>
      <c r="R39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57" spans="1:18" hidden="1" x14ac:dyDescent="0.3">
      <c r="A3957" s="2" t="s">
        <v>17</v>
      </c>
      <c r="B3957" s="3">
        <v>40481</v>
      </c>
      <c r="C3957">
        <v>32.700000000000003</v>
      </c>
      <c r="D3957">
        <v>25</v>
      </c>
      <c r="E3957">
        <v>28.1</v>
      </c>
      <c r="G3957">
        <v>37.9</v>
      </c>
      <c r="H3957">
        <v>0.2</v>
      </c>
      <c r="K3957">
        <v>20.5</v>
      </c>
      <c r="L3957">
        <v>157.22</v>
      </c>
      <c r="N3957">
        <v>8.6</v>
      </c>
      <c r="O3957">
        <v>44.2</v>
      </c>
      <c r="P3957">
        <v>74.37</v>
      </c>
      <c r="Q3957" s="2" t="s">
        <v>18</v>
      </c>
      <c r="R39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58" spans="1:18" hidden="1" x14ac:dyDescent="0.3">
      <c r="A3958" s="2" t="s">
        <v>17</v>
      </c>
      <c r="B3958" s="3">
        <v>40482</v>
      </c>
      <c r="C3958">
        <v>31.7</v>
      </c>
      <c r="D3958">
        <v>24.1</v>
      </c>
      <c r="E3958">
        <v>26.7</v>
      </c>
      <c r="G3958">
        <v>36.9</v>
      </c>
      <c r="H3958">
        <v>2</v>
      </c>
      <c r="K3958">
        <v>11.2</v>
      </c>
      <c r="L3958">
        <v>195</v>
      </c>
      <c r="N3958">
        <v>5.0999999999999996</v>
      </c>
      <c r="O3958">
        <v>51.4</v>
      </c>
      <c r="P3958">
        <v>81.7</v>
      </c>
      <c r="Q3958" s="2" t="s">
        <v>18</v>
      </c>
      <c r="R39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59" spans="1:18" hidden="1" x14ac:dyDescent="0.3">
      <c r="A3959" s="2" t="s">
        <v>17</v>
      </c>
      <c r="B3959" s="3">
        <v>40483</v>
      </c>
      <c r="C3959">
        <v>31.1</v>
      </c>
      <c r="D3959">
        <v>24</v>
      </c>
      <c r="E3959">
        <v>26.8</v>
      </c>
      <c r="G3959">
        <v>36.700000000000003</v>
      </c>
      <c r="H3959">
        <v>0</v>
      </c>
      <c r="K3959">
        <v>16.600000000000001</v>
      </c>
      <c r="L3959">
        <v>216.43</v>
      </c>
      <c r="N3959">
        <v>7.2</v>
      </c>
      <c r="O3959">
        <v>41.4</v>
      </c>
      <c r="P3959">
        <v>80.55</v>
      </c>
      <c r="Q3959" s="2" t="s">
        <v>19</v>
      </c>
      <c r="R39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60" spans="1:18" hidden="1" x14ac:dyDescent="0.3">
      <c r="A3960" s="2" t="s">
        <v>17</v>
      </c>
      <c r="B3960" s="3">
        <v>40484</v>
      </c>
      <c r="C3960">
        <v>32.1</v>
      </c>
      <c r="D3960">
        <v>24.1</v>
      </c>
      <c r="E3960">
        <v>28</v>
      </c>
      <c r="G3960">
        <v>35.799999999999997</v>
      </c>
      <c r="H3960">
        <v>3</v>
      </c>
      <c r="K3960">
        <v>18.399999999999999</v>
      </c>
      <c r="L3960">
        <v>89.41</v>
      </c>
      <c r="N3960">
        <v>9.1</v>
      </c>
      <c r="O3960">
        <v>37.5</v>
      </c>
      <c r="P3960">
        <v>74.55</v>
      </c>
      <c r="Q3960" s="2" t="s">
        <v>18</v>
      </c>
      <c r="R39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61" spans="1:18" hidden="1" x14ac:dyDescent="0.3">
      <c r="A3961" s="2" t="s">
        <v>17</v>
      </c>
      <c r="B3961" s="3">
        <v>40485</v>
      </c>
      <c r="C3961">
        <v>32.1</v>
      </c>
      <c r="D3961">
        <v>24.4</v>
      </c>
      <c r="E3961">
        <v>28.5</v>
      </c>
      <c r="G3961">
        <v>35.9</v>
      </c>
      <c r="H3961">
        <v>16</v>
      </c>
      <c r="K3961">
        <v>20.5</v>
      </c>
      <c r="L3961">
        <v>120.77</v>
      </c>
      <c r="N3961">
        <v>8.9</v>
      </c>
      <c r="O3961">
        <v>36.9</v>
      </c>
      <c r="P3961">
        <v>75.3</v>
      </c>
      <c r="Q3961" s="2" t="s">
        <v>18</v>
      </c>
      <c r="R39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62" spans="1:18" hidden="1" x14ac:dyDescent="0.3">
      <c r="A3962" s="2" t="s">
        <v>17</v>
      </c>
      <c r="B3962" s="3">
        <v>40486</v>
      </c>
      <c r="C3962">
        <v>29</v>
      </c>
      <c r="D3962">
        <v>25</v>
      </c>
      <c r="E3962">
        <v>26.4</v>
      </c>
      <c r="G3962">
        <v>33.6</v>
      </c>
      <c r="H3962">
        <v>6.9</v>
      </c>
      <c r="K3962">
        <v>11.2</v>
      </c>
      <c r="L3962">
        <v>148.41999999999999</v>
      </c>
      <c r="N3962">
        <v>5.7</v>
      </c>
      <c r="O3962">
        <v>46.8</v>
      </c>
      <c r="P3962">
        <v>89.34</v>
      </c>
      <c r="Q3962" s="2" t="s">
        <v>18</v>
      </c>
      <c r="R39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63" spans="1:18" hidden="1" x14ac:dyDescent="0.3">
      <c r="A3963" s="2" t="s">
        <v>17</v>
      </c>
      <c r="B3963" s="3">
        <v>40487</v>
      </c>
      <c r="C3963">
        <v>31.1</v>
      </c>
      <c r="D3963">
        <v>24</v>
      </c>
      <c r="E3963">
        <v>26.2</v>
      </c>
      <c r="G3963">
        <v>36.700000000000003</v>
      </c>
      <c r="H3963">
        <v>31</v>
      </c>
      <c r="K3963">
        <v>17.2</v>
      </c>
      <c r="L3963">
        <v>218.16</v>
      </c>
      <c r="N3963">
        <v>5.7</v>
      </c>
      <c r="O3963">
        <v>51.1</v>
      </c>
      <c r="P3963">
        <v>86.56</v>
      </c>
      <c r="Q3963" s="2" t="s">
        <v>18</v>
      </c>
      <c r="R39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64" spans="1:18" hidden="1" x14ac:dyDescent="0.3">
      <c r="A3964" s="2" t="s">
        <v>17</v>
      </c>
      <c r="B3964" s="3">
        <v>40488</v>
      </c>
      <c r="C3964">
        <v>30.4</v>
      </c>
      <c r="D3964">
        <v>24</v>
      </c>
      <c r="E3964">
        <v>27.5</v>
      </c>
      <c r="G3964">
        <v>35.4</v>
      </c>
      <c r="H3964">
        <v>0.1</v>
      </c>
      <c r="K3964">
        <v>14.8</v>
      </c>
      <c r="L3964">
        <v>81.430000000000007</v>
      </c>
      <c r="N3964">
        <v>8.6</v>
      </c>
      <c r="O3964">
        <v>45.4</v>
      </c>
      <c r="P3964">
        <v>82.77</v>
      </c>
      <c r="Q3964" s="2" t="s">
        <v>18</v>
      </c>
      <c r="R39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65" spans="1:18" hidden="1" x14ac:dyDescent="0.3">
      <c r="A3965" s="2" t="s">
        <v>17</v>
      </c>
      <c r="B3965" s="3">
        <v>40489</v>
      </c>
      <c r="C3965">
        <v>30.3</v>
      </c>
      <c r="D3965">
        <v>25</v>
      </c>
      <c r="E3965">
        <v>27.1</v>
      </c>
      <c r="G3965">
        <v>35.299999999999997</v>
      </c>
      <c r="H3965">
        <v>6</v>
      </c>
      <c r="K3965">
        <v>18.399999999999999</v>
      </c>
      <c r="L3965">
        <v>156.15</v>
      </c>
      <c r="N3965">
        <v>6</v>
      </c>
      <c r="O3965">
        <v>49.1</v>
      </c>
      <c r="P3965">
        <v>83.51</v>
      </c>
      <c r="Q3965" s="2" t="s">
        <v>18</v>
      </c>
      <c r="R39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66" spans="1:18" hidden="1" x14ac:dyDescent="0.3">
      <c r="A3966" s="2" t="s">
        <v>17</v>
      </c>
      <c r="B3966" s="3">
        <v>40490</v>
      </c>
      <c r="C3966">
        <v>31.1</v>
      </c>
      <c r="D3966">
        <v>24</v>
      </c>
      <c r="E3966">
        <v>28.2</v>
      </c>
      <c r="G3966">
        <v>37.9</v>
      </c>
      <c r="H3966">
        <v>0</v>
      </c>
      <c r="K3966">
        <v>14.8</v>
      </c>
      <c r="L3966">
        <v>85.88</v>
      </c>
      <c r="N3966">
        <v>9.1999999999999993</v>
      </c>
      <c r="O3966">
        <v>35.4</v>
      </c>
      <c r="P3966">
        <v>78.66</v>
      </c>
      <c r="Q3966" s="2" t="s">
        <v>19</v>
      </c>
      <c r="R39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67" spans="1:18" hidden="1" x14ac:dyDescent="0.3">
      <c r="A3967" s="2" t="s">
        <v>17</v>
      </c>
      <c r="B3967" s="3">
        <v>40491</v>
      </c>
      <c r="C3967">
        <v>31.1</v>
      </c>
      <c r="D3967">
        <v>25.9</v>
      </c>
      <c r="E3967">
        <v>28</v>
      </c>
      <c r="G3967">
        <v>37.9</v>
      </c>
      <c r="H3967">
        <v>2</v>
      </c>
      <c r="K3967">
        <v>18.399999999999999</v>
      </c>
      <c r="L3967">
        <v>93.89</v>
      </c>
      <c r="N3967">
        <v>10.4</v>
      </c>
      <c r="O3967">
        <v>52.1</v>
      </c>
      <c r="P3967">
        <v>81.099999999999994</v>
      </c>
      <c r="Q3967" s="2" t="s">
        <v>18</v>
      </c>
      <c r="R39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68" spans="1:18" hidden="1" x14ac:dyDescent="0.3">
      <c r="A3968" s="2" t="s">
        <v>17</v>
      </c>
      <c r="B3968" s="3">
        <v>40492</v>
      </c>
      <c r="C3968">
        <v>32.1</v>
      </c>
      <c r="D3968">
        <v>26</v>
      </c>
      <c r="E3968">
        <v>29.3</v>
      </c>
      <c r="G3968">
        <v>37.9</v>
      </c>
      <c r="H3968">
        <v>68</v>
      </c>
      <c r="K3968">
        <v>27.7</v>
      </c>
      <c r="L3968">
        <v>98</v>
      </c>
      <c r="N3968">
        <v>10.3</v>
      </c>
      <c r="O3968">
        <v>40.1</v>
      </c>
      <c r="P3968">
        <v>73.37</v>
      </c>
      <c r="Q3968" s="2" t="s">
        <v>18</v>
      </c>
      <c r="R39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69" spans="1:18" hidden="1" x14ac:dyDescent="0.3">
      <c r="A3969" s="2" t="s">
        <v>17</v>
      </c>
      <c r="B3969" s="3">
        <v>40493</v>
      </c>
      <c r="C3969">
        <v>31.9</v>
      </c>
      <c r="D3969">
        <v>27</v>
      </c>
      <c r="E3969">
        <v>29.4</v>
      </c>
      <c r="G3969">
        <v>37.799999999999997</v>
      </c>
      <c r="H3969">
        <v>0</v>
      </c>
      <c r="K3969">
        <v>27.7</v>
      </c>
      <c r="L3969">
        <v>84.5</v>
      </c>
      <c r="N3969">
        <v>10.1</v>
      </c>
      <c r="O3969">
        <v>40.200000000000003</v>
      </c>
      <c r="P3969">
        <v>70.56</v>
      </c>
      <c r="Q3969" s="2" t="s">
        <v>19</v>
      </c>
      <c r="R39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70" spans="1:18" hidden="1" x14ac:dyDescent="0.3">
      <c r="A3970" s="2" t="s">
        <v>17</v>
      </c>
      <c r="B3970" s="3">
        <v>40494</v>
      </c>
      <c r="C3970">
        <v>32.1</v>
      </c>
      <c r="D3970">
        <v>25.9</v>
      </c>
      <c r="E3970">
        <v>28.7</v>
      </c>
      <c r="G3970">
        <v>36.9</v>
      </c>
      <c r="H3970">
        <v>0</v>
      </c>
      <c r="K3970">
        <v>27.7</v>
      </c>
      <c r="L3970">
        <v>102.72</v>
      </c>
      <c r="N3970">
        <v>10.4</v>
      </c>
      <c r="O3970">
        <v>37.5</v>
      </c>
      <c r="P3970">
        <v>74.17</v>
      </c>
      <c r="Q3970" s="2" t="s">
        <v>19</v>
      </c>
      <c r="R39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71" spans="1:18" hidden="1" x14ac:dyDescent="0.3">
      <c r="A3971" s="2" t="s">
        <v>17</v>
      </c>
      <c r="B3971" s="3">
        <v>40495</v>
      </c>
      <c r="C3971">
        <v>32.1</v>
      </c>
      <c r="D3971">
        <v>24.8</v>
      </c>
      <c r="E3971">
        <v>27.9</v>
      </c>
      <c r="G3971">
        <v>36.799999999999997</v>
      </c>
      <c r="H3971">
        <v>24</v>
      </c>
      <c r="K3971">
        <v>27.7</v>
      </c>
      <c r="L3971">
        <v>112.5</v>
      </c>
      <c r="N3971">
        <v>9</v>
      </c>
      <c r="O3971">
        <v>35.5</v>
      </c>
      <c r="P3971">
        <v>78.959999999999994</v>
      </c>
      <c r="Q3971" s="2" t="s">
        <v>18</v>
      </c>
      <c r="R39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72" spans="1:18" hidden="1" x14ac:dyDescent="0.3">
      <c r="A3972" s="2" t="s">
        <v>17</v>
      </c>
      <c r="B3972" s="3">
        <v>40496</v>
      </c>
      <c r="C3972">
        <v>34</v>
      </c>
      <c r="D3972">
        <v>24.1</v>
      </c>
      <c r="E3972">
        <v>29</v>
      </c>
      <c r="G3972">
        <v>40.6</v>
      </c>
      <c r="H3972">
        <v>0</v>
      </c>
      <c r="K3972">
        <v>13</v>
      </c>
      <c r="L3972">
        <v>78.95</v>
      </c>
      <c r="N3972">
        <v>8.6</v>
      </c>
      <c r="O3972">
        <v>33.9</v>
      </c>
      <c r="P3972">
        <v>75.91</v>
      </c>
      <c r="Q3972" s="2" t="s">
        <v>19</v>
      </c>
      <c r="R39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73" spans="1:18" hidden="1" x14ac:dyDescent="0.3">
      <c r="A3973" s="2" t="s">
        <v>17</v>
      </c>
      <c r="B3973" s="3">
        <v>40497</v>
      </c>
      <c r="C3973">
        <v>33.1</v>
      </c>
      <c r="D3973">
        <v>25</v>
      </c>
      <c r="E3973">
        <v>29.5</v>
      </c>
      <c r="G3973">
        <v>39.200000000000003</v>
      </c>
      <c r="H3973">
        <v>0</v>
      </c>
      <c r="K3973">
        <v>18.399999999999999</v>
      </c>
      <c r="L3973">
        <v>131.21</v>
      </c>
      <c r="N3973">
        <v>8.8000000000000007</v>
      </c>
      <c r="O3973">
        <v>30.2</v>
      </c>
      <c r="P3973">
        <v>73.94</v>
      </c>
      <c r="Q3973" s="2" t="s">
        <v>19</v>
      </c>
      <c r="R39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74" spans="1:18" hidden="1" x14ac:dyDescent="0.3">
      <c r="A3974" s="2" t="s">
        <v>17</v>
      </c>
      <c r="B3974" s="3">
        <v>40498</v>
      </c>
      <c r="C3974">
        <v>33.1</v>
      </c>
      <c r="D3974">
        <v>26</v>
      </c>
      <c r="E3974">
        <v>29.3</v>
      </c>
      <c r="G3974">
        <v>38.200000000000003</v>
      </c>
      <c r="H3974">
        <v>3</v>
      </c>
      <c r="K3974">
        <v>13</v>
      </c>
      <c r="L3974">
        <v>125.42</v>
      </c>
      <c r="N3974">
        <v>9.4</v>
      </c>
      <c r="O3974">
        <v>40.200000000000003</v>
      </c>
      <c r="P3974">
        <v>72.22</v>
      </c>
      <c r="Q3974" s="2" t="s">
        <v>18</v>
      </c>
      <c r="R39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75" spans="1:18" hidden="1" x14ac:dyDescent="0.3">
      <c r="A3975" s="2" t="s">
        <v>17</v>
      </c>
      <c r="B3975" s="3">
        <v>40499</v>
      </c>
      <c r="C3975">
        <v>33.1</v>
      </c>
      <c r="D3975">
        <v>25</v>
      </c>
      <c r="E3975">
        <v>29.3</v>
      </c>
      <c r="G3975">
        <v>38.1</v>
      </c>
      <c r="H3975">
        <v>0</v>
      </c>
      <c r="K3975">
        <v>16.600000000000001</v>
      </c>
      <c r="L3975">
        <v>141.5</v>
      </c>
      <c r="N3975">
        <v>8.6</v>
      </c>
      <c r="O3975">
        <v>31.8</v>
      </c>
      <c r="P3975">
        <v>71.209999999999994</v>
      </c>
      <c r="Q3975" s="2" t="s">
        <v>19</v>
      </c>
      <c r="R39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76" spans="1:18" hidden="1" x14ac:dyDescent="0.3">
      <c r="A3976" s="2" t="s">
        <v>17</v>
      </c>
      <c r="B3976" s="3">
        <v>40500</v>
      </c>
      <c r="C3976">
        <v>34</v>
      </c>
      <c r="D3976">
        <v>25</v>
      </c>
      <c r="E3976">
        <v>30</v>
      </c>
      <c r="G3976">
        <v>39.4</v>
      </c>
      <c r="H3976">
        <v>0</v>
      </c>
      <c r="K3976">
        <v>13</v>
      </c>
      <c r="L3976">
        <v>87.06</v>
      </c>
      <c r="N3976">
        <v>8.5</v>
      </c>
      <c r="O3976">
        <v>33.200000000000003</v>
      </c>
      <c r="P3976">
        <v>68.58</v>
      </c>
      <c r="Q3976" s="2" t="s">
        <v>19</v>
      </c>
      <c r="R39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77" spans="1:18" hidden="1" x14ac:dyDescent="0.3">
      <c r="A3977" s="2" t="s">
        <v>17</v>
      </c>
      <c r="B3977" s="3">
        <v>40501</v>
      </c>
      <c r="C3977">
        <v>32.4</v>
      </c>
      <c r="D3977">
        <v>26</v>
      </c>
      <c r="E3977">
        <v>29.4</v>
      </c>
      <c r="G3977">
        <v>38.5</v>
      </c>
      <c r="H3977">
        <v>0</v>
      </c>
      <c r="K3977">
        <v>14.8</v>
      </c>
      <c r="L3977">
        <v>125.11</v>
      </c>
      <c r="N3977">
        <v>7.6</v>
      </c>
      <c r="O3977">
        <v>34.5</v>
      </c>
      <c r="P3977">
        <v>69.39</v>
      </c>
      <c r="Q3977" s="2" t="s">
        <v>19</v>
      </c>
      <c r="R39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78" spans="1:18" hidden="1" x14ac:dyDescent="0.3">
      <c r="A3978" s="2" t="s">
        <v>17</v>
      </c>
      <c r="B3978" s="3">
        <v>40502</v>
      </c>
      <c r="C3978">
        <v>32.6</v>
      </c>
      <c r="D3978">
        <v>26</v>
      </c>
      <c r="E3978">
        <v>29.5</v>
      </c>
      <c r="G3978">
        <v>37.200000000000003</v>
      </c>
      <c r="H3978">
        <v>0</v>
      </c>
      <c r="K3978">
        <v>20.5</v>
      </c>
      <c r="L3978">
        <v>119.17</v>
      </c>
      <c r="N3978">
        <v>7.7</v>
      </c>
      <c r="O3978">
        <v>26.1</v>
      </c>
      <c r="P3978">
        <v>67.86</v>
      </c>
      <c r="Q3978" s="2" t="s">
        <v>19</v>
      </c>
      <c r="R39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79" spans="1:18" hidden="1" x14ac:dyDescent="0.3">
      <c r="A3979" s="2" t="s">
        <v>17</v>
      </c>
      <c r="B3979" s="3">
        <v>40503</v>
      </c>
      <c r="C3979">
        <v>34.1</v>
      </c>
      <c r="D3979">
        <v>26</v>
      </c>
      <c r="E3979">
        <v>28.9</v>
      </c>
      <c r="G3979">
        <v>42.6</v>
      </c>
      <c r="H3979">
        <v>0</v>
      </c>
      <c r="K3979">
        <v>18.399999999999999</v>
      </c>
      <c r="L3979">
        <v>115.71</v>
      </c>
      <c r="N3979">
        <v>8.6999999999999993</v>
      </c>
      <c r="O3979">
        <v>45.1</v>
      </c>
      <c r="P3979">
        <v>72.2</v>
      </c>
      <c r="Q3979" s="2" t="s">
        <v>19</v>
      </c>
      <c r="R39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80" spans="1:18" hidden="1" x14ac:dyDescent="0.3">
      <c r="A3980" s="2" t="s">
        <v>17</v>
      </c>
      <c r="B3980" s="3">
        <v>40504</v>
      </c>
      <c r="C3980">
        <v>32.5</v>
      </c>
      <c r="D3980">
        <v>25</v>
      </c>
      <c r="E3980">
        <v>28.3</v>
      </c>
      <c r="G3980">
        <v>38.700000000000003</v>
      </c>
      <c r="H3980">
        <v>0</v>
      </c>
      <c r="K3980">
        <v>16.600000000000001</v>
      </c>
      <c r="L3980">
        <v>141.58000000000001</v>
      </c>
      <c r="N3980">
        <v>6.8</v>
      </c>
      <c r="O3980">
        <v>43.9</v>
      </c>
      <c r="P3980">
        <v>72.55</v>
      </c>
      <c r="Q3980" s="2" t="s">
        <v>19</v>
      </c>
      <c r="R39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81" spans="1:18" hidden="1" x14ac:dyDescent="0.3">
      <c r="A3981" s="2" t="s">
        <v>17</v>
      </c>
      <c r="B3981" s="3">
        <v>40505</v>
      </c>
      <c r="C3981">
        <v>31.5</v>
      </c>
      <c r="D3981">
        <v>25.3</v>
      </c>
      <c r="E3981">
        <v>28.4</v>
      </c>
      <c r="G3981">
        <v>37</v>
      </c>
      <c r="H3981">
        <v>0</v>
      </c>
      <c r="K3981">
        <v>13</v>
      </c>
      <c r="L3981">
        <v>64</v>
      </c>
      <c r="N3981">
        <v>7.9</v>
      </c>
      <c r="O3981">
        <v>47.6</v>
      </c>
      <c r="P3981">
        <v>72.739999999999995</v>
      </c>
      <c r="Q3981" s="2" t="s">
        <v>19</v>
      </c>
      <c r="R39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3982" spans="1:18" hidden="1" x14ac:dyDescent="0.3">
      <c r="A3982" s="2" t="s">
        <v>17</v>
      </c>
      <c r="B3982" s="3">
        <v>40506</v>
      </c>
      <c r="C3982">
        <v>31.2</v>
      </c>
      <c r="D3982">
        <v>25</v>
      </c>
      <c r="E3982">
        <v>28.2</v>
      </c>
      <c r="G3982">
        <v>36.700000000000003</v>
      </c>
      <c r="H3982">
        <v>2</v>
      </c>
      <c r="K3982">
        <v>20.5</v>
      </c>
      <c r="L3982">
        <v>90.39</v>
      </c>
      <c r="N3982">
        <v>9</v>
      </c>
      <c r="O3982">
        <v>36.9</v>
      </c>
      <c r="P3982">
        <v>77.260000000000005</v>
      </c>
      <c r="Q3982" s="2" t="s">
        <v>18</v>
      </c>
      <c r="R39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83" spans="1:18" hidden="1" x14ac:dyDescent="0.3">
      <c r="A3983" s="2" t="s">
        <v>17</v>
      </c>
      <c r="B3983" s="3">
        <v>40507</v>
      </c>
      <c r="C3983">
        <v>32.5</v>
      </c>
      <c r="D3983">
        <v>23.4</v>
      </c>
      <c r="E3983">
        <v>27.5</v>
      </c>
      <c r="G3983">
        <v>38.799999999999997</v>
      </c>
      <c r="H3983">
        <v>14.2</v>
      </c>
      <c r="K3983">
        <v>20.5</v>
      </c>
      <c r="L3983">
        <v>134.62</v>
      </c>
      <c r="N3983">
        <v>9.6</v>
      </c>
      <c r="O3983">
        <v>38.799999999999997</v>
      </c>
      <c r="P3983">
        <v>79.92</v>
      </c>
      <c r="Q3983" s="2" t="s">
        <v>18</v>
      </c>
      <c r="R39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84" spans="1:18" hidden="1" x14ac:dyDescent="0.3">
      <c r="A3984" s="2" t="s">
        <v>17</v>
      </c>
      <c r="B3984" s="3">
        <v>40508</v>
      </c>
      <c r="C3984">
        <v>31.3</v>
      </c>
      <c r="D3984">
        <v>25</v>
      </c>
      <c r="E3984">
        <v>27.7</v>
      </c>
      <c r="G3984">
        <v>37.299999999999997</v>
      </c>
      <c r="H3984">
        <v>0</v>
      </c>
      <c r="K3984">
        <v>18.399999999999999</v>
      </c>
      <c r="L3984">
        <v>132.5</v>
      </c>
      <c r="N3984">
        <v>6.3</v>
      </c>
      <c r="O3984">
        <v>36.4</v>
      </c>
      <c r="P3984">
        <v>77.23</v>
      </c>
      <c r="Q3984" s="2" t="s">
        <v>19</v>
      </c>
      <c r="R39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85" spans="1:18" hidden="1" x14ac:dyDescent="0.3">
      <c r="A3985" s="2" t="s">
        <v>17</v>
      </c>
      <c r="B3985" s="3">
        <v>40509</v>
      </c>
      <c r="C3985">
        <v>32.6</v>
      </c>
      <c r="D3985">
        <v>25</v>
      </c>
      <c r="E3985">
        <v>28.3</v>
      </c>
      <c r="G3985">
        <v>38.200000000000003</v>
      </c>
      <c r="H3985">
        <v>0</v>
      </c>
      <c r="K3985">
        <v>25.9</v>
      </c>
      <c r="L3985">
        <v>95</v>
      </c>
      <c r="N3985">
        <v>7</v>
      </c>
      <c r="O3985">
        <v>38.200000000000003</v>
      </c>
      <c r="P3985">
        <v>76.099999999999994</v>
      </c>
      <c r="Q3985" s="2" t="s">
        <v>19</v>
      </c>
      <c r="R39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3986" spans="1:18" hidden="1" x14ac:dyDescent="0.3">
      <c r="A3986" s="2" t="s">
        <v>17</v>
      </c>
      <c r="B3986" s="3">
        <v>40510</v>
      </c>
      <c r="C3986">
        <v>33</v>
      </c>
      <c r="D3986">
        <v>25</v>
      </c>
      <c r="E3986">
        <v>28.9</v>
      </c>
      <c r="G3986">
        <v>39.200000000000003</v>
      </c>
      <c r="H3986">
        <v>12</v>
      </c>
      <c r="K3986">
        <v>22.3</v>
      </c>
      <c r="L3986">
        <v>158.88999999999999</v>
      </c>
      <c r="N3986">
        <v>7.7</v>
      </c>
      <c r="O3986">
        <v>42.4</v>
      </c>
      <c r="P3986">
        <v>74.27</v>
      </c>
      <c r="Q3986" s="2" t="s">
        <v>18</v>
      </c>
      <c r="R39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87" spans="1:18" hidden="1" x14ac:dyDescent="0.3">
      <c r="A3987" s="2" t="s">
        <v>17</v>
      </c>
      <c r="B3987" s="3">
        <v>40511</v>
      </c>
      <c r="C3987">
        <v>32.700000000000003</v>
      </c>
      <c r="D3987">
        <v>25</v>
      </c>
      <c r="E3987">
        <v>28</v>
      </c>
      <c r="G3987">
        <v>38</v>
      </c>
      <c r="H3987">
        <v>5</v>
      </c>
      <c r="K3987">
        <v>20.5</v>
      </c>
      <c r="L3987">
        <v>142.5</v>
      </c>
      <c r="N3987">
        <v>6.6</v>
      </c>
      <c r="O3987">
        <v>49.1</v>
      </c>
      <c r="P3987">
        <v>78.959999999999994</v>
      </c>
      <c r="Q3987" s="2" t="s">
        <v>18</v>
      </c>
      <c r="R39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3988" spans="1:18" hidden="1" x14ac:dyDescent="0.3">
      <c r="A3988" s="2" t="s">
        <v>17</v>
      </c>
      <c r="B3988" s="3">
        <v>40512</v>
      </c>
      <c r="C3988">
        <v>31.1</v>
      </c>
      <c r="D3988">
        <v>25</v>
      </c>
      <c r="E3988">
        <v>26.8</v>
      </c>
      <c r="G3988">
        <v>37.799999999999997</v>
      </c>
      <c r="H3988">
        <v>41.9</v>
      </c>
      <c r="K3988">
        <v>20.5</v>
      </c>
      <c r="L3988">
        <v>206.29</v>
      </c>
      <c r="N3988">
        <v>6.5</v>
      </c>
      <c r="O3988">
        <v>47.8</v>
      </c>
      <c r="P3988">
        <v>84.52</v>
      </c>
      <c r="Q3988" s="2" t="s">
        <v>18</v>
      </c>
      <c r="R39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89" spans="1:18" hidden="1" x14ac:dyDescent="0.3">
      <c r="A3989" s="2" t="s">
        <v>17</v>
      </c>
      <c r="B3989" s="3">
        <v>40513</v>
      </c>
      <c r="C3989">
        <v>30.2</v>
      </c>
      <c r="D3989">
        <v>24</v>
      </c>
      <c r="E3989">
        <v>26.4</v>
      </c>
      <c r="G3989">
        <v>36.200000000000003</v>
      </c>
      <c r="H3989">
        <v>0</v>
      </c>
      <c r="K3989">
        <v>18.5</v>
      </c>
      <c r="L3989">
        <v>193.13</v>
      </c>
      <c r="N3989">
        <v>5.9</v>
      </c>
      <c r="O3989">
        <v>33.200000000000003</v>
      </c>
      <c r="P3989">
        <v>83.35</v>
      </c>
      <c r="Q3989" s="2" t="s">
        <v>19</v>
      </c>
      <c r="R39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90" spans="1:18" hidden="1" x14ac:dyDescent="0.3">
      <c r="A3990" s="2" t="s">
        <v>17</v>
      </c>
      <c r="B3990" s="3">
        <v>40514</v>
      </c>
      <c r="C3990">
        <v>32.1</v>
      </c>
      <c r="D3990">
        <v>24</v>
      </c>
      <c r="E3990">
        <v>27.3</v>
      </c>
      <c r="G3990">
        <v>38.5</v>
      </c>
      <c r="H3990">
        <v>12</v>
      </c>
      <c r="K3990">
        <v>22.3</v>
      </c>
      <c r="L3990">
        <v>197.27</v>
      </c>
      <c r="N3990">
        <v>5.2</v>
      </c>
      <c r="O3990">
        <v>52.7</v>
      </c>
      <c r="P3990">
        <v>81.72</v>
      </c>
      <c r="Q3990" s="2" t="s">
        <v>18</v>
      </c>
      <c r="R39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91" spans="1:18" hidden="1" x14ac:dyDescent="0.3">
      <c r="A3991" s="2" t="s">
        <v>17</v>
      </c>
      <c r="B3991" s="3">
        <v>40515</v>
      </c>
      <c r="C3991">
        <v>30.1</v>
      </c>
      <c r="D3991">
        <v>23.9</v>
      </c>
      <c r="E3991">
        <v>26.3</v>
      </c>
      <c r="G3991">
        <v>36.299999999999997</v>
      </c>
      <c r="H3991">
        <v>55</v>
      </c>
      <c r="K3991">
        <v>13</v>
      </c>
      <c r="L3991">
        <v>241.33</v>
      </c>
      <c r="N3991">
        <v>6.5</v>
      </c>
      <c r="O3991">
        <v>58.1</v>
      </c>
      <c r="P3991">
        <v>87.24</v>
      </c>
      <c r="Q3991" s="2" t="s">
        <v>18</v>
      </c>
      <c r="R39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992" spans="1:18" hidden="1" x14ac:dyDescent="0.3">
      <c r="A3992" s="2" t="s">
        <v>17</v>
      </c>
      <c r="B3992" s="3">
        <v>40516</v>
      </c>
      <c r="C3992">
        <v>31.9</v>
      </c>
      <c r="D3992">
        <v>24</v>
      </c>
      <c r="E3992">
        <v>27</v>
      </c>
      <c r="G3992">
        <v>35.5</v>
      </c>
      <c r="H3992">
        <v>16.2</v>
      </c>
      <c r="K3992">
        <v>18.399999999999999</v>
      </c>
      <c r="L3992">
        <v>215.65</v>
      </c>
      <c r="N3992">
        <v>6.2</v>
      </c>
      <c r="O3992">
        <v>44.8</v>
      </c>
      <c r="P3992">
        <v>80.95</v>
      </c>
      <c r="Q3992" s="2" t="s">
        <v>18</v>
      </c>
      <c r="R39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93" spans="1:18" hidden="1" x14ac:dyDescent="0.3">
      <c r="A3993" s="2" t="s">
        <v>17</v>
      </c>
      <c r="B3993" s="3">
        <v>40517</v>
      </c>
      <c r="C3993">
        <v>32</v>
      </c>
      <c r="D3993">
        <v>24</v>
      </c>
      <c r="E3993">
        <v>26.8</v>
      </c>
      <c r="G3993">
        <v>38.5</v>
      </c>
      <c r="H3993">
        <v>9.4</v>
      </c>
      <c r="K3993">
        <v>18.399999999999999</v>
      </c>
      <c r="L3993">
        <v>231.67</v>
      </c>
      <c r="N3993">
        <v>8.1</v>
      </c>
      <c r="O3993">
        <v>47.6</v>
      </c>
      <c r="P3993">
        <v>84.88</v>
      </c>
      <c r="Q3993" s="2" t="s">
        <v>18</v>
      </c>
      <c r="R39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994" spans="1:18" hidden="1" x14ac:dyDescent="0.3">
      <c r="A3994" s="2" t="s">
        <v>17</v>
      </c>
      <c r="B3994" s="3">
        <v>40518</v>
      </c>
      <c r="C3994">
        <v>30.2</v>
      </c>
      <c r="D3994">
        <v>24</v>
      </c>
      <c r="E3994">
        <v>26.3</v>
      </c>
      <c r="G3994">
        <v>34.799999999999997</v>
      </c>
      <c r="H3994">
        <v>2</v>
      </c>
      <c r="K3994">
        <v>20.5</v>
      </c>
      <c r="L3994">
        <v>203.48</v>
      </c>
      <c r="N3994">
        <v>7.8</v>
      </c>
      <c r="O3994">
        <v>39.6</v>
      </c>
      <c r="P3994">
        <v>86.13</v>
      </c>
      <c r="Q3994" s="2" t="s">
        <v>18</v>
      </c>
      <c r="R39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95" spans="1:18" hidden="1" x14ac:dyDescent="0.3">
      <c r="A3995" s="2" t="s">
        <v>17</v>
      </c>
      <c r="B3995" s="3">
        <v>40519</v>
      </c>
      <c r="C3995">
        <v>32.1</v>
      </c>
      <c r="D3995">
        <v>24</v>
      </c>
      <c r="E3995">
        <v>27.7</v>
      </c>
      <c r="G3995">
        <v>37.700000000000003</v>
      </c>
      <c r="H3995">
        <v>0</v>
      </c>
      <c r="K3995">
        <v>22.3</v>
      </c>
      <c r="L3995">
        <v>232.53</v>
      </c>
      <c r="N3995">
        <v>8.6999999999999993</v>
      </c>
      <c r="O3995">
        <v>40.4</v>
      </c>
      <c r="P3995">
        <v>79.319999999999993</v>
      </c>
      <c r="Q3995" s="2" t="s">
        <v>19</v>
      </c>
      <c r="R39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996" spans="1:18" hidden="1" x14ac:dyDescent="0.3">
      <c r="A3996" s="2" t="s">
        <v>17</v>
      </c>
      <c r="B3996" s="3">
        <v>40520</v>
      </c>
      <c r="C3996">
        <v>32.1</v>
      </c>
      <c r="D3996">
        <v>25</v>
      </c>
      <c r="E3996">
        <v>27.8</v>
      </c>
      <c r="G3996">
        <v>37.9</v>
      </c>
      <c r="H3996">
        <v>2</v>
      </c>
      <c r="K3996">
        <v>16.600000000000001</v>
      </c>
      <c r="L3996">
        <v>219.47</v>
      </c>
      <c r="N3996">
        <v>7.1</v>
      </c>
      <c r="O3996">
        <v>42.4</v>
      </c>
      <c r="P3996">
        <v>78.599999999999994</v>
      </c>
      <c r="Q3996" s="2" t="s">
        <v>18</v>
      </c>
      <c r="R39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3997" spans="1:18" hidden="1" x14ac:dyDescent="0.3">
      <c r="A3997" s="2" t="s">
        <v>17</v>
      </c>
      <c r="B3997" s="3">
        <v>40521</v>
      </c>
      <c r="C3997">
        <v>31.1</v>
      </c>
      <c r="D3997">
        <v>23</v>
      </c>
      <c r="E3997">
        <v>26.4</v>
      </c>
      <c r="G3997">
        <v>35.700000000000003</v>
      </c>
      <c r="H3997">
        <v>1</v>
      </c>
      <c r="K3997">
        <v>31.3</v>
      </c>
      <c r="L3997">
        <v>253.85</v>
      </c>
      <c r="N3997">
        <v>8.8000000000000007</v>
      </c>
      <c r="O3997">
        <v>44.9</v>
      </c>
      <c r="P3997">
        <v>82.74</v>
      </c>
      <c r="Q3997" s="2" t="s">
        <v>18</v>
      </c>
      <c r="R39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998" spans="1:18" hidden="1" x14ac:dyDescent="0.3">
      <c r="A3998" s="2" t="s">
        <v>17</v>
      </c>
      <c r="B3998" s="3">
        <v>40522</v>
      </c>
      <c r="C3998">
        <v>29.1</v>
      </c>
      <c r="D3998">
        <v>24</v>
      </c>
      <c r="E3998">
        <v>26.6</v>
      </c>
      <c r="G3998">
        <v>33.6</v>
      </c>
      <c r="H3998">
        <v>1.4</v>
      </c>
      <c r="K3998">
        <v>16.600000000000001</v>
      </c>
      <c r="L3998">
        <v>226.88</v>
      </c>
      <c r="N3998">
        <v>6.5</v>
      </c>
      <c r="O3998">
        <v>50.9</v>
      </c>
      <c r="P3998">
        <v>84.39</v>
      </c>
      <c r="Q3998" s="2" t="s">
        <v>18</v>
      </c>
      <c r="R39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3999" spans="1:18" hidden="1" x14ac:dyDescent="0.3">
      <c r="A3999" s="2" t="s">
        <v>17</v>
      </c>
      <c r="B3999" s="3">
        <v>40523</v>
      </c>
      <c r="C3999">
        <v>29.3</v>
      </c>
      <c r="D3999">
        <v>24</v>
      </c>
      <c r="E3999">
        <v>25.7</v>
      </c>
      <c r="G3999">
        <v>32.1</v>
      </c>
      <c r="H3999">
        <v>0.2</v>
      </c>
      <c r="K3999">
        <v>22.2</v>
      </c>
      <c r="L3999">
        <v>282.52</v>
      </c>
      <c r="N3999">
        <v>9</v>
      </c>
      <c r="O3999">
        <v>43</v>
      </c>
      <c r="P3999">
        <v>81.97</v>
      </c>
      <c r="Q3999" s="2" t="s">
        <v>18</v>
      </c>
      <c r="R39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00" spans="1:18" hidden="1" x14ac:dyDescent="0.3">
      <c r="A4000" s="2" t="s">
        <v>17</v>
      </c>
      <c r="B4000" s="3">
        <v>40524</v>
      </c>
      <c r="C4000">
        <v>30</v>
      </c>
      <c r="D4000">
        <v>24</v>
      </c>
      <c r="E4000">
        <v>25.8</v>
      </c>
      <c r="G4000">
        <v>34.5</v>
      </c>
      <c r="H4000">
        <v>24.1</v>
      </c>
      <c r="K4000">
        <v>20.5</v>
      </c>
      <c r="L4000">
        <v>244.05</v>
      </c>
      <c r="N4000">
        <v>9.5</v>
      </c>
      <c r="O4000">
        <v>42.3</v>
      </c>
      <c r="P4000">
        <v>82.3</v>
      </c>
      <c r="Q4000" s="2" t="s">
        <v>18</v>
      </c>
      <c r="R40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01" spans="1:18" hidden="1" x14ac:dyDescent="0.3">
      <c r="A4001" s="2" t="s">
        <v>17</v>
      </c>
      <c r="B4001" s="3">
        <v>40525</v>
      </c>
      <c r="C4001">
        <v>31.9</v>
      </c>
      <c r="D4001">
        <v>24.1</v>
      </c>
      <c r="E4001">
        <v>28.5</v>
      </c>
      <c r="G4001">
        <v>37.1</v>
      </c>
      <c r="H4001">
        <v>0</v>
      </c>
      <c r="K4001">
        <v>24.1</v>
      </c>
      <c r="L4001">
        <v>295</v>
      </c>
      <c r="N4001">
        <v>9.4</v>
      </c>
      <c r="O4001">
        <v>44.2</v>
      </c>
      <c r="P4001">
        <v>74.91</v>
      </c>
      <c r="Q4001" s="2" t="s">
        <v>19</v>
      </c>
      <c r="R40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02" spans="1:18" hidden="1" x14ac:dyDescent="0.3">
      <c r="A4002" s="2" t="s">
        <v>17</v>
      </c>
      <c r="B4002" s="3">
        <v>40526</v>
      </c>
      <c r="C4002">
        <v>32</v>
      </c>
      <c r="D4002">
        <v>23.2</v>
      </c>
      <c r="E4002">
        <v>28.4</v>
      </c>
      <c r="G4002">
        <v>37.799999999999997</v>
      </c>
      <c r="H4002">
        <v>6</v>
      </c>
      <c r="K4002">
        <v>27.7</v>
      </c>
      <c r="L4002">
        <v>274.47000000000003</v>
      </c>
      <c r="N4002">
        <v>7.9</v>
      </c>
      <c r="O4002">
        <v>54.4</v>
      </c>
      <c r="P4002">
        <v>77.25</v>
      </c>
      <c r="Q4002" s="2" t="s">
        <v>18</v>
      </c>
      <c r="R40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03" spans="1:18" hidden="1" x14ac:dyDescent="0.3">
      <c r="A4003" s="2" t="s">
        <v>17</v>
      </c>
      <c r="B4003" s="3">
        <v>40527</v>
      </c>
      <c r="C4003">
        <v>31.1</v>
      </c>
      <c r="D4003">
        <v>24</v>
      </c>
      <c r="E4003">
        <v>27</v>
      </c>
      <c r="G4003">
        <v>35.6</v>
      </c>
      <c r="H4003">
        <v>2.4</v>
      </c>
      <c r="K4003">
        <v>20.5</v>
      </c>
      <c r="L4003">
        <v>252.94</v>
      </c>
      <c r="N4003">
        <v>8.8000000000000007</v>
      </c>
      <c r="O4003">
        <v>59.1</v>
      </c>
      <c r="P4003">
        <v>77.69</v>
      </c>
      <c r="Q4003" s="2" t="s">
        <v>18</v>
      </c>
      <c r="R40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04" spans="1:18" hidden="1" x14ac:dyDescent="0.3">
      <c r="A4004" s="2" t="s">
        <v>17</v>
      </c>
      <c r="B4004" s="3">
        <v>40528</v>
      </c>
      <c r="C4004">
        <v>31.1</v>
      </c>
      <c r="D4004">
        <v>24.1</v>
      </c>
      <c r="E4004">
        <v>27</v>
      </c>
      <c r="G4004">
        <v>35.6</v>
      </c>
      <c r="H4004">
        <v>3.1</v>
      </c>
      <c r="K4004">
        <v>33.5</v>
      </c>
      <c r="L4004">
        <v>298.57</v>
      </c>
      <c r="M4004">
        <v>50</v>
      </c>
      <c r="N4004">
        <v>8.6999999999999993</v>
      </c>
      <c r="O4004">
        <v>46.6</v>
      </c>
      <c r="P4004">
        <v>80.12</v>
      </c>
      <c r="Q4004" s="2" t="s">
        <v>18</v>
      </c>
      <c r="R40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05" spans="1:18" hidden="1" x14ac:dyDescent="0.3">
      <c r="A4005" s="2" t="s">
        <v>17</v>
      </c>
      <c r="B4005" s="3">
        <v>40529</v>
      </c>
      <c r="C4005">
        <v>28.1</v>
      </c>
      <c r="D4005">
        <v>25</v>
      </c>
      <c r="E4005">
        <v>26.5</v>
      </c>
      <c r="G4005">
        <v>32.5</v>
      </c>
      <c r="H4005">
        <v>0</v>
      </c>
      <c r="K4005">
        <v>25.9</v>
      </c>
      <c r="L4005">
        <v>287.83</v>
      </c>
      <c r="N4005">
        <v>8.1999999999999993</v>
      </c>
      <c r="O4005">
        <v>41.1</v>
      </c>
      <c r="P4005">
        <v>82.11</v>
      </c>
      <c r="Q4005" s="2" t="s">
        <v>19</v>
      </c>
      <c r="R40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06" spans="1:18" hidden="1" x14ac:dyDescent="0.3">
      <c r="A4006" s="2" t="s">
        <v>17</v>
      </c>
      <c r="B4006" s="3">
        <v>40530</v>
      </c>
      <c r="C4006">
        <v>32.200000000000003</v>
      </c>
      <c r="D4006">
        <v>24</v>
      </c>
      <c r="E4006">
        <v>27.6</v>
      </c>
      <c r="G4006">
        <v>37.1</v>
      </c>
      <c r="H4006">
        <v>6</v>
      </c>
      <c r="K4006">
        <v>20.5</v>
      </c>
      <c r="L4006">
        <v>278.32</v>
      </c>
      <c r="N4006">
        <v>9.1</v>
      </c>
      <c r="O4006">
        <v>47.9</v>
      </c>
      <c r="P4006">
        <v>76.31</v>
      </c>
      <c r="Q4006" s="2" t="s">
        <v>18</v>
      </c>
      <c r="R40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07" spans="1:18" hidden="1" x14ac:dyDescent="0.3">
      <c r="A4007" s="2" t="s">
        <v>17</v>
      </c>
      <c r="B4007" s="3">
        <v>40531</v>
      </c>
      <c r="C4007">
        <v>32</v>
      </c>
      <c r="D4007">
        <v>24</v>
      </c>
      <c r="E4007">
        <v>27.1</v>
      </c>
      <c r="G4007">
        <v>36.4</v>
      </c>
      <c r="H4007">
        <v>4</v>
      </c>
      <c r="K4007">
        <v>20.5</v>
      </c>
      <c r="L4007">
        <v>149.72</v>
      </c>
      <c r="N4007">
        <v>7.6</v>
      </c>
      <c r="O4007">
        <v>47.7</v>
      </c>
      <c r="P4007">
        <v>82.08</v>
      </c>
      <c r="Q4007" s="2" t="s">
        <v>18</v>
      </c>
      <c r="R40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008" spans="1:18" hidden="1" x14ac:dyDescent="0.3">
      <c r="A4008" s="2" t="s">
        <v>17</v>
      </c>
      <c r="B4008" s="3">
        <v>40532</v>
      </c>
      <c r="C4008">
        <v>31</v>
      </c>
      <c r="D4008">
        <v>24</v>
      </c>
      <c r="E4008">
        <v>26.4</v>
      </c>
      <c r="G4008">
        <v>35.4</v>
      </c>
      <c r="H4008">
        <v>13</v>
      </c>
      <c r="K4008">
        <v>13</v>
      </c>
      <c r="L4008">
        <v>191.43</v>
      </c>
      <c r="N4008">
        <v>7.5</v>
      </c>
      <c r="O4008">
        <v>49.7</v>
      </c>
      <c r="P4008">
        <v>85.42</v>
      </c>
      <c r="Q4008" s="2" t="s">
        <v>18</v>
      </c>
      <c r="R40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09" spans="1:18" hidden="1" x14ac:dyDescent="0.3">
      <c r="A4009" s="2" t="s">
        <v>17</v>
      </c>
      <c r="B4009" s="3">
        <v>40533</v>
      </c>
      <c r="C4009">
        <v>31.2</v>
      </c>
      <c r="D4009">
        <v>24</v>
      </c>
      <c r="E4009">
        <v>26.8</v>
      </c>
      <c r="G4009">
        <v>36.799999999999997</v>
      </c>
      <c r="H4009">
        <v>19</v>
      </c>
      <c r="K4009">
        <v>18.399999999999999</v>
      </c>
      <c r="L4009">
        <v>170.53</v>
      </c>
      <c r="N4009">
        <v>7.8</v>
      </c>
      <c r="O4009">
        <v>40.700000000000003</v>
      </c>
      <c r="P4009">
        <v>81.45</v>
      </c>
      <c r="Q4009" s="2" t="s">
        <v>18</v>
      </c>
      <c r="R40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010" spans="1:18" hidden="1" x14ac:dyDescent="0.3">
      <c r="A4010" s="2" t="s">
        <v>17</v>
      </c>
      <c r="B4010" s="3">
        <v>40534</v>
      </c>
      <c r="C4010">
        <v>29</v>
      </c>
      <c r="D4010">
        <v>23.9</v>
      </c>
      <c r="E4010">
        <v>25.9</v>
      </c>
      <c r="G4010">
        <v>32.700000000000003</v>
      </c>
      <c r="H4010">
        <v>9.8000000000000007</v>
      </c>
      <c r="K4010">
        <v>16.600000000000001</v>
      </c>
      <c r="L4010">
        <v>156.43</v>
      </c>
      <c r="N4010">
        <v>7.1</v>
      </c>
      <c r="O4010">
        <v>53.3</v>
      </c>
      <c r="P4010">
        <v>86.11</v>
      </c>
      <c r="Q4010" s="2" t="s">
        <v>18</v>
      </c>
      <c r="R40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011" spans="1:18" hidden="1" x14ac:dyDescent="0.3">
      <c r="A4011" s="2" t="s">
        <v>17</v>
      </c>
      <c r="B4011" s="3">
        <v>40535</v>
      </c>
      <c r="C4011">
        <v>31.1</v>
      </c>
      <c r="D4011">
        <v>22</v>
      </c>
      <c r="E4011">
        <v>25.3</v>
      </c>
      <c r="G4011">
        <v>36.1</v>
      </c>
      <c r="H4011">
        <v>11.2</v>
      </c>
      <c r="K4011">
        <v>33.5</v>
      </c>
      <c r="L4011">
        <v>219.47</v>
      </c>
      <c r="M4011">
        <v>57.2</v>
      </c>
      <c r="N4011">
        <v>6.5</v>
      </c>
      <c r="O4011">
        <v>47.8</v>
      </c>
      <c r="P4011">
        <v>85.61</v>
      </c>
      <c r="Q4011" s="2" t="s">
        <v>18</v>
      </c>
      <c r="R40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12" spans="1:18" hidden="1" x14ac:dyDescent="0.3">
      <c r="A4012" s="2" t="s">
        <v>17</v>
      </c>
      <c r="B4012" s="3">
        <v>40536</v>
      </c>
      <c r="C4012">
        <v>30.1</v>
      </c>
      <c r="D4012">
        <v>23.1</v>
      </c>
      <c r="E4012">
        <v>26.9</v>
      </c>
      <c r="G4012">
        <v>32.6</v>
      </c>
      <c r="H4012">
        <v>0</v>
      </c>
      <c r="K4012">
        <v>13</v>
      </c>
      <c r="L4012">
        <v>106.67</v>
      </c>
      <c r="N4012">
        <v>9.9</v>
      </c>
      <c r="O4012">
        <v>32.1</v>
      </c>
      <c r="P4012">
        <v>74.38</v>
      </c>
      <c r="Q4012" s="2" t="s">
        <v>19</v>
      </c>
      <c r="R40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013" spans="1:18" hidden="1" x14ac:dyDescent="0.3">
      <c r="A4013" s="2" t="s">
        <v>17</v>
      </c>
      <c r="B4013" s="3">
        <v>40537</v>
      </c>
      <c r="C4013">
        <v>33</v>
      </c>
      <c r="D4013">
        <v>23.1</v>
      </c>
      <c r="E4013">
        <v>27.4</v>
      </c>
      <c r="G4013">
        <v>36.1</v>
      </c>
      <c r="H4013">
        <v>4</v>
      </c>
      <c r="K4013">
        <v>20.5</v>
      </c>
      <c r="L4013">
        <v>172.11</v>
      </c>
      <c r="N4013">
        <v>7.8</v>
      </c>
      <c r="O4013">
        <v>37.200000000000003</v>
      </c>
      <c r="P4013">
        <v>74.66</v>
      </c>
      <c r="Q4013" s="2" t="s">
        <v>18</v>
      </c>
      <c r="R40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014" spans="1:18" hidden="1" x14ac:dyDescent="0.3">
      <c r="A4014" s="2" t="s">
        <v>17</v>
      </c>
      <c r="B4014" s="3">
        <v>40538</v>
      </c>
      <c r="C4014">
        <v>32</v>
      </c>
      <c r="D4014">
        <v>23.7</v>
      </c>
      <c r="E4014">
        <v>27.6</v>
      </c>
      <c r="G4014">
        <v>35.799999999999997</v>
      </c>
      <c r="H4014">
        <v>3</v>
      </c>
      <c r="K4014">
        <v>31.3</v>
      </c>
      <c r="L4014">
        <v>273.32</v>
      </c>
      <c r="N4014">
        <v>8.5</v>
      </c>
      <c r="O4014">
        <v>41.2</v>
      </c>
      <c r="P4014">
        <v>73.8</v>
      </c>
      <c r="Q4014" s="2" t="s">
        <v>18</v>
      </c>
      <c r="R40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15" spans="1:18" hidden="1" x14ac:dyDescent="0.3">
      <c r="A4015" s="2" t="s">
        <v>17</v>
      </c>
      <c r="B4015" s="3">
        <v>40539</v>
      </c>
      <c r="C4015">
        <v>33</v>
      </c>
      <c r="D4015">
        <v>24</v>
      </c>
      <c r="E4015">
        <v>28</v>
      </c>
      <c r="G4015">
        <v>38.1</v>
      </c>
      <c r="H4015">
        <v>0</v>
      </c>
      <c r="K4015">
        <v>25.9</v>
      </c>
      <c r="L4015">
        <v>273.89</v>
      </c>
      <c r="N4015">
        <v>9.4</v>
      </c>
      <c r="O4015">
        <v>46.4</v>
      </c>
      <c r="P4015">
        <v>70.83</v>
      </c>
      <c r="Q4015" s="2" t="s">
        <v>19</v>
      </c>
      <c r="R40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16" spans="1:18" hidden="1" x14ac:dyDescent="0.3">
      <c r="A4016" s="2" t="s">
        <v>17</v>
      </c>
      <c r="B4016" s="3">
        <v>40540</v>
      </c>
      <c r="C4016">
        <v>32</v>
      </c>
      <c r="D4016">
        <v>24.1</v>
      </c>
      <c r="E4016">
        <v>27.6</v>
      </c>
      <c r="G4016">
        <v>34.9</v>
      </c>
      <c r="H4016">
        <v>0</v>
      </c>
      <c r="K4016">
        <v>22.3</v>
      </c>
      <c r="L4016">
        <v>251</v>
      </c>
      <c r="N4016">
        <v>10.199999999999999</v>
      </c>
      <c r="O4016">
        <v>51.7</v>
      </c>
      <c r="P4016">
        <v>73.42</v>
      </c>
      <c r="Q4016" s="2" t="s">
        <v>19</v>
      </c>
      <c r="R40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17" spans="1:18" hidden="1" x14ac:dyDescent="0.3">
      <c r="A4017" s="2" t="s">
        <v>17</v>
      </c>
      <c r="B4017" s="3">
        <v>40541</v>
      </c>
      <c r="C4017">
        <v>31.4</v>
      </c>
      <c r="D4017">
        <v>24.3</v>
      </c>
      <c r="E4017">
        <v>27</v>
      </c>
      <c r="G4017">
        <v>34.6</v>
      </c>
      <c r="H4017">
        <v>1.4</v>
      </c>
      <c r="K4017">
        <v>24.1</v>
      </c>
      <c r="L4017">
        <v>265.24</v>
      </c>
      <c r="N4017">
        <v>9.8000000000000007</v>
      </c>
      <c r="O4017">
        <v>49.8</v>
      </c>
      <c r="P4017">
        <v>74.53</v>
      </c>
      <c r="Q4017" s="2" t="s">
        <v>18</v>
      </c>
      <c r="R40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18" spans="1:18" hidden="1" x14ac:dyDescent="0.3">
      <c r="A4018" s="2" t="s">
        <v>17</v>
      </c>
      <c r="B4018" s="3">
        <v>40542</v>
      </c>
      <c r="C4018">
        <v>31.1</v>
      </c>
      <c r="D4018">
        <v>24.1</v>
      </c>
      <c r="E4018">
        <v>27.8</v>
      </c>
      <c r="G4018">
        <v>36.299999999999997</v>
      </c>
      <c r="H4018">
        <v>0</v>
      </c>
      <c r="K4018">
        <v>16.600000000000001</v>
      </c>
      <c r="L4018">
        <v>245.41</v>
      </c>
      <c r="N4018">
        <v>7.4</v>
      </c>
      <c r="O4018">
        <v>37.6</v>
      </c>
      <c r="P4018">
        <v>77.38</v>
      </c>
      <c r="Q4018" s="2" t="s">
        <v>19</v>
      </c>
      <c r="R40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19" spans="1:18" hidden="1" x14ac:dyDescent="0.3">
      <c r="A4019" s="2" t="s">
        <v>17</v>
      </c>
      <c r="B4019" s="3">
        <v>40543</v>
      </c>
      <c r="C4019">
        <v>30.1</v>
      </c>
      <c r="D4019">
        <v>24.9</v>
      </c>
      <c r="E4019">
        <v>27.1</v>
      </c>
      <c r="G4019">
        <v>34.5</v>
      </c>
      <c r="H4019">
        <v>11.1</v>
      </c>
      <c r="K4019">
        <v>20.5</v>
      </c>
      <c r="L4019">
        <v>278</v>
      </c>
      <c r="N4019">
        <v>6.8</v>
      </c>
      <c r="O4019">
        <v>54</v>
      </c>
      <c r="P4019">
        <v>83.49</v>
      </c>
      <c r="Q4019" s="2" t="s">
        <v>18</v>
      </c>
      <c r="R40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20" spans="1:18" hidden="1" x14ac:dyDescent="0.3">
      <c r="A4020" s="2" t="s">
        <v>17</v>
      </c>
      <c r="B4020" s="3">
        <v>40544</v>
      </c>
      <c r="C4020">
        <v>28.6</v>
      </c>
      <c r="D4020">
        <v>24</v>
      </c>
      <c r="E4020">
        <v>25.4</v>
      </c>
      <c r="G4020">
        <v>33.4</v>
      </c>
      <c r="H4020">
        <v>38.9</v>
      </c>
      <c r="K4020">
        <v>22.3</v>
      </c>
      <c r="L4020">
        <v>276.67</v>
      </c>
      <c r="N4020">
        <v>3.9</v>
      </c>
      <c r="O4020">
        <v>59.5</v>
      </c>
      <c r="P4020">
        <v>90.72</v>
      </c>
      <c r="Q4020" s="2" t="s">
        <v>18</v>
      </c>
      <c r="R40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21" spans="1:18" hidden="1" x14ac:dyDescent="0.3">
      <c r="A4021" s="2" t="s">
        <v>17</v>
      </c>
      <c r="B4021" s="3">
        <v>40545</v>
      </c>
      <c r="C4021">
        <v>30.3</v>
      </c>
      <c r="D4021">
        <v>24</v>
      </c>
      <c r="E4021">
        <v>26.1</v>
      </c>
      <c r="G4021">
        <v>35.1</v>
      </c>
      <c r="H4021">
        <v>11.4</v>
      </c>
      <c r="K4021">
        <v>16.600000000000001</v>
      </c>
      <c r="L4021">
        <v>266.47000000000003</v>
      </c>
      <c r="N4021">
        <v>7.3</v>
      </c>
      <c r="O4021">
        <v>55.2</v>
      </c>
      <c r="P4021">
        <v>84.43</v>
      </c>
      <c r="Q4021" s="2" t="s">
        <v>18</v>
      </c>
      <c r="R40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22" spans="1:18" hidden="1" x14ac:dyDescent="0.3">
      <c r="A4022" s="2" t="s">
        <v>17</v>
      </c>
      <c r="B4022" s="3">
        <v>40546</v>
      </c>
      <c r="C4022">
        <v>32</v>
      </c>
      <c r="D4022">
        <v>23</v>
      </c>
      <c r="E4022">
        <v>26.5</v>
      </c>
      <c r="G4022">
        <v>36.799999999999997</v>
      </c>
      <c r="H4022">
        <v>7</v>
      </c>
      <c r="K4022">
        <v>18.399999999999999</v>
      </c>
      <c r="L4022">
        <v>150</v>
      </c>
      <c r="N4022">
        <v>8.1999999999999993</v>
      </c>
      <c r="O4022">
        <v>59.1</v>
      </c>
      <c r="P4022">
        <v>84.78</v>
      </c>
      <c r="Q4022" s="2" t="s">
        <v>18</v>
      </c>
      <c r="R40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023" spans="1:18" hidden="1" x14ac:dyDescent="0.3">
      <c r="A4023" s="2" t="s">
        <v>17</v>
      </c>
      <c r="B4023" s="3">
        <v>40547</v>
      </c>
      <c r="C4023">
        <v>31</v>
      </c>
      <c r="D4023">
        <v>24</v>
      </c>
      <c r="E4023">
        <v>27.2</v>
      </c>
      <c r="G4023">
        <v>35.5</v>
      </c>
      <c r="H4023">
        <v>0</v>
      </c>
      <c r="K4023">
        <v>16.600000000000001</v>
      </c>
      <c r="L4023">
        <v>252</v>
      </c>
      <c r="N4023">
        <v>9.5</v>
      </c>
      <c r="O4023">
        <v>45.5</v>
      </c>
      <c r="P4023">
        <v>79.3</v>
      </c>
      <c r="Q4023" s="2" t="s">
        <v>19</v>
      </c>
      <c r="R40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24" spans="1:18" hidden="1" x14ac:dyDescent="0.3">
      <c r="A4024" s="2" t="s">
        <v>17</v>
      </c>
      <c r="B4024" s="3">
        <v>40548</v>
      </c>
      <c r="C4024">
        <v>32.1</v>
      </c>
      <c r="D4024">
        <v>25</v>
      </c>
      <c r="E4024">
        <v>26.8</v>
      </c>
      <c r="G4024">
        <v>35.9</v>
      </c>
      <c r="H4024">
        <v>5.0999999999999996</v>
      </c>
      <c r="K4024">
        <v>35.299999999999997</v>
      </c>
      <c r="L4024">
        <v>266.82</v>
      </c>
      <c r="N4024">
        <v>8.8000000000000007</v>
      </c>
      <c r="O4024">
        <v>35.200000000000003</v>
      </c>
      <c r="P4024">
        <v>80.87</v>
      </c>
      <c r="Q4024" s="2" t="s">
        <v>18</v>
      </c>
      <c r="R40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25" spans="1:18" hidden="1" x14ac:dyDescent="0.3">
      <c r="A4025" s="2" t="s">
        <v>17</v>
      </c>
      <c r="B4025" s="3">
        <v>40549</v>
      </c>
      <c r="C4025">
        <v>32.200000000000003</v>
      </c>
      <c r="D4025">
        <v>23.4</v>
      </c>
      <c r="E4025">
        <v>27.6</v>
      </c>
      <c r="G4025">
        <v>37.1</v>
      </c>
      <c r="H4025">
        <v>9.1999999999999993</v>
      </c>
      <c r="K4025">
        <v>26.5</v>
      </c>
      <c r="L4025">
        <v>316</v>
      </c>
      <c r="N4025">
        <v>8.8000000000000007</v>
      </c>
      <c r="O4025">
        <v>47.9</v>
      </c>
      <c r="P4025">
        <v>79.430000000000007</v>
      </c>
      <c r="Q4025" s="2" t="s">
        <v>18</v>
      </c>
      <c r="R40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Laut</v>
      </c>
    </row>
    <row r="4026" spans="1:18" hidden="1" x14ac:dyDescent="0.3">
      <c r="A4026" s="2" t="s">
        <v>17</v>
      </c>
      <c r="B4026" s="3">
        <v>40550</v>
      </c>
      <c r="C4026">
        <v>31.1</v>
      </c>
      <c r="D4026">
        <v>23.9</v>
      </c>
      <c r="E4026">
        <v>26.4</v>
      </c>
      <c r="G4026">
        <v>35.6</v>
      </c>
      <c r="H4026">
        <v>7</v>
      </c>
      <c r="K4026">
        <v>21.2</v>
      </c>
      <c r="L4026">
        <v>260</v>
      </c>
      <c r="M4026">
        <v>40.700000000000003</v>
      </c>
      <c r="N4026">
        <v>8.1</v>
      </c>
      <c r="O4026">
        <v>57.3</v>
      </c>
      <c r="P4026">
        <v>81.900000000000006</v>
      </c>
      <c r="Q4026" s="2" t="s">
        <v>18</v>
      </c>
      <c r="R40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27" spans="1:18" hidden="1" x14ac:dyDescent="0.3">
      <c r="A4027" s="2" t="s">
        <v>17</v>
      </c>
      <c r="B4027" s="3">
        <v>40551</v>
      </c>
      <c r="C4027">
        <v>29.9</v>
      </c>
      <c r="D4027">
        <v>24</v>
      </c>
      <c r="E4027">
        <v>26.1</v>
      </c>
      <c r="G4027">
        <v>34.9</v>
      </c>
      <c r="H4027">
        <v>5</v>
      </c>
      <c r="K4027">
        <v>20.5</v>
      </c>
      <c r="L4027">
        <v>272.5</v>
      </c>
      <c r="N4027">
        <v>6.9</v>
      </c>
      <c r="O4027">
        <v>65.599999999999994</v>
      </c>
      <c r="P4027">
        <v>85.16</v>
      </c>
      <c r="Q4027" s="2" t="s">
        <v>18</v>
      </c>
      <c r="R40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28" spans="1:18" hidden="1" x14ac:dyDescent="0.3">
      <c r="A4028" s="2" t="s">
        <v>17</v>
      </c>
      <c r="B4028" s="3">
        <v>40552</v>
      </c>
      <c r="C4028">
        <v>31.3</v>
      </c>
      <c r="D4028">
        <v>24</v>
      </c>
      <c r="E4028">
        <v>26.5</v>
      </c>
      <c r="G4028">
        <v>35.700000000000003</v>
      </c>
      <c r="H4028">
        <v>18</v>
      </c>
      <c r="K4028">
        <v>25.9</v>
      </c>
      <c r="L4028">
        <v>283.56</v>
      </c>
      <c r="N4028">
        <v>7.8</v>
      </c>
      <c r="O4028">
        <v>56.8</v>
      </c>
      <c r="P4028">
        <v>80.89</v>
      </c>
      <c r="Q4028" s="2" t="s">
        <v>18</v>
      </c>
      <c r="R40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29" spans="1:18" hidden="1" x14ac:dyDescent="0.3">
      <c r="A4029" s="2" t="s">
        <v>17</v>
      </c>
      <c r="B4029" s="3">
        <v>40553</v>
      </c>
      <c r="C4029">
        <v>32.1</v>
      </c>
      <c r="D4029">
        <v>24.1</v>
      </c>
      <c r="E4029">
        <v>28.5</v>
      </c>
      <c r="G4029">
        <v>36.9</v>
      </c>
      <c r="H4029">
        <v>0</v>
      </c>
      <c r="K4029">
        <v>37.1</v>
      </c>
      <c r="L4029">
        <v>285.24</v>
      </c>
      <c r="N4029">
        <v>9.9</v>
      </c>
      <c r="O4029">
        <v>37.200000000000003</v>
      </c>
      <c r="P4029">
        <v>71.72</v>
      </c>
      <c r="Q4029" s="2" t="s">
        <v>19</v>
      </c>
      <c r="R40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30" spans="1:18" hidden="1" x14ac:dyDescent="0.3">
      <c r="A4030" s="2" t="s">
        <v>17</v>
      </c>
      <c r="B4030" s="3">
        <v>40554</v>
      </c>
      <c r="C4030">
        <v>31.1</v>
      </c>
      <c r="D4030">
        <v>25</v>
      </c>
      <c r="E4030">
        <v>27.5</v>
      </c>
      <c r="G4030">
        <v>34.700000000000003</v>
      </c>
      <c r="H4030">
        <v>0</v>
      </c>
      <c r="K4030">
        <v>44.3</v>
      </c>
      <c r="L4030">
        <v>275.91000000000003</v>
      </c>
      <c r="N4030">
        <v>9.9</v>
      </c>
      <c r="O4030">
        <v>44.4</v>
      </c>
      <c r="P4030">
        <v>74.61</v>
      </c>
      <c r="Q4030" s="2" t="s">
        <v>19</v>
      </c>
      <c r="R40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31" spans="1:18" hidden="1" x14ac:dyDescent="0.3">
      <c r="A4031" s="2" t="s">
        <v>17</v>
      </c>
      <c r="B4031" s="3">
        <v>40555</v>
      </c>
      <c r="C4031">
        <v>28</v>
      </c>
      <c r="D4031">
        <v>24</v>
      </c>
      <c r="E4031">
        <v>26.4</v>
      </c>
      <c r="G4031">
        <v>30.9</v>
      </c>
      <c r="H4031">
        <v>0.1</v>
      </c>
      <c r="K4031">
        <v>27.7</v>
      </c>
      <c r="L4031">
        <v>278.5</v>
      </c>
      <c r="N4031">
        <v>9.6999999999999993</v>
      </c>
      <c r="O4031">
        <v>48.7</v>
      </c>
      <c r="P4031">
        <v>79.459999999999994</v>
      </c>
      <c r="Q4031" s="2" t="s">
        <v>18</v>
      </c>
      <c r="R40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32" spans="1:18" hidden="1" x14ac:dyDescent="0.3">
      <c r="A4032" s="2" t="s">
        <v>17</v>
      </c>
      <c r="B4032" s="3">
        <v>40556</v>
      </c>
      <c r="C4032">
        <v>31</v>
      </c>
      <c r="D4032">
        <v>23.9</v>
      </c>
      <c r="E4032">
        <v>26.4</v>
      </c>
      <c r="G4032">
        <v>35.5</v>
      </c>
      <c r="H4032">
        <v>66</v>
      </c>
      <c r="K4032">
        <v>25.9</v>
      </c>
      <c r="L4032">
        <v>277.62</v>
      </c>
      <c r="N4032">
        <v>8.4</v>
      </c>
      <c r="O4032">
        <v>48.7</v>
      </c>
      <c r="P4032">
        <v>80.489999999999995</v>
      </c>
      <c r="Q4032" s="2" t="s">
        <v>18</v>
      </c>
      <c r="R40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33" spans="1:18" hidden="1" x14ac:dyDescent="0.3">
      <c r="A4033" s="2" t="s">
        <v>17</v>
      </c>
      <c r="B4033" s="3">
        <v>40557</v>
      </c>
      <c r="C4033">
        <v>31</v>
      </c>
      <c r="D4033">
        <v>25</v>
      </c>
      <c r="E4033">
        <v>27.6</v>
      </c>
      <c r="G4033">
        <v>35.5</v>
      </c>
      <c r="H4033">
        <v>0</v>
      </c>
      <c r="K4033">
        <v>29.5</v>
      </c>
      <c r="L4033">
        <v>276.89999999999998</v>
      </c>
      <c r="M4033">
        <v>37.1</v>
      </c>
      <c r="N4033">
        <v>6.5</v>
      </c>
      <c r="O4033">
        <v>46.1</v>
      </c>
      <c r="P4033">
        <v>74.14</v>
      </c>
      <c r="Q4033" s="2" t="s">
        <v>19</v>
      </c>
      <c r="R40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34" spans="1:18" hidden="1" x14ac:dyDescent="0.3">
      <c r="A4034" s="2" t="s">
        <v>17</v>
      </c>
      <c r="B4034" s="3">
        <v>40558</v>
      </c>
      <c r="C4034">
        <v>30.1</v>
      </c>
      <c r="D4034">
        <v>24.1</v>
      </c>
      <c r="E4034">
        <v>26.8</v>
      </c>
      <c r="G4034">
        <v>34.299999999999997</v>
      </c>
      <c r="H4034">
        <v>0.2</v>
      </c>
      <c r="K4034">
        <v>27.7</v>
      </c>
      <c r="L4034">
        <v>275</v>
      </c>
      <c r="N4034">
        <v>9.3000000000000007</v>
      </c>
      <c r="O4034">
        <v>61.5</v>
      </c>
      <c r="P4034">
        <v>78.09</v>
      </c>
      <c r="Q4034" s="2" t="s">
        <v>18</v>
      </c>
      <c r="R40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35" spans="1:18" hidden="1" x14ac:dyDescent="0.3">
      <c r="A4035" s="2" t="s">
        <v>17</v>
      </c>
      <c r="B4035" s="3">
        <v>40559</v>
      </c>
      <c r="C4035">
        <v>30.1</v>
      </c>
      <c r="D4035">
        <v>24</v>
      </c>
      <c r="E4035">
        <v>26.6</v>
      </c>
      <c r="G4035">
        <v>34.299999999999997</v>
      </c>
      <c r="H4035">
        <v>0.3</v>
      </c>
      <c r="K4035">
        <v>44.3</v>
      </c>
      <c r="L4035">
        <v>286.05</v>
      </c>
      <c r="M4035">
        <v>35.299999999999997</v>
      </c>
      <c r="N4035">
        <v>10.3</v>
      </c>
      <c r="O4035">
        <v>48.8</v>
      </c>
      <c r="P4035">
        <v>76.41</v>
      </c>
      <c r="Q4035" s="2" t="s">
        <v>18</v>
      </c>
      <c r="R40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36" spans="1:18" hidden="1" x14ac:dyDescent="0.3">
      <c r="A4036" s="2" t="s">
        <v>17</v>
      </c>
      <c r="B4036" s="3">
        <v>40560</v>
      </c>
      <c r="C4036">
        <v>30</v>
      </c>
      <c r="D4036">
        <v>24.1</v>
      </c>
      <c r="E4036">
        <v>27</v>
      </c>
      <c r="G4036">
        <v>33.299999999999997</v>
      </c>
      <c r="H4036">
        <v>0</v>
      </c>
      <c r="K4036">
        <v>38.9</v>
      </c>
      <c r="L4036">
        <v>285.48</v>
      </c>
      <c r="N4036">
        <v>10.199999999999999</v>
      </c>
      <c r="O4036">
        <v>44.6</v>
      </c>
      <c r="P4036">
        <v>74.67</v>
      </c>
      <c r="Q4036" s="2" t="s">
        <v>19</v>
      </c>
      <c r="R40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37" spans="1:18" hidden="1" x14ac:dyDescent="0.3">
      <c r="A4037" s="2" t="s">
        <v>17</v>
      </c>
      <c r="B4037" s="3">
        <v>40561</v>
      </c>
      <c r="C4037">
        <v>30</v>
      </c>
      <c r="D4037">
        <v>24</v>
      </c>
      <c r="E4037">
        <v>27</v>
      </c>
      <c r="G4037">
        <v>34.1</v>
      </c>
      <c r="H4037">
        <v>0</v>
      </c>
      <c r="K4037">
        <v>25.9</v>
      </c>
      <c r="L4037">
        <v>276.39999999999998</v>
      </c>
      <c r="N4037">
        <v>9.1</v>
      </c>
      <c r="O4037">
        <v>44.4</v>
      </c>
      <c r="P4037">
        <v>75.83</v>
      </c>
      <c r="Q4037" s="2" t="s">
        <v>19</v>
      </c>
      <c r="R40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38" spans="1:18" hidden="1" x14ac:dyDescent="0.3">
      <c r="A4038" s="2" t="s">
        <v>17</v>
      </c>
      <c r="B4038" s="3">
        <v>40562</v>
      </c>
      <c r="C4038">
        <v>31.1</v>
      </c>
      <c r="D4038">
        <v>24.1</v>
      </c>
      <c r="E4038">
        <v>27</v>
      </c>
      <c r="G4038">
        <v>34.700000000000003</v>
      </c>
      <c r="H4038">
        <v>0</v>
      </c>
      <c r="K4038">
        <v>22.3</v>
      </c>
      <c r="L4038">
        <v>243.8</v>
      </c>
      <c r="N4038">
        <v>6.6</v>
      </c>
      <c r="O4038">
        <v>61.1</v>
      </c>
      <c r="P4038">
        <v>79.09</v>
      </c>
      <c r="Q4038" s="2" t="s">
        <v>19</v>
      </c>
      <c r="R40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39" spans="1:18" hidden="1" x14ac:dyDescent="0.3">
      <c r="A4039" s="2" t="s">
        <v>17</v>
      </c>
      <c r="B4039" s="3">
        <v>40563</v>
      </c>
      <c r="C4039">
        <v>30.1</v>
      </c>
      <c r="D4039">
        <v>23</v>
      </c>
      <c r="E4039">
        <v>26</v>
      </c>
      <c r="G4039">
        <v>34.299999999999997</v>
      </c>
      <c r="H4039">
        <v>28.1</v>
      </c>
      <c r="K4039">
        <v>27.7</v>
      </c>
      <c r="L4039">
        <v>273.14999999999998</v>
      </c>
      <c r="N4039">
        <v>7.2</v>
      </c>
      <c r="O4039">
        <v>47.2</v>
      </c>
      <c r="P4039">
        <v>82.22</v>
      </c>
      <c r="Q4039" s="2" t="s">
        <v>18</v>
      </c>
      <c r="R40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40" spans="1:18" hidden="1" x14ac:dyDescent="0.3">
      <c r="A4040" s="2" t="s">
        <v>17</v>
      </c>
      <c r="B4040" s="3">
        <v>40564</v>
      </c>
      <c r="C4040">
        <v>29.1</v>
      </c>
      <c r="D4040">
        <v>23</v>
      </c>
      <c r="E4040">
        <v>26</v>
      </c>
      <c r="G4040">
        <v>32.1</v>
      </c>
      <c r="H4040">
        <v>0</v>
      </c>
      <c r="K4040">
        <v>33.5</v>
      </c>
      <c r="L4040">
        <v>299.16000000000003</v>
      </c>
      <c r="N4040">
        <v>9.6</v>
      </c>
      <c r="O4040">
        <v>41.8</v>
      </c>
      <c r="P4040">
        <v>79.87</v>
      </c>
      <c r="Q4040" s="2" t="s">
        <v>19</v>
      </c>
      <c r="R40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41" spans="1:18" hidden="1" x14ac:dyDescent="0.3">
      <c r="A4041" s="2" t="s">
        <v>17</v>
      </c>
      <c r="B4041" s="3">
        <v>40565</v>
      </c>
      <c r="C4041">
        <v>31.2</v>
      </c>
      <c r="D4041">
        <v>24</v>
      </c>
      <c r="E4041">
        <v>26.4</v>
      </c>
      <c r="G4041">
        <v>35.5</v>
      </c>
      <c r="H4041">
        <v>0.8</v>
      </c>
      <c r="K4041">
        <v>29.5</v>
      </c>
      <c r="L4041">
        <v>291.2</v>
      </c>
      <c r="M4041">
        <v>51.8</v>
      </c>
      <c r="N4041">
        <v>9.6</v>
      </c>
      <c r="O4041">
        <v>49.3</v>
      </c>
      <c r="P4041">
        <v>78.069999999999993</v>
      </c>
      <c r="Q4041" s="2" t="s">
        <v>18</v>
      </c>
      <c r="R40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42" spans="1:18" hidden="1" x14ac:dyDescent="0.3">
      <c r="A4042" s="2" t="s">
        <v>17</v>
      </c>
      <c r="B4042" s="3">
        <v>40566</v>
      </c>
      <c r="C4042">
        <v>32.1</v>
      </c>
      <c r="D4042">
        <v>24.1</v>
      </c>
      <c r="E4042">
        <v>27</v>
      </c>
      <c r="G4042">
        <v>35.799999999999997</v>
      </c>
      <c r="H4042">
        <v>0</v>
      </c>
      <c r="K4042">
        <v>27.7</v>
      </c>
      <c r="L4042">
        <v>226.32</v>
      </c>
      <c r="N4042">
        <v>8.8000000000000007</v>
      </c>
      <c r="O4042">
        <v>36.799999999999997</v>
      </c>
      <c r="P4042">
        <v>76.14</v>
      </c>
      <c r="Q4042" s="2" t="s">
        <v>19</v>
      </c>
      <c r="R40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43" spans="1:18" hidden="1" x14ac:dyDescent="0.3">
      <c r="A4043" s="2" t="s">
        <v>17</v>
      </c>
      <c r="B4043" s="3">
        <v>40567</v>
      </c>
      <c r="C4043">
        <v>32</v>
      </c>
      <c r="D4043">
        <v>23.9</v>
      </c>
      <c r="E4043">
        <v>26.1</v>
      </c>
      <c r="G4043">
        <v>36.799999999999997</v>
      </c>
      <c r="H4043">
        <v>6</v>
      </c>
      <c r="K4043">
        <v>20.5</v>
      </c>
      <c r="L4043">
        <v>268.8</v>
      </c>
      <c r="N4043">
        <v>6.1</v>
      </c>
      <c r="O4043">
        <v>50</v>
      </c>
      <c r="P4043">
        <v>82.18</v>
      </c>
      <c r="Q4043" s="2" t="s">
        <v>18</v>
      </c>
      <c r="R40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44" spans="1:18" hidden="1" x14ac:dyDescent="0.3">
      <c r="A4044" s="2" t="s">
        <v>17</v>
      </c>
      <c r="B4044" s="3">
        <v>40568</v>
      </c>
      <c r="C4044">
        <v>29</v>
      </c>
      <c r="D4044">
        <v>24</v>
      </c>
      <c r="E4044">
        <v>25.2</v>
      </c>
      <c r="G4044">
        <v>33.299999999999997</v>
      </c>
      <c r="H4044">
        <v>10.199999999999999</v>
      </c>
      <c r="K4044">
        <v>24.1</v>
      </c>
      <c r="L4044">
        <v>256.5</v>
      </c>
      <c r="N4044">
        <v>5.4</v>
      </c>
      <c r="O4044">
        <v>53</v>
      </c>
      <c r="P4044">
        <v>86.43</v>
      </c>
      <c r="Q4044" s="2" t="s">
        <v>18</v>
      </c>
      <c r="R40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45" spans="1:18" hidden="1" x14ac:dyDescent="0.3">
      <c r="A4045" s="2" t="s">
        <v>17</v>
      </c>
      <c r="B4045" s="3">
        <v>40569</v>
      </c>
      <c r="C4045">
        <v>32</v>
      </c>
      <c r="D4045">
        <v>23.1</v>
      </c>
      <c r="E4045">
        <v>25.8</v>
      </c>
      <c r="G4045">
        <v>36.4</v>
      </c>
      <c r="H4045">
        <v>8</v>
      </c>
      <c r="K4045">
        <v>29.5</v>
      </c>
      <c r="L4045">
        <v>257.88</v>
      </c>
      <c r="N4045">
        <v>5.6</v>
      </c>
      <c r="O4045">
        <v>41.1</v>
      </c>
      <c r="P4045">
        <v>85.2</v>
      </c>
      <c r="Q4045" s="2" t="s">
        <v>18</v>
      </c>
      <c r="R40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46" spans="1:18" hidden="1" x14ac:dyDescent="0.3">
      <c r="A4046" s="2" t="s">
        <v>17</v>
      </c>
      <c r="B4046" s="3">
        <v>40570</v>
      </c>
      <c r="C4046">
        <v>31.1</v>
      </c>
      <c r="D4046">
        <v>25</v>
      </c>
      <c r="E4046">
        <v>27.4</v>
      </c>
      <c r="G4046">
        <v>35.799999999999997</v>
      </c>
      <c r="H4046">
        <v>0</v>
      </c>
      <c r="K4046">
        <v>20.5</v>
      </c>
      <c r="L4046">
        <v>241.11</v>
      </c>
      <c r="N4046">
        <v>7.4</v>
      </c>
      <c r="O4046">
        <v>49.9</v>
      </c>
      <c r="P4046">
        <v>79.89</v>
      </c>
      <c r="Q4046" s="2" t="s">
        <v>19</v>
      </c>
      <c r="R40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47" spans="1:18" hidden="1" x14ac:dyDescent="0.3">
      <c r="A4047" s="2" t="s">
        <v>17</v>
      </c>
      <c r="B4047" s="3">
        <v>40571</v>
      </c>
      <c r="C4047">
        <v>33.1</v>
      </c>
      <c r="D4047">
        <v>25</v>
      </c>
      <c r="E4047">
        <v>28.3</v>
      </c>
      <c r="G4047">
        <v>38.200000000000003</v>
      </c>
      <c r="H4047">
        <v>0</v>
      </c>
      <c r="K4047">
        <v>22.3</v>
      </c>
      <c r="L4047">
        <v>270.56</v>
      </c>
      <c r="N4047">
        <v>9.1999999999999993</v>
      </c>
      <c r="O4047">
        <v>41.7</v>
      </c>
      <c r="P4047">
        <v>74.89</v>
      </c>
      <c r="Q4047" s="2" t="s">
        <v>19</v>
      </c>
      <c r="R40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48" spans="1:18" hidden="1" x14ac:dyDescent="0.3">
      <c r="A4048" s="2" t="s">
        <v>17</v>
      </c>
      <c r="B4048" s="3">
        <v>40572</v>
      </c>
      <c r="C4048">
        <v>31.1</v>
      </c>
      <c r="D4048">
        <v>15.5</v>
      </c>
      <c r="E4048">
        <v>26.5</v>
      </c>
      <c r="G4048">
        <v>36.700000000000003</v>
      </c>
      <c r="H4048">
        <v>11</v>
      </c>
      <c r="K4048">
        <v>27.7</v>
      </c>
      <c r="L4048">
        <v>149.24</v>
      </c>
      <c r="N4048">
        <v>8.1</v>
      </c>
      <c r="O4048">
        <v>42.7</v>
      </c>
      <c r="P4048">
        <v>80.38</v>
      </c>
      <c r="Q4048" s="2" t="s">
        <v>18</v>
      </c>
      <c r="R40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049" spans="1:18" hidden="1" x14ac:dyDescent="0.3">
      <c r="A4049" s="2" t="s">
        <v>17</v>
      </c>
      <c r="B4049" s="3">
        <v>40573</v>
      </c>
      <c r="C4049">
        <v>31</v>
      </c>
      <c r="D4049">
        <v>23.1</v>
      </c>
      <c r="E4049">
        <v>25.7</v>
      </c>
      <c r="G4049">
        <v>35.299999999999997</v>
      </c>
      <c r="H4049">
        <v>40.6</v>
      </c>
      <c r="K4049">
        <v>14.8</v>
      </c>
      <c r="L4049">
        <v>223.13</v>
      </c>
      <c r="N4049">
        <v>7.9</v>
      </c>
      <c r="O4049">
        <v>55.1</v>
      </c>
      <c r="P4049">
        <v>85.1</v>
      </c>
      <c r="Q4049" s="2" t="s">
        <v>18</v>
      </c>
      <c r="R40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50" spans="1:18" hidden="1" x14ac:dyDescent="0.3">
      <c r="A4050" s="2" t="s">
        <v>17</v>
      </c>
      <c r="B4050" s="3">
        <v>40574</v>
      </c>
      <c r="C4050">
        <v>31.1</v>
      </c>
      <c r="D4050">
        <v>23.9</v>
      </c>
      <c r="E4050">
        <v>27</v>
      </c>
      <c r="G4050">
        <v>35.6</v>
      </c>
      <c r="H4050">
        <v>7</v>
      </c>
      <c r="K4050">
        <v>18.399999999999999</v>
      </c>
      <c r="L4050">
        <v>250</v>
      </c>
      <c r="N4050">
        <v>7.9</v>
      </c>
      <c r="O4050">
        <v>58.9</v>
      </c>
      <c r="P4050">
        <v>78.849999999999994</v>
      </c>
      <c r="Q4050" s="2" t="s">
        <v>18</v>
      </c>
      <c r="R40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51" spans="1:18" hidden="1" x14ac:dyDescent="0.3">
      <c r="A4051" s="2" t="s">
        <v>17</v>
      </c>
      <c r="B4051" s="3">
        <v>40575</v>
      </c>
      <c r="C4051">
        <v>29.3</v>
      </c>
      <c r="D4051">
        <v>23.9</v>
      </c>
      <c r="E4051">
        <v>25.4</v>
      </c>
      <c r="G4051">
        <v>32.700000000000003</v>
      </c>
      <c r="H4051">
        <v>4</v>
      </c>
      <c r="K4051">
        <v>20.5</v>
      </c>
      <c r="L4051">
        <v>281.88</v>
      </c>
      <c r="N4051">
        <v>5.9</v>
      </c>
      <c r="O4051">
        <v>51.8</v>
      </c>
      <c r="P4051">
        <v>85.07</v>
      </c>
      <c r="Q4051" s="2" t="s">
        <v>18</v>
      </c>
      <c r="R40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52" spans="1:18" hidden="1" x14ac:dyDescent="0.3">
      <c r="A4052" s="2" t="s">
        <v>17</v>
      </c>
      <c r="B4052" s="3">
        <v>40576</v>
      </c>
      <c r="C4052">
        <v>30.1</v>
      </c>
      <c r="D4052">
        <v>23.9</v>
      </c>
      <c r="E4052">
        <v>26.2</v>
      </c>
      <c r="G4052">
        <v>35.1</v>
      </c>
      <c r="H4052">
        <v>11</v>
      </c>
      <c r="K4052">
        <v>22.3</v>
      </c>
      <c r="L4052">
        <v>272.94</v>
      </c>
      <c r="N4052">
        <v>6.4</v>
      </c>
      <c r="O4052">
        <v>64.7</v>
      </c>
      <c r="P4052">
        <v>83</v>
      </c>
      <c r="Q4052" s="2" t="s">
        <v>18</v>
      </c>
      <c r="R40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53" spans="1:18" hidden="1" x14ac:dyDescent="0.3">
      <c r="A4053" s="2" t="s">
        <v>17</v>
      </c>
      <c r="B4053" s="3">
        <v>40577</v>
      </c>
      <c r="C4053">
        <v>31</v>
      </c>
      <c r="D4053">
        <v>23</v>
      </c>
      <c r="E4053">
        <v>26.3</v>
      </c>
      <c r="G4053">
        <v>35.5</v>
      </c>
      <c r="H4053">
        <v>37.5</v>
      </c>
      <c r="K4053">
        <v>16.600000000000001</v>
      </c>
      <c r="L4053">
        <v>180.5</v>
      </c>
      <c r="N4053">
        <v>8.6999999999999993</v>
      </c>
      <c r="O4053">
        <v>44.5</v>
      </c>
      <c r="P4053">
        <v>85.66</v>
      </c>
      <c r="Q4053" s="2" t="s">
        <v>18</v>
      </c>
      <c r="R40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54" spans="1:18" hidden="1" x14ac:dyDescent="0.3">
      <c r="A4054" s="2" t="s">
        <v>17</v>
      </c>
      <c r="B4054" s="3">
        <v>40578</v>
      </c>
      <c r="C4054">
        <v>32.1</v>
      </c>
      <c r="D4054">
        <v>23</v>
      </c>
      <c r="E4054">
        <v>26.5</v>
      </c>
      <c r="G4054">
        <v>38</v>
      </c>
      <c r="H4054">
        <v>12</v>
      </c>
      <c r="K4054">
        <v>24.1</v>
      </c>
      <c r="L4054">
        <v>286.83999999999997</v>
      </c>
      <c r="N4054">
        <v>10</v>
      </c>
      <c r="O4054">
        <v>51.7</v>
      </c>
      <c r="P4054">
        <v>82.07</v>
      </c>
      <c r="Q4054" s="2" t="s">
        <v>18</v>
      </c>
      <c r="R40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55" spans="1:18" hidden="1" x14ac:dyDescent="0.3">
      <c r="A4055" s="2" t="s">
        <v>17</v>
      </c>
      <c r="B4055" s="3">
        <v>40579</v>
      </c>
      <c r="C4055">
        <v>31.1</v>
      </c>
      <c r="D4055">
        <v>24</v>
      </c>
      <c r="E4055">
        <v>26.7</v>
      </c>
      <c r="G4055">
        <v>35.6</v>
      </c>
      <c r="H4055">
        <v>0</v>
      </c>
      <c r="K4055">
        <v>37.1</v>
      </c>
      <c r="L4055">
        <v>284.89</v>
      </c>
      <c r="N4055">
        <v>10.6</v>
      </c>
      <c r="O4055">
        <v>42.2</v>
      </c>
      <c r="P4055">
        <v>75.38</v>
      </c>
      <c r="Q4055" s="2" t="s">
        <v>19</v>
      </c>
      <c r="R40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56" spans="1:18" hidden="1" x14ac:dyDescent="0.3">
      <c r="A4056" s="2" t="s">
        <v>17</v>
      </c>
      <c r="B4056" s="3">
        <v>40580</v>
      </c>
      <c r="C4056">
        <v>30.1</v>
      </c>
      <c r="D4056">
        <v>25</v>
      </c>
      <c r="E4056">
        <v>27</v>
      </c>
      <c r="G4056">
        <v>33.4</v>
      </c>
      <c r="H4056">
        <v>0</v>
      </c>
      <c r="K4056">
        <v>35.299999999999997</v>
      </c>
      <c r="L4056">
        <v>285.87</v>
      </c>
      <c r="N4056">
        <v>8.9</v>
      </c>
      <c r="O4056">
        <v>43.1</v>
      </c>
      <c r="P4056">
        <v>75.84</v>
      </c>
      <c r="Q4056" s="2" t="s">
        <v>19</v>
      </c>
      <c r="R40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57" spans="1:18" hidden="1" x14ac:dyDescent="0.3">
      <c r="A4057" s="2" t="s">
        <v>17</v>
      </c>
      <c r="B4057" s="3">
        <v>40581</v>
      </c>
      <c r="C4057">
        <v>30</v>
      </c>
      <c r="D4057">
        <v>25</v>
      </c>
      <c r="E4057">
        <v>27.2</v>
      </c>
      <c r="G4057">
        <v>34.1</v>
      </c>
      <c r="H4057">
        <v>1</v>
      </c>
      <c r="K4057">
        <v>25.9</v>
      </c>
      <c r="L4057">
        <v>281.82</v>
      </c>
      <c r="N4057">
        <v>7.9</v>
      </c>
      <c r="O4057">
        <v>50.1</v>
      </c>
      <c r="P4057">
        <v>79.180000000000007</v>
      </c>
      <c r="Q4057" s="2" t="s">
        <v>18</v>
      </c>
      <c r="R40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58" spans="1:18" hidden="1" x14ac:dyDescent="0.3">
      <c r="A4058" s="2" t="s">
        <v>17</v>
      </c>
      <c r="B4058" s="3">
        <v>40582</v>
      </c>
      <c r="C4058">
        <v>31</v>
      </c>
      <c r="D4058">
        <v>24.6</v>
      </c>
      <c r="E4058">
        <v>27.8</v>
      </c>
      <c r="G4058">
        <v>35.5</v>
      </c>
      <c r="H4058">
        <v>0</v>
      </c>
      <c r="K4058">
        <v>24.1</v>
      </c>
      <c r="L4058">
        <v>291.52999999999997</v>
      </c>
      <c r="M4058">
        <v>35.299999999999997</v>
      </c>
      <c r="N4058">
        <v>7.2</v>
      </c>
      <c r="O4058">
        <v>47.2</v>
      </c>
      <c r="P4058">
        <v>78.63</v>
      </c>
      <c r="Q4058" s="2" t="s">
        <v>19</v>
      </c>
      <c r="R40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59" spans="1:18" hidden="1" x14ac:dyDescent="0.3">
      <c r="A4059" s="2" t="s">
        <v>17</v>
      </c>
      <c r="B4059" s="3">
        <v>40583</v>
      </c>
      <c r="C4059">
        <v>31.1</v>
      </c>
      <c r="D4059">
        <v>23</v>
      </c>
      <c r="E4059">
        <v>26.5</v>
      </c>
      <c r="G4059">
        <v>35.9</v>
      </c>
      <c r="H4059">
        <v>7</v>
      </c>
      <c r="K4059">
        <v>24.1</v>
      </c>
      <c r="L4059">
        <v>282.06</v>
      </c>
      <c r="N4059">
        <v>8.6999999999999993</v>
      </c>
      <c r="O4059">
        <v>42.1</v>
      </c>
      <c r="P4059">
        <v>80.260000000000005</v>
      </c>
      <c r="Q4059" s="2" t="s">
        <v>18</v>
      </c>
      <c r="R40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60" spans="1:18" hidden="1" x14ac:dyDescent="0.3">
      <c r="A4060" s="2" t="s">
        <v>17</v>
      </c>
      <c r="B4060" s="3">
        <v>40584</v>
      </c>
      <c r="C4060">
        <v>30.5</v>
      </c>
      <c r="D4060">
        <v>23</v>
      </c>
      <c r="E4060">
        <v>27</v>
      </c>
      <c r="G4060">
        <v>36.299999999999997</v>
      </c>
      <c r="H4060">
        <v>0</v>
      </c>
      <c r="K4060">
        <v>16.600000000000001</v>
      </c>
      <c r="L4060">
        <v>128.88999999999999</v>
      </c>
      <c r="N4060">
        <v>6.8</v>
      </c>
      <c r="O4060">
        <v>40</v>
      </c>
      <c r="P4060">
        <v>81.62</v>
      </c>
      <c r="Q4060" s="2" t="s">
        <v>19</v>
      </c>
      <c r="R40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061" spans="1:18" hidden="1" x14ac:dyDescent="0.3">
      <c r="A4061" s="2" t="s">
        <v>17</v>
      </c>
      <c r="B4061" s="3">
        <v>40585</v>
      </c>
      <c r="C4061">
        <v>32</v>
      </c>
      <c r="D4061">
        <v>25</v>
      </c>
      <c r="E4061">
        <v>27.2</v>
      </c>
      <c r="G4061">
        <v>37.9</v>
      </c>
      <c r="H4061">
        <v>5.3</v>
      </c>
      <c r="K4061">
        <v>18.399999999999999</v>
      </c>
      <c r="L4061">
        <v>60.39</v>
      </c>
      <c r="N4061">
        <v>5.8</v>
      </c>
      <c r="O4061">
        <v>35.4</v>
      </c>
      <c r="P4061">
        <v>82.89</v>
      </c>
      <c r="Q4061" s="2" t="s">
        <v>18</v>
      </c>
      <c r="R40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062" spans="1:18" hidden="1" x14ac:dyDescent="0.3">
      <c r="A4062" s="2" t="s">
        <v>17</v>
      </c>
      <c r="B4062" s="3">
        <v>40586</v>
      </c>
      <c r="C4062">
        <v>31</v>
      </c>
      <c r="D4062">
        <v>23.1</v>
      </c>
      <c r="E4062">
        <v>26.8</v>
      </c>
      <c r="G4062">
        <v>36.5</v>
      </c>
      <c r="H4062">
        <v>13</v>
      </c>
      <c r="K4062">
        <v>19.8</v>
      </c>
      <c r="L4062">
        <v>249.68</v>
      </c>
      <c r="N4062">
        <v>5.8</v>
      </c>
      <c r="O4062">
        <v>46.4</v>
      </c>
      <c r="P4062">
        <v>82.37</v>
      </c>
      <c r="Q4062" s="2" t="s">
        <v>18</v>
      </c>
      <c r="R40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63" spans="1:18" hidden="1" x14ac:dyDescent="0.3">
      <c r="A4063" s="2" t="s">
        <v>17</v>
      </c>
      <c r="B4063" s="3">
        <v>40587</v>
      </c>
      <c r="C4063">
        <v>31.5</v>
      </c>
      <c r="D4063">
        <v>23.1</v>
      </c>
      <c r="E4063">
        <v>26.4</v>
      </c>
      <c r="G4063">
        <v>36.700000000000003</v>
      </c>
      <c r="H4063">
        <v>2.9</v>
      </c>
      <c r="K4063">
        <v>16.600000000000001</v>
      </c>
      <c r="L4063">
        <v>235.47</v>
      </c>
      <c r="N4063">
        <v>6.9</v>
      </c>
      <c r="O4063">
        <v>47.5</v>
      </c>
      <c r="P4063">
        <v>80.62</v>
      </c>
      <c r="Q4063" s="2" t="s">
        <v>18</v>
      </c>
      <c r="R40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64" spans="1:18" hidden="1" x14ac:dyDescent="0.3">
      <c r="A4064" s="2" t="s">
        <v>17</v>
      </c>
      <c r="B4064" s="3">
        <v>40588</v>
      </c>
      <c r="C4064">
        <v>32.1</v>
      </c>
      <c r="D4064">
        <v>24</v>
      </c>
      <c r="E4064">
        <v>27.5</v>
      </c>
      <c r="G4064">
        <v>35</v>
      </c>
      <c r="H4064">
        <v>0</v>
      </c>
      <c r="K4064">
        <v>20.5</v>
      </c>
      <c r="L4064">
        <v>290.16000000000003</v>
      </c>
      <c r="N4064">
        <v>7.5</v>
      </c>
      <c r="O4064">
        <v>47</v>
      </c>
      <c r="P4064">
        <v>75.31</v>
      </c>
      <c r="Q4064" s="2" t="s">
        <v>19</v>
      </c>
      <c r="R40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65" spans="1:18" hidden="1" x14ac:dyDescent="0.3">
      <c r="A4065" s="2" t="s">
        <v>17</v>
      </c>
      <c r="B4065" s="3">
        <v>40589</v>
      </c>
      <c r="C4065">
        <v>30.4</v>
      </c>
      <c r="D4065">
        <v>25</v>
      </c>
      <c r="E4065">
        <v>26.5</v>
      </c>
      <c r="G4065">
        <v>35.200000000000003</v>
      </c>
      <c r="H4065">
        <v>7</v>
      </c>
      <c r="K4065">
        <v>22.3</v>
      </c>
      <c r="L4065">
        <v>250.67</v>
      </c>
      <c r="N4065">
        <v>7.8</v>
      </c>
      <c r="O4065">
        <v>36.5</v>
      </c>
      <c r="P4065">
        <v>80.430000000000007</v>
      </c>
      <c r="Q4065" s="2" t="s">
        <v>18</v>
      </c>
      <c r="R40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66" spans="1:18" hidden="1" x14ac:dyDescent="0.3">
      <c r="A4066" s="2" t="s">
        <v>17</v>
      </c>
      <c r="B4066" s="3">
        <v>40590</v>
      </c>
      <c r="C4066">
        <v>32</v>
      </c>
      <c r="D4066">
        <v>24</v>
      </c>
      <c r="E4066">
        <v>27.1</v>
      </c>
      <c r="G4066">
        <v>36.799999999999997</v>
      </c>
      <c r="H4066">
        <v>0</v>
      </c>
      <c r="K4066">
        <v>40.700000000000003</v>
      </c>
      <c r="L4066">
        <v>259.44</v>
      </c>
      <c r="N4066">
        <v>9.4</v>
      </c>
      <c r="O4066">
        <v>38.200000000000003</v>
      </c>
      <c r="P4066">
        <v>76.55</v>
      </c>
      <c r="Q4066" s="2" t="s">
        <v>19</v>
      </c>
      <c r="R40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67" spans="1:18" hidden="1" x14ac:dyDescent="0.3">
      <c r="A4067" s="2" t="s">
        <v>17</v>
      </c>
      <c r="B4067" s="3">
        <v>40591</v>
      </c>
      <c r="C4067">
        <v>30</v>
      </c>
      <c r="D4067">
        <v>24</v>
      </c>
      <c r="E4067">
        <v>27.1</v>
      </c>
      <c r="G4067">
        <v>34.299999999999997</v>
      </c>
      <c r="H4067">
        <v>7.1</v>
      </c>
      <c r="K4067">
        <v>42.5</v>
      </c>
      <c r="L4067">
        <v>290.95</v>
      </c>
      <c r="M4067">
        <v>63</v>
      </c>
      <c r="N4067">
        <v>9.6</v>
      </c>
      <c r="O4067">
        <v>43.1</v>
      </c>
      <c r="P4067">
        <v>78.209999999999994</v>
      </c>
      <c r="Q4067" s="2" t="s">
        <v>18</v>
      </c>
      <c r="R40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68" spans="1:18" hidden="1" x14ac:dyDescent="0.3">
      <c r="A4068" s="2" t="s">
        <v>17</v>
      </c>
      <c r="B4068" s="3">
        <v>40592</v>
      </c>
      <c r="C4068">
        <v>30.1</v>
      </c>
      <c r="D4068">
        <v>23.1</v>
      </c>
      <c r="E4068">
        <v>25.8</v>
      </c>
      <c r="G4068">
        <v>35.5</v>
      </c>
      <c r="H4068">
        <v>29</v>
      </c>
      <c r="K4068">
        <v>31.3</v>
      </c>
      <c r="L4068">
        <v>274.76</v>
      </c>
      <c r="N4068">
        <v>7</v>
      </c>
      <c r="O4068">
        <v>48.1</v>
      </c>
      <c r="P4068">
        <v>84.82</v>
      </c>
      <c r="Q4068" s="2" t="s">
        <v>18</v>
      </c>
      <c r="R40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69" spans="1:18" hidden="1" x14ac:dyDescent="0.3">
      <c r="A4069" s="2" t="s">
        <v>17</v>
      </c>
      <c r="B4069" s="3">
        <v>40593</v>
      </c>
      <c r="C4069">
        <v>32.299999999999997</v>
      </c>
      <c r="D4069">
        <v>24</v>
      </c>
      <c r="E4069">
        <v>28.3</v>
      </c>
      <c r="G4069">
        <v>36.9</v>
      </c>
      <c r="H4069">
        <v>0</v>
      </c>
      <c r="K4069">
        <v>22.3</v>
      </c>
      <c r="L4069">
        <v>274.05</v>
      </c>
      <c r="N4069">
        <v>9.8000000000000007</v>
      </c>
      <c r="O4069">
        <v>34.6</v>
      </c>
      <c r="P4069">
        <v>72.290000000000006</v>
      </c>
      <c r="Q4069" s="2" t="s">
        <v>19</v>
      </c>
      <c r="R40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70" spans="1:18" hidden="1" x14ac:dyDescent="0.3">
      <c r="A4070" s="2" t="s">
        <v>17</v>
      </c>
      <c r="B4070" s="3">
        <v>40594</v>
      </c>
      <c r="C4070">
        <v>32</v>
      </c>
      <c r="D4070">
        <v>25</v>
      </c>
      <c r="E4070">
        <v>28.3</v>
      </c>
      <c r="G4070">
        <v>36.200000000000003</v>
      </c>
      <c r="H4070">
        <v>0</v>
      </c>
      <c r="K4070">
        <v>24.1</v>
      </c>
      <c r="L4070">
        <v>273.52999999999997</v>
      </c>
      <c r="N4070">
        <v>9.1</v>
      </c>
      <c r="O4070">
        <v>48.5</v>
      </c>
      <c r="P4070">
        <v>74.180000000000007</v>
      </c>
      <c r="Q4070" s="2" t="s">
        <v>19</v>
      </c>
      <c r="R40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71" spans="1:18" hidden="1" x14ac:dyDescent="0.3">
      <c r="A4071" s="2" t="s">
        <v>17</v>
      </c>
      <c r="B4071" s="3">
        <v>40595</v>
      </c>
      <c r="C4071">
        <v>32.200000000000003</v>
      </c>
      <c r="D4071">
        <v>25</v>
      </c>
      <c r="E4071">
        <v>28.4</v>
      </c>
      <c r="G4071">
        <v>36.9</v>
      </c>
      <c r="H4071">
        <v>0.4</v>
      </c>
      <c r="K4071">
        <v>29.5</v>
      </c>
      <c r="L4071">
        <v>283.5</v>
      </c>
      <c r="N4071">
        <v>8.5</v>
      </c>
      <c r="O4071">
        <v>43.8</v>
      </c>
      <c r="P4071">
        <v>73.430000000000007</v>
      </c>
      <c r="Q4071" s="2" t="s">
        <v>18</v>
      </c>
      <c r="R40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72" spans="1:18" hidden="1" x14ac:dyDescent="0.3">
      <c r="A4072" s="2" t="s">
        <v>17</v>
      </c>
      <c r="B4072" s="3">
        <v>40596</v>
      </c>
      <c r="C4072">
        <v>31.1</v>
      </c>
      <c r="D4072">
        <v>24.9</v>
      </c>
      <c r="E4072">
        <v>26.7</v>
      </c>
      <c r="G4072">
        <v>35.6</v>
      </c>
      <c r="H4072">
        <v>2.2000000000000002</v>
      </c>
      <c r="K4072">
        <v>24.1</v>
      </c>
      <c r="L4072">
        <v>256.32</v>
      </c>
      <c r="N4072">
        <v>9</v>
      </c>
      <c r="O4072">
        <v>55.3</v>
      </c>
      <c r="P4072">
        <v>78.53</v>
      </c>
      <c r="Q4072" s="2" t="s">
        <v>18</v>
      </c>
      <c r="R40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73" spans="1:18" hidden="1" x14ac:dyDescent="0.3">
      <c r="A4073" s="2" t="s">
        <v>17</v>
      </c>
      <c r="B4073" s="3">
        <v>40597</v>
      </c>
      <c r="C4073">
        <v>32</v>
      </c>
      <c r="D4073">
        <v>23</v>
      </c>
      <c r="E4073">
        <v>26.1</v>
      </c>
      <c r="G4073">
        <v>36.799999999999997</v>
      </c>
      <c r="H4073">
        <v>51.2</v>
      </c>
      <c r="K4073">
        <v>44.3</v>
      </c>
      <c r="L4073">
        <v>233.5</v>
      </c>
      <c r="N4073">
        <v>5.9</v>
      </c>
      <c r="O4073">
        <v>47.4</v>
      </c>
      <c r="P4073">
        <v>82.01</v>
      </c>
      <c r="Q4073" s="2" t="s">
        <v>18</v>
      </c>
      <c r="R40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74" spans="1:18" hidden="1" x14ac:dyDescent="0.3">
      <c r="A4074" s="2" t="s">
        <v>17</v>
      </c>
      <c r="B4074" s="3">
        <v>40598</v>
      </c>
      <c r="C4074">
        <v>31.1</v>
      </c>
      <c r="D4074">
        <v>24</v>
      </c>
      <c r="E4074">
        <v>27.5</v>
      </c>
      <c r="G4074">
        <v>36.5</v>
      </c>
      <c r="H4074">
        <v>0</v>
      </c>
      <c r="K4074">
        <v>22.3</v>
      </c>
      <c r="L4074">
        <v>278.82</v>
      </c>
      <c r="N4074">
        <v>6.3</v>
      </c>
      <c r="O4074">
        <v>46.7</v>
      </c>
      <c r="P4074">
        <v>75.849999999999994</v>
      </c>
      <c r="Q4074" s="2" t="s">
        <v>19</v>
      </c>
      <c r="R40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75" spans="1:18" hidden="1" x14ac:dyDescent="0.3">
      <c r="A4075" s="2" t="s">
        <v>17</v>
      </c>
      <c r="B4075" s="3">
        <v>40599</v>
      </c>
      <c r="C4075">
        <v>31.1</v>
      </c>
      <c r="D4075">
        <v>24.9</v>
      </c>
      <c r="E4075">
        <v>26.5</v>
      </c>
      <c r="G4075">
        <v>35.6</v>
      </c>
      <c r="H4075">
        <v>10</v>
      </c>
      <c r="K4075">
        <v>25.9</v>
      </c>
      <c r="L4075">
        <v>259.67</v>
      </c>
      <c r="M4075">
        <v>44.3</v>
      </c>
      <c r="N4075">
        <v>7.4</v>
      </c>
      <c r="O4075">
        <v>54</v>
      </c>
      <c r="P4075">
        <v>83.3</v>
      </c>
      <c r="Q4075" s="2" t="s">
        <v>18</v>
      </c>
      <c r="R40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76" spans="1:18" hidden="1" x14ac:dyDescent="0.3">
      <c r="A4076" s="2" t="s">
        <v>17</v>
      </c>
      <c r="B4076" s="3">
        <v>40600</v>
      </c>
      <c r="C4076">
        <v>30.1</v>
      </c>
      <c r="D4076">
        <v>25</v>
      </c>
      <c r="E4076">
        <v>27</v>
      </c>
      <c r="G4076">
        <v>34.4</v>
      </c>
      <c r="H4076">
        <v>0</v>
      </c>
      <c r="K4076">
        <v>20.5</v>
      </c>
      <c r="L4076">
        <v>272.64</v>
      </c>
      <c r="N4076">
        <v>8.5</v>
      </c>
      <c r="O4076">
        <v>41.5</v>
      </c>
      <c r="P4076">
        <v>79.28</v>
      </c>
      <c r="Q4076" s="2" t="s">
        <v>19</v>
      </c>
      <c r="R40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77" spans="1:18" hidden="1" x14ac:dyDescent="0.3">
      <c r="A4077" s="2" t="s">
        <v>17</v>
      </c>
      <c r="B4077" s="3">
        <v>40601</v>
      </c>
      <c r="C4077">
        <v>31.2</v>
      </c>
      <c r="D4077">
        <v>24</v>
      </c>
      <c r="E4077">
        <v>26.5</v>
      </c>
      <c r="G4077">
        <v>36.5</v>
      </c>
      <c r="H4077">
        <v>8.5</v>
      </c>
      <c r="K4077">
        <v>29.5</v>
      </c>
      <c r="L4077">
        <v>273.41000000000003</v>
      </c>
      <c r="N4077">
        <v>7.8</v>
      </c>
      <c r="O4077">
        <v>48.8</v>
      </c>
      <c r="P4077">
        <v>82.18</v>
      </c>
      <c r="Q4077" s="2" t="s">
        <v>18</v>
      </c>
      <c r="R40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78" spans="1:18" hidden="1" x14ac:dyDescent="0.3">
      <c r="A4078" s="2" t="s">
        <v>17</v>
      </c>
      <c r="B4078" s="3">
        <v>40602</v>
      </c>
      <c r="C4078">
        <v>32.1</v>
      </c>
      <c r="D4078">
        <v>24</v>
      </c>
      <c r="E4078">
        <v>26.2</v>
      </c>
      <c r="G4078">
        <v>36.299999999999997</v>
      </c>
      <c r="H4078">
        <v>18</v>
      </c>
      <c r="K4078">
        <v>25.9</v>
      </c>
      <c r="L4078">
        <v>258.95</v>
      </c>
      <c r="N4078">
        <v>9.6</v>
      </c>
      <c r="O4078">
        <v>52.6</v>
      </c>
      <c r="P4078">
        <v>84.5</v>
      </c>
      <c r="Q4078" s="2" t="s">
        <v>18</v>
      </c>
      <c r="R40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79" spans="1:18" hidden="1" x14ac:dyDescent="0.3">
      <c r="A4079" s="2" t="s">
        <v>17</v>
      </c>
      <c r="B4079" s="3">
        <v>40603</v>
      </c>
      <c r="C4079">
        <v>32.1</v>
      </c>
      <c r="D4079">
        <v>23.9</v>
      </c>
      <c r="E4079">
        <v>26.9</v>
      </c>
      <c r="G4079">
        <v>35</v>
      </c>
      <c r="H4079">
        <v>6</v>
      </c>
      <c r="K4079">
        <v>35.299999999999997</v>
      </c>
      <c r="L4079">
        <v>269.5</v>
      </c>
      <c r="N4079">
        <v>9.4</v>
      </c>
      <c r="O4079">
        <v>51.5</v>
      </c>
      <c r="P4079">
        <v>75.849999999999994</v>
      </c>
      <c r="Q4079" s="2" t="s">
        <v>18</v>
      </c>
      <c r="R40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80" spans="1:18" hidden="1" x14ac:dyDescent="0.3">
      <c r="A4080" s="2" t="s">
        <v>17</v>
      </c>
      <c r="B4080" s="3">
        <v>40604</v>
      </c>
      <c r="C4080">
        <v>33</v>
      </c>
      <c r="D4080">
        <v>23.7</v>
      </c>
      <c r="E4080">
        <v>27.2</v>
      </c>
      <c r="G4080">
        <v>36.1</v>
      </c>
      <c r="H4080">
        <v>45.5</v>
      </c>
      <c r="K4080">
        <v>24.1</v>
      </c>
      <c r="L4080">
        <v>236.09</v>
      </c>
      <c r="N4080">
        <v>7.3</v>
      </c>
      <c r="O4080">
        <v>50.3</v>
      </c>
      <c r="P4080">
        <v>76.89</v>
      </c>
      <c r="Q4080" s="2" t="s">
        <v>18</v>
      </c>
      <c r="R40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81" spans="1:18" hidden="1" x14ac:dyDescent="0.3">
      <c r="A4081" s="2" t="s">
        <v>17</v>
      </c>
      <c r="B4081" s="3">
        <v>40605</v>
      </c>
      <c r="C4081">
        <v>31.1</v>
      </c>
      <c r="D4081">
        <v>24</v>
      </c>
      <c r="E4081">
        <v>27.8</v>
      </c>
      <c r="G4081">
        <v>34.700000000000003</v>
      </c>
      <c r="H4081">
        <v>1</v>
      </c>
      <c r="K4081">
        <v>25.9</v>
      </c>
      <c r="L4081">
        <v>282.22000000000003</v>
      </c>
      <c r="N4081">
        <v>9</v>
      </c>
      <c r="O4081">
        <v>38.200000000000003</v>
      </c>
      <c r="P4081">
        <v>76.010000000000005</v>
      </c>
      <c r="Q4081" s="2" t="s">
        <v>18</v>
      </c>
      <c r="R40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82" spans="1:18" hidden="1" x14ac:dyDescent="0.3">
      <c r="A4082" s="2" t="s">
        <v>17</v>
      </c>
      <c r="B4082" s="3">
        <v>40606</v>
      </c>
      <c r="C4082">
        <v>32.1</v>
      </c>
      <c r="D4082">
        <v>25</v>
      </c>
      <c r="E4082">
        <v>28.1</v>
      </c>
      <c r="G4082">
        <v>36.799999999999997</v>
      </c>
      <c r="H4082">
        <v>2.4</v>
      </c>
      <c r="K4082">
        <v>22.3</v>
      </c>
      <c r="L4082">
        <v>277.72000000000003</v>
      </c>
      <c r="N4082">
        <v>9.1999999999999993</v>
      </c>
      <c r="O4082">
        <v>49.6</v>
      </c>
      <c r="P4082">
        <v>74.12</v>
      </c>
      <c r="Q4082" s="2" t="s">
        <v>18</v>
      </c>
      <c r="R40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083" spans="1:18" hidden="1" x14ac:dyDescent="0.3">
      <c r="A4083" s="2" t="s">
        <v>17</v>
      </c>
      <c r="B4083" s="3">
        <v>40607</v>
      </c>
      <c r="C4083">
        <v>32</v>
      </c>
      <c r="D4083">
        <v>24.1</v>
      </c>
      <c r="E4083">
        <v>27.7</v>
      </c>
      <c r="G4083">
        <v>37</v>
      </c>
      <c r="H4083">
        <v>0.6</v>
      </c>
      <c r="K4083">
        <v>22.3</v>
      </c>
      <c r="L4083">
        <v>227.89</v>
      </c>
      <c r="N4083">
        <v>7.7</v>
      </c>
      <c r="O4083">
        <v>40</v>
      </c>
      <c r="P4083">
        <v>76.23</v>
      </c>
      <c r="Q4083" s="2" t="s">
        <v>18</v>
      </c>
      <c r="R40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84" spans="1:18" hidden="1" x14ac:dyDescent="0.3">
      <c r="A4084" s="2" t="s">
        <v>17</v>
      </c>
      <c r="B4084" s="3">
        <v>40608</v>
      </c>
      <c r="C4084">
        <v>29.9</v>
      </c>
      <c r="D4084">
        <v>24</v>
      </c>
      <c r="E4084">
        <v>26</v>
      </c>
      <c r="G4084">
        <v>33.9</v>
      </c>
      <c r="H4084">
        <v>7.5</v>
      </c>
      <c r="K4084">
        <v>27.7</v>
      </c>
      <c r="L4084">
        <v>182.86</v>
      </c>
      <c r="N4084">
        <v>7.8</v>
      </c>
      <c r="O4084">
        <v>62.6</v>
      </c>
      <c r="P4084">
        <v>86.08</v>
      </c>
      <c r="Q4084" s="2" t="s">
        <v>18</v>
      </c>
      <c r="R40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85" spans="1:18" hidden="1" x14ac:dyDescent="0.3">
      <c r="A4085" s="2" t="s">
        <v>17</v>
      </c>
      <c r="B4085" s="3">
        <v>40609</v>
      </c>
      <c r="C4085">
        <v>30</v>
      </c>
      <c r="D4085">
        <v>24</v>
      </c>
      <c r="E4085">
        <v>25.6</v>
      </c>
      <c r="G4085">
        <v>36.200000000000003</v>
      </c>
      <c r="H4085">
        <v>24.8</v>
      </c>
      <c r="K4085">
        <v>18.399999999999999</v>
      </c>
      <c r="L4085">
        <v>204.71</v>
      </c>
      <c r="N4085">
        <v>5</v>
      </c>
      <c r="O4085">
        <v>49.4</v>
      </c>
      <c r="P4085">
        <v>88.02</v>
      </c>
      <c r="Q4085" s="2" t="s">
        <v>18</v>
      </c>
      <c r="R40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86" spans="1:18" hidden="1" x14ac:dyDescent="0.3">
      <c r="A4086" s="2" t="s">
        <v>17</v>
      </c>
      <c r="B4086" s="3">
        <v>40610</v>
      </c>
      <c r="C4086">
        <v>30.1</v>
      </c>
      <c r="D4086">
        <v>24</v>
      </c>
      <c r="E4086">
        <v>26.7</v>
      </c>
      <c r="G4086">
        <v>34.299999999999997</v>
      </c>
      <c r="H4086">
        <v>5</v>
      </c>
      <c r="K4086">
        <v>12.1</v>
      </c>
      <c r="L4086">
        <v>191.67</v>
      </c>
      <c r="N4086">
        <v>7</v>
      </c>
      <c r="O4086">
        <v>43.4</v>
      </c>
      <c r="P4086">
        <v>81.400000000000006</v>
      </c>
      <c r="Q4086" s="2" t="s">
        <v>18</v>
      </c>
      <c r="R40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87" spans="1:18" hidden="1" x14ac:dyDescent="0.3">
      <c r="A4087" s="2" t="s">
        <v>17</v>
      </c>
      <c r="B4087" s="3">
        <v>40611</v>
      </c>
      <c r="C4087">
        <v>31</v>
      </c>
      <c r="D4087">
        <v>24.1</v>
      </c>
      <c r="E4087">
        <v>26.9</v>
      </c>
      <c r="G4087">
        <v>35.5</v>
      </c>
      <c r="H4087">
        <v>0.7</v>
      </c>
      <c r="K4087">
        <v>20.5</v>
      </c>
      <c r="L4087">
        <v>256.83999999999997</v>
      </c>
      <c r="N4087">
        <v>8.1</v>
      </c>
      <c r="O4087">
        <v>43</v>
      </c>
      <c r="P4087">
        <v>80.37</v>
      </c>
      <c r="Q4087" s="2" t="s">
        <v>18</v>
      </c>
      <c r="R40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88" spans="1:18" hidden="1" x14ac:dyDescent="0.3">
      <c r="A4088" s="2" t="s">
        <v>17</v>
      </c>
      <c r="B4088" s="3">
        <v>40612</v>
      </c>
      <c r="C4088">
        <v>31.5</v>
      </c>
      <c r="D4088">
        <v>24</v>
      </c>
      <c r="E4088">
        <v>27.9</v>
      </c>
      <c r="G4088">
        <v>35.6</v>
      </c>
      <c r="H4088">
        <v>0</v>
      </c>
      <c r="K4088">
        <v>18.399999999999999</v>
      </c>
      <c r="L4088">
        <v>259.79000000000002</v>
      </c>
      <c r="N4088">
        <v>8.6</v>
      </c>
      <c r="O4088">
        <v>44.1</v>
      </c>
      <c r="P4088">
        <v>74.430000000000007</v>
      </c>
      <c r="Q4088" s="2" t="s">
        <v>19</v>
      </c>
      <c r="R40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89" spans="1:18" hidden="1" x14ac:dyDescent="0.3">
      <c r="A4089" s="2" t="s">
        <v>17</v>
      </c>
      <c r="B4089" s="3">
        <v>40613</v>
      </c>
      <c r="C4089">
        <v>31.1</v>
      </c>
      <c r="D4089">
        <v>24.1</v>
      </c>
      <c r="E4089">
        <v>26.3</v>
      </c>
      <c r="G4089">
        <v>36.700000000000003</v>
      </c>
      <c r="H4089">
        <v>38</v>
      </c>
      <c r="K4089">
        <v>18.399999999999999</v>
      </c>
      <c r="L4089">
        <v>186.05</v>
      </c>
      <c r="N4089">
        <v>5.5</v>
      </c>
      <c r="O4089">
        <v>46.7</v>
      </c>
      <c r="P4089">
        <v>84.47</v>
      </c>
      <c r="Q4089" s="2" t="s">
        <v>18</v>
      </c>
      <c r="R40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90" spans="1:18" hidden="1" x14ac:dyDescent="0.3">
      <c r="A4090" s="2" t="s">
        <v>17</v>
      </c>
      <c r="B4090" s="3">
        <v>40614</v>
      </c>
      <c r="C4090">
        <v>32</v>
      </c>
      <c r="D4090">
        <v>23.7</v>
      </c>
      <c r="E4090">
        <v>26.4</v>
      </c>
      <c r="G4090">
        <v>36.799999999999997</v>
      </c>
      <c r="H4090">
        <v>38</v>
      </c>
      <c r="K4090">
        <v>18.399999999999999</v>
      </c>
      <c r="L4090">
        <v>233.33</v>
      </c>
      <c r="N4090">
        <v>7</v>
      </c>
      <c r="O4090">
        <v>56.9</v>
      </c>
      <c r="P4090">
        <v>84.53</v>
      </c>
      <c r="Q4090" s="2" t="s">
        <v>18</v>
      </c>
      <c r="R40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091" spans="1:18" hidden="1" x14ac:dyDescent="0.3">
      <c r="A4091" s="2" t="s">
        <v>17</v>
      </c>
      <c r="B4091" s="3">
        <v>40615</v>
      </c>
      <c r="C4091">
        <v>31.1</v>
      </c>
      <c r="D4091">
        <v>24.1</v>
      </c>
      <c r="E4091">
        <v>27.2</v>
      </c>
      <c r="G4091">
        <v>35.6</v>
      </c>
      <c r="H4091">
        <v>0.8</v>
      </c>
      <c r="K4091">
        <v>33.5</v>
      </c>
      <c r="L4091">
        <v>180.63</v>
      </c>
      <c r="N4091">
        <v>6.3</v>
      </c>
      <c r="O4091">
        <v>49.3</v>
      </c>
      <c r="P4091">
        <v>81.64</v>
      </c>
      <c r="Q4091" s="2" t="s">
        <v>18</v>
      </c>
      <c r="R40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92" spans="1:18" hidden="1" x14ac:dyDescent="0.3">
      <c r="A4092" s="2" t="s">
        <v>17</v>
      </c>
      <c r="B4092" s="3">
        <v>40616</v>
      </c>
      <c r="C4092">
        <v>32.1</v>
      </c>
      <c r="D4092">
        <v>24</v>
      </c>
      <c r="E4092">
        <v>27.7</v>
      </c>
      <c r="G4092">
        <v>35.9</v>
      </c>
      <c r="H4092">
        <v>0.1</v>
      </c>
      <c r="K4092">
        <v>16.600000000000001</v>
      </c>
      <c r="L4092">
        <v>144.35</v>
      </c>
      <c r="N4092">
        <v>9.1999999999999993</v>
      </c>
      <c r="O4092">
        <v>41.4</v>
      </c>
      <c r="P4092">
        <v>75.23</v>
      </c>
      <c r="Q4092" s="2" t="s">
        <v>18</v>
      </c>
      <c r="R40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093" spans="1:18" hidden="1" x14ac:dyDescent="0.3">
      <c r="A4093" s="2" t="s">
        <v>17</v>
      </c>
      <c r="B4093" s="3">
        <v>40617</v>
      </c>
      <c r="C4093">
        <v>30.4</v>
      </c>
      <c r="D4093">
        <v>24</v>
      </c>
      <c r="E4093">
        <v>27.8</v>
      </c>
      <c r="G4093">
        <v>34.9</v>
      </c>
      <c r="H4093">
        <v>0</v>
      </c>
      <c r="K4093">
        <v>14.8</v>
      </c>
      <c r="L4093">
        <v>83.68</v>
      </c>
      <c r="N4093">
        <v>9.4</v>
      </c>
      <c r="O4093">
        <v>46.3</v>
      </c>
      <c r="P4093">
        <v>72.91</v>
      </c>
      <c r="Q4093" s="2" t="s">
        <v>19</v>
      </c>
      <c r="R40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094" spans="1:18" hidden="1" x14ac:dyDescent="0.3">
      <c r="A4094" s="2" t="s">
        <v>17</v>
      </c>
      <c r="B4094" s="3">
        <v>40618</v>
      </c>
      <c r="C4094">
        <v>30.1</v>
      </c>
      <c r="D4094">
        <v>24.2</v>
      </c>
      <c r="E4094">
        <v>27.2</v>
      </c>
      <c r="G4094">
        <v>34.700000000000003</v>
      </c>
      <c r="H4094">
        <v>14.3</v>
      </c>
      <c r="K4094">
        <v>22.3</v>
      </c>
      <c r="L4094">
        <v>134.33000000000001</v>
      </c>
      <c r="N4094">
        <v>8.4</v>
      </c>
      <c r="O4094">
        <v>53.3</v>
      </c>
      <c r="P4094">
        <v>80.31</v>
      </c>
      <c r="Q4094" s="2" t="s">
        <v>18</v>
      </c>
      <c r="R40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095" spans="1:18" hidden="1" x14ac:dyDescent="0.3">
      <c r="A4095" s="2" t="s">
        <v>17</v>
      </c>
      <c r="B4095" s="3">
        <v>40619</v>
      </c>
      <c r="C4095">
        <v>29.9</v>
      </c>
      <c r="D4095">
        <v>24</v>
      </c>
      <c r="E4095">
        <v>26.9</v>
      </c>
      <c r="G4095">
        <v>36.200000000000003</v>
      </c>
      <c r="H4095">
        <v>20.8</v>
      </c>
      <c r="K4095">
        <v>11.2</v>
      </c>
      <c r="L4095">
        <v>134.53</v>
      </c>
      <c r="N4095">
        <v>6.7</v>
      </c>
      <c r="O4095">
        <v>44.2</v>
      </c>
      <c r="P4095">
        <v>82.8</v>
      </c>
      <c r="Q4095" s="2" t="s">
        <v>18</v>
      </c>
      <c r="R40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096" spans="1:18" hidden="1" x14ac:dyDescent="0.3">
      <c r="A4096" s="2" t="s">
        <v>17</v>
      </c>
      <c r="B4096" s="3">
        <v>40620</v>
      </c>
      <c r="C4096">
        <v>31.2</v>
      </c>
      <c r="D4096">
        <v>24.9</v>
      </c>
      <c r="E4096">
        <v>28.2</v>
      </c>
      <c r="G4096">
        <v>34.9</v>
      </c>
      <c r="H4096">
        <v>0</v>
      </c>
      <c r="K4096">
        <v>13</v>
      </c>
      <c r="L4096">
        <v>72.94</v>
      </c>
      <c r="N4096">
        <v>9</v>
      </c>
      <c r="O4096">
        <v>32.799999999999997</v>
      </c>
      <c r="P4096">
        <v>75</v>
      </c>
      <c r="Q4096" s="2" t="s">
        <v>19</v>
      </c>
      <c r="R40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097" spans="1:18" hidden="1" x14ac:dyDescent="0.3">
      <c r="A4097" s="2" t="s">
        <v>17</v>
      </c>
      <c r="B4097" s="3">
        <v>40621</v>
      </c>
      <c r="C4097">
        <v>31.2</v>
      </c>
      <c r="D4097">
        <v>24</v>
      </c>
      <c r="E4097">
        <v>27.6</v>
      </c>
      <c r="G4097">
        <v>37.9</v>
      </c>
      <c r="H4097">
        <v>0.1</v>
      </c>
      <c r="K4097">
        <v>16.600000000000001</v>
      </c>
      <c r="L4097">
        <v>98.67</v>
      </c>
      <c r="N4097">
        <v>6.1</v>
      </c>
      <c r="O4097">
        <v>42.5</v>
      </c>
      <c r="P4097">
        <v>80.38</v>
      </c>
      <c r="Q4097" s="2" t="s">
        <v>18</v>
      </c>
      <c r="R40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098" spans="1:18" hidden="1" x14ac:dyDescent="0.3">
      <c r="A4098" s="2" t="s">
        <v>17</v>
      </c>
      <c r="B4098" s="3">
        <v>40622</v>
      </c>
      <c r="C4098">
        <v>32.200000000000003</v>
      </c>
      <c r="D4098">
        <v>24</v>
      </c>
      <c r="E4098">
        <v>27.7</v>
      </c>
      <c r="G4098">
        <v>38.1</v>
      </c>
      <c r="H4098">
        <v>40.799999999999997</v>
      </c>
      <c r="K4098">
        <v>32.700000000000003</v>
      </c>
      <c r="L4098">
        <v>190.71</v>
      </c>
      <c r="N4098">
        <v>5.2</v>
      </c>
      <c r="O4098">
        <v>41.2</v>
      </c>
      <c r="P4098">
        <v>78.03</v>
      </c>
      <c r="Q4098" s="2" t="s">
        <v>18</v>
      </c>
      <c r="R40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099" spans="1:18" hidden="1" x14ac:dyDescent="0.3">
      <c r="A4099" s="2" t="s">
        <v>17</v>
      </c>
      <c r="B4099" s="3">
        <v>40623</v>
      </c>
      <c r="C4099">
        <v>32</v>
      </c>
      <c r="D4099">
        <v>25</v>
      </c>
      <c r="E4099">
        <v>28.3</v>
      </c>
      <c r="G4099">
        <v>38</v>
      </c>
      <c r="H4099">
        <v>2</v>
      </c>
      <c r="K4099">
        <v>20.5</v>
      </c>
      <c r="L4099">
        <v>206.87</v>
      </c>
      <c r="N4099">
        <v>6.9</v>
      </c>
      <c r="O4099">
        <v>43</v>
      </c>
      <c r="P4099">
        <v>75.52</v>
      </c>
      <c r="Q4099" s="2" t="s">
        <v>18</v>
      </c>
      <c r="R40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00" spans="1:18" hidden="1" x14ac:dyDescent="0.3">
      <c r="A4100" s="2" t="s">
        <v>17</v>
      </c>
      <c r="B4100" s="3">
        <v>40624</v>
      </c>
      <c r="C4100">
        <v>30.1</v>
      </c>
      <c r="D4100">
        <v>24</v>
      </c>
      <c r="E4100">
        <v>26.5</v>
      </c>
      <c r="G4100">
        <v>35.9</v>
      </c>
      <c r="H4100">
        <v>1.4</v>
      </c>
      <c r="K4100">
        <v>27.7</v>
      </c>
      <c r="L4100">
        <v>257.86</v>
      </c>
      <c r="N4100">
        <v>5.5</v>
      </c>
      <c r="O4100">
        <v>48.1</v>
      </c>
      <c r="P4100">
        <v>84.74</v>
      </c>
      <c r="Q4100" s="2" t="s">
        <v>18</v>
      </c>
      <c r="R41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01" spans="1:18" hidden="1" x14ac:dyDescent="0.3">
      <c r="A4101" s="2" t="s">
        <v>17</v>
      </c>
      <c r="B4101" s="3">
        <v>40625</v>
      </c>
      <c r="C4101">
        <v>31.7</v>
      </c>
      <c r="D4101">
        <v>23.1</v>
      </c>
      <c r="E4101">
        <v>26.9</v>
      </c>
      <c r="G4101">
        <v>36.700000000000003</v>
      </c>
      <c r="H4101">
        <v>0</v>
      </c>
      <c r="K4101">
        <v>16.600000000000001</v>
      </c>
      <c r="L4101">
        <v>212.65</v>
      </c>
      <c r="N4101">
        <v>5.8</v>
      </c>
      <c r="O4101">
        <v>39.799999999999997</v>
      </c>
      <c r="P4101">
        <v>80.260000000000005</v>
      </c>
      <c r="Q4101" s="2" t="s">
        <v>19</v>
      </c>
      <c r="R41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02" spans="1:18" hidden="1" x14ac:dyDescent="0.3">
      <c r="A4102" s="2" t="s">
        <v>17</v>
      </c>
      <c r="B4102" s="3">
        <v>40626</v>
      </c>
      <c r="C4102">
        <v>31</v>
      </c>
      <c r="D4102">
        <v>23.9</v>
      </c>
      <c r="E4102">
        <v>26.6</v>
      </c>
      <c r="G4102">
        <v>35.5</v>
      </c>
      <c r="H4102">
        <v>28</v>
      </c>
      <c r="K4102">
        <v>14.8</v>
      </c>
      <c r="L4102">
        <v>185.17</v>
      </c>
      <c r="N4102">
        <v>7.4</v>
      </c>
      <c r="O4102">
        <v>57.5</v>
      </c>
      <c r="P4102">
        <v>80.92</v>
      </c>
      <c r="Q4102" s="2" t="s">
        <v>18</v>
      </c>
      <c r="R41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03" spans="1:18" hidden="1" x14ac:dyDescent="0.3">
      <c r="A4103" s="2" t="s">
        <v>17</v>
      </c>
      <c r="B4103" s="3">
        <v>40627</v>
      </c>
      <c r="C4103">
        <v>32</v>
      </c>
      <c r="D4103">
        <v>23.1</v>
      </c>
      <c r="E4103">
        <v>27</v>
      </c>
      <c r="G4103">
        <v>37.1</v>
      </c>
      <c r="H4103">
        <v>39</v>
      </c>
      <c r="K4103">
        <v>25.9</v>
      </c>
      <c r="L4103">
        <v>191.25</v>
      </c>
      <c r="N4103">
        <v>4.2</v>
      </c>
      <c r="O4103">
        <v>47.6</v>
      </c>
      <c r="P4103">
        <v>82.39</v>
      </c>
      <c r="Q4103" s="2" t="s">
        <v>18</v>
      </c>
      <c r="R41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04" spans="1:18" hidden="1" x14ac:dyDescent="0.3">
      <c r="A4104" s="2" t="s">
        <v>17</v>
      </c>
      <c r="B4104" s="3">
        <v>40628</v>
      </c>
      <c r="C4104">
        <v>30.1</v>
      </c>
      <c r="D4104">
        <v>23.1</v>
      </c>
      <c r="E4104">
        <v>26.1</v>
      </c>
      <c r="G4104">
        <v>34.299999999999997</v>
      </c>
      <c r="H4104">
        <v>27.5</v>
      </c>
      <c r="K4104">
        <v>31.3</v>
      </c>
      <c r="L4104">
        <v>260.48</v>
      </c>
      <c r="N4104">
        <v>6.6</v>
      </c>
      <c r="O4104">
        <v>37.1</v>
      </c>
      <c r="P4104">
        <v>83.68</v>
      </c>
      <c r="Q4104" s="2" t="s">
        <v>18</v>
      </c>
      <c r="R41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05" spans="1:18" hidden="1" x14ac:dyDescent="0.3">
      <c r="A4105" s="2" t="s">
        <v>17</v>
      </c>
      <c r="B4105" s="3">
        <v>40629</v>
      </c>
      <c r="C4105">
        <v>31.1</v>
      </c>
      <c r="D4105">
        <v>24</v>
      </c>
      <c r="E4105">
        <v>27</v>
      </c>
      <c r="G4105">
        <v>36.5</v>
      </c>
      <c r="H4105">
        <v>6</v>
      </c>
      <c r="K4105">
        <v>27.7</v>
      </c>
      <c r="L4105">
        <v>266.16000000000003</v>
      </c>
      <c r="N4105">
        <v>8.1999999999999993</v>
      </c>
      <c r="O4105">
        <v>45.8</v>
      </c>
      <c r="P4105">
        <v>81.69</v>
      </c>
      <c r="Q4105" s="2" t="s">
        <v>18</v>
      </c>
      <c r="R41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06" spans="1:18" hidden="1" x14ac:dyDescent="0.3">
      <c r="A4106" s="2" t="s">
        <v>17</v>
      </c>
      <c r="B4106" s="3">
        <v>40630</v>
      </c>
      <c r="C4106">
        <v>32</v>
      </c>
      <c r="D4106">
        <v>24</v>
      </c>
      <c r="E4106">
        <v>27</v>
      </c>
      <c r="G4106">
        <v>37.9</v>
      </c>
      <c r="H4106">
        <v>6.5</v>
      </c>
      <c r="K4106">
        <v>25.9</v>
      </c>
      <c r="L4106">
        <v>272.58</v>
      </c>
      <c r="M4106">
        <v>40.700000000000003</v>
      </c>
      <c r="N4106">
        <v>8.5</v>
      </c>
      <c r="O4106">
        <v>60.2</v>
      </c>
      <c r="P4106">
        <v>80.3</v>
      </c>
      <c r="Q4106" s="2" t="s">
        <v>18</v>
      </c>
      <c r="R41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07" spans="1:18" hidden="1" x14ac:dyDescent="0.3">
      <c r="A4107" s="2" t="s">
        <v>17</v>
      </c>
      <c r="B4107" s="3">
        <v>40631</v>
      </c>
      <c r="C4107">
        <v>31</v>
      </c>
      <c r="D4107">
        <v>24</v>
      </c>
      <c r="E4107">
        <v>27.2</v>
      </c>
      <c r="G4107">
        <v>36.5</v>
      </c>
      <c r="H4107">
        <v>24.4</v>
      </c>
      <c r="K4107">
        <v>24.1</v>
      </c>
      <c r="L4107">
        <v>286.5</v>
      </c>
      <c r="N4107">
        <v>7.4</v>
      </c>
      <c r="O4107">
        <v>44.2</v>
      </c>
      <c r="P4107">
        <v>80.19</v>
      </c>
      <c r="Q4107" s="2" t="s">
        <v>18</v>
      </c>
      <c r="R41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08" spans="1:18" hidden="1" x14ac:dyDescent="0.3">
      <c r="A4108" s="2" t="s">
        <v>17</v>
      </c>
      <c r="B4108" s="3">
        <v>40632</v>
      </c>
      <c r="C4108">
        <v>32</v>
      </c>
      <c r="D4108">
        <v>24.1</v>
      </c>
      <c r="E4108">
        <v>28.2</v>
      </c>
      <c r="G4108">
        <v>36.9</v>
      </c>
      <c r="H4108">
        <v>0</v>
      </c>
      <c r="K4108">
        <v>22.3</v>
      </c>
      <c r="L4108">
        <v>286.25</v>
      </c>
      <c r="N4108">
        <v>9.1999999999999993</v>
      </c>
      <c r="O4108">
        <v>48.8</v>
      </c>
      <c r="P4108">
        <v>73.73</v>
      </c>
      <c r="Q4108" s="2" t="s">
        <v>19</v>
      </c>
      <c r="R41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109" spans="1:18" hidden="1" x14ac:dyDescent="0.3">
      <c r="A4109" s="2" t="s">
        <v>17</v>
      </c>
      <c r="B4109" s="3">
        <v>40633</v>
      </c>
      <c r="C4109">
        <v>31.3</v>
      </c>
      <c r="D4109">
        <v>24.1</v>
      </c>
      <c r="E4109">
        <v>27.2</v>
      </c>
      <c r="G4109">
        <v>36</v>
      </c>
      <c r="H4109">
        <v>55</v>
      </c>
      <c r="K4109">
        <v>22.3</v>
      </c>
      <c r="L4109">
        <v>246.32</v>
      </c>
      <c r="N4109">
        <v>7.8</v>
      </c>
      <c r="O4109">
        <v>50.9</v>
      </c>
      <c r="P4109">
        <v>79.94</v>
      </c>
      <c r="Q4109" s="2" t="s">
        <v>18</v>
      </c>
      <c r="R41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10" spans="1:18" hidden="1" x14ac:dyDescent="0.3">
      <c r="A4110" s="2" t="s">
        <v>17</v>
      </c>
      <c r="B4110" s="3">
        <v>40634</v>
      </c>
      <c r="C4110">
        <v>30.2</v>
      </c>
      <c r="D4110">
        <v>24</v>
      </c>
      <c r="E4110">
        <v>26.6</v>
      </c>
      <c r="G4110">
        <v>35.299999999999997</v>
      </c>
      <c r="H4110">
        <v>101</v>
      </c>
      <c r="K4110">
        <v>16.600000000000001</v>
      </c>
      <c r="L4110">
        <v>179.22</v>
      </c>
      <c r="N4110">
        <v>6.6</v>
      </c>
      <c r="O4110">
        <v>56.8</v>
      </c>
      <c r="P4110">
        <v>85.58</v>
      </c>
      <c r="Q4110" s="2" t="s">
        <v>18</v>
      </c>
      <c r="R41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11" spans="1:18" hidden="1" x14ac:dyDescent="0.3">
      <c r="A4111" s="2" t="s">
        <v>17</v>
      </c>
      <c r="B4111" s="3">
        <v>40635</v>
      </c>
      <c r="C4111">
        <v>28.7</v>
      </c>
      <c r="D4111">
        <v>24.6</v>
      </c>
      <c r="E4111">
        <v>26.2</v>
      </c>
      <c r="G4111">
        <v>32.700000000000003</v>
      </c>
      <c r="H4111">
        <v>2.5</v>
      </c>
      <c r="K4111">
        <v>13</v>
      </c>
      <c r="L4111">
        <v>210</v>
      </c>
      <c r="N4111">
        <v>6.9</v>
      </c>
      <c r="O4111">
        <v>79.400000000000006</v>
      </c>
      <c r="P4111">
        <v>84.67</v>
      </c>
      <c r="Q4111" s="2" t="s">
        <v>20</v>
      </c>
      <c r="R41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12" spans="1:18" hidden="1" x14ac:dyDescent="0.3">
      <c r="A4112" s="2" t="s">
        <v>17</v>
      </c>
      <c r="B4112" s="3">
        <v>40636</v>
      </c>
      <c r="C4112">
        <v>29.1</v>
      </c>
      <c r="D4112">
        <v>24.9</v>
      </c>
      <c r="E4112">
        <v>26.3</v>
      </c>
      <c r="G4112">
        <v>32.9</v>
      </c>
      <c r="H4112">
        <v>53.3</v>
      </c>
      <c r="K4112">
        <v>18.399999999999999</v>
      </c>
      <c r="L4112">
        <v>174</v>
      </c>
      <c r="N4112">
        <v>7.8</v>
      </c>
      <c r="O4112">
        <v>87</v>
      </c>
      <c r="P4112">
        <v>84.36</v>
      </c>
      <c r="Q4112" s="2" t="s">
        <v>20</v>
      </c>
      <c r="R41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13" spans="1:18" hidden="1" x14ac:dyDescent="0.3">
      <c r="A4113" s="2" t="s">
        <v>17</v>
      </c>
      <c r="B4113" s="3">
        <v>40637</v>
      </c>
      <c r="C4113">
        <v>32</v>
      </c>
      <c r="D4113">
        <v>24.7</v>
      </c>
      <c r="E4113">
        <v>28.1</v>
      </c>
      <c r="G4113">
        <v>36.799999999999997</v>
      </c>
      <c r="H4113">
        <v>0</v>
      </c>
      <c r="K4113">
        <v>14.8</v>
      </c>
      <c r="L4113">
        <v>230</v>
      </c>
      <c r="N4113">
        <v>9.3000000000000007</v>
      </c>
      <c r="O4113">
        <v>76</v>
      </c>
      <c r="P4113">
        <v>76.7</v>
      </c>
      <c r="Q4113" s="2" t="s">
        <v>23</v>
      </c>
      <c r="R41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14" spans="1:18" hidden="1" x14ac:dyDescent="0.3">
      <c r="A4114" s="2" t="s">
        <v>17</v>
      </c>
      <c r="B4114" s="3">
        <v>40638</v>
      </c>
      <c r="C4114">
        <v>32.1</v>
      </c>
      <c r="D4114">
        <v>25</v>
      </c>
      <c r="E4114">
        <v>28.6</v>
      </c>
      <c r="G4114">
        <v>36.9</v>
      </c>
      <c r="H4114">
        <v>0</v>
      </c>
      <c r="K4114">
        <v>13</v>
      </c>
      <c r="L4114">
        <v>179.41</v>
      </c>
      <c r="N4114">
        <v>8.8000000000000007</v>
      </c>
      <c r="O4114">
        <v>43</v>
      </c>
      <c r="P4114">
        <v>72.64</v>
      </c>
      <c r="Q4114" s="2" t="s">
        <v>19</v>
      </c>
      <c r="R41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15" spans="1:18" hidden="1" x14ac:dyDescent="0.3">
      <c r="A4115" s="2" t="s">
        <v>17</v>
      </c>
      <c r="B4115" s="3">
        <v>40639</v>
      </c>
      <c r="C4115">
        <v>31.7</v>
      </c>
      <c r="D4115">
        <v>24</v>
      </c>
      <c r="E4115">
        <v>27.3</v>
      </c>
      <c r="G4115">
        <v>37.6</v>
      </c>
      <c r="H4115">
        <v>27.4</v>
      </c>
      <c r="K4115">
        <v>14.8</v>
      </c>
      <c r="L4115">
        <v>208.93</v>
      </c>
      <c r="N4115">
        <v>8.1999999999999993</v>
      </c>
      <c r="O4115">
        <v>48.4</v>
      </c>
      <c r="P4115">
        <v>81.739999999999995</v>
      </c>
      <c r="Q4115" s="2" t="s">
        <v>18</v>
      </c>
      <c r="R41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16" spans="1:18" hidden="1" x14ac:dyDescent="0.3">
      <c r="A4116" s="2" t="s">
        <v>17</v>
      </c>
      <c r="B4116" s="3">
        <v>40640</v>
      </c>
      <c r="C4116">
        <v>32</v>
      </c>
      <c r="D4116">
        <v>25</v>
      </c>
      <c r="E4116">
        <v>27.5</v>
      </c>
      <c r="G4116">
        <v>37.9</v>
      </c>
      <c r="H4116">
        <v>0</v>
      </c>
      <c r="K4116">
        <v>16.600000000000001</v>
      </c>
      <c r="L4116">
        <v>182.5</v>
      </c>
      <c r="N4116">
        <v>8.1</v>
      </c>
      <c r="O4116">
        <v>41.3</v>
      </c>
      <c r="P4116">
        <v>79.599999999999994</v>
      </c>
      <c r="Q4116" s="2" t="s">
        <v>19</v>
      </c>
      <c r="R41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17" spans="1:18" hidden="1" x14ac:dyDescent="0.3">
      <c r="A4117" s="2" t="s">
        <v>17</v>
      </c>
      <c r="B4117" s="3">
        <v>40641</v>
      </c>
      <c r="C4117">
        <v>27.9</v>
      </c>
      <c r="D4117">
        <v>25</v>
      </c>
      <c r="E4117">
        <v>26.5</v>
      </c>
      <c r="G4117">
        <v>32.1</v>
      </c>
      <c r="H4117">
        <v>1.1000000000000001</v>
      </c>
      <c r="K4117">
        <v>6.1</v>
      </c>
      <c r="L4117">
        <v>99.36</v>
      </c>
      <c r="N4117">
        <v>4.5999999999999996</v>
      </c>
      <c r="O4117">
        <v>54.4</v>
      </c>
      <c r="P4117">
        <v>86.51</v>
      </c>
      <c r="Q4117" s="2" t="s">
        <v>18</v>
      </c>
      <c r="R41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18" spans="1:18" hidden="1" x14ac:dyDescent="0.3">
      <c r="A4118" s="2" t="s">
        <v>17</v>
      </c>
      <c r="B4118" s="3">
        <v>40642</v>
      </c>
      <c r="C4118">
        <v>30.9</v>
      </c>
      <c r="D4118">
        <v>25</v>
      </c>
      <c r="E4118">
        <v>26.7</v>
      </c>
      <c r="G4118">
        <v>36.1</v>
      </c>
      <c r="H4118">
        <v>1.2</v>
      </c>
      <c r="K4118">
        <v>16.600000000000001</v>
      </c>
      <c r="L4118">
        <v>140.57</v>
      </c>
      <c r="N4118">
        <v>8.6999999999999993</v>
      </c>
      <c r="O4118">
        <v>45.1</v>
      </c>
      <c r="P4118">
        <v>84.94</v>
      </c>
      <c r="Q4118" s="2" t="s">
        <v>18</v>
      </c>
      <c r="R41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19" spans="1:18" hidden="1" x14ac:dyDescent="0.3">
      <c r="A4119" s="2" t="s">
        <v>17</v>
      </c>
      <c r="B4119" s="3">
        <v>40643</v>
      </c>
      <c r="C4119">
        <v>31.1</v>
      </c>
      <c r="D4119">
        <v>23.1</v>
      </c>
      <c r="E4119">
        <v>26.6</v>
      </c>
      <c r="G4119">
        <v>36.700000000000003</v>
      </c>
      <c r="H4119">
        <v>82.1</v>
      </c>
      <c r="K4119">
        <v>25.3</v>
      </c>
      <c r="L4119">
        <v>153.56</v>
      </c>
      <c r="M4119">
        <v>42.5</v>
      </c>
      <c r="N4119">
        <v>6</v>
      </c>
      <c r="O4119">
        <v>54.7</v>
      </c>
      <c r="P4119">
        <v>83.84</v>
      </c>
      <c r="Q4119" s="2" t="s">
        <v>18</v>
      </c>
      <c r="R41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20" spans="1:18" hidden="1" x14ac:dyDescent="0.3">
      <c r="A4120" s="2" t="s">
        <v>17</v>
      </c>
      <c r="B4120" s="3">
        <v>40644</v>
      </c>
      <c r="C4120">
        <v>29.1</v>
      </c>
      <c r="D4120">
        <v>24.6</v>
      </c>
      <c r="E4120">
        <v>27</v>
      </c>
      <c r="G4120">
        <v>33.200000000000003</v>
      </c>
      <c r="H4120">
        <v>0.6</v>
      </c>
      <c r="K4120">
        <v>14.8</v>
      </c>
      <c r="L4120">
        <v>202.31</v>
      </c>
      <c r="N4120">
        <v>8.8000000000000007</v>
      </c>
      <c r="O4120">
        <v>66.3</v>
      </c>
      <c r="P4120">
        <v>80.510000000000005</v>
      </c>
      <c r="Q4120" s="2" t="s">
        <v>18</v>
      </c>
      <c r="R41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21" spans="1:18" hidden="1" x14ac:dyDescent="0.3">
      <c r="A4121" s="2" t="s">
        <v>17</v>
      </c>
      <c r="B4121" s="3">
        <v>40645</v>
      </c>
      <c r="C4121">
        <v>29.2</v>
      </c>
      <c r="D4121">
        <v>24</v>
      </c>
      <c r="E4121">
        <v>26.1</v>
      </c>
      <c r="G4121">
        <v>33.299999999999997</v>
      </c>
      <c r="H4121">
        <v>3.8</v>
      </c>
      <c r="K4121">
        <v>29.5</v>
      </c>
      <c r="L4121">
        <v>238.82</v>
      </c>
      <c r="N4121">
        <v>7.5</v>
      </c>
      <c r="O4121">
        <v>54.5</v>
      </c>
      <c r="P4121">
        <v>83.59</v>
      </c>
      <c r="Q4121" s="2" t="s">
        <v>18</v>
      </c>
      <c r="R41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22" spans="1:18" hidden="1" x14ac:dyDescent="0.3">
      <c r="A4122" s="2" t="s">
        <v>17</v>
      </c>
      <c r="B4122" s="3">
        <v>40646</v>
      </c>
      <c r="C4122">
        <v>29.4</v>
      </c>
      <c r="D4122">
        <v>24</v>
      </c>
      <c r="E4122">
        <v>26.2</v>
      </c>
      <c r="G4122">
        <v>34.4</v>
      </c>
      <c r="H4122">
        <v>0.5</v>
      </c>
      <c r="K4122">
        <v>13.9</v>
      </c>
      <c r="L4122">
        <v>145.44</v>
      </c>
      <c r="N4122">
        <v>5</v>
      </c>
      <c r="O4122">
        <v>45.4</v>
      </c>
      <c r="P4122">
        <v>85.13</v>
      </c>
      <c r="Q4122" s="2" t="s">
        <v>18</v>
      </c>
      <c r="R41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23" spans="1:18" hidden="1" x14ac:dyDescent="0.3">
      <c r="A4123" s="2" t="s">
        <v>17</v>
      </c>
      <c r="B4123" s="3">
        <v>40647</v>
      </c>
      <c r="C4123">
        <v>31</v>
      </c>
      <c r="D4123">
        <v>24</v>
      </c>
      <c r="E4123">
        <v>27.2</v>
      </c>
      <c r="G4123">
        <v>36.5</v>
      </c>
      <c r="H4123">
        <v>0</v>
      </c>
      <c r="K4123">
        <v>13</v>
      </c>
      <c r="L4123">
        <v>78.42</v>
      </c>
      <c r="N4123">
        <v>8.5</v>
      </c>
      <c r="O4123">
        <v>35</v>
      </c>
      <c r="P4123">
        <v>78.95</v>
      </c>
      <c r="Q4123" s="2" t="s">
        <v>19</v>
      </c>
      <c r="R41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124" spans="1:18" hidden="1" x14ac:dyDescent="0.3">
      <c r="A4124" s="2" t="s">
        <v>17</v>
      </c>
      <c r="B4124" s="3">
        <v>40648</v>
      </c>
      <c r="C4124">
        <v>30.2</v>
      </c>
      <c r="D4124">
        <v>24.3</v>
      </c>
      <c r="E4124">
        <v>27.1</v>
      </c>
      <c r="G4124">
        <v>35.200000000000003</v>
      </c>
      <c r="H4124">
        <v>17</v>
      </c>
      <c r="K4124">
        <v>19.399999999999999</v>
      </c>
      <c r="L4124">
        <v>118.82</v>
      </c>
      <c r="N4124">
        <v>6</v>
      </c>
      <c r="O4124">
        <v>48.4</v>
      </c>
      <c r="P4124">
        <v>80.31</v>
      </c>
      <c r="Q4124" s="2" t="s">
        <v>18</v>
      </c>
      <c r="R41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25" spans="1:18" hidden="1" x14ac:dyDescent="0.3">
      <c r="A4125" s="2" t="s">
        <v>17</v>
      </c>
      <c r="B4125" s="3">
        <v>40649</v>
      </c>
      <c r="C4125">
        <v>32.1</v>
      </c>
      <c r="D4125">
        <v>24</v>
      </c>
      <c r="E4125">
        <v>27.2</v>
      </c>
      <c r="G4125">
        <v>38</v>
      </c>
      <c r="H4125">
        <v>10.9</v>
      </c>
      <c r="K4125">
        <v>18.399999999999999</v>
      </c>
      <c r="L4125">
        <v>208.33</v>
      </c>
      <c r="N4125">
        <v>5.6</v>
      </c>
      <c r="O4125">
        <v>39.799999999999997</v>
      </c>
      <c r="P4125">
        <v>80.42</v>
      </c>
      <c r="Q4125" s="2" t="s">
        <v>18</v>
      </c>
      <c r="R41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26" spans="1:18" hidden="1" x14ac:dyDescent="0.3">
      <c r="A4126" s="2" t="s">
        <v>17</v>
      </c>
      <c r="B4126" s="3">
        <v>40650</v>
      </c>
      <c r="C4126">
        <v>31.1</v>
      </c>
      <c r="D4126">
        <v>24</v>
      </c>
      <c r="E4126">
        <v>27</v>
      </c>
      <c r="G4126">
        <v>35.6</v>
      </c>
      <c r="H4126">
        <v>13.6</v>
      </c>
      <c r="K4126">
        <v>13</v>
      </c>
      <c r="L4126">
        <v>203.57</v>
      </c>
      <c r="N4126">
        <v>6.6</v>
      </c>
      <c r="O4126">
        <v>40.9</v>
      </c>
      <c r="P4126">
        <v>80.88</v>
      </c>
      <c r="Q4126" s="2" t="s">
        <v>18</v>
      </c>
      <c r="R41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27" spans="1:18" hidden="1" x14ac:dyDescent="0.3">
      <c r="A4127" s="2" t="s">
        <v>17</v>
      </c>
      <c r="B4127" s="3">
        <v>40651</v>
      </c>
      <c r="C4127">
        <v>32.5</v>
      </c>
      <c r="D4127">
        <v>23.1</v>
      </c>
      <c r="E4127">
        <v>28.5</v>
      </c>
      <c r="G4127">
        <v>36.4</v>
      </c>
      <c r="H4127">
        <v>0</v>
      </c>
      <c r="K4127">
        <v>18.399999999999999</v>
      </c>
      <c r="L4127">
        <v>102.73</v>
      </c>
      <c r="N4127">
        <v>8</v>
      </c>
      <c r="O4127">
        <v>35.299999999999997</v>
      </c>
      <c r="P4127">
        <v>71.67</v>
      </c>
      <c r="Q4127" s="2" t="s">
        <v>19</v>
      </c>
      <c r="R41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28" spans="1:18" hidden="1" x14ac:dyDescent="0.3">
      <c r="A4128" s="2" t="s">
        <v>17</v>
      </c>
      <c r="B4128" s="3">
        <v>40652</v>
      </c>
      <c r="C4128">
        <v>32</v>
      </c>
      <c r="D4128">
        <v>24.1</v>
      </c>
      <c r="E4128">
        <v>27.9</v>
      </c>
      <c r="G4128">
        <v>37.700000000000003</v>
      </c>
      <c r="H4128">
        <v>0</v>
      </c>
      <c r="K4128">
        <v>16.600000000000001</v>
      </c>
      <c r="L4128">
        <v>144</v>
      </c>
      <c r="N4128">
        <v>5.6</v>
      </c>
      <c r="O4128">
        <v>30.8</v>
      </c>
      <c r="P4128">
        <v>75.239999999999995</v>
      </c>
      <c r="Q4128" s="2" t="s">
        <v>19</v>
      </c>
      <c r="R41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29" spans="1:18" hidden="1" x14ac:dyDescent="0.3">
      <c r="A4129" s="2" t="s">
        <v>17</v>
      </c>
      <c r="B4129" s="3">
        <v>40653</v>
      </c>
      <c r="C4129">
        <v>32.1</v>
      </c>
      <c r="D4129">
        <v>24.1</v>
      </c>
      <c r="E4129">
        <v>28.4</v>
      </c>
      <c r="G4129">
        <v>37.9</v>
      </c>
      <c r="H4129">
        <v>0</v>
      </c>
      <c r="K4129">
        <v>14.8</v>
      </c>
      <c r="L4129">
        <v>97</v>
      </c>
      <c r="N4129">
        <v>8.4</v>
      </c>
      <c r="O4129">
        <v>36.799999999999997</v>
      </c>
      <c r="P4129">
        <v>74.069999999999993</v>
      </c>
      <c r="Q4129" s="2" t="s">
        <v>19</v>
      </c>
      <c r="R41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30" spans="1:18" hidden="1" x14ac:dyDescent="0.3">
      <c r="A4130" s="2" t="s">
        <v>17</v>
      </c>
      <c r="B4130" s="3">
        <v>40654</v>
      </c>
      <c r="C4130">
        <v>33</v>
      </c>
      <c r="D4130">
        <v>24.1</v>
      </c>
      <c r="E4130">
        <v>27.8</v>
      </c>
      <c r="G4130">
        <v>38.1</v>
      </c>
      <c r="H4130">
        <v>31.4</v>
      </c>
      <c r="K4130">
        <v>11.2</v>
      </c>
      <c r="L4130">
        <v>193.71</v>
      </c>
      <c r="N4130">
        <v>6.3</v>
      </c>
      <c r="O4130">
        <v>48.5</v>
      </c>
      <c r="P4130">
        <v>77.010000000000005</v>
      </c>
      <c r="Q4130" s="2" t="s">
        <v>18</v>
      </c>
      <c r="R41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31" spans="1:18" hidden="1" x14ac:dyDescent="0.3">
      <c r="A4131" s="2" t="s">
        <v>17</v>
      </c>
      <c r="B4131" s="3">
        <v>40655</v>
      </c>
      <c r="C4131">
        <v>31.4</v>
      </c>
      <c r="D4131">
        <v>24</v>
      </c>
      <c r="E4131">
        <v>26.8</v>
      </c>
      <c r="G4131">
        <v>35.799999999999997</v>
      </c>
      <c r="H4131">
        <v>90.5</v>
      </c>
      <c r="K4131">
        <v>17.5</v>
      </c>
      <c r="L4131">
        <v>156.91999999999999</v>
      </c>
      <c r="N4131">
        <v>5</v>
      </c>
      <c r="O4131">
        <v>46.8</v>
      </c>
      <c r="P4131">
        <v>83.86</v>
      </c>
      <c r="Q4131" s="2" t="s">
        <v>18</v>
      </c>
      <c r="R41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32" spans="1:18" hidden="1" x14ac:dyDescent="0.3">
      <c r="A4132" s="2" t="s">
        <v>17</v>
      </c>
      <c r="B4132" s="3">
        <v>40656</v>
      </c>
      <c r="C4132">
        <v>29.4</v>
      </c>
      <c r="D4132">
        <v>25</v>
      </c>
      <c r="E4132">
        <v>27.5</v>
      </c>
      <c r="G4132">
        <v>34.700000000000003</v>
      </c>
      <c r="H4132">
        <v>1</v>
      </c>
      <c r="K4132">
        <v>16.600000000000001</v>
      </c>
      <c r="L4132">
        <v>57.86</v>
      </c>
      <c r="N4132">
        <v>8.5</v>
      </c>
      <c r="O4132">
        <v>43.5</v>
      </c>
      <c r="P4132">
        <v>82.1</v>
      </c>
      <c r="Q4132" s="2" t="s">
        <v>18</v>
      </c>
      <c r="R41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133" spans="1:18" hidden="1" x14ac:dyDescent="0.3">
      <c r="A4133" s="2" t="s">
        <v>17</v>
      </c>
      <c r="B4133" s="3">
        <v>40657</v>
      </c>
      <c r="C4133">
        <v>30.3</v>
      </c>
      <c r="D4133">
        <v>25</v>
      </c>
      <c r="E4133">
        <v>27.8</v>
      </c>
      <c r="G4133">
        <v>36.299999999999997</v>
      </c>
      <c r="H4133">
        <v>35</v>
      </c>
      <c r="K4133">
        <v>25.9</v>
      </c>
      <c r="L4133">
        <v>95.63</v>
      </c>
      <c r="N4133">
        <v>8.9</v>
      </c>
      <c r="O4133">
        <v>47.7</v>
      </c>
      <c r="P4133">
        <v>80.739999999999995</v>
      </c>
      <c r="Q4133" s="2" t="s">
        <v>18</v>
      </c>
      <c r="R41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34" spans="1:18" hidden="1" x14ac:dyDescent="0.3">
      <c r="A4134" s="2" t="s">
        <v>17</v>
      </c>
      <c r="B4134" s="3">
        <v>40658</v>
      </c>
      <c r="C4134">
        <v>30.1</v>
      </c>
      <c r="D4134">
        <v>25</v>
      </c>
      <c r="E4134">
        <v>27.7</v>
      </c>
      <c r="G4134">
        <v>36.299999999999997</v>
      </c>
      <c r="H4134">
        <v>48</v>
      </c>
      <c r="K4134">
        <v>25.9</v>
      </c>
      <c r="L4134">
        <v>103.81</v>
      </c>
      <c r="N4134">
        <v>24.6</v>
      </c>
      <c r="O4134">
        <v>50.8</v>
      </c>
      <c r="P4134">
        <v>81.56</v>
      </c>
      <c r="Q4134" s="2" t="s">
        <v>18</v>
      </c>
      <c r="R41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35" spans="1:18" hidden="1" x14ac:dyDescent="0.3">
      <c r="A4135" s="2" t="s">
        <v>17</v>
      </c>
      <c r="B4135" s="3">
        <v>40659</v>
      </c>
      <c r="C4135">
        <v>30.6</v>
      </c>
      <c r="D4135">
        <v>25</v>
      </c>
      <c r="E4135">
        <v>27.9</v>
      </c>
      <c r="G4135">
        <v>36.1</v>
      </c>
      <c r="H4135">
        <v>8</v>
      </c>
      <c r="K4135">
        <v>18.399999999999999</v>
      </c>
      <c r="L4135">
        <v>122.76</v>
      </c>
      <c r="N4135">
        <v>9.6</v>
      </c>
      <c r="O4135">
        <v>48.2</v>
      </c>
      <c r="P4135">
        <v>80.62</v>
      </c>
      <c r="Q4135" s="2" t="s">
        <v>18</v>
      </c>
      <c r="R41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36" spans="1:18" hidden="1" x14ac:dyDescent="0.3">
      <c r="A4136" s="2" t="s">
        <v>17</v>
      </c>
      <c r="B4136" s="3">
        <v>40660</v>
      </c>
      <c r="C4136">
        <v>31</v>
      </c>
      <c r="D4136">
        <v>25</v>
      </c>
      <c r="E4136">
        <v>28.3</v>
      </c>
      <c r="G4136">
        <v>35.700000000000003</v>
      </c>
      <c r="H4136">
        <v>0</v>
      </c>
      <c r="K4136">
        <v>18.399999999999999</v>
      </c>
      <c r="L4136">
        <v>114</v>
      </c>
      <c r="N4136">
        <v>9.1</v>
      </c>
      <c r="O4136">
        <v>40.6</v>
      </c>
      <c r="P4136">
        <v>75.36</v>
      </c>
      <c r="Q4136" s="2" t="s">
        <v>19</v>
      </c>
      <c r="R41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37" spans="1:18" hidden="1" x14ac:dyDescent="0.3">
      <c r="A4137" s="2" t="s">
        <v>17</v>
      </c>
      <c r="B4137" s="3">
        <v>40661</v>
      </c>
      <c r="C4137">
        <v>30.9</v>
      </c>
      <c r="D4137">
        <v>24.1</v>
      </c>
      <c r="E4137">
        <v>28</v>
      </c>
      <c r="G4137">
        <v>35.1</v>
      </c>
      <c r="H4137">
        <v>71</v>
      </c>
      <c r="K4137">
        <v>16</v>
      </c>
      <c r="L4137">
        <v>106</v>
      </c>
      <c r="N4137">
        <v>8.6</v>
      </c>
      <c r="O4137">
        <v>39.299999999999997</v>
      </c>
      <c r="P4137">
        <v>76.34</v>
      </c>
      <c r="Q4137" s="2" t="s">
        <v>18</v>
      </c>
      <c r="R41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38" spans="1:18" hidden="1" x14ac:dyDescent="0.3">
      <c r="A4138" s="2" t="s">
        <v>17</v>
      </c>
      <c r="B4138" s="3">
        <v>40662</v>
      </c>
      <c r="C4138">
        <v>30.6</v>
      </c>
      <c r="D4138">
        <v>26</v>
      </c>
      <c r="E4138">
        <v>28.3</v>
      </c>
      <c r="G4138">
        <v>36.5</v>
      </c>
      <c r="H4138">
        <v>0</v>
      </c>
      <c r="K4138">
        <v>16.600000000000001</v>
      </c>
      <c r="L4138">
        <v>107.65</v>
      </c>
      <c r="N4138">
        <v>9.1999999999999993</v>
      </c>
      <c r="O4138">
        <v>41.7</v>
      </c>
      <c r="P4138">
        <v>79.599999999999994</v>
      </c>
      <c r="Q4138" s="2" t="s">
        <v>19</v>
      </c>
      <c r="R41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39" spans="1:18" hidden="1" x14ac:dyDescent="0.3">
      <c r="A4139" s="2" t="s">
        <v>17</v>
      </c>
      <c r="B4139" s="3">
        <v>40663</v>
      </c>
      <c r="C4139">
        <v>31.2</v>
      </c>
      <c r="D4139">
        <v>25</v>
      </c>
      <c r="E4139">
        <v>28</v>
      </c>
      <c r="G4139">
        <v>37.700000000000003</v>
      </c>
      <c r="H4139">
        <v>2</v>
      </c>
      <c r="K4139">
        <v>24.1</v>
      </c>
      <c r="L4139">
        <v>143.5</v>
      </c>
      <c r="N4139">
        <v>8.5</v>
      </c>
      <c r="O4139">
        <v>46.2</v>
      </c>
      <c r="P4139">
        <v>80.180000000000007</v>
      </c>
      <c r="Q4139" s="2" t="s">
        <v>18</v>
      </c>
      <c r="R41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40" spans="1:18" hidden="1" x14ac:dyDescent="0.3">
      <c r="A4140" s="2" t="s">
        <v>17</v>
      </c>
      <c r="B4140" s="3">
        <v>40664</v>
      </c>
      <c r="C4140">
        <v>31</v>
      </c>
      <c r="D4140">
        <v>18</v>
      </c>
      <c r="E4140">
        <v>26.4</v>
      </c>
      <c r="G4140">
        <v>36.5</v>
      </c>
      <c r="H4140">
        <v>40.4</v>
      </c>
      <c r="K4140">
        <v>20.5</v>
      </c>
      <c r="L4140">
        <v>210</v>
      </c>
      <c r="N4140">
        <v>5.5</v>
      </c>
      <c r="O4140">
        <v>45.7</v>
      </c>
      <c r="P4140">
        <v>81.53</v>
      </c>
      <c r="Q4140" s="2" t="s">
        <v>18</v>
      </c>
      <c r="R41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41" spans="1:18" hidden="1" x14ac:dyDescent="0.3">
      <c r="A4141" s="2" t="s">
        <v>17</v>
      </c>
      <c r="B4141" s="3">
        <v>40665</v>
      </c>
      <c r="C4141">
        <v>30</v>
      </c>
      <c r="D4141">
        <v>24</v>
      </c>
      <c r="E4141">
        <v>25.8</v>
      </c>
      <c r="G4141">
        <v>34.1</v>
      </c>
      <c r="H4141">
        <v>12.2</v>
      </c>
      <c r="K4141">
        <v>13</v>
      </c>
      <c r="L4141">
        <v>192.14</v>
      </c>
      <c r="N4141">
        <v>7.5</v>
      </c>
      <c r="O4141">
        <v>50.4</v>
      </c>
      <c r="P4141">
        <v>87.06</v>
      </c>
      <c r="Q4141" s="2" t="s">
        <v>18</v>
      </c>
      <c r="R41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42" spans="1:18" hidden="1" x14ac:dyDescent="0.3">
      <c r="A4142" s="2" t="s">
        <v>17</v>
      </c>
      <c r="B4142" s="3">
        <v>40666</v>
      </c>
      <c r="C4142">
        <v>30.1</v>
      </c>
      <c r="D4142">
        <v>24</v>
      </c>
      <c r="E4142">
        <v>27.4</v>
      </c>
      <c r="G4142">
        <v>35.1</v>
      </c>
      <c r="H4142">
        <v>0.9</v>
      </c>
      <c r="K4142">
        <v>11.2</v>
      </c>
      <c r="L4142">
        <v>135</v>
      </c>
      <c r="N4142">
        <v>5.9</v>
      </c>
      <c r="O4142">
        <v>41.6</v>
      </c>
      <c r="P4142">
        <v>81.11</v>
      </c>
      <c r="Q4142" s="2" t="s">
        <v>18</v>
      </c>
      <c r="R41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43" spans="1:18" hidden="1" x14ac:dyDescent="0.3">
      <c r="A4143" s="2" t="s">
        <v>17</v>
      </c>
      <c r="B4143" s="3">
        <v>40667</v>
      </c>
      <c r="C4143">
        <v>31.1</v>
      </c>
      <c r="D4143">
        <v>25</v>
      </c>
      <c r="E4143">
        <v>28.1</v>
      </c>
      <c r="G4143">
        <v>36.4</v>
      </c>
      <c r="H4143">
        <v>0</v>
      </c>
      <c r="K4143">
        <v>14.8</v>
      </c>
      <c r="L4143">
        <v>88.65</v>
      </c>
      <c r="N4143">
        <v>8.6999999999999993</v>
      </c>
      <c r="O4143">
        <v>34</v>
      </c>
      <c r="P4143">
        <v>78.150000000000006</v>
      </c>
      <c r="Q4143" s="2" t="s">
        <v>19</v>
      </c>
      <c r="R41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144" spans="1:18" hidden="1" x14ac:dyDescent="0.3">
      <c r="A4144" s="2" t="s">
        <v>17</v>
      </c>
      <c r="B4144" s="3">
        <v>40668</v>
      </c>
      <c r="C4144">
        <v>29</v>
      </c>
      <c r="D4144">
        <v>25</v>
      </c>
      <c r="E4144">
        <v>26.6</v>
      </c>
      <c r="G4144">
        <v>34.5</v>
      </c>
      <c r="H4144">
        <v>0.2</v>
      </c>
      <c r="K4144">
        <v>13</v>
      </c>
      <c r="L4144">
        <v>106.76</v>
      </c>
      <c r="N4144">
        <v>6.7</v>
      </c>
      <c r="O4144">
        <v>42.1</v>
      </c>
      <c r="P4144">
        <v>86</v>
      </c>
      <c r="Q4144" s="2" t="s">
        <v>18</v>
      </c>
      <c r="R41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45" spans="1:18" hidden="1" x14ac:dyDescent="0.3">
      <c r="A4145" s="2" t="s">
        <v>17</v>
      </c>
      <c r="B4145" s="3">
        <v>40669</v>
      </c>
      <c r="C4145">
        <v>32.1</v>
      </c>
      <c r="D4145">
        <v>25</v>
      </c>
      <c r="E4145">
        <v>27.6</v>
      </c>
      <c r="G4145">
        <v>36.9</v>
      </c>
      <c r="H4145">
        <v>0</v>
      </c>
      <c r="K4145">
        <v>16.600000000000001</v>
      </c>
      <c r="L4145">
        <v>179.33</v>
      </c>
      <c r="N4145">
        <v>8.6999999999999993</v>
      </c>
      <c r="O4145">
        <v>40.1</v>
      </c>
      <c r="P4145">
        <v>80.14</v>
      </c>
      <c r="Q4145" s="2" t="s">
        <v>19</v>
      </c>
      <c r="R41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46" spans="1:18" hidden="1" x14ac:dyDescent="0.3">
      <c r="A4146" s="2" t="s">
        <v>17</v>
      </c>
      <c r="B4146" s="3">
        <v>40670</v>
      </c>
      <c r="C4146">
        <v>31</v>
      </c>
      <c r="D4146">
        <v>24</v>
      </c>
      <c r="E4146">
        <v>27.3</v>
      </c>
      <c r="G4146">
        <v>36.5</v>
      </c>
      <c r="H4146">
        <v>0</v>
      </c>
      <c r="K4146">
        <v>14.8</v>
      </c>
      <c r="L4146">
        <v>230.56</v>
      </c>
      <c r="N4146">
        <v>6.8</v>
      </c>
      <c r="O4146">
        <v>36.6</v>
      </c>
      <c r="P4146">
        <v>81.55</v>
      </c>
      <c r="Q4146" s="2" t="s">
        <v>19</v>
      </c>
      <c r="R41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147" spans="1:18" hidden="1" x14ac:dyDescent="0.3">
      <c r="A4147" s="2" t="s">
        <v>17</v>
      </c>
      <c r="B4147" s="3">
        <v>40671</v>
      </c>
      <c r="C4147">
        <v>30.9</v>
      </c>
      <c r="D4147">
        <v>25</v>
      </c>
      <c r="E4147">
        <v>27</v>
      </c>
      <c r="G4147">
        <v>37</v>
      </c>
      <c r="H4147">
        <v>2.7</v>
      </c>
      <c r="K4147">
        <v>18.399999999999999</v>
      </c>
      <c r="L4147">
        <v>77.33</v>
      </c>
      <c r="N4147">
        <v>8.1999999999999993</v>
      </c>
      <c r="O4147">
        <v>49.7</v>
      </c>
      <c r="P4147">
        <v>84.14</v>
      </c>
      <c r="Q4147" s="2" t="s">
        <v>18</v>
      </c>
      <c r="R41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148" spans="1:18" hidden="1" x14ac:dyDescent="0.3">
      <c r="A4148" s="2" t="s">
        <v>17</v>
      </c>
      <c r="B4148" s="3">
        <v>40672</v>
      </c>
      <c r="C4148">
        <v>31.1</v>
      </c>
      <c r="D4148">
        <v>24.1</v>
      </c>
      <c r="E4148">
        <v>28.6</v>
      </c>
      <c r="G4148">
        <v>37.1</v>
      </c>
      <c r="H4148">
        <v>20.399999999999999</v>
      </c>
      <c r="K4148">
        <v>11.2</v>
      </c>
      <c r="L4148">
        <v>102.46</v>
      </c>
      <c r="N4148">
        <v>9.5</v>
      </c>
      <c r="O4148">
        <v>35.200000000000003</v>
      </c>
      <c r="P4148">
        <v>76.900000000000006</v>
      </c>
      <c r="Q4148" s="2" t="s">
        <v>18</v>
      </c>
      <c r="R41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49" spans="1:18" hidden="1" x14ac:dyDescent="0.3">
      <c r="A4149" s="2" t="s">
        <v>17</v>
      </c>
      <c r="B4149" s="3">
        <v>40673</v>
      </c>
      <c r="C4149">
        <v>31.3</v>
      </c>
      <c r="D4149">
        <v>25</v>
      </c>
      <c r="E4149">
        <v>28</v>
      </c>
      <c r="G4149">
        <v>36.5</v>
      </c>
      <c r="H4149">
        <v>0</v>
      </c>
      <c r="K4149">
        <v>18.399999999999999</v>
      </c>
      <c r="L4149">
        <v>126.25</v>
      </c>
      <c r="N4149">
        <v>9.4</v>
      </c>
      <c r="O4149">
        <v>37.6</v>
      </c>
      <c r="P4149">
        <v>78.31</v>
      </c>
      <c r="Q4149" s="2" t="s">
        <v>19</v>
      </c>
      <c r="R41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50" spans="1:18" hidden="1" x14ac:dyDescent="0.3">
      <c r="A4150" s="2" t="s">
        <v>17</v>
      </c>
      <c r="B4150" s="3">
        <v>40674</v>
      </c>
      <c r="C4150">
        <v>31.2</v>
      </c>
      <c r="D4150">
        <v>25</v>
      </c>
      <c r="E4150">
        <v>27.8</v>
      </c>
      <c r="G4150">
        <v>37.200000000000003</v>
      </c>
      <c r="H4150">
        <v>53</v>
      </c>
      <c r="K4150">
        <v>14.8</v>
      </c>
      <c r="L4150">
        <v>96.93</v>
      </c>
      <c r="N4150">
        <v>7.5</v>
      </c>
      <c r="O4150">
        <v>37.200000000000003</v>
      </c>
      <c r="P4150">
        <v>82.7</v>
      </c>
      <c r="Q4150" s="2" t="s">
        <v>18</v>
      </c>
      <c r="R41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51" spans="1:18" hidden="1" x14ac:dyDescent="0.3">
      <c r="A4151" s="2" t="s">
        <v>17</v>
      </c>
      <c r="B4151" s="3">
        <v>40675</v>
      </c>
      <c r="C4151">
        <v>31.3</v>
      </c>
      <c r="D4151">
        <v>25</v>
      </c>
      <c r="E4151">
        <v>28.7</v>
      </c>
      <c r="G4151">
        <v>37.9</v>
      </c>
      <c r="H4151">
        <v>7</v>
      </c>
      <c r="K4151">
        <v>22.3</v>
      </c>
      <c r="L4151">
        <v>81.430000000000007</v>
      </c>
      <c r="N4151">
        <v>9.3000000000000007</v>
      </c>
      <c r="O4151">
        <v>37.299999999999997</v>
      </c>
      <c r="P4151">
        <v>79.989999999999995</v>
      </c>
      <c r="Q4151" s="2" t="s">
        <v>18</v>
      </c>
      <c r="R41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152" spans="1:18" hidden="1" x14ac:dyDescent="0.3">
      <c r="A4152" s="2" t="s">
        <v>17</v>
      </c>
      <c r="B4152" s="3">
        <v>40676</v>
      </c>
      <c r="C4152">
        <v>30.4</v>
      </c>
      <c r="D4152">
        <v>26</v>
      </c>
      <c r="E4152">
        <v>28.1</v>
      </c>
      <c r="G4152">
        <v>37</v>
      </c>
      <c r="H4152">
        <v>0.2</v>
      </c>
      <c r="K4152">
        <v>16.600000000000001</v>
      </c>
      <c r="L4152">
        <v>133.35</v>
      </c>
      <c r="N4152">
        <v>8.8000000000000007</v>
      </c>
      <c r="O4152">
        <v>43.5</v>
      </c>
      <c r="P4152">
        <v>80.91</v>
      </c>
      <c r="Q4152" s="2" t="s">
        <v>18</v>
      </c>
      <c r="R41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53" spans="1:18" hidden="1" x14ac:dyDescent="0.3">
      <c r="A4153" s="2" t="s">
        <v>17</v>
      </c>
      <c r="B4153" s="3">
        <v>40677</v>
      </c>
      <c r="C4153">
        <v>30.2</v>
      </c>
      <c r="D4153">
        <v>24.2</v>
      </c>
      <c r="E4153">
        <v>27.5</v>
      </c>
      <c r="G4153">
        <v>36.299999999999997</v>
      </c>
      <c r="H4153">
        <v>6.2</v>
      </c>
      <c r="K4153">
        <v>20.5</v>
      </c>
      <c r="L4153">
        <v>103.71</v>
      </c>
      <c r="N4153">
        <v>8.9</v>
      </c>
      <c r="O4153">
        <v>43.7</v>
      </c>
      <c r="P4153">
        <v>81.83</v>
      </c>
      <c r="Q4153" s="2" t="s">
        <v>18</v>
      </c>
      <c r="R41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54" spans="1:18" hidden="1" x14ac:dyDescent="0.3">
      <c r="A4154" s="2" t="s">
        <v>17</v>
      </c>
      <c r="B4154" s="3">
        <v>40678</v>
      </c>
      <c r="C4154">
        <v>29</v>
      </c>
      <c r="D4154">
        <v>25</v>
      </c>
      <c r="E4154">
        <v>26.6</v>
      </c>
      <c r="G4154">
        <v>34.5</v>
      </c>
      <c r="H4154">
        <v>9</v>
      </c>
      <c r="K4154">
        <v>16.600000000000001</v>
      </c>
      <c r="L4154">
        <v>186.25</v>
      </c>
      <c r="N4154">
        <v>7.3</v>
      </c>
      <c r="O4154">
        <v>39</v>
      </c>
      <c r="P4154">
        <v>85.8</v>
      </c>
      <c r="Q4154" s="2" t="s">
        <v>18</v>
      </c>
      <c r="R41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55" spans="1:18" hidden="1" x14ac:dyDescent="0.3">
      <c r="A4155" s="2" t="s">
        <v>17</v>
      </c>
      <c r="B4155" s="3">
        <v>40679</v>
      </c>
      <c r="C4155">
        <v>30.4</v>
      </c>
      <c r="D4155">
        <v>24</v>
      </c>
      <c r="E4155">
        <v>27.2</v>
      </c>
      <c r="G4155">
        <v>34.700000000000003</v>
      </c>
      <c r="H4155">
        <v>0</v>
      </c>
      <c r="K4155">
        <v>11.2</v>
      </c>
      <c r="L4155">
        <v>100</v>
      </c>
      <c r="N4155">
        <v>7.7</v>
      </c>
      <c r="O4155">
        <v>37</v>
      </c>
      <c r="P4155">
        <v>79.569999999999993</v>
      </c>
      <c r="Q4155" s="2" t="s">
        <v>19</v>
      </c>
      <c r="R41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56" spans="1:18" hidden="1" x14ac:dyDescent="0.3">
      <c r="A4156" s="2" t="s">
        <v>17</v>
      </c>
      <c r="B4156" s="3">
        <v>40680</v>
      </c>
      <c r="C4156">
        <v>31.9</v>
      </c>
      <c r="D4156">
        <v>25</v>
      </c>
      <c r="E4156">
        <v>28.6</v>
      </c>
      <c r="G4156">
        <v>36.799999999999997</v>
      </c>
      <c r="H4156">
        <v>0</v>
      </c>
      <c r="K4156">
        <v>24.1</v>
      </c>
      <c r="L4156">
        <v>88.79</v>
      </c>
      <c r="N4156">
        <v>8.4</v>
      </c>
      <c r="O4156">
        <v>44.2</v>
      </c>
      <c r="P4156">
        <v>74.77</v>
      </c>
      <c r="Q4156" s="2" t="s">
        <v>19</v>
      </c>
      <c r="R41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157" spans="1:18" hidden="1" x14ac:dyDescent="0.3">
      <c r="A4157" s="2" t="s">
        <v>17</v>
      </c>
      <c r="B4157" s="3">
        <v>40681</v>
      </c>
      <c r="C4157">
        <v>31.2</v>
      </c>
      <c r="D4157">
        <v>25.9</v>
      </c>
      <c r="E4157">
        <v>29</v>
      </c>
      <c r="G4157">
        <v>35.5</v>
      </c>
      <c r="H4157">
        <v>0</v>
      </c>
      <c r="K4157">
        <v>18.399999999999999</v>
      </c>
      <c r="L4157">
        <v>107.33</v>
      </c>
      <c r="N4157">
        <v>8.8000000000000007</v>
      </c>
      <c r="O4157">
        <v>37.4</v>
      </c>
      <c r="P4157">
        <v>71.97</v>
      </c>
      <c r="Q4157" s="2" t="s">
        <v>19</v>
      </c>
      <c r="R41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58" spans="1:18" hidden="1" x14ac:dyDescent="0.3">
      <c r="A4158" s="2" t="s">
        <v>17</v>
      </c>
      <c r="B4158" s="3">
        <v>40682</v>
      </c>
      <c r="C4158">
        <v>31.1</v>
      </c>
      <c r="D4158">
        <v>25</v>
      </c>
      <c r="E4158">
        <v>28.6</v>
      </c>
      <c r="G4158">
        <v>36.1</v>
      </c>
      <c r="H4158">
        <v>0</v>
      </c>
      <c r="K4158">
        <v>18.399999999999999</v>
      </c>
      <c r="L4158">
        <v>113.06</v>
      </c>
      <c r="N4158">
        <v>9</v>
      </c>
      <c r="O4158">
        <v>27.1</v>
      </c>
      <c r="P4158">
        <v>74.7</v>
      </c>
      <c r="Q4158" s="2" t="s">
        <v>19</v>
      </c>
      <c r="R41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59" spans="1:18" hidden="1" x14ac:dyDescent="0.3">
      <c r="A4159" s="2" t="s">
        <v>17</v>
      </c>
      <c r="B4159" s="3">
        <v>40683</v>
      </c>
      <c r="C4159">
        <v>32.1</v>
      </c>
      <c r="D4159">
        <v>25</v>
      </c>
      <c r="E4159">
        <v>28.4</v>
      </c>
      <c r="G4159">
        <v>37.700000000000003</v>
      </c>
      <c r="H4159">
        <v>8.3000000000000007</v>
      </c>
      <c r="K4159">
        <v>18.399999999999999</v>
      </c>
      <c r="L4159">
        <v>128.65</v>
      </c>
      <c r="N4159">
        <v>9.4</v>
      </c>
      <c r="O4159">
        <v>33.299999999999997</v>
      </c>
      <c r="P4159">
        <v>76.37</v>
      </c>
      <c r="Q4159" s="2" t="s">
        <v>18</v>
      </c>
      <c r="R41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60" spans="1:18" hidden="1" x14ac:dyDescent="0.3">
      <c r="A4160" s="2" t="s">
        <v>17</v>
      </c>
      <c r="B4160" s="3">
        <v>40684</v>
      </c>
      <c r="C4160">
        <v>31.1</v>
      </c>
      <c r="D4160">
        <v>25</v>
      </c>
      <c r="E4160">
        <v>28.2</v>
      </c>
      <c r="G4160">
        <v>33.799999999999997</v>
      </c>
      <c r="H4160">
        <v>0</v>
      </c>
      <c r="K4160">
        <v>16.600000000000001</v>
      </c>
      <c r="L4160">
        <v>147.5</v>
      </c>
      <c r="N4160">
        <v>9.3000000000000007</v>
      </c>
      <c r="O4160">
        <v>33.9</v>
      </c>
      <c r="P4160">
        <v>71.8</v>
      </c>
      <c r="Q4160" s="2" t="s">
        <v>19</v>
      </c>
      <c r="R41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61" spans="1:18" hidden="1" x14ac:dyDescent="0.3">
      <c r="A4161" s="2" t="s">
        <v>17</v>
      </c>
      <c r="B4161" s="3">
        <v>40685</v>
      </c>
      <c r="C4161">
        <v>31.2</v>
      </c>
      <c r="D4161">
        <v>24</v>
      </c>
      <c r="E4161">
        <v>28.3</v>
      </c>
      <c r="G4161">
        <v>34.799999999999997</v>
      </c>
      <c r="H4161">
        <v>0</v>
      </c>
      <c r="K4161">
        <v>25.9</v>
      </c>
      <c r="L4161">
        <v>107.06</v>
      </c>
      <c r="N4161">
        <v>9.1</v>
      </c>
      <c r="O4161">
        <v>25</v>
      </c>
      <c r="P4161">
        <v>70.97</v>
      </c>
      <c r="Q4161" s="2" t="s">
        <v>21</v>
      </c>
      <c r="R41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62" spans="1:18" hidden="1" x14ac:dyDescent="0.3">
      <c r="A4162" s="2" t="s">
        <v>17</v>
      </c>
      <c r="B4162" s="3">
        <v>40686</v>
      </c>
      <c r="C4162">
        <v>31.3</v>
      </c>
      <c r="D4162">
        <v>24.8</v>
      </c>
      <c r="E4162">
        <v>28.6</v>
      </c>
      <c r="G4162">
        <v>34.700000000000003</v>
      </c>
      <c r="H4162">
        <v>0</v>
      </c>
      <c r="K4162">
        <v>25.9</v>
      </c>
      <c r="L4162">
        <v>138.53</v>
      </c>
      <c r="N4162">
        <v>9.6</v>
      </c>
      <c r="O4162">
        <v>37.299999999999997</v>
      </c>
      <c r="P4162">
        <v>66.94</v>
      </c>
      <c r="Q4162" s="2" t="s">
        <v>19</v>
      </c>
      <c r="R41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63" spans="1:18" hidden="1" x14ac:dyDescent="0.3">
      <c r="A4163" s="2" t="s">
        <v>17</v>
      </c>
      <c r="B4163" s="3">
        <v>40687</v>
      </c>
      <c r="C4163">
        <v>31.2</v>
      </c>
      <c r="D4163">
        <v>23.1</v>
      </c>
      <c r="E4163">
        <v>27.1</v>
      </c>
      <c r="G4163">
        <v>33.1</v>
      </c>
      <c r="H4163">
        <v>0</v>
      </c>
      <c r="K4163">
        <v>18.399999999999999</v>
      </c>
      <c r="L4163">
        <v>152.35</v>
      </c>
      <c r="N4163">
        <v>8.5</v>
      </c>
      <c r="O4163">
        <v>35.5</v>
      </c>
      <c r="P4163">
        <v>71.239999999999995</v>
      </c>
      <c r="Q4163" s="2" t="s">
        <v>19</v>
      </c>
      <c r="R41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64" spans="1:18" hidden="1" x14ac:dyDescent="0.3">
      <c r="A4164" s="2" t="s">
        <v>17</v>
      </c>
      <c r="B4164" s="3">
        <v>40688</v>
      </c>
      <c r="C4164">
        <v>30.2</v>
      </c>
      <c r="D4164">
        <v>24</v>
      </c>
      <c r="E4164">
        <v>27.3</v>
      </c>
      <c r="G4164">
        <v>33.4</v>
      </c>
      <c r="H4164">
        <v>0</v>
      </c>
      <c r="K4164">
        <v>16.600000000000001</v>
      </c>
      <c r="L4164">
        <v>109.38</v>
      </c>
      <c r="N4164">
        <v>8.6</v>
      </c>
      <c r="O4164">
        <v>31.8</v>
      </c>
      <c r="P4164">
        <v>72.64</v>
      </c>
      <c r="Q4164" s="2" t="s">
        <v>19</v>
      </c>
      <c r="R41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65" spans="1:18" hidden="1" x14ac:dyDescent="0.3">
      <c r="A4165" s="2" t="s">
        <v>17</v>
      </c>
      <c r="B4165" s="3">
        <v>40689</v>
      </c>
      <c r="C4165">
        <v>30.1</v>
      </c>
      <c r="D4165">
        <v>25</v>
      </c>
      <c r="E4165">
        <v>27.9</v>
      </c>
      <c r="G4165">
        <v>35.200000000000003</v>
      </c>
      <c r="H4165">
        <v>0</v>
      </c>
      <c r="K4165">
        <v>20.5</v>
      </c>
      <c r="L4165">
        <v>116.06</v>
      </c>
      <c r="N4165">
        <v>9.6999999999999993</v>
      </c>
      <c r="O4165">
        <v>31.9</v>
      </c>
      <c r="P4165">
        <v>73.430000000000007</v>
      </c>
      <c r="Q4165" s="2" t="s">
        <v>19</v>
      </c>
      <c r="R41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66" spans="1:18" hidden="1" x14ac:dyDescent="0.3">
      <c r="A4166" s="2" t="s">
        <v>17</v>
      </c>
      <c r="B4166" s="3">
        <v>40690</v>
      </c>
      <c r="C4166">
        <v>30.2</v>
      </c>
      <c r="D4166">
        <v>23.1</v>
      </c>
      <c r="E4166">
        <v>27.6</v>
      </c>
      <c r="G4166">
        <v>32.799999999999997</v>
      </c>
      <c r="H4166">
        <v>0</v>
      </c>
      <c r="K4166">
        <v>18.399999999999999</v>
      </c>
      <c r="L4166">
        <v>118.44</v>
      </c>
      <c r="N4166">
        <v>8.6999999999999993</v>
      </c>
      <c r="O4166">
        <v>31.9</v>
      </c>
      <c r="P4166">
        <v>69.81</v>
      </c>
      <c r="Q4166" s="2" t="s">
        <v>19</v>
      </c>
      <c r="R41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67" spans="1:18" hidden="1" x14ac:dyDescent="0.3">
      <c r="A4167" s="2" t="s">
        <v>17</v>
      </c>
      <c r="B4167" s="3">
        <v>40691</v>
      </c>
      <c r="C4167">
        <v>30.4</v>
      </c>
      <c r="D4167">
        <v>23</v>
      </c>
      <c r="E4167">
        <v>27.3</v>
      </c>
      <c r="G4167">
        <v>33.4</v>
      </c>
      <c r="H4167">
        <v>0</v>
      </c>
      <c r="K4167">
        <v>18.399999999999999</v>
      </c>
      <c r="L4167">
        <v>123.5</v>
      </c>
      <c r="N4167">
        <v>8.6999999999999993</v>
      </c>
      <c r="O4167">
        <v>22.4</v>
      </c>
      <c r="P4167">
        <v>73.319999999999993</v>
      </c>
      <c r="Q4167" s="2" t="s">
        <v>21</v>
      </c>
      <c r="R41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68" spans="1:18" hidden="1" x14ac:dyDescent="0.3">
      <c r="A4168" s="2" t="s">
        <v>17</v>
      </c>
      <c r="B4168" s="3">
        <v>40692</v>
      </c>
      <c r="C4168">
        <v>30.2</v>
      </c>
      <c r="D4168">
        <v>25</v>
      </c>
      <c r="E4168">
        <v>28</v>
      </c>
      <c r="G4168">
        <v>34.299999999999997</v>
      </c>
      <c r="H4168">
        <v>0</v>
      </c>
      <c r="K4168">
        <v>22.3</v>
      </c>
      <c r="L4168">
        <v>131.18</v>
      </c>
      <c r="N4168">
        <v>8.6</v>
      </c>
      <c r="O4168">
        <v>33.1</v>
      </c>
      <c r="P4168">
        <v>74.87</v>
      </c>
      <c r="Q4168" s="2" t="s">
        <v>19</v>
      </c>
      <c r="R41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69" spans="1:18" hidden="1" x14ac:dyDescent="0.3">
      <c r="A4169" s="2" t="s">
        <v>17</v>
      </c>
      <c r="B4169" s="3">
        <v>40693</v>
      </c>
      <c r="C4169">
        <v>30.1</v>
      </c>
      <c r="D4169">
        <v>25</v>
      </c>
      <c r="E4169">
        <v>28</v>
      </c>
      <c r="G4169">
        <v>34.299999999999997</v>
      </c>
      <c r="H4169">
        <v>0</v>
      </c>
      <c r="K4169">
        <v>13</v>
      </c>
      <c r="L4169">
        <v>85</v>
      </c>
      <c r="N4169">
        <v>8.9</v>
      </c>
      <c r="O4169">
        <v>39.9</v>
      </c>
      <c r="P4169">
        <v>74.48</v>
      </c>
      <c r="Q4169" s="2" t="s">
        <v>19</v>
      </c>
      <c r="R41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170" spans="1:18" hidden="1" x14ac:dyDescent="0.3">
      <c r="A4170" s="2" t="s">
        <v>17</v>
      </c>
      <c r="B4170" s="3">
        <v>40694</v>
      </c>
      <c r="C4170">
        <v>30.1</v>
      </c>
      <c r="D4170">
        <v>25</v>
      </c>
      <c r="E4170">
        <v>27.8</v>
      </c>
      <c r="G4170">
        <v>35.700000000000003</v>
      </c>
      <c r="H4170">
        <v>0</v>
      </c>
      <c r="K4170">
        <v>16</v>
      </c>
      <c r="L4170">
        <v>103.47</v>
      </c>
      <c r="N4170">
        <v>9.6999999999999993</v>
      </c>
      <c r="O4170">
        <v>39.5</v>
      </c>
      <c r="P4170">
        <v>75.39</v>
      </c>
      <c r="Q4170" s="2" t="s">
        <v>19</v>
      </c>
      <c r="R41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71" spans="1:18" hidden="1" x14ac:dyDescent="0.3">
      <c r="A4171" s="2" t="s">
        <v>17</v>
      </c>
      <c r="B4171" s="3">
        <v>40695</v>
      </c>
      <c r="C4171">
        <v>30</v>
      </c>
      <c r="D4171">
        <v>25</v>
      </c>
      <c r="E4171">
        <v>28.1</v>
      </c>
      <c r="G4171">
        <v>36.200000000000003</v>
      </c>
      <c r="H4171">
        <v>27.9</v>
      </c>
      <c r="K4171">
        <v>27.7</v>
      </c>
      <c r="L4171">
        <v>89.33</v>
      </c>
      <c r="N4171">
        <v>9.3000000000000007</v>
      </c>
      <c r="O4171">
        <v>47.3</v>
      </c>
      <c r="P4171">
        <v>81.66</v>
      </c>
      <c r="Q4171" s="2" t="s">
        <v>18</v>
      </c>
      <c r="R41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72" spans="1:18" hidden="1" x14ac:dyDescent="0.3">
      <c r="A4172" s="2" t="s">
        <v>17</v>
      </c>
      <c r="B4172" s="3">
        <v>40696</v>
      </c>
      <c r="C4172">
        <v>31.4</v>
      </c>
      <c r="D4172">
        <v>26.4</v>
      </c>
      <c r="E4172">
        <v>28.9</v>
      </c>
      <c r="G4172">
        <v>36.9</v>
      </c>
      <c r="H4172">
        <v>2</v>
      </c>
      <c r="K4172">
        <v>24.1</v>
      </c>
      <c r="L4172">
        <v>102.5</v>
      </c>
      <c r="N4172">
        <v>9.3000000000000007</v>
      </c>
      <c r="O4172">
        <v>61.6</v>
      </c>
      <c r="P4172">
        <v>77.680000000000007</v>
      </c>
      <c r="Q4172" s="2" t="s">
        <v>18</v>
      </c>
      <c r="R41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73" spans="1:18" hidden="1" x14ac:dyDescent="0.3">
      <c r="A4173" s="2" t="s">
        <v>17</v>
      </c>
      <c r="B4173" s="3">
        <v>40697</v>
      </c>
      <c r="C4173">
        <v>31.2</v>
      </c>
      <c r="D4173">
        <v>27.6</v>
      </c>
      <c r="E4173">
        <v>29.1</v>
      </c>
      <c r="G4173">
        <v>36.9</v>
      </c>
      <c r="H4173">
        <v>0</v>
      </c>
      <c r="K4173">
        <v>24.1</v>
      </c>
      <c r="L4173">
        <v>106.25</v>
      </c>
      <c r="N4173">
        <v>10</v>
      </c>
      <c r="O4173">
        <v>43.8</v>
      </c>
      <c r="P4173">
        <v>73.37</v>
      </c>
      <c r="Q4173" s="2" t="s">
        <v>19</v>
      </c>
      <c r="R41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74" spans="1:18" hidden="1" x14ac:dyDescent="0.3">
      <c r="A4174" s="2" t="s">
        <v>17</v>
      </c>
      <c r="B4174" s="3">
        <v>40698</v>
      </c>
      <c r="C4174">
        <v>30.7</v>
      </c>
      <c r="D4174">
        <v>27.4</v>
      </c>
      <c r="E4174">
        <v>28.8</v>
      </c>
      <c r="G4174">
        <v>35.700000000000003</v>
      </c>
      <c r="H4174">
        <v>0</v>
      </c>
      <c r="K4174">
        <v>22.3</v>
      </c>
      <c r="L4174">
        <v>90</v>
      </c>
      <c r="N4174">
        <v>10</v>
      </c>
      <c r="O4174">
        <v>55</v>
      </c>
      <c r="P4174">
        <v>73.290000000000006</v>
      </c>
      <c r="Q4174" s="2" t="s">
        <v>19</v>
      </c>
      <c r="R41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75" spans="1:18" hidden="1" x14ac:dyDescent="0.3">
      <c r="A4175" s="2" t="s">
        <v>17</v>
      </c>
      <c r="B4175" s="3">
        <v>40699</v>
      </c>
      <c r="C4175">
        <v>30.7</v>
      </c>
      <c r="D4175">
        <v>26.2</v>
      </c>
      <c r="E4175">
        <v>28</v>
      </c>
      <c r="G4175">
        <v>34.4</v>
      </c>
      <c r="H4175">
        <v>0</v>
      </c>
      <c r="K4175">
        <v>16.600000000000001</v>
      </c>
      <c r="L4175">
        <v>130</v>
      </c>
      <c r="N4175">
        <v>9.1</v>
      </c>
      <c r="O4175">
        <v>66.3</v>
      </c>
      <c r="P4175">
        <v>75.14</v>
      </c>
      <c r="Q4175" s="2" t="s">
        <v>19</v>
      </c>
      <c r="R41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76" spans="1:18" hidden="1" x14ac:dyDescent="0.3">
      <c r="A4176" s="2" t="s">
        <v>17</v>
      </c>
      <c r="B4176" s="3">
        <v>40700</v>
      </c>
      <c r="C4176">
        <v>30</v>
      </c>
      <c r="D4176">
        <v>23.6</v>
      </c>
      <c r="E4176">
        <v>27.5</v>
      </c>
      <c r="G4176">
        <v>34.1</v>
      </c>
      <c r="H4176">
        <v>0</v>
      </c>
      <c r="K4176">
        <v>18.399999999999999</v>
      </c>
      <c r="L4176">
        <v>116.25</v>
      </c>
      <c r="N4176">
        <v>8.6999999999999993</v>
      </c>
      <c r="O4176">
        <v>32.1</v>
      </c>
      <c r="P4176">
        <v>73.459999999999994</v>
      </c>
      <c r="Q4176" s="2" t="s">
        <v>19</v>
      </c>
      <c r="R41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77" spans="1:18" hidden="1" x14ac:dyDescent="0.3">
      <c r="A4177" s="2" t="s">
        <v>17</v>
      </c>
      <c r="B4177" s="3">
        <v>40701</v>
      </c>
      <c r="C4177">
        <v>30.2</v>
      </c>
      <c r="D4177">
        <v>23</v>
      </c>
      <c r="E4177">
        <v>27.1</v>
      </c>
      <c r="G4177">
        <v>32.6</v>
      </c>
      <c r="H4177">
        <v>0</v>
      </c>
      <c r="K4177">
        <v>13</v>
      </c>
      <c r="L4177">
        <v>95.71</v>
      </c>
      <c r="N4177">
        <v>9.3000000000000007</v>
      </c>
      <c r="O4177">
        <v>29.3</v>
      </c>
      <c r="P4177">
        <v>73.72</v>
      </c>
      <c r="Q4177" s="2" t="s">
        <v>19</v>
      </c>
      <c r="R41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78" spans="1:18" hidden="1" x14ac:dyDescent="0.3">
      <c r="A4178" s="2" t="s">
        <v>17</v>
      </c>
      <c r="B4178" s="3">
        <v>40702</v>
      </c>
      <c r="C4178">
        <v>30</v>
      </c>
      <c r="D4178">
        <v>23.6</v>
      </c>
      <c r="E4178">
        <v>27.3</v>
      </c>
      <c r="G4178">
        <v>34.1</v>
      </c>
      <c r="H4178">
        <v>0</v>
      </c>
      <c r="K4178">
        <v>13</v>
      </c>
      <c r="L4178">
        <v>96.67</v>
      </c>
      <c r="N4178">
        <v>6.7</v>
      </c>
      <c r="O4178">
        <v>26.7</v>
      </c>
      <c r="P4178">
        <v>75.78</v>
      </c>
      <c r="Q4178" s="2" t="s">
        <v>19</v>
      </c>
      <c r="R41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79" spans="1:18" hidden="1" x14ac:dyDescent="0.3">
      <c r="A4179" s="2" t="s">
        <v>17</v>
      </c>
      <c r="B4179" s="3">
        <v>40703</v>
      </c>
      <c r="C4179">
        <v>29.5</v>
      </c>
      <c r="D4179">
        <v>23</v>
      </c>
      <c r="E4179">
        <v>26.4</v>
      </c>
      <c r="G4179">
        <v>32.1</v>
      </c>
      <c r="H4179">
        <v>0</v>
      </c>
      <c r="K4179">
        <v>20.5</v>
      </c>
      <c r="L4179">
        <v>113.18</v>
      </c>
      <c r="N4179">
        <v>7.6</v>
      </c>
      <c r="O4179">
        <v>27.2</v>
      </c>
      <c r="P4179">
        <v>74.069999999999993</v>
      </c>
      <c r="Q4179" s="2" t="s">
        <v>19</v>
      </c>
      <c r="R41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80" spans="1:18" hidden="1" x14ac:dyDescent="0.3">
      <c r="A4180" s="2" t="s">
        <v>17</v>
      </c>
      <c r="B4180" s="3">
        <v>40704</v>
      </c>
      <c r="C4180">
        <v>30.2</v>
      </c>
      <c r="D4180">
        <v>22</v>
      </c>
      <c r="E4180">
        <v>26.9</v>
      </c>
      <c r="G4180">
        <v>32.4</v>
      </c>
      <c r="H4180">
        <v>0</v>
      </c>
      <c r="K4180">
        <v>18.399999999999999</v>
      </c>
      <c r="L4180">
        <v>108.67</v>
      </c>
      <c r="N4180">
        <v>9.3000000000000007</v>
      </c>
      <c r="O4180">
        <v>24.9</v>
      </c>
      <c r="P4180">
        <v>69.010000000000005</v>
      </c>
      <c r="Q4180" s="2" t="s">
        <v>21</v>
      </c>
      <c r="R41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81" spans="1:18" hidden="1" x14ac:dyDescent="0.3">
      <c r="A4181" s="2" t="s">
        <v>17</v>
      </c>
      <c r="B4181" s="3">
        <v>40705</v>
      </c>
      <c r="C4181">
        <v>30.7</v>
      </c>
      <c r="D4181">
        <v>22</v>
      </c>
      <c r="E4181">
        <v>26.4</v>
      </c>
      <c r="G4181">
        <v>33.299999999999997</v>
      </c>
      <c r="H4181">
        <v>0</v>
      </c>
      <c r="K4181">
        <v>20.5</v>
      </c>
      <c r="L4181">
        <v>147.88999999999999</v>
      </c>
      <c r="N4181">
        <v>8.6</v>
      </c>
      <c r="O4181">
        <v>21.6</v>
      </c>
      <c r="P4181">
        <v>71.52</v>
      </c>
      <c r="Q4181" s="2" t="s">
        <v>21</v>
      </c>
      <c r="R41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82" spans="1:18" hidden="1" x14ac:dyDescent="0.3">
      <c r="A4182" s="2" t="s">
        <v>17</v>
      </c>
      <c r="B4182" s="3">
        <v>40706</v>
      </c>
      <c r="C4182">
        <v>30.1</v>
      </c>
      <c r="D4182">
        <v>21</v>
      </c>
      <c r="E4182">
        <v>26.7</v>
      </c>
      <c r="G4182">
        <v>32.6</v>
      </c>
      <c r="H4182">
        <v>0</v>
      </c>
      <c r="K4182">
        <v>18.399999999999999</v>
      </c>
      <c r="L4182">
        <v>121</v>
      </c>
      <c r="N4182">
        <v>8.3000000000000007</v>
      </c>
      <c r="O4182">
        <v>28.3</v>
      </c>
      <c r="P4182">
        <v>68.16</v>
      </c>
      <c r="Q4182" s="2" t="s">
        <v>19</v>
      </c>
      <c r="R41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83" spans="1:18" hidden="1" x14ac:dyDescent="0.3">
      <c r="A4183" s="2" t="s">
        <v>17</v>
      </c>
      <c r="B4183" s="3">
        <v>40707</v>
      </c>
      <c r="C4183">
        <v>30</v>
      </c>
      <c r="D4183">
        <v>22</v>
      </c>
      <c r="E4183">
        <v>26.6</v>
      </c>
      <c r="G4183">
        <v>31.9</v>
      </c>
      <c r="H4183">
        <v>0</v>
      </c>
      <c r="K4183">
        <v>14.8</v>
      </c>
      <c r="L4183">
        <v>135.25</v>
      </c>
      <c r="N4183">
        <v>9.1</v>
      </c>
      <c r="O4183">
        <v>20.100000000000001</v>
      </c>
      <c r="P4183">
        <v>68.08</v>
      </c>
      <c r="Q4183" s="2" t="s">
        <v>21</v>
      </c>
      <c r="R41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84" spans="1:18" hidden="1" x14ac:dyDescent="0.3">
      <c r="A4184" s="2" t="s">
        <v>17</v>
      </c>
      <c r="B4184" s="3">
        <v>40708</v>
      </c>
      <c r="C4184">
        <v>30.3</v>
      </c>
      <c r="D4184">
        <v>22</v>
      </c>
      <c r="E4184">
        <v>26.3</v>
      </c>
      <c r="G4184">
        <v>32</v>
      </c>
      <c r="H4184">
        <v>0</v>
      </c>
      <c r="K4184">
        <v>18.399999999999999</v>
      </c>
      <c r="L4184">
        <v>129.47</v>
      </c>
      <c r="N4184">
        <v>7.4</v>
      </c>
      <c r="O4184">
        <v>11.7</v>
      </c>
      <c r="P4184">
        <v>70.66</v>
      </c>
      <c r="Q4184" s="2" t="s">
        <v>21</v>
      </c>
      <c r="R41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85" spans="1:18" hidden="1" x14ac:dyDescent="0.3">
      <c r="A4185" s="2" t="s">
        <v>17</v>
      </c>
      <c r="B4185" s="3">
        <v>40709</v>
      </c>
      <c r="C4185">
        <v>30</v>
      </c>
      <c r="D4185">
        <v>21</v>
      </c>
      <c r="E4185">
        <v>26</v>
      </c>
      <c r="G4185">
        <v>33</v>
      </c>
      <c r="H4185">
        <v>0</v>
      </c>
      <c r="K4185">
        <v>18.399999999999999</v>
      </c>
      <c r="L4185">
        <v>107.5</v>
      </c>
      <c r="N4185">
        <v>9.1999999999999993</v>
      </c>
      <c r="O4185">
        <v>9.9</v>
      </c>
      <c r="P4185">
        <v>68.97</v>
      </c>
      <c r="Q4185" s="2" t="s">
        <v>21</v>
      </c>
      <c r="R41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86" spans="1:18" hidden="1" x14ac:dyDescent="0.3">
      <c r="A4186" s="2" t="s">
        <v>17</v>
      </c>
      <c r="B4186" s="3">
        <v>40710</v>
      </c>
      <c r="C4186">
        <v>29.6</v>
      </c>
      <c r="D4186">
        <v>21</v>
      </c>
      <c r="E4186">
        <v>25.7</v>
      </c>
      <c r="G4186">
        <v>30</v>
      </c>
      <c r="H4186">
        <v>0</v>
      </c>
      <c r="K4186">
        <v>22.3</v>
      </c>
      <c r="L4186">
        <v>106.84</v>
      </c>
      <c r="N4186">
        <v>9.6999999999999993</v>
      </c>
      <c r="O4186">
        <v>30.2</v>
      </c>
      <c r="P4186">
        <v>64.12</v>
      </c>
      <c r="Q4186" s="2" t="s">
        <v>19</v>
      </c>
      <c r="R41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87" spans="1:18" hidden="1" x14ac:dyDescent="0.3">
      <c r="A4187" s="2" t="s">
        <v>17</v>
      </c>
      <c r="B4187" s="3">
        <v>40711</v>
      </c>
      <c r="C4187">
        <v>29.4</v>
      </c>
      <c r="D4187">
        <v>20</v>
      </c>
      <c r="E4187">
        <v>25.1</v>
      </c>
      <c r="G4187">
        <v>29.8</v>
      </c>
      <c r="H4187">
        <v>0</v>
      </c>
      <c r="K4187">
        <v>20.5</v>
      </c>
      <c r="L4187">
        <v>157.4</v>
      </c>
      <c r="N4187">
        <v>8.3000000000000007</v>
      </c>
      <c r="O4187">
        <v>14.9</v>
      </c>
      <c r="P4187">
        <v>68.69</v>
      </c>
      <c r="Q4187" s="2" t="s">
        <v>21</v>
      </c>
      <c r="R41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88" spans="1:18" hidden="1" x14ac:dyDescent="0.3">
      <c r="A4188" s="2" t="s">
        <v>17</v>
      </c>
      <c r="B4188" s="3">
        <v>40712</v>
      </c>
      <c r="C4188">
        <v>29.2</v>
      </c>
      <c r="D4188">
        <v>21</v>
      </c>
      <c r="E4188">
        <v>25.2</v>
      </c>
      <c r="G4188">
        <v>31</v>
      </c>
      <c r="H4188">
        <v>0</v>
      </c>
      <c r="K4188">
        <v>18.399999999999999</v>
      </c>
      <c r="L4188">
        <v>171.78</v>
      </c>
      <c r="N4188">
        <v>8.9</v>
      </c>
      <c r="O4188">
        <v>23.1</v>
      </c>
      <c r="P4188">
        <v>74.48</v>
      </c>
      <c r="Q4188" s="2" t="s">
        <v>21</v>
      </c>
      <c r="R41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89" spans="1:18" hidden="1" x14ac:dyDescent="0.3">
      <c r="A4189" s="2" t="s">
        <v>17</v>
      </c>
      <c r="B4189" s="3">
        <v>40713</v>
      </c>
      <c r="C4189">
        <v>29.3</v>
      </c>
      <c r="D4189">
        <v>21</v>
      </c>
      <c r="E4189">
        <v>26</v>
      </c>
      <c r="G4189">
        <v>31.5</v>
      </c>
      <c r="H4189">
        <v>0</v>
      </c>
      <c r="K4189">
        <v>20.5</v>
      </c>
      <c r="L4189">
        <v>115</v>
      </c>
      <c r="N4189">
        <v>9.3000000000000007</v>
      </c>
      <c r="O4189">
        <v>19.8</v>
      </c>
      <c r="P4189">
        <v>72.349999999999994</v>
      </c>
      <c r="Q4189" s="2" t="s">
        <v>21</v>
      </c>
      <c r="R41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90" spans="1:18" hidden="1" x14ac:dyDescent="0.3">
      <c r="A4190" s="2" t="s">
        <v>17</v>
      </c>
      <c r="B4190" s="3">
        <v>40714</v>
      </c>
      <c r="C4190">
        <v>29.4</v>
      </c>
      <c r="D4190">
        <v>21.6</v>
      </c>
      <c r="E4190">
        <v>26.3</v>
      </c>
      <c r="G4190">
        <v>31.6</v>
      </c>
      <c r="H4190">
        <v>0</v>
      </c>
      <c r="K4190">
        <v>16.600000000000001</v>
      </c>
      <c r="L4190">
        <v>103.06</v>
      </c>
      <c r="N4190">
        <v>7.7</v>
      </c>
      <c r="O4190">
        <v>17.899999999999999</v>
      </c>
      <c r="P4190">
        <v>72.2</v>
      </c>
      <c r="Q4190" s="2" t="s">
        <v>21</v>
      </c>
      <c r="R41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91" spans="1:18" hidden="1" x14ac:dyDescent="0.3">
      <c r="A4191" s="2" t="s">
        <v>17</v>
      </c>
      <c r="B4191" s="3">
        <v>40715</v>
      </c>
      <c r="C4191">
        <v>30.2</v>
      </c>
      <c r="D4191">
        <v>22.2</v>
      </c>
      <c r="E4191">
        <v>27.1</v>
      </c>
      <c r="G4191">
        <v>32.6</v>
      </c>
      <c r="H4191">
        <v>0</v>
      </c>
      <c r="K4191">
        <v>20.5</v>
      </c>
      <c r="L4191">
        <v>108.82</v>
      </c>
      <c r="N4191">
        <v>9.3000000000000007</v>
      </c>
      <c r="O4191">
        <v>14.5</v>
      </c>
      <c r="P4191">
        <v>70.45</v>
      </c>
      <c r="Q4191" s="2" t="s">
        <v>21</v>
      </c>
      <c r="R41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92" spans="1:18" hidden="1" x14ac:dyDescent="0.3">
      <c r="A4192" s="2" t="s">
        <v>17</v>
      </c>
      <c r="B4192" s="3">
        <v>40716</v>
      </c>
      <c r="C4192">
        <v>30.4</v>
      </c>
      <c r="D4192">
        <v>22</v>
      </c>
      <c r="E4192">
        <v>27.1</v>
      </c>
      <c r="G4192">
        <v>34.1</v>
      </c>
      <c r="H4192">
        <v>0</v>
      </c>
      <c r="K4192">
        <v>18.399999999999999</v>
      </c>
      <c r="L4192">
        <v>142.94</v>
      </c>
      <c r="N4192">
        <v>8.9</v>
      </c>
      <c r="O4192">
        <v>17.399999999999999</v>
      </c>
      <c r="P4192">
        <v>73.349999999999994</v>
      </c>
      <c r="Q4192" s="2" t="s">
        <v>21</v>
      </c>
      <c r="R41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193" spans="1:18" hidden="1" x14ac:dyDescent="0.3">
      <c r="A4193" s="2" t="s">
        <v>17</v>
      </c>
      <c r="B4193" s="3">
        <v>40717</v>
      </c>
      <c r="C4193">
        <v>30</v>
      </c>
      <c r="D4193">
        <v>22</v>
      </c>
      <c r="E4193">
        <v>26.3</v>
      </c>
      <c r="G4193">
        <v>31.4</v>
      </c>
      <c r="H4193">
        <v>0</v>
      </c>
      <c r="K4193">
        <v>24.1</v>
      </c>
      <c r="L4193">
        <v>122.4</v>
      </c>
      <c r="N4193">
        <v>8.6</v>
      </c>
      <c r="O4193">
        <v>17.100000000000001</v>
      </c>
      <c r="P4193">
        <v>69.77</v>
      </c>
      <c r="Q4193" s="2" t="s">
        <v>21</v>
      </c>
      <c r="R41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94" spans="1:18" hidden="1" x14ac:dyDescent="0.3">
      <c r="A4194" s="2" t="s">
        <v>17</v>
      </c>
      <c r="B4194" s="3">
        <v>40718</v>
      </c>
      <c r="C4194">
        <v>29.2</v>
      </c>
      <c r="D4194">
        <v>21</v>
      </c>
      <c r="E4194">
        <v>25.5</v>
      </c>
      <c r="G4194">
        <v>30.7</v>
      </c>
      <c r="H4194">
        <v>0</v>
      </c>
      <c r="K4194">
        <v>25.9</v>
      </c>
      <c r="L4194">
        <v>115.15</v>
      </c>
      <c r="N4194">
        <v>8.6999999999999993</v>
      </c>
      <c r="O4194">
        <v>20</v>
      </c>
      <c r="P4194">
        <v>72.42</v>
      </c>
      <c r="Q4194" s="2" t="s">
        <v>21</v>
      </c>
      <c r="R41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95" spans="1:18" hidden="1" x14ac:dyDescent="0.3">
      <c r="A4195" s="2" t="s">
        <v>17</v>
      </c>
      <c r="B4195" s="3">
        <v>40719</v>
      </c>
      <c r="C4195">
        <v>29.2</v>
      </c>
      <c r="D4195">
        <v>20</v>
      </c>
      <c r="E4195">
        <v>25.8</v>
      </c>
      <c r="G4195">
        <v>31.4</v>
      </c>
      <c r="H4195">
        <v>0</v>
      </c>
      <c r="K4195">
        <v>18.399999999999999</v>
      </c>
      <c r="L4195">
        <v>133.84</v>
      </c>
      <c r="N4195">
        <v>7.4</v>
      </c>
      <c r="O4195">
        <v>13.6</v>
      </c>
      <c r="P4195">
        <v>74.06</v>
      </c>
      <c r="Q4195" s="2" t="s">
        <v>21</v>
      </c>
      <c r="R41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96" spans="1:18" hidden="1" x14ac:dyDescent="0.3">
      <c r="A4196" s="2" t="s">
        <v>17</v>
      </c>
      <c r="B4196" s="3">
        <v>40720</v>
      </c>
      <c r="C4196">
        <v>31</v>
      </c>
      <c r="D4196">
        <v>22</v>
      </c>
      <c r="E4196">
        <v>27.1</v>
      </c>
      <c r="G4196">
        <v>34.6</v>
      </c>
      <c r="H4196">
        <v>0</v>
      </c>
      <c r="K4196">
        <v>18.399999999999999</v>
      </c>
      <c r="L4196">
        <v>106.11</v>
      </c>
      <c r="N4196">
        <v>8.5</v>
      </c>
      <c r="O4196">
        <v>34.6</v>
      </c>
      <c r="P4196">
        <v>73.67</v>
      </c>
      <c r="Q4196" s="2" t="s">
        <v>19</v>
      </c>
      <c r="R41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97" spans="1:18" hidden="1" x14ac:dyDescent="0.3">
      <c r="A4197" s="2" t="s">
        <v>17</v>
      </c>
      <c r="B4197" s="3">
        <v>40721</v>
      </c>
      <c r="C4197">
        <v>30.6</v>
      </c>
      <c r="D4197">
        <v>24</v>
      </c>
      <c r="E4197">
        <v>27.7</v>
      </c>
      <c r="G4197">
        <v>35.5</v>
      </c>
      <c r="H4197">
        <v>0</v>
      </c>
      <c r="K4197">
        <v>24.1</v>
      </c>
      <c r="L4197">
        <v>114.74</v>
      </c>
      <c r="N4197">
        <v>9.4</v>
      </c>
      <c r="O4197">
        <v>35.700000000000003</v>
      </c>
      <c r="P4197">
        <v>74.650000000000006</v>
      </c>
      <c r="Q4197" s="2" t="s">
        <v>19</v>
      </c>
      <c r="R41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198" spans="1:18" hidden="1" x14ac:dyDescent="0.3">
      <c r="A4198" s="2" t="s">
        <v>17</v>
      </c>
      <c r="B4198" s="3">
        <v>40722</v>
      </c>
      <c r="C4198">
        <v>31.3</v>
      </c>
      <c r="D4198">
        <v>24</v>
      </c>
      <c r="E4198">
        <v>27.4</v>
      </c>
      <c r="G4198">
        <v>34.9</v>
      </c>
      <c r="H4198">
        <v>0</v>
      </c>
      <c r="K4198">
        <v>18.399999999999999</v>
      </c>
      <c r="L4198">
        <v>180.71</v>
      </c>
      <c r="N4198">
        <v>9.3000000000000007</v>
      </c>
      <c r="O4198">
        <v>26.7</v>
      </c>
      <c r="P4198">
        <v>74.73</v>
      </c>
      <c r="Q4198" s="2" t="s">
        <v>19</v>
      </c>
      <c r="R41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199" spans="1:18" hidden="1" x14ac:dyDescent="0.3">
      <c r="A4199" s="2" t="s">
        <v>17</v>
      </c>
      <c r="B4199" s="3">
        <v>40723</v>
      </c>
      <c r="C4199">
        <v>30.4</v>
      </c>
      <c r="D4199">
        <v>24</v>
      </c>
      <c r="E4199">
        <v>27.4</v>
      </c>
      <c r="G4199">
        <v>35.200000000000003</v>
      </c>
      <c r="H4199">
        <v>0</v>
      </c>
      <c r="K4199">
        <v>22.3</v>
      </c>
      <c r="L4199">
        <v>156.11000000000001</v>
      </c>
      <c r="N4199">
        <v>7.4</v>
      </c>
      <c r="O4199">
        <v>41.9</v>
      </c>
      <c r="P4199">
        <v>77.91</v>
      </c>
      <c r="Q4199" s="2" t="s">
        <v>19</v>
      </c>
      <c r="R41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00" spans="1:18" hidden="1" x14ac:dyDescent="0.3">
      <c r="A4200" s="2" t="s">
        <v>17</v>
      </c>
      <c r="B4200" s="3">
        <v>40724</v>
      </c>
      <c r="C4200">
        <v>30.1</v>
      </c>
      <c r="D4200">
        <v>24</v>
      </c>
      <c r="E4200">
        <v>27.2</v>
      </c>
      <c r="G4200">
        <v>34.1</v>
      </c>
      <c r="H4200">
        <v>0.5</v>
      </c>
      <c r="K4200">
        <v>22.3</v>
      </c>
      <c r="L4200">
        <v>132.53</v>
      </c>
      <c r="N4200">
        <v>7.9</v>
      </c>
      <c r="O4200">
        <v>35.9</v>
      </c>
      <c r="P4200">
        <v>74.66</v>
      </c>
      <c r="Q4200" s="2" t="s">
        <v>18</v>
      </c>
      <c r="R42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01" spans="1:18" hidden="1" x14ac:dyDescent="0.3">
      <c r="A4201" s="2" t="s">
        <v>17</v>
      </c>
      <c r="B4201" s="3">
        <v>40725</v>
      </c>
      <c r="C4201">
        <v>29.2</v>
      </c>
      <c r="D4201">
        <v>23</v>
      </c>
      <c r="E4201">
        <v>26.3</v>
      </c>
      <c r="G4201">
        <v>31.5</v>
      </c>
      <c r="H4201">
        <v>0</v>
      </c>
      <c r="K4201">
        <v>16.600000000000001</v>
      </c>
      <c r="L4201">
        <v>155.69999999999999</v>
      </c>
      <c r="N4201">
        <v>7.9</v>
      </c>
      <c r="O4201">
        <v>36.6</v>
      </c>
      <c r="P4201">
        <v>73.81</v>
      </c>
      <c r="Q4201" s="2" t="s">
        <v>19</v>
      </c>
      <c r="R42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02" spans="1:18" hidden="1" x14ac:dyDescent="0.3">
      <c r="A4202" s="2" t="s">
        <v>17</v>
      </c>
      <c r="B4202" s="3">
        <v>40726</v>
      </c>
      <c r="C4202">
        <v>29.2</v>
      </c>
      <c r="D4202">
        <v>21</v>
      </c>
      <c r="E4202">
        <v>25.4</v>
      </c>
      <c r="G4202">
        <v>30.4</v>
      </c>
      <c r="H4202">
        <v>0</v>
      </c>
      <c r="K4202">
        <v>18.399999999999999</v>
      </c>
      <c r="L4202">
        <v>150.24</v>
      </c>
      <c r="N4202">
        <v>8.9</v>
      </c>
      <c r="O4202">
        <v>14.7</v>
      </c>
      <c r="P4202">
        <v>73.66</v>
      </c>
      <c r="Q4202" s="2" t="s">
        <v>21</v>
      </c>
      <c r="R42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03" spans="1:18" hidden="1" x14ac:dyDescent="0.3">
      <c r="A4203" s="2" t="s">
        <v>17</v>
      </c>
      <c r="B4203" s="3">
        <v>40727</v>
      </c>
      <c r="C4203">
        <v>30</v>
      </c>
      <c r="D4203">
        <v>20</v>
      </c>
      <c r="E4203">
        <v>25.6</v>
      </c>
      <c r="G4203">
        <v>30.4</v>
      </c>
      <c r="H4203">
        <v>0</v>
      </c>
      <c r="K4203">
        <v>16.600000000000001</v>
      </c>
      <c r="L4203">
        <v>142.86000000000001</v>
      </c>
      <c r="N4203">
        <v>9</v>
      </c>
      <c r="O4203">
        <v>14</v>
      </c>
      <c r="P4203">
        <v>67.72</v>
      </c>
      <c r="Q4203" s="2" t="s">
        <v>21</v>
      </c>
      <c r="R42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04" spans="1:18" hidden="1" x14ac:dyDescent="0.3">
      <c r="A4204" s="2" t="s">
        <v>17</v>
      </c>
      <c r="B4204" s="3">
        <v>40728</v>
      </c>
      <c r="C4204">
        <v>29</v>
      </c>
      <c r="D4204">
        <v>20.100000000000001</v>
      </c>
      <c r="E4204">
        <v>25.8</v>
      </c>
      <c r="G4204">
        <v>32</v>
      </c>
      <c r="H4204">
        <v>0</v>
      </c>
      <c r="K4204">
        <v>18.399999999999999</v>
      </c>
      <c r="L4204">
        <v>99.85</v>
      </c>
      <c r="N4204">
        <v>8.6</v>
      </c>
      <c r="O4204">
        <v>17.8</v>
      </c>
      <c r="P4204">
        <v>72.73</v>
      </c>
      <c r="Q4204" s="2" t="s">
        <v>21</v>
      </c>
      <c r="R42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05" spans="1:18" hidden="1" x14ac:dyDescent="0.3">
      <c r="A4205" s="2" t="s">
        <v>17</v>
      </c>
      <c r="B4205" s="3">
        <v>40729</v>
      </c>
      <c r="C4205">
        <v>29.1</v>
      </c>
      <c r="D4205">
        <v>21</v>
      </c>
      <c r="E4205">
        <v>25.6</v>
      </c>
      <c r="G4205">
        <v>31.5</v>
      </c>
      <c r="H4205">
        <v>0</v>
      </c>
      <c r="K4205">
        <v>22.3</v>
      </c>
      <c r="L4205">
        <v>121.39</v>
      </c>
      <c r="N4205">
        <v>9.4</v>
      </c>
      <c r="O4205">
        <v>29.4</v>
      </c>
      <c r="P4205">
        <v>75.78</v>
      </c>
      <c r="Q4205" s="2" t="s">
        <v>19</v>
      </c>
      <c r="R42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06" spans="1:18" hidden="1" x14ac:dyDescent="0.3">
      <c r="A4206" s="2" t="s">
        <v>17</v>
      </c>
      <c r="B4206" s="3">
        <v>40730</v>
      </c>
      <c r="C4206">
        <v>32</v>
      </c>
      <c r="D4206">
        <v>21</v>
      </c>
      <c r="E4206">
        <v>26.6</v>
      </c>
      <c r="G4206">
        <v>34.200000000000003</v>
      </c>
      <c r="H4206">
        <v>0</v>
      </c>
      <c r="K4206">
        <v>18.399999999999999</v>
      </c>
      <c r="L4206">
        <v>118.55</v>
      </c>
      <c r="N4206">
        <v>9.1</v>
      </c>
      <c r="O4206">
        <v>29</v>
      </c>
      <c r="P4206">
        <v>68.53</v>
      </c>
      <c r="Q4206" s="2" t="s">
        <v>19</v>
      </c>
      <c r="R42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07" spans="1:18" hidden="1" x14ac:dyDescent="0.3">
      <c r="A4207" s="2" t="s">
        <v>17</v>
      </c>
      <c r="B4207" s="3">
        <v>40731</v>
      </c>
      <c r="C4207">
        <v>30.1</v>
      </c>
      <c r="D4207">
        <v>21</v>
      </c>
      <c r="E4207">
        <v>26.5</v>
      </c>
      <c r="G4207">
        <v>31.3</v>
      </c>
      <c r="H4207">
        <v>0</v>
      </c>
      <c r="K4207">
        <v>18.399999999999999</v>
      </c>
      <c r="L4207">
        <v>140.56</v>
      </c>
      <c r="N4207">
        <v>9.1</v>
      </c>
      <c r="O4207">
        <v>14.3</v>
      </c>
      <c r="P4207">
        <v>67.92</v>
      </c>
      <c r="Q4207" s="2" t="s">
        <v>21</v>
      </c>
      <c r="R42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08" spans="1:18" hidden="1" x14ac:dyDescent="0.3">
      <c r="A4208" s="2" t="s">
        <v>17</v>
      </c>
      <c r="B4208" s="3">
        <v>40732</v>
      </c>
      <c r="C4208">
        <v>31.1</v>
      </c>
      <c r="D4208">
        <v>21</v>
      </c>
      <c r="E4208">
        <v>26.6</v>
      </c>
      <c r="G4208">
        <v>33.799999999999997</v>
      </c>
      <c r="H4208">
        <v>0</v>
      </c>
      <c r="K4208">
        <v>20.5</v>
      </c>
      <c r="L4208">
        <v>93.74</v>
      </c>
      <c r="N4208">
        <v>7.2</v>
      </c>
      <c r="O4208">
        <v>18.399999999999999</v>
      </c>
      <c r="P4208">
        <v>70.56</v>
      </c>
      <c r="Q4208" s="2" t="s">
        <v>21</v>
      </c>
      <c r="R42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09" spans="1:18" hidden="1" x14ac:dyDescent="0.3">
      <c r="A4209" s="2" t="s">
        <v>17</v>
      </c>
      <c r="B4209" s="3">
        <v>40733</v>
      </c>
      <c r="C4209">
        <v>31</v>
      </c>
      <c r="D4209">
        <v>22</v>
      </c>
      <c r="E4209">
        <v>27.1</v>
      </c>
      <c r="G4209">
        <v>35</v>
      </c>
      <c r="H4209">
        <v>0</v>
      </c>
      <c r="K4209">
        <v>20.5</v>
      </c>
      <c r="L4209">
        <v>106.9</v>
      </c>
      <c r="N4209">
        <v>8.5</v>
      </c>
      <c r="O4209">
        <v>25.1</v>
      </c>
      <c r="P4209">
        <v>75.959999999999994</v>
      </c>
      <c r="Q4209" s="2" t="s">
        <v>19</v>
      </c>
      <c r="R42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10" spans="1:18" hidden="1" x14ac:dyDescent="0.3">
      <c r="A4210" s="2" t="s">
        <v>17</v>
      </c>
      <c r="B4210" s="3">
        <v>40734</v>
      </c>
      <c r="C4210">
        <v>31.2</v>
      </c>
      <c r="D4210">
        <v>25</v>
      </c>
      <c r="E4210">
        <v>27.8</v>
      </c>
      <c r="G4210">
        <v>35.1</v>
      </c>
      <c r="H4210">
        <v>0</v>
      </c>
      <c r="K4210">
        <v>25.9</v>
      </c>
      <c r="L4210">
        <v>127.06</v>
      </c>
      <c r="N4210">
        <v>8.8000000000000007</v>
      </c>
      <c r="O4210">
        <v>37.4</v>
      </c>
      <c r="P4210">
        <v>75.819999999999993</v>
      </c>
      <c r="Q4210" s="2" t="s">
        <v>19</v>
      </c>
      <c r="R42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11" spans="1:18" hidden="1" x14ac:dyDescent="0.3">
      <c r="A4211" s="2" t="s">
        <v>17</v>
      </c>
      <c r="B4211" s="3">
        <v>40735</v>
      </c>
      <c r="C4211">
        <v>30.1</v>
      </c>
      <c r="D4211">
        <v>24.2</v>
      </c>
      <c r="E4211">
        <v>27.4</v>
      </c>
      <c r="G4211">
        <v>35.200000000000003</v>
      </c>
      <c r="H4211">
        <v>24</v>
      </c>
      <c r="K4211">
        <v>24.1</v>
      </c>
      <c r="L4211">
        <v>102.22</v>
      </c>
      <c r="N4211">
        <v>9.5</v>
      </c>
      <c r="O4211">
        <v>52.4</v>
      </c>
      <c r="P4211">
        <v>80.42</v>
      </c>
      <c r="Q4211" s="2" t="s">
        <v>18</v>
      </c>
      <c r="R42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12" spans="1:18" hidden="1" x14ac:dyDescent="0.3">
      <c r="A4212" s="2" t="s">
        <v>17</v>
      </c>
      <c r="B4212" s="3">
        <v>40736</v>
      </c>
      <c r="C4212">
        <v>30.2</v>
      </c>
      <c r="D4212">
        <v>26</v>
      </c>
      <c r="E4212">
        <v>28.2</v>
      </c>
      <c r="G4212">
        <v>35.1</v>
      </c>
      <c r="H4212">
        <v>0</v>
      </c>
      <c r="K4212">
        <v>31.3</v>
      </c>
      <c r="L4212">
        <v>101.83</v>
      </c>
      <c r="N4212">
        <v>10.1</v>
      </c>
      <c r="O4212">
        <v>46.3</v>
      </c>
      <c r="P4212">
        <v>74.849999999999994</v>
      </c>
      <c r="Q4212" s="2" t="s">
        <v>19</v>
      </c>
      <c r="R42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13" spans="1:18" hidden="1" x14ac:dyDescent="0.3">
      <c r="A4213" s="2" t="s">
        <v>17</v>
      </c>
      <c r="B4213" s="3">
        <v>40737</v>
      </c>
      <c r="C4213">
        <v>30.2</v>
      </c>
      <c r="D4213">
        <v>25</v>
      </c>
      <c r="E4213">
        <v>28</v>
      </c>
      <c r="G4213">
        <v>34.299999999999997</v>
      </c>
      <c r="H4213">
        <v>0</v>
      </c>
      <c r="K4213">
        <v>21.8</v>
      </c>
      <c r="L4213">
        <v>102</v>
      </c>
      <c r="N4213">
        <v>8.3000000000000007</v>
      </c>
      <c r="O4213">
        <v>33.9</v>
      </c>
      <c r="P4213">
        <v>72.760000000000005</v>
      </c>
      <c r="Q4213" s="2" t="s">
        <v>19</v>
      </c>
      <c r="R42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14" spans="1:18" hidden="1" x14ac:dyDescent="0.3">
      <c r="A4214" s="2" t="s">
        <v>17</v>
      </c>
      <c r="B4214" s="3">
        <v>40738</v>
      </c>
      <c r="C4214">
        <v>31</v>
      </c>
      <c r="D4214">
        <v>22</v>
      </c>
      <c r="E4214">
        <v>26.9</v>
      </c>
      <c r="G4214">
        <v>34.5</v>
      </c>
      <c r="H4214">
        <v>0</v>
      </c>
      <c r="K4214">
        <v>20.9</v>
      </c>
      <c r="L4214">
        <v>105.5</v>
      </c>
      <c r="N4214">
        <v>8</v>
      </c>
      <c r="O4214">
        <v>12.6</v>
      </c>
      <c r="P4214">
        <v>75.37</v>
      </c>
      <c r="Q4214" s="2" t="s">
        <v>21</v>
      </c>
      <c r="R42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15" spans="1:18" hidden="1" x14ac:dyDescent="0.3">
      <c r="A4215" s="2" t="s">
        <v>17</v>
      </c>
      <c r="B4215" s="3">
        <v>40739</v>
      </c>
      <c r="C4215">
        <v>31.1</v>
      </c>
      <c r="D4215">
        <v>23</v>
      </c>
      <c r="E4215">
        <v>27.7</v>
      </c>
      <c r="G4215">
        <v>35.5</v>
      </c>
      <c r="H4215">
        <v>0</v>
      </c>
      <c r="K4215">
        <v>24.1</v>
      </c>
      <c r="L4215">
        <v>112.11</v>
      </c>
      <c r="N4215">
        <v>7.3</v>
      </c>
      <c r="O4215">
        <v>19.2</v>
      </c>
      <c r="P4215">
        <v>72.06</v>
      </c>
      <c r="Q4215" s="2" t="s">
        <v>21</v>
      </c>
      <c r="R42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16" spans="1:18" hidden="1" x14ac:dyDescent="0.3">
      <c r="A4216" s="2" t="s">
        <v>17</v>
      </c>
      <c r="B4216" s="3">
        <v>40740</v>
      </c>
      <c r="C4216">
        <v>31</v>
      </c>
      <c r="D4216">
        <v>23.3</v>
      </c>
      <c r="E4216">
        <v>27.9</v>
      </c>
      <c r="G4216">
        <v>33.700000000000003</v>
      </c>
      <c r="H4216">
        <v>0</v>
      </c>
      <c r="K4216">
        <v>18.399999999999999</v>
      </c>
      <c r="L4216">
        <v>135.5</v>
      </c>
      <c r="N4216">
        <v>8.4</v>
      </c>
      <c r="O4216">
        <v>28</v>
      </c>
      <c r="P4216">
        <v>68.91</v>
      </c>
      <c r="Q4216" s="2" t="s">
        <v>19</v>
      </c>
      <c r="R42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17" spans="1:18" hidden="1" x14ac:dyDescent="0.3">
      <c r="A4217" s="2" t="s">
        <v>17</v>
      </c>
      <c r="B4217" s="3">
        <v>40741</v>
      </c>
      <c r="C4217">
        <v>30</v>
      </c>
      <c r="D4217">
        <v>24</v>
      </c>
      <c r="E4217">
        <v>26.9</v>
      </c>
      <c r="G4217">
        <v>32.9</v>
      </c>
      <c r="H4217">
        <v>0</v>
      </c>
      <c r="K4217">
        <v>16.600000000000001</v>
      </c>
      <c r="L4217">
        <v>128.56</v>
      </c>
      <c r="N4217">
        <v>8.9</v>
      </c>
      <c r="O4217">
        <v>31.8</v>
      </c>
      <c r="P4217">
        <v>75.34</v>
      </c>
      <c r="Q4217" s="2" t="s">
        <v>19</v>
      </c>
      <c r="R42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18" spans="1:18" hidden="1" x14ac:dyDescent="0.3">
      <c r="A4218" s="2" t="s">
        <v>17</v>
      </c>
      <c r="B4218" s="3">
        <v>40742</v>
      </c>
      <c r="C4218">
        <v>30</v>
      </c>
      <c r="D4218">
        <v>24.2</v>
      </c>
      <c r="E4218">
        <v>27.4</v>
      </c>
      <c r="G4218">
        <v>33.299999999999997</v>
      </c>
      <c r="H4218">
        <v>5.0999999999999996</v>
      </c>
      <c r="K4218">
        <v>231.5</v>
      </c>
      <c r="L4218">
        <v>92.24</v>
      </c>
      <c r="N4218">
        <v>9.1999999999999993</v>
      </c>
      <c r="O4218">
        <v>33.9</v>
      </c>
      <c r="P4218">
        <v>73.819999999999993</v>
      </c>
      <c r="Q4218" s="2" t="s">
        <v>18</v>
      </c>
      <c r="R42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19" spans="1:18" hidden="1" x14ac:dyDescent="0.3">
      <c r="A4219" s="2" t="s">
        <v>17</v>
      </c>
      <c r="B4219" s="3">
        <v>40743</v>
      </c>
      <c r="C4219">
        <v>30.1</v>
      </c>
      <c r="D4219">
        <v>23</v>
      </c>
      <c r="E4219">
        <v>27.6</v>
      </c>
      <c r="G4219">
        <v>34.1</v>
      </c>
      <c r="H4219">
        <v>0</v>
      </c>
      <c r="K4219">
        <v>24.1</v>
      </c>
      <c r="L4219">
        <v>105.05</v>
      </c>
      <c r="N4219">
        <v>8.4</v>
      </c>
      <c r="O4219">
        <v>32.5</v>
      </c>
      <c r="P4219">
        <v>73.41</v>
      </c>
      <c r="Q4219" s="2" t="s">
        <v>19</v>
      </c>
      <c r="R42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20" spans="1:18" hidden="1" x14ac:dyDescent="0.3">
      <c r="A4220" s="2" t="s">
        <v>17</v>
      </c>
      <c r="B4220" s="3">
        <v>40744</v>
      </c>
      <c r="C4220">
        <v>30</v>
      </c>
      <c r="D4220">
        <v>25</v>
      </c>
      <c r="E4220">
        <v>27.6</v>
      </c>
      <c r="G4220">
        <v>33.299999999999997</v>
      </c>
      <c r="H4220">
        <v>0.1</v>
      </c>
      <c r="K4220">
        <v>24.1</v>
      </c>
      <c r="L4220">
        <v>106.56</v>
      </c>
      <c r="N4220">
        <v>8.6999999999999993</v>
      </c>
      <c r="O4220">
        <v>36.9</v>
      </c>
      <c r="P4220">
        <v>75.05</v>
      </c>
      <c r="Q4220" s="2" t="s">
        <v>18</v>
      </c>
      <c r="R42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21" spans="1:18" hidden="1" x14ac:dyDescent="0.3">
      <c r="A4221" s="2" t="s">
        <v>17</v>
      </c>
      <c r="B4221" s="3">
        <v>40745</v>
      </c>
      <c r="C4221">
        <v>30</v>
      </c>
      <c r="D4221">
        <v>25</v>
      </c>
      <c r="E4221">
        <v>27.3</v>
      </c>
      <c r="G4221">
        <v>33.799999999999997</v>
      </c>
      <c r="H4221">
        <v>0</v>
      </c>
      <c r="K4221">
        <v>20.5</v>
      </c>
      <c r="L4221">
        <v>110.95</v>
      </c>
      <c r="N4221">
        <v>9.9</v>
      </c>
      <c r="O4221">
        <v>34.799999999999997</v>
      </c>
      <c r="P4221">
        <v>73.42</v>
      </c>
      <c r="Q4221" s="2" t="s">
        <v>19</v>
      </c>
      <c r="R42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22" spans="1:18" hidden="1" x14ac:dyDescent="0.3">
      <c r="A4222" s="2" t="s">
        <v>17</v>
      </c>
      <c r="B4222" s="3">
        <v>40746</v>
      </c>
      <c r="C4222">
        <v>30</v>
      </c>
      <c r="D4222">
        <v>25</v>
      </c>
      <c r="E4222">
        <v>27.4</v>
      </c>
      <c r="G4222">
        <v>32.4</v>
      </c>
      <c r="H4222">
        <v>0</v>
      </c>
      <c r="K4222">
        <v>22.3</v>
      </c>
      <c r="L4222">
        <v>104.58</v>
      </c>
      <c r="N4222">
        <v>9</v>
      </c>
      <c r="O4222">
        <v>48.4</v>
      </c>
      <c r="P4222">
        <v>71.88</v>
      </c>
      <c r="Q4222" s="2" t="s">
        <v>19</v>
      </c>
      <c r="R42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23" spans="1:18" hidden="1" x14ac:dyDescent="0.3">
      <c r="A4223" s="2" t="s">
        <v>17</v>
      </c>
      <c r="B4223" s="3">
        <v>40747</v>
      </c>
      <c r="C4223">
        <v>29.2</v>
      </c>
      <c r="D4223">
        <v>23</v>
      </c>
      <c r="E4223">
        <v>26.5</v>
      </c>
      <c r="G4223">
        <v>31.5</v>
      </c>
      <c r="H4223">
        <v>0</v>
      </c>
      <c r="K4223">
        <v>18.399999999999999</v>
      </c>
      <c r="L4223">
        <v>145.88</v>
      </c>
      <c r="N4223">
        <v>8.5</v>
      </c>
      <c r="O4223">
        <v>29.1</v>
      </c>
      <c r="P4223">
        <v>71.19</v>
      </c>
      <c r="Q4223" s="2" t="s">
        <v>19</v>
      </c>
      <c r="R42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24" spans="1:18" hidden="1" x14ac:dyDescent="0.3">
      <c r="A4224" s="2" t="s">
        <v>17</v>
      </c>
      <c r="B4224" s="3">
        <v>40748</v>
      </c>
      <c r="C4224">
        <v>29.1</v>
      </c>
      <c r="D4224">
        <v>22</v>
      </c>
      <c r="E4224">
        <v>26.4</v>
      </c>
      <c r="G4224">
        <v>32.1</v>
      </c>
      <c r="H4224">
        <v>0</v>
      </c>
      <c r="K4224">
        <v>18.399999999999999</v>
      </c>
      <c r="L4224">
        <v>110</v>
      </c>
      <c r="N4224">
        <v>9.1</v>
      </c>
      <c r="O4224">
        <v>37.9</v>
      </c>
      <c r="P4224">
        <v>73.989999999999995</v>
      </c>
      <c r="Q4224" s="2" t="s">
        <v>19</v>
      </c>
      <c r="R42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25" spans="1:18" hidden="1" x14ac:dyDescent="0.3">
      <c r="A4225" s="2" t="s">
        <v>17</v>
      </c>
      <c r="B4225" s="3">
        <v>40749</v>
      </c>
      <c r="C4225">
        <v>29.1</v>
      </c>
      <c r="D4225">
        <v>22</v>
      </c>
      <c r="E4225">
        <v>26.2</v>
      </c>
      <c r="G4225">
        <v>30</v>
      </c>
      <c r="H4225">
        <v>0</v>
      </c>
      <c r="K4225">
        <v>20.5</v>
      </c>
      <c r="L4225">
        <v>135.71</v>
      </c>
      <c r="N4225">
        <v>7.6</v>
      </c>
      <c r="O4225">
        <v>32.1</v>
      </c>
      <c r="P4225">
        <v>66.760000000000005</v>
      </c>
      <c r="Q4225" s="2" t="s">
        <v>19</v>
      </c>
      <c r="R42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26" spans="1:18" hidden="1" x14ac:dyDescent="0.3">
      <c r="A4226" s="2" t="s">
        <v>17</v>
      </c>
      <c r="B4226" s="3">
        <v>40750</v>
      </c>
      <c r="C4226">
        <v>30.1</v>
      </c>
      <c r="D4226">
        <v>21</v>
      </c>
      <c r="E4226">
        <v>26.5</v>
      </c>
      <c r="G4226">
        <v>32.6</v>
      </c>
      <c r="H4226">
        <v>0</v>
      </c>
      <c r="K4226">
        <v>16.600000000000001</v>
      </c>
      <c r="L4226">
        <v>155.47</v>
      </c>
      <c r="N4226">
        <v>8.6</v>
      </c>
      <c r="O4226">
        <v>18.7</v>
      </c>
      <c r="P4226">
        <v>68.45</v>
      </c>
      <c r="Q4226" s="2" t="s">
        <v>21</v>
      </c>
      <c r="R42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27" spans="1:18" hidden="1" x14ac:dyDescent="0.3">
      <c r="A4227" s="2" t="s">
        <v>17</v>
      </c>
      <c r="B4227" s="3">
        <v>40751</v>
      </c>
      <c r="C4227">
        <v>30.2</v>
      </c>
      <c r="D4227">
        <v>22</v>
      </c>
      <c r="E4227">
        <v>26.9</v>
      </c>
      <c r="G4227">
        <v>32.200000000000003</v>
      </c>
      <c r="H4227">
        <v>0</v>
      </c>
      <c r="K4227">
        <v>20.5</v>
      </c>
      <c r="L4227">
        <v>102.94</v>
      </c>
      <c r="N4227">
        <v>8.6999999999999993</v>
      </c>
      <c r="O4227">
        <v>25</v>
      </c>
      <c r="P4227">
        <v>69.72</v>
      </c>
      <c r="Q4227" s="2" t="s">
        <v>21</v>
      </c>
      <c r="R42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28" spans="1:18" hidden="1" x14ac:dyDescent="0.3">
      <c r="A4228" s="2" t="s">
        <v>17</v>
      </c>
      <c r="B4228" s="3">
        <v>40752</v>
      </c>
      <c r="C4228">
        <v>31.2</v>
      </c>
      <c r="D4228">
        <v>23</v>
      </c>
      <c r="E4228">
        <v>27.3</v>
      </c>
      <c r="G4228">
        <v>34.700000000000003</v>
      </c>
      <c r="H4228">
        <v>0</v>
      </c>
      <c r="K4228">
        <v>33.5</v>
      </c>
      <c r="L4228">
        <v>121.18</v>
      </c>
      <c r="N4228">
        <v>8.4</v>
      </c>
      <c r="O4228">
        <v>27.4</v>
      </c>
      <c r="P4228">
        <v>70.209999999999994</v>
      </c>
      <c r="Q4228" s="2" t="s">
        <v>19</v>
      </c>
      <c r="R42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29" spans="1:18" hidden="1" x14ac:dyDescent="0.3">
      <c r="A4229" s="2" t="s">
        <v>17</v>
      </c>
      <c r="B4229" s="3">
        <v>40753</v>
      </c>
      <c r="C4229">
        <v>31.1</v>
      </c>
      <c r="D4229">
        <v>21</v>
      </c>
      <c r="E4229">
        <v>26.6</v>
      </c>
      <c r="G4229">
        <v>31.9</v>
      </c>
      <c r="H4229">
        <v>0</v>
      </c>
      <c r="K4229">
        <v>27.7</v>
      </c>
      <c r="L4229">
        <v>133.5</v>
      </c>
      <c r="N4229">
        <v>9.5</v>
      </c>
      <c r="O4229">
        <v>20</v>
      </c>
      <c r="P4229">
        <v>64.17</v>
      </c>
      <c r="Q4229" s="2" t="s">
        <v>21</v>
      </c>
      <c r="R42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30" spans="1:18" hidden="1" x14ac:dyDescent="0.3">
      <c r="A4230" s="2" t="s">
        <v>17</v>
      </c>
      <c r="B4230" s="3">
        <v>40754</v>
      </c>
      <c r="C4230">
        <v>31</v>
      </c>
      <c r="D4230">
        <v>20</v>
      </c>
      <c r="E4230">
        <v>26.2</v>
      </c>
      <c r="G4230">
        <v>33</v>
      </c>
      <c r="H4230">
        <v>0</v>
      </c>
      <c r="K4230">
        <v>31.3</v>
      </c>
      <c r="L4230">
        <v>70.760000000000005</v>
      </c>
      <c r="N4230">
        <v>8.6999999999999993</v>
      </c>
      <c r="O4230">
        <v>23.6</v>
      </c>
      <c r="P4230">
        <v>67.69</v>
      </c>
      <c r="Q4230" s="2" t="s">
        <v>21</v>
      </c>
      <c r="R42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231" spans="1:18" hidden="1" x14ac:dyDescent="0.3">
      <c r="A4231" s="2" t="s">
        <v>17</v>
      </c>
      <c r="B4231" s="3">
        <v>40755</v>
      </c>
      <c r="C4231">
        <v>30</v>
      </c>
      <c r="D4231">
        <v>21</v>
      </c>
      <c r="E4231">
        <v>26.7</v>
      </c>
      <c r="G4231">
        <v>31.3</v>
      </c>
      <c r="H4231">
        <v>0</v>
      </c>
      <c r="K4231">
        <v>22.3</v>
      </c>
      <c r="L4231">
        <v>129.88999999999999</v>
      </c>
      <c r="N4231">
        <v>8.9</v>
      </c>
      <c r="O4231">
        <v>17.399999999999999</v>
      </c>
      <c r="P4231">
        <v>67.78</v>
      </c>
      <c r="Q4231" s="2" t="s">
        <v>21</v>
      </c>
      <c r="R42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32" spans="1:18" hidden="1" x14ac:dyDescent="0.3">
      <c r="A4232" s="2" t="s">
        <v>17</v>
      </c>
      <c r="B4232" s="3">
        <v>40756</v>
      </c>
      <c r="C4232">
        <v>30</v>
      </c>
      <c r="D4232">
        <v>22.1</v>
      </c>
      <c r="E4232">
        <v>26.7</v>
      </c>
      <c r="G4232">
        <v>32.6</v>
      </c>
      <c r="H4232">
        <v>0</v>
      </c>
      <c r="K4232">
        <v>25.9</v>
      </c>
      <c r="L4232">
        <v>99.5</v>
      </c>
      <c r="N4232">
        <v>9.5</v>
      </c>
      <c r="O4232">
        <v>12.9</v>
      </c>
      <c r="P4232">
        <v>71.3</v>
      </c>
      <c r="Q4232" s="2" t="s">
        <v>21</v>
      </c>
      <c r="R42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33" spans="1:18" hidden="1" x14ac:dyDescent="0.3">
      <c r="A4233" s="2" t="s">
        <v>17</v>
      </c>
      <c r="B4233" s="3">
        <v>40757</v>
      </c>
      <c r="C4233">
        <v>30.2</v>
      </c>
      <c r="D4233">
        <v>22</v>
      </c>
      <c r="E4233">
        <v>26.6</v>
      </c>
      <c r="G4233">
        <v>32.299999999999997</v>
      </c>
      <c r="H4233">
        <v>0</v>
      </c>
      <c r="K4233">
        <v>20.5</v>
      </c>
      <c r="L4233">
        <v>145.88</v>
      </c>
      <c r="N4233">
        <v>8</v>
      </c>
      <c r="O4233">
        <v>20.3</v>
      </c>
      <c r="P4233">
        <v>73.760000000000005</v>
      </c>
      <c r="Q4233" s="2" t="s">
        <v>21</v>
      </c>
      <c r="R42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34" spans="1:18" hidden="1" x14ac:dyDescent="0.3">
      <c r="A4234" s="2" t="s">
        <v>17</v>
      </c>
      <c r="B4234" s="3">
        <v>40758</v>
      </c>
      <c r="C4234">
        <v>31.2</v>
      </c>
      <c r="D4234">
        <v>23</v>
      </c>
      <c r="E4234">
        <v>26.7</v>
      </c>
      <c r="G4234">
        <v>32.700000000000003</v>
      </c>
      <c r="H4234">
        <v>0</v>
      </c>
      <c r="K4234">
        <v>546.20000000000005</v>
      </c>
      <c r="L4234">
        <v>144.78</v>
      </c>
      <c r="N4234">
        <v>7.5</v>
      </c>
      <c r="O4234">
        <v>20.3</v>
      </c>
      <c r="P4234">
        <v>69.34</v>
      </c>
      <c r="Q4234" s="2" t="s">
        <v>21</v>
      </c>
      <c r="R42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35" spans="1:18" hidden="1" x14ac:dyDescent="0.3">
      <c r="A4235" s="2" t="s">
        <v>17</v>
      </c>
      <c r="B4235" s="3">
        <v>40759</v>
      </c>
      <c r="C4235">
        <v>30</v>
      </c>
      <c r="D4235">
        <v>22</v>
      </c>
      <c r="E4235">
        <v>26.3</v>
      </c>
      <c r="G4235">
        <v>31.4</v>
      </c>
      <c r="H4235">
        <v>0</v>
      </c>
      <c r="K4235">
        <v>24.1</v>
      </c>
      <c r="L4235">
        <v>131.58000000000001</v>
      </c>
      <c r="N4235">
        <v>9.5</v>
      </c>
      <c r="O4235">
        <v>17.399999999999999</v>
      </c>
      <c r="P4235">
        <v>65.41</v>
      </c>
      <c r="Q4235" s="2" t="s">
        <v>21</v>
      </c>
      <c r="R42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36" spans="1:18" hidden="1" x14ac:dyDescent="0.3">
      <c r="A4236" s="2" t="s">
        <v>17</v>
      </c>
      <c r="B4236" s="3">
        <v>40760</v>
      </c>
      <c r="C4236">
        <v>29.1</v>
      </c>
      <c r="D4236">
        <v>20.100000000000001</v>
      </c>
      <c r="E4236">
        <v>25</v>
      </c>
      <c r="G4236">
        <v>30.3</v>
      </c>
      <c r="H4236">
        <v>0</v>
      </c>
      <c r="K4236">
        <v>18.399999999999999</v>
      </c>
      <c r="L4236">
        <v>112.28</v>
      </c>
      <c r="N4236">
        <v>8.1</v>
      </c>
      <c r="O4236">
        <v>15.9</v>
      </c>
      <c r="P4236">
        <v>68.83</v>
      </c>
      <c r="Q4236" s="2" t="s">
        <v>21</v>
      </c>
      <c r="R42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37" spans="1:18" hidden="1" x14ac:dyDescent="0.3">
      <c r="A4237" s="2" t="s">
        <v>17</v>
      </c>
      <c r="B4237" s="3">
        <v>40761</v>
      </c>
      <c r="C4237">
        <v>29.3</v>
      </c>
      <c r="D4237">
        <v>21</v>
      </c>
      <c r="E4237">
        <v>25.7</v>
      </c>
      <c r="G4237">
        <v>30.3</v>
      </c>
      <c r="H4237">
        <v>0</v>
      </c>
      <c r="K4237">
        <v>24.1</v>
      </c>
      <c r="L4237">
        <v>146.84</v>
      </c>
      <c r="N4237">
        <v>7.4</v>
      </c>
      <c r="O4237">
        <v>21.5</v>
      </c>
      <c r="P4237">
        <v>66.849999999999994</v>
      </c>
      <c r="Q4237" s="2" t="s">
        <v>21</v>
      </c>
      <c r="R42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38" spans="1:18" hidden="1" x14ac:dyDescent="0.3">
      <c r="A4238" s="2" t="s">
        <v>17</v>
      </c>
      <c r="B4238" s="3">
        <v>40762</v>
      </c>
      <c r="C4238">
        <v>30.2</v>
      </c>
      <c r="D4238">
        <v>21</v>
      </c>
      <c r="E4238">
        <v>25.7</v>
      </c>
      <c r="G4238">
        <v>32.200000000000003</v>
      </c>
      <c r="H4238">
        <v>0</v>
      </c>
      <c r="K4238">
        <v>24.1</v>
      </c>
      <c r="L4238">
        <v>142.11000000000001</v>
      </c>
      <c r="N4238">
        <v>7.6</v>
      </c>
      <c r="O4238">
        <v>33.6</v>
      </c>
      <c r="P4238">
        <v>72.34</v>
      </c>
      <c r="Q4238" s="2" t="s">
        <v>19</v>
      </c>
      <c r="R42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39" spans="1:18" hidden="1" x14ac:dyDescent="0.3">
      <c r="A4239" s="2" t="s">
        <v>17</v>
      </c>
      <c r="B4239" s="3">
        <v>40763</v>
      </c>
      <c r="C4239">
        <v>30.3</v>
      </c>
      <c r="D4239">
        <v>22</v>
      </c>
      <c r="E4239">
        <v>26.5</v>
      </c>
      <c r="G4239">
        <v>31.6</v>
      </c>
      <c r="H4239">
        <v>0</v>
      </c>
      <c r="K4239">
        <v>22.3</v>
      </c>
      <c r="L4239">
        <v>116.82</v>
      </c>
      <c r="N4239">
        <v>8.1</v>
      </c>
      <c r="O4239">
        <v>26.7</v>
      </c>
      <c r="P4239">
        <v>71.25</v>
      </c>
      <c r="Q4239" s="2" t="s">
        <v>19</v>
      </c>
      <c r="R42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40" spans="1:18" hidden="1" x14ac:dyDescent="0.3">
      <c r="A4240" s="2" t="s">
        <v>17</v>
      </c>
      <c r="B4240" s="3">
        <v>40764</v>
      </c>
      <c r="C4240">
        <v>31</v>
      </c>
      <c r="D4240">
        <v>22</v>
      </c>
      <c r="E4240">
        <v>27.2</v>
      </c>
      <c r="G4240">
        <v>33</v>
      </c>
      <c r="H4240">
        <v>0</v>
      </c>
      <c r="K4240">
        <v>24.1</v>
      </c>
      <c r="L4240">
        <v>123.5</v>
      </c>
      <c r="N4240">
        <v>8.4</v>
      </c>
      <c r="O4240">
        <v>13</v>
      </c>
      <c r="P4240">
        <v>66.77</v>
      </c>
      <c r="Q4240" s="2" t="s">
        <v>21</v>
      </c>
      <c r="R42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41" spans="1:18" hidden="1" x14ac:dyDescent="0.3">
      <c r="A4241" s="2" t="s">
        <v>17</v>
      </c>
      <c r="B4241" s="3">
        <v>40765</v>
      </c>
      <c r="C4241">
        <v>30.1</v>
      </c>
      <c r="D4241">
        <v>22</v>
      </c>
      <c r="E4241">
        <v>26.2</v>
      </c>
      <c r="G4241">
        <v>32</v>
      </c>
      <c r="H4241">
        <v>0</v>
      </c>
      <c r="K4241">
        <v>18.399999999999999</v>
      </c>
      <c r="L4241">
        <v>141.58000000000001</v>
      </c>
      <c r="N4241">
        <v>9.4</v>
      </c>
      <c r="O4241">
        <v>16.8</v>
      </c>
      <c r="P4241">
        <v>69.36</v>
      </c>
      <c r="Q4241" s="2" t="s">
        <v>21</v>
      </c>
      <c r="R42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42" spans="1:18" hidden="1" x14ac:dyDescent="0.3">
      <c r="A4242" s="2" t="s">
        <v>17</v>
      </c>
      <c r="B4242" s="3">
        <v>40766</v>
      </c>
      <c r="C4242">
        <v>30</v>
      </c>
      <c r="D4242">
        <v>22</v>
      </c>
      <c r="E4242">
        <v>26.1</v>
      </c>
      <c r="G4242">
        <v>31.9</v>
      </c>
      <c r="H4242">
        <v>0</v>
      </c>
      <c r="K4242">
        <v>14.8</v>
      </c>
      <c r="L4242">
        <v>146.66999999999999</v>
      </c>
      <c r="N4242">
        <v>8.3000000000000007</v>
      </c>
      <c r="O4242">
        <v>24.8</v>
      </c>
      <c r="P4242">
        <v>70.760000000000005</v>
      </c>
      <c r="Q4242" s="2" t="s">
        <v>21</v>
      </c>
      <c r="R42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43" spans="1:18" hidden="1" x14ac:dyDescent="0.3">
      <c r="A4243" s="2" t="s">
        <v>17</v>
      </c>
      <c r="B4243" s="3">
        <v>40767</v>
      </c>
      <c r="C4243">
        <v>29.1</v>
      </c>
      <c r="D4243">
        <v>21.4</v>
      </c>
      <c r="E4243">
        <v>26.6</v>
      </c>
      <c r="G4243">
        <v>32.1</v>
      </c>
      <c r="H4243">
        <v>0</v>
      </c>
      <c r="K4243">
        <v>18.399999999999999</v>
      </c>
      <c r="L4243">
        <v>113.17</v>
      </c>
      <c r="N4243">
        <v>7.3</v>
      </c>
      <c r="O4243">
        <v>27.7</v>
      </c>
      <c r="P4243">
        <v>72.98</v>
      </c>
      <c r="Q4243" s="2" t="s">
        <v>19</v>
      </c>
      <c r="R42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44" spans="1:18" hidden="1" x14ac:dyDescent="0.3">
      <c r="A4244" s="2" t="s">
        <v>17</v>
      </c>
      <c r="B4244" s="3">
        <v>40768</v>
      </c>
      <c r="C4244">
        <v>30</v>
      </c>
      <c r="D4244">
        <v>24</v>
      </c>
      <c r="E4244">
        <v>26.8</v>
      </c>
      <c r="G4244">
        <v>33.200000000000003</v>
      </c>
      <c r="H4244">
        <v>0</v>
      </c>
      <c r="K4244">
        <v>25.9</v>
      </c>
      <c r="L4244">
        <v>104.91</v>
      </c>
      <c r="N4244">
        <v>8</v>
      </c>
      <c r="O4244">
        <v>30.2</v>
      </c>
      <c r="P4244">
        <v>72.89</v>
      </c>
      <c r="Q4244" s="2" t="s">
        <v>19</v>
      </c>
      <c r="R42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45" spans="1:18" hidden="1" x14ac:dyDescent="0.3">
      <c r="A4245" s="2" t="s">
        <v>17</v>
      </c>
      <c r="B4245" s="3">
        <v>40769</v>
      </c>
      <c r="C4245">
        <v>30</v>
      </c>
      <c r="D4245">
        <v>24</v>
      </c>
      <c r="E4245">
        <v>27.6</v>
      </c>
      <c r="G4245">
        <v>33.5</v>
      </c>
      <c r="H4245">
        <v>0</v>
      </c>
      <c r="K4245">
        <v>24.1</v>
      </c>
      <c r="L4245">
        <v>105.43</v>
      </c>
      <c r="N4245">
        <v>9.4</v>
      </c>
      <c r="O4245">
        <v>22.1</v>
      </c>
      <c r="P4245">
        <v>68.86</v>
      </c>
      <c r="Q4245" s="2" t="s">
        <v>21</v>
      </c>
      <c r="R42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46" spans="1:18" hidden="1" x14ac:dyDescent="0.3">
      <c r="A4246" s="2" t="s">
        <v>17</v>
      </c>
      <c r="B4246" s="3">
        <v>40770</v>
      </c>
      <c r="C4246">
        <v>30</v>
      </c>
      <c r="D4246">
        <v>22</v>
      </c>
      <c r="E4246">
        <v>26.8</v>
      </c>
      <c r="G4246">
        <v>32.6</v>
      </c>
      <c r="H4246">
        <v>0</v>
      </c>
      <c r="K4246">
        <v>24.1</v>
      </c>
      <c r="L4246">
        <v>136.82</v>
      </c>
      <c r="N4246">
        <v>9.3000000000000007</v>
      </c>
      <c r="O4246">
        <v>24</v>
      </c>
      <c r="P4246">
        <v>70.849999999999994</v>
      </c>
      <c r="Q4246" s="2" t="s">
        <v>21</v>
      </c>
      <c r="R42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47" spans="1:18" hidden="1" x14ac:dyDescent="0.3">
      <c r="A4247" s="2" t="s">
        <v>17</v>
      </c>
      <c r="B4247" s="3">
        <v>40771</v>
      </c>
      <c r="C4247">
        <v>31</v>
      </c>
      <c r="D4247">
        <v>23</v>
      </c>
      <c r="E4247">
        <v>26.7</v>
      </c>
      <c r="G4247">
        <v>32.5</v>
      </c>
      <c r="H4247">
        <v>0</v>
      </c>
      <c r="K4247">
        <v>24.1</v>
      </c>
      <c r="L4247">
        <v>131.74</v>
      </c>
      <c r="N4247">
        <v>8.6999999999999993</v>
      </c>
      <c r="O4247">
        <v>24.2</v>
      </c>
      <c r="P4247">
        <v>70.22</v>
      </c>
      <c r="Q4247" s="2" t="s">
        <v>21</v>
      </c>
      <c r="R42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48" spans="1:18" hidden="1" x14ac:dyDescent="0.3">
      <c r="A4248" s="2" t="s">
        <v>17</v>
      </c>
      <c r="B4248" s="3">
        <v>40772</v>
      </c>
      <c r="C4248">
        <v>32.1</v>
      </c>
      <c r="D4248">
        <v>23</v>
      </c>
      <c r="E4248">
        <v>27.1</v>
      </c>
      <c r="G4248">
        <v>34.299999999999997</v>
      </c>
      <c r="H4248">
        <v>0</v>
      </c>
      <c r="K4248">
        <v>25.9</v>
      </c>
      <c r="L4248">
        <v>149.43</v>
      </c>
      <c r="N4248">
        <v>9.1999999999999993</v>
      </c>
      <c r="O4248">
        <v>23.9</v>
      </c>
      <c r="P4248">
        <v>67.77</v>
      </c>
      <c r="Q4248" s="2" t="s">
        <v>21</v>
      </c>
      <c r="R42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49" spans="1:18" hidden="1" x14ac:dyDescent="0.3">
      <c r="A4249" s="2" t="s">
        <v>17</v>
      </c>
      <c r="B4249" s="3">
        <v>40773</v>
      </c>
      <c r="C4249">
        <v>31</v>
      </c>
      <c r="D4249">
        <v>22.9</v>
      </c>
      <c r="E4249">
        <v>26.8</v>
      </c>
      <c r="G4249">
        <v>31.4</v>
      </c>
      <c r="H4249">
        <v>0</v>
      </c>
      <c r="K4249">
        <v>22.3</v>
      </c>
      <c r="L4249">
        <v>107.25</v>
      </c>
      <c r="N4249">
        <v>8.6999999999999993</v>
      </c>
      <c r="O4249">
        <v>24.5</v>
      </c>
      <c r="P4249">
        <v>62.64</v>
      </c>
      <c r="Q4249" s="2" t="s">
        <v>21</v>
      </c>
      <c r="R42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50" spans="1:18" hidden="1" x14ac:dyDescent="0.3">
      <c r="A4250" s="2" t="s">
        <v>17</v>
      </c>
      <c r="B4250" s="3">
        <v>40774</v>
      </c>
      <c r="C4250">
        <v>30.1</v>
      </c>
      <c r="D4250">
        <v>21</v>
      </c>
      <c r="E4250">
        <v>26.4</v>
      </c>
      <c r="G4250">
        <v>31.4</v>
      </c>
      <c r="H4250">
        <v>0</v>
      </c>
      <c r="K4250">
        <v>25.9</v>
      </c>
      <c r="L4250">
        <v>125.24</v>
      </c>
      <c r="N4250">
        <v>7.8</v>
      </c>
      <c r="O4250">
        <v>15.7</v>
      </c>
      <c r="P4250">
        <v>67.239999999999995</v>
      </c>
      <c r="Q4250" s="2" t="s">
        <v>21</v>
      </c>
      <c r="R42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51" spans="1:18" hidden="1" x14ac:dyDescent="0.3">
      <c r="A4251" s="2" t="s">
        <v>17</v>
      </c>
      <c r="B4251" s="3">
        <v>40775</v>
      </c>
      <c r="C4251">
        <v>30.1</v>
      </c>
      <c r="D4251">
        <v>21</v>
      </c>
      <c r="E4251">
        <v>26.6</v>
      </c>
      <c r="G4251">
        <v>32.1</v>
      </c>
      <c r="H4251">
        <v>0</v>
      </c>
      <c r="K4251">
        <v>24.1</v>
      </c>
      <c r="L4251">
        <v>140.53</v>
      </c>
      <c r="N4251">
        <v>8.6999999999999993</v>
      </c>
      <c r="O4251">
        <v>25.5</v>
      </c>
      <c r="P4251">
        <v>68.94</v>
      </c>
      <c r="Q4251" s="2" t="s">
        <v>19</v>
      </c>
      <c r="R42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52" spans="1:18" hidden="1" x14ac:dyDescent="0.3">
      <c r="A4252" s="2" t="s">
        <v>17</v>
      </c>
      <c r="B4252" s="3">
        <v>40776</v>
      </c>
      <c r="C4252">
        <v>30</v>
      </c>
      <c r="D4252">
        <v>22</v>
      </c>
      <c r="E4252">
        <v>26.9</v>
      </c>
      <c r="G4252">
        <v>32</v>
      </c>
      <c r="H4252">
        <v>0</v>
      </c>
      <c r="K4252">
        <v>25.9</v>
      </c>
      <c r="L4252">
        <v>113.25</v>
      </c>
      <c r="N4252">
        <v>8.9</v>
      </c>
      <c r="O4252">
        <v>26.4</v>
      </c>
      <c r="P4252">
        <v>67.81</v>
      </c>
      <c r="Q4252" s="2" t="s">
        <v>19</v>
      </c>
      <c r="R42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53" spans="1:18" hidden="1" x14ac:dyDescent="0.3">
      <c r="A4253" s="2" t="s">
        <v>17</v>
      </c>
      <c r="B4253" s="3">
        <v>40777</v>
      </c>
      <c r="C4253">
        <v>31</v>
      </c>
      <c r="D4253">
        <v>21</v>
      </c>
      <c r="E4253">
        <v>26.6</v>
      </c>
      <c r="G4253">
        <v>33</v>
      </c>
      <c r="H4253">
        <v>0</v>
      </c>
      <c r="K4253">
        <v>20.5</v>
      </c>
      <c r="L4253">
        <v>123.64</v>
      </c>
      <c r="N4253">
        <v>9.6999999999999993</v>
      </c>
      <c r="O4253">
        <v>18.8</v>
      </c>
      <c r="P4253">
        <v>66.92</v>
      </c>
      <c r="Q4253" s="2" t="s">
        <v>21</v>
      </c>
      <c r="R42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54" spans="1:18" hidden="1" x14ac:dyDescent="0.3">
      <c r="A4254" s="2" t="s">
        <v>17</v>
      </c>
      <c r="B4254" s="3">
        <v>40778</v>
      </c>
      <c r="C4254">
        <v>31</v>
      </c>
      <c r="D4254">
        <v>22</v>
      </c>
      <c r="E4254">
        <v>26.9</v>
      </c>
      <c r="G4254">
        <v>32.700000000000003</v>
      </c>
      <c r="H4254">
        <v>0</v>
      </c>
      <c r="K4254">
        <v>36</v>
      </c>
      <c r="L4254">
        <v>108.5</v>
      </c>
      <c r="N4254">
        <v>8.5</v>
      </c>
      <c r="O4254">
        <v>14.5</v>
      </c>
      <c r="P4254">
        <v>67.790000000000006</v>
      </c>
      <c r="Q4254" s="2" t="s">
        <v>21</v>
      </c>
      <c r="R42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55" spans="1:18" hidden="1" x14ac:dyDescent="0.3">
      <c r="A4255" s="2" t="s">
        <v>17</v>
      </c>
      <c r="B4255" s="3">
        <v>40779</v>
      </c>
      <c r="C4255">
        <v>30.7</v>
      </c>
      <c r="D4255">
        <v>23</v>
      </c>
      <c r="E4255">
        <v>26.6</v>
      </c>
      <c r="G4255">
        <v>31.4</v>
      </c>
      <c r="H4255">
        <v>0</v>
      </c>
      <c r="K4255">
        <v>27.7</v>
      </c>
      <c r="L4255">
        <v>138.79</v>
      </c>
      <c r="N4255">
        <v>9.3000000000000007</v>
      </c>
      <c r="O4255">
        <v>20.3</v>
      </c>
      <c r="P4255">
        <v>62.8</v>
      </c>
      <c r="Q4255" s="2" t="s">
        <v>21</v>
      </c>
      <c r="R42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56" spans="1:18" hidden="1" x14ac:dyDescent="0.3">
      <c r="A4256" s="2" t="s">
        <v>17</v>
      </c>
      <c r="B4256" s="3">
        <v>40780</v>
      </c>
      <c r="C4256">
        <v>31</v>
      </c>
      <c r="D4256">
        <v>21</v>
      </c>
      <c r="E4256">
        <v>26.8</v>
      </c>
      <c r="G4256">
        <v>30.6</v>
      </c>
      <c r="H4256">
        <v>0</v>
      </c>
      <c r="K4256">
        <v>18.399999999999999</v>
      </c>
      <c r="L4256">
        <v>108.89</v>
      </c>
      <c r="N4256">
        <v>8.4</v>
      </c>
      <c r="O4256">
        <v>22.3</v>
      </c>
      <c r="P4256">
        <v>55.87</v>
      </c>
      <c r="Q4256" s="2" t="s">
        <v>21</v>
      </c>
      <c r="R42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57" spans="1:18" hidden="1" x14ac:dyDescent="0.3">
      <c r="A4257" s="2" t="s">
        <v>17</v>
      </c>
      <c r="B4257" s="3">
        <v>40781</v>
      </c>
      <c r="C4257">
        <v>30.9</v>
      </c>
      <c r="D4257">
        <v>19</v>
      </c>
      <c r="E4257">
        <v>25.5</v>
      </c>
      <c r="G4257">
        <v>30.8</v>
      </c>
      <c r="H4257">
        <v>0</v>
      </c>
      <c r="K4257">
        <v>20.5</v>
      </c>
      <c r="L4257">
        <v>141</v>
      </c>
      <c r="N4257">
        <v>8.8000000000000007</v>
      </c>
      <c r="O4257">
        <v>11.1</v>
      </c>
      <c r="P4257">
        <v>60.21</v>
      </c>
      <c r="Q4257" s="2" t="s">
        <v>21</v>
      </c>
      <c r="R42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58" spans="1:18" hidden="1" x14ac:dyDescent="0.3">
      <c r="A4258" s="2" t="s">
        <v>17</v>
      </c>
      <c r="B4258" s="3">
        <v>40782</v>
      </c>
      <c r="C4258">
        <v>31.1</v>
      </c>
      <c r="D4258">
        <v>20</v>
      </c>
      <c r="E4258">
        <v>26</v>
      </c>
      <c r="G4258">
        <v>31</v>
      </c>
      <c r="H4258">
        <v>0</v>
      </c>
      <c r="K4258">
        <v>19.399999999999999</v>
      </c>
      <c r="L4258">
        <v>144.44</v>
      </c>
      <c r="N4258">
        <v>7.8</v>
      </c>
      <c r="O4258">
        <v>12.9</v>
      </c>
      <c r="P4258">
        <v>62.81</v>
      </c>
      <c r="Q4258" s="2" t="s">
        <v>21</v>
      </c>
      <c r="R42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59" spans="1:18" hidden="1" x14ac:dyDescent="0.3">
      <c r="A4259" s="2" t="s">
        <v>17</v>
      </c>
      <c r="B4259" s="3">
        <v>40783</v>
      </c>
      <c r="C4259">
        <v>31.1</v>
      </c>
      <c r="D4259">
        <v>22</v>
      </c>
      <c r="E4259">
        <v>26.8</v>
      </c>
      <c r="G4259">
        <v>33.799999999999997</v>
      </c>
      <c r="H4259">
        <v>0</v>
      </c>
      <c r="K4259">
        <v>24.1</v>
      </c>
      <c r="L4259">
        <v>115.88</v>
      </c>
      <c r="N4259">
        <v>8.4</v>
      </c>
      <c r="O4259">
        <v>29.4</v>
      </c>
      <c r="P4259">
        <v>69.069999999999993</v>
      </c>
      <c r="Q4259" s="2" t="s">
        <v>19</v>
      </c>
      <c r="R42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60" spans="1:18" hidden="1" x14ac:dyDescent="0.3">
      <c r="A4260" s="2" t="s">
        <v>17</v>
      </c>
      <c r="B4260" s="3">
        <v>40784</v>
      </c>
      <c r="C4260">
        <v>31</v>
      </c>
      <c r="D4260">
        <v>23</v>
      </c>
      <c r="E4260">
        <v>27.4</v>
      </c>
      <c r="G4260">
        <v>35.5</v>
      </c>
      <c r="H4260">
        <v>0</v>
      </c>
      <c r="K4260">
        <v>18.399999999999999</v>
      </c>
      <c r="L4260">
        <v>134.44</v>
      </c>
      <c r="N4260">
        <v>9.1999999999999993</v>
      </c>
      <c r="O4260">
        <v>20.5</v>
      </c>
      <c r="P4260">
        <v>71.5</v>
      </c>
      <c r="Q4260" s="2" t="s">
        <v>21</v>
      </c>
      <c r="R42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61" spans="1:18" hidden="1" x14ac:dyDescent="0.3">
      <c r="A4261" s="2" t="s">
        <v>17</v>
      </c>
      <c r="B4261" s="3">
        <v>40785</v>
      </c>
      <c r="C4261">
        <v>32.1</v>
      </c>
      <c r="D4261">
        <v>23</v>
      </c>
      <c r="E4261">
        <v>27.8</v>
      </c>
      <c r="G4261">
        <v>33.5</v>
      </c>
      <c r="H4261">
        <v>0</v>
      </c>
      <c r="K4261">
        <v>20.5</v>
      </c>
      <c r="L4261">
        <v>135.80000000000001</v>
      </c>
      <c r="N4261">
        <v>8.6</v>
      </c>
      <c r="O4261">
        <v>26.8</v>
      </c>
      <c r="P4261">
        <v>67.59</v>
      </c>
      <c r="Q4261" s="2" t="s">
        <v>19</v>
      </c>
      <c r="R42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62" spans="1:18" hidden="1" x14ac:dyDescent="0.3">
      <c r="A4262" s="2" t="s">
        <v>17</v>
      </c>
      <c r="B4262" s="3">
        <v>40786</v>
      </c>
      <c r="C4262">
        <v>32</v>
      </c>
      <c r="D4262">
        <v>23.2</v>
      </c>
      <c r="E4262">
        <v>28.1</v>
      </c>
      <c r="G4262">
        <v>33.5</v>
      </c>
      <c r="H4262">
        <v>0</v>
      </c>
      <c r="K4262">
        <v>20.5</v>
      </c>
      <c r="L4262">
        <v>125.47</v>
      </c>
      <c r="N4262">
        <v>8.5</v>
      </c>
      <c r="O4262">
        <v>25.5</v>
      </c>
      <c r="P4262">
        <v>62.97</v>
      </c>
      <c r="Q4262" s="2" t="s">
        <v>19</v>
      </c>
      <c r="R42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63" spans="1:18" hidden="1" x14ac:dyDescent="0.3">
      <c r="A4263" s="2" t="s">
        <v>17</v>
      </c>
      <c r="B4263" s="3">
        <v>40787</v>
      </c>
      <c r="C4263">
        <v>31.4</v>
      </c>
      <c r="D4263">
        <v>22</v>
      </c>
      <c r="E4263">
        <v>26.4</v>
      </c>
      <c r="G4263">
        <v>33.1</v>
      </c>
      <c r="H4263">
        <v>0</v>
      </c>
      <c r="K4263">
        <v>24.1</v>
      </c>
      <c r="L4263">
        <v>78</v>
      </c>
      <c r="N4263">
        <v>9.1999999999999993</v>
      </c>
      <c r="O4263">
        <v>18</v>
      </c>
      <c r="P4263">
        <v>73.63</v>
      </c>
      <c r="Q4263" s="2" t="s">
        <v>21</v>
      </c>
      <c r="R42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264" spans="1:18" hidden="1" x14ac:dyDescent="0.3">
      <c r="A4264" s="2" t="s">
        <v>17</v>
      </c>
      <c r="B4264" s="3">
        <v>40788</v>
      </c>
      <c r="C4264">
        <v>30</v>
      </c>
      <c r="D4264">
        <v>22.1</v>
      </c>
      <c r="E4264">
        <v>26.8</v>
      </c>
      <c r="G4264">
        <v>32</v>
      </c>
      <c r="H4264">
        <v>0</v>
      </c>
      <c r="K4264">
        <v>24.1</v>
      </c>
      <c r="L4264">
        <v>138.5</v>
      </c>
      <c r="N4264">
        <v>9.6</v>
      </c>
      <c r="O4264">
        <v>14.1</v>
      </c>
      <c r="P4264">
        <v>69.790000000000006</v>
      </c>
      <c r="Q4264" s="2" t="s">
        <v>21</v>
      </c>
      <c r="R42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65" spans="1:18" hidden="1" x14ac:dyDescent="0.3">
      <c r="A4265" s="2" t="s">
        <v>17</v>
      </c>
      <c r="B4265" s="3">
        <v>40789</v>
      </c>
      <c r="C4265">
        <v>31.9</v>
      </c>
      <c r="D4265">
        <v>21.1</v>
      </c>
      <c r="E4265">
        <v>27</v>
      </c>
      <c r="G4265">
        <v>33.1</v>
      </c>
      <c r="H4265">
        <v>0</v>
      </c>
      <c r="K4265">
        <v>27.7</v>
      </c>
      <c r="L4265">
        <v>178.5</v>
      </c>
      <c r="N4265">
        <v>9.3000000000000007</v>
      </c>
      <c r="O4265">
        <v>17.399999999999999</v>
      </c>
      <c r="P4265">
        <v>67.599999999999994</v>
      </c>
      <c r="Q4265" s="2" t="s">
        <v>21</v>
      </c>
      <c r="R42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66" spans="1:18" hidden="1" x14ac:dyDescent="0.3">
      <c r="A4266" s="2" t="s">
        <v>17</v>
      </c>
      <c r="B4266" s="3">
        <v>40790</v>
      </c>
      <c r="C4266">
        <v>31.7</v>
      </c>
      <c r="D4266">
        <v>22</v>
      </c>
      <c r="E4266">
        <v>26.7</v>
      </c>
      <c r="G4266">
        <v>33.799999999999997</v>
      </c>
      <c r="H4266">
        <v>0</v>
      </c>
      <c r="K4266">
        <v>19.2</v>
      </c>
      <c r="L4266">
        <v>131.44</v>
      </c>
      <c r="N4266">
        <v>8.5</v>
      </c>
      <c r="O4266">
        <v>21.9</v>
      </c>
      <c r="P4266">
        <v>67.7</v>
      </c>
      <c r="Q4266" s="2" t="s">
        <v>21</v>
      </c>
      <c r="R42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67" spans="1:18" hidden="1" x14ac:dyDescent="0.3">
      <c r="A4267" s="2" t="s">
        <v>17</v>
      </c>
      <c r="B4267" s="3">
        <v>40791</v>
      </c>
      <c r="C4267">
        <v>32</v>
      </c>
      <c r="D4267">
        <v>22</v>
      </c>
      <c r="E4267">
        <v>26.8</v>
      </c>
      <c r="G4267">
        <v>34.200000000000003</v>
      </c>
      <c r="H4267">
        <v>0</v>
      </c>
      <c r="K4267">
        <v>25.9</v>
      </c>
      <c r="L4267">
        <v>169.14</v>
      </c>
      <c r="N4267">
        <v>8.3000000000000007</v>
      </c>
      <c r="O4267">
        <v>20.6</v>
      </c>
      <c r="P4267">
        <v>68.459999999999994</v>
      </c>
      <c r="Q4267" s="2" t="s">
        <v>21</v>
      </c>
      <c r="R42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68" spans="1:18" hidden="1" x14ac:dyDescent="0.3">
      <c r="A4268" s="2" t="s">
        <v>17</v>
      </c>
      <c r="B4268" s="3">
        <v>40792</v>
      </c>
      <c r="C4268">
        <v>32</v>
      </c>
      <c r="D4268">
        <v>22.1</v>
      </c>
      <c r="E4268">
        <v>27.5</v>
      </c>
      <c r="G4268">
        <v>34.200000000000003</v>
      </c>
      <c r="H4268">
        <v>0</v>
      </c>
      <c r="K4268">
        <v>27.7</v>
      </c>
      <c r="L4268">
        <v>126.67</v>
      </c>
      <c r="N4268">
        <v>8.3000000000000007</v>
      </c>
      <c r="O4268">
        <v>18.3</v>
      </c>
      <c r="P4268">
        <v>67.09</v>
      </c>
      <c r="Q4268" s="2" t="s">
        <v>21</v>
      </c>
      <c r="R42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69" spans="1:18" hidden="1" x14ac:dyDescent="0.3">
      <c r="A4269" s="2" t="s">
        <v>17</v>
      </c>
      <c r="B4269" s="3">
        <v>40793</v>
      </c>
      <c r="C4269">
        <v>32.1</v>
      </c>
      <c r="D4269">
        <v>21</v>
      </c>
      <c r="E4269">
        <v>26.6</v>
      </c>
      <c r="G4269">
        <v>32.5</v>
      </c>
      <c r="H4269">
        <v>0</v>
      </c>
      <c r="K4269">
        <v>24.1</v>
      </c>
      <c r="L4269">
        <v>157.62</v>
      </c>
      <c r="N4269">
        <v>9.1</v>
      </c>
      <c r="O4269">
        <v>11.2</v>
      </c>
      <c r="P4269">
        <v>66.11</v>
      </c>
      <c r="Q4269" s="2" t="s">
        <v>21</v>
      </c>
      <c r="R42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70" spans="1:18" hidden="1" x14ac:dyDescent="0.3">
      <c r="A4270" s="2" t="s">
        <v>17</v>
      </c>
      <c r="B4270" s="3">
        <v>40794</v>
      </c>
      <c r="C4270">
        <v>31.7</v>
      </c>
      <c r="D4270">
        <v>22.3</v>
      </c>
      <c r="E4270">
        <v>27.5</v>
      </c>
      <c r="G4270">
        <v>33.4</v>
      </c>
      <c r="H4270">
        <v>0</v>
      </c>
      <c r="K4270">
        <v>18.399999999999999</v>
      </c>
      <c r="L4270">
        <v>159.06</v>
      </c>
      <c r="N4270">
        <v>8.9</v>
      </c>
      <c r="O4270">
        <v>17.2</v>
      </c>
      <c r="P4270">
        <v>63.3</v>
      </c>
      <c r="Q4270" s="2" t="s">
        <v>21</v>
      </c>
      <c r="R42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71" spans="1:18" hidden="1" x14ac:dyDescent="0.3">
      <c r="A4271" s="2" t="s">
        <v>17</v>
      </c>
      <c r="B4271" s="3">
        <v>40795</v>
      </c>
      <c r="C4271">
        <v>31.1</v>
      </c>
      <c r="D4271">
        <v>22</v>
      </c>
      <c r="E4271">
        <v>26.9</v>
      </c>
      <c r="G4271">
        <v>33</v>
      </c>
      <c r="H4271">
        <v>0</v>
      </c>
      <c r="K4271">
        <v>24.1</v>
      </c>
      <c r="L4271">
        <v>96.47</v>
      </c>
      <c r="N4271">
        <v>9.6</v>
      </c>
      <c r="O4271">
        <v>22.1</v>
      </c>
      <c r="P4271">
        <v>67.02</v>
      </c>
      <c r="Q4271" s="2" t="s">
        <v>21</v>
      </c>
      <c r="R42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72" spans="1:18" hidden="1" x14ac:dyDescent="0.3">
      <c r="A4272" s="2" t="s">
        <v>17</v>
      </c>
      <c r="B4272" s="3">
        <v>40796</v>
      </c>
      <c r="C4272">
        <v>31</v>
      </c>
      <c r="D4272">
        <v>22</v>
      </c>
      <c r="E4272">
        <v>27.4</v>
      </c>
      <c r="G4272">
        <v>32.5</v>
      </c>
      <c r="H4272">
        <v>0</v>
      </c>
      <c r="K4272">
        <v>27.7</v>
      </c>
      <c r="L4272">
        <v>114.5</v>
      </c>
      <c r="N4272">
        <v>9.1</v>
      </c>
      <c r="O4272">
        <v>8.9</v>
      </c>
      <c r="P4272">
        <v>65.489999999999995</v>
      </c>
      <c r="Q4272" s="2" t="s">
        <v>21</v>
      </c>
      <c r="R42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73" spans="1:18" hidden="1" x14ac:dyDescent="0.3">
      <c r="A4273" s="2" t="s">
        <v>17</v>
      </c>
      <c r="B4273" s="3">
        <v>40797</v>
      </c>
      <c r="C4273">
        <v>32</v>
      </c>
      <c r="D4273">
        <v>22</v>
      </c>
      <c r="E4273">
        <v>27</v>
      </c>
      <c r="G4273">
        <v>34.200000000000003</v>
      </c>
      <c r="H4273">
        <v>0</v>
      </c>
      <c r="K4273">
        <v>24.1</v>
      </c>
      <c r="L4273">
        <v>106.84</v>
      </c>
      <c r="N4273">
        <v>9.1</v>
      </c>
      <c r="O4273">
        <v>23.5</v>
      </c>
      <c r="P4273">
        <v>71.75</v>
      </c>
      <c r="Q4273" s="2" t="s">
        <v>21</v>
      </c>
      <c r="R42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74" spans="1:18" hidden="1" x14ac:dyDescent="0.3">
      <c r="A4274" s="2" t="s">
        <v>17</v>
      </c>
      <c r="B4274" s="3">
        <v>40798</v>
      </c>
      <c r="C4274">
        <v>31.9</v>
      </c>
      <c r="D4274">
        <v>23</v>
      </c>
      <c r="E4274">
        <v>27.8</v>
      </c>
      <c r="G4274">
        <v>33.9</v>
      </c>
      <c r="H4274">
        <v>0</v>
      </c>
      <c r="K4274">
        <v>25.9</v>
      </c>
      <c r="L4274">
        <v>113.5</v>
      </c>
      <c r="N4274">
        <v>9.1999999999999993</v>
      </c>
      <c r="O4274">
        <v>24.2</v>
      </c>
      <c r="P4274">
        <v>69.41</v>
      </c>
      <c r="Q4274" s="2" t="s">
        <v>21</v>
      </c>
      <c r="R42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75" spans="1:18" hidden="1" x14ac:dyDescent="0.3">
      <c r="A4275" s="2" t="s">
        <v>17</v>
      </c>
      <c r="B4275" s="3">
        <v>40799</v>
      </c>
      <c r="C4275">
        <v>31.1</v>
      </c>
      <c r="D4275">
        <v>23</v>
      </c>
      <c r="E4275">
        <v>27.7</v>
      </c>
      <c r="G4275">
        <v>34.6</v>
      </c>
      <c r="H4275">
        <v>0</v>
      </c>
      <c r="K4275">
        <v>27.7</v>
      </c>
      <c r="L4275">
        <v>110.14</v>
      </c>
      <c r="N4275">
        <v>9.1</v>
      </c>
      <c r="O4275">
        <v>22.3</v>
      </c>
      <c r="P4275">
        <v>69.89</v>
      </c>
      <c r="Q4275" s="2" t="s">
        <v>21</v>
      </c>
      <c r="R42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76" spans="1:18" hidden="1" x14ac:dyDescent="0.3">
      <c r="A4276" s="2" t="s">
        <v>17</v>
      </c>
      <c r="B4276" s="3">
        <v>40800</v>
      </c>
      <c r="C4276">
        <v>31</v>
      </c>
      <c r="D4276">
        <v>26</v>
      </c>
      <c r="E4276">
        <v>28.3</v>
      </c>
      <c r="G4276">
        <v>34.799999999999997</v>
      </c>
      <c r="H4276">
        <v>0</v>
      </c>
      <c r="K4276">
        <v>29.5</v>
      </c>
      <c r="L4276">
        <v>102.78</v>
      </c>
      <c r="N4276">
        <v>9.4</v>
      </c>
      <c r="O4276">
        <v>31.9</v>
      </c>
      <c r="P4276">
        <v>69.41</v>
      </c>
      <c r="Q4276" s="2" t="s">
        <v>19</v>
      </c>
      <c r="R42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77" spans="1:18" hidden="1" x14ac:dyDescent="0.3">
      <c r="A4277" s="2" t="s">
        <v>17</v>
      </c>
      <c r="B4277" s="3">
        <v>40801</v>
      </c>
      <c r="C4277">
        <v>31</v>
      </c>
      <c r="D4277">
        <v>23</v>
      </c>
      <c r="E4277">
        <v>26.9</v>
      </c>
      <c r="G4277">
        <v>33.700000000000003</v>
      </c>
      <c r="H4277">
        <v>0</v>
      </c>
      <c r="K4277">
        <v>25.9</v>
      </c>
      <c r="L4277">
        <v>153.32</v>
      </c>
      <c r="N4277">
        <v>8.5</v>
      </c>
      <c r="O4277">
        <v>22.8</v>
      </c>
      <c r="P4277">
        <v>71.91</v>
      </c>
      <c r="Q4277" s="2" t="s">
        <v>21</v>
      </c>
      <c r="R42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78" spans="1:18" hidden="1" x14ac:dyDescent="0.3">
      <c r="A4278" s="2" t="s">
        <v>17</v>
      </c>
      <c r="B4278" s="3">
        <v>40802</v>
      </c>
      <c r="C4278">
        <v>32</v>
      </c>
      <c r="D4278">
        <v>23</v>
      </c>
      <c r="E4278">
        <v>28</v>
      </c>
      <c r="G4278">
        <v>34.9</v>
      </c>
      <c r="H4278">
        <v>0</v>
      </c>
      <c r="K4278">
        <v>25.9</v>
      </c>
      <c r="L4278">
        <v>141.11000000000001</v>
      </c>
      <c r="N4278">
        <v>8.6999999999999993</v>
      </c>
      <c r="O4278">
        <v>28.6</v>
      </c>
      <c r="P4278">
        <v>66.13</v>
      </c>
      <c r="Q4278" s="2" t="s">
        <v>19</v>
      </c>
      <c r="R42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79" spans="1:18" hidden="1" x14ac:dyDescent="0.3">
      <c r="A4279" s="2" t="s">
        <v>17</v>
      </c>
      <c r="B4279" s="3">
        <v>40803</v>
      </c>
      <c r="C4279">
        <v>32</v>
      </c>
      <c r="D4279">
        <v>23</v>
      </c>
      <c r="E4279">
        <v>27.6</v>
      </c>
      <c r="G4279">
        <v>33.5</v>
      </c>
      <c r="H4279">
        <v>0</v>
      </c>
      <c r="K4279">
        <v>20.5</v>
      </c>
      <c r="L4279">
        <v>129.52000000000001</v>
      </c>
      <c r="N4279">
        <v>8.8000000000000007</v>
      </c>
      <c r="O4279">
        <v>29.3</v>
      </c>
      <c r="P4279">
        <v>67.16</v>
      </c>
      <c r="Q4279" s="2" t="s">
        <v>19</v>
      </c>
      <c r="R42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80" spans="1:18" hidden="1" x14ac:dyDescent="0.3">
      <c r="A4280" s="2" t="s">
        <v>17</v>
      </c>
      <c r="B4280" s="3">
        <v>40804</v>
      </c>
      <c r="C4280">
        <v>31.1</v>
      </c>
      <c r="D4280">
        <v>23</v>
      </c>
      <c r="E4280">
        <v>28</v>
      </c>
      <c r="G4280">
        <v>33.9</v>
      </c>
      <c r="H4280">
        <v>0</v>
      </c>
      <c r="K4280">
        <v>25.9</v>
      </c>
      <c r="L4280">
        <v>94.56</v>
      </c>
      <c r="N4280">
        <v>8.4</v>
      </c>
      <c r="O4280">
        <v>36</v>
      </c>
      <c r="P4280">
        <v>67.05</v>
      </c>
      <c r="Q4280" s="2" t="s">
        <v>19</v>
      </c>
      <c r="R42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81" spans="1:18" hidden="1" x14ac:dyDescent="0.3">
      <c r="A4281" s="2" t="s">
        <v>17</v>
      </c>
      <c r="B4281" s="3">
        <v>40805</v>
      </c>
      <c r="C4281">
        <v>32</v>
      </c>
      <c r="D4281">
        <v>23</v>
      </c>
      <c r="E4281">
        <v>27.7</v>
      </c>
      <c r="G4281">
        <v>34</v>
      </c>
      <c r="H4281">
        <v>0</v>
      </c>
      <c r="K4281">
        <v>25</v>
      </c>
      <c r="L4281">
        <v>128.06</v>
      </c>
      <c r="N4281">
        <v>8.6</v>
      </c>
      <c r="O4281">
        <v>18</v>
      </c>
      <c r="P4281">
        <v>65.98</v>
      </c>
      <c r="Q4281" s="2" t="s">
        <v>21</v>
      </c>
      <c r="R42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82" spans="1:18" hidden="1" x14ac:dyDescent="0.3">
      <c r="A4282" s="2" t="s">
        <v>17</v>
      </c>
      <c r="B4282" s="3">
        <v>40806</v>
      </c>
      <c r="C4282">
        <v>32.1</v>
      </c>
      <c r="D4282">
        <v>24.1</v>
      </c>
      <c r="E4282">
        <v>28.5</v>
      </c>
      <c r="G4282">
        <v>33.6</v>
      </c>
      <c r="H4282">
        <v>0</v>
      </c>
      <c r="K4282">
        <v>20.5</v>
      </c>
      <c r="L4282">
        <v>116.11</v>
      </c>
      <c r="N4282">
        <v>9.5</v>
      </c>
      <c r="O4282">
        <v>21.5</v>
      </c>
      <c r="P4282">
        <v>60.43</v>
      </c>
      <c r="Q4282" s="2" t="s">
        <v>21</v>
      </c>
      <c r="R42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83" spans="1:18" hidden="1" x14ac:dyDescent="0.3">
      <c r="A4283" s="2" t="s">
        <v>17</v>
      </c>
      <c r="B4283" s="3">
        <v>40807</v>
      </c>
      <c r="C4283">
        <v>33.1</v>
      </c>
      <c r="D4283">
        <v>23</v>
      </c>
      <c r="E4283">
        <v>28.6</v>
      </c>
      <c r="G4283">
        <v>35.4</v>
      </c>
      <c r="H4283">
        <v>0</v>
      </c>
      <c r="K4283">
        <v>16.600000000000001</v>
      </c>
      <c r="L4283">
        <v>147.37</v>
      </c>
      <c r="N4283">
        <v>8.6</v>
      </c>
      <c r="O4283">
        <v>22.8</v>
      </c>
      <c r="P4283">
        <v>61.95</v>
      </c>
      <c r="Q4283" s="2" t="s">
        <v>21</v>
      </c>
      <c r="R42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84" spans="1:18" hidden="1" x14ac:dyDescent="0.3">
      <c r="A4284" s="2" t="s">
        <v>17</v>
      </c>
      <c r="B4284" s="3">
        <v>40808</v>
      </c>
      <c r="C4284">
        <v>32.200000000000003</v>
      </c>
      <c r="D4284">
        <v>22</v>
      </c>
      <c r="E4284">
        <v>27.4</v>
      </c>
      <c r="G4284">
        <v>32.4</v>
      </c>
      <c r="H4284">
        <v>0</v>
      </c>
      <c r="K4284">
        <v>22.3</v>
      </c>
      <c r="L4284">
        <v>116.39</v>
      </c>
      <c r="N4284">
        <v>8.8000000000000007</v>
      </c>
      <c r="O4284">
        <v>8.4</v>
      </c>
      <c r="P4284">
        <v>60.87</v>
      </c>
      <c r="Q4284" s="2" t="s">
        <v>21</v>
      </c>
      <c r="R42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85" spans="1:18" hidden="1" x14ac:dyDescent="0.3">
      <c r="A4285" s="2" t="s">
        <v>17</v>
      </c>
      <c r="B4285" s="3">
        <v>40809</v>
      </c>
      <c r="C4285">
        <v>32.1</v>
      </c>
      <c r="D4285">
        <v>21</v>
      </c>
      <c r="E4285">
        <v>27</v>
      </c>
      <c r="G4285">
        <v>32.9</v>
      </c>
      <c r="H4285">
        <v>0</v>
      </c>
      <c r="K4285">
        <v>18.399999999999999</v>
      </c>
      <c r="L4285">
        <v>123.89</v>
      </c>
      <c r="N4285">
        <v>9.1</v>
      </c>
      <c r="O4285">
        <v>12.4</v>
      </c>
      <c r="P4285">
        <v>62.18</v>
      </c>
      <c r="Q4285" s="2" t="s">
        <v>21</v>
      </c>
      <c r="R42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86" spans="1:18" hidden="1" x14ac:dyDescent="0.3">
      <c r="A4286" s="2" t="s">
        <v>17</v>
      </c>
      <c r="B4286" s="3">
        <v>40810</v>
      </c>
      <c r="C4286">
        <v>31.4</v>
      </c>
      <c r="D4286">
        <v>22</v>
      </c>
      <c r="E4286">
        <v>27.3</v>
      </c>
      <c r="G4286">
        <v>33.299999999999997</v>
      </c>
      <c r="H4286">
        <v>0</v>
      </c>
      <c r="K4286">
        <v>20.5</v>
      </c>
      <c r="L4286">
        <v>147.06</v>
      </c>
      <c r="N4286">
        <v>8.3000000000000007</v>
      </c>
      <c r="O4286">
        <v>17</v>
      </c>
      <c r="P4286">
        <v>66.64</v>
      </c>
      <c r="Q4286" s="2" t="s">
        <v>21</v>
      </c>
      <c r="R42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87" spans="1:18" hidden="1" x14ac:dyDescent="0.3">
      <c r="A4287" s="2" t="s">
        <v>17</v>
      </c>
      <c r="B4287" s="3">
        <v>40811</v>
      </c>
      <c r="C4287">
        <v>33</v>
      </c>
      <c r="D4287">
        <v>22</v>
      </c>
      <c r="E4287">
        <v>27.6</v>
      </c>
      <c r="G4287">
        <v>34.6</v>
      </c>
      <c r="H4287">
        <v>0</v>
      </c>
      <c r="K4287">
        <v>16.600000000000001</v>
      </c>
      <c r="L4287">
        <v>148.4</v>
      </c>
      <c r="N4287">
        <v>8.1</v>
      </c>
      <c r="O4287">
        <v>9</v>
      </c>
      <c r="P4287">
        <v>65.790000000000006</v>
      </c>
      <c r="Q4287" s="2" t="s">
        <v>21</v>
      </c>
      <c r="R42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88" spans="1:18" hidden="1" x14ac:dyDescent="0.3">
      <c r="A4288" s="2" t="s">
        <v>17</v>
      </c>
      <c r="B4288" s="3">
        <v>40812</v>
      </c>
      <c r="C4288">
        <v>32.1</v>
      </c>
      <c r="D4288">
        <v>22</v>
      </c>
      <c r="E4288">
        <v>27.4</v>
      </c>
      <c r="G4288">
        <v>33.6</v>
      </c>
      <c r="H4288">
        <v>0</v>
      </c>
      <c r="K4288">
        <v>22.3</v>
      </c>
      <c r="L4288">
        <v>167.35</v>
      </c>
      <c r="N4288">
        <v>8.6</v>
      </c>
      <c r="O4288">
        <v>8.8000000000000007</v>
      </c>
      <c r="P4288">
        <v>65.36</v>
      </c>
      <c r="Q4288" s="2" t="s">
        <v>21</v>
      </c>
      <c r="R42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89" spans="1:18" hidden="1" x14ac:dyDescent="0.3">
      <c r="A4289" s="2" t="s">
        <v>17</v>
      </c>
      <c r="B4289" s="3">
        <v>40813</v>
      </c>
      <c r="C4289">
        <v>32.700000000000003</v>
      </c>
      <c r="D4289">
        <v>22</v>
      </c>
      <c r="E4289">
        <v>27.3</v>
      </c>
      <c r="G4289">
        <v>35</v>
      </c>
      <c r="H4289">
        <v>0</v>
      </c>
      <c r="K4289">
        <v>25.9</v>
      </c>
      <c r="L4289">
        <v>168.33</v>
      </c>
      <c r="N4289">
        <v>7.5</v>
      </c>
      <c r="O4289">
        <v>15.4</v>
      </c>
      <c r="P4289">
        <v>64.73</v>
      </c>
      <c r="Q4289" s="2" t="s">
        <v>21</v>
      </c>
      <c r="R42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90" spans="1:18" hidden="1" x14ac:dyDescent="0.3">
      <c r="A4290" s="2" t="s">
        <v>17</v>
      </c>
      <c r="B4290" s="3">
        <v>40814</v>
      </c>
      <c r="C4290">
        <v>33</v>
      </c>
      <c r="D4290">
        <v>21</v>
      </c>
      <c r="E4290">
        <v>27.6</v>
      </c>
      <c r="G4290">
        <v>33.6</v>
      </c>
      <c r="H4290">
        <v>0</v>
      </c>
      <c r="K4290">
        <v>24.1</v>
      </c>
      <c r="L4290">
        <v>76.84</v>
      </c>
      <c r="N4290">
        <v>9.5</v>
      </c>
      <c r="O4290">
        <v>15.9</v>
      </c>
      <c r="P4290">
        <v>64.3</v>
      </c>
      <c r="Q4290" s="2" t="s">
        <v>21</v>
      </c>
      <c r="R42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291" spans="1:18" hidden="1" x14ac:dyDescent="0.3">
      <c r="A4291" s="2" t="s">
        <v>17</v>
      </c>
      <c r="B4291" s="3">
        <v>40815</v>
      </c>
      <c r="C4291">
        <v>32</v>
      </c>
      <c r="D4291">
        <v>22</v>
      </c>
      <c r="E4291">
        <v>27.4</v>
      </c>
      <c r="G4291">
        <v>33.6</v>
      </c>
      <c r="H4291">
        <v>0</v>
      </c>
      <c r="K4291">
        <v>18.399999999999999</v>
      </c>
      <c r="L4291">
        <v>144</v>
      </c>
      <c r="N4291">
        <v>9</v>
      </c>
      <c r="O4291">
        <v>18.8</v>
      </c>
      <c r="P4291">
        <v>66</v>
      </c>
      <c r="Q4291" s="2" t="s">
        <v>21</v>
      </c>
      <c r="R42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92" spans="1:18" hidden="1" x14ac:dyDescent="0.3">
      <c r="A4292" s="2" t="s">
        <v>17</v>
      </c>
      <c r="B4292" s="3">
        <v>40816</v>
      </c>
      <c r="C4292">
        <v>33</v>
      </c>
      <c r="D4292">
        <v>22</v>
      </c>
      <c r="E4292">
        <v>27.7</v>
      </c>
      <c r="G4292">
        <v>34</v>
      </c>
      <c r="H4292">
        <v>0</v>
      </c>
      <c r="K4292">
        <v>18.399999999999999</v>
      </c>
      <c r="L4292">
        <v>147.06</v>
      </c>
      <c r="N4292">
        <v>8.6999999999999993</v>
      </c>
      <c r="O4292">
        <v>19.2</v>
      </c>
      <c r="P4292">
        <v>65.900000000000006</v>
      </c>
      <c r="Q4292" s="2" t="s">
        <v>21</v>
      </c>
      <c r="R42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93" spans="1:18" hidden="1" x14ac:dyDescent="0.3">
      <c r="A4293" s="2" t="s">
        <v>17</v>
      </c>
      <c r="B4293" s="3">
        <v>40817</v>
      </c>
      <c r="C4293">
        <v>33.1</v>
      </c>
      <c r="D4293">
        <v>23</v>
      </c>
      <c r="E4293">
        <v>28.6</v>
      </c>
      <c r="G4293">
        <v>35.299999999999997</v>
      </c>
      <c r="H4293">
        <v>0</v>
      </c>
      <c r="K4293">
        <v>22.3</v>
      </c>
      <c r="L4293">
        <v>153.44</v>
      </c>
      <c r="N4293">
        <v>8.1</v>
      </c>
      <c r="O4293">
        <v>21.1</v>
      </c>
      <c r="P4293">
        <v>63.02</v>
      </c>
      <c r="Q4293" s="2" t="s">
        <v>21</v>
      </c>
      <c r="R42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94" spans="1:18" hidden="1" x14ac:dyDescent="0.3">
      <c r="A4294" s="2" t="s">
        <v>17</v>
      </c>
      <c r="B4294" s="3">
        <v>40818</v>
      </c>
      <c r="C4294">
        <v>32.1</v>
      </c>
      <c r="D4294">
        <v>25</v>
      </c>
      <c r="E4294">
        <v>28.6</v>
      </c>
      <c r="G4294">
        <v>35.799999999999997</v>
      </c>
      <c r="H4294">
        <v>0</v>
      </c>
      <c r="K4294">
        <v>20.5</v>
      </c>
      <c r="L4294">
        <v>150.56</v>
      </c>
      <c r="N4294">
        <v>8.6999999999999993</v>
      </c>
      <c r="O4294">
        <v>32.700000000000003</v>
      </c>
      <c r="P4294">
        <v>63.59</v>
      </c>
      <c r="Q4294" s="2" t="s">
        <v>19</v>
      </c>
      <c r="R42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95" spans="1:18" hidden="1" x14ac:dyDescent="0.3">
      <c r="A4295" s="2" t="s">
        <v>17</v>
      </c>
      <c r="B4295" s="3">
        <v>40819</v>
      </c>
      <c r="C4295">
        <v>32</v>
      </c>
      <c r="D4295">
        <v>24</v>
      </c>
      <c r="E4295">
        <v>28</v>
      </c>
      <c r="G4295">
        <v>34.200000000000003</v>
      </c>
      <c r="H4295">
        <v>0</v>
      </c>
      <c r="K4295">
        <v>22.3</v>
      </c>
      <c r="L4295">
        <v>154.53</v>
      </c>
      <c r="N4295">
        <v>11.3</v>
      </c>
      <c r="O4295">
        <v>32.9</v>
      </c>
      <c r="P4295">
        <v>60.52</v>
      </c>
      <c r="Q4295" s="2" t="s">
        <v>19</v>
      </c>
      <c r="R42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96" spans="1:18" hidden="1" x14ac:dyDescent="0.3">
      <c r="A4296" s="2" t="s">
        <v>17</v>
      </c>
      <c r="B4296" s="3">
        <v>40820</v>
      </c>
      <c r="C4296">
        <v>32</v>
      </c>
      <c r="D4296">
        <v>22.1</v>
      </c>
      <c r="E4296">
        <v>27.3</v>
      </c>
      <c r="G4296">
        <v>33.5</v>
      </c>
      <c r="H4296">
        <v>0</v>
      </c>
      <c r="K4296">
        <v>20.5</v>
      </c>
      <c r="L4296">
        <v>117.78</v>
      </c>
      <c r="N4296">
        <v>8.9</v>
      </c>
      <c r="O4296">
        <v>20.9</v>
      </c>
      <c r="P4296">
        <v>59.11</v>
      </c>
      <c r="Q4296" s="2" t="s">
        <v>21</v>
      </c>
      <c r="R42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297" spans="1:18" hidden="1" x14ac:dyDescent="0.3">
      <c r="A4297" s="2" t="s">
        <v>17</v>
      </c>
      <c r="B4297" s="3">
        <v>40821</v>
      </c>
      <c r="C4297">
        <v>32</v>
      </c>
      <c r="D4297">
        <v>22</v>
      </c>
      <c r="E4297">
        <v>27.2</v>
      </c>
      <c r="G4297">
        <v>33</v>
      </c>
      <c r="H4297">
        <v>0</v>
      </c>
      <c r="K4297">
        <v>20.5</v>
      </c>
      <c r="L4297">
        <v>166.11</v>
      </c>
      <c r="N4297">
        <v>9.6</v>
      </c>
      <c r="O4297">
        <v>28.2</v>
      </c>
      <c r="P4297">
        <v>63.01</v>
      </c>
      <c r="Q4297" s="2" t="s">
        <v>19</v>
      </c>
      <c r="R42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98" spans="1:18" hidden="1" x14ac:dyDescent="0.3">
      <c r="A4298" s="2" t="s">
        <v>17</v>
      </c>
      <c r="B4298" s="3">
        <v>40822</v>
      </c>
      <c r="C4298">
        <v>32</v>
      </c>
      <c r="D4298">
        <v>23</v>
      </c>
      <c r="E4298">
        <v>27.6</v>
      </c>
      <c r="G4298">
        <v>33.5</v>
      </c>
      <c r="H4298">
        <v>0</v>
      </c>
      <c r="K4298">
        <v>29.5</v>
      </c>
      <c r="L4298">
        <v>149.19</v>
      </c>
      <c r="N4298">
        <v>9.5</v>
      </c>
      <c r="O4298">
        <v>32.9</v>
      </c>
      <c r="P4298">
        <v>63.31</v>
      </c>
      <c r="Q4298" s="2" t="s">
        <v>19</v>
      </c>
      <c r="R42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299" spans="1:18" hidden="1" x14ac:dyDescent="0.3">
      <c r="A4299" s="2" t="s">
        <v>17</v>
      </c>
      <c r="B4299" s="3">
        <v>40823</v>
      </c>
      <c r="C4299">
        <v>32.1</v>
      </c>
      <c r="D4299">
        <v>22.1</v>
      </c>
      <c r="E4299">
        <v>27.8</v>
      </c>
      <c r="G4299">
        <v>33.299999999999997</v>
      </c>
      <c r="H4299">
        <v>0</v>
      </c>
      <c r="K4299">
        <v>20.5</v>
      </c>
      <c r="L4299">
        <v>145.63</v>
      </c>
      <c r="N4299">
        <v>8.6</v>
      </c>
      <c r="O4299">
        <v>28.6</v>
      </c>
      <c r="P4299">
        <v>63.87</v>
      </c>
      <c r="Q4299" s="2" t="s">
        <v>19</v>
      </c>
      <c r="R42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00" spans="1:18" hidden="1" x14ac:dyDescent="0.3">
      <c r="A4300" s="2" t="s">
        <v>17</v>
      </c>
      <c r="B4300" s="3">
        <v>40824</v>
      </c>
      <c r="C4300">
        <v>33</v>
      </c>
      <c r="D4300">
        <v>23.7</v>
      </c>
      <c r="E4300">
        <v>28.9</v>
      </c>
      <c r="G4300">
        <v>36.1</v>
      </c>
      <c r="H4300">
        <v>0</v>
      </c>
      <c r="K4300">
        <v>20.5</v>
      </c>
      <c r="L4300">
        <v>152.78</v>
      </c>
      <c r="N4300">
        <v>9.6999999999999993</v>
      </c>
      <c r="O4300">
        <v>22.2</v>
      </c>
      <c r="P4300">
        <v>62.2</v>
      </c>
      <c r="Q4300" s="2" t="s">
        <v>21</v>
      </c>
      <c r="R43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01" spans="1:18" hidden="1" x14ac:dyDescent="0.3">
      <c r="A4301" s="2" t="s">
        <v>17</v>
      </c>
      <c r="B4301" s="3">
        <v>40825</v>
      </c>
      <c r="C4301">
        <v>32.1</v>
      </c>
      <c r="D4301">
        <v>23</v>
      </c>
      <c r="E4301">
        <v>28.6</v>
      </c>
      <c r="G4301">
        <v>34.200000000000003</v>
      </c>
      <c r="H4301">
        <v>0</v>
      </c>
      <c r="K4301">
        <v>14.8</v>
      </c>
      <c r="L4301">
        <v>158.41999999999999</v>
      </c>
      <c r="N4301">
        <v>6</v>
      </c>
      <c r="O4301">
        <v>25.7</v>
      </c>
      <c r="P4301">
        <v>64.06</v>
      </c>
      <c r="Q4301" s="2" t="s">
        <v>19</v>
      </c>
      <c r="R43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02" spans="1:18" hidden="1" x14ac:dyDescent="0.3">
      <c r="A4302" s="2" t="s">
        <v>17</v>
      </c>
      <c r="B4302" s="3">
        <v>40826</v>
      </c>
      <c r="C4302">
        <v>32</v>
      </c>
      <c r="D4302">
        <v>24.9</v>
      </c>
      <c r="E4302">
        <v>28.7</v>
      </c>
      <c r="G4302">
        <v>35.700000000000003</v>
      </c>
      <c r="H4302">
        <v>0</v>
      </c>
      <c r="K4302">
        <v>18.399999999999999</v>
      </c>
      <c r="L4302">
        <v>140.63</v>
      </c>
      <c r="N4302">
        <v>8.6999999999999993</v>
      </c>
      <c r="O4302">
        <v>33.9</v>
      </c>
      <c r="P4302">
        <v>68.64</v>
      </c>
      <c r="Q4302" s="2" t="s">
        <v>19</v>
      </c>
      <c r="R43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03" spans="1:18" hidden="1" x14ac:dyDescent="0.3">
      <c r="A4303" s="2" t="s">
        <v>17</v>
      </c>
      <c r="B4303" s="3">
        <v>40827</v>
      </c>
      <c r="C4303">
        <v>32.299999999999997</v>
      </c>
      <c r="D4303">
        <v>24</v>
      </c>
      <c r="E4303">
        <v>28.6</v>
      </c>
      <c r="G4303">
        <v>35.5</v>
      </c>
      <c r="H4303">
        <v>0</v>
      </c>
      <c r="K4303">
        <v>252</v>
      </c>
      <c r="L4303">
        <v>157.27000000000001</v>
      </c>
      <c r="N4303">
        <v>9.1999999999999993</v>
      </c>
      <c r="O4303">
        <v>26.2</v>
      </c>
      <c r="P4303">
        <v>66.209999999999994</v>
      </c>
      <c r="Q4303" s="2" t="s">
        <v>19</v>
      </c>
      <c r="R43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04" spans="1:18" hidden="1" x14ac:dyDescent="0.3">
      <c r="A4304" s="2" t="s">
        <v>17</v>
      </c>
      <c r="B4304" s="3">
        <v>40828</v>
      </c>
      <c r="C4304">
        <v>32.6</v>
      </c>
      <c r="D4304">
        <v>23</v>
      </c>
      <c r="E4304">
        <v>28.2</v>
      </c>
      <c r="G4304">
        <v>35.799999999999997</v>
      </c>
      <c r="H4304">
        <v>0</v>
      </c>
      <c r="K4304">
        <v>25.9</v>
      </c>
      <c r="L4304">
        <v>158.68</v>
      </c>
      <c r="N4304">
        <v>9.6</v>
      </c>
      <c r="O4304">
        <v>16.3</v>
      </c>
      <c r="P4304">
        <v>65.75</v>
      </c>
      <c r="Q4304" s="2" t="s">
        <v>21</v>
      </c>
      <c r="R43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05" spans="1:18" hidden="1" x14ac:dyDescent="0.3">
      <c r="A4305" s="2" t="s">
        <v>17</v>
      </c>
      <c r="B4305" s="3">
        <v>40829</v>
      </c>
      <c r="C4305">
        <v>33.1</v>
      </c>
      <c r="D4305">
        <v>24</v>
      </c>
      <c r="E4305">
        <v>28.7</v>
      </c>
      <c r="G4305">
        <v>35.299999999999997</v>
      </c>
      <c r="H4305">
        <v>0</v>
      </c>
      <c r="K4305">
        <v>25.9</v>
      </c>
      <c r="L4305">
        <v>154.5</v>
      </c>
      <c r="N4305">
        <v>7.9</v>
      </c>
      <c r="O4305">
        <v>17.399999999999999</v>
      </c>
      <c r="P4305">
        <v>59.42</v>
      </c>
      <c r="Q4305" s="2" t="s">
        <v>21</v>
      </c>
      <c r="R43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06" spans="1:18" hidden="1" x14ac:dyDescent="0.3">
      <c r="A4306" s="2" t="s">
        <v>17</v>
      </c>
      <c r="B4306" s="3">
        <v>40830</v>
      </c>
      <c r="C4306">
        <v>33</v>
      </c>
      <c r="D4306">
        <v>23</v>
      </c>
      <c r="E4306">
        <v>28.6</v>
      </c>
      <c r="G4306">
        <v>34</v>
      </c>
      <c r="H4306">
        <v>0</v>
      </c>
      <c r="K4306">
        <v>16.600000000000001</v>
      </c>
      <c r="L4306">
        <v>88.82</v>
      </c>
      <c r="N4306">
        <v>9.3000000000000007</v>
      </c>
      <c r="O4306">
        <v>18.100000000000001</v>
      </c>
      <c r="P4306">
        <v>57.99</v>
      </c>
      <c r="Q4306" s="2" t="s">
        <v>21</v>
      </c>
      <c r="R43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307" spans="1:18" hidden="1" x14ac:dyDescent="0.3">
      <c r="A4307" s="2" t="s">
        <v>17</v>
      </c>
      <c r="B4307" s="3">
        <v>40831</v>
      </c>
      <c r="C4307">
        <v>32.700000000000003</v>
      </c>
      <c r="D4307">
        <v>23.1</v>
      </c>
      <c r="E4307">
        <v>28.5</v>
      </c>
      <c r="G4307">
        <v>34.299999999999997</v>
      </c>
      <c r="H4307">
        <v>0</v>
      </c>
      <c r="K4307">
        <v>22.3</v>
      </c>
      <c r="L4307">
        <v>141.88</v>
      </c>
      <c r="N4307">
        <v>9</v>
      </c>
      <c r="O4307">
        <v>21.6</v>
      </c>
      <c r="P4307">
        <v>64.7</v>
      </c>
      <c r="Q4307" s="2" t="s">
        <v>21</v>
      </c>
      <c r="R43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08" spans="1:18" hidden="1" x14ac:dyDescent="0.3">
      <c r="A4308" s="2" t="s">
        <v>17</v>
      </c>
      <c r="B4308" s="3">
        <v>40832</v>
      </c>
      <c r="C4308">
        <v>33</v>
      </c>
      <c r="D4308">
        <v>24</v>
      </c>
      <c r="E4308">
        <v>28.5</v>
      </c>
      <c r="G4308">
        <v>36.200000000000003</v>
      </c>
      <c r="H4308">
        <v>0</v>
      </c>
      <c r="K4308">
        <v>27.7</v>
      </c>
      <c r="L4308">
        <v>119.47</v>
      </c>
      <c r="N4308">
        <v>8.9</v>
      </c>
      <c r="O4308">
        <v>14.6</v>
      </c>
      <c r="P4308">
        <v>69.84</v>
      </c>
      <c r="Q4308" s="2" t="s">
        <v>21</v>
      </c>
      <c r="R43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09" spans="1:18" hidden="1" x14ac:dyDescent="0.3">
      <c r="A4309" s="2" t="s">
        <v>17</v>
      </c>
      <c r="B4309" s="3">
        <v>40833</v>
      </c>
      <c r="C4309">
        <v>33</v>
      </c>
      <c r="D4309">
        <v>24.1</v>
      </c>
      <c r="E4309">
        <v>29.2</v>
      </c>
      <c r="G4309">
        <v>36.1</v>
      </c>
      <c r="H4309">
        <v>0</v>
      </c>
      <c r="K4309">
        <v>29.5</v>
      </c>
      <c r="L4309">
        <v>116.27</v>
      </c>
      <c r="N4309">
        <v>9.1999999999999993</v>
      </c>
      <c r="O4309">
        <v>23.6</v>
      </c>
      <c r="P4309">
        <v>67.459999999999994</v>
      </c>
      <c r="Q4309" s="2" t="s">
        <v>21</v>
      </c>
      <c r="R43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10" spans="1:18" hidden="1" x14ac:dyDescent="0.3">
      <c r="A4310" s="2" t="s">
        <v>17</v>
      </c>
      <c r="B4310" s="3">
        <v>40834</v>
      </c>
      <c r="C4310">
        <v>35</v>
      </c>
      <c r="D4310">
        <v>25.4</v>
      </c>
      <c r="E4310">
        <v>30.3</v>
      </c>
      <c r="G4310">
        <v>37.700000000000003</v>
      </c>
      <c r="H4310">
        <v>0</v>
      </c>
      <c r="K4310">
        <v>29.5</v>
      </c>
      <c r="L4310">
        <v>122.78</v>
      </c>
      <c r="N4310">
        <v>8.6999999999999993</v>
      </c>
      <c r="O4310">
        <v>24.6</v>
      </c>
      <c r="P4310">
        <v>60.97</v>
      </c>
      <c r="Q4310" s="2" t="s">
        <v>21</v>
      </c>
      <c r="R43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11" spans="1:18" hidden="1" x14ac:dyDescent="0.3">
      <c r="A4311" s="2" t="s">
        <v>17</v>
      </c>
      <c r="B4311" s="3">
        <v>40835</v>
      </c>
      <c r="C4311">
        <v>32.200000000000003</v>
      </c>
      <c r="D4311">
        <v>24</v>
      </c>
      <c r="E4311">
        <v>28.9</v>
      </c>
      <c r="G4311">
        <v>35.799999999999997</v>
      </c>
      <c r="H4311">
        <v>0</v>
      </c>
      <c r="K4311">
        <v>27.9</v>
      </c>
      <c r="L4311">
        <v>133.72</v>
      </c>
      <c r="N4311">
        <v>8.1999999999999993</v>
      </c>
      <c r="O4311">
        <v>20.399999999999999</v>
      </c>
      <c r="P4311">
        <v>67.25</v>
      </c>
      <c r="Q4311" s="2" t="s">
        <v>21</v>
      </c>
      <c r="R43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12" spans="1:18" hidden="1" x14ac:dyDescent="0.3">
      <c r="A4312" s="2" t="s">
        <v>17</v>
      </c>
      <c r="B4312" s="3">
        <v>40836</v>
      </c>
      <c r="C4312">
        <v>33.1</v>
      </c>
      <c r="D4312">
        <v>24</v>
      </c>
      <c r="E4312">
        <v>29.2</v>
      </c>
      <c r="G4312">
        <v>37</v>
      </c>
      <c r="H4312">
        <v>0</v>
      </c>
      <c r="K4312">
        <v>24.1</v>
      </c>
      <c r="L4312">
        <v>147.94</v>
      </c>
      <c r="N4312">
        <v>8.3000000000000007</v>
      </c>
      <c r="O4312">
        <v>25.8</v>
      </c>
      <c r="P4312">
        <v>67.400000000000006</v>
      </c>
      <c r="Q4312" s="2" t="s">
        <v>19</v>
      </c>
      <c r="R43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13" spans="1:18" hidden="1" x14ac:dyDescent="0.3">
      <c r="A4313" s="2" t="s">
        <v>17</v>
      </c>
      <c r="B4313" s="3">
        <v>40837</v>
      </c>
      <c r="C4313">
        <v>34</v>
      </c>
      <c r="D4313">
        <v>26</v>
      </c>
      <c r="E4313">
        <v>30</v>
      </c>
      <c r="G4313">
        <v>37.299999999999997</v>
      </c>
      <c r="H4313">
        <v>0</v>
      </c>
      <c r="K4313">
        <v>25.9</v>
      </c>
      <c r="L4313">
        <v>133</v>
      </c>
      <c r="N4313">
        <v>8</v>
      </c>
      <c r="O4313">
        <v>30.5</v>
      </c>
      <c r="P4313">
        <v>64.849999999999994</v>
      </c>
      <c r="Q4313" s="2" t="s">
        <v>19</v>
      </c>
      <c r="R43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14" spans="1:18" hidden="1" x14ac:dyDescent="0.3">
      <c r="A4314" s="2" t="s">
        <v>17</v>
      </c>
      <c r="B4314" s="3">
        <v>40838</v>
      </c>
      <c r="C4314">
        <v>33.1</v>
      </c>
      <c r="D4314">
        <v>26.6</v>
      </c>
      <c r="E4314">
        <v>30.1</v>
      </c>
      <c r="G4314">
        <v>37.299999999999997</v>
      </c>
      <c r="H4314">
        <v>0</v>
      </c>
      <c r="K4314">
        <v>25.9</v>
      </c>
      <c r="L4314">
        <v>98.46</v>
      </c>
      <c r="N4314">
        <v>10</v>
      </c>
      <c r="O4314">
        <v>33.700000000000003</v>
      </c>
      <c r="P4314">
        <v>67.67</v>
      </c>
      <c r="Q4314" s="2" t="s">
        <v>19</v>
      </c>
      <c r="R43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15" spans="1:18" hidden="1" x14ac:dyDescent="0.3">
      <c r="A4315" s="2" t="s">
        <v>17</v>
      </c>
      <c r="B4315" s="3">
        <v>40839</v>
      </c>
      <c r="C4315">
        <v>33</v>
      </c>
      <c r="D4315">
        <v>27</v>
      </c>
      <c r="E4315">
        <v>29.5</v>
      </c>
      <c r="G4315">
        <v>37</v>
      </c>
      <c r="H4315">
        <v>0</v>
      </c>
      <c r="K4315">
        <v>22.3</v>
      </c>
      <c r="L4315">
        <v>87.38</v>
      </c>
      <c r="N4315">
        <v>10.4</v>
      </c>
      <c r="O4315">
        <v>35.5</v>
      </c>
      <c r="P4315">
        <v>68.790000000000006</v>
      </c>
      <c r="Q4315" s="2" t="s">
        <v>19</v>
      </c>
      <c r="R43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316" spans="1:18" hidden="1" x14ac:dyDescent="0.3">
      <c r="A4316" s="2" t="s">
        <v>17</v>
      </c>
      <c r="B4316" s="3">
        <v>40840</v>
      </c>
      <c r="C4316">
        <v>33</v>
      </c>
      <c r="D4316">
        <v>25</v>
      </c>
      <c r="E4316">
        <v>29</v>
      </c>
      <c r="G4316">
        <v>36.1</v>
      </c>
      <c r="H4316">
        <v>5.2</v>
      </c>
      <c r="K4316">
        <v>24.1</v>
      </c>
      <c r="L4316">
        <v>100.63</v>
      </c>
      <c r="N4316">
        <v>8.5</v>
      </c>
      <c r="O4316">
        <v>34.6</v>
      </c>
      <c r="P4316">
        <v>73.66</v>
      </c>
      <c r="Q4316" s="2" t="s">
        <v>18</v>
      </c>
      <c r="R43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17" spans="1:18" hidden="1" x14ac:dyDescent="0.3">
      <c r="A4317" s="2" t="s">
        <v>17</v>
      </c>
      <c r="B4317" s="3">
        <v>40841</v>
      </c>
      <c r="C4317">
        <v>34</v>
      </c>
      <c r="D4317">
        <v>27</v>
      </c>
      <c r="E4317">
        <v>30.4</v>
      </c>
      <c r="G4317">
        <v>39.4</v>
      </c>
      <c r="H4317">
        <v>0</v>
      </c>
      <c r="K4317">
        <v>29.5</v>
      </c>
      <c r="L4317">
        <v>107.68</v>
      </c>
      <c r="N4317">
        <v>9.9</v>
      </c>
      <c r="O4317">
        <v>30.2</v>
      </c>
      <c r="P4317">
        <v>64.739999999999995</v>
      </c>
      <c r="Q4317" s="2" t="s">
        <v>19</v>
      </c>
      <c r="R43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18" spans="1:18" hidden="1" x14ac:dyDescent="0.3">
      <c r="A4318" s="2" t="s">
        <v>17</v>
      </c>
      <c r="B4318" s="3">
        <v>40842</v>
      </c>
      <c r="C4318">
        <v>34</v>
      </c>
      <c r="D4318">
        <v>26.7</v>
      </c>
      <c r="E4318">
        <v>29.8</v>
      </c>
      <c r="G4318">
        <v>38.299999999999997</v>
      </c>
      <c r="H4318">
        <v>0</v>
      </c>
      <c r="K4318">
        <v>20.5</v>
      </c>
      <c r="L4318">
        <v>96.16</v>
      </c>
      <c r="N4318">
        <v>8.9</v>
      </c>
      <c r="O4318">
        <v>36.6</v>
      </c>
      <c r="P4318">
        <v>67.53</v>
      </c>
      <c r="Q4318" s="2" t="s">
        <v>19</v>
      </c>
      <c r="R43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19" spans="1:18" hidden="1" x14ac:dyDescent="0.3">
      <c r="A4319" s="2" t="s">
        <v>17</v>
      </c>
      <c r="B4319" s="3">
        <v>40843</v>
      </c>
      <c r="C4319">
        <v>32.1</v>
      </c>
      <c r="D4319">
        <v>26</v>
      </c>
      <c r="E4319">
        <v>29.5</v>
      </c>
      <c r="G4319">
        <v>38</v>
      </c>
      <c r="H4319">
        <v>0</v>
      </c>
      <c r="K4319">
        <v>24.1</v>
      </c>
      <c r="L4319">
        <v>91.58</v>
      </c>
      <c r="N4319">
        <v>9.9</v>
      </c>
      <c r="O4319">
        <v>39.799999999999997</v>
      </c>
      <c r="P4319">
        <v>71.59</v>
      </c>
      <c r="Q4319" s="2" t="s">
        <v>19</v>
      </c>
      <c r="R43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20" spans="1:18" hidden="1" x14ac:dyDescent="0.3">
      <c r="A4320" s="2" t="s">
        <v>17</v>
      </c>
      <c r="B4320" s="3">
        <v>40844</v>
      </c>
      <c r="C4320">
        <v>34</v>
      </c>
      <c r="D4320">
        <v>26.7</v>
      </c>
      <c r="E4320">
        <v>30.3</v>
      </c>
      <c r="G4320">
        <v>38.299999999999997</v>
      </c>
      <c r="H4320">
        <v>0</v>
      </c>
      <c r="K4320">
        <v>24.1</v>
      </c>
      <c r="L4320">
        <v>106</v>
      </c>
      <c r="N4320">
        <v>10.199999999999999</v>
      </c>
      <c r="O4320">
        <v>39.799999999999997</v>
      </c>
      <c r="P4320">
        <v>64.81</v>
      </c>
      <c r="Q4320" s="2" t="s">
        <v>19</v>
      </c>
      <c r="R43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21" spans="1:18" hidden="1" x14ac:dyDescent="0.3">
      <c r="A4321" s="2" t="s">
        <v>17</v>
      </c>
      <c r="B4321" s="3">
        <v>40845</v>
      </c>
      <c r="C4321">
        <v>33.200000000000003</v>
      </c>
      <c r="D4321">
        <v>26</v>
      </c>
      <c r="E4321">
        <v>29.6</v>
      </c>
      <c r="G4321">
        <v>36.9</v>
      </c>
      <c r="H4321">
        <v>0</v>
      </c>
      <c r="K4321">
        <v>25.9</v>
      </c>
      <c r="L4321">
        <v>125</v>
      </c>
      <c r="N4321">
        <v>9.4</v>
      </c>
      <c r="O4321">
        <v>32.700000000000003</v>
      </c>
      <c r="P4321">
        <v>68.459999999999994</v>
      </c>
      <c r="Q4321" s="2" t="s">
        <v>19</v>
      </c>
      <c r="R43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22" spans="1:18" hidden="1" x14ac:dyDescent="0.3">
      <c r="A4322" s="2" t="s">
        <v>17</v>
      </c>
      <c r="B4322" s="3">
        <v>40846</v>
      </c>
      <c r="C4322">
        <v>33.1</v>
      </c>
      <c r="D4322">
        <v>26</v>
      </c>
      <c r="E4322">
        <v>28.3</v>
      </c>
      <c r="G4322">
        <v>37.4</v>
      </c>
      <c r="H4322">
        <v>9</v>
      </c>
      <c r="K4322">
        <v>22.2</v>
      </c>
      <c r="L4322">
        <v>193.79</v>
      </c>
      <c r="N4322">
        <v>8.8000000000000007</v>
      </c>
      <c r="O4322">
        <v>37.299999999999997</v>
      </c>
      <c r="P4322">
        <v>74.459999999999994</v>
      </c>
      <c r="Q4322" s="2" t="s">
        <v>18</v>
      </c>
      <c r="R43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23" spans="1:18" hidden="1" x14ac:dyDescent="0.3">
      <c r="A4323" s="2" t="s">
        <v>17</v>
      </c>
      <c r="B4323" s="3">
        <v>40847</v>
      </c>
      <c r="C4323">
        <v>33</v>
      </c>
      <c r="D4323">
        <v>26</v>
      </c>
      <c r="E4323">
        <v>29.7</v>
      </c>
      <c r="G4323">
        <v>37.4</v>
      </c>
      <c r="H4323">
        <v>0</v>
      </c>
      <c r="K4323">
        <v>24.1</v>
      </c>
      <c r="L4323">
        <v>123.06</v>
      </c>
      <c r="N4323">
        <v>7.8</v>
      </c>
      <c r="O4323">
        <v>33</v>
      </c>
      <c r="P4323">
        <v>67.58</v>
      </c>
      <c r="Q4323" s="2" t="s">
        <v>19</v>
      </c>
      <c r="R43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24" spans="1:18" hidden="1" x14ac:dyDescent="0.3">
      <c r="A4324" s="2" t="s">
        <v>17</v>
      </c>
      <c r="B4324" s="3">
        <v>40848</v>
      </c>
      <c r="C4324">
        <v>34.700000000000003</v>
      </c>
      <c r="D4324">
        <v>25</v>
      </c>
      <c r="E4324">
        <v>29.6</v>
      </c>
      <c r="G4324">
        <v>37.9</v>
      </c>
      <c r="H4324">
        <v>0</v>
      </c>
      <c r="K4324">
        <v>25.9</v>
      </c>
      <c r="L4324">
        <v>130</v>
      </c>
      <c r="N4324">
        <v>7.6</v>
      </c>
      <c r="O4324">
        <v>33.4</v>
      </c>
      <c r="P4324">
        <v>65.28</v>
      </c>
      <c r="Q4324" s="2" t="s">
        <v>19</v>
      </c>
      <c r="R43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25" spans="1:18" hidden="1" x14ac:dyDescent="0.3">
      <c r="A4325" s="2" t="s">
        <v>17</v>
      </c>
      <c r="B4325" s="3">
        <v>40849</v>
      </c>
      <c r="C4325">
        <v>34.6</v>
      </c>
      <c r="D4325">
        <v>25.7</v>
      </c>
      <c r="E4325">
        <v>30</v>
      </c>
      <c r="G4325">
        <v>37.700000000000003</v>
      </c>
      <c r="H4325">
        <v>0</v>
      </c>
      <c r="K4325">
        <v>20.5</v>
      </c>
      <c r="L4325">
        <v>151.58000000000001</v>
      </c>
      <c r="N4325">
        <v>8.8000000000000007</v>
      </c>
      <c r="O4325">
        <v>41.4</v>
      </c>
      <c r="P4325">
        <v>65.45</v>
      </c>
      <c r="Q4325" s="2" t="s">
        <v>19</v>
      </c>
      <c r="R43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26" spans="1:18" hidden="1" x14ac:dyDescent="0.3">
      <c r="A4326" s="2" t="s">
        <v>17</v>
      </c>
      <c r="B4326" s="3">
        <v>40850</v>
      </c>
      <c r="C4326">
        <v>33</v>
      </c>
      <c r="D4326">
        <v>25</v>
      </c>
      <c r="E4326">
        <v>28.2</v>
      </c>
      <c r="G4326">
        <v>38.1</v>
      </c>
      <c r="H4326">
        <v>2</v>
      </c>
      <c r="K4326">
        <v>14.8</v>
      </c>
      <c r="L4326">
        <v>232.22</v>
      </c>
      <c r="N4326">
        <v>6</v>
      </c>
      <c r="O4326">
        <v>41.5</v>
      </c>
      <c r="P4326">
        <v>74.66</v>
      </c>
      <c r="Q4326" s="2" t="s">
        <v>18</v>
      </c>
      <c r="R43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27" spans="1:18" hidden="1" x14ac:dyDescent="0.3">
      <c r="A4327" s="2" t="s">
        <v>17</v>
      </c>
      <c r="B4327" s="3">
        <v>40851</v>
      </c>
      <c r="C4327">
        <v>33</v>
      </c>
      <c r="D4327">
        <v>25</v>
      </c>
      <c r="E4327">
        <v>28.3</v>
      </c>
      <c r="G4327">
        <v>38.1</v>
      </c>
      <c r="H4327">
        <v>12</v>
      </c>
      <c r="K4327">
        <v>16.600000000000001</v>
      </c>
      <c r="L4327">
        <v>162.63</v>
      </c>
      <c r="N4327">
        <v>7.6</v>
      </c>
      <c r="O4327">
        <v>34.5</v>
      </c>
      <c r="P4327">
        <v>75.349999999999994</v>
      </c>
      <c r="Q4327" s="2" t="s">
        <v>18</v>
      </c>
      <c r="R43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28" spans="1:18" hidden="1" x14ac:dyDescent="0.3">
      <c r="A4328" s="2" t="s">
        <v>17</v>
      </c>
      <c r="B4328" s="3">
        <v>40852</v>
      </c>
      <c r="C4328">
        <v>32</v>
      </c>
      <c r="D4328">
        <v>25</v>
      </c>
      <c r="E4328">
        <v>27.5</v>
      </c>
      <c r="G4328">
        <v>36.5</v>
      </c>
      <c r="H4328">
        <v>0</v>
      </c>
      <c r="K4328">
        <v>18.399999999999999</v>
      </c>
      <c r="L4328">
        <v>197.91</v>
      </c>
      <c r="N4328">
        <v>6.7</v>
      </c>
      <c r="O4328">
        <v>40.799999999999997</v>
      </c>
      <c r="P4328">
        <v>77.290000000000006</v>
      </c>
      <c r="Q4328" s="2" t="s">
        <v>19</v>
      </c>
      <c r="R43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29" spans="1:18" hidden="1" x14ac:dyDescent="0.3">
      <c r="A4329" s="2" t="s">
        <v>17</v>
      </c>
      <c r="B4329" s="3">
        <v>40853</v>
      </c>
      <c r="C4329">
        <v>31.1</v>
      </c>
      <c r="D4329">
        <v>25</v>
      </c>
      <c r="E4329">
        <v>27</v>
      </c>
      <c r="G4329">
        <v>36.200000000000003</v>
      </c>
      <c r="H4329">
        <v>0</v>
      </c>
      <c r="K4329">
        <v>16.600000000000001</v>
      </c>
      <c r="L4329">
        <v>132.06</v>
      </c>
      <c r="N4329">
        <v>5.6</v>
      </c>
      <c r="O4329">
        <v>39.1</v>
      </c>
      <c r="P4329">
        <v>81.44</v>
      </c>
      <c r="Q4329" s="2" t="s">
        <v>19</v>
      </c>
      <c r="R43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30" spans="1:18" hidden="1" x14ac:dyDescent="0.3">
      <c r="A4330" s="2" t="s">
        <v>17</v>
      </c>
      <c r="B4330" s="3">
        <v>40854</v>
      </c>
      <c r="C4330">
        <v>29.9</v>
      </c>
      <c r="D4330">
        <v>24</v>
      </c>
      <c r="E4330">
        <v>26.1</v>
      </c>
      <c r="G4330">
        <v>33.5</v>
      </c>
      <c r="H4330">
        <v>15</v>
      </c>
      <c r="K4330">
        <v>18.5</v>
      </c>
      <c r="L4330">
        <v>182.33</v>
      </c>
      <c r="N4330">
        <v>5.3</v>
      </c>
      <c r="O4330">
        <v>47.7</v>
      </c>
      <c r="P4330">
        <v>83.78</v>
      </c>
      <c r="Q4330" s="2" t="s">
        <v>18</v>
      </c>
      <c r="R43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31" spans="1:18" hidden="1" x14ac:dyDescent="0.3">
      <c r="A4331" s="2" t="s">
        <v>17</v>
      </c>
      <c r="B4331" s="3">
        <v>40855</v>
      </c>
      <c r="C4331">
        <v>31</v>
      </c>
      <c r="D4331">
        <v>23</v>
      </c>
      <c r="E4331">
        <v>27.1</v>
      </c>
      <c r="G4331">
        <v>34.6</v>
      </c>
      <c r="H4331">
        <v>14.3</v>
      </c>
      <c r="K4331">
        <v>29.5</v>
      </c>
      <c r="L4331">
        <v>141.66999999999999</v>
      </c>
      <c r="M4331">
        <v>57.2</v>
      </c>
      <c r="N4331">
        <v>7.9</v>
      </c>
      <c r="O4331">
        <v>55.7</v>
      </c>
      <c r="P4331">
        <v>77.58</v>
      </c>
      <c r="Q4331" s="2" t="s">
        <v>18</v>
      </c>
      <c r="R43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32" spans="1:18" hidden="1" x14ac:dyDescent="0.3">
      <c r="A4332" s="2" t="s">
        <v>17</v>
      </c>
      <c r="B4332" s="3">
        <v>40856</v>
      </c>
      <c r="C4332">
        <v>29.1</v>
      </c>
      <c r="D4332">
        <v>23</v>
      </c>
      <c r="E4332">
        <v>26.6</v>
      </c>
      <c r="G4332">
        <v>33.6</v>
      </c>
      <c r="H4332">
        <v>33</v>
      </c>
      <c r="K4332">
        <v>14.8</v>
      </c>
      <c r="L4332">
        <v>145</v>
      </c>
      <c r="N4332">
        <v>9.5</v>
      </c>
      <c r="O4332">
        <v>50.8</v>
      </c>
      <c r="P4332">
        <v>83.34</v>
      </c>
      <c r="Q4332" s="2" t="s">
        <v>18</v>
      </c>
      <c r="R43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33" spans="1:18" hidden="1" x14ac:dyDescent="0.3">
      <c r="A4333" s="2" t="s">
        <v>17</v>
      </c>
      <c r="B4333" s="3">
        <v>40857</v>
      </c>
      <c r="C4333">
        <v>31.1</v>
      </c>
      <c r="D4333">
        <v>25</v>
      </c>
      <c r="E4333">
        <v>27.8</v>
      </c>
      <c r="G4333">
        <v>37.700000000000003</v>
      </c>
      <c r="H4333">
        <v>0</v>
      </c>
      <c r="K4333">
        <v>18.399999999999999</v>
      </c>
      <c r="L4333">
        <v>108.42</v>
      </c>
      <c r="N4333">
        <v>10.1</v>
      </c>
      <c r="O4333">
        <v>41.1</v>
      </c>
      <c r="P4333">
        <v>80.02</v>
      </c>
      <c r="Q4333" s="2" t="s">
        <v>19</v>
      </c>
      <c r="R43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34" spans="1:18" hidden="1" x14ac:dyDescent="0.3">
      <c r="A4334" s="2" t="s">
        <v>17</v>
      </c>
      <c r="B4334" s="3">
        <v>40858</v>
      </c>
      <c r="C4334">
        <v>32</v>
      </c>
      <c r="D4334">
        <v>25.2</v>
      </c>
      <c r="E4334">
        <v>29</v>
      </c>
      <c r="G4334">
        <v>37.6</v>
      </c>
      <c r="H4334">
        <v>0</v>
      </c>
      <c r="K4334">
        <v>18.399999999999999</v>
      </c>
      <c r="L4334">
        <v>121.39</v>
      </c>
      <c r="N4334">
        <v>8.6</v>
      </c>
      <c r="O4334">
        <v>36.4</v>
      </c>
      <c r="P4334">
        <v>73.61</v>
      </c>
      <c r="Q4334" s="2" t="s">
        <v>19</v>
      </c>
      <c r="R43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35" spans="1:18" hidden="1" x14ac:dyDescent="0.3">
      <c r="A4335" s="2" t="s">
        <v>17</v>
      </c>
      <c r="B4335" s="3">
        <v>40859</v>
      </c>
      <c r="C4335">
        <v>32.1</v>
      </c>
      <c r="D4335">
        <v>25</v>
      </c>
      <c r="E4335">
        <v>29.4</v>
      </c>
      <c r="G4335">
        <v>36.799999999999997</v>
      </c>
      <c r="H4335">
        <v>0</v>
      </c>
      <c r="K4335">
        <v>18.399999999999999</v>
      </c>
      <c r="L4335">
        <v>92.53</v>
      </c>
      <c r="N4335">
        <v>8.6</v>
      </c>
      <c r="O4335">
        <v>29.5</v>
      </c>
      <c r="P4335">
        <v>69.88</v>
      </c>
      <c r="Q4335" s="2" t="s">
        <v>19</v>
      </c>
      <c r="R43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36" spans="1:18" hidden="1" x14ac:dyDescent="0.3">
      <c r="A4336" s="2" t="s">
        <v>17</v>
      </c>
      <c r="B4336" s="3">
        <v>40860</v>
      </c>
      <c r="C4336">
        <v>33.1</v>
      </c>
      <c r="D4336">
        <v>25</v>
      </c>
      <c r="E4336">
        <v>28.5</v>
      </c>
      <c r="G4336">
        <v>39.299999999999997</v>
      </c>
      <c r="H4336">
        <v>0</v>
      </c>
      <c r="K4336">
        <v>17.600000000000001</v>
      </c>
      <c r="L4336">
        <v>227.78</v>
      </c>
      <c r="N4336">
        <v>7.7</v>
      </c>
      <c r="O4336">
        <v>34.1</v>
      </c>
      <c r="P4336">
        <v>72.84</v>
      </c>
      <c r="Q4336" s="2" t="s">
        <v>19</v>
      </c>
      <c r="R43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37" spans="1:18" hidden="1" x14ac:dyDescent="0.3">
      <c r="A4337" s="2" t="s">
        <v>17</v>
      </c>
      <c r="B4337" s="3">
        <v>40861</v>
      </c>
      <c r="C4337">
        <v>33</v>
      </c>
      <c r="D4337">
        <v>24</v>
      </c>
      <c r="E4337">
        <v>28.7</v>
      </c>
      <c r="G4337">
        <v>38.1</v>
      </c>
      <c r="H4337">
        <v>0</v>
      </c>
      <c r="K4337">
        <v>20.5</v>
      </c>
      <c r="L4337">
        <v>115.71</v>
      </c>
      <c r="N4337">
        <v>8.5</v>
      </c>
      <c r="O4337">
        <v>32</v>
      </c>
      <c r="P4337">
        <v>71.89</v>
      </c>
      <c r="Q4337" s="2" t="s">
        <v>19</v>
      </c>
      <c r="R43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38" spans="1:18" hidden="1" x14ac:dyDescent="0.3">
      <c r="A4338" s="2" t="s">
        <v>17</v>
      </c>
      <c r="B4338" s="3">
        <v>40862</v>
      </c>
      <c r="C4338">
        <v>32.200000000000003</v>
      </c>
      <c r="D4338">
        <v>25</v>
      </c>
      <c r="E4338">
        <v>27.9</v>
      </c>
      <c r="G4338">
        <v>38.299999999999997</v>
      </c>
      <c r="H4338">
        <v>2</v>
      </c>
      <c r="K4338">
        <v>18.399999999999999</v>
      </c>
      <c r="L4338">
        <v>133.81</v>
      </c>
      <c r="N4338">
        <v>6</v>
      </c>
      <c r="O4338">
        <v>48.7</v>
      </c>
      <c r="P4338">
        <v>76.37</v>
      </c>
      <c r="Q4338" s="2" t="s">
        <v>18</v>
      </c>
      <c r="R43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39" spans="1:18" hidden="1" x14ac:dyDescent="0.3">
      <c r="A4339" s="2" t="s">
        <v>17</v>
      </c>
      <c r="B4339" s="3">
        <v>40863</v>
      </c>
      <c r="C4339">
        <v>33.200000000000003</v>
      </c>
      <c r="D4339">
        <v>25</v>
      </c>
      <c r="E4339">
        <v>29.3</v>
      </c>
      <c r="G4339">
        <v>37.700000000000003</v>
      </c>
      <c r="H4339">
        <v>0</v>
      </c>
      <c r="K4339">
        <v>18.399999999999999</v>
      </c>
      <c r="L4339">
        <v>128.41</v>
      </c>
      <c r="N4339">
        <v>8.6</v>
      </c>
      <c r="O4339">
        <v>35.4</v>
      </c>
      <c r="P4339">
        <v>70.73</v>
      </c>
      <c r="Q4339" s="2" t="s">
        <v>19</v>
      </c>
      <c r="R43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40" spans="1:18" hidden="1" x14ac:dyDescent="0.3">
      <c r="A4340" s="2" t="s">
        <v>17</v>
      </c>
      <c r="B4340" s="3">
        <v>40864</v>
      </c>
      <c r="C4340">
        <v>33.200000000000003</v>
      </c>
      <c r="D4340">
        <v>25.6</v>
      </c>
      <c r="E4340">
        <v>29.7</v>
      </c>
      <c r="G4340">
        <v>38.1</v>
      </c>
      <c r="H4340">
        <v>0</v>
      </c>
      <c r="K4340">
        <v>16.600000000000001</v>
      </c>
      <c r="L4340">
        <v>126.11</v>
      </c>
      <c r="N4340">
        <v>9.4</v>
      </c>
      <c r="O4340">
        <v>35.4</v>
      </c>
      <c r="P4340">
        <v>68.84</v>
      </c>
      <c r="Q4340" s="2" t="s">
        <v>19</v>
      </c>
      <c r="R43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41" spans="1:18" hidden="1" x14ac:dyDescent="0.3">
      <c r="A4341" s="2" t="s">
        <v>17</v>
      </c>
      <c r="B4341" s="3">
        <v>40865</v>
      </c>
      <c r="C4341">
        <v>33.1</v>
      </c>
      <c r="D4341">
        <v>24.9</v>
      </c>
      <c r="E4341">
        <v>28.2</v>
      </c>
      <c r="G4341">
        <v>40.700000000000003</v>
      </c>
      <c r="H4341">
        <v>55.2</v>
      </c>
      <c r="K4341">
        <v>16.600000000000001</v>
      </c>
      <c r="L4341">
        <v>141.11000000000001</v>
      </c>
      <c r="N4341">
        <v>8.8000000000000007</v>
      </c>
      <c r="O4341">
        <v>42.1</v>
      </c>
      <c r="P4341">
        <v>78.569999999999993</v>
      </c>
      <c r="Q4341" s="2" t="s">
        <v>18</v>
      </c>
      <c r="R43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42" spans="1:18" hidden="1" x14ac:dyDescent="0.3">
      <c r="A4342" s="2" t="s">
        <v>17</v>
      </c>
      <c r="B4342" s="3">
        <v>40866</v>
      </c>
      <c r="C4342">
        <v>33.200000000000003</v>
      </c>
      <c r="D4342">
        <v>25</v>
      </c>
      <c r="E4342">
        <v>27.9</v>
      </c>
      <c r="G4342">
        <v>39.9</v>
      </c>
      <c r="H4342">
        <v>0</v>
      </c>
      <c r="K4342">
        <v>17.5</v>
      </c>
      <c r="L4342">
        <v>203.13</v>
      </c>
      <c r="N4342">
        <v>5.5</v>
      </c>
      <c r="O4342">
        <v>37.1</v>
      </c>
      <c r="P4342">
        <v>79.290000000000006</v>
      </c>
      <c r="Q4342" s="2" t="s">
        <v>19</v>
      </c>
      <c r="R43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43" spans="1:18" hidden="1" x14ac:dyDescent="0.3">
      <c r="A4343" s="2" t="s">
        <v>17</v>
      </c>
      <c r="B4343" s="3">
        <v>40867</v>
      </c>
      <c r="C4343">
        <v>31.5</v>
      </c>
      <c r="D4343">
        <v>24.1</v>
      </c>
      <c r="E4343">
        <v>27.4</v>
      </c>
      <c r="G4343">
        <v>38.200000000000003</v>
      </c>
      <c r="H4343">
        <v>0</v>
      </c>
      <c r="K4343">
        <v>18.399999999999999</v>
      </c>
      <c r="L4343">
        <v>146.11000000000001</v>
      </c>
      <c r="N4343">
        <v>6.8</v>
      </c>
      <c r="O4343">
        <v>34.799999999999997</v>
      </c>
      <c r="P4343">
        <v>80.98</v>
      </c>
      <c r="Q4343" s="2" t="s">
        <v>19</v>
      </c>
      <c r="R43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44" spans="1:18" hidden="1" x14ac:dyDescent="0.3">
      <c r="A4344" s="2" t="s">
        <v>17</v>
      </c>
      <c r="B4344" s="3">
        <v>40868</v>
      </c>
      <c r="C4344">
        <v>30.9</v>
      </c>
      <c r="D4344">
        <v>25</v>
      </c>
      <c r="E4344">
        <v>26.9</v>
      </c>
      <c r="G4344">
        <v>36.1</v>
      </c>
      <c r="H4344">
        <v>0</v>
      </c>
      <c r="K4344">
        <v>20.5</v>
      </c>
      <c r="L4344">
        <v>163.33000000000001</v>
      </c>
      <c r="N4344">
        <v>7.2</v>
      </c>
      <c r="O4344">
        <v>37.5</v>
      </c>
      <c r="P4344">
        <v>79.97</v>
      </c>
      <c r="Q4344" s="2" t="s">
        <v>19</v>
      </c>
      <c r="R43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45" spans="1:18" hidden="1" x14ac:dyDescent="0.3">
      <c r="A4345" s="2" t="s">
        <v>17</v>
      </c>
      <c r="B4345" s="3">
        <v>40869</v>
      </c>
      <c r="C4345">
        <v>31</v>
      </c>
      <c r="D4345">
        <v>23.9</v>
      </c>
      <c r="E4345">
        <v>26</v>
      </c>
      <c r="G4345">
        <v>37.9</v>
      </c>
      <c r="H4345">
        <v>81</v>
      </c>
      <c r="K4345">
        <v>31.3</v>
      </c>
      <c r="L4345">
        <v>191.29</v>
      </c>
      <c r="M4345">
        <v>37.1</v>
      </c>
      <c r="N4345">
        <v>4.8</v>
      </c>
      <c r="O4345">
        <v>47.2</v>
      </c>
      <c r="P4345">
        <v>86.73</v>
      </c>
      <c r="Q4345" s="2" t="s">
        <v>18</v>
      </c>
      <c r="R43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46" spans="1:18" hidden="1" x14ac:dyDescent="0.3">
      <c r="A4346" s="2" t="s">
        <v>17</v>
      </c>
      <c r="B4346" s="3">
        <v>40870</v>
      </c>
      <c r="C4346">
        <v>32.1</v>
      </c>
      <c r="D4346">
        <v>23.9</v>
      </c>
      <c r="E4346">
        <v>27</v>
      </c>
      <c r="G4346">
        <v>36</v>
      </c>
      <c r="H4346">
        <v>1</v>
      </c>
      <c r="K4346">
        <v>14.8</v>
      </c>
      <c r="L4346">
        <v>141.54</v>
      </c>
      <c r="N4346">
        <v>6.6</v>
      </c>
      <c r="O4346">
        <v>36.299999999999997</v>
      </c>
      <c r="P4346">
        <v>82</v>
      </c>
      <c r="Q4346" s="2" t="s">
        <v>18</v>
      </c>
      <c r="R43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47" spans="1:18" hidden="1" x14ac:dyDescent="0.3">
      <c r="A4347" s="2" t="s">
        <v>17</v>
      </c>
      <c r="B4347" s="3">
        <v>40871</v>
      </c>
      <c r="C4347">
        <v>33</v>
      </c>
      <c r="D4347">
        <v>25</v>
      </c>
      <c r="E4347">
        <v>28.7</v>
      </c>
      <c r="G4347">
        <v>38.1</v>
      </c>
      <c r="H4347">
        <v>0</v>
      </c>
      <c r="K4347">
        <v>20.5</v>
      </c>
      <c r="L4347">
        <v>135.32</v>
      </c>
      <c r="N4347">
        <v>8.5</v>
      </c>
      <c r="O4347">
        <v>36.799999999999997</v>
      </c>
      <c r="P4347">
        <v>75.39</v>
      </c>
      <c r="Q4347" s="2" t="s">
        <v>19</v>
      </c>
      <c r="R43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48" spans="1:18" hidden="1" x14ac:dyDescent="0.3">
      <c r="A4348" s="2" t="s">
        <v>17</v>
      </c>
      <c r="B4348" s="3">
        <v>40872</v>
      </c>
      <c r="C4348">
        <v>32.1</v>
      </c>
      <c r="D4348">
        <v>25.9</v>
      </c>
      <c r="E4348">
        <v>29.3</v>
      </c>
      <c r="G4348">
        <v>36</v>
      </c>
      <c r="H4348">
        <v>0</v>
      </c>
      <c r="K4348">
        <v>18.600000000000001</v>
      </c>
      <c r="L4348">
        <v>143.47</v>
      </c>
      <c r="N4348">
        <v>9.8000000000000007</v>
      </c>
      <c r="O4348">
        <v>34.6</v>
      </c>
      <c r="P4348">
        <v>69.09</v>
      </c>
      <c r="Q4348" s="2" t="s">
        <v>19</v>
      </c>
      <c r="R43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49" spans="1:18" hidden="1" x14ac:dyDescent="0.3">
      <c r="A4349" s="2" t="s">
        <v>17</v>
      </c>
      <c r="B4349" s="3">
        <v>40873</v>
      </c>
      <c r="C4349">
        <v>33</v>
      </c>
      <c r="D4349">
        <v>25.1</v>
      </c>
      <c r="E4349">
        <v>29.9</v>
      </c>
      <c r="G4349">
        <v>37</v>
      </c>
      <c r="H4349">
        <v>0</v>
      </c>
      <c r="K4349">
        <v>16.600000000000001</v>
      </c>
      <c r="L4349">
        <v>88.33</v>
      </c>
      <c r="N4349">
        <v>9.3000000000000007</v>
      </c>
      <c r="O4349">
        <v>23.5</v>
      </c>
      <c r="P4349">
        <v>65.7</v>
      </c>
      <c r="Q4349" s="2" t="s">
        <v>21</v>
      </c>
      <c r="R43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350" spans="1:18" hidden="1" x14ac:dyDescent="0.3">
      <c r="A4350" s="2" t="s">
        <v>17</v>
      </c>
      <c r="B4350" s="3">
        <v>40874</v>
      </c>
      <c r="C4350">
        <v>34.700000000000003</v>
      </c>
      <c r="D4350">
        <v>26</v>
      </c>
      <c r="E4350">
        <v>31.2</v>
      </c>
      <c r="G4350">
        <v>40.6</v>
      </c>
      <c r="H4350">
        <v>0</v>
      </c>
      <c r="K4350">
        <v>25.9</v>
      </c>
      <c r="L4350">
        <v>132</v>
      </c>
      <c r="N4350">
        <v>9.5</v>
      </c>
      <c r="O4350">
        <v>28.6</v>
      </c>
      <c r="P4350">
        <v>65.02</v>
      </c>
      <c r="Q4350" s="2" t="s">
        <v>19</v>
      </c>
      <c r="R43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51" spans="1:18" hidden="1" x14ac:dyDescent="0.3">
      <c r="A4351" s="2" t="s">
        <v>17</v>
      </c>
      <c r="B4351" s="3">
        <v>40875</v>
      </c>
      <c r="C4351">
        <v>33</v>
      </c>
      <c r="D4351">
        <v>26</v>
      </c>
      <c r="E4351">
        <v>29.2</v>
      </c>
      <c r="G4351">
        <v>39.299999999999997</v>
      </c>
      <c r="H4351">
        <v>0.1</v>
      </c>
      <c r="K4351">
        <v>18.399999999999999</v>
      </c>
      <c r="L4351">
        <v>187.72</v>
      </c>
      <c r="N4351">
        <v>9.1</v>
      </c>
      <c r="O4351">
        <v>40.700000000000003</v>
      </c>
      <c r="P4351">
        <v>75.680000000000007</v>
      </c>
      <c r="Q4351" s="2" t="s">
        <v>18</v>
      </c>
      <c r="R43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52" spans="1:18" hidden="1" x14ac:dyDescent="0.3">
      <c r="A4352" s="2" t="s">
        <v>17</v>
      </c>
      <c r="B4352" s="3">
        <v>40876</v>
      </c>
      <c r="C4352">
        <v>30</v>
      </c>
      <c r="D4352">
        <v>25.4</v>
      </c>
      <c r="E4352">
        <v>27.4</v>
      </c>
      <c r="G4352">
        <v>36.200000000000003</v>
      </c>
      <c r="H4352">
        <v>14</v>
      </c>
      <c r="K4352">
        <v>18.399999999999999</v>
      </c>
      <c r="L4352">
        <v>126.06</v>
      </c>
      <c r="N4352">
        <v>9</v>
      </c>
      <c r="O4352">
        <v>51.2</v>
      </c>
      <c r="P4352">
        <v>85.12</v>
      </c>
      <c r="Q4352" s="2" t="s">
        <v>18</v>
      </c>
      <c r="R43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53" spans="1:18" hidden="1" x14ac:dyDescent="0.3">
      <c r="A4353" s="2" t="s">
        <v>17</v>
      </c>
      <c r="B4353" s="3">
        <v>40877</v>
      </c>
      <c r="C4353">
        <v>31.3</v>
      </c>
      <c r="D4353">
        <v>25.9</v>
      </c>
      <c r="E4353">
        <v>28</v>
      </c>
      <c r="G4353">
        <v>39.5</v>
      </c>
      <c r="H4353">
        <v>10</v>
      </c>
      <c r="K4353">
        <v>18.399999999999999</v>
      </c>
      <c r="L4353">
        <v>98.4</v>
      </c>
      <c r="N4353">
        <v>10.5</v>
      </c>
      <c r="O4353">
        <v>41.5</v>
      </c>
      <c r="P4353">
        <v>82.36</v>
      </c>
      <c r="Q4353" s="2" t="s">
        <v>18</v>
      </c>
      <c r="R43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54" spans="1:18" hidden="1" x14ac:dyDescent="0.3">
      <c r="A4354" s="2" t="s">
        <v>17</v>
      </c>
      <c r="B4354" s="3">
        <v>40878</v>
      </c>
      <c r="C4354">
        <v>33.1</v>
      </c>
      <c r="D4354">
        <v>26.1</v>
      </c>
      <c r="E4354">
        <v>29.9</v>
      </c>
      <c r="G4354">
        <v>38.700000000000003</v>
      </c>
      <c r="H4354">
        <v>0</v>
      </c>
      <c r="K4354">
        <v>14.8</v>
      </c>
      <c r="L4354">
        <v>87.22</v>
      </c>
      <c r="N4354">
        <v>10.1</v>
      </c>
      <c r="O4354">
        <v>33.200000000000003</v>
      </c>
      <c r="P4354">
        <v>72.55</v>
      </c>
      <c r="Q4354" s="2" t="s">
        <v>19</v>
      </c>
      <c r="R43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355" spans="1:18" hidden="1" x14ac:dyDescent="0.3">
      <c r="A4355" s="2" t="s">
        <v>17</v>
      </c>
      <c r="B4355" s="3">
        <v>40879</v>
      </c>
      <c r="C4355">
        <v>34.1</v>
      </c>
      <c r="D4355">
        <v>26</v>
      </c>
      <c r="E4355">
        <v>29</v>
      </c>
      <c r="G4355">
        <v>42.3</v>
      </c>
      <c r="H4355">
        <v>0</v>
      </c>
      <c r="K4355">
        <v>18.399999999999999</v>
      </c>
      <c r="L4355">
        <v>190.65</v>
      </c>
      <c r="N4355">
        <v>9.1</v>
      </c>
      <c r="O4355">
        <v>26.7</v>
      </c>
      <c r="P4355">
        <v>75.5</v>
      </c>
      <c r="Q4355" s="2" t="s">
        <v>19</v>
      </c>
      <c r="R43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56" spans="1:18" hidden="1" x14ac:dyDescent="0.3">
      <c r="A4356" s="2" t="s">
        <v>17</v>
      </c>
      <c r="B4356" s="3">
        <v>40880</v>
      </c>
      <c r="C4356">
        <v>33.1</v>
      </c>
      <c r="D4356">
        <v>24</v>
      </c>
      <c r="E4356">
        <v>27.5</v>
      </c>
      <c r="G4356">
        <v>39.4</v>
      </c>
      <c r="H4356">
        <v>14</v>
      </c>
      <c r="K4356">
        <v>18.399999999999999</v>
      </c>
      <c r="L4356">
        <v>253.16</v>
      </c>
      <c r="N4356">
        <v>9.6</v>
      </c>
      <c r="O4356">
        <v>34.5</v>
      </c>
      <c r="P4356">
        <v>79.72</v>
      </c>
      <c r="Q4356" s="2" t="s">
        <v>18</v>
      </c>
      <c r="R43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57" spans="1:18" hidden="1" x14ac:dyDescent="0.3">
      <c r="A4357" s="2" t="s">
        <v>17</v>
      </c>
      <c r="B4357" s="3">
        <v>40881</v>
      </c>
      <c r="C4357">
        <v>32.4</v>
      </c>
      <c r="D4357">
        <v>24</v>
      </c>
      <c r="E4357">
        <v>27.7</v>
      </c>
      <c r="G4357">
        <v>38.200000000000003</v>
      </c>
      <c r="H4357">
        <v>0</v>
      </c>
      <c r="K4357">
        <v>16.600000000000001</v>
      </c>
      <c r="L4357">
        <v>220.56</v>
      </c>
      <c r="N4357">
        <v>10.5</v>
      </c>
      <c r="O4357">
        <v>43.9</v>
      </c>
      <c r="P4357">
        <v>77.569999999999993</v>
      </c>
      <c r="Q4357" s="2" t="s">
        <v>19</v>
      </c>
      <c r="R43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58" spans="1:18" hidden="1" x14ac:dyDescent="0.3">
      <c r="A4358" s="2" t="s">
        <v>17</v>
      </c>
      <c r="B4358" s="3">
        <v>40882</v>
      </c>
      <c r="C4358">
        <v>32.6</v>
      </c>
      <c r="D4358">
        <v>24</v>
      </c>
      <c r="E4358">
        <v>27.6</v>
      </c>
      <c r="G4358">
        <v>38</v>
      </c>
      <c r="H4358">
        <v>0</v>
      </c>
      <c r="K4358">
        <v>20.5</v>
      </c>
      <c r="L4358">
        <v>170.11</v>
      </c>
      <c r="N4358">
        <v>9</v>
      </c>
      <c r="O4358">
        <v>37.299999999999997</v>
      </c>
      <c r="P4358">
        <v>76.010000000000005</v>
      </c>
      <c r="Q4358" s="2" t="s">
        <v>19</v>
      </c>
      <c r="R43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59" spans="1:18" hidden="1" x14ac:dyDescent="0.3">
      <c r="A4359" s="2" t="s">
        <v>17</v>
      </c>
      <c r="B4359" s="3">
        <v>40883</v>
      </c>
      <c r="C4359">
        <v>31</v>
      </c>
      <c r="D4359">
        <v>23.1</v>
      </c>
      <c r="E4359">
        <v>25.6</v>
      </c>
      <c r="G4359">
        <v>36.5</v>
      </c>
      <c r="H4359">
        <v>5</v>
      </c>
      <c r="K4359">
        <v>22.3</v>
      </c>
      <c r="L4359">
        <v>164.67</v>
      </c>
      <c r="N4359">
        <v>7.6</v>
      </c>
      <c r="O4359">
        <v>49.3</v>
      </c>
      <c r="P4359">
        <v>85.24</v>
      </c>
      <c r="Q4359" s="2" t="s">
        <v>18</v>
      </c>
      <c r="R43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60" spans="1:18" hidden="1" x14ac:dyDescent="0.3">
      <c r="A4360" s="2" t="s">
        <v>17</v>
      </c>
      <c r="B4360" s="3">
        <v>40884</v>
      </c>
      <c r="C4360">
        <v>32</v>
      </c>
      <c r="D4360">
        <v>23</v>
      </c>
      <c r="E4360">
        <v>26.9</v>
      </c>
      <c r="G4360">
        <v>38.1</v>
      </c>
      <c r="H4360">
        <v>40</v>
      </c>
      <c r="K4360">
        <v>25.9</v>
      </c>
      <c r="L4360">
        <v>150.31</v>
      </c>
      <c r="N4360">
        <v>6.6</v>
      </c>
      <c r="O4360">
        <v>43.1</v>
      </c>
      <c r="P4360">
        <v>79.52</v>
      </c>
      <c r="Q4360" s="2" t="s">
        <v>18</v>
      </c>
      <c r="R43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61" spans="1:18" hidden="1" x14ac:dyDescent="0.3">
      <c r="A4361" s="2" t="s">
        <v>17</v>
      </c>
      <c r="B4361" s="3">
        <v>40885</v>
      </c>
      <c r="C4361">
        <v>32</v>
      </c>
      <c r="D4361">
        <v>24</v>
      </c>
      <c r="E4361">
        <v>28.5</v>
      </c>
      <c r="G4361">
        <v>37.5</v>
      </c>
      <c r="H4361">
        <v>0</v>
      </c>
      <c r="K4361">
        <v>14.8</v>
      </c>
      <c r="L4361">
        <v>152.94</v>
      </c>
      <c r="N4361">
        <v>18.600000000000001</v>
      </c>
      <c r="O4361">
        <v>33.5</v>
      </c>
      <c r="P4361">
        <v>76.03</v>
      </c>
      <c r="Q4361" s="2" t="s">
        <v>19</v>
      </c>
      <c r="R43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62" spans="1:18" hidden="1" x14ac:dyDescent="0.3">
      <c r="A4362" s="2" t="s">
        <v>17</v>
      </c>
      <c r="B4362" s="3">
        <v>40886</v>
      </c>
      <c r="C4362">
        <v>32.1</v>
      </c>
      <c r="D4362">
        <v>25</v>
      </c>
      <c r="E4362">
        <v>28.2</v>
      </c>
      <c r="G4362">
        <v>37</v>
      </c>
      <c r="H4362">
        <v>0</v>
      </c>
      <c r="K4362">
        <v>14.8</v>
      </c>
      <c r="L4362">
        <v>131.76</v>
      </c>
      <c r="N4362">
        <v>9.4</v>
      </c>
      <c r="O4362">
        <v>32.6</v>
      </c>
      <c r="P4362">
        <v>74.81</v>
      </c>
      <c r="Q4362" s="2" t="s">
        <v>19</v>
      </c>
      <c r="R43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63" spans="1:18" hidden="1" x14ac:dyDescent="0.3">
      <c r="A4363" s="2" t="s">
        <v>17</v>
      </c>
      <c r="B4363" s="3">
        <v>40887</v>
      </c>
      <c r="C4363">
        <v>32.200000000000003</v>
      </c>
      <c r="D4363">
        <v>23</v>
      </c>
      <c r="E4363">
        <v>27.3</v>
      </c>
      <c r="G4363">
        <v>39.299999999999997</v>
      </c>
      <c r="H4363">
        <v>18</v>
      </c>
      <c r="K4363">
        <v>14.8</v>
      </c>
      <c r="L4363">
        <v>154.44</v>
      </c>
      <c r="N4363">
        <v>8.1999999999999993</v>
      </c>
      <c r="O4363">
        <v>37</v>
      </c>
      <c r="P4363">
        <v>81.680000000000007</v>
      </c>
      <c r="Q4363" s="2" t="s">
        <v>18</v>
      </c>
      <c r="R43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64" spans="1:18" hidden="1" x14ac:dyDescent="0.3">
      <c r="A4364" s="2" t="s">
        <v>17</v>
      </c>
      <c r="B4364" s="3">
        <v>40888</v>
      </c>
      <c r="C4364">
        <v>32</v>
      </c>
      <c r="D4364">
        <v>25</v>
      </c>
      <c r="E4364">
        <v>27.8</v>
      </c>
      <c r="G4364">
        <v>37.9</v>
      </c>
      <c r="H4364">
        <v>0</v>
      </c>
      <c r="K4364">
        <v>16.600000000000001</v>
      </c>
      <c r="L4364">
        <v>75.5</v>
      </c>
      <c r="N4364">
        <v>8.1999999999999993</v>
      </c>
      <c r="O4364">
        <v>38.5</v>
      </c>
      <c r="P4364">
        <v>78.099999999999994</v>
      </c>
      <c r="Q4364" s="2" t="s">
        <v>19</v>
      </c>
      <c r="R43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365" spans="1:18" hidden="1" x14ac:dyDescent="0.3">
      <c r="A4365" s="2" t="s">
        <v>17</v>
      </c>
      <c r="B4365" s="3">
        <v>40889</v>
      </c>
      <c r="C4365">
        <v>31.1</v>
      </c>
      <c r="D4365">
        <v>25</v>
      </c>
      <c r="E4365">
        <v>28</v>
      </c>
      <c r="G4365">
        <v>36.5</v>
      </c>
      <c r="H4365">
        <v>0.2</v>
      </c>
      <c r="K4365">
        <v>14.8</v>
      </c>
      <c r="L4365">
        <v>85.8</v>
      </c>
      <c r="N4365">
        <v>9.6999999999999993</v>
      </c>
      <c r="O4365">
        <v>35.200000000000003</v>
      </c>
      <c r="P4365">
        <v>77.44</v>
      </c>
      <c r="Q4365" s="2" t="s">
        <v>18</v>
      </c>
      <c r="R43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366" spans="1:18" hidden="1" x14ac:dyDescent="0.3">
      <c r="A4366" s="2" t="s">
        <v>17</v>
      </c>
      <c r="B4366" s="3">
        <v>40890</v>
      </c>
      <c r="C4366">
        <v>31.1</v>
      </c>
      <c r="D4366">
        <v>25</v>
      </c>
      <c r="E4366">
        <v>28.2</v>
      </c>
      <c r="G4366">
        <v>37.799999999999997</v>
      </c>
      <c r="H4366">
        <v>0</v>
      </c>
      <c r="K4366">
        <v>14.8</v>
      </c>
      <c r="L4366">
        <v>180.59</v>
      </c>
      <c r="N4366">
        <v>8.1</v>
      </c>
      <c r="O4366">
        <v>34.5</v>
      </c>
      <c r="P4366">
        <v>79.23</v>
      </c>
      <c r="Q4366" s="2" t="s">
        <v>19</v>
      </c>
      <c r="R43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67" spans="1:18" hidden="1" x14ac:dyDescent="0.3">
      <c r="A4367" s="2" t="s">
        <v>17</v>
      </c>
      <c r="B4367" s="3">
        <v>40891</v>
      </c>
      <c r="C4367">
        <v>33.1</v>
      </c>
      <c r="D4367">
        <v>25</v>
      </c>
      <c r="E4367">
        <v>28.6</v>
      </c>
      <c r="G4367">
        <v>39.4</v>
      </c>
      <c r="H4367">
        <v>0</v>
      </c>
      <c r="K4367">
        <v>22.3</v>
      </c>
      <c r="L4367">
        <v>217</v>
      </c>
      <c r="M4367">
        <v>38.9</v>
      </c>
      <c r="N4367">
        <v>8.3000000000000007</v>
      </c>
      <c r="O4367">
        <v>34.200000000000003</v>
      </c>
      <c r="P4367">
        <v>76.48</v>
      </c>
      <c r="Q4367" s="2" t="s">
        <v>19</v>
      </c>
      <c r="R43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68" spans="1:18" hidden="1" x14ac:dyDescent="0.3">
      <c r="A4368" s="2" t="s">
        <v>17</v>
      </c>
      <c r="B4368" s="3">
        <v>40892</v>
      </c>
      <c r="C4368">
        <v>32</v>
      </c>
      <c r="D4368">
        <v>24</v>
      </c>
      <c r="E4368">
        <v>27.2</v>
      </c>
      <c r="G4368">
        <v>36.799999999999997</v>
      </c>
      <c r="H4368">
        <v>8</v>
      </c>
      <c r="K4368">
        <v>20.5</v>
      </c>
      <c r="L4368">
        <v>219.84</v>
      </c>
      <c r="N4368">
        <v>8.4</v>
      </c>
      <c r="O4368">
        <v>46.3</v>
      </c>
      <c r="P4368">
        <v>79.17</v>
      </c>
      <c r="Q4368" s="2" t="s">
        <v>18</v>
      </c>
      <c r="R43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69" spans="1:18" hidden="1" x14ac:dyDescent="0.3">
      <c r="A4369" s="2" t="s">
        <v>17</v>
      </c>
      <c r="B4369" s="3">
        <v>40893</v>
      </c>
      <c r="C4369">
        <v>30</v>
      </c>
      <c r="D4369">
        <v>24</v>
      </c>
      <c r="E4369">
        <v>27.2</v>
      </c>
      <c r="G4369">
        <v>36.200000000000003</v>
      </c>
      <c r="H4369">
        <v>0</v>
      </c>
      <c r="K4369">
        <v>22.3</v>
      </c>
      <c r="L4369">
        <v>253.95</v>
      </c>
      <c r="N4369">
        <v>8.9</v>
      </c>
      <c r="O4369">
        <v>40.299999999999997</v>
      </c>
      <c r="P4369">
        <v>81.96</v>
      </c>
      <c r="Q4369" s="2" t="s">
        <v>19</v>
      </c>
      <c r="R43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70" spans="1:18" hidden="1" x14ac:dyDescent="0.3">
      <c r="A4370" s="2" t="s">
        <v>17</v>
      </c>
      <c r="B4370" s="3">
        <v>40894</v>
      </c>
      <c r="C4370">
        <v>31</v>
      </c>
      <c r="D4370">
        <v>24.1</v>
      </c>
      <c r="E4370">
        <v>26.3</v>
      </c>
      <c r="G4370">
        <v>36.5</v>
      </c>
      <c r="H4370">
        <v>68</v>
      </c>
      <c r="K4370">
        <v>27.7</v>
      </c>
      <c r="L4370">
        <v>221.43</v>
      </c>
      <c r="N4370">
        <v>6.6</v>
      </c>
      <c r="O4370">
        <v>48.7</v>
      </c>
      <c r="P4370">
        <v>86.93</v>
      </c>
      <c r="Q4370" s="2" t="s">
        <v>18</v>
      </c>
      <c r="R43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71" spans="1:18" hidden="1" x14ac:dyDescent="0.3">
      <c r="A4371" s="2" t="s">
        <v>17</v>
      </c>
      <c r="B4371" s="3">
        <v>40895</v>
      </c>
      <c r="C4371">
        <v>32</v>
      </c>
      <c r="D4371">
        <v>24</v>
      </c>
      <c r="E4371">
        <v>26.9</v>
      </c>
      <c r="G4371">
        <v>40.299999999999997</v>
      </c>
      <c r="H4371">
        <v>8</v>
      </c>
      <c r="K4371">
        <v>16.600000000000001</v>
      </c>
      <c r="L4371">
        <v>231.05</v>
      </c>
      <c r="N4371">
        <v>8.6</v>
      </c>
      <c r="O4371">
        <v>44.9</v>
      </c>
      <c r="P4371">
        <v>84.77</v>
      </c>
      <c r="Q4371" s="2" t="s">
        <v>18</v>
      </c>
      <c r="R43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72" spans="1:18" hidden="1" x14ac:dyDescent="0.3">
      <c r="A4372" s="2" t="s">
        <v>17</v>
      </c>
      <c r="B4372" s="3">
        <v>40896</v>
      </c>
      <c r="C4372">
        <v>31</v>
      </c>
      <c r="D4372">
        <v>25</v>
      </c>
      <c r="E4372">
        <v>28.1</v>
      </c>
      <c r="G4372">
        <v>36.5</v>
      </c>
      <c r="H4372">
        <v>0</v>
      </c>
      <c r="K4372">
        <v>18.399999999999999</v>
      </c>
      <c r="L4372">
        <v>134.58000000000001</v>
      </c>
      <c r="N4372">
        <v>9.1999999999999993</v>
      </c>
      <c r="O4372">
        <v>38.5</v>
      </c>
      <c r="P4372">
        <v>80.48</v>
      </c>
      <c r="Q4372" s="2" t="s">
        <v>19</v>
      </c>
      <c r="R43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73" spans="1:18" hidden="1" x14ac:dyDescent="0.3">
      <c r="A4373" s="2" t="s">
        <v>17</v>
      </c>
      <c r="B4373" s="3">
        <v>40897</v>
      </c>
      <c r="C4373">
        <v>31.3</v>
      </c>
      <c r="D4373">
        <v>25</v>
      </c>
      <c r="E4373">
        <v>27.3</v>
      </c>
      <c r="G4373">
        <v>37.9</v>
      </c>
      <c r="H4373">
        <v>14</v>
      </c>
      <c r="K4373">
        <v>20.5</v>
      </c>
      <c r="L4373">
        <v>149.41</v>
      </c>
      <c r="N4373">
        <v>7.4</v>
      </c>
      <c r="O4373">
        <v>39.4</v>
      </c>
      <c r="P4373">
        <v>82.44</v>
      </c>
      <c r="Q4373" s="2" t="s">
        <v>18</v>
      </c>
      <c r="R43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74" spans="1:18" hidden="1" x14ac:dyDescent="0.3">
      <c r="A4374" s="2" t="s">
        <v>17</v>
      </c>
      <c r="B4374" s="3">
        <v>40898</v>
      </c>
      <c r="C4374">
        <v>31.5</v>
      </c>
      <c r="D4374">
        <v>24</v>
      </c>
      <c r="E4374">
        <v>27.5</v>
      </c>
      <c r="G4374">
        <v>37</v>
      </c>
      <c r="H4374">
        <v>18</v>
      </c>
      <c r="K4374">
        <v>16.600000000000001</v>
      </c>
      <c r="L4374">
        <v>156.18</v>
      </c>
      <c r="N4374">
        <v>9.1</v>
      </c>
      <c r="O4374">
        <v>37.5</v>
      </c>
      <c r="P4374">
        <v>83.44</v>
      </c>
      <c r="Q4374" s="2" t="s">
        <v>18</v>
      </c>
      <c r="R43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75" spans="1:18" hidden="1" x14ac:dyDescent="0.3">
      <c r="A4375" s="2" t="s">
        <v>17</v>
      </c>
      <c r="B4375" s="3">
        <v>40899</v>
      </c>
      <c r="C4375">
        <v>31.9</v>
      </c>
      <c r="D4375">
        <v>19.5</v>
      </c>
      <c r="E4375">
        <v>27.8</v>
      </c>
      <c r="G4375">
        <v>39.1</v>
      </c>
      <c r="H4375">
        <v>7.9</v>
      </c>
      <c r="K4375">
        <v>20.5</v>
      </c>
      <c r="L4375">
        <v>205.87</v>
      </c>
      <c r="M4375">
        <v>40.700000000000003</v>
      </c>
      <c r="N4375">
        <v>9.9</v>
      </c>
      <c r="O4375">
        <v>50</v>
      </c>
      <c r="P4375">
        <v>81.72</v>
      </c>
      <c r="Q4375" s="2" t="s">
        <v>18</v>
      </c>
      <c r="R43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76" spans="1:18" hidden="1" x14ac:dyDescent="0.3">
      <c r="A4376" s="2" t="s">
        <v>17</v>
      </c>
      <c r="B4376" s="3">
        <v>40900</v>
      </c>
      <c r="C4376">
        <v>33.1</v>
      </c>
      <c r="D4376">
        <v>25</v>
      </c>
      <c r="E4376">
        <v>27.8</v>
      </c>
      <c r="G4376">
        <v>40.700000000000003</v>
      </c>
      <c r="H4376">
        <v>0</v>
      </c>
      <c r="K4376">
        <v>40.700000000000003</v>
      </c>
      <c r="L4376">
        <v>195.5</v>
      </c>
      <c r="N4376">
        <v>7.2</v>
      </c>
      <c r="O4376">
        <v>37.299999999999997</v>
      </c>
      <c r="P4376">
        <v>81.739999999999995</v>
      </c>
      <c r="Q4376" s="2" t="s">
        <v>19</v>
      </c>
      <c r="R43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77" spans="1:18" hidden="1" x14ac:dyDescent="0.3">
      <c r="A4377" s="2" t="s">
        <v>17</v>
      </c>
      <c r="B4377" s="3">
        <v>40901</v>
      </c>
      <c r="C4377">
        <v>32.1</v>
      </c>
      <c r="D4377">
        <v>25</v>
      </c>
      <c r="E4377">
        <v>27.1</v>
      </c>
      <c r="G4377">
        <v>40.799999999999997</v>
      </c>
      <c r="H4377">
        <v>0.4</v>
      </c>
      <c r="K4377">
        <v>9.4</v>
      </c>
      <c r="L4377">
        <v>177.5</v>
      </c>
      <c r="N4377">
        <v>9.1999999999999993</v>
      </c>
      <c r="O4377">
        <v>46.7</v>
      </c>
      <c r="P4377">
        <v>85.15</v>
      </c>
      <c r="Q4377" s="2" t="s">
        <v>18</v>
      </c>
      <c r="R43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78" spans="1:18" hidden="1" x14ac:dyDescent="0.3">
      <c r="A4378" s="2" t="s">
        <v>17</v>
      </c>
      <c r="B4378" s="3">
        <v>40902</v>
      </c>
      <c r="C4378">
        <v>31.1</v>
      </c>
      <c r="D4378">
        <v>24</v>
      </c>
      <c r="E4378">
        <v>26.6</v>
      </c>
      <c r="G4378">
        <v>37.9</v>
      </c>
      <c r="H4378">
        <v>42.9</v>
      </c>
      <c r="K4378">
        <v>18.399999999999999</v>
      </c>
      <c r="L4378">
        <v>123.68</v>
      </c>
      <c r="N4378">
        <v>6.4</v>
      </c>
      <c r="O4378">
        <v>44.7</v>
      </c>
      <c r="P4378">
        <v>87.61</v>
      </c>
      <c r="Q4378" s="2" t="s">
        <v>18</v>
      </c>
      <c r="R43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79" spans="1:18" hidden="1" x14ac:dyDescent="0.3">
      <c r="A4379" s="2" t="s">
        <v>17</v>
      </c>
      <c r="B4379" s="3">
        <v>40903</v>
      </c>
      <c r="C4379">
        <v>32.6</v>
      </c>
      <c r="D4379">
        <v>24.1</v>
      </c>
      <c r="E4379">
        <v>27.3</v>
      </c>
      <c r="G4379">
        <v>39.200000000000003</v>
      </c>
      <c r="H4379">
        <v>68.7</v>
      </c>
      <c r="K4379">
        <v>20.5</v>
      </c>
      <c r="L4379">
        <v>210.63</v>
      </c>
      <c r="N4379">
        <v>8.3000000000000007</v>
      </c>
      <c r="O4379">
        <v>48.2</v>
      </c>
      <c r="P4379">
        <v>84.03</v>
      </c>
      <c r="Q4379" s="2" t="s">
        <v>18</v>
      </c>
      <c r="R43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80" spans="1:18" hidden="1" x14ac:dyDescent="0.3">
      <c r="A4380" s="2" t="s">
        <v>17</v>
      </c>
      <c r="B4380" s="3">
        <v>40904</v>
      </c>
      <c r="C4380">
        <v>32.9</v>
      </c>
      <c r="D4380">
        <v>25</v>
      </c>
      <c r="E4380">
        <v>28.8</v>
      </c>
      <c r="G4380">
        <v>38</v>
      </c>
      <c r="H4380">
        <v>0</v>
      </c>
      <c r="K4380">
        <v>16.600000000000001</v>
      </c>
      <c r="L4380">
        <v>191.28</v>
      </c>
      <c r="N4380">
        <v>10.4</v>
      </c>
      <c r="O4380">
        <v>38.200000000000003</v>
      </c>
      <c r="P4380">
        <v>74.209999999999994</v>
      </c>
      <c r="Q4380" s="2" t="s">
        <v>19</v>
      </c>
      <c r="R43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81" spans="1:18" hidden="1" x14ac:dyDescent="0.3">
      <c r="A4381" s="2" t="s">
        <v>17</v>
      </c>
      <c r="B4381" s="3">
        <v>40905</v>
      </c>
      <c r="C4381">
        <v>32.1</v>
      </c>
      <c r="D4381">
        <v>26</v>
      </c>
      <c r="E4381">
        <v>28.4</v>
      </c>
      <c r="G4381">
        <v>38.299999999999997</v>
      </c>
      <c r="H4381">
        <v>0</v>
      </c>
      <c r="K4381">
        <v>17.2</v>
      </c>
      <c r="L4381">
        <v>229.44</v>
      </c>
      <c r="M4381">
        <v>38.9</v>
      </c>
      <c r="N4381">
        <v>14.1</v>
      </c>
      <c r="O4381">
        <v>43.9</v>
      </c>
      <c r="P4381">
        <v>75.11</v>
      </c>
      <c r="Q4381" s="2" t="s">
        <v>19</v>
      </c>
      <c r="R43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82" spans="1:18" hidden="1" x14ac:dyDescent="0.3">
      <c r="A4382" s="2" t="s">
        <v>17</v>
      </c>
      <c r="B4382" s="3">
        <v>40906</v>
      </c>
      <c r="C4382">
        <v>31.2</v>
      </c>
      <c r="D4382">
        <v>26</v>
      </c>
      <c r="E4382">
        <v>28.4</v>
      </c>
      <c r="G4382">
        <v>36.1</v>
      </c>
      <c r="H4382">
        <v>0</v>
      </c>
      <c r="K4382">
        <v>13</v>
      </c>
      <c r="L4382">
        <v>172</v>
      </c>
      <c r="N4382">
        <v>10.5</v>
      </c>
      <c r="O4382">
        <v>40.299999999999997</v>
      </c>
      <c r="P4382">
        <v>71.930000000000007</v>
      </c>
      <c r="Q4382" s="2" t="s">
        <v>19</v>
      </c>
      <c r="R43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83" spans="1:18" hidden="1" x14ac:dyDescent="0.3">
      <c r="A4383" s="2" t="s">
        <v>17</v>
      </c>
      <c r="B4383" s="3">
        <v>40907</v>
      </c>
      <c r="C4383">
        <v>31.6</v>
      </c>
      <c r="D4383">
        <v>25.4</v>
      </c>
      <c r="E4383">
        <v>28.2</v>
      </c>
      <c r="G4383">
        <v>36.799999999999997</v>
      </c>
      <c r="H4383">
        <v>0.8</v>
      </c>
      <c r="K4383">
        <v>14.8</v>
      </c>
      <c r="L4383">
        <v>131.76</v>
      </c>
      <c r="N4383">
        <v>10.1</v>
      </c>
      <c r="O4383">
        <v>60.2</v>
      </c>
      <c r="P4383">
        <v>74.040000000000006</v>
      </c>
      <c r="Q4383" s="2" t="s">
        <v>18</v>
      </c>
      <c r="R43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384" spans="1:18" hidden="1" x14ac:dyDescent="0.3">
      <c r="A4384" s="2" t="s">
        <v>17</v>
      </c>
      <c r="B4384" s="3">
        <v>40908</v>
      </c>
      <c r="C4384">
        <v>31.1</v>
      </c>
      <c r="D4384">
        <v>23</v>
      </c>
      <c r="E4384">
        <v>26.2</v>
      </c>
      <c r="G4384">
        <v>39.299999999999997</v>
      </c>
      <c r="H4384">
        <v>54</v>
      </c>
      <c r="K4384">
        <v>25.9</v>
      </c>
      <c r="L4384">
        <v>167.9</v>
      </c>
      <c r="N4384">
        <v>7.4</v>
      </c>
      <c r="O4384">
        <v>53.8</v>
      </c>
      <c r="P4384">
        <v>88.6</v>
      </c>
      <c r="Q4384" s="2" t="s">
        <v>18</v>
      </c>
      <c r="R43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385" spans="1:18" hidden="1" x14ac:dyDescent="0.3">
      <c r="A4385" s="2" t="s">
        <v>17</v>
      </c>
      <c r="B4385" s="3">
        <v>40909</v>
      </c>
      <c r="C4385">
        <v>30</v>
      </c>
      <c r="D4385">
        <v>24</v>
      </c>
      <c r="E4385">
        <v>26.8</v>
      </c>
      <c r="G4385">
        <v>36.200000000000003</v>
      </c>
      <c r="H4385">
        <v>63.5</v>
      </c>
      <c r="K4385">
        <v>32.4</v>
      </c>
      <c r="L4385">
        <v>293.82</v>
      </c>
      <c r="N4385">
        <v>7.2</v>
      </c>
      <c r="O4385">
        <v>48.2</v>
      </c>
      <c r="P4385">
        <v>84.85</v>
      </c>
      <c r="Q4385" s="2" t="s">
        <v>18</v>
      </c>
      <c r="R43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86" spans="1:18" hidden="1" x14ac:dyDescent="0.3">
      <c r="A4386" s="2" t="s">
        <v>17</v>
      </c>
      <c r="B4386" s="3">
        <v>40910</v>
      </c>
      <c r="C4386">
        <v>31</v>
      </c>
      <c r="D4386">
        <v>24</v>
      </c>
      <c r="E4386">
        <v>26.8</v>
      </c>
      <c r="G4386">
        <v>36.5</v>
      </c>
      <c r="H4386">
        <v>4.7</v>
      </c>
      <c r="K4386">
        <v>25.9</v>
      </c>
      <c r="L4386">
        <v>276.68</v>
      </c>
      <c r="N4386">
        <v>9.3000000000000007</v>
      </c>
      <c r="O4386">
        <v>45</v>
      </c>
      <c r="P4386">
        <v>83.65</v>
      </c>
      <c r="Q4386" s="2" t="s">
        <v>18</v>
      </c>
      <c r="R43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87" spans="1:18" hidden="1" x14ac:dyDescent="0.3">
      <c r="A4387" s="2" t="s">
        <v>17</v>
      </c>
      <c r="B4387" s="3">
        <v>40911</v>
      </c>
      <c r="C4387">
        <v>32.1</v>
      </c>
      <c r="D4387">
        <v>24.1</v>
      </c>
      <c r="E4387">
        <v>27.7</v>
      </c>
      <c r="G4387">
        <v>37.9</v>
      </c>
      <c r="H4387">
        <v>0</v>
      </c>
      <c r="K4387">
        <v>18.399999999999999</v>
      </c>
      <c r="L4387">
        <v>270.14</v>
      </c>
      <c r="N4387">
        <v>9.1</v>
      </c>
      <c r="O4387">
        <v>35.9</v>
      </c>
      <c r="P4387">
        <v>76.52</v>
      </c>
      <c r="Q4387" s="2" t="s">
        <v>19</v>
      </c>
      <c r="R43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88" spans="1:18" hidden="1" x14ac:dyDescent="0.3">
      <c r="A4388" s="2" t="s">
        <v>17</v>
      </c>
      <c r="B4388" s="3">
        <v>40912</v>
      </c>
      <c r="C4388">
        <v>30.4</v>
      </c>
      <c r="D4388">
        <v>25</v>
      </c>
      <c r="E4388">
        <v>27.4</v>
      </c>
      <c r="G4388">
        <v>35.9</v>
      </c>
      <c r="H4388">
        <v>8.9</v>
      </c>
      <c r="K4388">
        <v>16.600000000000001</v>
      </c>
      <c r="L4388">
        <v>192.86</v>
      </c>
      <c r="N4388">
        <v>9.3000000000000007</v>
      </c>
      <c r="O4388">
        <v>54.8</v>
      </c>
      <c r="P4388">
        <v>81.77</v>
      </c>
      <c r="Q4388" s="2" t="s">
        <v>18</v>
      </c>
      <c r="R43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89" spans="1:18" hidden="1" x14ac:dyDescent="0.3">
      <c r="A4389" s="2" t="s">
        <v>17</v>
      </c>
      <c r="B4389" s="3">
        <v>40913</v>
      </c>
      <c r="C4389">
        <v>32.1</v>
      </c>
      <c r="D4389">
        <v>24.4</v>
      </c>
      <c r="E4389">
        <v>27.3</v>
      </c>
      <c r="G4389">
        <v>38</v>
      </c>
      <c r="H4389">
        <v>1.1000000000000001</v>
      </c>
      <c r="K4389">
        <v>22.3</v>
      </c>
      <c r="L4389">
        <v>262</v>
      </c>
      <c r="N4389">
        <v>9.1999999999999993</v>
      </c>
      <c r="O4389">
        <v>58.8</v>
      </c>
      <c r="P4389">
        <v>80.89</v>
      </c>
      <c r="Q4389" s="2" t="s">
        <v>18</v>
      </c>
      <c r="R43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90" spans="1:18" hidden="1" x14ac:dyDescent="0.3">
      <c r="A4390" s="2" t="s">
        <v>17</v>
      </c>
      <c r="B4390" s="3">
        <v>40914</v>
      </c>
      <c r="C4390">
        <v>32</v>
      </c>
      <c r="D4390">
        <v>24.2</v>
      </c>
      <c r="E4390">
        <v>27.2</v>
      </c>
      <c r="G4390">
        <v>37.9</v>
      </c>
      <c r="H4390">
        <v>0.5</v>
      </c>
      <c r="K4390">
        <v>24.1</v>
      </c>
      <c r="L4390">
        <v>277.77999999999997</v>
      </c>
      <c r="N4390">
        <v>10.199999999999999</v>
      </c>
      <c r="O4390">
        <v>41.8</v>
      </c>
      <c r="P4390">
        <v>80.33</v>
      </c>
      <c r="Q4390" s="2" t="s">
        <v>18</v>
      </c>
      <c r="R43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91" spans="1:18" hidden="1" x14ac:dyDescent="0.3">
      <c r="A4391" s="2" t="s">
        <v>17</v>
      </c>
      <c r="B4391" s="3">
        <v>40915</v>
      </c>
      <c r="C4391">
        <v>31.4</v>
      </c>
      <c r="D4391">
        <v>24</v>
      </c>
      <c r="E4391">
        <v>27.3</v>
      </c>
      <c r="G4391">
        <v>35.6</v>
      </c>
      <c r="H4391">
        <v>20</v>
      </c>
      <c r="K4391">
        <v>27.7</v>
      </c>
      <c r="L4391">
        <v>276.47000000000003</v>
      </c>
      <c r="N4391">
        <v>10.3</v>
      </c>
      <c r="O4391">
        <v>45.1</v>
      </c>
      <c r="P4391">
        <v>78.27</v>
      </c>
      <c r="Q4391" s="2" t="s">
        <v>18</v>
      </c>
      <c r="R43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92" spans="1:18" hidden="1" x14ac:dyDescent="0.3">
      <c r="A4392" s="2" t="s">
        <v>17</v>
      </c>
      <c r="B4392" s="3">
        <v>40916</v>
      </c>
      <c r="C4392">
        <v>31.1</v>
      </c>
      <c r="D4392">
        <v>24.2</v>
      </c>
      <c r="E4392">
        <v>26.9</v>
      </c>
      <c r="G4392">
        <v>37.9</v>
      </c>
      <c r="H4392">
        <v>0</v>
      </c>
      <c r="K4392">
        <v>27.7</v>
      </c>
      <c r="L4392">
        <v>258.61</v>
      </c>
      <c r="N4392">
        <v>10.199999999999999</v>
      </c>
      <c r="O4392">
        <v>42.9</v>
      </c>
      <c r="P4392">
        <v>81.25</v>
      </c>
      <c r="Q4392" s="2" t="s">
        <v>19</v>
      </c>
      <c r="R43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93" spans="1:18" hidden="1" x14ac:dyDescent="0.3">
      <c r="A4393" s="2" t="s">
        <v>17</v>
      </c>
      <c r="B4393" s="3">
        <v>40917</v>
      </c>
      <c r="C4393">
        <v>32.299999999999997</v>
      </c>
      <c r="D4393">
        <v>24</v>
      </c>
      <c r="E4393">
        <v>26.6</v>
      </c>
      <c r="G4393">
        <v>37.1</v>
      </c>
      <c r="H4393">
        <v>17</v>
      </c>
      <c r="K4393">
        <v>27.7</v>
      </c>
      <c r="L4393">
        <v>267.14</v>
      </c>
      <c r="N4393">
        <v>9.3000000000000007</v>
      </c>
      <c r="O4393">
        <v>45.1</v>
      </c>
      <c r="P4393">
        <v>80.87</v>
      </c>
      <c r="Q4393" s="2" t="s">
        <v>18</v>
      </c>
      <c r="R43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94" spans="1:18" hidden="1" x14ac:dyDescent="0.3">
      <c r="A4394" s="2" t="s">
        <v>17</v>
      </c>
      <c r="B4394" s="3">
        <v>40918</v>
      </c>
      <c r="C4394">
        <v>31.2</v>
      </c>
      <c r="D4394">
        <v>24</v>
      </c>
      <c r="E4394">
        <v>27.3</v>
      </c>
      <c r="G4394">
        <v>37.700000000000003</v>
      </c>
      <c r="H4394">
        <v>3</v>
      </c>
      <c r="K4394">
        <v>24.1</v>
      </c>
      <c r="L4394">
        <v>280.37</v>
      </c>
      <c r="N4394">
        <v>8.1</v>
      </c>
      <c r="O4394">
        <v>40.9</v>
      </c>
      <c r="P4394">
        <v>82.3</v>
      </c>
      <c r="Q4394" s="2" t="s">
        <v>18</v>
      </c>
      <c r="R43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95" spans="1:18" hidden="1" x14ac:dyDescent="0.3">
      <c r="A4395" s="2" t="s">
        <v>17</v>
      </c>
      <c r="B4395" s="3">
        <v>40919</v>
      </c>
      <c r="C4395">
        <v>30.2</v>
      </c>
      <c r="D4395">
        <v>24.1</v>
      </c>
      <c r="E4395">
        <v>26.8</v>
      </c>
      <c r="G4395">
        <v>35.4</v>
      </c>
      <c r="H4395">
        <v>5.2</v>
      </c>
      <c r="K4395">
        <v>25.9</v>
      </c>
      <c r="L4395">
        <v>273.24</v>
      </c>
      <c r="N4395">
        <v>8.5</v>
      </c>
      <c r="O4395">
        <v>57.5</v>
      </c>
      <c r="P4395">
        <v>81.53</v>
      </c>
      <c r="Q4395" s="2" t="s">
        <v>18</v>
      </c>
      <c r="R43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396" spans="1:18" hidden="1" x14ac:dyDescent="0.3">
      <c r="A4396" s="2" t="s">
        <v>17</v>
      </c>
      <c r="B4396" s="3">
        <v>40920</v>
      </c>
      <c r="C4396">
        <v>31.1</v>
      </c>
      <c r="D4396">
        <v>24.3</v>
      </c>
      <c r="E4396">
        <v>26.5</v>
      </c>
      <c r="G4396">
        <v>36.5</v>
      </c>
      <c r="H4396">
        <v>14.2</v>
      </c>
      <c r="K4396">
        <v>16.600000000000001</v>
      </c>
      <c r="L4396">
        <v>224.29</v>
      </c>
      <c r="N4396">
        <v>9</v>
      </c>
      <c r="O4396">
        <v>43.9</v>
      </c>
      <c r="P4396">
        <v>83.91</v>
      </c>
      <c r="Q4396" s="2" t="s">
        <v>18</v>
      </c>
      <c r="R43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97" spans="1:18" hidden="1" x14ac:dyDescent="0.3">
      <c r="A4397" s="2" t="s">
        <v>17</v>
      </c>
      <c r="B4397" s="3">
        <v>40921</v>
      </c>
      <c r="C4397">
        <v>31.2</v>
      </c>
      <c r="D4397">
        <v>24</v>
      </c>
      <c r="E4397">
        <v>26.3</v>
      </c>
      <c r="G4397">
        <v>36.5</v>
      </c>
      <c r="H4397">
        <v>8.9</v>
      </c>
      <c r="K4397">
        <v>22.3</v>
      </c>
      <c r="L4397">
        <v>205.94</v>
      </c>
      <c r="N4397">
        <v>8.4</v>
      </c>
      <c r="O4397">
        <v>39.200000000000003</v>
      </c>
      <c r="P4397">
        <v>86.05</v>
      </c>
      <c r="Q4397" s="2" t="s">
        <v>18</v>
      </c>
      <c r="R43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398" spans="1:18" hidden="1" x14ac:dyDescent="0.3">
      <c r="A4398" s="2" t="s">
        <v>17</v>
      </c>
      <c r="B4398" s="3">
        <v>40922</v>
      </c>
      <c r="C4398">
        <v>29.9</v>
      </c>
      <c r="D4398">
        <v>23</v>
      </c>
      <c r="E4398">
        <v>25</v>
      </c>
      <c r="G4398">
        <v>35.1</v>
      </c>
      <c r="H4398">
        <v>46</v>
      </c>
      <c r="K4398">
        <v>20.5</v>
      </c>
      <c r="L4398">
        <v>249.1</v>
      </c>
      <c r="N4398">
        <v>7.4</v>
      </c>
      <c r="O4398">
        <v>56.4</v>
      </c>
      <c r="P4398">
        <v>88.97</v>
      </c>
      <c r="Q4398" s="2" t="s">
        <v>18</v>
      </c>
      <c r="R43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399" spans="1:18" hidden="1" x14ac:dyDescent="0.3">
      <c r="A4399" s="2" t="s">
        <v>17</v>
      </c>
      <c r="B4399" s="3">
        <v>40923</v>
      </c>
      <c r="C4399">
        <v>30</v>
      </c>
      <c r="D4399">
        <v>12</v>
      </c>
      <c r="E4399">
        <v>25.2</v>
      </c>
      <c r="G4399">
        <v>34.700000000000003</v>
      </c>
      <c r="H4399">
        <v>41.3</v>
      </c>
      <c r="K4399">
        <v>18.399999999999999</v>
      </c>
      <c r="L4399">
        <v>127.78</v>
      </c>
      <c r="N4399">
        <v>8.9</v>
      </c>
      <c r="O4399">
        <v>44.9</v>
      </c>
      <c r="P4399">
        <v>81.400000000000006</v>
      </c>
      <c r="Q4399" s="2" t="s">
        <v>18</v>
      </c>
      <c r="R43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00" spans="1:18" hidden="1" x14ac:dyDescent="0.3">
      <c r="A4400" s="2" t="s">
        <v>17</v>
      </c>
      <c r="B4400" s="3">
        <v>40924</v>
      </c>
      <c r="C4400">
        <v>29.2</v>
      </c>
      <c r="D4400">
        <v>24</v>
      </c>
      <c r="E4400">
        <v>26.6</v>
      </c>
      <c r="G4400">
        <v>34.700000000000003</v>
      </c>
      <c r="H4400">
        <v>0</v>
      </c>
      <c r="K4400">
        <v>13</v>
      </c>
      <c r="L4400">
        <v>145.11000000000001</v>
      </c>
      <c r="N4400">
        <v>8.6999999999999993</v>
      </c>
      <c r="O4400">
        <v>39.4</v>
      </c>
      <c r="P4400">
        <v>85.14</v>
      </c>
      <c r="Q4400" s="2" t="s">
        <v>19</v>
      </c>
      <c r="R44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01" spans="1:18" hidden="1" x14ac:dyDescent="0.3">
      <c r="A4401" s="2" t="s">
        <v>17</v>
      </c>
      <c r="B4401" s="3">
        <v>40925</v>
      </c>
      <c r="C4401">
        <v>28.7</v>
      </c>
      <c r="D4401">
        <v>25</v>
      </c>
      <c r="E4401">
        <v>26.5</v>
      </c>
      <c r="G4401">
        <v>34.200000000000003</v>
      </c>
      <c r="H4401">
        <v>24</v>
      </c>
      <c r="K4401">
        <v>11.2</v>
      </c>
      <c r="L4401">
        <v>41.54</v>
      </c>
      <c r="N4401">
        <v>10</v>
      </c>
      <c r="O4401">
        <v>49.6</v>
      </c>
      <c r="P4401">
        <v>90.01</v>
      </c>
      <c r="Q4401" s="2" t="s">
        <v>18</v>
      </c>
      <c r="R44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Utara</v>
      </c>
    </row>
    <row r="4402" spans="1:18" hidden="1" x14ac:dyDescent="0.3">
      <c r="A4402" s="2" t="s">
        <v>17</v>
      </c>
      <c r="B4402" s="3">
        <v>40926</v>
      </c>
      <c r="C4402">
        <v>32</v>
      </c>
      <c r="D4402">
        <v>24</v>
      </c>
      <c r="E4402">
        <v>26.6</v>
      </c>
      <c r="G4402">
        <v>36.799999999999997</v>
      </c>
      <c r="H4402">
        <v>1</v>
      </c>
      <c r="K4402">
        <v>25.9</v>
      </c>
      <c r="L4402">
        <v>158.24</v>
      </c>
      <c r="N4402">
        <v>7.5</v>
      </c>
      <c r="O4402">
        <v>37.700000000000003</v>
      </c>
      <c r="P4402">
        <v>84.68</v>
      </c>
      <c r="Q4402" s="2" t="s">
        <v>18</v>
      </c>
      <c r="R44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03" spans="1:18" hidden="1" x14ac:dyDescent="0.3">
      <c r="A4403" s="2" t="s">
        <v>17</v>
      </c>
      <c r="B4403" s="3">
        <v>40927</v>
      </c>
      <c r="C4403">
        <v>30.9</v>
      </c>
      <c r="D4403">
        <v>24</v>
      </c>
      <c r="E4403">
        <v>26.1</v>
      </c>
      <c r="G4403">
        <v>36.1</v>
      </c>
      <c r="H4403">
        <v>47</v>
      </c>
      <c r="K4403">
        <v>22.3</v>
      </c>
      <c r="L4403">
        <v>164.29</v>
      </c>
      <c r="N4403">
        <v>4.5999999999999996</v>
      </c>
      <c r="O4403">
        <v>43.6</v>
      </c>
      <c r="P4403">
        <v>85.45</v>
      </c>
      <c r="Q4403" s="2" t="s">
        <v>18</v>
      </c>
      <c r="R44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04" spans="1:18" hidden="1" x14ac:dyDescent="0.3">
      <c r="A4404" s="2" t="s">
        <v>17</v>
      </c>
      <c r="B4404" s="3">
        <v>40928</v>
      </c>
      <c r="C4404">
        <v>31.1</v>
      </c>
      <c r="D4404">
        <v>24.1</v>
      </c>
      <c r="E4404">
        <v>27.3</v>
      </c>
      <c r="G4404">
        <v>35.200000000000003</v>
      </c>
      <c r="H4404">
        <v>0.5</v>
      </c>
      <c r="K4404">
        <v>24.1</v>
      </c>
      <c r="L4404">
        <v>246.05</v>
      </c>
      <c r="N4404">
        <v>9</v>
      </c>
      <c r="O4404">
        <v>43.2</v>
      </c>
      <c r="P4404">
        <v>78.36</v>
      </c>
      <c r="Q4404" s="2" t="s">
        <v>18</v>
      </c>
      <c r="R44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05" spans="1:18" hidden="1" x14ac:dyDescent="0.3">
      <c r="A4405" s="2" t="s">
        <v>17</v>
      </c>
      <c r="B4405" s="3">
        <v>40929</v>
      </c>
      <c r="C4405">
        <v>31</v>
      </c>
      <c r="D4405">
        <v>19.2</v>
      </c>
      <c r="E4405">
        <v>25.6</v>
      </c>
      <c r="G4405">
        <v>35.5</v>
      </c>
      <c r="H4405">
        <v>45</v>
      </c>
      <c r="K4405">
        <v>28.4</v>
      </c>
      <c r="L4405">
        <v>263.95</v>
      </c>
      <c r="N4405">
        <v>8.3000000000000007</v>
      </c>
      <c r="O4405">
        <v>49.7</v>
      </c>
      <c r="P4405">
        <v>86.1</v>
      </c>
      <c r="Q4405" s="2" t="s">
        <v>18</v>
      </c>
      <c r="R44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06" spans="1:18" hidden="1" x14ac:dyDescent="0.3">
      <c r="A4406" s="2" t="s">
        <v>17</v>
      </c>
      <c r="B4406" s="3">
        <v>40930</v>
      </c>
      <c r="C4406">
        <v>31</v>
      </c>
      <c r="D4406">
        <v>24</v>
      </c>
      <c r="E4406">
        <v>27.6</v>
      </c>
      <c r="G4406">
        <v>35.5</v>
      </c>
      <c r="H4406">
        <v>0</v>
      </c>
      <c r="K4406">
        <v>27.7</v>
      </c>
      <c r="L4406">
        <v>278.24</v>
      </c>
      <c r="N4406">
        <v>10</v>
      </c>
      <c r="O4406">
        <v>39.9</v>
      </c>
      <c r="P4406">
        <v>76.709999999999994</v>
      </c>
      <c r="Q4406" s="2" t="s">
        <v>19</v>
      </c>
      <c r="R44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07" spans="1:18" hidden="1" x14ac:dyDescent="0.3">
      <c r="A4407" s="2" t="s">
        <v>17</v>
      </c>
      <c r="B4407" s="3">
        <v>40931</v>
      </c>
      <c r="C4407">
        <v>32</v>
      </c>
      <c r="D4407">
        <v>23</v>
      </c>
      <c r="E4407">
        <v>26.6</v>
      </c>
      <c r="G4407">
        <v>36.799999999999997</v>
      </c>
      <c r="H4407">
        <v>14.3</v>
      </c>
      <c r="K4407">
        <v>27.7</v>
      </c>
      <c r="L4407">
        <v>282.77999999999997</v>
      </c>
      <c r="N4407">
        <v>9.1</v>
      </c>
      <c r="O4407">
        <v>58.9</v>
      </c>
      <c r="P4407">
        <v>81.260000000000005</v>
      </c>
      <c r="Q4407" s="2" t="s">
        <v>18</v>
      </c>
      <c r="R44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08" spans="1:18" hidden="1" x14ac:dyDescent="0.3">
      <c r="A4408" s="2" t="s">
        <v>17</v>
      </c>
      <c r="B4408" s="3">
        <v>40932</v>
      </c>
      <c r="C4408">
        <v>31</v>
      </c>
      <c r="D4408">
        <v>24</v>
      </c>
      <c r="E4408">
        <v>27.2</v>
      </c>
      <c r="G4408">
        <v>36.5</v>
      </c>
      <c r="H4408">
        <v>1</v>
      </c>
      <c r="K4408">
        <v>35.299999999999997</v>
      </c>
      <c r="L4408">
        <v>276.5</v>
      </c>
      <c r="M4408">
        <v>53.6</v>
      </c>
      <c r="N4408">
        <v>10.199999999999999</v>
      </c>
      <c r="O4408">
        <v>46.9</v>
      </c>
      <c r="P4408">
        <v>78.33</v>
      </c>
      <c r="Q4408" s="2" t="s">
        <v>18</v>
      </c>
      <c r="R44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09" spans="1:18" hidden="1" x14ac:dyDescent="0.3">
      <c r="A4409" s="2" t="s">
        <v>17</v>
      </c>
      <c r="B4409" s="3">
        <v>40933</v>
      </c>
      <c r="C4409">
        <v>30.2</v>
      </c>
      <c r="D4409">
        <v>24.1</v>
      </c>
      <c r="E4409">
        <v>26.9</v>
      </c>
      <c r="G4409">
        <v>35.6</v>
      </c>
      <c r="H4409">
        <v>6.4</v>
      </c>
      <c r="K4409">
        <v>46.4</v>
      </c>
      <c r="L4409">
        <v>285.89</v>
      </c>
      <c r="M4409">
        <v>40.700000000000003</v>
      </c>
      <c r="N4409">
        <v>8.3000000000000007</v>
      </c>
      <c r="O4409">
        <v>41.2</v>
      </c>
      <c r="P4409">
        <v>81.92</v>
      </c>
      <c r="Q4409" s="2" t="s">
        <v>18</v>
      </c>
      <c r="R44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10" spans="1:18" hidden="1" x14ac:dyDescent="0.3">
      <c r="A4410" s="2" t="s">
        <v>17</v>
      </c>
      <c r="B4410" s="3">
        <v>40934</v>
      </c>
      <c r="C4410">
        <v>31</v>
      </c>
      <c r="D4410">
        <v>25</v>
      </c>
      <c r="E4410">
        <v>28.1</v>
      </c>
      <c r="G4410">
        <v>36.5</v>
      </c>
      <c r="H4410">
        <v>0.4</v>
      </c>
      <c r="K4410">
        <v>46.4</v>
      </c>
      <c r="L4410">
        <v>291.77999999999997</v>
      </c>
      <c r="M4410">
        <v>64.8</v>
      </c>
      <c r="N4410">
        <v>8.6999999999999993</v>
      </c>
      <c r="O4410">
        <v>39.200000000000003</v>
      </c>
      <c r="P4410">
        <v>76.37</v>
      </c>
      <c r="Q4410" s="2" t="s">
        <v>18</v>
      </c>
      <c r="R44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11" spans="1:18" hidden="1" x14ac:dyDescent="0.3">
      <c r="A4411" s="2" t="s">
        <v>17</v>
      </c>
      <c r="B4411" s="3">
        <v>40935</v>
      </c>
      <c r="C4411">
        <v>31.1</v>
      </c>
      <c r="D4411">
        <v>25.7</v>
      </c>
      <c r="E4411">
        <v>27.4</v>
      </c>
      <c r="G4411">
        <v>35.6</v>
      </c>
      <c r="H4411">
        <v>5.3</v>
      </c>
      <c r="K4411">
        <v>25.9</v>
      </c>
      <c r="L4411">
        <v>280.13</v>
      </c>
      <c r="N4411">
        <v>8.8000000000000007</v>
      </c>
      <c r="O4411">
        <v>41</v>
      </c>
      <c r="P4411">
        <v>79.900000000000006</v>
      </c>
      <c r="Q4411" s="2" t="s">
        <v>18</v>
      </c>
      <c r="R44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12" spans="1:18" hidden="1" x14ac:dyDescent="0.3">
      <c r="A4412" s="2" t="s">
        <v>17</v>
      </c>
      <c r="B4412" s="3">
        <v>40936</v>
      </c>
      <c r="C4412">
        <v>31.9</v>
      </c>
      <c r="D4412">
        <v>25.2</v>
      </c>
      <c r="E4412">
        <v>28.8</v>
      </c>
      <c r="G4412">
        <v>37.9</v>
      </c>
      <c r="H4412">
        <v>3</v>
      </c>
      <c r="K4412">
        <v>25.9</v>
      </c>
      <c r="L4412">
        <v>281.18</v>
      </c>
      <c r="N4412">
        <v>10.199999999999999</v>
      </c>
      <c r="O4412">
        <v>52</v>
      </c>
      <c r="P4412">
        <v>76.260000000000005</v>
      </c>
      <c r="Q4412" s="2" t="s">
        <v>18</v>
      </c>
      <c r="R44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13" spans="1:18" hidden="1" x14ac:dyDescent="0.3">
      <c r="A4413" s="2" t="s">
        <v>17</v>
      </c>
      <c r="B4413" s="3">
        <v>40937</v>
      </c>
      <c r="C4413">
        <v>32</v>
      </c>
      <c r="D4413">
        <v>25</v>
      </c>
      <c r="E4413">
        <v>27.3</v>
      </c>
      <c r="G4413">
        <v>37.700000000000003</v>
      </c>
      <c r="H4413">
        <v>17.3</v>
      </c>
      <c r="K4413">
        <v>27.7</v>
      </c>
      <c r="L4413">
        <v>287.89</v>
      </c>
      <c r="N4413">
        <v>8.8000000000000007</v>
      </c>
      <c r="O4413">
        <v>64.599999999999994</v>
      </c>
      <c r="P4413">
        <v>82.89</v>
      </c>
      <c r="Q4413" s="2" t="s">
        <v>18</v>
      </c>
      <c r="R44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14" spans="1:18" hidden="1" x14ac:dyDescent="0.3">
      <c r="A4414" s="2" t="s">
        <v>17</v>
      </c>
      <c r="B4414" s="3">
        <v>40938</v>
      </c>
      <c r="C4414">
        <v>28</v>
      </c>
      <c r="D4414">
        <v>22</v>
      </c>
      <c r="E4414">
        <v>25.3</v>
      </c>
      <c r="G4414">
        <v>31.3</v>
      </c>
      <c r="H4414">
        <v>74.5</v>
      </c>
      <c r="K4414">
        <v>13</v>
      </c>
      <c r="L4414">
        <v>182.73</v>
      </c>
      <c r="N4414">
        <v>8</v>
      </c>
      <c r="O4414">
        <v>43.1</v>
      </c>
      <c r="P4414">
        <v>88.47</v>
      </c>
      <c r="Q4414" s="2" t="s">
        <v>18</v>
      </c>
      <c r="R44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15" spans="1:18" hidden="1" x14ac:dyDescent="0.3">
      <c r="A4415" s="2" t="s">
        <v>17</v>
      </c>
      <c r="B4415" s="3">
        <v>40939</v>
      </c>
      <c r="C4415">
        <v>30</v>
      </c>
      <c r="D4415">
        <v>24</v>
      </c>
      <c r="E4415">
        <v>26.6</v>
      </c>
      <c r="G4415">
        <v>35.1</v>
      </c>
      <c r="H4415">
        <v>12</v>
      </c>
      <c r="K4415">
        <v>24.7</v>
      </c>
      <c r="L4415">
        <v>248.75</v>
      </c>
      <c r="N4415">
        <v>6.3</v>
      </c>
      <c r="O4415">
        <v>50.9</v>
      </c>
      <c r="P4415">
        <v>85.22</v>
      </c>
      <c r="Q4415" s="2" t="s">
        <v>18</v>
      </c>
      <c r="R44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16" spans="1:18" hidden="1" x14ac:dyDescent="0.3">
      <c r="A4416" s="2" t="s">
        <v>17</v>
      </c>
      <c r="B4416" s="3">
        <v>40940</v>
      </c>
      <c r="C4416">
        <v>30.1</v>
      </c>
      <c r="D4416">
        <v>24.9</v>
      </c>
      <c r="E4416">
        <v>26.5</v>
      </c>
      <c r="G4416">
        <v>36.1</v>
      </c>
      <c r="H4416">
        <v>7.3</v>
      </c>
      <c r="K4416">
        <v>13</v>
      </c>
      <c r="L4416">
        <v>217.69</v>
      </c>
      <c r="N4416">
        <v>5.3</v>
      </c>
      <c r="O4416">
        <v>58.7</v>
      </c>
      <c r="P4416">
        <v>86.69</v>
      </c>
      <c r="Q4416" s="2" t="s">
        <v>18</v>
      </c>
      <c r="R44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17" spans="1:18" hidden="1" x14ac:dyDescent="0.3">
      <c r="A4417" s="2" t="s">
        <v>17</v>
      </c>
      <c r="B4417" s="3">
        <v>40941</v>
      </c>
      <c r="C4417">
        <v>30.2</v>
      </c>
      <c r="D4417">
        <v>23</v>
      </c>
      <c r="E4417">
        <v>25.9</v>
      </c>
      <c r="G4417">
        <v>35.299999999999997</v>
      </c>
      <c r="H4417">
        <v>45.8</v>
      </c>
      <c r="K4417">
        <v>20.5</v>
      </c>
      <c r="L4417">
        <v>217.78</v>
      </c>
      <c r="N4417">
        <v>5.9</v>
      </c>
      <c r="O4417">
        <v>65.2</v>
      </c>
      <c r="P4417">
        <v>87.73</v>
      </c>
      <c r="Q4417" s="2" t="s">
        <v>18</v>
      </c>
      <c r="R44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18" spans="1:18" hidden="1" x14ac:dyDescent="0.3">
      <c r="A4418" s="2" t="s">
        <v>17</v>
      </c>
      <c r="B4418" s="3">
        <v>40942</v>
      </c>
      <c r="C4418">
        <v>28.1</v>
      </c>
      <c r="D4418">
        <v>23.9</v>
      </c>
      <c r="E4418">
        <v>25.3</v>
      </c>
      <c r="G4418">
        <v>32.1</v>
      </c>
      <c r="H4418">
        <v>6</v>
      </c>
      <c r="K4418">
        <v>22.3</v>
      </c>
      <c r="L4418">
        <v>297.06</v>
      </c>
      <c r="N4418">
        <v>6.2</v>
      </c>
      <c r="O4418">
        <v>62.6</v>
      </c>
      <c r="P4418">
        <v>90.04</v>
      </c>
      <c r="Q4418" s="2" t="s">
        <v>18</v>
      </c>
      <c r="R44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19" spans="1:18" hidden="1" x14ac:dyDescent="0.3">
      <c r="A4419" s="2" t="s">
        <v>17</v>
      </c>
      <c r="B4419" s="3">
        <v>40943</v>
      </c>
      <c r="C4419">
        <v>28.7</v>
      </c>
      <c r="D4419">
        <v>23.9</v>
      </c>
      <c r="E4419">
        <v>25.4</v>
      </c>
      <c r="G4419">
        <v>32</v>
      </c>
      <c r="H4419">
        <v>0.4</v>
      </c>
      <c r="K4419">
        <v>18.399999999999999</v>
      </c>
      <c r="L4419">
        <v>254.12</v>
      </c>
      <c r="N4419">
        <v>10.4</v>
      </c>
      <c r="O4419">
        <v>61.2</v>
      </c>
      <c r="P4419">
        <v>86.34</v>
      </c>
      <c r="Q4419" s="2" t="s">
        <v>18</v>
      </c>
      <c r="R44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20" spans="1:18" hidden="1" x14ac:dyDescent="0.3">
      <c r="A4420" s="2" t="s">
        <v>17</v>
      </c>
      <c r="B4420" s="3">
        <v>40944</v>
      </c>
      <c r="C4420">
        <v>32.1</v>
      </c>
      <c r="D4420">
        <v>23.1</v>
      </c>
      <c r="E4420">
        <v>28.4</v>
      </c>
      <c r="G4420">
        <v>37</v>
      </c>
      <c r="H4420">
        <v>0</v>
      </c>
      <c r="K4420">
        <v>20.5</v>
      </c>
      <c r="L4420">
        <v>266.47000000000003</v>
      </c>
      <c r="N4420">
        <v>9.5</v>
      </c>
      <c r="O4420">
        <v>42.2</v>
      </c>
      <c r="P4420">
        <v>74.92</v>
      </c>
      <c r="Q4420" s="2" t="s">
        <v>19</v>
      </c>
      <c r="R44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21" spans="1:18" hidden="1" x14ac:dyDescent="0.3">
      <c r="A4421" s="2" t="s">
        <v>17</v>
      </c>
      <c r="B4421" s="3">
        <v>40945</v>
      </c>
      <c r="C4421">
        <v>31</v>
      </c>
      <c r="D4421">
        <v>24.4</v>
      </c>
      <c r="E4421">
        <v>26.4</v>
      </c>
      <c r="G4421">
        <v>36.5</v>
      </c>
      <c r="H4421">
        <v>30</v>
      </c>
      <c r="K4421">
        <v>33.5</v>
      </c>
      <c r="L4421">
        <v>75</v>
      </c>
      <c r="N4421">
        <v>4.8</v>
      </c>
      <c r="O4421">
        <v>44.4</v>
      </c>
      <c r="P4421">
        <v>88.58</v>
      </c>
      <c r="Q4421" s="2" t="s">
        <v>18</v>
      </c>
      <c r="R44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422" spans="1:18" hidden="1" x14ac:dyDescent="0.3">
      <c r="A4422" s="2" t="s">
        <v>17</v>
      </c>
      <c r="B4422" s="3">
        <v>40946</v>
      </c>
      <c r="C4422">
        <v>32.1</v>
      </c>
      <c r="D4422">
        <v>24.4</v>
      </c>
      <c r="E4422">
        <v>27.9</v>
      </c>
      <c r="G4422">
        <v>37</v>
      </c>
      <c r="H4422">
        <v>7.5</v>
      </c>
      <c r="K4422">
        <v>22.3</v>
      </c>
      <c r="L4422">
        <v>220</v>
      </c>
      <c r="N4422">
        <v>7</v>
      </c>
      <c r="O4422">
        <v>45</v>
      </c>
      <c r="P4422">
        <v>80.69</v>
      </c>
      <c r="Q4422" s="2" t="s">
        <v>18</v>
      </c>
      <c r="R44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23" spans="1:18" hidden="1" x14ac:dyDescent="0.3">
      <c r="A4423" s="2" t="s">
        <v>17</v>
      </c>
      <c r="B4423" s="3">
        <v>40947</v>
      </c>
      <c r="C4423">
        <v>31.9</v>
      </c>
      <c r="D4423">
        <v>24</v>
      </c>
      <c r="E4423">
        <v>27.6</v>
      </c>
      <c r="G4423">
        <v>37.700000000000003</v>
      </c>
      <c r="H4423">
        <v>0</v>
      </c>
      <c r="K4423">
        <v>18.399999999999999</v>
      </c>
      <c r="L4423">
        <v>171.88</v>
      </c>
      <c r="N4423">
        <v>7.8</v>
      </c>
      <c r="O4423">
        <v>40.299999999999997</v>
      </c>
      <c r="P4423">
        <v>81.62</v>
      </c>
      <c r="Q4423" s="2" t="s">
        <v>19</v>
      </c>
      <c r="R44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24" spans="1:18" hidden="1" x14ac:dyDescent="0.3">
      <c r="A4424" s="2" t="s">
        <v>17</v>
      </c>
      <c r="B4424" s="3">
        <v>40948</v>
      </c>
      <c r="C4424">
        <v>32.1</v>
      </c>
      <c r="D4424">
        <v>24.4</v>
      </c>
      <c r="E4424">
        <v>27.3</v>
      </c>
      <c r="G4424">
        <v>38</v>
      </c>
      <c r="H4424">
        <v>33</v>
      </c>
      <c r="K4424">
        <v>29.5</v>
      </c>
      <c r="L4424">
        <v>150.63</v>
      </c>
      <c r="N4424">
        <v>7.2</v>
      </c>
      <c r="O4424">
        <v>40.5</v>
      </c>
      <c r="P4424">
        <v>82.9</v>
      </c>
      <c r="Q4424" s="2" t="s">
        <v>18</v>
      </c>
      <c r="R44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25" spans="1:18" hidden="1" x14ac:dyDescent="0.3">
      <c r="A4425" s="2" t="s">
        <v>17</v>
      </c>
      <c r="B4425" s="3">
        <v>40949</v>
      </c>
      <c r="C4425">
        <v>31.1</v>
      </c>
      <c r="D4425">
        <v>25</v>
      </c>
      <c r="E4425">
        <v>27.8</v>
      </c>
      <c r="G4425">
        <v>36.700000000000003</v>
      </c>
      <c r="H4425">
        <v>0</v>
      </c>
      <c r="K4425">
        <v>14.8</v>
      </c>
      <c r="L4425">
        <v>154.12</v>
      </c>
      <c r="N4425">
        <v>9.5</v>
      </c>
      <c r="O4425">
        <v>48</v>
      </c>
      <c r="P4425">
        <v>78.900000000000006</v>
      </c>
      <c r="Q4425" s="2" t="s">
        <v>19</v>
      </c>
      <c r="R44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26" spans="1:18" hidden="1" x14ac:dyDescent="0.3">
      <c r="A4426" s="2" t="s">
        <v>17</v>
      </c>
      <c r="B4426" s="3">
        <v>40950</v>
      </c>
      <c r="C4426">
        <v>31</v>
      </c>
      <c r="D4426">
        <v>25.6</v>
      </c>
      <c r="E4426">
        <v>28.1</v>
      </c>
      <c r="G4426">
        <v>36.5</v>
      </c>
      <c r="H4426">
        <v>0</v>
      </c>
      <c r="K4426">
        <v>16.600000000000001</v>
      </c>
      <c r="L4426">
        <v>126.32</v>
      </c>
      <c r="N4426">
        <v>9.3000000000000007</v>
      </c>
      <c r="O4426">
        <v>39.1</v>
      </c>
      <c r="P4426">
        <v>80.12</v>
      </c>
      <c r="Q4426" s="2" t="s">
        <v>19</v>
      </c>
      <c r="R44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27" spans="1:18" hidden="1" x14ac:dyDescent="0.3">
      <c r="A4427" s="2" t="s">
        <v>17</v>
      </c>
      <c r="B4427" s="3">
        <v>40951</v>
      </c>
      <c r="C4427">
        <v>31.4</v>
      </c>
      <c r="D4427">
        <v>25</v>
      </c>
      <c r="E4427">
        <v>26.8</v>
      </c>
      <c r="G4427">
        <v>36.6</v>
      </c>
      <c r="H4427">
        <v>0</v>
      </c>
      <c r="K4427">
        <v>27.7</v>
      </c>
      <c r="L4427">
        <v>152.86000000000001</v>
      </c>
      <c r="N4427">
        <v>7.1</v>
      </c>
      <c r="O4427">
        <v>46.1</v>
      </c>
      <c r="P4427">
        <v>84.3</v>
      </c>
      <c r="Q4427" s="2" t="s">
        <v>19</v>
      </c>
      <c r="R44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28" spans="1:18" hidden="1" x14ac:dyDescent="0.3">
      <c r="A4428" s="2" t="s">
        <v>17</v>
      </c>
      <c r="B4428" s="3">
        <v>40952</v>
      </c>
      <c r="C4428">
        <v>32</v>
      </c>
      <c r="D4428">
        <v>25</v>
      </c>
      <c r="E4428">
        <v>29.1</v>
      </c>
      <c r="G4428">
        <v>37.9</v>
      </c>
      <c r="H4428">
        <v>0</v>
      </c>
      <c r="K4428">
        <v>18.399999999999999</v>
      </c>
      <c r="L4428">
        <v>148.94999999999999</v>
      </c>
      <c r="N4428">
        <v>8.6</v>
      </c>
      <c r="O4428">
        <v>38.1</v>
      </c>
      <c r="P4428">
        <v>74.55</v>
      </c>
      <c r="Q4428" s="2" t="s">
        <v>19</v>
      </c>
      <c r="R44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29" spans="1:18" hidden="1" x14ac:dyDescent="0.3">
      <c r="A4429" s="2" t="s">
        <v>17</v>
      </c>
      <c r="B4429" s="3">
        <v>40953</v>
      </c>
      <c r="C4429">
        <v>33</v>
      </c>
      <c r="D4429">
        <v>26</v>
      </c>
      <c r="E4429">
        <v>29.4</v>
      </c>
      <c r="G4429">
        <v>37</v>
      </c>
      <c r="H4429">
        <v>0</v>
      </c>
      <c r="K4429">
        <v>16.600000000000001</v>
      </c>
      <c r="L4429">
        <v>125.83</v>
      </c>
      <c r="N4429">
        <v>8.6999999999999993</v>
      </c>
      <c r="O4429">
        <v>37</v>
      </c>
      <c r="P4429">
        <v>72.87</v>
      </c>
      <c r="Q4429" s="2" t="s">
        <v>19</v>
      </c>
      <c r="R44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30" spans="1:18" hidden="1" x14ac:dyDescent="0.3">
      <c r="A4430" s="2" t="s">
        <v>17</v>
      </c>
      <c r="B4430" s="3">
        <v>40954</v>
      </c>
      <c r="C4430">
        <v>33</v>
      </c>
      <c r="D4430">
        <v>25</v>
      </c>
      <c r="E4430">
        <v>29.2</v>
      </c>
      <c r="G4430">
        <v>39.299999999999997</v>
      </c>
      <c r="H4430">
        <v>0</v>
      </c>
      <c r="K4430">
        <v>13</v>
      </c>
      <c r="L4430">
        <v>183.33</v>
      </c>
      <c r="N4430">
        <v>7.9</v>
      </c>
      <c r="O4430">
        <v>37.299999999999997</v>
      </c>
      <c r="P4430">
        <v>72.680000000000007</v>
      </c>
      <c r="Q4430" s="2" t="s">
        <v>19</v>
      </c>
      <c r="R44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31" spans="1:18" hidden="1" x14ac:dyDescent="0.3">
      <c r="A4431" s="2" t="s">
        <v>17</v>
      </c>
      <c r="B4431" s="3">
        <v>40955</v>
      </c>
      <c r="C4431">
        <v>32.299999999999997</v>
      </c>
      <c r="D4431">
        <v>25</v>
      </c>
      <c r="E4431">
        <v>27.7</v>
      </c>
      <c r="G4431">
        <v>38</v>
      </c>
      <c r="H4431">
        <v>1</v>
      </c>
      <c r="K4431">
        <v>18.399999999999999</v>
      </c>
      <c r="L4431">
        <v>154.71</v>
      </c>
      <c r="N4431">
        <v>9.3000000000000007</v>
      </c>
      <c r="O4431">
        <v>41.5</v>
      </c>
      <c r="P4431">
        <v>78.56</v>
      </c>
      <c r="Q4431" s="2" t="s">
        <v>18</v>
      </c>
      <c r="R44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32" spans="1:18" hidden="1" x14ac:dyDescent="0.3">
      <c r="A4432" s="2" t="s">
        <v>17</v>
      </c>
      <c r="B4432" s="3">
        <v>40956</v>
      </c>
      <c r="C4432">
        <v>32.299999999999997</v>
      </c>
      <c r="D4432">
        <v>24</v>
      </c>
      <c r="E4432">
        <v>27.8</v>
      </c>
      <c r="G4432">
        <v>37.299999999999997</v>
      </c>
      <c r="H4432">
        <v>16</v>
      </c>
      <c r="K4432">
        <v>16.600000000000001</v>
      </c>
      <c r="L4432">
        <v>184.72</v>
      </c>
      <c r="N4432">
        <v>7.4</v>
      </c>
      <c r="O4432">
        <v>41.9</v>
      </c>
      <c r="P4432">
        <v>75.97</v>
      </c>
      <c r="Q4432" s="2" t="s">
        <v>18</v>
      </c>
      <c r="R44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33" spans="1:18" hidden="1" x14ac:dyDescent="0.3">
      <c r="A4433" s="2" t="s">
        <v>17</v>
      </c>
      <c r="B4433" s="3">
        <v>40957</v>
      </c>
      <c r="C4433">
        <v>29</v>
      </c>
      <c r="D4433">
        <v>24</v>
      </c>
      <c r="E4433">
        <v>26.8</v>
      </c>
      <c r="G4433">
        <v>33.799999999999997</v>
      </c>
      <c r="H4433">
        <v>1</v>
      </c>
      <c r="K4433">
        <v>18.399999999999999</v>
      </c>
      <c r="L4433">
        <v>258.68</v>
      </c>
      <c r="N4433">
        <v>7.1</v>
      </c>
      <c r="O4433">
        <v>43.1</v>
      </c>
      <c r="P4433">
        <v>81.709999999999994</v>
      </c>
      <c r="Q4433" s="2" t="s">
        <v>18</v>
      </c>
      <c r="R44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34" spans="1:18" hidden="1" x14ac:dyDescent="0.3">
      <c r="A4434" s="2" t="s">
        <v>17</v>
      </c>
      <c r="B4434" s="3">
        <v>40958</v>
      </c>
      <c r="C4434">
        <v>31</v>
      </c>
      <c r="D4434">
        <v>24</v>
      </c>
      <c r="E4434">
        <v>26.9</v>
      </c>
      <c r="G4434">
        <v>35.5</v>
      </c>
      <c r="H4434">
        <v>0</v>
      </c>
      <c r="K4434">
        <v>20.5</v>
      </c>
      <c r="L4434">
        <v>220.59</v>
      </c>
      <c r="N4434">
        <v>8.6</v>
      </c>
      <c r="O4434">
        <v>41.7</v>
      </c>
      <c r="P4434">
        <v>80.44</v>
      </c>
      <c r="Q4434" s="2" t="s">
        <v>19</v>
      </c>
      <c r="R44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35" spans="1:18" hidden="1" x14ac:dyDescent="0.3">
      <c r="A4435" s="2" t="s">
        <v>17</v>
      </c>
      <c r="B4435" s="3">
        <v>40959</v>
      </c>
      <c r="C4435">
        <v>30.2</v>
      </c>
      <c r="D4435">
        <v>24</v>
      </c>
      <c r="E4435">
        <v>26.7</v>
      </c>
      <c r="G4435">
        <v>35.200000000000003</v>
      </c>
      <c r="H4435">
        <v>3.2</v>
      </c>
      <c r="K4435">
        <v>18.399999999999999</v>
      </c>
      <c r="L4435">
        <v>261.82</v>
      </c>
      <c r="N4435">
        <v>8.5</v>
      </c>
      <c r="O4435">
        <v>45.4</v>
      </c>
      <c r="P4435">
        <v>80.64</v>
      </c>
      <c r="Q4435" s="2" t="s">
        <v>18</v>
      </c>
      <c r="R44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36" spans="1:18" hidden="1" x14ac:dyDescent="0.3">
      <c r="A4436" s="2" t="s">
        <v>17</v>
      </c>
      <c r="B4436" s="3">
        <v>40960</v>
      </c>
      <c r="C4436">
        <v>31</v>
      </c>
      <c r="D4436">
        <v>23</v>
      </c>
      <c r="E4436">
        <v>27.2</v>
      </c>
      <c r="G4436">
        <v>36.5</v>
      </c>
      <c r="H4436">
        <v>0</v>
      </c>
      <c r="K4436">
        <v>13</v>
      </c>
      <c r="L4436">
        <v>117.5</v>
      </c>
      <c r="N4436">
        <v>9.1</v>
      </c>
      <c r="O4436">
        <v>32.9</v>
      </c>
      <c r="P4436">
        <v>77.63</v>
      </c>
      <c r="Q4436" s="2" t="s">
        <v>19</v>
      </c>
      <c r="R44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37" spans="1:18" hidden="1" x14ac:dyDescent="0.3">
      <c r="A4437" s="2" t="s">
        <v>17</v>
      </c>
      <c r="B4437" s="3">
        <v>40961</v>
      </c>
      <c r="C4437">
        <v>31.2</v>
      </c>
      <c r="D4437">
        <v>25</v>
      </c>
      <c r="E4437">
        <v>28.7</v>
      </c>
      <c r="G4437">
        <v>37</v>
      </c>
      <c r="H4437">
        <v>0</v>
      </c>
      <c r="K4437">
        <v>18.399999999999999</v>
      </c>
      <c r="L4437">
        <v>128.35</v>
      </c>
      <c r="N4437">
        <v>7.4</v>
      </c>
      <c r="O4437">
        <v>36.299999999999997</v>
      </c>
      <c r="P4437">
        <v>73.62</v>
      </c>
      <c r="Q4437" s="2" t="s">
        <v>19</v>
      </c>
      <c r="R44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38" spans="1:18" hidden="1" x14ac:dyDescent="0.3">
      <c r="A4438" s="2" t="s">
        <v>17</v>
      </c>
      <c r="B4438" s="3">
        <v>40962</v>
      </c>
      <c r="C4438">
        <v>32.1</v>
      </c>
      <c r="D4438">
        <v>25</v>
      </c>
      <c r="E4438">
        <v>28.5</v>
      </c>
      <c r="G4438">
        <v>37.4</v>
      </c>
      <c r="H4438">
        <v>0</v>
      </c>
      <c r="K4438">
        <v>14.8</v>
      </c>
      <c r="L4438">
        <v>130.88</v>
      </c>
      <c r="N4438">
        <v>9.4</v>
      </c>
      <c r="O4438">
        <v>35.5</v>
      </c>
      <c r="P4438">
        <v>75.069999999999993</v>
      </c>
      <c r="Q4438" s="2" t="s">
        <v>19</v>
      </c>
      <c r="R44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39" spans="1:18" hidden="1" x14ac:dyDescent="0.3">
      <c r="A4439" s="2" t="s">
        <v>17</v>
      </c>
      <c r="B4439" s="3">
        <v>40963</v>
      </c>
      <c r="C4439">
        <v>33.1</v>
      </c>
      <c r="D4439">
        <v>25</v>
      </c>
      <c r="E4439">
        <v>28.1</v>
      </c>
      <c r="G4439">
        <v>40.700000000000003</v>
      </c>
      <c r="H4439">
        <v>3</v>
      </c>
      <c r="K4439">
        <v>16.600000000000001</v>
      </c>
      <c r="L4439">
        <v>124.08</v>
      </c>
      <c r="N4439">
        <v>7.7</v>
      </c>
      <c r="O4439">
        <v>43.5</v>
      </c>
      <c r="P4439">
        <v>78.510000000000005</v>
      </c>
      <c r="Q4439" s="2" t="s">
        <v>18</v>
      </c>
      <c r="R44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40" spans="1:18" hidden="1" x14ac:dyDescent="0.3">
      <c r="A4440" s="2" t="s">
        <v>17</v>
      </c>
      <c r="B4440" s="3">
        <v>40964</v>
      </c>
      <c r="C4440">
        <v>32.200000000000003</v>
      </c>
      <c r="D4440">
        <v>25</v>
      </c>
      <c r="E4440">
        <v>27.8</v>
      </c>
      <c r="G4440">
        <v>38.5</v>
      </c>
      <c r="H4440">
        <v>16</v>
      </c>
      <c r="K4440">
        <v>16.600000000000001</v>
      </c>
      <c r="L4440">
        <v>126.15</v>
      </c>
      <c r="N4440">
        <v>8.1</v>
      </c>
      <c r="O4440">
        <v>51.6</v>
      </c>
      <c r="P4440">
        <v>80.260000000000005</v>
      </c>
      <c r="Q4440" s="2" t="s">
        <v>18</v>
      </c>
      <c r="R44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41" spans="1:18" hidden="1" x14ac:dyDescent="0.3">
      <c r="A4441" s="2" t="s">
        <v>17</v>
      </c>
      <c r="B4441" s="3">
        <v>40965</v>
      </c>
      <c r="C4441">
        <v>32.1</v>
      </c>
      <c r="D4441">
        <v>24</v>
      </c>
      <c r="E4441">
        <v>27.6</v>
      </c>
      <c r="G4441">
        <v>40.6</v>
      </c>
      <c r="H4441">
        <v>0.1</v>
      </c>
      <c r="K4441">
        <v>14.8</v>
      </c>
      <c r="L4441">
        <v>162.53</v>
      </c>
      <c r="N4441">
        <v>9</v>
      </c>
      <c r="O4441">
        <v>37.799999999999997</v>
      </c>
      <c r="P4441">
        <v>78.55</v>
      </c>
      <c r="Q4441" s="2" t="s">
        <v>18</v>
      </c>
      <c r="R44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42" spans="1:18" hidden="1" x14ac:dyDescent="0.3">
      <c r="A4442" s="2" t="s">
        <v>17</v>
      </c>
      <c r="B4442" s="3">
        <v>40966</v>
      </c>
      <c r="C4442">
        <v>31.4</v>
      </c>
      <c r="D4442">
        <v>24</v>
      </c>
      <c r="E4442">
        <v>26.6</v>
      </c>
      <c r="G4442">
        <v>37</v>
      </c>
      <c r="H4442">
        <v>18</v>
      </c>
      <c r="K4442">
        <v>16.600000000000001</v>
      </c>
      <c r="L4442">
        <v>250.5</v>
      </c>
      <c r="N4442">
        <v>8.1999999999999993</v>
      </c>
      <c r="O4442">
        <v>33.4</v>
      </c>
      <c r="P4442">
        <v>80.08</v>
      </c>
      <c r="Q4442" s="2" t="s">
        <v>18</v>
      </c>
      <c r="R44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43" spans="1:18" hidden="1" x14ac:dyDescent="0.3">
      <c r="A4443" s="2" t="s">
        <v>17</v>
      </c>
      <c r="B4443" s="3">
        <v>40967</v>
      </c>
      <c r="C4443">
        <v>31.1</v>
      </c>
      <c r="D4443">
        <v>23</v>
      </c>
      <c r="E4443">
        <v>27.3</v>
      </c>
      <c r="G4443">
        <v>36.700000000000003</v>
      </c>
      <c r="H4443">
        <v>0</v>
      </c>
      <c r="K4443">
        <v>13</v>
      </c>
      <c r="L4443">
        <v>218.82</v>
      </c>
      <c r="N4443">
        <v>9.6999999999999993</v>
      </c>
      <c r="O4443">
        <v>32.9</v>
      </c>
      <c r="P4443">
        <v>78.05</v>
      </c>
      <c r="Q4443" s="2" t="s">
        <v>19</v>
      </c>
      <c r="R44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44" spans="1:18" hidden="1" x14ac:dyDescent="0.3">
      <c r="A4444" s="2" t="s">
        <v>17</v>
      </c>
      <c r="B4444" s="3">
        <v>40968</v>
      </c>
      <c r="C4444">
        <v>29</v>
      </c>
      <c r="D4444">
        <v>25</v>
      </c>
      <c r="E4444">
        <v>26.7</v>
      </c>
      <c r="G4444">
        <v>34.5</v>
      </c>
      <c r="H4444">
        <v>22.8</v>
      </c>
      <c r="K4444">
        <v>14.8</v>
      </c>
      <c r="L4444">
        <v>215.12</v>
      </c>
      <c r="N4444">
        <v>6.2</v>
      </c>
      <c r="O4444">
        <v>50.6</v>
      </c>
      <c r="P4444">
        <v>86.07</v>
      </c>
      <c r="Q4444" s="2" t="s">
        <v>18</v>
      </c>
      <c r="R44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45" spans="1:18" hidden="1" x14ac:dyDescent="0.3">
      <c r="A4445" s="2" t="s">
        <v>17</v>
      </c>
      <c r="B4445" s="3">
        <v>40969</v>
      </c>
      <c r="C4445">
        <v>32.6</v>
      </c>
      <c r="D4445">
        <v>24.6</v>
      </c>
      <c r="E4445">
        <v>28</v>
      </c>
      <c r="G4445">
        <v>36.799999999999997</v>
      </c>
      <c r="H4445">
        <v>0</v>
      </c>
      <c r="K4445">
        <v>21.7</v>
      </c>
      <c r="L4445">
        <v>273.52999999999997</v>
      </c>
      <c r="N4445">
        <v>8.3000000000000007</v>
      </c>
      <c r="O4445">
        <v>43.4</v>
      </c>
      <c r="P4445">
        <v>73.98</v>
      </c>
      <c r="Q4445" s="2" t="s">
        <v>19</v>
      </c>
      <c r="R44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46" spans="1:18" hidden="1" x14ac:dyDescent="0.3">
      <c r="A4446" s="2" t="s">
        <v>17</v>
      </c>
      <c r="B4446" s="3">
        <v>40970</v>
      </c>
      <c r="C4446">
        <v>32.1</v>
      </c>
      <c r="D4446">
        <v>25</v>
      </c>
      <c r="E4446">
        <v>27.3</v>
      </c>
      <c r="G4446">
        <v>38</v>
      </c>
      <c r="H4446">
        <v>35</v>
      </c>
      <c r="K4446">
        <v>22.3</v>
      </c>
      <c r="L4446">
        <v>242.61</v>
      </c>
      <c r="N4446">
        <v>9</v>
      </c>
      <c r="O4446">
        <v>52.5</v>
      </c>
      <c r="P4446">
        <v>78.41</v>
      </c>
      <c r="Q4446" s="2" t="s">
        <v>18</v>
      </c>
      <c r="R44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47" spans="1:18" hidden="1" x14ac:dyDescent="0.3">
      <c r="A4447" s="2" t="s">
        <v>17</v>
      </c>
      <c r="B4447" s="3">
        <v>40971</v>
      </c>
      <c r="C4447">
        <v>31</v>
      </c>
      <c r="D4447">
        <v>24.4</v>
      </c>
      <c r="E4447">
        <v>27.7</v>
      </c>
      <c r="G4447">
        <v>34.6</v>
      </c>
      <c r="H4447">
        <v>0</v>
      </c>
      <c r="K4447">
        <v>13</v>
      </c>
      <c r="L4447">
        <v>198.78</v>
      </c>
      <c r="N4447">
        <v>10</v>
      </c>
      <c r="O4447">
        <v>40.700000000000003</v>
      </c>
      <c r="P4447">
        <v>74.290000000000006</v>
      </c>
      <c r="Q4447" s="2" t="s">
        <v>19</v>
      </c>
      <c r="R44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48" spans="1:18" hidden="1" x14ac:dyDescent="0.3">
      <c r="A4448" s="2" t="s">
        <v>17</v>
      </c>
      <c r="B4448" s="3">
        <v>40972</v>
      </c>
      <c r="C4448">
        <v>30.9</v>
      </c>
      <c r="D4448">
        <v>25</v>
      </c>
      <c r="E4448">
        <v>27.8</v>
      </c>
      <c r="G4448">
        <v>35.299999999999997</v>
      </c>
      <c r="H4448">
        <v>0</v>
      </c>
      <c r="K4448">
        <v>24.1</v>
      </c>
      <c r="L4448">
        <v>238.58</v>
      </c>
      <c r="N4448">
        <v>10</v>
      </c>
      <c r="O4448">
        <v>41.9</v>
      </c>
      <c r="P4448">
        <v>75.400000000000006</v>
      </c>
      <c r="Q4448" s="2" t="s">
        <v>19</v>
      </c>
      <c r="R44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49" spans="1:18" hidden="1" x14ac:dyDescent="0.3">
      <c r="A4449" s="2" t="s">
        <v>17</v>
      </c>
      <c r="B4449" s="3">
        <v>40973</v>
      </c>
      <c r="C4449">
        <v>31</v>
      </c>
      <c r="D4449">
        <v>24.3</v>
      </c>
      <c r="E4449">
        <v>26.5</v>
      </c>
      <c r="G4449">
        <v>35.6</v>
      </c>
      <c r="H4449">
        <v>13.8</v>
      </c>
      <c r="K4449">
        <v>18.399999999999999</v>
      </c>
      <c r="L4449">
        <v>242.78</v>
      </c>
      <c r="N4449">
        <v>9.1999999999999993</v>
      </c>
      <c r="O4449">
        <v>52.4</v>
      </c>
      <c r="P4449">
        <v>82.02</v>
      </c>
      <c r="Q4449" s="2" t="s">
        <v>18</v>
      </c>
      <c r="R44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50" spans="1:18" hidden="1" x14ac:dyDescent="0.3">
      <c r="A4450" s="2" t="s">
        <v>17</v>
      </c>
      <c r="B4450" s="3">
        <v>40974</v>
      </c>
      <c r="C4450">
        <v>30.1</v>
      </c>
      <c r="D4450">
        <v>23</v>
      </c>
      <c r="E4450">
        <v>26.9</v>
      </c>
      <c r="G4450">
        <v>34.299999999999997</v>
      </c>
      <c r="H4450">
        <v>29</v>
      </c>
      <c r="K4450">
        <v>33.5</v>
      </c>
      <c r="L4450">
        <v>223.16</v>
      </c>
      <c r="N4450">
        <v>6.5</v>
      </c>
      <c r="O4450">
        <v>53.5</v>
      </c>
      <c r="P4450">
        <v>80.66</v>
      </c>
      <c r="Q4450" s="2" t="s">
        <v>18</v>
      </c>
      <c r="R44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51" spans="1:18" hidden="1" x14ac:dyDescent="0.3">
      <c r="A4451" s="2" t="s">
        <v>17</v>
      </c>
      <c r="B4451" s="3">
        <v>40975</v>
      </c>
      <c r="C4451">
        <v>30.3</v>
      </c>
      <c r="D4451">
        <v>24</v>
      </c>
      <c r="E4451">
        <v>26.6</v>
      </c>
      <c r="G4451">
        <v>34.700000000000003</v>
      </c>
      <c r="H4451">
        <v>3</v>
      </c>
      <c r="K4451">
        <v>11.2</v>
      </c>
      <c r="L4451">
        <v>198.45</v>
      </c>
      <c r="N4451">
        <v>7.8</v>
      </c>
      <c r="O4451">
        <v>38.4</v>
      </c>
      <c r="P4451">
        <v>79.56</v>
      </c>
      <c r="Q4451" s="2" t="s">
        <v>18</v>
      </c>
      <c r="R44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52" spans="1:18" hidden="1" x14ac:dyDescent="0.3">
      <c r="A4452" s="2" t="s">
        <v>17</v>
      </c>
      <c r="B4452" s="3">
        <v>40976</v>
      </c>
      <c r="C4452">
        <v>29.2</v>
      </c>
      <c r="D4452">
        <v>25</v>
      </c>
      <c r="E4452">
        <v>26.8</v>
      </c>
      <c r="G4452">
        <v>33.1</v>
      </c>
      <c r="H4452">
        <v>0</v>
      </c>
      <c r="K4452">
        <v>24.1</v>
      </c>
      <c r="L4452">
        <v>258.64</v>
      </c>
      <c r="N4452">
        <v>8.9</v>
      </c>
      <c r="O4452">
        <v>50.7</v>
      </c>
      <c r="P4452">
        <v>79.650000000000006</v>
      </c>
      <c r="Q4452" s="2" t="s">
        <v>19</v>
      </c>
      <c r="R44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53" spans="1:18" hidden="1" x14ac:dyDescent="0.3">
      <c r="A4453" s="2" t="s">
        <v>17</v>
      </c>
      <c r="B4453" s="3">
        <v>40977</v>
      </c>
      <c r="C4453">
        <v>32.1</v>
      </c>
      <c r="D4453">
        <v>25</v>
      </c>
      <c r="E4453">
        <v>28.2</v>
      </c>
      <c r="G4453">
        <v>36.799999999999997</v>
      </c>
      <c r="H4453">
        <v>2.5</v>
      </c>
      <c r="K4453">
        <v>27.7</v>
      </c>
      <c r="L4453">
        <v>275.72000000000003</v>
      </c>
      <c r="N4453">
        <v>10</v>
      </c>
      <c r="O4453">
        <v>55.5</v>
      </c>
      <c r="P4453">
        <v>73.22</v>
      </c>
      <c r="Q4453" s="2" t="s">
        <v>18</v>
      </c>
      <c r="R44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54" spans="1:18" hidden="1" x14ac:dyDescent="0.3">
      <c r="A4454" s="2" t="s">
        <v>17</v>
      </c>
      <c r="B4454" s="3">
        <v>40978</v>
      </c>
      <c r="C4454">
        <v>28.7</v>
      </c>
      <c r="D4454">
        <v>25</v>
      </c>
      <c r="E4454">
        <v>26.5</v>
      </c>
      <c r="G4454">
        <v>32.200000000000003</v>
      </c>
      <c r="H4454">
        <v>2</v>
      </c>
      <c r="K4454">
        <v>24.1</v>
      </c>
      <c r="L4454">
        <v>291.29000000000002</v>
      </c>
      <c r="N4454">
        <v>9.6999999999999993</v>
      </c>
      <c r="O4454">
        <v>45</v>
      </c>
      <c r="P4454">
        <v>80.25</v>
      </c>
      <c r="Q4454" s="2" t="s">
        <v>18</v>
      </c>
      <c r="R44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55" spans="1:18" hidden="1" x14ac:dyDescent="0.3">
      <c r="A4455" s="2" t="s">
        <v>17</v>
      </c>
      <c r="B4455" s="3">
        <v>40979</v>
      </c>
      <c r="C4455">
        <v>29.9</v>
      </c>
      <c r="D4455">
        <v>24</v>
      </c>
      <c r="E4455">
        <v>25.6</v>
      </c>
      <c r="G4455">
        <v>34.200000000000003</v>
      </c>
      <c r="H4455">
        <v>21.5</v>
      </c>
      <c r="K4455">
        <v>37.1</v>
      </c>
      <c r="L4455">
        <v>288.5</v>
      </c>
      <c r="N4455">
        <v>7.5</v>
      </c>
      <c r="O4455">
        <v>44.2</v>
      </c>
      <c r="P4455">
        <v>82.09</v>
      </c>
      <c r="Q4455" s="2" t="s">
        <v>18</v>
      </c>
      <c r="R44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56" spans="1:18" hidden="1" x14ac:dyDescent="0.3">
      <c r="A4456" s="2" t="s">
        <v>17</v>
      </c>
      <c r="B4456" s="3">
        <v>40980</v>
      </c>
      <c r="C4456">
        <v>30</v>
      </c>
      <c r="D4456">
        <v>25</v>
      </c>
      <c r="E4456">
        <v>27.1</v>
      </c>
      <c r="G4456">
        <v>35.6</v>
      </c>
      <c r="H4456">
        <v>1</v>
      </c>
      <c r="K4456">
        <v>29.5</v>
      </c>
      <c r="L4456">
        <v>286.32</v>
      </c>
      <c r="N4456">
        <v>8.9</v>
      </c>
      <c r="O4456">
        <v>51.3</v>
      </c>
      <c r="P4456">
        <v>81.41</v>
      </c>
      <c r="Q4456" s="2" t="s">
        <v>18</v>
      </c>
      <c r="R44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57" spans="1:18" hidden="1" x14ac:dyDescent="0.3">
      <c r="A4457" s="2" t="s">
        <v>17</v>
      </c>
      <c r="B4457" s="3">
        <v>40981</v>
      </c>
      <c r="C4457">
        <v>29.4</v>
      </c>
      <c r="D4457">
        <v>24.9</v>
      </c>
      <c r="E4457">
        <v>26.1</v>
      </c>
      <c r="G4457">
        <v>34.5</v>
      </c>
      <c r="H4457">
        <v>11</v>
      </c>
      <c r="K4457">
        <v>27.7</v>
      </c>
      <c r="L4457">
        <v>282.32</v>
      </c>
      <c r="N4457">
        <v>7.9</v>
      </c>
      <c r="O4457">
        <v>52.9</v>
      </c>
      <c r="P4457">
        <v>85.57</v>
      </c>
      <c r="Q4457" s="2" t="s">
        <v>18</v>
      </c>
      <c r="R44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58" spans="1:18" hidden="1" x14ac:dyDescent="0.3">
      <c r="A4458" s="2" t="s">
        <v>17</v>
      </c>
      <c r="B4458" s="3">
        <v>40982</v>
      </c>
      <c r="C4458">
        <v>30</v>
      </c>
      <c r="D4458">
        <v>25</v>
      </c>
      <c r="E4458">
        <v>27</v>
      </c>
      <c r="G4458">
        <v>35.1</v>
      </c>
      <c r="H4458">
        <v>0.8</v>
      </c>
      <c r="K4458">
        <v>38.9</v>
      </c>
      <c r="L4458">
        <v>287.60000000000002</v>
      </c>
      <c r="N4458">
        <v>9.1</v>
      </c>
      <c r="O4458">
        <v>51.7</v>
      </c>
      <c r="P4458">
        <v>81.25</v>
      </c>
      <c r="Q4458" s="2" t="s">
        <v>18</v>
      </c>
      <c r="R44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59" spans="1:18" hidden="1" x14ac:dyDescent="0.3">
      <c r="A4459" s="2" t="s">
        <v>17</v>
      </c>
      <c r="B4459" s="3">
        <v>40983</v>
      </c>
      <c r="C4459">
        <v>29.9</v>
      </c>
      <c r="D4459">
        <v>25</v>
      </c>
      <c r="E4459">
        <v>26.9</v>
      </c>
      <c r="G4459">
        <v>34.4</v>
      </c>
      <c r="H4459">
        <v>16</v>
      </c>
      <c r="K4459">
        <v>44.3</v>
      </c>
      <c r="L4459">
        <v>281.43</v>
      </c>
      <c r="M4459">
        <v>64.8</v>
      </c>
      <c r="N4459">
        <v>10.3</v>
      </c>
      <c r="O4459">
        <v>48.2</v>
      </c>
      <c r="P4459">
        <v>81.88</v>
      </c>
      <c r="Q4459" s="2" t="s">
        <v>18</v>
      </c>
      <c r="R44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60" spans="1:18" hidden="1" x14ac:dyDescent="0.3">
      <c r="A4460" s="2" t="s">
        <v>17</v>
      </c>
      <c r="B4460" s="3">
        <v>40984</v>
      </c>
      <c r="C4460">
        <v>30.2</v>
      </c>
      <c r="D4460">
        <v>25.9</v>
      </c>
      <c r="E4460">
        <v>27.1</v>
      </c>
      <c r="G4460">
        <v>35.200000000000003</v>
      </c>
      <c r="H4460">
        <v>18.899999999999999</v>
      </c>
      <c r="K4460">
        <v>27.7</v>
      </c>
      <c r="L4460">
        <v>277.5</v>
      </c>
      <c r="M4460">
        <v>44.3</v>
      </c>
      <c r="N4460">
        <v>9.4</v>
      </c>
      <c r="O4460">
        <v>44</v>
      </c>
      <c r="P4460">
        <v>80.2</v>
      </c>
      <c r="Q4460" s="2" t="s">
        <v>18</v>
      </c>
      <c r="R44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61" spans="1:18" hidden="1" x14ac:dyDescent="0.3">
      <c r="A4461" s="2" t="s">
        <v>17</v>
      </c>
      <c r="B4461" s="3">
        <v>40985</v>
      </c>
      <c r="C4461">
        <v>30.3</v>
      </c>
      <c r="D4461">
        <v>25</v>
      </c>
      <c r="E4461">
        <v>27</v>
      </c>
      <c r="G4461">
        <v>34.6</v>
      </c>
      <c r="H4461">
        <v>0</v>
      </c>
      <c r="K4461">
        <v>31.3</v>
      </c>
      <c r="L4461">
        <v>281</v>
      </c>
      <c r="N4461">
        <v>10.199999999999999</v>
      </c>
      <c r="O4461">
        <v>44.2</v>
      </c>
      <c r="P4461">
        <v>81.14</v>
      </c>
      <c r="Q4461" s="2" t="s">
        <v>19</v>
      </c>
      <c r="R44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62" spans="1:18" hidden="1" x14ac:dyDescent="0.3">
      <c r="A4462" s="2" t="s">
        <v>17</v>
      </c>
      <c r="B4462" s="3">
        <v>40986</v>
      </c>
      <c r="C4462">
        <v>30.2</v>
      </c>
      <c r="D4462">
        <v>25</v>
      </c>
      <c r="E4462">
        <v>27.8</v>
      </c>
      <c r="G4462">
        <v>35.1</v>
      </c>
      <c r="H4462">
        <v>0</v>
      </c>
      <c r="K4462">
        <v>24.1</v>
      </c>
      <c r="L4462">
        <v>280.94</v>
      </c>
      <c r="N4462">
        <v>7.6</v>
      </c>
      <c r="O4462">
        <v>53.3</v>
      </c>
      <c r="P4462">
        <v>79.08</v>
      </c>
      <c r="Q4462" s="2" t="s">
        <v>19</v>
      </c>
      <c r="R44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463" spans="1:18" hidden="1" x14ac:dyDescent="0.3">
      <c r="A4463" s="2" t="s">
        <v>17</v>
      </c>
      <c r="B4463" s="3">
        <v>40987</v>
      </c>
      <c r="C4463">
        <v>31.1</v>
      </c>
      <c r="D4463">
        <v>24.1</v>
      </c>
      <c r="E4463">
        <v>26.8</v>
      </c>
      <c r="G4463">
        <v>36.700000000000003</v>
      </c>
      <c r="H4463">
        <v>16</v>
      </c>
      <c r="K4463">
        <v>25.9</v>
      </c>
      <c r="L4463">
        <v>255.06</v>
      </c>
      <c r="N4463">
        <v>6.6</v>
      </c>
      <c r="O4463">
        <v>46.1</v>
      </c>
      <c r="P4463">
        <v>81.12</v>
      </c>
      <c r="Q4463" s="2" t="s">
        <v>18</v>
      </c>
      <c r="R44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64" spans="1:18" hidden="1" x14ac:dyDescent="0.3">
      <c r="A4464" s="2" t="s">
        <v>17</v>
      </c>
      <c r="B4464" s="3">
        <v>40988</v>
      </c>
      <c r="C4464">
        <v>29.2</v>
      </c>
      <c r="D4464">
        <v>24</v>
      </c>
      <c r="E4464">
        <v>26.7</v>
      </c>
      <c r="G4464">
        <v>31.8</v>
      </c>
      <c r="H4464">
        <v>0</v>
      </c>
      <c r="K4464">
        <v>27.7</v>
      </c>
      <c r="L4464">
        <v>226.43</v>
      </c>
      <c r="N4464">
        <v>9.6999999999999993</v>
      </c>
      <c r="O4464">
        <v>49.5</v>
      </c>
      <c r="P4464">
        <v>75.62</v>
      </c>
      <c r="Q4464" s="2" t="s">
        <v>19</v>
      </c>
      <c r="R44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465" spans="1:18" hidden="1" x14ac:dyDescent="0.3">
      <c r="A4465" s="2" t="s">
        <v>17</v>
      </c>
      <c r="B4465" s="3">
        <v>40989</v>
      </c>
      <c r="C4465">
        <v>31.2</v>
      </c>
      <c r="D4465">
        <v>24</v>
      </c>
      <c r="E4465">
        <v>27.4</v>
      </c>
      <c r="G4465">
        <v>35.1</v>
      </c>
      <c r="H4465">
        <v>0</v>
      </c>
      <c r="K4465">
        <v>16.600000000000001</v>
      </c>
      <c r="L4465">
        <v>163.33000000000001</v>
      </c>
      <c r="N4465">
        <v>9.8000000000000007</v>
      </c>
      <c r="O4465">
        <v>39.700000000000003</v>
      </c>
      <c r="P4465">
        <v>71.92</v>
      </c>
      <c r="Q4465" s="2" t="s">
        <v>19</v>
      </c>
      <c r="R44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66" spans="1:18" hidden="1" x14ac:dyDescent="0.3">
      <c r="A4466" s="2" t="s">
        <v>17</v>
      </c>
      <c r="B4466" s="3">
        <v>40990</v>
      </c>
      <c r="C4466">
        <v>31</v>
      </c>
      <c r="D4466">
        <v>25</v>
      </c>
      <c r="E4466">
        <v>28.2</v>
      </c>
      <c r="G4466">
        <v>36.700000000000003</v>
      </c>
      <c r="H4466">
        <v>0.4</v>
      </c>
      <c r="K4466">
        <v>16.600000000000001</v>
      </c>
      <c r="L4466">
        <v>119.44</v>
      </c>
      <c r="N4466">
        <v>10.1</v>
      </c>
      <c r="O4466">
        <v>45.2</v>
      </c>
      <c r="P4466">
        <v>73.790000000000006</v>
      </c>
      <c r="Q4466" s="2" t="s">
        <v>18</v>
      </c>
      <c r="R44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67" spans="1:18" hidden="1" x14ac:dyDescent="0.3">
      <c r="A4467" s="2" t="s">
        <v>17</v>
      </c>
      <c r="B4467" s="3">
        <v>40991</v>
      </c>
      <c r="C4467">
        <v>30.4</v>
      </c>
      <c r="D4467">
        <v>24</v>
      </c>
      <c r="E4467">
        <v>26.8</v>
      </c>
      <c r="G4467">
        <v>36.700000000000003</v>
      </c>
      <c r="H4467">
        <v>7</v>
      </c>
      <c r="K4467">
        <v>20.5</v>
      </c>
      <c r="L4467">
        <v>188.42</v>
      </c>
      <c r="M4467">
        <v>40.700000000000003</v>
      </c>
      <c r="N4467">
        <v>8.9</v>
      </c>
      <c r="O4467">
        <v>45.9</v>
      </c>
      <c r="P4467">
        <v>82.05</v>
      </c>
      <c r="Q4467" s="2" t="s">
        <v>18</v>
      </c>
      <c r="R44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68" spans="1:18" hidden="1" x14ac:dyDescent="0.3">
      <c r="A4468" s="2" t="s">
        <v>17</v>
      </c>
      <c r="B4468" s="3">
        <v>40992</v>
      </c>
      <c r="C4468">
        <v>31.2</v>
      </c>
      <c r="D4468">
        <v>24</v>
      </c>
      <c r="E4468">
        <v>28.5</v>
      </c>
      <c r="G4468">
        <v>37.700000000000003</v>
      </c>
      <c r="H4468">
        <v>0</v>
      </c>
      <c r="K4468">
        <v>22.3</v>
      </c>
      <c r="L4468">
        <v>120.26</v>
      </c>
      <c r="N4468">
        <v>9</v>
      </c>
      <c r="O4468">
        <v>34.700000000000003</v>
      </c>
      <c r="P4468">
        <v>76.349999999999994</v>
      </c>
      <c r="Q4468" s="2" t="s">
        <v>19</v>
      </c>
      <c r="R44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69" spans="1:18" hidden="1" x14ac:dyDescent="0.3">
      <c r="A4469" s="2" t="s">
        <v>17</v>
      </c>
      <c r="B4469" s="3">
        <v>40993</v>
      </c>
      <c r="C4469">
        <v>31.1</v>
      </c>
      <c r="D4469">
        <v>25</v>
      </c>
      <c r="E4469">
        <v>27.6</v>
      </c>
      <c r="G4469">
        <v>36.700000000000003</v>
      </c>
      <c r="H4469">
        <v>0</v>
      </c>
      <c r="K4469">
        <v>14.2</v>
      </c>
      <c r="L4469">
        <v>131.08000000000001</v>
      </c>
      <c r="N4469">
        <v>7.4</v>
      </c>
      <c r="O4469">
        <v>36.299999999999997</v>
      </c>
      <c r="P4469">
        <v>78.87</v>
      </c>
      <c r="Q4469" s="2" t="s">
        <v>19</v>
      </c>
      <c r="R44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70" spans="1:18" hidden="1" x14ac:dyDescent="0.3">
      <c r="A4470" s="2" t="s">
        <v>17</v>
      </c>
      <c r="B4470" s="3">
        <v>40994</v>
      </c>
      <c r="C4470">
        <v>31.3</v>
      </c>
      <c r="D4470">
        <v>25.2</v>
      </c>
      <c r="E4470">
        <v>27.8</v>
      </c>
      <c r="G4470">
        <v>37</v>
      </c>
      <c r="H4470">
        <v>0.3</v>
      </c>
      <c r="K4470">
        <v>14.8</v>
      </c>
      <c r="L4470">
        <v>205.38</v>
      </c>
      <c r="N4470">
        <v>9</v>
      </c>
      <c r="O4470">
        <v>41.8</v>
      </c>
      <c r="P4470">
        <v>78.430000000000007</v>
      </c>
      <c r="Q4470" s="2" t="s">
        <v>18</v>
      </c>
      <c r="R44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71" spans="1:18" hidden="1" x14ac:dyDescent="0.3">
      <c r="A4471" s="2" t="s">
        <v>17</v>
      </c>
      <c r="B4471" s="3">
        <v>40995</v>
      </c>
      <c r="C4471">
        <v>31.2</v>
      </c>
      <c r="D4471">
        <v>24</v>
      </c>
      <c r="E4471">
        <v>27.9</v>
      </c>
      <c r="G4471">
        <v>36.5</v>
      </c>
      <c r="H4471">
        <v>0</v>
      </c>
      <c r="K4471">
        <v>18.399999999999999</v>
      </c>
      <c r="L4471">
        <v>150.15</v>
      </c>
      <c r="N4471">
        <v>8.9</v>
      </c>
      <c r="O4471">
        <v>29.8</v>
      </c>
      <c r="P4471">
        <v>72.83</v>
      </c>
      <c r="Q4471" s="2" t="s">
        <v>19</v>
      </c>
      <c r="R44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72" spans="1:18" hidden="1" x14ac:dyDescent="0.3">
      <c r="A4472" s="2" t="s">
        <v>17</v>
      </c>
      <c r="B4472" s="3">
        <v>40996</v>
      </c>
      <c r="C4472">
        <v>32</v>
      </c>
      <c r="D4472">
        <v>23</v>
      </c>
      <c r="E4472">
        <v>28.7</v>
      </c>
      <c r="G4472">
        <v>37.9</v>
      </c>
      <c r="H4472">
        <v>0</v>
      </c>
      <c r="K4472">
        <v>13</v>
      </c>
      <c r="L4472">
        <v>192.35</v>
      </c>
      <c r="N4472">
        <v>9.1</v>
      </c>
      <c r="O4472">
        <v>34.4</v>
      </c>
      <c r="P4472">
        <v>71.45</v>
      </c>
      <c r="Q4472" s="2" t="s">
        <v>19</v>
      </c>
      <c r="R44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473" spans="1:18" hidden="1" x14ac:dyDescent="0.3">
      <c r="A4473" s="2" t="s">
        <v>17</v>
      </c>
      <c r="B4473" s="3">
        <v>40997</v>
      </c>
      <c r="C4473">
        <v>32</v>
      </c>
      <c r="D4473">
        <v>24</v>
      </c>
      <c r="E4473">
        <v>28.3</v>
      </c>
      <c r="G4473">
        <v>36.799999999999997</v>
      </c>
      <c r="H4473">
        <v>9.9</v>
      </c>
      <c r="K4473">
        <v>18.399999999999999</v>
      </c>
      <c r="L4473">
        <v>120</v>
      </c>
      <c r="N4473">
        <v>9.1</v>
      </c>
      <c r="O4473">
        <v>26.5</v>
      </c>
      <c r="P4473">
        <v>69.34</v>
      </c>
      <c r="Q4473" s="2" t="s">
        <v>18</v>
      </c>
      <c r="R44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74" spans="1:18" hidden="1" x14ac:dyDescent="0.3">
      <c r="A4474" s="2" t="s">
        <v>17</v>
      </c>
      <c r="B4474" s="3">
        <v>40998</v>
      </c>
      <c r="C4474">
        <v>31.6</v>
      </c>
      <c r="D4474">
        <v>24</v>
      </c>
      <c r="E4474">
        <v>27.8</v>
      </c>
      <c r="G4474">
        <v>36.5</v>
      </c>
      <c r="H4474">
        <v>0</v>
      </c>
      <c r="K4474">
        <v>16.600000000000001</v>
      </c>
      <c r="L4474">
        <v>141.72</v>
      </c>
      <c r="N4474">
        <v>7.9</v>
      </c>
      <c r="O4474">
        <v>27.9</v>
      </c>
      <c r="P4474">
        <v>75.33</v>
      </c>
      <c r="Q4474" s="2" t="s">
        <v>19</v>
      </c>
      <c r="R44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75" spans="1:18" hidden="1" x14ac:dyDescent="0.3">
      <c r="A4475" s="2" t="s">
        <v>17</v>
      </c>
      <c r="B4475" s="3">
        <v>40999</v>
      </c>
      <c r="C4475">
        <v>31</v>
      </c>
      <c r="D4475">
        <v>25</v>
      </c>
      <c r="E4475">
        <v>27.5</v>
      </c>
      <c r="G4475">
        <v>35.5</v>
      </c>
      <c r="H4475">
        <v>0</v>
      </c>
      <c r="K4475">
        <v>16.600000000000001</v>
      </c>
      <c r="L4475">
        <v>131.85</v>
      </c>
      <c r="N4475">
        <v>8.3000000000000007</v>
      </c>
      <c r="O4475">
        <v>34.6</v>
      </c>
      <c r="P4475">
        <v>78.290000000000006</v>
      </c>
      <c r="Q4475" s="2" t="s">
        <v>19</v>
      </c>
      <c r="R44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76" spans="1:18" hidden="1" x14ac:dyDescent="0.3">
      <c r="A4476" s="2" t="s">
        <v>17</v>
      </c>
      <c r="B4476" s="3">
        <v>41000</v>
      </c>
      <c r="C4476">
        <v>31</v>
      </c>
      <c r="D4476">
        <v>25</v>
      </c>
      <c r="E4476">
        <v>28</v>
      </c>
      <c r="G4476">
        <v>36.700000000000003</v>
      </c>
      <c r="H4476">
        <v>0.2</v>
      </c>
      <c r="K4476">
        <v>20.5</v>
      </c>
      <c r="L4476">
        <v>142.22</v>
      </c>
      <c r="N4476">
        <v>10.1</v>
      </c>
      <c r="O4476">
        <v>38.200000000000003</v>
      </c>
      <c r="P4476">
        <v>78.25</v>
      </c>
      <c r="Q4476" s="2" t="s">
        <v>18</v>
      </c>
      <c r="R44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77" spans="1:18" hidden="1" x14ac:dyDescent="0.3">
      <c r="A4477" s="2" t="s">
        <v>17</v>
      </c>
      <c r="B4477" s="3">
        <v>41001</v>
      </c>
      <c r="C4477">
        <v>30</v>
      </c>
      <c r="D4477">
        <v>24</v>
      </c>
      <c r="E4477">
        <v>27.4</v>
      </c>
      <c r="G4477">
        <v>36</v>
      </c>
      <c r="H4477">
        <v>37</v>
      </c>
      <c r="K4477">
        <v>20.5</v>
      </c>
      <c r="L4477">
        <v>120.89</v>
      </c>
      <c r="N4477">
        <v>9.6999999999999993</v>
      </c>
      <c r="O4477">
        <v>49.7</v>
      </c>
      <c r="P4477">
        <v>82.1</v>
      </c>
      <c r="Q4477" s="2" t="s">
        <v>18</v>
      </c>
      <c r="R44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78" spans="1:18" hidden="1" x14ac:dyDescent="0.3">
      <c r="A4478" s="2" t="s">
        <v>17</v>
      </c>
      <c r="B4478" s="3">
        <v>41002</v>
      </c>
      <c r="C4478">
        <v>30.7</v>
      </c>
      <c r="D4478">
        <v>25</v>
      </c>
      <c r="E4478">
        <v>27.9</v>
      </c>
      <c r="G4478">
        <v>36.299999999999997</v>
      </c>
      <c r="H4478">
        <v>2</v>
      </c>
      <c r="K4478">
        <v>27.7</v>
      </c>
      <c r="L4478">
        <v>132.86000000000001</v>
      </c>
      <c r="N4478">
        <v>10.3</v>
      </c>
      <c r="O4478">
        <v>40.6</v>
      </c>
      <c r="P4478">
        <v>78.680000000000007</v>
      </c>
      <c r="Q4478" s="2" t="s">
        <v>18</v>
      </c>
      <c r="R44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79" spans="1:18" hidden="1" x14ac:dyDescent="0.3">
      <c r="A4479" s="2" t="s">
        <v>17</v>
      </c>
      <c r="B4479" s="3">
        <v>41003</v>
      </c>
      <c r="C4479">
        <v>31</v>
      </c>
      <c r="D4479">
        <v>24</v>
      </c>
      <c r="E4479">
        <v>26.7</v>
      </c>
      <c r="G4479">
        <v>35.700000000000003</v>
      </c>
      <c r="H4479">
        <v>13</v>
      </c>
      <c r="K4479">
        <v>16.600000000000001</v>
      </c>
      <c r="L4479">
        <v>138</v>
      </c>
      <c r="N4479">
        <v>12.3</v>
      </c>
      <c r="O4479">
        <v>39.9</v>
      </c>
      <c r="P4479">
        <v>82.26</v>
      </c>
      <c r="Q4479" s="2" t="s">
        <v>18</v>
      </c>
      <c r="R44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80" spans="1:18" hidden="1" x14ac:dyDescent="0.3">
      <c r="A4480" s="2" t="s">
        <v>17</v>
      </c>
      <c r="B4480" s="3">
        <v>41004</v>
      </c>
      <c r="C4480">
        <v>30</v>
      </c>
      <c r="D4480">
        <v>24</v>
      </c>
      <c r="E4480">
        <v>26.7</v>
      </c>
      <c r="G4480">
        <v>34</v>
      </c>
      <c r="H4480">
        <v>1.2</v>
      </c>
      <c r="K4480">
        <v>18.399999999999999</v>
      </c>
      <c r="L4480">
        <v>170.87</v>
      </c>
      <c r="N4480">
        <v>16.600000000000001</v>
      </c>
      <c r="O4480">
        <v>48.8</v>
      </c>
      <c r="P4480">
        <v>80.209999999999994</v>
      </c>
      <c r="Q4480" s="2" t="s">
        <v>18</v>
      </c>
      <c r="R44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81" spans="1:18" hidden="1" x14ac:dyDescent="0.3">
      <c r="A4481" s="2" t="s">
        <v>17</v>
      </c>
      <c r="B4481" s="3">
        <v>41005</v>
      </c>
      <c r="C4481">
        <v>30.4</v>
      </c>
      <c r="D4481">
        <v>24</v>
      </c>
      <c r="E4481">
        <v>27.6</v>
      </c>
      <c r="G4481">
        <v>35.1</v>
      </c>
      <c r="H4481">
        <v>0</v>
      </c>
      <c r="K4481">
        <v>16.600000000000001</v>
      </c>
      <c r="L4481">
        <v>97.9</v>
      </c>
      <c r="N4481">
        <v>8.5</v>
      </c>
      <c r="O4481">
        <v>32.5</v>
      </c>
      <c r="P4481">
        <v>78.64</v>
      </c>
      <c r="Q4481" s="2" t="s">
        <v>19</v>
      </c>
      <c r="R44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82" spans="1:18" hidden="1" x14ac:dyDescent="0.3">
      <c r="A4482" s="2" t="s">
        <v>17</v>
      </c>
      <c r="B4482" s="3">
        <v>41006</v>
      </c>
      <c r="C4482">
        <v>31.2</v>
      </c>
      <c r="D4482">
        <v>25</v>
      </c>
      <c r="E4482">
        <v>28</v>
      </c>
      <c r="G4482">
        <v>36</v>
      </c>
      <c r="H4482">
        <v>0</v>
      </c>
      <c r="K4482">
        <v>16.600000000000001</v>
      </c>
      <c r="L4482">
        <v>95.71</v>
      </c>
      <c r="N4482">
        <v>9</v>
      </c>
      <c r="O4482">
        <v>37.799999999999997</v>
      </c>
      <c r="P4482">
        <v>77.91</v>
      </c>
      <c r="Q4482" s="2" t="s">
        <v>19</v>
      </c>
      <c r="R44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83" spans="1:18" hidden="1" x14ac:dyDescent="0.3">
      <c r="A4483" s="2" t="s">
        <v>17</v>
      </c>
      <c r="B4483" s="3">
        <v>41007</v>
      </c>
      <c r="C4483">
        <v>31</v>
      </c>
      <c r="D4483">
        <v>25</v>
      </c>
      <c r="E4483">
        <v>27.6</v>
      </c>
      <c r="G4483">
        <v>36.5</v>
      </c>
      <c r="H4483">
        <v>18.5</v>
      </c>
      <c r="K4483">
        <v>22.3</v>
      </c>
      <c r="L4483">
        <v>119.33</v>
      </c>
      <c r="N4483">
        <v>9.9</v>
      </c>
      <c r="O4483">
        <v>46.9</v>
      </c>
      <c r="P4483">
        <v>80.11</v>
      </c>
      <c r="Q4483" s="2" t="s">
        <v>18</v>
      </c>
      <c r="R44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84" spans="1:18" hidden="1" x14ac:dyDescent="0.3">
      <c r="A4484" s="2" t="s">
        <v>17</v>
      </c>
      <c r="B4484" s="3">
        <v>41008</v>
      </c>
      <c r="C4484">
        <v>31.1</v>
      </c>
      <c r="D4484">
        <v>25.9</v>
      </c>
      <c r="E4484">
        <v>28.4</v>
      </c>
      <c r="G4484">
        <v>34.799999999999997</v>
      </c>
      <c r="H4484">
        <v>0</v>
      </c>
      <c r="K4484">
        <v>24.1</v>
      </c>
      <c r="L4484">
        <v>113.62</v>
      </c>
      <c r="N4484">
        <v>10.4</v>
      </c>
      <c r="O4484">
        <v>33</v>
      </c>
      <c r="P4484">
        <v>72.53</v>
      </c>
      <c r="Q4484" s="2" t="s">
        <v>19</v>
      </c>
      <c r="R44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85" spans="1:18" hidden="1" x14ac:dyDescent="0.3">
      <c r="A4485" s="2" t="s">
        <v>17</v>
      </c>
      <c r="B4485" s="3">
        <v>41009</v>
      </c>
      <c r="C4485">
        <v>31</v>
      </c>
      <c r="D4485">
        <v>26</v>
      </c>
      <c r="E4485">
        <v>28.5</v>
      </c>
      <c r="G4485">
        <v>35.9</v>
      </c>
      <c r="H4485">
        <v>0</v>
      </c>
      <c r="K4485">
        <v>20.5</v>
      </c>
      <c r="L4485">
        <v>106.67</v>
      </c>
      <c r="N4485">
        <v>10.4</v>
      </c>
      <c r="O4485">
        <v>22.9</v>
      </c>
      <c r="P4485">
        <v>73.61</v>
      </c>
      <c r="Q4485" s="2" t="s">
        <v>21</v>
      </c>
      <c r="R44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86" spans="1:18" hidden="1" x14ac:dyDescent="0.3">
      <c r="A4486" s="2" t="s">
        <v>17</v>
      </c>
      <c r="B4486" s="3">
        <v>41010</v>
      </c>
      <c r="C4486">
        <v>31.2</v>
      </c>
      <c r="D4486">
        <v>24</v>
      </c>
      <c r="E4486">
        <v>28.3</v>
      </c>
      <c r="G4486">
        <v>36.700000000000003</v>
      </c>
      <c r="H4486">
        <v>0</v>
      </c>
      <c r="K4486">
        <v>16.600000000000001</v>
      </c>
      <c r="L4486">
        <v>124.48</v>
      </c>
      <c r="N4486">
        <v>8.6999999999999993</v>
      </c>
      <c r="O4486">
        <v>30.5</v>
      </c>
      <c r="P4486">
        <v>74.13</v>
      </c>
      <c r="Q4486" s="2" t="s">
        <v>19</v>
      </c>
      <c r="R44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87" spans="1:18" hidden="1" x14ac:dyDescent="0.3">
      <c r="A4487" s="2" t="s">
        <v>17</v>
      </c>
      <c r="B4487" s="3">
        <v>41011</v>
      </c>
      <c r="C4487">
        <v>31.2</v>
      </c>
      <c r="D4487">
        <v>24</v>
      </c>
      <c r="E4487">
        <v>28.5</v>
      </c>
      <c r="G4487">
        <v>35.700000000000003</v>
      </c>
      <c r="H4487">
        <v>0</v>
      </c>
      <c r="K4487">
        <v>22.3</v>
      </c>
      <c r="L4487">
        <v>130.43</v>
      </c>
      <c r="N4487">
        <v>8.9</v>
      </c>
      <c r="O4487">
        <v>33.5</v>
      </c>
      <c r="P4487">
        <v>73.06</v>
      </c>
      <c r="Q4487" s="2" t="s">
        <v>19</v>
      </c>
      <c r="R44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88" spans="1:18" hidden="1" x14ac:dyDescent="0.3">
      <c r="A4488" s="2" t="s">
        <v>17</v>
      </c>
      <c r="B4488" s="3">
        <v>41012</v>
      </c>
      <c r="C4488">
        <v>31.3</v>
      </c>
      <c r="D4488">
        <v>25</v>
      </c>
      <c r="E4488">
        <v>28.6</v>
      </c>
      <c r="G4488">
        <v>36.6</v>
      </c>
      <c r="H4488">
        <v>0</v>
      </c>
      <c r="K4488">
        <v>24.1</v>
      </c>
      <c r="L4488">
        <v>141.58000000000001</v>
      </c>
      <c r="N4488">
        <v>9</v>
      </c>
      <c r="O4488">
        <v>33.1</v>
      </c>
      <c r="P4488">
        <v>73.56</v>
      </c>
      <c r="Q4488" s="2" t="s">
        <v>19</v>
      </c>
      <c r="R44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89" spans="1:18" hidden="1" x14ac:dyDescent="0.3">
      <c r="A4489" s="2" t="s">
        <v>17</v>
      </c>
      <c r="B4489" s="3">
        <v>41013</v>
      </c>
      <c r="C4489">
        <v>31.3</v>
      </c>
      <c r="D4489">
        <v>26</v>
      </c>
      <c r="E4489">
        <v>28.8</v>
      </c>
      <c r="G4489">
        <v>36.5</v>
      </c>
      <c r="H4489">
        <v>0</v>
      </c>
      <c r="K4489">
        <v>20.5</v>
      </c>
      <c r="L4489">
        <v>97.9</v>
      </c>
      <c r="N4489">
        <v>10.5</v>
      </c>
      <c r="O4489">
        <v>30.8</v>
      </c>
      <c r="P4489">
        <v>74.52</v>
      </c>
      <c r="Q4489" s="2" t="s">
        <v>19</v>
      </c>
      <c r="R44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90" spans="1:18" hidden="1" x14ac:dyDescent="0.3">
      <c r="A4490" s="2" t="s">
        <v>17</v>
      </c>
      <c r="B4490" s="3">
        <v>41014</v>
      </c>
      <c r="C4490">
        <v>31.2</v>
      </c>
      <c r="D4490">
        <v>26</v>
      </c>
      <c r="E4490">
        <v>28.5</v>
      </c>
      <c r="G4490">
        <v>37.200000000000003</v>
      </c>
      <c r="H4490">
        <v>9</v>
      </c>
      <c r="K4490">
        <v>20.5</v>
      </c>
      <c r="L4490">
        <v>74.760000000000005</v>
      </c>
      <c r="N4490">
        <v>10.6</v>
      </c>
      <c r="O4490">
        <v>35.4</v>
      </c>
      <c r="P4490">
        <v>78.44</v>
      </c>
      <c r="Q4490" s="2" t="s">
        <v>18</v>
      </c>
      <c r="R44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491" spans="1:18" hidden="1" x14ac:dyDescent="0.3">
      <c r="A4491" s="2" t="s">
        <v>17</v>
      </c>
      <c r="B4491" s="3">
        <v>41015</v>
      </c>
      <c r="C4491">
        <v>31.2</v>
      </c>
      <c r="D4491">
        <v>26</v>
      </c>
      <c r="E4491">
        <v>28.5</v>
      </c>
      <c r="G4491">
        <v>37.9</v>
      </c>
      <c r="H4491">
        <v>5</v>
      </c>
      <c r="K4491">
        <v>20.5</v>
      </c>
      <c r="L4491">
        <v>94</v>
      </c>
      <c r="N4491">
        <v>10</v>
      </c>
      <c r="O4491">
        <v>36.6</v>
      </c>
      <c r="P4491">
        <v>79.569999999999993</v>
      </c>
      <c r="Q4491" s="2" t="s">
        <v>18</v>
      </c>
      <c r="R44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92" spans="1:18" hidden="1" x14ac:dyDescent="0.3">
      <c r="A4492" s="2" t="s">
        <v>17</v>
      </c>
      <c r="B4492" s="3">
        <v>41016</v>
      </c>
      <c r="C4492">
        <v>31.4</v>
      </c>
      <c r="D4492">
        <v>25</v>
      </c>
      <c r="E4492">
        <v>28.8</v>
      </c>
      <c r="G4492">
        <v>36.700000000000003</v>
      </c>
      <c r="H4492">
        <v>0</v>
      </c>
      <c r="K4492">
        <v>18.399999999999999</v>
      </c>
      <c r="L4492">
        <v>129.47</v>
      </c>
      <c r="N4492">
        <v>8.5</v>
      </c>
      <c r="O4492">
        <v>33.4</v>
      </c>
      <c r="P4492">
        <v>76.680000000000007</v>
      </c>
      <c r="Q4492" s="2" t="s">
        <v>19</v>
      </c>
      <c r="R44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93" spans="1:18" hidden="1" x14ac:dyDescent="0.3">
      <c r="A4493" s="2" t="s">
        <v>17</v>
      </c>
      <c r="B4493" s="3">
        <v>41017</v>
      </c>
      <c r="C4493">
        <v>32.1</v>
      </c>
      <c r="D4493">
        <v>25</v>
      </c>
      <c r="E4493">
        <v>29</v>
      </c>
      <c r="G4493">
        <v>37.5</v>
      </c>
      <c r="H4493">
        <v>0</v>
      </c>
      <c r="K4493">
        <v>18.399999999999999</v>
      </c>
      <c r="L4493">
        <v>151.88999999999999</v>
      </c>
      <c r="N4493">
        <v>7.7</v>
      </c>
      <c r="O4493">
        <v>30.5</v>
      </c>
      <c r="P4493">
        <v>73.849999999999994</v>
      </c>
      <c r="Q4493" s="2" t="s">
        <v>19</v>
      </c>
      <c r="R44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94" spans="1:18" hidden="1" x14ac:dyDescent="0.3">
      <c r="A4494" s="2" t="s">
        <v>17</v>
      </c>
      <c r="B4494" s="3">
        <v>41018</v>
      </c>
      <c r="C4494">
        <v>32.1</v>
      </c>
      <c r="D4494">
        <v>25</v>
      </c>
      <c r="E4494">
        <v>28.6</v>
      </c>
      <c r="G4494">
        <v>37.9</v>
      </c>
      <c r="H4494">
        <v>0</v>
      </c>
      <c r="K4494">
        <v>18.399999999999999</v>
      </c>
      <c r="L4494">
        <v>141.15</v>
      </c>
      <c r="M4494">
        <v>25.9</v>
      </c>
      <c r="N4494">
        <v>8.6999999999999993</v>
      </c>
      <c r="O4494">
        <v>32.700000000000003</v>
      </c>
      <c r="P4494">
        <v>75.959999999999994</v>
      </c>
      <c r="Q4494" s="2" t="s">
        <v>19</v>
      </c>
      <c r="R44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95" spans="1:18" hidden="1" x14ac:dyDescent="0.3">
      <c r="A4495" s="2" t="s">
        <v>17</v>
      </c>
      <c r="B4495" s="3">
        <v>41019</v>
      </c>
      <c r="C4495">
        <v>32</v>
      </c>
      <c r="D4495">
        <v>25</v>
      </c>
      <c r="E4495">
        <v>28.5</v>
      </c>
      <c r="G4495">
        <v>39.299999999999997</v>
      </c>
      <c r="H4495">
        <v>0</v>
      </c>
      <c r="K4495">
        <v>14.2</v>
      </c>
      <c r="L4495">
        <v>111.44</v>
      </c>
      <c r="N4495">
        <v>8.8000000000000007</v>
      </c>
      <c r="O4495">
        <v>42.6</v>
      </c>
      <c r="P4495">
        <v>78.41</v>
      </c>
      <c r="Q4495" s="2" t="s">
        <v>19</v>
      </c>
      <c r="R44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96" spans="1:18" hidden="1" x14ac:dyDescent="0.3">
      <c r="A4496" s="2" t="s">
        <v>17</v>
      </c>
      <c r="B4496" s="3">
        <v>41020</v>
      </c>
      <c r="C4496">
        <v>31.9</v>
      </c>
      <c r="D4496">
        <v>25</v>
      </c>
      <c r="E4496">
        <v>28.5</v>
      </c>
      <c r="G4496">
        <v>37</v>
      </c>
      <c r="H4496">
        <v>0</v>
      </c>
      <c r="K4496">
        <v>24.1</v>
      </c>
      <c r="L4496">
        <v>120.19</v>
      </c>
      <c r="N4496">
        <v>8</v>
      </c>
      <c r="O4496">
        <v>39.700000000000003</v>
      </c>
      <c r="P4496">
        <v>75.16</v>
      </c>
      <c r="Q4496" s="2" t="s">
        <v>19</v>
      </c>
      <c r="R44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97" spans="1:18" hidden="1" x14ac:dyDescent="0.3">
      <c r="A4497" s="2" t="s">
        <v>17</v>
      </c>
      <c r="B4497" s="3">
        <v>41021</v>
      </c>
      <c r="C4497">
        <v>32</v>
      </c>
      <c r="D4497">
        <v>24.4</v>
      </c>
      <c r="E4497">
        <v>27.7</v>
      </c>
      <c r="G4497">
        <v>37.9</v>
      </c>
      <c r="H4497">
        <v>0.3</v>
      </c>
      <c r="K4497">
        <v>14.8</v>
      </c>
      <c r="L4497">
        <v>153.75</v>
      </c>
      <c r="N4497">
        <v>9.4</v>
      </c>
      <c r="O4497">
        <v>41.5</v>
      </c>
      <c r="P4497">
        <v>75.14</v>
      </c>
      <c r="Q4497" s="2" t="s">
        <v>18</v>
      </c>
      <c r="R44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498" spans="1:18" hidden="1" x14ac:dyDescent="0.3">
      <c r="A4498" s="2" t="s">
        <v>17</v>
      </c>
      <c r="B4498" s="3">
        <v>41022</v>
      </c>
      <c r="C4498">
        <v>31.4</v>
      </c>
      <c r="D4498">
        <v>24</v>
      </c>
      <c r="E4498">
        <v>28.5</v>
      </c>
      <c r="G4498">
        <v>35.5</v>
      </c>
      <c r="H4498">
        <v>0</v>
      </c>
      <c r="K4498">
        <v>16.600000000000001</v>
      </c>
      <c r="L4498">
        <v>112.11</v>
      </c>
      <c r="N4498">
        <v>9.6</v>
      </c>
      <c r="O4498">
        <v>28</v>
      </c>
      <c r="P4498">
        <v>71.09</v>
      </c>
      <c r="Q4498" s="2" t="s">
        <v>19</v>
      </c>
      <c r="R44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499" spans="1:18" hidden="1" x14ac:dyDescent="0.3">
      <c r="A4499" s="2" t="s">
        <v>17</v>
      </c>
      <c r="B4499" s="3">
        <v>41023</v>
      </c>
      <c r="C4499">
        <v>31.6</v>
      </c>
      <c r="D4499">
        <v>25</v>
      </c>
      <c r="E4499">
        <v>28.3</v>
      </c>
      <c r="G4499">
        <v>36.4</v>
      </c>
      <c r="H4499">
        <v>0.5</v>
      </c>
      <c r="K4499">
        <v>16.8</v>
      </c>
      <c r="L4499">
        <v>116.38</v>
      </c>
      <c r="N4499">
        <v>7.9</v>
      </c>
      <c r="O4499">
        <v>39.299999999999997</v>
      </c>
      <c r="P4499">
        <v>75.27</v>
      </c>
      <c r="Q4499" s="2" t="s">
        <v>18</v>
      </c>
      <c r="R44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00" spans="1:18" hidden="1" x14ac:dyDescent="0.3">
      <c r="A4500" s="2" t="s">
        <v>17</v>
      </c>
      <c r="B4500" s="3">
        <v>41024</v>
      </c>
      <c r="C4500">
        <v>32.299999999999997</v>
      </c>
      <c r="D4500">
        <v>25</v>
      </c>
      <c r="E4500">
        <v>29.2</v>
      </c>
      <c r="G4500">
        <v>38</v>
      </c>
      <c r="H4500">
        <v>0</v>
      </c>
      <c r="K4500">
        <v>16.600000000000001</v>
      </c>
      <c r="L4500">
        <v>104.17</v>
      </c>
      <c r="N4500">
        <v>8.1999999999999993</v>
      </c>
      <c r="O4500">
        <v>32.9</v>
      </c>
      <c r="P4500">
        <v>73.650000000000006</v>
      </c>
      <c r="Q4500" s="2" t="s">
        <v>19</v>
      </c>
      <c r="R45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01" spans="1:18" hidden="1" x14ac:dyDescent="0.3">
      <c r="A4501" s="2" t="s">
        <v>17</v>
      </c>
      <c r="B4501" s="3">
        <v>41025</v>
      </c>
      <c r="C4501">
        <v>32</v>
      </c>
      <c r="D4501">
        <v>25</v>
      </c>
      <c r="E4501">
        <v>28.5</v>
      </c>
      <c r="G4501">
        <v>39.5</v>
      </c>
      <c r="H4501">
        <v>0</v>
      </c>
      <c r="K4501">
        <v>63</v>
      </c>
      <c r="L4501">
        <v>199.45</v>
      </c>
      <c r="N4501">
        <v>8.6</v>
      </c>
      <c r="O4501">
        <v>37.1</v>
      </c>
      <c r="P4501">
        <v>76.87</v>
      </c>
      <c r="Q4501" s="2" t="s">
        <v>19</v>
      </c>
      <c r="R45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502" spans="1:18" hidden="1" x14ac:dyDescent="0.3">
      <c r="A4502" s="2" t="s">
        <v>17</v>
      </c>
      <c r="B4502" s="3">
        <v>41026</v>
      </c>
      <c r="C4502">
        <v>32</v>
      </c>
      <c r="D4502">
        <v>25</v>
      </c>
      <c r="E4502">
        <v>28.8</v>
      </c>
      <c r="G4502">
        <v>39.200000000000003</v>
      </c>
      <c r="H4502">
        <v>6</v>
      </c>
      <c r="K4502">
        <v>14.8</v>
      </c>
      <c r="L4502">
        <v>111.8</v>
      </c>
      <c r="N4502">
        <v>7.1</v>
      </c>
      <c r="O4502">
        <v>33.9</v>
      </c>
      <c r="P4502">
        <v>73.459999999999994</v>
      </c>
      <c r="Q4502" s="2" t="s">
        <v>18</v>
      </c>
      <c r="R45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03" spans="1:18" hidden="1" x14ac:dyDescent="0.3">
      <c r="A4503" s="2" t="s">
        <v>17</v>
      </c>
      <c r="B4503" s="3">
        <v>41027</v>
      </c>
      <c r="C4503">
        <v>31.6</v>
      </c>
      <c r="D4503">
        <v>25</v>
      </c>
      <c r="E4503">
        <v>28.5</v>
      </c>
      <c r="G4503">
        <v>37</v>
      </c>
      <c r="H4503">
        <v>2.2000000000000002</v>
      </c>
      <c r="K4503">
        <v>22.3</v>
      </c>
      <c r="L4503">
        <v>82.78</v>
      </c>
      <c r="N4503">
        <v>9.9</v>
      </c>
      <c r="O4503">
        <v>39</v>
      </c>
      <c r="P4503">
        <v>78.03</v>
      </c>
      <c r="Q4503" s="2" t="s">
        <v>18</v>
      </c>
      <c r="R45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504" spans="1:18" hidden="1" x14ac:dyDescent="0.3">
      <c r="A4504" s="2" t="s">
        <v>17</v>
      </c>
      <c r="B4504" s="3">
        <v>41028</v>
      </c>
      <c r="C4504">
        <v>31.4</v>
      </c>
      <c r="D4504">
        <v>26</v>
      </c>
      <c r="E4504">
        <v>28.2</v>
      </c>
      <c r="G4504">
        <v>39.1</v>
      </c>
      <c r="H4504">
        <v>11</v>
      </c>
      <c r="K4504">
        <v>22.3</v>
      </c>
      <c r="L4504">
        <v>117.06</v>
      </c>
      <c r="N4504">
        <v>9.1999999999999993</v>
      </c>
      <c r="O4504">
        <v>50.4</v>
      </c>
      <c r="P4504">
        <v>81.53</v>
      </c>
      <c r="Q4504" s="2" t="s">
        <v>18</v>
      </c>
      <c r="R45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05" spans="1:18" hidden="1" x14ac:dyDescent="0.3">
      <c r="A4505" s="2" t="s">
        <v>17</v>
      </c>
      <c r="B4505" s="3">
        <v>41029</v>
      </c>
      <c r="C4505">
        <v>31.3</v>
      </c>
      <c r="D4505">
        <v>25</v>
      </c>
      <c r="E4505">
        <v>27.8</v>
      </c>
      <c r="G4505">
        <v>38.200000000000003</v>
      </c>
      <c r="H4505">
        <v>2</v>
      </c>
      <c r="K4505">
        <v>27.7</v>
      </c>
      <c r="L4505">
        <v>139</v>
      </c>
      <c r="N4505">
        <v>9</v>
      </c>
      <c r="O4505">
        <v>38</v>
      </c>
      <c r="P4505">
        <v>80.48</v>
      </c>
      <c r="Q4505" s="2" t="s">
        <v>18</v>
      </c>
      <c r="R45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06" spans="1:18" hidden="1" x14ac:dyDescent="0.3">
      <c r="A4506" s="2" t="s">
        <v>17</v>
      </c>
      <c r="B4506" s="3">
        <v>41030</v>
      </c>
      <c r="C4506">
        <v>31.1</v>
      </c>
      <c r="D4506">
        <v>25</v>
      </c>
      <c r="E4506">
        <v>28.6</v>
      </c>
      <c r="G4506">
        <v>37.700000000000003</v>
      </c>
      <c r="H4506">
        <v>3</v>
      </c>
      <c r="K4506">
        <v>14.8</v>
      </c>
      <c r="L4506">
        <v>134.38</v>
      </c>
      <c r="N4506">
        <v>9.3000000000000007</v>
      </c>
      <c r="O4506">
        <v>42.7</v>
      </c>
      <c r="P4506">
        <v>74.66</v>
      </c>
      <c r="Q4506" s="2" t="s">
        <v>18</v>
      </c>
      <c r="R45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07" spans="1:18" hidden="1" x14ac:dyDescent="0.3">
      <c r="A4507" s="2" t="s">
        <v>17</v>
      </c>
      <c r="B4507" s="3">
        <v>41031</v>
      </c>
      <c r="C4507">
        <v>32</v>
      </c>
      <c r="D4507">
        <v>25</v>
      </c>
      <c r="E4507">
        <v>28.5</v>
      </c>
      <c r="G4507">
        <v>38</v>
      </c>
      <c r="H4507">
        <v>0</v>
      </c>
      <c r="K4507">
        <v>18.399999999999999</v>
      </c>
      <c r="L4507">
        <v>176.15</v>
      </c>
      <c r="N4507">
        <v>8.3000000000000007</v>
      </c>
      <c r="O4507">
        <v>37.700000000000003</v>
      </c>
      <c r="P4507">
        <v>76.709999999999994</v>
      </c>
      <c r="Q4507" s="2" t="s">
        <v>19</v>
      </c>
      <c r="R45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08" spans="1:18" hidden="1" x14ac:dyDescent="0.3">
      <c r="A4508" s="2" t="s">
        <v>17</v>
      </c>
      <c r="B4508" s="3">
        <v>41032</v>
      </c>
      <c r="C4508">
        <v>32.1</v>
      </c>
      <c r="D4508">
        <v>24</v>
      </c>
      <c r="E4508">
        <v>28.7</v>
      </c>
      <c r="G4508">
        <v>36.799999999999997</v>
      </c>
      <c r="H4508">
        <v>0</v>
      </c>
      <c r="K4508">
        <v>16.600000000000001</v>
      </c>
      <c r="L4508">
        <v>136.94999999999999</v>
      </c>
      <c r="N4508">
        <v>10.1</v>
      </c>
      <c r="O4508">
        <v>28.6</v>
      </c>
      <c r="P4508">
        <v>68.959999999999994</v>
      </c>
      <c r="Q4508" s="2" t="s">
        <v>19</v>
      </c>
      <c r="R45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09" spans="1:18" hidden="1" x14ac:dyDescent="0.3">
      <c r="A4509" s="2" t="s">
        <v>17</v>
      </c>
      <c r="B4509" s="3">
        <v>41033</v>
      </c>
      <c r="C4509">
        <v>30.9</v>
      </c>
      <c r="D4509">
        <v>25</v>
      </c>
      <c r="E4509">
        <v>27.2</v>
      </c>
      <c r="G4509">
        <v>36.5</v>
      </c>
      <c r="H4509">
        <v>6</v>
      </c>
      <c r="K4509">
        <v>16.600000000000001</v>
      </c>
      <c r="L4509">
        <v>167.22</v>
      </c>
      <c r="N4509">
        <v>9.1</v>
      </c>
      <c r="O4509">
        <v>53.5</v>
      </c>
      <c r="P4509">
        <v>81.87</v>
      </c>
      <c r="Q4509" s="2" t="s">
        <v>18</v>
      </c>
      <c r="R45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10" spans="1:18" hidden="1" x14ac:dyDescent="0.3">
      <c r="A4510" s="2" t="s">
        <v>17</v>
      </c>
      <c r="B4510" s="3">
        <v>41034</v>
      </c>
      <c r="C4510">
        <v>31.1</v>
      </c>
      <c r="D4510">
        <v>25.2</v>
      </c>
      <c r="E4510">
        <v>28.7</v>
      </c>
      <c r="G4510">
        <v>36.700000000000003</v>
      </c>
      <c r="H4510">
        <v>0</v>
      </c>
      <c r="K4510">
        <v>24.1</v>
      </c>
      <c r="L4510">
        <v>80.180000000000007</v>
      </c>
      <c r="N4510">
        <v>10.5</v>
      </c>
      <c r="O4510">
        <v>38</v>
      </c>
      <c r="P4510">
        <v>76.19</v>
      </c>
      <c r="Q4510" s="2" t="s">
        <v>19</v>
      </c>
      <c r="R45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511" spans="1:18" hidden="1" x14ac:dyDescent="0.3">
      <c r="A4511" s="2" t="s">
        <v>17</v>
      </c>
      <c r="B4511" s="3">
        <v>41035</v>
      </c>
      <c r="C4511">
        <v>32</v>
      </c>
      <c r="D4511">
        <v>25.9</v>
      </c>
      <c r="E4511">
        <v>28.6</v>
      </c>
      <c r="G4511">
        <v>37.9</v>
      </c>
      <c r="H4511">
        <v>0</v>
      </c>
      <c r="K4511">
        <v>18.399999999999999</v>
      </c>
      <c r="L4511">
        <v>108.33</v>
      </c>
      <c r="N4511">
        <v>10</v>
      </c>
      <c r="O4511">
        <v>46.8</v>
      </c>
      <c r="P4511">
        <v>74.680000000000007</v>
      </c>
      <c r="Q4511" s="2" t="s">
        <v>19</v>
      </c>
      <c r="R45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12" spans="1:18" hidden="1" x14ac:dyDescent="0.3">
      <c r="A4512" s="2" t="s">
        <v>17</v>
      </c>
      <c r="B4512" s="3">
        <v>41036</v>
      </c>
      <c r="C4512">
        <v>31.1</v>
      </c>
      <c r="D4512">
        <v>25</v>
      </c>
      <c r="E4512">
        <v>27</v>
      </c>
      <c r="G4512">
        <v>37.700000000000003</v>
      </c>
      <c r="H4512">
        <v>27.9</v>
      </c>
      <c r="K4512">
        <v>20.5</v>
      </c>
      <c r="L4512">
        <v>169.53</v>
      </c>
      <c r="N4512">
        <v>9.3000000000000007</v>
      </c>
      <c r="O4512">
        <v>42.3</v>
      </c>
      <c r="P4512">
        <v>79.27</v>
      </c>
      <c r="Q4512" s="2" t="s">
        <v>18</v>
      </c>
      <c r="R45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13" spans="1:18" hidden="1" x14ac:dyDescent="0.3">
      <c r="A4513" s="2" t="s">
        <v>17</v>
      </c>
      <c r="B4513" s="3">
        <v>41037</v>
      </c>
      <c r="C4513">
        <v>32</v>
      </c>
      <c r="D4513">
        <v>25.9</v>
      </c>
      <c r="E4513">
        <v>28.5</v>
      </c>
      <c r="G4513">
        <v>35.799999999999997</v>
      </c>
      <c r="H4513">
        <v>0</v>
      </c>
      <c r="K4513">
        <v>14.8</v>
      </c>
      <c r="L4513">
        <v>106.76</v>
      </c>
      <c r="N4513">
        <v>8.3000000000000007</v>
      </c>
      <c r="O4513">
        <v>39.299999999999997</v>
      </c>
      <c r="P4513">
        <v>73.98</v>
      </c>
      <c r="Q4513" s="2" t="s">
        <v>19</v>
      </c>
      <c r="R45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14" spans="1:18" hidden="1" x14ac:dyDescent="0.3">
      <c r="A4514" s="2" t="s">
        <v>17</v>
      </c>
      <c r="B4514" s="3">
        <v>41038</v>
      </c>
      <c r="C4514">
        <v>31.1</v>
      </c>
      <c r="D4514">
        <v>24</v>
      </c>
      <c r="E4514">
        <v>28.7</v>
      </c>
      <c r="G4514">
        <v>35.700000000000003</v>
      </c>
      <c r="H4514">
        <v>0</v>
      </c>
      <c r="K4514">
        <v>18.399999999999999</v>
      </c>
      <c r="L4514">
        <v>141.66999999999999</v>
      </c>
      <c r="N4514">
        <v>6.7</v>
      </c>
      <c r="O4514">
        <v>33.4</v>
      </c>
      <c r="P4514">
        <v>72.099999999999994</v>
      </c>
      <c r="Q4514" s="2" t="s">
        <v>19</v>
      </c>
      <c r="R45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15" spans="1:18" hidden="1" x14ac:dyDescent="0.3">
      <c r="A4515" s="2" t="s">
        <v>17</v>
      </c>
      <c r="B4515" s="3">
        <v>41039</v>
      </c>
      <c r="C4515">
        <v>31.9</v>
      </c>
      <c r="D4515">
        <v>23.1</v>
      </c>
      <c r="E4515">
        <v>28</v>
      </c>
      <c r="G4515">
        <v>35.700000000000003</v>
      </c>
      <c r="H4515">
        <v>0</v>
      </c>
      <c r="K4515">
        <v>25.2</v>
      </c>
      <c r="L4515">
        <v>159.41</v>
      </c>
      <c r="N4515">
        <v>9.3000000000000007</v>
      </c>
      <c r="O4515">
        <v>23.3</v>
      </c>
      <c r="P4515">
        <v>69.790000000000006</v>
      </c>
      <c r="Q4515" s="2" t="s">
        <v>21</v>
      </c>
      <c r="R45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16" spans="1:18" hidden="1" x14ac:dyDescent="0.3">
      <c r="A4516" s="2" t="s">
        <v>17</v>
      </c>
      <c r="B4516" s="3">
        <v>41040</v>
      </c>
      <c r="C4516">
        <v>32</v>
      </c>
      <c r="D4516">
        <v>21.6</v>
      </c>
      <c r="E4516">
        <v>27.9</v>
      </c>
      <c r="G4516">
        <v>36</v>
      </c>
      <c r="H4516">
        <v>0</v>
      </c>
      <c r="K4516">
        <v>18.399999999999999</v>
      </c>
      <c r="L4516">
        <v>138.38</v>
      </c>
      <c r="N4516">
        <v>9</v>
      </c>
      <c r="O4516">
        <v>32.9</v>
      </c>
      <c r="P4516">
        <v>69.05</v>
      </c>
      <c r="Q4516" s="2" t="s">
        <v>19</v>
      </c>
      <c r="R45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17" spans="1:18" hidden="1" x14ac:dyDescent="0.3">
      <c r="A4517" s="2" t="s">
        <v>17</v>
      </c>
      <c r="B4517" s="3">
        <v>41041</v>
      </c>
      <c r="C4517">
        <v>32.200000000000003</v>
      </c>
      <c r="D4517">
        <v>23.4</v>
      </c>
      <c r="E4517">
        <v>28.2</v>
      </c>
      <c r="G4517">
        <v>35.799999999999997</v>
      </c>
      <c r="H4517">
        <v>0</v>
      </c>
      <c r="K4517">
        <v>14.8</v>
      </c>
      <c r="L4517">
        <v>180.56</v>
      </c>
      <c r="N4517">
        <v>7.7</v>
      </c>
      <c r="O4517">
        <v>28.5</v>
      </c>
      <c r="P4517">
        <v>70.66</v>
      </c>
      <c r="Q4517" s="2" t="s">
        <v>19</v>
      </c>
      <c r="R45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518" spans="1:18" hidden="1" x14ac:dyDescent="0.3">
      <c r="A4518" s="2" t="s">
        <v>17</v>
      </c>
      <c r="B4518" s="3">
        <v>41042</v>
      </c>
      <c r="C4518">
        <v>32</v>
      </c>
      <c r="D4518">
        <v>25</v>
      </c>
      <c r="E4518">
        <v>28.5</v>
      </c>
      <c r="G4518">
        <v>36.799999999999997</v>
      </c>
      <c r="H4518">
        <v>3</v>
      </c>
      <c r="K4518">
        <v>18.399999999999999</v>
      </c>
      <c r="L4518">
        <v>155</v>
      </c>
      <c r="N4518">
        <v>8.9</v>
      </c>
      <c r="O4518">
        <v>43.7</v>
      </c>
      <c r="P4518">
        <v>74.38</v>
      </c>
      <c r="Q4518" s="2" t="s">
        <v>18</v>
      </c>
      <c r="R45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19" spans="1:18" hidden="1" x14ac:dyDescent="0.3">
      <c r="A4519" s="2" t="s">
        <v>17</v>
      </c>
      <c r="B4519" s="3">
        <v>41043</v>
      </c>
      <c r="C4519">
        <v>26.2</v>
      </c>
      <c r="D4519">
        <v>24.7</v>
      </c>
      <c r="E4519">
        <v>25.7</v>
      </c>
      <c r="H4519">
        <v>50.8</v>
      </c>
      <c r="K4519">
        <v>16.600000000000001</v>
      </c>
      <c r="L4519">
        <v>109.11</v>
      </c>
      <c r="N4519">
        <v>8.8000000000000007</v>
      </c>
      <c r="O4519">
        <v>60.8</v>
      </c>
      <c r="P4519">
        <v>87.46</v>
      </c>
      <c r="Q4519" s="2" t="s">
        <v>18</v>
      </c>
      <c r="R45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20" spans="1:18" hidden="1" x14ac:dyDescent="0.3">
      <c r="A4520" s="2" t="s">
        <v>17</v>
      </c>
      <c r="B4520" s="3">
        <v>41044</v>
      </c>
      <c r="C4520">
        <v>30.3</v>
      </c>
      <c r="D4520">
        <v>24.9</v>
      </c>
      <c r="E4520">
        <v>27.7</v>
      </c>
      <c r="G4520">
        <v>35.700000000000003</v>
      </c>
      <c r="H4520">
        <v>8</v>
      </c>
      <c r="K4520">
        <v>18.399999999999999</v>
      </c>
      <c r="L4520">
        <v>140.38999999999999</v>
      </c>
      <c r="N4520">
        <v>10.3</v>
      </c>
      <c r="O4520">
        <v>37.799999999999997</v>
      </c>
      <c r="P4520">
        <v>79.34</v>
      </c>
      <c r="Q4520" s="2" t="s">
        <v>18</v>
      </c>
      <c r="R45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21" spans="1:18" hidden="1" x14ac:dyDescent="0.3">
      <c r="A4521" s="2" t="s">
        <v>17</v>
      </c>
      <c r="B4521" s="3">
        <v>41045</v>
      </c>
      <c r="C4521">
        <v>31</v>
      </c>
      <c r="D4521">
        <v>25</v>
      </c>
      <c r="E4521">
        <v>28.2</v>
      </c>
      <c r="G4521">
        <v>37</v>
      </c>
      <c r="H4521">
        <v>0</v>
      </c>
      <c r="K4521">
        <v>18.399999999999999</v>
      </c>
      <c r="L4521">
        <v>106.11</v>
      </c>
      <c r="N4521">
        <v>10.5</v>
      </c>
      <c r="O4521">
        <v>35.1</v>
      </c>
      <c r="P4521">
        <v>78.75</v>
      </c>
      <c r="Q4521" s="2" t="s">
        <v>19</v>
      </c>
      <c r="R45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22" spans="1:18" hidden="1" x14ac:dyDescent="0.3">
      <c r="A4522" s="2" t="s">
        <v>17</v>
      </c>
      <c r="B4522" s="3">
        <v>41046</v>
      </c>
      <c r="C4522">
        <v>31.4</v>
      </c>
      <c r="D4522">
        <v>26</v>
      </c>
      <c r="E4522">
        <v>28.6</v>
      </c>
      <c r="G4522">
        <v>38.299999999999997</v>
      </c>
      <c r="H4522">
        <v>5</v>
      </c>
      <c r="K4522">
        <v>22.3</v>
      </c>
      <c r="L4522">
        <v>113.81</v>
      </c>
      <c r="N4522">
        <v>9.4</v>
      </c>
      <c r="O4522">
        <v>32.200000000000003</v>
      </c>
      <c r="P4522">
        <v>78.06</v>
      </c>
      <c r="Q4522" s="2" t="s">
        <v>18</v>
      </c>
      <c r="R45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23" spans="1:18" hidden="1" x14ac:dyDescent="0.3">
      <c r="A4523" s="2" t="s">
        <v>17</v>
      </c>
      <c r="B4523" s="3">
        <v>41047</v>
      </c>
      <c r="C4523">
        <v>31.1</v>
      </c>
      <c r="D4523">
        <v>25</v>
      </c>
      <c r="E4523">
        <v>28.4</v>
      </c>
      <c r="G4523">
        <v>37.9</v>
      </c>
      <c r="H4523">
        <v>7.9</v>
      </c>
      <c r="K4523">
        <v>25.9</v>
      </c>
      <c r="L4523">
        <v>98.82</v>
      </c>
      <c r="N4523">
        <v>8.8000000000000007</v>
      </c>
      <c r="O4523">
        <v>36.5</v>
      </c>
      <c r="P4523">
        <v>78.42</v>
      </c>
      <c r="Q4523" s="2" t="s">
        <v>18</v>
      </c>
      <c r="R45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24" spans="1:18" hidden="1" x14ac:dyDescent="0.3">
      <c r="A4524" s="2" t="s">
        <v>17</v>
      </c>
      <c r="B4524" s="3">
        <v>41048</v>
      </c>
      <c r="C4524">
        <v>31.5</v>
      </c>
      <c r="D4524">
        <v>26</v>
      </c>
      <c r="E4524">
        <v>28.7</v>
      </c>
      <c r="G4524">
        <v>38.200000000000003</v>
      </c>
      <c r="H4524">
        <v>0</v>
      </c>
      <c r="K4524">
        <v>24.1</v>
      </c>
      <c r="L4524">
        <v>113.19</v>
      </c>
      <c r="N4524">
        <v>9.6</v>
      </c>
      <c r="O4524">
        <v>31.6</v>
      </c>
      <c r="P4524">
        <v>76.48</v>
      </c>
      <c r="Q4524" s="2" t="s">
        <v>19</v>
      </c>
      <c r="R45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25" spans="1:18" hidden="1" x14ac:dyDescent="0.3">
      <c r="A4525" s="2" t="s">
        <v>17</v>
      </c>
      <c r="B4525" s="3">
        <v>41049</v>
      </c>
      <c r="C4525">
        <v>31.3</v>
      </c>
      <c r="D4525">
        <v>25</v>
      </c>
      <c r="E4525">
        <v>28.6</v>
      </c>
      <c r="G4525">
        <v>37.700000000000003</v>
      </c>
      <c r="H4525">
        <v>0</v>
      </c>
      <c r="K4525">
        <v>22.3</v>
      </c>
      <c r="L4525">
        <v>169.3</v>
      </c>
      <c r="N4525">
        <v>7.8</v>
      </c>
      <c r="O4525">
        <v>33.299999999999997</v>
      </c>
      <c r="P4525">
        <v>75.25</v>
      </c>
      <c r="Q4525" s="2" t="s">
        <v>19</v>
      </c>
      <c r="R45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26" spans="1:18" hidden="1" x14ac:dyDescent="0.3">
      <c r="A4526" s="2" t="s">
        <v>17</v>
      </c>
      <c r="B4526" s="3">
        <v>41050</v>
      </c>
      <c r="C4526">
        <v>31.4</v>
      </c>
      <c r="D4526">
        <v>24</v>
      </c>
      <c r="E4526">
        <v>27.7</v>
      </c>
      <c r="G4526">
        <v>34.1</v>
      </c>
      <c r="H4526">
        <v>0</v>
      </c>
      <c r="K4526">
        <v>22.3</v>
      </c>
      <c r="L4526">
        <v>161.35</v>
      </c>
      <c r="N4526">
        <v>8.1999999999999993</v>
      </c>
      <c r="O4526">
        <v>29.7</v>
      </c>
      <c r="P4526">
        <v>71.25</v>
      </c>
      <c r="Q4526" s="2" t="s">
        <v>19</v>
      </c>
      <c r="R45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27" spans="1:18" hidden="1" x14ac:dyDescent="0.3">
      <c r="A4527" s="2" t="s">
        <v>17</v>
      </c>
      <c r="B4527" s="3">
        <v>41051</v>
      </c>
      <c r="C4527">
        <v>31.6</v>
      </c>
      <c r="D4527">
        <v>23</v>
      </c>
      <c r="E4527">
        <v>28.3</v>
      </c>
      <c r="G4527">
        <v>33.6</v>
      </c>
      <c r="H4527">
        <v>0</v>
      </c>
      <c r="K4527">
        <v>27.7</v>
      </c>
      <c r="L4527">
        <v>120.56</v>
      </c>
      <c r="N4527">
        <v>10.3</v>
      </c>
      <c r="O4527">
        <v>25.5</v>
      </c>
      <c r="P4527">
        <v>63.06</v>
      </c>
      <c r="Q4527" s="2" t="s">
        <v>19</v>
      </c>
      <c r="R45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28" spans="1:18" hidden="1" x14ac:dyDescent="0.3">
      <c r="A4528" s="2" t="s">
        <v>17</v>
      </c>
      <c r="B4528" s="3">
        <v>41052</v>
      </c>
      <c r="C4528">
        <v>31.1</v>
      </c>
      <c r="D4528">
        <v>23</v>
      </c>
      <c r="E4528">
        <v>27.4</v>
      </c>
      <c r="G4528">
        <v>33.5</v>
      </c>
      <c r="H4528">
        <v>0</v>
      </c>
      <c r="K4528">
        <v>25.9</v>
      </c>
      <c r="L4528">
        <v>151.9</v>
      </c>
      <c r="N4528">
        <v>8.5</v>
      </c>
      <c r="O4528">
        <v>26.5</v>
      </c>
      <c r="P4528">
        <v>68.349999999999994</v>
      </c>
      <c r="Q4528" s="2" t="s">
        <v>19</v>
      </c>
      <c r="R45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29" spans="1:18" hidden="1" x14ac:dyDescent="0.3">
      <c r="A4529" s="2" t="s">
        <v>17</v>
      </c>
      <c r="B4529" s="3">
        <v>41053</v>
      </c>
      <c r="C4529">
        <v>31.1</v>
      </c>
      <c r="D4529">
        <v>22.1</v>
      </c>
      <c r="E4529">
        <v>27</v>
      </c>
      <c r="G4529">
        <v>33.1</v>
      </c>
      <c r="H4529">
        <v>0</v>
      </c>
      <c r="K4529">
        <v>18.399999999999999</v>
      </c>
      <c r="L4529">
        <v>138.71</v>
      </c>
      <c r="N4529">
        <v>7.5</v>
      </c>
      <c r="O4529">
        <v>30.7</v>
      </c>
      <c r="P4529">
        <v>69.650000000000006</v>
      </c>
      <c r="Q4529" s="2" t="s">
        <v>19</v>
      </c>
      <c r="R45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30" spans="1:18" hidden="1" x14ac:dyDescent="0.3">
      <c r="A4530" s="2" t="s">
        <v>17</v>
      </c>
      <c r="B4530" s="3">
        <v>41054</v>
      </c>
      <c r="C4530">
        <v>30.1</v>
      </c>
      <c r="D4530">
        <v>23</v>
      </c>
      <c r="E4530">
        <v>27.3</v>
      </c>
      <c r="G4530">
        <v>32.6</v>
      </c>
      <c r="H4530">
        <v>0</v>
      </c>
      <c r="K4530">
        <v>22.3</v>
      </c>
      <c r="L4530">
        <v>128.05000000000001</v>
      </c>
      <c r="N4530">
        <v>8.9</v>
      </c>
      <c r="O4530">
        <v>26.5</v>
      </c>
      <c r="P4530">
        <v>68.569999999999993</v>
      </c>
      <c r="Q4530" s="2" t="s">
        <v>19</v>
      </c>
      <c r="R45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31" spans="1:18" hidden="1" x14ac:dyDescent="0.3">
      <c r="A4531" s="2" t="s">
        <v>17</v>
      </c>
      <c r="B4531" s="3">
        <v>41055</v>
      </c>
      <c r="C4531">
        <v>30.7</v>
      </c>
      <c r="D4531">
        <v>23</v>
      </c>
      <c r="E4531">
        <v>27.4</v>
      </c>
      <c r="G4531">
        <v>33</v>
      </c>
      <c r="H4531">
        <v>0</v>
      </c>
      <c r="K4531">
        <v>24.1</v>
      </c>
      <c r="L4531">
        <v>141.29</v>
      </c>
      <c r="N4531">
        <v>9</v>
      </c>
      <c r="O4531">
        <v>24.8</v>
      </c>
      <c r="P4531">
        <v>70.75</v>
      </c>
      <c r="Q4531" s="2" t="s">
        <v>21</v>
      </c>
      <c r="R45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32" spans="1:18" hidden="1" x14ac:dyDescent="0.3">
      <c r="A4532" s="2" t="s">
        <v>17</v>
      </c>
      <c r="B4532" s="3">
        <v>41056</v>
      </c>
      <c r="C4532">
        <v>31.1</v>
      </c>
      <c r="D4532">
        <v>23</v>
      </c>
      <c r="E4532">
        <v>28.1</v>
      </c>
      <c r="G4532">
        <v>35.5</v>
      </c>
      <c r="H4532">
        <v>0</v>
      </c>
      <c r="K4532">
        <v>22.3</v>
      </c>
      <c r="L4532">
        <v>140</v>
      </c>
      <c r="N4532">
        <v>9.3000000000000007</v>
      </c>
      <c r="O4532">
        <v>24.1</v>
      </c>
      <c r="P4532">
        <v>71.83</v>
      </c>
      <c r="Q4532" s="2" t="s">
        <v>21</v>
      </c>
      <c r="R45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33" spans="1:18" hidden="1" x14ac:dyDescent="0.3">
      <c r="A4533" s="2" t="s">
        <v>17</v>
      </c>
      <c r="B4533" s="3">
        <v>41057</v>
      </c>
      <c r="C4533">
        <v>30.4</v>
      </c>
      <c r="D4533">
        <v>24.1</v>
      </c>
      <c r="E4533">
        <v>27.3</v>
      </c>
      <c r="G4533">
        <v>34.6</v>
      </c>
      <c r="H4533">
        <v>0.4</v>
      </c>
      <c r="K4533">
        <v>16.600000000000001</v>
      </c>
      <c r="L4533">
        <v>213.75</v>
      </c>
      <c r="N4533">
        <v>8.8000000000000007</v>
      </c>
      <c r="O4533">
        <v>32</v>
      </c>
      <c r="P4533">
        <v>77.66</v>
      </c>
      <c r="Q4533" s="2" t="s">
        <v>18</v>
      </c>
      <c r="R45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534" spans="1:18" hidden="1" x14ac:dyDescent="0.3">
      <c r="A4534" s="2" t="s">
        <v>17</v>
      </c>
      <c r="B4534" s="3">
        <v>41058</v>
      </c>
      <c r="C4534">
        <v>31</v>
      </c>
      <c r="D4534">
        <v>23</v>
      </c>
      <c r="E4534">
        <v>27.4</v>
      </c>
      <c r="G4534">
        <v>34.6</v>
      </c>
      <c r="H4534">
        <v>0</v>
      </c>
      <c r="K4534">
        <v>20.5</v>
      </c>
      <c r="L4534">
        <v>167.78</v>
      </c>
      <c r="N4534">
        <v>7.6</v>
      </c>
      <c r="O4534">
        <v>33.700000000000003</v>
      </c>
      <c r="P4534">
        <v>73.27</v>
      </c>
      <c r="Q4534" s="2" t="s">
        <v>19</v>
      </c>
      <c r="R45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35" spans="1:18" hidden="1" x14ac:dyDescent="0.3">
      <c r="A4535" s="2" t="s">
        <v>17</v>
      </c>
      <c r="B4535" s="3">
        <v>41059</v>
      </c>
      <c r="C4535">
        <v>31</v>
      </c>
      <c r="D4535">
        <v>23</v>
      </c>
      <c r="E4535">
        <v>27.6</v>
      </c>
      <c r="G4535">
        <v>35.5</v>
      </c>
      <c r="H4535">
        <v>0</v>
      </c>
      <c r="K4535">
        <v>20.5</v>
      </c>
      <c r="L4535">
        <v>167.14</v>
      </c>
      <c r="N4535">
        <v>9</v>
      </c>
      <c r="O4535">
        <v>38.4</v>
      </c>
      <c r="P4535">
        <v>72.08</v>
      </c>
      <c r="Q4535" s="2" t="s">
        <v>19</v>
      </c>
      <c r="R45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36" spans="1:18" hidden="1" x14ac:dyDescent="0.3">
      <c r="A4536" s="2" t="s">
        <v>17</v>
      </c>
      <c r="B4536" s="3">
        <v>41060</v>
      </c>
      <c r="C4536">
        <v>30</v>
      </c>
      <c r="D4536">
        <v>25</v>
      </c>
      <c r="E4536">
        <v>27.9</v>
      </c>
      <c r="G4536">
        <v>35.1</v>
      </c>
      <c r="H4536">
        <v>0</v>
      </c>
      <c r="K4536">
        <v>14.8</v>
      </c>
      <c r="L4536">
        <v>180.33</v>
      </c>
      <c r="N4536">
        <v>8.1999999999999993</v>
      </c>
      <c r="O4536">
        <v>37.4</v>
      </c>
      <c r="P4536">
        <v>74.37</v>
      </c>
      <c r="Q4536" s="2" t="s">
        <v>19</v>
      </c>
      <c r="R45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537" spans="1:18" hidden="1" x14ac:dyDescent="0.3">
      <c r="A4537" s="2" t="s">
        <v>17</v>
      </c>
      <c r="B4537" s="3">
        <v>41061</v>
      </c>
      <c r="C4537">
        <v>31</v>
      </c>
      <c r="D4537">
        <v>25</v>
      </c>
      <c r="E4537">
        <v>27.8</v>
      </c>
      <c r="G4537">
        <v>34.6</v>
      </c>
      <c r="H4537">
        <v>0</v>
      </c>
      <c r="K4537">
        <v>27.1</v>
      </c>
      <c r="L4537">
        <v>172.84</v>
      </c>
      <c r="N4537">
        <v>8.5</v>
      </c>
      <c r="O4537">
        <v>42.5</v>
      </c>
      <c r="P4537">
        <v>72.41</v>
      </c>
      <c r="Q4537" s="2" t="s">
        <v>19</v>
      </c>
      <c r="R45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38" spans="1:18" hidden="1" x14ac:dyDescent="0.3">
      <c r="A4538" s="2" t="s">
        <v>17</v>
      </c>
      <c r="B4538" s="3">
        <v>41062</v>
      </c>
      <c r="C4538">
        <v>30.4</v>
      </c>
      <c r="D4538">
        <v>23</v>
      </c>
      <c r="E4538">
        <v>27.2</v>
      </c>
      <c r="G4538">
        <v>33.299999999999997</v>
      </c>
      <c r="H4538">
        <v>0</v>
      </c>
      <c r="K4538">
        <v>27.7</v>
      </c>
      <c r="L4538">
        <v>149.86000000000001</v>
      </c>
      <c r="N4538">
        <v>9.3000000000000007</v>
      </c>
      <c r="O4538">
        <v>27.4</v>
      </c>
      <c r="P4538">
        <v>71.16</v>
      </c>
      <c r="Q4538" s="2" t="s">
        <v>19</v>
      </c>
      <c r="R45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39" spans="1:18" hidden="1" x14ac:dyDescent="0.3">
      <c r="A4539" s="2" t="s">
        <v>17</v>
      </c>
      <c r="B4539" s="3">
        <v>41063</v>
      </c>
      <c r="C4539">
        <v>30.2</v>
      </c>
      <c r="D4539">
        <v>23.7</v>
      </c>
      <c r="E4539">
        <v>27.6</v>
      </c>
      <c r="G4539">
        <v>31.8</v>
      </c>
      <c r="H4539">
        <v>0</v>
      </c>
      <c r="K4539">
        <v>20.5</v>
      </c>
      <c r="L4539">
        <v>128.82</v>
      </c>
      <c r="N4539">
        <v>10.199999999999999</v>
      </c>
      <c r="O4539">
        <v>35.200000000000003</v>
      </c>
      <c r="P4539">
        <v>66.430000000000007</v>
      </c>
      <c r="Q4539" s="2" t="s">
        <v>19</v>
      </c>
      <c r="R45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40" spans="1:18" hidden="1" x14ac:dyDescent="0.3">
      <c r="A4540" s="2" t="s">
        <v>17</v>
      </c>
      <c r="B4540" s="3">
        <v>41064</v>
      </c>
      <c r="C4540">
        <v>30</v>
      </c>
      <c r="D4540">
        <v>22</v>
      </c>
      <c r="E4540">
        <v>26.9</v>
      </c>
      <c r="G4540">
        <v>31.9</v>
      </c>
      <c r="H4540">
        <v>0</v>
      </c>
      <c r="K4540">
        <v>18.399999999999999</v>
      </c>
      <c r="L4540">
        <v>150.5</v>
      </c>
      <c r="N4540">
        <v>9.5</v>
      </c>
      <c r="O4540">
        <v>22.6</v>
      </c>
      <c r="P4540">
        <v>65.099999999999994</v>
      </c>
      <c r="Q4540" s="2" t="s">
        <v>21</v>
      </c>
      <c r="R45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41" spans="1:18" hidden="1" x14ac:dyDescent="0.3">
      <c r="A4541" s="2" t="s">
        <v>17</v>
      </c>
      <c r="B4541" s="3">
        <v>41065</v>
      </c>
      <c r="C4541">
        <v>30.2</v>
      </c>
      <c r="D4541">
        <v>22</v>
      </c>
      <c r="E4541">
        <v>26.8</v>
      </c>
      <c r="G4541">
        <v>33</v>
      </c>
      <c r="H4541">
        <v>0</v>
      </c>
      <c r="K4541">
        <v>20.5</v>
      </c>
      <c r="L4541">
        <v>148.15</v>
      </c>
      <c r="N4541">
        <v>8.6999999999999993</v>
      </c>
      <c r="O4541">
        <v>24.3</v>
      </c>
      <c r="P4541">
        <v>69.989999999999995</v>
      </c>
      <c r="Q4541" s="2" t="s">
        <v>21</v>
      </c>
      <c r="R45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42" spans="1:18" hidden="1" x14ac:dyDescent="0.3">
      <c r="A4542" s="2" t="s">
        <v>17</v>
      </c>
      <c r="B4542" s="3">
        <v>41066</v>
      </c>
      <c r="C4542">
        <v>30.1</v>
      </c>
      <c r="D4542">
        <v>25.4</v>
      </c>
      <c r="E4542">
        <v>28</v>
      </c>
      <c r="G4542">
        <v>36.200000000000003</v>
      </c>
      <c r="H4542">
        <v>0</v>
      </c>
      <c r="K4542">
        <v>18.399999999999999</v>
      </c>
      <c r="L4542">
        <v>100</v>
      </c>
      <c r="N4542">
        <v>9.9</v>
      </c>
      <c r="O4542">
        <v>49.9</v>
      </c>
      <c r="P4542">
        <v>77.58</v>
      </c>
      <c r="Q4542" s="2" t="s">
        <v>19</v>
      </c>
      <c r="R45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43" spans="1:18" hidden="1" x14ac:dyDescent="0.3">
      <c r="A4543" s="2" t="s">
        <v>17</v>
      </c>
      <c r="B4543" s="3">
        <v>41067</v>
      </c>
      <c r="C4543">
        <v>30.4</v>
      </c>
      <c r="D4543">
        <v>26</v>
      </c>
      <c r="E4543">
        <v>28.2</v>
      </c>
      <c r="G4543">
        <v>36.700000000000003</v>
      </c>
      <c r="H4543">
        <v>0</v>
      </c>
      <c r="K4543">
        <v>25.9</v>
      </c>
      <c r="L4543">
        <v>116.45</v>
      </c>
      <c r="N4543">
        <v>10.5</v>
      </c>
      <c r="O4543">
        <v>35.5</v>
      </c>
      <c r="P4543">
        <v>79.72</v>
      </c>
      <c r="Q4543" s="2" t="s">
        <v>19</v>
      </c>
      <c r="R45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44" spans="1:18" hidden="1" x14ac:dyDescent="0.3">
      <c r="A4544" s="2" t="s">
        <v>17</v>
      </c>
      <c r="B4544" s="3">
        <v>41068</v>
      </c>
      <c r="C4544">
        <v>30.4</v>
      </c>
      <c r="D4544">
        <v>27</v>
      </c>
      <c r="E4544">
        <v>28.6</v>
      </c>
      <c r="G4544">
        <v>37.4</v>
      </c>
      <c r="H4544">
        <v>2</v>
      </c>
      <c r="K4544">
        <v>27.7</v>
      </c>
      <c r="L4544">
        <v>103.62</v>
      </c>
      <c r="N4544">
        <v>10.5</v>
      </c>
      <c r="O4544">
        <v>37.9</v>
      </c>
      <c r="P4544">
        <v>79.3</v>
      </c>
      <c r="Q4544" s="2" t="s">
        <v>18</v>
      </c>
      <c r="R45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45" spans="1:18" hidden="1" x14ac:dyDescent="0.3">
      <c r="A4545" s="2" t="s">
        <v>17</v>
      </c>
      <c r="B4545" s="3">
        <v>41069</v>
      </c>
      <c r="C4545">
        <v>31</v>
      </c>
      <c r="D4545">
        <v>26</v>
      </c>
      <c r="E4545">
        <v>28.5</v>
      </c>
      <c r="G4545">
        <v>37.700000000000003</v>
      </c>
      <c r="H4545">
        <v>1</v>
      </c>
      <c r="K4545">
        <v>20.5</v>
      </c>
      <c r="L4545">
        <v>113.33</v>
      </c>
      <c r="N4545">
        <v>10.3</v>
      </c>
      <c r="O4545">
        <v>29.1</v>
      </c>
      <c r="P4545">
        <v>76.63</v>
      </c>
      <c r="Q4545" s="2" t="s">
        <v>18</v>
      </c>
      <c r="R45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46" spans="1:18" hidden="1" x14ac:dyDescent="0.3">
      <c r="A4546" s="2" t="s">
        <v>17</v>
      </c>
      <c r="B4546" s="3">
        <v>41070</v>
      </c>
      <c r="C4546">
        <v>31.1</v>
      </c>
      <c r="D4546">
        <v>23</v>
      </c>
      <c r="E4546">
        <v>26.9</v>
      </c>
      <c r="G4546">
        <v>36.5</v>
      </c>
      <c r="H4546">
        <v>56</v>
      </c>
      <c r="K4546">
        <v>25.9</v>
      </c>
      <c r="L4546">
        <v>192</v>
      </c>
      <c r="N4546">
        <v>7.6</v>
      </c>
      <c r="O4546">
        <v>46.5</v>
      </c>
      <c r="P4546">
        <v>82.54</v>
      </c>
      <c r="Q4546" s="2" t="s">
        <v>18</v>
      </c>
      <c r="R45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547" spans="1:18" hidden="1" x14ac:dyDescent="0.3">
      <c r="A4547" s="2" t="s">
        <v>17</v>
      </c>
      <c r="B4547" s="3">
        <v>41071</v>
      </c>
      <c r="C4547">
        <v>28</v>
      </c>
      <c r="D4547">
        <v>24</v>
      </c>
      <c r="E4547">
        <v>26.1</v>
      </c>
      <c r="G4547">
        <v>31.3</v>
      </c>
      <c r="H4547">
        <v>1.2</v>
      </c>
      <c r="K4547">
        <v>11.2</v>
      </c>
      <c r="L4547">
        <v>247.14</v>
      </c>
      <c r="N4547">
        <v>3.7</v>
      </c>
      <c r="O4547">
        <v>57.8</v>
      </c>
      <c r="P4547">
        <v>84.31</v>
      </c>
      <c r="Q4547" s="2" t="s">
        <v>18</v>
      </c>
      <c r="R45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548" spans="1:18" hidden="1" x14ac:dyDescent="0.3">
      <c r="A4548" s="2" t="s">
        <v>17</v>
      </c>
      <c r="B4548" s="3">
        <v>41072</v>
      </c>
      <c r="C4548">
        <v>31</v>
      </c>
      <c r="D4548">
        <v>25</v>
      </c>
      <c r="E4548">
        <v>27.6</v>
      </c>
      <c r="G4548">
        <v>35.5</v>
      </c>
      <c r="H4548">
        <v>0</v>
      </c>
      <c r="K4548">
        <v>16.600000000000001</v>
      </c>
      <c r="L4548">
        <v>132.5</v>
      </c>
      <c r="N4548">
        <v>8</v>
      </c>
      <c r="O4548">
        <v>35</v>
      </c>
      <c r="P4548">
        <v>76.98</v>
      </c>
      <c r="Q4548" s="2" t="s">
        <v>19</v>
      </c>
      <c r="R45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49" spans="1:18" hidden="1" x14ac:dyDescent="0.3">
      <c r="A4549" s="2" t="s">
        <v>17</v>
      </c>
      <c r="B4549" s="3">
        <v>41073</v>
      </c>
      <c r="C4549">
        <v>31.1</v>
      </c>
      <c r="D4549">
        <v>23</v>
      </c>
      <c r="E4549">
        <v>27.2</v>
      </c>
      <c r="G4549">
        <v>33.299999999999997</v>
      </c>
      <c r="H4549">
        <v>0</v>
      </c>
      <c r="K4549">
        <v>22.3</v>
      </c>
      <c r="L4549">
        <v>144.69999999999999</v>
      </c>
      <c r="N4549">
        <v>8.5</v>
      </c>
      <c r="O4549">
        <v>25.2</v>
      </c>
      <c r="P4549">
        <v>73.44</v>
      </c>
      <c r="Q4549" s="2" t="s">
        <v>19</v>
      </c>
      <c r="R45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50" spans="1:18" hidden="1" x14ac:dyDescent="0.3">
      <c r="A4550" s="2" t="s">
        <v>17</v>
      </c>
      <c r="B4550" s="3">
        <v>41074</v>
      </c>
      <c r="C4550">
        <v>30</v>
      </c>
      <c r="D4550">
        <v>23</v>
      </c>
      <c r="E4550">
        <v>26.8</v>
      </c>
      <c r="G4550">
        <v>32.9</v>
      </c>
      <c r="H4550">
        <v>0</v>
      </c>
      <c r="K4550">
        <v>16.600000000000001</v>
      </c>
      <c r="L4550">
        <v>154.83000000000001</v>
      </c>
      <c r="N4550">
        <v>8.6999999999999993</v>
      </c>
      <c r="O4550">
        <v>32.4</v>
      </c>
      <c r="P4550">
        <v>73.739999999999995</v>
      </c>
      <c r="Q4550" s="2" t="s">
        <v>19</v>
      </c>
      <c r="R45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51" spans="1:18" hidden="1" x14ac:dyDescent="0.3">
      <c r="A4551" s="2" t="s">
        <v>17</v>
      </c>
      <c r="B4551" s="3">
        <v>41075</v>
      </c>
      <c r="C4551">
        <v>29.9</v>
      </c>
      <c r="D4551">
        <v>22.3</v>
      </c>
      <c r="E4551">
        <v>27.1</v>
      </c>
      <c r="G4551">
        <v>32.1</v>
      </c>
      <c r="H4551">
        <v>0</v>
      </c>
      <c r="K4551">
        <v>28.8</v>
      </c>
      <c r="L4551">
        <v>140</v>
      </c>
      <c r="N4551">
        <v>10</v>
      </c>
      <c r="O4551">
        <v>28.6</v>
      </c>
      <c r="P4551">
        <v>67.739999999999995</v>
      </c>
      <c r="Q4551" s="2" t="s">
        <v>19</v>
      </c>
      <c r="R45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52" spans="1:18" hidden="1" x14ac:dyDescent="0.3">
      <c r="A4552" s="2" t="s">
        <v>17</v>
      </c>
      <c r="B4552" s="3">
        <v>41076</v>
      </c>
      <c r="C4552">
        <v>30.4</v>
      </c>
      <c r="D4552">
        <v>21</v>
      </c>
      <c r="E4552">
        <v>27</v>
      </c>
      <c r="G4552">
        <v>32.799999999999997</v>
      </c>
      <c r="H4552">
        <v>0</v>
      </c>
      <c r="K4552">
        <v>20.5</v>
      </c>
      <c r="L4552">
        <v>156.74</v>
      </c>
      <c r="N4552">
        <v>8.6999999999999993</v>
      </c>
      <c r="O4552">
        <v>24.7</v>
      </c>
      <c r="P4552">
        <v>71.83</v>
      </c>
      <c r="Q4552" s="2" t="s">
        <v>21</v>
      </c>
      <c r="R45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53" spans="1:18" hidden="1" x14ac:dyDescent="0.3">
      <c r="A4553" s="2" t="s">
        <v>17</v>
      </c>
      <c r="B4553" s="3">
        <v>41077</v>
      </c>
      <c r="C4553">
        <v>30.2</v>
      </c>
      <c r="D4553">
        <v>23</v>
      </c>
      <c r="E4553">
        <v>27.6</v>
      </c>
      <c r="G4553">
        <v>34.1</v>
      </c>
      <c r="H4553">
        <v>0</v>
      </c>
      <c r="K4553">
        <v>31.3</v>
      </c>
      <c r="L4553">
        <v>125.05</v>
      </c>
      <c r="N4553">
        <v>8.6999999999999993</v>
      </c>
      <c r="O4553">
        <v>25.2</v>
      </c>
      <c r="P4553">
        <v>70.11</v>
      </c>
      <c r="Q4553" s="2" t="s">
        <v>19</v>
      </c>
      <c r="R45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54" spans="1:18" hidden="1" x14ac:dyDescent="0.3">
      <c r="A4554" s="2" t="s">
        <v>17</v>
      </c>
      <c r="B4554" s="3">
        <v>41078</v>
      </c>
      <c r="C4554">
        <v>30.4</v>
      </c>
      <c r="D4554">
        <v>24</v>
      </c>
      <c r="E4554">
        <v>27.6</v>
      </c>
      <c r="G4554">
        <v>33.299999999999997</v>
      </c>
      <c r="H4554">
        <v>0</v>
      </c>
      <c r="K4554">
        <v>33.5</v>
      </c>
      <c r="L4554">
        <v>112.45</v>
      </c>
      <c r="N4554">
        <v>9.3000000000000007</v>
      </c>
      <c r="O4554">
        <v>24</v>
      </c>
      <c r="P4554">
        <v>69.55</v>
      </c>
      <c r="Q4554" s="2" t="s">
        <v>21</v>
      </c>
      <c r="R45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55" spans="1:18" hidden="1" x14ac:dyDescent="0.3">
      <c r="A4555" s="2" t="s">
        <v>17</v>
      </c>
      <c r="B4555" s="3">
        <v>41079</v>
      </c>
      <c r="C4555">
        <v>30</v>
      </c>
      <c r="D4555">
        <v>23.2</v>
      </c>
      <c r="E4555">
        <v>27.1</v>
      </c>
      <c r="G4555">
        <v>32.700000000000003</v>
      </c>
      <c r="H4555">
        <v>0</v>
      </c>
      <c r="K4555">
        <v>16</v>
      </c>
      <c r="L4555">
        <v>153.65</v>
      </c>
      <c r="N4555">
        <v>9.1999999999999993</v>
      </c>
      <c r="O4555">
        <v>26.6</v>
      </c>
      <c r="P4555">
        <v>72.38</v>
      </c>
      <c r="Q4555" s="2" t="s">
        <v>19</v>
      </c>
      <c r="R45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56" spans="1:18" hidden="1" x14ac:dyDescent="0.3">
      <c r="A4556" s="2" t="s">
        <v>17</v>
      </c>
      <c r="B4556" s="3">
        <v>41080</v>
      </c>
      <c r="C4556">
        <v>30.1</v>
      </c>
      <c r="D4556">
        <v>24</v>
      </c>
      <c r="E4556">
        <v>27.4</v>
      </c>
      <c r="G4556">
        <v>35.1</v>
      </c>
      <c r="H4556">
        <v>0</v>
      </c>
      <c r="K4556">
        <v>18.399999999999999</v>
      </c>
      <c r="L4556">
        <v>140.53</v>
      </c>
      <c r="N4556">
        <v>8.6</v>
      </c>
      <c r="O4556">
        <v>36.9</v>
      </c>
      <c r="P4556">
        <v>78.989999999999995</v>
      </c>
      <c r="Q4556" s="2" t="s">
        <v>19</v>
      </c>
      <c r="R45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57" spans="1:18" hidden="1" x14ac:dyDescent="0.3">
      <c r="A4557" s="2" t="s">
        <v>17</v>
      </c>
      <c r="B4557" s="3">
        <v>41081</v>
      </c>
      <c r="C4557">
        <v>31</v>
      </c>
      <c r="D4557">
        <v>24.1</v>
      </c>
      <c r="E4557">
        <v>27.6</v>
      </c>
      <c r="G4557">
        <v>35.5</v>
      </c>
      <c r="H4557">
        <v>5.5</v>
      </c>
      <c r="K4557">
        <v>22.3</v>
      </c>
      <c r="L4557">
        <v>148.75</v>
      </c>
      <c r="N4557">
        <v>9.1</v>
      </c>
      <c r="O4557">
        <v>40.700000000000003</v>
      </c>
      <c r="P4557">
        <v>78.92</v>
      </c>
      <c r="Q4557" s="2" t="s">
        <v>18</v>
      </c>
      <c r="R45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58" spans="1:18" hidden="1" x14ac:dyDescent="0.3">
      <c r="A4558" s="2" t="s">
        <v>17</v>
      </c>
      <c r="B4558" s="3">
        <v>41082</v>
      </c>
      <c r="C4558">
        <v>31</v>
      </c>
      <c r="D4558">
        <v>24</v>
      </c>
      <c r="E4558">
        <v>27.4</v>
      </c>
      <c r="G4558">
        <v>34.299999999999997</v>
      </c>
      <c r="H4558">
        <v>0</v>
      </c>
      <c r="K4558">
        <v>16.600000000000001</v>
      </c>
      <c r="L4558">
        <v>147.88999999999999</v>
      </c>
      <c r="N4558">
        <v>8.4</v>
      </c>
      <c r="O4558">
        <v>27.1</v>
      </c>
      <c r="P4558">
        <v>73.540000000000006</v>
      </c>
      <c r="Q4558" s="2" t="s">
        <v>19</v>
      </c>
      <c r="R45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59" spans="1:18" hidden="1" x14ac:dyDescent="0.3">
      <c r="A4559" s="2" t="s">
        <v>17</v>
      </c>
      <c r="B4559" s="3">
        <v>41083</v>
      </c>
      <c r="C4559">
        <v>30</v>
      </c>
      <c r="D4559">
        <v>22</v>
      </c>
      <c r="E4559">
        <v>26.5</v>
      </c>
      <c r="G4559">
        <v>31.9</v>
      </c>
      <c r="H4559">
        <v>0</v>
      </c>
      <c r="K4559">
        <v>20.5</v>
      </c>
      <c r="L4559">
        <v>136.5</v>
      </c>
      <c r="N4559">
        <v>8.3000000000000007</v>
      </c>
      <c r="O4559">
        <v>24</v>
      </c>
      <c r="P4559">
        <v>70.19</v>
      </c>
      <c r="Q4559" s="2" t="s">
        <v>21</v>
      </c>
      <c r="R45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60" spans="1:18" hidden="1" x14ac:dyDescent="0.3">
      <c r="A4560" s="2" t="s">
        <v>17</v>
      </c>
      <c r="B4560" s="3">
        <v>41084</v>
      </c>
      <c r="C4560">
        <v>30.1</v>
      </c>
      <c r="D4560">
        <v>21</v>
      </c>
      <c r="E4560">
        <v>26.2</v>
      </c>
      <c r="G4560">
        <v>30.5</v>
      </c>
      <c r="H4560">
        <v>0</v>
      </c>
      <c r="K4560">
        <v>20.5</v>
      </c>
      <c r="L4560">
        <v>138.13</v>
      </c>
      <c r="N4560">
        <v>8.5</v>
      </c>
      <c r="O4560">
        <v>21.6</v>
      </c>
      <c r="P4560">
        <v>68.16</v>
      </c>
      <c r="Q4560" s="2" t="s">
        <v>21</v>
      </c>
      <c r="R45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61" spans="1:18" hidden="1" x14ac:dyDescent="0.3">
      <c r="A4561" s="2" t="s">
        <v>17</v>
      </c>
      <c r="B4561" s="3">
        <v>41085</v>
      </c>
      <c r="C4561">
        <v>30</v>
      </c>
      <c r="D4561">
        <v>21</v>
      </c>
      <c r="E4561">
        <v>26.6</v>
      </c>
      <c r="G4561">
        <v>31.2</v>
      </c>
      <c r="H4561">
        <v>0</v>
      </c>
      <c r="K4561">
        <v>20.5</v>
      </c>
      <c r="L4561">
        <v>154</v>
      </c>
      <c r="N4561">
        <v>9.6999999999999993</v>
      </c>
      <c r="O4561">
        <v>33.9</v>
      </c>
      <c r="P4561">
        <v>66.760000000000005</v>
      </c>
      <c r="Q4561" s="2" t="s">
        <v>19</v>
      </c>
      <c r="R45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62" spans="1:18" hidden="1" x14ac:dyDescent="0.3">
      <c r="A4562" s="2" t="s">
        <v>17</v>
      </c>
      <c r="B4562" s="3">
        <v>41086</v>
      </c>
      <c r="C4562">
        <v>30.4</v>
      </c>
      <c r="D4562">
        <v>22</v>
      </c>
      <c r="E4562">
        <v>26.3</v>
      </c>
      <c r="G4562">
        <v>31.3</v>
      </c>
      <c r="H4562">
        <v>0</v>
      </c>
      <c r="K4562">
        <v>18.399999999999999</v>
      </c>
      <c r="L4562">
        <v>174.15</v>
      </c>
      <c r="N4562">
        <v>8.3000000000000007</v>
      </c>
      <c r="O4562">
        <v>16.8</v>
      </c>
      <c r="P4562">
        <v>68.8</v>
      </c>
      <c r="Q4562" s="2" t="s">
        <v>21</v>
      </c>
      <c r="R45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63" spans="1:18" hidden="1" x14ac:dyDescent="0.3">
      <c r="A4563" s="2" t="s">
        <v>17</v>
      </c>
      <c r="B4563" s="3">
        <v>41087</v>
      </c>
      <c r="C4563">
        <v>31</v>
      </c>
      <c r="D4563">
        <v>21</v>
      </c>
      <c r="E4563">
        <v>26.5</v>
      </c>
      <c r="G4563">
        <v>33</v>
      </c>
      <c r="H4563">
        <v>0</v>
      </c>
      <c r="K4563">
        <v>18.399999999999999</v>
      </c>
      <c r="L4563">
        <v>181.43</v>
      </c>
      <c r="N4563">
        <v>8.9</v>
      </c>
      <c r="O4563">
        <v>8.3000000000000007</v>
      </c>
      <c r="P4563">
        <v>69.260000000000005</v>
      </c>
      <c r="Q4563" s="2" t="s">
        <v>21</v>
      </c>
      <c r="R45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564" spans="1:18" hidden="1" x14ac:dyDescent="0.3">
      <c r="A4564" s="2" t="s">
        <v>17</v>
      </c>
      <c r="B4564" s="3">
        <v>41088</v>
      </c>
      <c r="C4564">
        <v>31.1</v>
      </c>
      <c r="D4564">
        <v>22.1</v>
      </c>
      <c r="E4564">
        <v>26.7</v>
      </c>
      <c r="G4564">
        <v>32.6</v>
      </c>
      <c r="H4564">
        <v>0</v>
      </c>
      <c r="K4564">
        <v>18.399999999999999</v>
      </c>
      <c r="L4564">
        <v>169</v>
      </c>
      <c r="N4564">
        <v>8.6</v>
      </c>
      <c r="O4564">
        <v>15.6</v>
      </c>
      <c r="P4564">
        <v>69.31</v>
      </c>
      <c r="Q4564" s="2" t="s">
        <v>21</v>
      </c>
      <c r="R45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65" spans="1:18" hidden="1" x14ac:dyDescent="0.3">
      <c r="A4565" s="2" t="s">
        <v>17</v>
      </c>
      <c r="B4565" s="3">
        <v>41089</v>
      </c>
      <c r="C4565">
        <v>30.3</v>
      </c>
      <c r="D4565">
        <v>22</v>
      </c>
      <c r="E4565">
        <v>26.5</v>
      </c>
      <c r="G4565">
        <v>33.200000000000003</v>
      </c>
      <c r="H4565">
        <v>0</v>
      </c>
      <c r="K4565">
        <v>22.3</v>
      </c>
      <c r="L4565">
        <v>147.37</v>
      </c>
      <c r="N4565">
        <v>8.3000000000000007</v>
      </c>
      <c r="O4565">
        <v>19.2</v>
      </c>
      <c r="P4565">
        <v>69.69</v>
      </c>
      <c r="Q4565" s="2" t="s">
        <v>21</v>
      </c>
      <c r="R45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66" spans="1:18" hidden="1" x14ac:dyDescent="0.3">
      <c r="A4566" s="2" t="s">
        <v>17</v>
      </c>
      <c r="B4566" s="3">
        <v>41090</v>
      </c>
      <c r="C4566">
        <v>30</v>
      </c>
      <c r="D4566">
        <v>21.1</v>
      </c>
      <c r="E4566">
        <v>26.1</v>
      </c>
      <c r="G4566">
        <v>31.8</v>
      </c>
      <c r="H4566">
        <v>0</v>
      </c>
      <c r="K4566">
        <v>18.399999999999999</v>
      </c>
      <c r="L4566">
        <v>135.63</v>
      </c>
      <c r="N4566">
        <v>8</v>
      </c>
      <c r="O4566">
        <v>26</v>
      </c>
      <c r="P4566">
        <v>69.55</v>
      </c>
      <c r="Q4566" s="2" t="s">
        <v>19</v>
      </c>
      <c r="R45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67" spans="1:18" hidden="1" x14ac:dyDescent="0.3">
      <c r="A4567" s="2" t="s">
        <v>17</v>
      </c>
      <c r="B4567" s="3">
        <v>41091</v>
      </c>
      <c r="C4567">
        <v>30.2</v>
      </c>
      <c r="D4567">
        <v>21</v>
      </c>
      <c r="E4567">
        <v>26.6</v>
      </c>
      <c r="G4567">
        <v>31.4</v>
      </c>
      <c r="H4567">
        <v>0</v>
      </c>
      <c r="K4567">
        <v>20.5</v>
      </c>
      <c r="L4567">
        <v>154.56</v>
      </c>
      <c r="N4567">
        <v>8.3000000000000007</v>
      </c>
      <c r="O4567">
        <v>24.5</v>
      </c>
      <c r="P4567">
        <v>64.760000000000005</v>
      </c>
      <c r="Q4567" s="2" t="s">
        <v>21</v>
      </c>
      <c r="R45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68" spans="1:18" hidden="1" x14ac:dyDescent="0.3">
      <c r="A4568" s="2" t="s">
        <v>17</v>
      </c>
      <c r="B4568" s="3">
        <v>41092</v>
      </c>
      <c r="C4568">
        <v>30.1</v>
      </c>
      <c r="D4568">
        <v>23.7</v>
      </c>
      <c r="E4568">
        <v>27.8</v>
      </c>
      <c r="G4568">
        <v>31.7</v>
      </c>
      <c r="H4568">
        <v>0</v>
      </c>
      <c r="K4568">
        <v>22.3</v>
      </c>
      <c r="L4568">
        <v>120.59</v>
      </c>
      <c r="N4568">
        <v>10</v>
      </c>
      <c r="O4568">
        <v>24.8</v>
      </c>
      <c r="P4568">
        <v>63.05</v>
      </c>
      <c r="Q4568" s="2" t="s">
        <v>21</v>
      </c>
      <c r="R45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69" spans="1:18" hidden="1" x14ac:dyDescent="0.3">
      <c r="A4569" s="2" t="s">
        <v>17</v>
      </c>
      <c r="B4569" s="3">
        <v>41093</v>
      </c>
      <c r="C4569">
        <v>30.2</v>
      </c>
      <c r="D4569">
        <v>22</v>
      </c>
      <c r="E4569">
        <v>27.1</v>
      </c>
      <c r="G4569">
        <v>32.9</v>
      </c>
      <c r="H4569">
        <v>0</v>
      </c>
      <c r="K4569">
        <v>22.3</v>
      </c>
      <c r="L4569">
        <v>122.86</v>
      </c>
      <c r="N4569">
        <v>10.199999999999999</v>
      </c>
      <c r="O4569">
        <v>19</v>
      </c>
      <c r="P4569">
        <v>70.150000000000006</v>
      </c>
      <c r="Q4569" s="2" t="s">
        <v>21</v>
      </c>
      <c r="R45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70" spans="1:18" hidden="1" x14ac:dyDescent="0.3">
      <c r="A4570" s="2" t="s">
        <v>17</v>
      </c>
      <c r="B4570" s="3">
        <v>41094</v>
      </c>
      <c r="C4570">
        <v>29.3</v>
      </c>
      <c r="D4570">
        <v>22</v>
      </c>
      <c r="E4570">
        <v>26.2</v>
      </c>
      <c r="G4570">
        <v>31.6</v>
      </c>
      <c r="H4570">
        <v>0</v>
      </c>
      <c r="K4570">
        <v>24.1</v>
      </c>
      <c r="L4570">
        <v>154.82</v>
      </c>
      <c r="N4570">
        <v>9.6999999999999993</v>
      </c>
      <c r="O4570">
        <v>13</v>
      </c>
      <c r="P4570">
        <v>70.23</v>
      </c>
      <c r="Q4570" s="2" t="s">
        <v>21</v>
      </c>
      <c r="R45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71" spans="1:18" hidden="1" x14ac:dyDescent="0.3">
      <c r="A4571" s="2" t="s">
        <v>17</v>
      </c>
      <c r="B4571" s="3">
        <v>41095</v>
      </c>
      <c r="C4571">
        <v>29.3</v>
      </c>
      <c r="D4571">
        <v>20</v>
      </c>
      <c r="E4571">
        <v>25.5</v>
      </c>
      <c r="G4571">
        <v>30.9</v>
      </c>
      <c r="H4571">
        <v>0</v>
      </c>
      <c r="K4571">
        <v>20.5</v>
      </c>
      <c r="L4571">
        <v>143.63999999999999</v>
      </c>
      <c r="N4571">
        <v>7.7</v>
      </c>
      <c r="O4571">
        <v>14</v>
      </c>
      <c r="P4571">
        <v>69.42</v>
      </c>
      <c r="Q4571" s="2" t="s">
        <v>21</v>
      </c>
      <c r="R45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72" spans="1:18" hidden="1" x14ac:dyDescent="0.3">
      <c r="A4572" s="2" t="s">
        <v>17</v>
      </c>
      <c r="B4572" s="3">
        <v>41096</v>
      </c>
      <c r="C4572">
        <v>32</v>
      </c>
      <c r="D4572">
        <v>21</v>
      </c>
      <c r="E4572">
        <v>26.3</v>
      </c>
      <c r="G4572">
        <v>33.4</v>
      </c>
      <c r="H4572">
        <v>0</v>
      </c>
      <c r="K4572">
        <v>18.399999999999999</v>
      </c>
      <c r="L4572">
        <v>79.06</v>
      </c>
      <c r="N4572">
        <v>8.1</v>
      </c>
      <c r="O4572">
        <v>23.2</v>
      </c>
      <c r="P4572">
        <v>66.86</v>
      </c>
      <c r="Q4572" s="2" t="s">
        <v>21</v>
      </c>
      <c r="R45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573" spans="1:18" hidden="1" x14ac:dyDescent="0.3">
      <c r="A4573" s="2" t="s">
        <v>17</v>
      </c>
      <c r="B4573" s="3">
        <v>41097</v>
      </c>
      <c r="C4573">
        <v>29.9</v>
      </c>
      <c r="D4573">
        <v>23</v>
      </c>
      <c r="E4573">
        <v>26.6</v>
      </c>
      <c r="G4573">
        <v>33.4</v>
      </c>
      <c r="H4573">
        <v>0</v>
      </c>
      <c r="K4573">
        <v>20.5</v>
      </c>
      <c r="L4573">
        <v>87.94</v>
      </c>
      <c r="N4573">
        <v>9</v>
      </c>
      <c r="O4573">
        <v>29.8</v>
      </c>
      <c r="P4573">
        <v>73.09</v>
      </c>
      <c r="Q4573" s="2" t="s">
        <v>19</v>
      </c>
      <c r="R45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574" spans="1:18" hidden="1" x14ac:dyDescent="0.3">
      <c r="A4574" s="2" t="s">
        <v>17</v>
      </c>
      <c r="B4574" s="3">
        <v>41098</v>
      </c>
      <c r="C4574">
        <v>30.2</v>
      </c>
      <c r="D4574">
        <v>23.1</v>
      </c>
      <c r="E4574">
        <v>27</v>
      </c>
      <c r="G4574">
        <v>32.700000000000003</v>
      </c>
      <c r="H4574">
        <v>0</v>
      </c>
      <c r="K4574">
        <v>20.5</v>
      </c>
      <c r="L4574">
        <v>131.44</v>
      </c>
      <c r="N4574">
        <v>9.1</v>
      </c>
      <c r="O4574">
        <v>35.9</v>
      </c>
      <c r="P4574">
        <v>71.930000000000007</v>
      </c>
      <c r="Q4574" s="2" t="s">
        <v>19</v>
      </c>
      <c r="R45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75" spans="1:18" hidden="1" x14ac:dyDescent="0.3">
      <c r="A4575" s="2" t="s">
        <v>17</v>
      </c>
      <c r="B4575" s="3">
        <v>41099</v>
      </c>
      <c r="C4575">
        <v>30.2</v>
      </c>
      <c r="D4575">
        <v>23</v>
      </c>
      <c r="E4575">
        <v>27</v>
      </c>
      <c r="G4575">
        <v>32.6</v>
      </c>
      <c r="H4575">
        <v>0</v>
      </c>
      <c r="K4575">
        <v>16.600000000000001</v>
      </c>
      <c r="L4575">
        <v>139.41</v>
      </c>
      <c r="N4575">
        <v>10.1</v>
      </c>
      <c r="O4575">
        <v>11.3</v>
      </c>
      <c r="P4575">
        <v>70.47</v>
      </c>
      <c r="Q4575" s="2" t="s">
        <v>21</v>
      </c>
      <c r="R45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76" spans="1:18" hidden="1" x14ac:dyDescent="0.3">
      <c r="A4576" s="2" t="s">
        <v>17</v>
      </c>
      <c r="B4576" s="3">
        <v>41100</v>
      </c>
      <c r="C4576">
        <v>31</v>
      </c>
      <c r="D4576">
        <v>22</v>
      </c>
      <c r="E4576">
        <v>27.2</v>
      </c>
      <c r="G4576">
        <v>33</v>
      </c>
      <c r="H4576">
        <v>0</v>
      </c>
      <c r="K4576">
        <v>18.399999999999999</v>
      </c>
      <c r="L4576">
        <v>113.12</v>
      </c>
      <c r="N4576">
        <v>9</v>
      </c>
      <c r="O4576">
        <v>22.8</v>
      </c>
      <c r="P4576">
        <v>70.760000000000005</v>
      </c>
      <c r="Q4576" s="2" t="s">
        <v>21</v>
      </c>
      <c r="R45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77" spans="1:18" hidden="1" x14ac:dyDescent="0.3">
      <c r="A4577" s="2" t="s">
        <v>17</v>
      </c>
      <c r="B4577" s="3">
        <v>41101</v>
      </c>
      <c r="C4577">
        <v>30.9</v>
      </c>
      <c r="D4577">
        <v>22</v>
      </c>
      <c r="E4577">
        <v>26.9</v>
      </c>
      <c r="G4577">
        <v>33.6</v>
      </c>
      <c r="H4577">
        <v>0</v>
      </c>
      <c r="K4577">
        <v>14.8</v>
      </c>
      <c r="L4577">
        <v>133.43</v>
      </c>
      <c r="N4577">
        <v>7.7</v>
      </c>
      <c r="O4577">
        <v>25.2</v>
      </c>
      <c r="P4577">
        <v>71.03</v>
      </c>
      <c r="Q4577" s="2" t="s">
        <v>19</v>
      </c>
      <c r="R45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78" spans="1:18" hidden="1" x14ac:dyDescent="0.3">
      <c r="A4578" s="2" t="s">
        <v>17</v>
      </c>
      <c r="B4578" s="3">
        <v>41102</v>
      </c>
      <c r="C4578">
        <v>30</v>
      </c>
      <c r="D4578">
        <v>22</v>
      </c>
      <c r="E4578">
        <v>26.7</v>
      </c>
      <c r="G4578">
        <v>32.6</v>
      </c>
      <c r="H4578">
        <v>0</v>
      </c>
      <c r="K4578">
        <v>16.600000000000001</v>
      </c>
      <c r="L4578">
        <v>135.44</v>
      </c>
      <c r="N4578">
        <v>8.8000000000000007</v>
      </c>
      <c r="O4578">
        <v>24.4</v>
      </c>
      <c r="P4578">
        <v>68.349999999999994</v>
      </c>
      <c r="Q4578" s="2" t="s">
        <v>21</v>
      </c>
      <c r="R45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79" spans="1:18" hidden="1" x14ac:dyDescent="0.3">
      <c r="A4579" s="2" t="s">
        <v>17</v>
      </c>
      <c r="B4579" s="3">
        <v>41103</v>
      </c>
      <c r="C4579">
        <v>31</v>
      </c>
      <c r="D4579">
        <v>23</v>
      </c>
      <c r="E4579">
        <v>26.9</v>
      </c>
      <c r="G4579">
        <v>32.5</v>
      </c>
      <c r="H4579">
        <v>0</v>
      </c>
      <c r="K4579">
        <v>20.5</v>
      </c>
      <c r="L4579">
        <v>141.47</v>
      </c>
      <c r="N4579">
        <v>8.8000000000000007</v>
      </c>
      <c r="O4579">
        <v>27.2</v>
      </c>
      <c r="P4579">
        <v>67.25</v>
      </c>
      <c r="Q4579" s="2" t="s">
        <v>19</v>
      </c>
      <c r="R45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80" spans="1:18" hidden="1" x14ac:dyDescent="0.3">
      <c r="A4580" s="2" t="s">
        <v>17</v>
      </c>
      <c r="B4580" s="3">
        <v>41104</v>
      </c>
      <c r="C4580">
        <v>31</v>
      </c>
      <c r="D4580">
        <v>22</v>
      </c>
      <c r="E4580">
        <v>26.9</v>
      </c>
      <c r="G4580">
        <v>34.5</v>
      </c>
      <c r="H4580">
        <v>0</v>
      </c>
      <c r="K4580">
        <v>29.5</v>
      </c>
      <c r="L4580">
        <v>141.78</v>
      </c>
      <c r="N4580">
        <v>9.4</v>
      </c>
      <c r="O4580">
        <v>28.4</v>
      </c>
      <c r="P4580">
        <v>72.73</v>
      </c>
      <c r="Q4580" s="2" t="s">
        <v>19</v>
      </c>
      <c r="R45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81" spans="1:18" hidden="1" x14ac:dyDescent="0.3">
      <c r="A4581" s="2" t="s">
        <v>17</v>
      </c>
      <c r="B4581" s="3">
        <v>41105</v>
      </c>
      <c r="C4581">
        <v>31.1</v>
      </c>
      <c r="D4581">
        <v>23</v>
      </c>
      <c r="E4581">
        <v>27.2</v>
      </c>
      <c r="G4581">
        <v>34.5</v>
      </c>
      <c r="H4581">
        <v>0</v>
      </c>
      <c r="K4581">
        <v>22.3</v>
      </c>
      <c r="L4581">
        <v>145</v>
      </c>
      <c r="N4581">
        <v>9.8000000000000007</v>
      </c>
      <c r="O4581">
        <v>20.9</v>
      </c>
      <c r="P4581">
        <v>71.45</v>
      </c>
      <c r="Q4581" s="2" t="s">
        <v>21</v>
      </c>
      <c r="R45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82" spans="1:18" hidden="1" x14ac:dyDescent="0.3">
      <c r="A4582" s="2" t="s">
        <v>17</v>
      </c>
      <c r="B4582" s="3">
        <v>41106</v>
      </c>
      <c r="C4582">
        <v>31.4</v>
      </c>
      <c r="D4582">
        <v>22</v>
      </c>
      <c r="E4582">
        <v>26.6</v>
      </c>
      <c r="G4582">
        <v>33.299999999999997</v>
      </c>
      <c r="H4582">
        <v>0</v>
      </c>
      <c r="K4582">
        <v>16.600000000000001</v>
      </c>
      <c r="L4582">
        <v>133.16</v>
      </c>
      <c r="N4582">
        <v>8.4</v>
      </c>
      <c r="O4582">
        <v>20.5</v>
      </c>
      <c r="P4582">
        <v>71.28</v>
      </c>
      <c r="Q4582" s="2" t="s">
        <v>21</v>
      </c>
      <c r="R45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83" spans="1:18" hidden="1" x14ac:dyDescent="0.3">
      <c r="A4583" s="2" t="s">
        <v>17</v>
      </c>
      <c r="B4583" s="3">
        <v>41107</v>
      </c>
      <c r="C4583">
        <v>31</v>
      </c>
      <c r="D4583">
        <v>21</v>
      </c>
      <c r="E4583">
        <v>26.4</v>
      </c>
      <c r="G4583">
        <v>32.200000000000003</v>
      </c>
      <c r="H4583">
        <v>0</v>
      </c>
      <c r="K4583">
        <v>22.3</v>
      </c>
      <c r="L4583">
        <v>132.86000000000001</v>
      </c>
      <c r="N4583">
        <v>9.1</v>
      </c>
      <c r="O4583">
        <v>26.9</v>
      </c>
      <c r="P4583">
        <v>67.63</v>
      </c>
      <c r="Q4583" s="2" t="s">
        <v>19</v>
      </c>
      <c r="R45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84" spans="1:18" hidden="1" x14ac:dyDescent="0.3">
      <c r="A4584" s="2" t="s">
        <v>17</v>
      </c>
      <c r="B4584" s="3">
        <v>41108</v>
      </c>
      <c r="C4584">
        <v>31.1</v>
      </c>
      <c r="D4584">
        <v>22</v>
      </c>
      <c r="E4584">
        <v>26.5</v>
      </c>
      <c r="G4584">
        <v>33.799999999999997</v>
      </c>
      <c r="H4584">
        <v>0</v>
      </c>
      <c r="K4584">
        <v>22.3</v>
      </c>
      <c r="L4584">
        <v>131.65</v>
      </c>
      <c r="N4584">
        <v>7.9</v>
      </c>
      <c r="O4584">
        <v>26.4</v>
      </c>
      <c r="P4584">
        <v>71.37</v>
      </c>
      <c r="Q4584" s="2" t="s">
        <v>19</v>
      </c>
      <c r="R45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85" spans="1:18" hidden="1" x14ac:dyDescent="0.3">
      <c r="A4585" s="2" t="s">
        <v>17</v>
      </c>
      <c r="B4585" s="3">
        <v>41109</v>
      </c>
      <c r="C4585">
        <v>29</v>
      </c>
      <c r="D4585">
        <v>23.1</v>
      </c>
      <c r="E4585">
        <v>26.4</v>
      </c>
      <c r="G4585">
        <v>31.4</v>
      </c>
      <c r="H4585">
        <v>0</v>
      </c>
      <c r="K4585">
        <v>14.8</v>
      </c>
      <c r="L4585">
        <v>99</v>
      </c>
      <c r="N4585">
        <v>6.8</v>
      </c>
      <c r="O4585">
        <v>43.7</v>
      </c>
      <c r="P4585">
        <v>76.010000000000005</v>
      </c>
      <c r="Q4585" s="2" t="s">
        <v>19</v>
      </c>
      <c r="R45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86" spans="1:18" hidden="1" x14ac:dyDescent="0.3">
      <c r="A4586" s="2" t="s">
        <v>17</v>
      </c>
      <c r="B4586" s="3">
        <v>41110</v>
      </c>
      <c r="C4586">
        <v>31.2</v>
      </c>
      <c r="D4586">
        <v>23</v>
      </c>
      <c r="E4586">
        <v>27</v>
      </c>
      <c r="G4586">
        <v>34</v>
      </c>
      <c r="H4586">
        <v>0</v>
      </c>
      <c r="K4586">
        <v>22.3</v>
      </c>
      <c r="L4586">
        <v>122.11</v>
      </c>
      <c r="N4586">
        <v>8.5</v>
      </c>
      <c r="O4586">
        <v>28.9</v>
      </c>
      <c r="P4586">
        <v>74.260000000000005</v>
      </c>
      <c r="Q4586" s="2" t="s">
        <v>19</v>
      </c>
      <c r="R45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87" spans="1:18" hidden="1" x14ac:dyDescent="0.3">
      <c r="A4587" s="2" t="s">
        <v>17</v>
      </c>
      <c r="B4587" s="3">
        <v>41111</v>
      </c>
      <c r="C4587">
        <v>29.3</v>
      </c>
      <c r="D4587">
        <v>22.1</v>
      </c>
      <c r="E4587">
        <v>26.4</v>
      </c>
      <c r="G4587">
        <v>32</v>
      </c>
      <c r="H4587">
        <v>0</v>
      </c>
      <c r="K4587">
        <v>22.3</v>
      </c>
      <c r="L4587">
        <v>126.16</v>
      </c>
      <c r="N4587">
        <v>9.6</v>
      </c>
      <c r="O4587">
        <v>23.5</v>
      </c>
      <c r="P4587">
        <v>72.31</v>
      </c>
      <c r="Q4587" s="2" t="s">
        <v>21</v>
      </c>
      <c r="R45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88" spans="1:18" hidden="1" x14ac:dyDescent="0.3">
      <c r="A4588" s="2" t="s">
        <v>17</v>
      </c>
      <c r="B4588" s="3">
        <v>41112</v>
      </c>
      <c r="C4588">
        <v>30</v>
      </c>
      <c r="D4588">
        <v>21</v>
      </c>
      <c r="E4588">
        <v>25.8</v>
      </c>
      <c r="G4588">
        <v>31.8</v>
      </c>
      <c r="H4588">
        <v>0</v>
      </c>
      <c r="K4588">
        <v>22.3</v>
      </c>
      <c r="L4588">
        <v>148.57</v>
      </c>
      <c r="N4588">
        <v>8.6</v>
      </c>
      <c r="O4588">
        <v>25.7</v>
      </c>
      <c r="P4588">
        <v>71.010000000000005</v>
      </c>
      <c r="Q4588" s="2" t="s">
        <v>19</v>
      </c>
      <c r="R45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89" spans="1:18" hidden="1" x14ac:dyDescent="0.3">
      <c r="A4589" s="2" t="s">
        <v>17</v>
      </c>
      <c r="B4589" s="3">
        <v>41113</v>
      </c>
      <c r="C4589">
        <v>29.1</v>
      </c>
      <c r="D4589">
        <v>21</v>
      </c>
      <c r="E4589">
        <v>25.6</v>
      </c>
      <c r="G4589">
        <v>30.6</v>
      </c>
      <c r="H4589">
        <v>0</v>
      </c>
      <c r="K4589">
        <v>20.5</v>
      </c>
      <c r="L4589">
        <v>116.5</v>
      </c>
      <c r="N4589">
        <v>8.6</v>
      </c>
      <c r="O4589">
        <v>24.7</v>
      </c>
      <c r="P4589">
        <v>68.72</v>
      </c>
      <c r="Q4589" s="2" t="s">
        <v>21</v>
      </c>
      <c r="R45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90" spans="1:18" hidden="1" x14ac:dyDescent="0.3">
      <c r="A4590" s="2" t="s">
        <v>17</v>
      </c>
      <c r="B4590" s="3">
        <v>41114</v>
      </c>
      <c r="C4590">
        <v>30</v>
      </c>
      <c r="D4590">
        <v>2</v>
      </c>
      <c r="E4590">
        <v>24.8</v>
      </c>
      <c r="F4590">
        <v>-0.3</v>
      </c>
      <c r="G4590">
        <v>30.8</v>
      </c>
      <c r="H4590">
        <v>0</v>
      </c>
      <c r="K4590">
        <v>27.7</v>
      </c>
      <c r="L4590">
        <v>136.25</v>
      </c>
      <c r="N4590">
        <v>9</v>
      </c>
      <c r="O4590">
        <v>18.100000000000001</v>
      </c>
      <c r="P4590">
        <v>68.28</v>
      </c>
      <c r="Q4590" s="2" t="s">
        <v>21</v>
      </c>
      <c r="R45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91" spans="1:18" hidden="1" x14ac:dyDescent="0.3">
      <c r="A4591" s="2" t="s">
        <v>17</v>
      </c>
      <c r="B4591" s="3">
        <v>41115</v>
      </c>
      <c r="C4591">
        <v>30.1</v>
      </c>
      <c r="D4591">
        <v>21</v>
      </c>
      <c r="E4591">
        <v>25.4</v>
      </c>
      <c r="G4591">
        <v>32.6</v>
      </c>
      <c r="H4591">
        <v>0</v>
      </c>
      <c r="K4591">
        <v>17.600000000000001</v>
      </c>
      <c r="L4591">
        <v>104.05</v>
      </c>
      <c r="N4591">
        <v>8.1</v>
      </c>
      <c r="O4591">
        <v>21.9</v>
      </c>
      <c r="P4591">
        <v>72.17</v>
      </c>
      <c r="Q4591" s="2" t="s">
        <v>21</v>
      </c>
      <c r="R45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92" spans="1:18" hidden="1" x14ac:dyDescent="0.3">
      <c r="A4592" s="2" t="s">
        <v>17</v>
      </c>
      <c r="B4592" s="3">
        <v>41116</v>
      </c>
      <c r="C4592">
        <v>29.9</v>
      </c>
      <c r="D4592">
        <v>20</v>
      </c>
      <c r="E4592">
        <v>25</v>
      </c>
      <c r="G4592">
        <v>31.1</v>
      </c>
      <c r="H4592">
        <v>0</v>
      </c>
      <c r="K4592">
        <v>14.8</v>
      </c>
      <c r="L4592">
        <v>62.73</v>
      </c>
      <c r="N4592">
        <v>7.5</v>
      </c>
      <c r="O4592">
        <v>26.5</v>
      </c>
      <c r="P4592">
        <v>70.510000000000005</v>
      </c>
      <c r="Q4592" s="2" t="s">
        <v>19</v>
      </c>
      <c r="R45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4593" spans="1:18" hidden="1" x14ac:dyDescent="0.3">
      <c r="A4593" s="2" t="s">
        <v>17</v>
      </c>
      <c r="B4593" s="3">
        <v>41117</v>
      </c>
      <c r="C4593">
        <v>30</v>
      </c>
      <c r="D4593">
        <v>21.1</v>
      </c>
      <c r="E4593">
        <v>25.9</v>
      </c>
      <c r="G4593">
        <v>31.3</v>
      </c>
      <c r="H4593">
        <v>0</v>
      </c>
      <c r="K4593">
        <v>22.3</v>
      </c>
      <c r="L4593">
        <v>134.19</v>
      </c>
      <c r="N4593">
        <v>8.5</v>
      </c>
      <c r="O4593">
        <v>18.399999999999999</v>
      </c>
      <c r="P4593">
        <v>69.41</v>
      </c>
      <c r="Q4593" s="2" t="s">
        <v>21</v>
      </c>
      <c r="R45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94" spans="1:18" hidden="1" x14ac:dyDescent="0.3">
      <c r="A4594" s="2" t="s">
        <v>17</v>
      </c>
      <c r="B4594" s="3">
        <v>41118</v>
      </c>
      <c r="C4594">
        <v>29.9</v>
      </c>
      <c r="D4594">
        <v>21</v>
      </c>
      <c r="E4594">
        <v>26.4</v>
      </c>
      <c r="G4594">
        <v>31.1</v>
      </c>
      <c r="H4594">
        <v>0</v>
      </c>
      <c r="K4594">
        <v>24.1</v>
      </c>
      <c r="L4594">
        <v>104.12</v>
      </c>
      <c r="N4594">
        <v>9.4</v>
      </c>
      <c r="O4594">
        <v>23.9</v>
      </c>
      <c r="P4594">
        <v>65.56</v>
      </c>
      <c r="Q4594" s="2" t="s">
        <v>21</v>
      </c>
      <c r="R45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95" spans="1:18" hidden="1" x14ac:dyDescent="0.3">
      <c r="A4595" s="2" t="s">
        <v>17</v>
      </c>
      <c r="B4595" s="3">
        <v>41119</v>
      </c>
      <c r="C4595">
        <v>31.2</v>
      </c>
      <c r="D4595">
        <v>22</v>
      </c>
      <c r="E4595">
        <v>26.5</v>
      </c>
      <c r="G4595">
        <v>31.9</v>
      </c>
      <c r="H4595">
        <v>0</v>
      </c>
      <c r="K4595">
        <v>22.3</v>
      </c>
      <c r="L4595">
        <v>107.78</v>
      </c>
      <c r="N4595">
        <v>10</v>
      </c>
      <c r="O4595">
        <v>27</v>
      </c>
      <c r="P4595">
        <v>66.3</v>
      </c>
      <c r="Q4595" s="2" t="s">
        <v>19</v>
      </c>
      <c r="R45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96" spans="1:18" hidden="1" x14ac:dyDescent="0.3">
      <c r="A4596" s="2" t="s">
        <v>17</v>
      </c>
      <c r="B4596" s="3">
        <v>41120</v>
      </c>
      <c r="C4596">
        <v>32</v>
      </c>
      <c r="D4596">
        <v>22</v>
      </c>
      <c r="E4596">
        <v>26.4</v>
      </c>
      <c r="G4596">
        <v>34.200000000000003</v>
      </c>
      <c r="H4596">
        <v>0</v>
      </c>
      <c r="K4596">
        <v>20.5</v>
      </c>
      <c r="L4596">
        <v>90.19</v>
      </c>
      <c r="N4596">
        <v>9.4</v>
      </c>
      <c r="O4596">
        <v>19</v>
      </c>
      <c r="P4596">
        <v>68.8</v>
      </c>
      <c r="Q4596" s="2" t="s">
        <v>21</v>
      </c>
      <c r="R45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597" spans="1:18" hidden="1" x14ac:dyDescent="0.3">
      <c r="A4597" s="2" t="s">
        <v>17</v>
      </c>
      <c r="B4597" s="3">
        <v>41121</v>
      </c>
      <c r="C4597">
        <v>30.2</v>
      </c>
      <c r="D4597">
        <v>21</v>
      </c>
      <c r="E4597">
        <v>25.7</v>
      </c>
      <c r="G4597">
        <v>32.299999999999997</v>
      </c>
      <c r="H4597">
        <v>0</v>
      </c>
      <c r="K4597">
        <v>20.5</v>
      </c>
      <c r="L4597">
        <v>135.44999999999999</v>
      </c>
      <c r="N4597">
        <v>9.5</v>
      </c>
      <c r="O4597">
        <v>18.2</v>
      </c>
      <c r="P4597">
        <v>67.7</v>
      </c>
      <c r="Q4597" s="2" t="s">
        <v>21</v>
      </c>
      <c r="R45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98" spans="1:18" hidden="1" x14ac:dyDescent="0.3">
      <c r="A4598" s="2" t="s">
        <v>17</v>
      </c>
      <c r="B4598" s="3">
        <v>41122</v>
      </c>
      <c r="C4598">
        <v>29.9</v>
      </c>
      <c r="D4598">
        <v>21</v>
      </c>
      <c r="E4598">
        <v>25.6</v>
      </c>
      <c r="G4598">
        <v>31.3</v>
      </c>
      <c r="H4598">
        <v>0</v>
      </c>
      <c r="K4598">
        <v>29.5</v>
      </c>
      <c r="L4598">
        <v>156</v>
      </c>
      <c r="N4598">
        <v>9.6999999999999993</v>
      </c>
      <c r="O4598">
        <v>9.6999999999999993</v>
      </c>
      <c r="P4598">
        <v>68.180000000000007</v>
      </c>
      <c r="Q4598" s="2" t="s">
        <v>21</v>
      </c>
      <c r="R45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599" spans="1:18" hidden="1" x14ac:dyDescent="0.3">
      <c r="A4599" s="2" t="s">
        <v>17</v>
      </c>
      <c r="B4599" s="3">
        <v>41123</v>
      </c>
      <c r="C4599">
        <v>29.4</v>
      </c>
      <c r="D4599">
        <v>20</v>
      </c>
      <c r="E4599">
        <v>25.3</v>
      </c>
      <c r="G4599">
        <v>31</v>
      </c>
      <c r="H4599">
        <v>0</v>
      </c>
      <c r="K4599">
        <v>22.3</v>
      </c>
      <c r="L4599">
        <v>165</v>
      </c>
      <c r="N4599">
        <v>9</v>
      </c>
      <c r="O4599">
        <v>14.4</v>
      </c>
      <c r="P4599">
        <v>69.36</v>
      </c>
      <c r="Q4599" s="2" t="s">
        <v>21</v>
      </c>
      <c r="R45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00" spans="1:18" hidden="1" x14ac:dyDescent="0.3">
      <c r="A4600" s="2" t="s">
        <v>17</v>
      </c>
      <c r="B4600" s="3">
        <v>41124</v>
      </c>
      <c r="C4600">
        <v>30.1</v>
      </c>
      <c r="D4600">
        <v>21</v>
      </c>
      <c r="E4600">
        <v>26.6</v>
      </c>
      <c r="G4600">
        <v>32</v>
      </c>
      <c r="H4600">
        <v>0</v>
      </c>
      <c r="K4600">
        <v>25.9</v>
      </c>
      <c r="L4600">
        <v>145.19</v>
      </c>
      <c r="N4600">
        <v>9.6</v>
      </c>
      <c r="O4600">
        <v>21.1</v>
      </c>
      <c r="P4600">
        <v>66.95</v>
      </c>
      <c r="Q4600" s="2" t="s">
        <v>21</v>
      </c>
      <c r="R46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01" spans="1:18" hidden="1" x14ac:dyDescent="0.3">
      <c r="A4601" s="2" t="s">
        <v>17</v>
      </c>
      <c r="B4601" s="3">
        <v>41125</v>
      </c>
      <c r="C4601">
        <v>30.1</v>
      </c>
      <c r="D4601">
        <v>21</v>
      </c>
      <c r="E4601">
        <v>26.3</v>
      </c>
      <c r="G4601">
        <v>32.6</v>
      </c>
      <c r="H4601">
        <v>0</v>
      </c>
      <c r="K4601">
        <v>22.3</v>
      </c>
      <c r="L4601">
        <v>152.86000000000001</v>
      </c>
      <c r="N4601">
        <v>8.4</v>
      </c>
      <c r="O4601">
        <v>20</v>
      </c>
      <c r="P4601">
        <v>69.97</v>
      </c>
      <c r="Q4601" s="2" t="s">
        <v>21</v>
      </c>
      <c r="R46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02" spans="1:18" hidden="1" x14ac:dyDescent="0.3">
      <c r="A4602" s="2" t="s">
        <v>17</v>
      </c>
      <c r="B4602" s="3">
        <v>41126</v>
      </c>
      <c r="C4602">
        <v>31.2</v>
      </c>
      <c r="D4602">
        <v>22</v>
      </c>
      <c r="E4602">
        <v>26.7</v>
      </c>
      <c r="G4602">
        <v>33.700000000000003</v>
      </c>
      <c r="H4602">
        <v>0</v>
      </c>
      <c r="K4602">
        <v>27.7</v>
      </c>
      <c r="L4602">
        <v>163.95</v>
      </c>
      <c r="N4602">
        <v>8.1999999999999993</v>
      </c>
      <c r="O4602">
        <v>32.299999999999997</v>
      </c>
      <c r="P4602">
        <v>70.099999999999994</v>
      </c>
      <c r="Q4602" s="2" t="s">
        <v>19</v>
      </c>
      <c r="R46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03" spans="1:18" hidden="1" x14ac:dyDescent="0.3">
      <c r="A4603" s="2" t="s">
        <v>17</v>
      </c>
      <c r="B4603" s="3">
        <v>41127</v>
      </c>
      <c r="C4603">
        <v>30</v>
      </c>
      <c r="D4603">
        <v>23</v>
      </c>
      <c r="E4603">
        <v>26.6</v>
      </c>
      <c r="G4603">
        <v>32.1</v>
      </c>
      <c r="H4603">
        <v>0</v>
      </c>
      <c r="K4603">
        <v>32.4</v>
      </c>
      <c r="L4603">
        <v>179.6</v>
      </c>
      <c r="N4603">
        <v>9.6999999999999993</v>
      </c>
      <c r="O4603">
        <v>25.1</v>
      </c>
      <c r="P4603">
        <v>74.05</v>
      </c>
      <c r="Q4603" s="2" t="s">
        <v>19</v>
      </c>
      <c r="R46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604" spans="1:18" hidden="1" x14ac:dyDescent="0.3">
      <c r="A4604" s="2" t="s">
        <v>17</v>
      </c>
      <c r="B4604" s="3">
        <v>41128</v>
      </c>
      <c r="C4604">
        <v>29.4</v>
      </c>
      <c r="D4604">
        <v>22</v>
      </c>
      <c r="E4604">
        <v>26</v>
      </c>
      <c r="G4604">
        <v>31.6</v>
      </c>
      <c r="H4604">
        <v>0</v>
      </c>
      <c r="K4604">
        <v>22.3</v>
      </c>
      <c r="L4604">
        <v>142.65</v>
      </c>
      <c r="N4604">
        <v>8.5</v>
      </c>
      <c r="O4604">
        <v>19.600000000000001</v>
      </c>
      <c r="P4604">
        <v>72.75</v>
      </c>
      <c r="Q4604" s="2" t="s">
        <v>21</v>
      </c>
      <c r="R46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05" spans="1:18" hidden="1" x14ac:dyDescent="0.3">
      <c r="A4605" s="2" t="s">
        <v>17</v>
      </c>
      <c r="B4605" s="3">
        <v>41129</v>
      </c>
      <c r="C4605">
        <v>30.2</v>
      </c>
      <c r="D4605">
        <v>21</v>
      </c>
      <c r="E4605">
        <v>26.2</v>
      </c>
      <c r="G4605">
        <v>30.5</v>
      </c>
      <c r="H4605">
        <v>0</v>
      </c>
      <c r="K4605">
        <v>20.5</v>
      </c>
      <c r="L4605">
        <v>118.42</v>
      </c>
      <c r="N4605">
        <v>9.9</v>
      </c>
      <c r="O4605">
        <v>7.1</v>
      </c>
      <c r="P4605">
        <v>64.19</v>
      </c>
      <c r="Q4605" s="2" t="s">
        <v>21</v>
      </c>
      <c r="R46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06" spans="1:18" hidden="1" x14ac:dyDescent="0.3">
      <c r="A4606" s="2" t="s">
        <v>17</v>
      </c>
      <c r="B4606" s="3">
        <v>41130</v>
      </c>
      <c r="C4606">
        <v>30</v>
      </c>
      <c r="D4606">
        <v>21.3</v>
      </c>
      <c r="E4606">
        <v>26.4</v>
      </c>
      <c r="G4606">
        <v>31.1</v>
      </c>
      <c r="H4606">
        <v>0</v>
      </c>
      <c r="K4606">
        <v>29.5</v>
      </c>
      <c r="L4606">
        <v>126.16</v>
      </c>
      <c r="N4606">
        <v>9.6999999999999993</v>
      </c>
      <c r="O4606">
        <v>15.6</v>
      </c>
      <c r="P4606">
        <v>66.31</v>
      </c>
      <c r="Q4606" s="2" t="s">
        <v>21</v>
      </c>
      <c r="R46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07" spans="1:18" hidden="1" x14ac:dyDescent="0.3">
      <c r="A4607" s="2" t="s">
        <v>17</v>
      </c>
      <c r="B4607" s="3">
        <v>41131</v>
      </c>
      <c r="C4607">
        <v>31</v>
      </c>
      <c r="D4607">
        <v>21</v>
      </c>
      <c r="E4607">
        <v>26.6</v>
      </c>
      <c r="G4607">
        <v>32.4</v>
      </c>
      <c r="H4607">
        <v>0</v>
      </c>
      <c r="K4607">
        <v>25.9</v>
      </c>
      <c r="L4607">
        <v>162.43</v>
      </c>
      <c r="N4607">
        <v>8</v>
      </c>
      <c r="O4607">
        <v>18.8</v>
      </c>
      <c r="P4607">
        <v>67.489999999999995</v>
      </c>
      <c r="Q4607" s="2" t="s">
        <v>21</v>
      </c>
      <c r="R46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08" spans="1:18" hidden="1" x14ac:dyDescent="0.3">
      <c r="A4608" s="2" t="s">
        <v>17</v>
      </c>
      <c r="B4608" s="3">
        <v>41132</v>
      </c>
      <c r="C4608">
        <v>30.6</v>
      </c>
      <c r="D4608">
        <v>22</v>
      </c>
      <c r="E4608">
        <v>27</v>
      </c>
      <c r="G4608">
        <v>32.1</v>
      </c>
      <c r="H4608">
        <v>0</v>
      </c>
      <c r="K4608">
        <v>22.3</v>
      </c>
      <c r="L4608">
        <v>145.29</v>
      </c>
      <c r="N4608">
        <v>8.6999999999999993</v>
      </c>
      <c r="O4608">
        <v>27.1</v>
      </c>
      <c r="P4608">
        <v>66.88</v>
      </c>
      <c r="Q4608" s="2" t="s">
        <v>19</v>
      </c>
      <c r="R46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09" spans="1:18" hidden="1" x14ac:dyDescent="0.3">
      <c r="A4609" s="2" t="s">
        <v>17</v>
      </c>
      <c r="B4609" s="3">
        <v>41133</v>
      </c>
      <c r="C4609">
        <v>30.9</v>
      </c>
      <c r="D4609">
        <v>22</v>
      </c>
      <c r="E4609">
        <v>26.2</v>
      </c>
      <c r="G4609">
        <v>32.799999999999997</v>
      </c>
      <c r="H4609">
        <v>0</v>
      </c>
      <c r="K4609">
        <v>22.3</v>
      </c>
      <c r="L4609">
        <v>167.9</v>
      </c>
      <c r="N4609">
        <v>9.1999999999999993</v>
      </c>
      <c r="O4609">
        <v>17.8</v>
      </c>
      <c r="P4609">
        <v>70.47</v>
      </c>
      <c r="Q4609" s="2" t="s">
        <v>21</v>
      </c>
      <c r="R46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10" spans="1:18" hidden="1" x14ac:dyDescent="0.3">
      <c r="A4610" s="2" t="s">
        <v>17</v>
      </c>
      <c r="B4610" s="3">
        <v>41134</v>
      </c>
      <c r="C4610">
        <v>30.2</v>
      </c>
      <c r="D4610">
        <v>22</v>
      </c>
      <c r="E4610">
        <v>26.1</v>
      </c>
      <c r="G4610">
        <v>31.1</v>
      </c>
      <c r="H4610">
        <v>0</v>
      </c>
      <c r="K4610">
        <v>24.1</v>
      </c>
      <c r="L4610">
        <v>140.79</v>
      </c>
      <c r="N4610">
        <v>8.9</v>
      </c>
      <c r="O4610">
        <v>9.6999999999999993</v>
      </c>
      <c r="P4610">
        <v>66.58</v>
      </c>
      <c r="Q4610" s="2" t="s">
        <v>21</v>
      </c>
      <c r="R46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11" spans="1:18" hidden="1" x14ac:dyDescent="0.3">
      <c r="A4611" s="2" t="s">
        <v>17</v>
      </c>
      <c r="B4611" s="3">
        <v>41135</v>
      </c>
      <c r="C4611">
        <v>30</v>
      </c>
      <c r="D4611">
        <v>21</v>
      </c>
      <c r="E4611">
        <v>25.7</v>
      </c>
      <c r="G4611">
        <v>30.8</v>
      </c>
      <c r="H4611">
        <v>0</v>
      </c>
      <c r="K4611">
        <v>22.3</v>
      </c>
      <c r="L4611">
        <v>168.5</v>
      </c>
      <c r="N4611">
        <v>9.6</v>
      </c>
      <c r="O4611">
        <v>18.5</v>
      </c>
      <c r="P4611">
        <v>66.19</v>
      </c>
      <c r="Q4611" s="2" t="s">
        <v>21</v>
      </c>
      <c r="R46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12" spans="1:18" hidden="1" x14ac:dyDescent="0.3">
      <c r="A4612" s="2" t="s">
        <v>17</v>
      </c>
      <c r="B4612" s="3">
        <v>41136</v>
      </c>
      <c r="C4612">
        <v>30.1</v>
      </c>
      <c r="D4612">
        <v>21.6</v>
      </c>
      <c r="E4612">
        <v>26.5</v>
      </c>
      <c r="G4612">
        <v>30</v>
      </c>
      <c r="H4612">
        <v>0</v>
      </c>
      <c r="K4612">
        <v>22.3</v>
      </c>
      <c r="L4612">
        <v>127.11</v>
      </c>
      <c r="N4612">
        <v>9.1999999999999993</v>
      </c>
      <c r="O4612">
        <v>24.1</v>
      </c>
      <c r="P4612">
        <v>59.04</v>
      </c>
      <c r="Q4612" s="2" t="s">
        <v>21</v>
      </c>
      <c r="R46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13" spans="1:18" hidden="1" x14ac:dyDescent="0.3">
      <c r="A4613" s="2" t="s">
        <v>17</v>
      </c>
      <c r="B4613" s="3">
        <v>41137</v>
      </c>
      <c r="C4613">
        <v>30</v>
      </c>
      <c r="D4613">
        <v>19.100000000000001</v>
      </c>
      <c r="E4613">
        <v>25.5</v>
      </c>
      <c r="G4613">
        <v>31.4</v>
      </c>
      <c r="H4613">
        <v>0</v>
      </c>
      <c r="K4613">
        <v>24.1</v>
      </c>
      <c r="L4613">
        <v>151.74</v>
      </c>
      <c r="N4613">
        <v>8.1</v>
      </c>
      <c r="O4613">
        <v>27.2</v>
      </c>
      <c r="P4613">
        <v>68.25</v>
      </c>
      <c r="Q4613" s="2" t="s">
        <v>19</v>
      </c>
      <c r="R46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14" spans="1:18" hidden="1" x14ac:dyDescent="0.3">
      <c r="A4614" s="2" t="s">
        <v>17</v>
      </c>
      <c r="B4614" s="3">
        <v>41138</v>
      </c>
      <c r="C4614">
        <v>31</v>
      </c>
      <c r="D4614">
        <v>22</v>
      </c>
      <c r="E4614">
        <v>27</v>
      </c>
      <c r="G4614">
        <v>31.5</v>
      </c>
      <c r="H4614">
        <v>0</v>
      </c>
      <c r="K4614">
        <v>24.1</v>
      </c>
      <c r="L4614">
        <v>137.69</v>
      </c>
      <c r="N4614">
        <v>8.1999999999999993</v>
      </c>
      <c r="O4614">
        <v>21.7</v>
      </c>
      <c r="P4614">
        <v>64.010000000000005</v>
      </c>
      <c r="Q4614" s="2" t="s">
        <v>21</v>
      </c>
      <c r="R46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15" spans="1:18" hidden="1" x14ac:dyDescent="0.3">
      <c r="A4615" s="2" t="s">
        <v>17</v>
      </c>
      <c r="B4615" s="3">
        <v>41139</v>
      </c>
      <c r="C4615">
        <v>32.1</v>
      </c>
      <c r="D4615">
        <v>21</v>
      </c>
      <c r="E4615">
        <v>26.6</v>
      </c>
      <c r="G4615">
        <v>33</v>
      </c>
      <c r="H4615">
        <v>0</v>
      </c>
      <c r="K4615">
        <v>22.3</v>
      </c>
      <c r="L4615">
        <v>180.91</v>
      </c>
      <c r="N4615">
        <v>9.1999999999999993</v>
      </c>
      <c r="O4615">
        <v>17.2</v>
      </c>
      <c r="P4615">
        <v>66.19</v>
      </c>
      <c r="Q4615" s="2" t="s">
        <v>21</v>
      </c>
      <c r="R46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616" spans="1:18" hidden="1" x14ac:dyDescent="0.3">
      <c r="A4616" s="2" t="s">
        <v>17</v>
      </c>
      <c r="B4616" s="3">
        <v>41140</v>
      </c>
      <c r="C4616">
        <v>30.2</v>
      </c>
      <c r="D4616">
        <v>21</v>
      </c>
      <c r="E4616">
        <v>26.3</v>
      </c>
      <c r="G4616">
        <v>31.9</v>
      </c>
      <c r="H4616">
        <v>0</v>
      </c>
      <c r="K4616">
        <v>24.1</v>
      </c>
      <c r="L4616">
        <v>128.1</v>
      </c>
      <c r="N4616">
        <v>8.5</v>
      </c>
      <c r="O4616">
        <v>16.899999999999999</v>
      </c>
      <c r="P4616">
        <v>67.650000000000006</v>
      </c>
      <c r="Q4616" s="2" t="s">
        <v>21</v>
      </c>
      <c r="R46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17" spans="1:18" hidden="1" x14ac:dyDescent="0.3">
      <c r="A4617" s="2" t="s">
        <v>17</v>
      </c>
      <c r="B4617" s="3">
        <v>41141</v>
      </c>
      <c r="C4617">
        <v>30.9</v>
      </c>
      <c r="D4617">
        <v>21</v>
      </c>
      <c r="E4617">
        <v>26.4</v>
      </c>
      <c r="G4617">
        <v>32.1</v>
      </c>
      <c r="H4617">
        <v>0</v>
      </c>
      <c r="K4617">
        <v>22.3</v>
      </c>
      <c r="L4617">
        <v>140</v>
      </c>
      <c r="N4617">
        <v>10.1</v>
      </c>
      <c r="O4617">
        <v>15.5</v>
      </c>
      <c r="P4617">
        <v>68.16</v>
      </c>
      <c r="Q4617" s="2" t="s">
        <v>21</v>
      </c>
      <c r="R46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18" spans="1:18" hidden="1" x14ac:dyDescent="0.3">
      <c r="A4618" s="2" t="s">
        <v>17</v>
      </c>
      <c r="B4618" s="3">
        <v>41142</v>
      </c>
      <c r="C4618">
        <v>30</v>
      </c>
      <c r="D4618">
        <v>21</v>
      </c>
      <c r="E4618">
        <v>26.5</v>
      </c>
      <c r="G4618">
        <v>30.9</v>
      </c>
      <c r="H4618">
        <v>0</v>
      </c>
      <c r="K4618">
        <v>27.7</v>
      </c>
      <c r="L4618">
        <v>148.26</v>
      </c>
      <c r="N4618">
        <v>10.4</v>
      </c>
      <c r="O4618">
        <v>24.9</v>
      </c>
      <c r="P4618">
        <v>63.75</v>
      </c>
      <c r="Q4618" s="2" t="s">
        <v>21</v>
      </c>
      <c r="R46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19" spans="1:18" hidden="1" x14ac:dyDescent="0.3">
      <c r="A4619" s="2" t="s">
        <v>17</v>
      </c>
      <c r="B4619" s="3">
        <v>41143</v>
      </c>
      <c r="C4619">
        <v>31</v>
      </c>
      <c r="D4619">
        <v>20</v>
      </c>
      <c r="E4619">
        <v>26.1</v>
      </c>
      <c r="G4619">
        <v>31.3</v>
      </c>
      <c r="H4619">
        <v>0</v>
      </c>
      <c r="K4619">
        <v>24.1</v>
      </c>
      <c r="L4619">
        <v>151.41999999999999</v>
      </c>
      <c r="N4619">
        <v>9.5</v>
      </c>
      <c r="O4619">
        <v>18.2</v>
      </c>
      <c r="P4619">
        <v>64.22</v>
      </c>
      <c r="Q4619" s="2" t="s">
        <v>21</v>
      </c>
      <c r="R46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0" spans="1:18" hidden="1" x14ac:dyDescent="0.3">
      <c r="A4620" s="2" t="s">
        <v>17</v>
      </c>
      <c r="B4620" s="3">
        <v>41144</v>
      </c>
      <c r="C4620">
        <v>31</v>
      </c>
      <c r="D4620">
        <v>21.4</v>
      </c>
      <c r="E4620">
        <v>26.4</v>
      </c>
      <c r="G4620">
        <v>32.4</v>
      </c>
      <c r="H4620">
        <v>0</v>
      </c>
      <c r="K4620">
        <v>22.3</v>
      </c>
      <c r="L4620">
        <v>154.65</v>
      </c>
      <c r="N4620">
        <v>10.3</v>
      </c>
      <c r="O4620">
        <v>23.2</v>
      </c>
      <c r="P4620">
        <v>63.99</v>
      </c>
      <c r="Q4620" s="2" t="s">
        <v>21</v>
      </c>
      <c r="R46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1" spans="1:18" hidden="1" x14ac:dyDescent="0.3">
      <c r="A4621" s="2" t="s">
        <v>17</v>
      </c>
      <c r="B4621" s="3">
        <v>41145</v>
      </c>
      <c r="C4621">
        <v>30.3</v>
      </c>
      <c r="D4621">
        <v>20.100000000000001</v>
      </c>
      <c r="E4621">
        <v>26.6</v>
      </c>
      <c r="G4621">
        <v>31.1</v>
      </c>
      <c r="H4621">
        <v>0</v>
      </c>
      <c r="K4621">
        <v>181.4</v>
      </c>
      <c r="L4621">
        <v>147.44999999999999</v>
      </c>
      <c r="N4621">
        <v>9.9</v>
      </c>
      <c r="O4621">
        <v>16.100000000000001</v>
      </c>
      <c r="P4621">
        <v>61.63</v>
      </c>
      <c r="Q4621" s="2" t="s">
        <v>21</v>
      </c>
      <c r="R46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2" spans="1:18" hidden="1" x14ac:dyDescent="0.3">
      <c r="A4622" s="2" t="s">
        <v>17</v>
      </c>
      <c r="B4622" s="3">
        <v>41146</v>
      </c>
      <c r="C4622">
        <v>31</v>
      </c>
      <c r="D4622">
        <v>20</v>
      </c>
      <c r="E4622">
        <v>26.3</v>
      </c>
      <c r="G4622">
        <v>31.9</v>
      </c>
      <c r="H4622">
        <v>0</v>
      </c>
      <c r="K4622">
        <v>20.5</v>
      </c>
      <c r="L4622">
        <v>163.68</v>
      </c>
      <c r="N4622">
        <v>9.6</v>
      </c>
      <c r="O4622">
        <v>12.2</v>
      </c>
      <c r="P4622">
        <v>66.34</v>
      </c>
      <c r="Q4622" s="2" t="s">
        <v>21</v>
      </c>
      <c r="R46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3" spans="1:18" hidden="1" x14ac:dyDescent="0.3">
      <c r="A4623" s="2" t="s">
        <v>17</v>
      </c>
      <c r="B4623" s="3">
        <v>41147</v>
      </c>
      <c r="C4623">
        <v>31.3</v>
      </c>
      <c r="D4623">
        <v>21.1</v>
      </c>
      <c r="E4623">
        <v>26.8</v>
      </c>
      <c r="G4623">
        <v>33.700000000000003</v>
      </c>
      <c r="H4623">
        <v>0</v>
      </c>
      <c r="K4623">
        <v>24.1</v>
      </c>
      <c r="L4623">
        <v>169.21</v>
      </c>
      <c r="N4623">
        <v>9.5</v>
      </c>
      <c r="O4623">
        <v>19.3</v>
      </c>
      <c r="P4623">
        <v>67.47</v>
      </c>
      <c r="Q4623" s="2" t="s">
        <v>21</v>
      </c>
      <c r="R46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4" spans="1:18" hidden="1" x14ac:dyDescent="0.3">
      <c r="A4624" s="2" t="s">
        <v>17</v>
      </c>
      <c r="B4624" s="3">
        <v>41148</v>
      </c>
      <c r="C4624">
        <v>33</v>
      </c>
      <c r="D4624">
        <v>23.1</v>
      </c>
      <c r="E4624">
        <v>27.8</v>
      </c>
      <c r="G4624">
        <v>35.299999999999997</v>
      </c>
      <c r="H4624">
        <v>0</v>
      </c>
      <c r="K4624">
        <v>29.5</v>
      </c>
      <c r="L4624">
        <v>157.88999999999999</v>
      </c>
      <c r="N4624">
        <v>9.5</v>
      </c>
      <c r="O4624">
        <v>31.4</v>
      </c>
      <c r="P4624">
        <v>67.64</v>
      </c>
      <c r="Q4624" s="2" t="s">
        <v>19</v>
      </c>
      <c r="R46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5" spans="1:18" hidden="1" x14ac:dyDescent="0.3">
      <c r="A4625" s="2" t="s">
        <v>17</v>
      </c>
      <c r="B4625" s="3">
        <v>41149</v>
      </c>
      <c r="C4625">
        <v>32</v>
      </c>
      <c r="D4625">
        <v>23</v>
      </c>
      <c r="E4625">
        <v>27.4</v>
      </c>
      <c r="G4625">
        <v>34.200000000000003</v>
      </c>
      <c r="H4625">
        <v>0</v>
      </c>
      <c r="K4625">
        <v>29.5</v>
      </c>
      <c r="L4625">
        <v>164.47</v>
      </c>
      <c r="N4625">
        <v>8.1999999999999993</v>
      </c>
      <c r="O4625">
        <v>30.7</v>
      </c>
      <c r="P4625">
        <v>68.91</v>
      </c>
      <c r="Q4625" s="2" t="s">
        <v>19</v>
      </c>
      <c r="R46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6" spans="1:18" hidden="1" x14ac:dyDescent="0.3">
      <c r="A4626" s="2" t="s">
        <v>17</v>
      </c>
      <c r="B4626" s="3">
        <v>41150</v>
      </c>
      <c r="C4626">
        <v>32</v>
      </c>
      <c r="D4626">
        <v>22</v>
      </c>
      <c r="E4626">
        <v>27.3</v>
      </c>
      <c r="G4626">
        <v>33.5</v>
      </c>
      <c r="H4626">
        <v>0</v>
      </c>
      <c r="K4626">
        <v>20.5</v>
      </c>
      <c r="L4626">
        <v>151.41999999999999</v>
      </c>
      <c r="N4626">
        <v>8.6999999999999993</v>
      </c>
      <c r="O4626">
        <v>28</v>
      </c>
      <c r="P4626">
        <v>67.209999999999994</v>
      </c>
      <c r="Q4626" s="2" t="s">
        <v>19</v>
      </c>
      <c r="R46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7" spans="1:18" hidden="1" x14ac:dyDescent="0.3">
      <c r="A4627" s="2" t="s">
        <v>17</v>
      </c>
      <c r="B4627" s="3">
        <v>41151</v>
      </c>
      <c r="C4627">
        <v>31.1</v>
      </c>
      <c r="D4627">
        <v>21</v>
      </c>
      <c r="E4627">
        <v>27.1</v>
      </c>
      <c r="G4627">
        <v>32.1</v>
      </c>
      <c r="H4627">
        <v>0</v>
      </c>
      <c r="K4627">
        <v>20.5</v>
      </c>
      <c r="L4627">
        <v>159.82</v>
      </c>
      <c r="N4627">
        <v>9.1999999999999993</v>
      </c>
      <c r="O4627">
        <v>25.2</v>
      </c>
      <c r="P4627">
        <v>64.88</v>
      </c>
      <c r="Q4627" s="2" t="s">
        <v>19</v>
      </c>
      <c r="R46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8" spans="1:18" hidden="1" x14ac:dyDescent="0.3">
      <c r="A4628" s="2" t="s">
        <v>17</v>
      </c>
      <c r="B4628" s="3">
        <v>41152</v>
      </c>
      <c r="C4628">
        <v>32.1</v>
      </c>
      <c r="D4628">
        <v>22</v>
      </c>
      <c r="E4628">
        <v>26.8</v>
      </c>
      <c r="G4628">
        <v>33.6</v>
      </c>
      <c r="H4628">
        <v>0</v>
      </c>
      <c r="K4628">
        <v>24.1</v>
      </c>
      <c r="L4628">
        <v>175.65</v>
      </c>
      <c r="N4628">
        <v>8.5</v>
      </c>
      <c r="O4628">
        <v>19.100000000000001</v>
      </c>
      <c r="P4628">
        <v>63.34</v>
      </c>
      <c r="Q4628" s="2" t="s">
        <v>21</v>
      </c>
      <c r="R46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29" spans="1:18" hidden="1" x14ac:dyDescent="0.3">
      <c r="A4629" s="2" t="s">
        <v>17</v>
      </c>
      <c r="B4629" s="3">
        <v>41153</v>
      </c>
      <c r="C4629">
        <v>32</v>
      </c>
      <c r="D4629">
        <v>21</v>
      </c>
      <c r="E4629">
        <v>26.4</v>
      </c>
      <c r="G4629">
        <v>32</v>
      </c>
      <c r="H4629">
        <v>0</v>
      </c>
      <c r="K4629">
        <v>24.1</v>
      </c>
      <c r="L4629">
        <v>154.71</v>
      </c>
      <c r="N4629">
        <v>8.1999999999999993</v>
      </c>
      <c r="O4629">
        <v>11.1</v>
      </c>
      <c r="P4629">
        <v>64.42</v>
      </c>
      <c r="Q4629" s="2" t="s">
        <v>21</v>
      </c>
      <c r="R46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30" spans="1:18" hidden="1" x14ac:dyDescent="0.3">
      <c r="A4630" s="2" t="s">
        <v>17</v>
      </c>
      <c r="B4630" s="3">
        <v>41154</v>
      </c>
      <c r="C4630">
        <v>30</v>
      </c>
      <c r="D4630">
        <v>21</v>
      </c>
      <c r="E4630">
        <v>26.4</v>
      </c>
      <c r="G4630">
        <v>31.9</v>
      </c>
      <c r="H4630">
        <v>0</v>
      </c>
      <c r="K4630">
        <v>31.3</v>
      </c>
      <c r="L4630">
        <v>135</v>
      </c>
      <c r="N4630">
        <v>9.3000000000000007</v>
      </c>
      <c r="O4630">
        <v>16.899999999999999</v>
      </c>
      <c r="P4630">
        <v>67.91</v>
      </c>
      <c r="Q4630" s="2" t="s">
        <v>21</v>
      </c>
      <c r="R46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31" spans="1:18" hidden="1" x14ac:dyDescent="0.3">
      <c r="A4631" s="2" t="s">
        <v>17</v>
      </c>
      <c r="B4631" s="3">
        <v>41155</v>
      </c>
      <c r="C4631">
        <v>30.2</v>
      </c>
      <c r="D4631">
        <v>20</v>
      </c>
      <c r="E4631">
        <v>26</v>
      </c>
      <c r="G4631">
        <v>31.6</v>
      </c>
      <c r="H4631">
        <v>0</v>
      </c>
      <c r="K4631">
        <v>25.9</v>
      </c>
      <c r="L4631">
        <v>167.85</v>
      </c>
      <c r="N4631">
        <v>8.1</v>
      </c>
      <c r="O4631">
        <v>18.5</v>
      </c>
      <c r="P4631">
        <v>68.08</v>
      </c>
      <c r="Q4631" s="2" t="s">
        <v>21</v>
      </c>
      <c r="R46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32" spans="1:18" hidden="1" x14ac:dyDescent="0.3">
      <c r="A4632" s="2" t="s">
        <v>17</v>
      </c>
      <c r="B4632" s="3">
        <v>41156</v>
      </c>
      <c r="C4632">
        <v>31</v>
      </c>
      <c r="D4632">
        <v>20</v>
      </c>
      <c r="E4632">
        <v>26.8</v>
      </c>
      <c r="G4632">
        <v>32.4</v>
      </c>
      <c r="H4632">
        <v>0</v>
      </c>
      <c r="K4632">
        <v>29.5</v>
      </c>
      <c r="L4632">
        <v>141.82</v>
      </c>
      <c r="N4632">
        <v>8.6999999999999993</v>
      </c>
      <c r="O4632">
        <v>24.2</v>
      </c>
      <c r="P4632">
        <v>65.98</v>
      </c>
      <c r="Q4632" s="2" t="s">
        <v>21</v>
      </c>
      <c r="R46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33" spans="1:18" hidden="1" x14ac:dyDescent="0.3">
      <c r="A4633" s="2" t="s">
        <v>17</v>
      </c>
      <c r="B4633" s="3">
        <v>41157</v>
      </c>
      <c r="C4633">
        <v>32</v>
      </c>
      <c r="D4633">
        <v>22.1</v>
      </c>
      <c r="E4633">
        <v>27.2</v>
      </c>
      <c r="G4633">
        <v>34.299999999999997</v>
      </c>
      <c r="H4633">
        <v>0</v>
      </c>
      <c r="K4633">
        <v>25.9</v>
      </c>
      <c r="L4633">
        <v>149.84</v>
      </c>
      <c r="N4633">
        <v>8.4</v>
      </c>
      <c r="O4633">
        <v>15.2</v>
      </c>
      <c r="P4633">
        <v>68.260000000000005</v>
      </c>
      <c r="Q4633" s="2" t="s">
        <v>21</v>
      </c>
      <c r="R46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34" spans="1:18" hidden="1" x14ac:dyDescent="0.3">
      <c r="A4634" s="2" t="s">
        <v>17</v>
      </c>
      <c r="B4634" s="3">
        <v>41158</v>
      </c>
      <c r="C4634">
        <v>33</v>
      </c>
      <c r="D4634">
        <v>22</v>
      </c>
      <c r="E4634">
        <v>28</v>
      </c>
      <c r="G4634">
        <v>34.9</v>
      </c>
      <c r="H4634">
        <v>0</v>
      </c>
      <c r="K4634">
        <v>22.3</v>
      </c>
      <c r="L4634">
        <v>119.41</v>
      </c>
      <c r="N4634">
        <v>9.4</v>
      </c>
      <c r="O4634">
        <v>17.399999999999999</v>
      </c>
      <c r="P4634">
        <v>67.52</v>
      </c>
      <c r="Q4634" s="2" t="s">
        <v>21</v>
      </c>
      <c r="R46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35" spans="1:18" hidden="1" x14ac:dyDescent="0.3">
      <c r="A4635" s="2" t="s">
        <v>17</v>
      </c>
      <c r="B4635" s="3">
        <v>41159</v>
      </c>
      <c r="C4635">
        <v>32</v>
      </c>
      <c r="D4635">
        <v>22</v>
      </c>
      <c r="E4635">
        <v>27.2</v>
      </c>
      <c r="G4635">
        <v>34.6</v>
      </c>
      <c r="H4635">
        <v>0</v>
      </c>
      <c r="K4635">
        <v>20.5</v>
      </c>
      <c r="L4635">
        <v>158.33000000000001</v>
      </c>
      <c r="N4635">
        <v>10</v>
      </c>
      <c r="O4635">
        <v>10.7</v>
      </c>
      <c r="P4635">
        <v>72.319999999999993</v>
      </c>
      <c r="Q4635" s="2" t="s">
        <v>21</v>
      </c>
      <c r="R46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36" spans="1:18" hidden="1" x14ac:dyDescent="0.3">
      <c r="A4636" s="2" t="s">
        <v>17</v>
      </c>
      <c r="B4636" s="3">
        <v>41160</v>
      </c>
      <c r="C4636">
        <v>31.2</v>
      </c>
      <c r="D4636">
        <v>23</v>
      </c>
      <c r="E4636">
        <v>27.9</v>
      </c>
      <c r="G4636">
        <v>34.6</v>
      </c>
      <c r="H4636">
        <v>0</v>
      </c>
      <c r="K4636">
        <v>24.1</v>
      </c>
      <c r="L4636">
        <v>133</v>
      </c>
      <c r="N4636">
        <v>9.1</v>
      </c>
      <c r="O4636">
        <v>20.7</v>
      </c>
      <c r="P4636">
        <v>71</v>
      </c>
      <c r="Q4636" s="2" t="s">
        <v>21</v>
      </c>
      <c r="R46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37" spans="1:18" hidden="1" x14ac:dyDescent="0.3">
      <c r="A4637" s="2" t="s">
        <v>17</v>
      </c>
      <c r="B4637" s="3">
        <v>41161</v>
      </c>
      <c r="C4637">
        <v>32.1</v>
      </c>
      <c r="D4637">
        <v>22.1</v>
      </c>
      <c r="E4637">
        <v>27.9</v>
      </c>
      <c r="G4637">
        <v>33.5</v>
      </c>
      <c r="H4637">
        <v>0</v>
      </c>
      <c r="K4637">
        <v>24.1</v>
      </c>
      <c r="L4637">
        <v>170.35</v>
      </c>
      <c r="N4637">
        <v>8.6</v>
      </c>
      <c r="O4637">
        <v>14.1</v>
      </c>
      <c r="P4637">
        <v>63.57</v>
      </c>
      <c r="Q4637" s="2" t="s">
        <v>21</v>
      </c>
      <c r="R46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38" spans="1:18" hidden="1" x14ac:dyDescent="0.3">
      <c r="A4638" s="2" t="s">
        <v>17</v>
      </c>
      <c r="B4638" s="3">
        <v>41162</v>
      </c>
      <c r="C4638">
        <v>32.1</v>
      </c>
      <c r="D4638">
        <v>21</v>
      </c>
      <c r="E4638">
        <v>27.9</v>
      </c>
      <c r="G4638">
        <v>33.5</v>
      </c>
      <c r="H4638">
        <v>0</v>
      </c>
      <c r="K4638">
        <v>22.3</v>
      </c>
      <c r="L4638">
        <v>140.53</v>
      </c>
      <c r="N4638">
        <v>9.6999999999999993</v>
      </c>
      <c r="O4638">
        <v>23.6</v>
      </c>
      <c r="P4638">
        <v>65.459999999999994</v>
      </c>
      <c r="Q4638" s="2" t="s">
        <v>21</v>
      </c>
      <c r="R46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39" spans="1:18" hidden="1" x14ac:dyDescent="0.3">
      <c r="A4639" s="2" t="s">
        <v>17</v>
      </c>
      <c r="B4639" s="3">
        <v>41163</v>
      </c>
      <c r="C4639">
        <v>32</v>
      </c>
      <c r="D4639">
        <v>23</v>
      </c>
      <c r="E4639">
        <v>27.5</v>
      </c>
      <c r="G4639">
        <v>34.299999999999997</v>
      </c>
      <c r="H4639">
        <v>0</v>
      </c>
      <c r="K4639">
        <v>25.9</v>
      </c>
      <c r="L4639">
        <v>168.71</v>
      </c>
      <c r="N4639">
        <v>9.1999999999999993</v>
      </c>
      <c r="O4639">
        <v>14.8</v>
      </c>
      <c r="P4639">
        <v>66.97</v>
      </c>
      <c r="Q4639" s="2" t="s">
        <v>21</v>
      </c>
      <c r="R46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40" spans="1:18" hidden="1" x14ac:dyDescent="0.3">
      <c r="A4640" s="2" t="s">
        <v>17</v>
      </c>
      <c r="B4640" s="3">
        <v>41164</v>
      </c>
      <c r="C4640">
        <v>33</v>
      </c>
      <c r="D4640">
        <v>21</v>
      </c>
      <c r="E4640">
        <v>27.4</v>
      </c>
      <c r="G4640">
        <v>33.5</v>
      </c>
      <c r="H4640">
        <v>0</v>
      </c>
      <c r="K4640">
        <v>27.7</v>
      </c>
      <c r="L4640">
        <v>154.5</v>
      </c>
      <c r="N4640">
        <v>7.5</v>
      </c>
      <c r="O4640">
        <v>17.5</v>
      </c>
      <c r="P4640">
        <v>62.03</v>
      </c>
      <c r="Q4640" s="2" t="s">
        <v>21</v>
      </c>
      <c r="R46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41" spans="1:18" hidden="1" x14ac:dyDescent="0.3">
      <c r="A4641" s="2" t="s">
        <v>17</v>
      </c>
      <c r="B4641" s="3">
        <v>41165</v>
      </c>
      <c r="C4641">
        <v>32.1</v>
      </c>
      <c r="D4641">
        <v>21</v>
      </c>
      <c r="E4641">
        <v>26.7</v>
      </c>
      <c r="G4641">
        <v>33.5</v>
      </c>
      <c r="H4641">
        <v>0</v>
      </c>
      <c r="K4641">
        <v>18.399999999999999</v>
      </c>
      <c r="L4641">
        <v>180</v>
      </c>
      <c r="N4641">
        <v>7.4</v>
      </c>
      <c r="O4641">
        <v>17.3</v>
      </c>
      <c r="P4641">
        <v>66.55</v>
      </c>
      <c r="Q4641" s="2" t="s">
        <v>21</v>
      </c>
      <c r="R46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642" spans="1:18" hidden="1" x14ac:dyDescent="0.3">
      <c r="A4642" s="2" t="s">
        <v>17</v>
      </c>
      <c r="B4642" s="3">
        <v>41166</v>
      </c>
      <c r="C4642">
        <v>32</v>
      </c>
      <c r="D4642">
        <v>22</v>
      </c>
      <c r="E4642">
        <v>27.4</v>
      </c>
      <c r="G4642">
        <v>34.9</v>
      </c>
      <c r="H4642">
        <v>0</v>
      </c>
      <c r="K4642">
        <v>25.2</v>
      </c>
      <c r="L4642">
        <v>164.21</v>
      </c>
      <c r="N4642">
        <v>8.4</v>
      </c>
      <c r="O4642">
        <v>22.7</v>
      </c>
      <c r="P4642">
        <v>67.34</v>
      </c>
      <c r="Q4642" s="2" t="s">
        <v>21</v>
      </c>
      <c r="R46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43" spans="1:18" hidden="1" x14ac:dyDescent="0.3">
      <c r="A4643" s="2" t="s">
        <v>17</v>
      </c>
      <c r="B4643" s="3">
        <v>41167</v>
      </c>
      <c r="C4643">
        <v>32.1</v>
      </c>
      <c r="D4643">
        <v>24</v>
      </c>
      <c r="E4643">
        <v>28.1</v>
      </c>
      <c r="G4643">
        <v>35.5</v>
      </c>
      <c r="H4643">
        <v>0</v>
      </c>
      <c r="K4643">
        <v>22.3</v>
      </c>
      <c r="L4643">
        <v>162.25</v>
      </c>
      <c r="N4643">
        <v>8.6999999999999993</v>
      </c>
      <c r="O4643">
        <v>20.9</v>
      </c>
      <c r="P4643">
        <v>67.430000000000007</v>
      </c>
      <c r="Q4643" s="2" t="s">
        <v>21</v>
      </c>
      <c r="R46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44" spans="1:18" hidden="1" x14ac:dyDescent="0.3">
      <c r="A4644" s="2" t="s">
        <v>17</v>
      </c>
      <c r="B4644" s="3">
        <v>41168</v>
      </c>
      <c r="C4644">
        <v>31.4</v>
      </c>
      <c r="D4644">
        <v>23.1</v>
      </c>
      <c r="E4644">
        <v>28.1</v>
      </c>
      <c r="G4644">
        <v>34.6</v>
      </c>
      <c r="H4644">
        <v>0</v>
      </c>
      <c r="K4644">
        <v>27.7</v>
      </c>
      <c r="L4644">
        <v>138.82</v>
      </c>
      <c r="N4644">
        <v>9.4</v>
      </c>
      <c r="O4644">
        <v>22.4</v>
      </c>
      <c r="P4644">
        <v>68.900000000000006</v>
      </c>
      <c r="Q4644" s="2" t="s">
        <v>21</v>
      </c>
      <c r="R46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45" spans="1:18" hidden="1" x14ac:dyDescent="0.3">
      <c r="A4645" s="2" t="s">
        <v>17</v>
      </c>
      <c r="B4645" s="3">
        <v>41169</v>
      </c>
      <c r="C4645">
        <v>33</v>
      </c>
      <c r="D4645">
        <v>22</v>
      </c>
      <c r="E4645">
        <v>28.1</v>
      </c>
      <c r="G4645">
        <v>34.6</v>
      </c>
      <c r="H4645">
        <v>0</v>
      </c>
      <c r="K4645">
        <v>25.9</v>
      </c>
      <c r="L4645">
        <v>150.96</v>
      </c>
      <c r="N4645">
        <v>9.4</v>
      </c>
      <c r="O4645">
        <v>24.4</v>
      </c>
      <c r="P4645">
        <v>65.400000000000006</v>
      </c>
      <c r="Q4645" s="2" t="s">
        <v>21</v>
      </c>
      <c r="R46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46" spans="1:18" hidden="1" x14ac:dyDescent="0.3">
      <c r="A4646" s="2" t="s">
        <v>17</v>
      </c>
      <c r="B4646" s="3">
        <v>41170</v>
      </c>
      <c r="C4646">
        <v>33</v>
      </c>
      <c r="D4646">
        <v>22</v>
      </c>
      <c r="E4646">
        <v>28.3</v>
      </c>
      <c r="G4646">
        <v>34.9</v>
      </c>
      <c r="H4646">
        <v>0</v>
      </c>
      <c r="K4646">
        <v>25.9</v>
      </c>
      <c r="L4646">
        <v>130</v>
      </c>
      <c r="N4646">
        <v>7.8</v>
      </c>
      <c r="O4646">
        <v>22.4</v>
      </c>
      <c r="P4646">
        <v>64.13</v>
      </c>
      <c r="Q4646" s="2" t="s">
        <v>21</v>
      </c>
      <c r="R46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47" spans="1:18" hidden="1" x14ac:dyDescent="0.3">
      <c r="A4647" s="2" t="s">
        <v>17</v>
      </c>
      <c r="B4647" s="3">
        <v>41171</v>
      </c>
      <c r="C4647">
        <v>33</v>
      </c>
      <c r="D4647">
        <v>24</v>
      </c>
      <c r="E4647">
        <v>27.9</v>
      </c>
      <c r="G4647">
        <v>37</v>
      </c>
      <c r="H4647">
        <v>0</v>
      </c>
      <c r="K4647">
        <v>24.1</v>
      </c>
      <c r="L4647">
        <v>167.78</v>
      </c>
      <c r="N4647">
        <v>7.9</v>
      </c>
      <c r="O4647">
        <v>16.3</v>
      </c>
      <c r="P4647">
        <v>73.180000000000007</v>
      </c>
      <c r="Q4647" s="2" t="s">
        <v>21</v>
      </c>
      <c r="R46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48" spans="1:18" hidden="1" x14ac:dyDescent="0.3">
      <c r="A4648" s="2" t="s">
        <v>17</v>
      </c>
      <c r="B4648" s="3">
        <v>41172</v>
      </c>
      <c r="C4648">
        <v>32.700000000000003</v>
      </c>
      <c r="D4648">
        <v>24</v>
      </c>
      <c r="E4648">
        <v>28.8</v>
      </c>
      <c r="G4648">
        <v>35.1</v>
      </c>
      <c r="H4648">
        <v>0</v>
      </c>
      <c r="K4648">
        <v>33.5</v>
      </c>
      <c r="L4648">
        <v>128.82</v>
      </c>
      <c r="N4648">
        <v>8.8000000000000007</v>
      </c>
      <c r="O4648">
        <v>24.6</v>
      </c>
      <c r="P4648">
        <v>63.78</v>
      </c>
      <c r="Q4648" s="2" t="s">
        <v>21</v>
      </c>
      <c r="R46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49" spans="1:18" hidden="1" x14ac:dyDescent="0.3">
      <c r="A4649" s="2" t="s">
        <v>17</v>
      </c>
      <c r="B4649" s="3">
        <v>41173</v>
      </c>
      <c r="C4649">
        <v>32</v>
      </c>
      <c r="D4649">
        <v>23.1</v>
      </c>
      <c r="E4649">
        <v>28.3</v>
      </c>
      <c r="G4649">
        <v>34.200000000000003</v>
      </c>
      <c r="H4649">
        <v>0</v>
      </c>
      <c r="K4649">
        <v>22.3</v>
      </c>
      <c r="L4649">
        <v>138.05000000000001</v>
      </c>
      <c r="N4649">
        <v>7.9</v>
      </c>
      <c r="O4649">
        <v>19.600000000000001</v>
      </c>
      <c r="P4649">
        <v>65</v>
      </c>
      <c r="Q4649" s="2" t="s">
        <v>21</v>
      </c>
      <c r="R46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0" spans="1:18" hidden="1" x14ac:dyDescent="0.3">
      <c r="A4650" s="2" t="s">
        <v>17</v>
      </c>
      <c r="B4650" s="3">
        <v>41174</v>
      </c>
      <c r="C4650">
        <v>33</v>
      </c>
      <c r="D4650">
        <v>23</v>
      </c>
      <c r="E4650">
        <v>27.9</v>
      </c>
      <c r="G4650">
        <v>34.9</v>
      </c>
      <c r="H4650">
        <v>0</v>
      </c>
      <c r="K4650">
        <v>29.5</v>
      </c>
      <c r="L4650">
        <v>138.5</v>
      </c>
      <c r="N4650">
        <v>8</v>
      </c>
      <c r="O4650">
        <v>22.5</v>
      </c>
      <c r="P4650">
        <v>67.489999999999995</v>
      </c>
      <c r="Q4650" s="2" t="s">
        <v>21</v>
      </c>
      <c r="R46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1" spans="1:18" hidden="1" x14ac:dyDescent="0.3">
      <c r="A4651" s="2" t="s">
        <v>17</v>
      </c>
      <c r="B4651" s="3">
        <v>41175</v>
      </c>
      <c r="C4651">
        <v>33</v>
      </c>
      <c r="D4651">
        <v>22</v>
      </c>
      <c r="E4651">
        <v>27.9</v>
      </c>
      <c r="G4651">
        <v>35.299999999999997</v>
      </c>
      <c r="H4651">
        <v>0</v>
      </c>
      <c r="K4651">
        <v>25.9</v>
      </c>
      <c r="L4651">
        <v>136.5</v>
      </c>
      <c r="N4651">
        <v>9.6</v>
      </c>
      <c r="O4651">
        <v>22.2</v>
      </c>
      <c r="P4651">
        <v>64.22</v>
      </c>
      <c r="Q4651" s="2" t="s">
        <v>21</v>
      </c>
      <c r="R46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2" spans="1:18" hidden="1" x14ac:dyDescent="0.3">
      <c r="A4652" s="2" t="s">
        <v>17</v>
      </c>
      <c r="B4652" s="3">
        <v>41176</v>
      </c>
      <c r="C4652">
        <v>33</v>
      </c>
      <c r="D4652">
        <v>22</v>
      </c>
      <c r="E4652">
        <v>27.7</v>
      </c>
      <c r="G4652">
        <v>34</v>
      </c>
      <c r="H4652">
        <v>0</v>
      </c>
      <c r="K4652">
        <v>22.3</v>
      </c>
      <c r="L4652">
        <v>150.32</v>
      </c>
      <c r="N4652">
        <v>9.3000000000000007</v>
      </c>
      <c r="O4652">
        <v>9.8000000000000007</v>
      </c>
      <c r="P4652">
        <v>64.33</v>
      </c>
      <c r="Q4652" s="2" t="s">
        <v>21</v>
      </c>
      <c r="R46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3" spans="1:18" hidden="1" x14ac:dyDescent="0.3">
      <c r="A4653" s="2" t="s">
        <v>17</v>
      </c>
      <c r="B4653" s="3">
        <v>41177</v>
      </c>
      <c r="C4653">
        <v>33</v>
      </c>
      <c r="D4653">
        <v>22.1</v>
      </c>
      <c r="E4653">
        <v>28</v>
      </c>
      <c r="G4653">
        <v>33.700000000000003</v>
      </c>
      <c r="H4653">
        <v>0</v>
      </c>
      <c r="K4653">
        <v>18.399999999999999</v>
      </c>
      <c r="L4653">
        <v>146.32</v>
      </c>
      <c r="N4653">
        <v>9.8000000000000007</v>
      </c>
      <c r="O4653">
        <v>6.6</v>
      </c>
      <c r="P4653">
        <v>62.11</v>
      </c>
      <c r="Q4653" s="2" t="s">
        <v>21</v>
      </c>
      <c r="R46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4" spans="1:18" hidden="1" x14ac:dyDescent="0.3">
      <c r="A4654" s="2" t="s">
        <v>17</v>
      </c>
      <c r="B4654" s="3">
        <v>41178</v>
      </c>
      <c r="C4654">
        <v>33.1</v>
      </c>
      <c r="D4654">
        <v>23</v>
      </c>
      <c r="E4654">
        <v>28</v>
      </c>
      <c r="G4654">
        <v>34</v>
      </c>
      <c r="H4654">
        <v>0</v>
      </c>
      <c r="K4654">
        <v>22.3</v>
      </c>
      <c r="L4654">
        <v>152.68</v>
      </c>
      <c r="N4654">
        <v>9.5</v>
      </c>
      <c r="O4654">
        <v>19.2</v>
      </c>
      <c r="P4654">
        <v>62.72</v>
      </c>
      <c r="Q4654" s="2" t="s">
        <v>21</v>
      </c>
      <c r="R46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5" spans="1:18" hidden="1" x14ac:dyDescent="0.3">
      <c r="A4655" s="2" t="s">
        <v>17</v>
      </c>
      <c r="B4655" s="3">
        <v>41179</v>
      </c>
      <c r="C4655">
        <v>32</v>
      </c>
      <c r="D4655">
        <v>22</v>
      </c>
      <c r="E4655">
        <v>28.1</v>
      </c>
      <c r="G4655">
        <v>34.299999999999997</v>
      </c>
      <c r="H4655">
        <v>0</v>
      </c>
      <c r="K4655">
        <v>22.3</v>
      </c>
      <c r="L4655">
        <v>149.65</v>
      </c>
      <c r="N4655">
        <v>7.2</v>
      </c>
      <c r="O4655">
        <v>27.8</v>
      </c>
      <c r="P4655">
        <v>66.650000000000006</v>
      </c>
      <c r="Q4655" s="2" t="s">
        <v>19</v>
      </c>
      <c r="R46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6" spans="1:18" hidden="1" x14ac:dyDescent="0.3">
      <c r="A4656" s="2" t="s">
        <v>17</v>
      </c>
      <c r="B4656" s="3">
        <v>41180</v>
      </c>
      <c r="C4656">
        <v>33</v>
      </c>
      <c r="D4656">
        <v>24</v>
      </c>
      <c r="E4656">
        <v>28.1</v>
      </c>
      <c r="G4656">
        <v>35.299999999999997</v>
      </c>
      <c r="H4656">
        <v>0</v>
      </c>
      <c r="K4656">
        <v>20.5</v>
      </c>
      <c r="L4656">
        <v>152.94999999999999</v>
      </c>
      <c r="N4656">
        <v>7.8</v>
      </c>
      <c r="O4656">
        <v>30.9</v>
      </c>
      <c r="P4656">
        <v>65.260000000000005</v>
      </c>
      <c r="Q4656" s="2" t="s">
        <v>19</v>
      </c>
      <c r="R46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7" spans="1:18" hidden="1" x14ac:dyDescent="0.3">
      <c r="A4657" s="2" t="s">
        <v>17</v>
      </c>
      <c r="B4657" s="3">
        <v>41181</v>
      </c>
      <c r="C4657">
        <v>33</v>
      </c>
      <c r="D4657">
        <v>23</v>
      </c>
      <c r="E4657">
        <v>28.1</v>
      </c>
      <c r="G4657">
        <v>35.299999999999997</v>
      </c>
      <c r="H4657">
        <v>0</v>
      </c>
      <c r="K4657">
        <v>22.3</v>
      </c>
      <c r="L4657">
        <v>150</v>
      </c>
      <c r="N4657">
        <v>9.1999999999999993</v>
      </c>
      <c r="O4657">
        <v>27.4</v>
      </c>
      <c r="P4657">
        <v>66.510000000000005</v>
      </c>
      <c r="Q4657" s="2" t="s">
        <v>19</v>
      </c>
      <c r="R46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8" spans="1:18" hidden="1" x14ac:dyDescent="0.3">
      <c r="A4658" s="2" t="s">
        <v>17</v>
      </c>
      <c r="B4658" s="3">
        <v>41182</v>
      </c>
      <c r="C4658">
        <v>33</v>
      </c>
      <c r="D4658">
        <v>23</v>
      </c>
      <c r="E4658">
        <v>28.1</v>
      </c>
      <c r="G4658">
        <v>34.6</v>
      </c>
      <c r="H4658">
        <v>0</v>
      </c>
      <c r="K4658">
        <v>24.1</v>
      </c>
      <c r="L4658">
        <v>141.66999999999999</v>
      </c>
      <c r="N4658">
        <v>8.6</v>
      </c>
      <c r="O4658">
        <v>11.2</v>
      </c>
      <c r="P4658">
        <v>68.72</v>
      </c>
      <c r="Q4658" s="2" t="s">
        <v>21</v>
      </c>
      <c r="R46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59" spans="1:18" hidden="1" x14ac:dyDescent="0.3">
      <c r="A4659" s="2" t="s">
        <v>17</v>
      </c>
      <c r="B4659" s="3">
        <v>41183</v>
      </c>
      <c r="C4659">
        <v>33</v>
      </c>
      <c r="D4659">
        <v>24</v>
      </c>
      <c r="E4659">
        <v>28.9</v>
      </c>
      <c r="G4659">
        <v>35.5</v>
      </c>
      <c r="H4659">
        <v>0</v>
      </c>
      <c r="K4659">
        <v>22.3</v>
      </c>
      <c r="L4659">
        <v>152.5</v>
      </c>
      <c r="N4659">
        <v>9.1</v>
      </c>
      <c r="O4659">
        <v>7.9</v>
      </c>
      <c r="P4659">
        <v>65.930000000000007</v>
      </c>
      <c r="Q4659" s="2" t="s">
        <v>21</v>
      </c>
      <c r="R46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60" spans="1:18" hidden="1" x14ac:dyDescent="0.3">
      <c r="A4660" s="2" t="s">
        <v>17</v>
      </c>
      <c r="B4660" s="3">
        <v>41184</v>
      </c>
      <c r="C4660">
        <v>33.700000000000003</v>
      </c>
      <c r="D4660">
        <v>23.3</v>
      </c>
      <c r="E4660">
        <v>29.4</v>
      </c>
      <c r="G4660">
        <v>36.200000000000003</v>
      </c>
      <c r="H4660">
        <v>0</v>
      </c>
      <c r="K4660">
        <v>20.5</v>
      </c>
      <c r="L4660">
        <v>139.61000000000001</v>
      </c>
      <c r="N4660">
        <v>9.4</v>
      </c>
      <c r="O4660">
        <v>23.9</v>
      </c>
      <c r="P4660">
        <v>64.53</v>
      </c>
      <c r="Q4660" s="2" t="s">
        <v>21</v>
      </c>
      <c r="R46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61" spans="1:18" hidden="1" x14ac:dyDescent="0.3">
      <c r="A4661" s="2" t="s">
        <v>17</v>
      </c>
      <c r="B4661" s="3">
        <v>41185</v>
      </c>
      <c r="C4661">
        <v>33</v>
      </c>
      <c r="D4661">
        <v>24</v>
      </c>
      <c r="E4661">
        <v>29.2</v>
      </c>
      <c r="G4661">
        <v>36.200000000000003</v>
      </c>
      <c r="H4661">
        <v>0</v>
      </c>
      <c r="K4661">
        <v>22.3</v>
      </c>
      <c r="L4661">
        <v>133.4</v>
      </c>
      <c r="N4661">
        <v>9</v>
      </c>
      <c r="O4661">
        <v>24.5</v>
      </c>
      <c r="P4661">
        <v>64.959999999999994</v>
      </c>
      <c r="Q4661" s="2" t="s">
        <v>21</v>
      </c>
      <c r="R46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62" spans="1:18" hidden="1" x14ac:dyDescent="0.3">
      <c r="A4662" s="2" t="s">
        <v>17</v>
      </c>
      <c r="B4662" s="3">
        <v>41186</v>
      </c>
      <c r="C4662">
        <v>33.700000000000003</v>
      </c>
      <c r="D4662">
        <v>23</v>
      </c>
      <c r="E4662">
        <v>28.4</v>
      </c>
      <c r="G4662">
        <v>35</v>
      </c>
      <c r="H4662">
        <v>0</v>
      </c>
      <c r="K4662">
        <v>25.9</v>
      </c>
      <c r="L4662">
        <v>128.88999999999999</v>
      </c>
      <c r="N4662">
        <v>8.6999999999999993</v>
      </c>
      <c r="O4662">
        <v>30.5</v>
      </c>
      <c r="P4662">
        <v>64.23</v>
      </c>
      <c r="Q4662" s="2" t="s">
        <v>19</v>
      </c>
      <c r="R46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63" spans="1:18" hidden="1" x14ac:dyDescent="0.3">
      <c r="A4663" s="2" t="s">
        <v>17</v>
      </c>
      <c r="B4663" s="3">
        <v>41187</v>
      </c>
      <c r="C4663">
        <v>33</v>
      </c>
      <c r="D4663">
        <v>24</v>
      </c>
      <c r="E4663">
        <v>28.9</v>
      </c>
      <c r="G4663">
        <v>34</v>
      </c>
      <c r="H4663">
        <v>0</v>
      </c>
      <c r="K4663">
        <v>22.3</v>
      </c>
      <c r="L4663">
        <v>145.38</v>
      </c>
      <c r="N4663">
        <v>9.8000000000000007</v>
      </c>
      <c r="O4663">
        <v>28.6</v>
      </c>
      <c r="P4663">
        <v>63.18</v>
      </c>
      <c r="Q4663" s="2" t="s">
        <v>19</v>
      </c>
      <c r="R46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64" spans="1:18" hidden="1" x14ac:dyDescent="0.3">
      <c r="A4664" s="2" t="s">
        <v>17</v>
      </c>
      <c r="B4664" s="3">
        <v>41188</v>
      </c>
      <c r="C4664">
        <v>34</v>
      </c>
      <c r="D4664">
        <v>25</v>
      </c>
      <c r="E4664">
        <v>29.6</v>
      </c>
      <c r="G4664">
        <v>35.799999999999997</v>
      </c>
      <c r="H4664">
        <v>0</v>
      </c>
      <c r="K4664">
        <v>24.1</v>
      </c>
      <c r="L4664">
        <v>135.16999999999999</v>
      </c>
      <c r="N4664">
        <v>9.6</v>
      </c>
      <c r="O4664">
        <v>31.3</v>
      </c>
      <c r="P4664">
        <v>62.91</v>
      </c>
      <c r="Q4664" s="2" t="s">
        <v>19</v>
      </c>
      <c r="R46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65" spans="1:18" hidden="1" x14ac:dyDescent="0.3">
      <c r="A4665" s="2" t="s">
        <v>17</v>
      </c>
      <c r="B4665" s="3">
        <v>41189</v>
      </c>
      <c r="C4665">
        <v>33</v>
      </c>
      <c r="D4665">
        <v>25.4</v>
      </c>
      <c r="E4665">
        <v>29.2</v>
      </c>
      <c r="G4665">
        <v>35.9</v>
      </c>
      <c r="H4665">
        <v>0</v>
      </c>
      <c r="K4665">
        <v>22.3</v>
      </c>
      <c r="L4665">
        <v>126.68</v>
      </c>
      <c r="N4665">
        <v>9.1</v>
      </c>
      <c r="O4665">
        <v>23.3</v>
      </c>
      <c r="P4665">
        <v>63.13</v>
      </c>
      <c r="Q4665" s="2" t="s">
        <v>21</v>
      </c>
      <c r="R46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66" spans="1:18" hidden="1" x14ac:dyDescent="0.3">
      <c r="A4666" s="2" t="s">
        <v>17</v>
      </c>
      <c r="B4666" s="3">
        <v>41190</v>
      </c>
      <c r="C4666">
        <v>34</v>
      </c>
      <c r="D4666">
        <v>24</v>
      </c>
      <c r="E4666">
        <v>28.9</v>
      </c>
      <c r="G4666">
        <v>39.4</v>
      </c>
      <c r="H4666">
        <v>0</v>
      </c>
      <c r="K4666">
        <v>25.9</v>
      </c>
      <c r="L4666">
        <v>138.30000000000001</v>
      </c>
      <c r="N4666">
        <v>9.4</v>
      </c>
      <c r="O4666">
        <v>25.4</v>
      </c>
      <c r="P4666">
        <v>68.81</v>
      </c>
      <c r="Q4666" s="2" t="s">
        <v>19</v>
      </c>
      <c r="R46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67" spans="1:18" hidden="1" x14ac:dyDescent="0.3">
      <c r="A4667" s="2" t="s">
        <v>17</v>
      </c>
      <c r="B4667" s="3">
        <v>41191</v>
      </c>
      <c r="C4667">
        <v>34</v>
      </c>
      <c r="D4667">
        <v>2</v>
      </c>
      <c r="E4667">
        <v>28</v>
      </c>
      <c r="F4667">
        <v>-2.5</v>
      </c>
      <c r="G4667">
        <v>37</v>
      </c>
      <c r="H4667">
        <v>0</v>
      </c>
      <c r="K4667">
        <v>18.399999999999999</v>
      </c>
      <c r="L4667">
        <v>163.25</v>
      </c>
      <c r="N4667">
        <v>7.8</v>
      </c>
      <c r="O4667">
        <v>23.7</v>
      </c>
      <c r="P4667">
        <v>66.709999999999994</v>
      </c>
      <c r="Q4667" s="2" t="s">
        <v>21</v>
      </c>
      <c r="R46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68" spans="1:18" hidden="1" x14ac:dyDescent="0.3">
      <c r="A4668" s="2" t="s">
        <v>17</v>
      </c>
      <c r="B4668" s="3">
        <v>41192</v>
      </c>
      <c r="C4668">
        <v>35</v>
      </c>
      <c r="D4668">
        <v>24</v>
      </c>
      <c r="E4668">
        <v>29.5</v>
      </c>
      <c r="G4668">
        <v>38.6</v>
      </c>
      <c r="H4668">
        <v>0</v>
      </c>
      <c r="K4668">
        <v>27.7</v>
      </c>
      <c r="L4668">
        <v>154.35</v>
      </c>
      <c r="N4668">
        <v>9</v>
      </c>
      <c r="O4668">
        <v>27.9</v>
      </c>
      <c r="P4668">
        <v>61.06</v>
      </c>
      <c r="Q4668" s="2" t="s">
        <v>19</v>
      </c>
      <c r="R46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69" spans="1:18" hidden="1" x14ac:dyDescent="0.3">
      <c r="A4669" s="2" t="s">
        <v>17</v>
      </c>
      <c r="B4669" s="3">
        <v>41193</v>
      </c>
      <c r="C4669">
        <v>34</v>
      </c>
      <c r="D4669">
        <v>24</v>
      </c>
      <c r="E4669">
        <v>29</v>
      </c>
      <c r="G4669">
        <v>37</v>
      </c>
      <c r="H4669">
        <v>1</v>
      </c>
      <c r="K4669">
        <v>20.5</v>
      </c>
      <c r="L4669">
        <v>154</v>
      </c>
      <c r="N4669">
        <v>9</v>
      </c>
      <c r="O4669">
        <v>34.6</v>
      </c>
      <c r="P4669">
        <v>65.290000000000006</v>
      </c>
      <c r="Q4669" s="2" t="s">
        <v>18</v>
      </c>
      <c r="R46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70" spans="1:18" hidden="1" x14ac:dyDescent="0.3">
      <c r="A4670" s="2" t="s">
        <v>17</v>
      </c>
      <c r="B4670" s="3">
        <v>41194</v>
      </c>
      <c r="C4670">
        <v>32.700000000000003</v>
      </c>
      <c r="D4670">
        <v>24</v>
      </c>
      <c r="E4670">
        <v>28.6</v>
      </c>
      <c r="G4670">
        <v>35.6</v>
      </c>
      <c r="H4670">
        <v>0</v>
      </c>
      <c r="K4670">
        <v>24.1</v>
      </c>
      <c r="L4670">
        <v>142.38999999999999</v>
      </c>
      <c r="N4670">
        <v>8.1999999999999993</v>
      </c>
      <c r="O4670">
        <v>24</v>
      </c>
      <c r="P4670">
        <v>68.11</v>
      </c>
      <c r="Q4670" s="2" t="s">
        <v>21</v>
      </c>
      <c r="R46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71" spans="1:18" hidden="1" x14ac:dyDescent="0.3">
      <c r="A4671" s="2" t="s">
        <v>17</v>
      </c>
      <c r="B4671" s="3">
        <v>41195</v>
      </c>
      <c r="C4671">
        <v>32.200000000000003</v>
      </c>
      <c r="D4671">
        <v>26</v>
      </c>
      <c r="E4671">
        <v>29.5</v>
      </c>
      <c r="G4671">
        <v>36.6</v>
      </c>
      <c r="H4671">
        <v>0</v>
      </c>
      <c r="K4671">
        <v>35.299999999999997</v>
      </c>
      <c r="L4671">
        <v>118.89</v>
      </c>
      <c r="N4671">
        <v>10.3</v>
      </c>
      <c r="O4671">
        <v>22.4</v>
      </c>
      <c r="P4671">
        <v>68.14</v>
      </c>
      <c r="Q4671" s="2" t="s">
        <v>21</v>
      </c>
      <c r="R46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72" spans="1:18" hidden="1" x14ac:dyDescent="0.3">
      <c r="A4672" s="2" t="s">
        <v>17</v>
      </c>
      <c r="B4672" s="3">
        <v>41196</v>
      </c>
      <c r="C4672">
        <v>34.1</v>
      </c>
      <c r="D4672">
        <v>26</v>
      </c>
      <c r="E4672">
        <v>29.8</v>
      </c>
      <c r="G4672">
        <v>37.1</v>
      </c>
      <c r="H4672">
        <v>0</v>
      </c>
      <c r="K4672">
        <v>29.5</v>
      </c>
      <c r="L4672">
        <v>108.1</v>
      </c>
      <c r="N4672">
        <v>9.9</v>
      </c>
      <c r="O4672">
        <v>22.8</v>
      </c>
      <c r="P4672">
        <v>67.64</v>
      </c>
      <c r="Q4672" s="2" t="s">
        <v>21</v>
      </c>
      <c r="R46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73" spans="1:18" hidden="1" x14ac:dyDescent="0.3">
      <c r="A4673" s="2" t="s">
        <v>17</v>
      </c>
      <c r="B4673" s="3">
        <v>41197</v>
      </c>
      <c r="C4673">
        <v>33.200000000000003</v>
      </c>
      <c r="D4673">
        <v>26</v>
      </c>
      <c r="E4673">
        <v>30</v>
      </c>
      <c r="G4673">
        <v>37.1</v>
      </c>
      <c r="H4673">
        <v>0</v>
      </c>
      <c r="K4673">
        <v>37.1</v>
      </c>
      <c r="L4673">
        <v>118.15</v>
      </c>
      <c r="N4673">
        <v>8.5</v>
      </c>
      <c r="O4673">
        <v>29</v>
      </c>
      <c r="P4673">
        <v>67.099999999999994</v>
      </c>
      <c r="Q4673" s="2" t="s">
        <v>19</v>
      </c>
      <c r="R46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74" spans="1:18" hidden="1" x14ac:dyDescent="0.3">
      <c r="A4674" s="2" t="s">
        <v>17</v>
      </c>
      <c r="B4674" s="3">
        <v>41198</v>
      </c>
      <c r="C4674">
        <v>33</v>
      </c>
      <c r="D4674">
        <v>0</v>
      </c>
      <c r="E4674">
        <v>27.8</v>
      </c>
      <c r="F4674">
        <v>-4.4000000000000004</v>
      </c>
      <c r="G4674">
        <v>37</v>
      </c>
      <c r="H4674">
        <v>0</v>
      </c>
      <c r="K4674">
        <v>27.7</v>
      </c>
      <c r="L4674">
        <v>116.45</v>
      </c>
      <c r="N4674">
        <v>9</v>
      </c>
      <c r="O4674">
        <v>28.7</v>
      </c>
      <c r="P4674">
        <v>71.37</v>
      </c>
      <c r="Q4674" s="2" t="s">
        <v>19</v>
      </c>
      <c r="R46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75" spans="1:18" hidden="1" x14ac:dyDescent="0.3">
      <c r="A4675" s="2" t="s">
        <v>17</v>
      </c>
      <c r="B4675" s="3">
        <v>41199</v>
      </c>
      <c r="C4675">
        <v>33.299999999999997</v>
      </c>
      <c r="D4675">
        <v>24</v>
      </c>
      <c r="E4675">
        <v>28.2</v>
      </c>
      <c r="G4675">
        <v>38.200000000000003</v>
      </c>
      <c r="H4675">
        <v>1</v>
      </c>
      <c r="K4675">
        <v>24.1</v>
      </c>
      <c r="L4675">
        <v>135.72999999999999</v>
      </c>
      <c r="N4675">
        <v>9.1999999999999993</v>
      </c>
      <c r="O4675">
        <v>30.1</v>
      </c>
      <c r="P4675">
        <v>73.180000000000007</v>
      </c>
      <c r="Q4675" s="2" t="s">
        <v>18</v>
      </c>
      <c r="R46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76" spans="1:18" hidden="1" x14ac:dyDescent="0.3">
      <c r="A4676" s="2" t="s">
        <v>17</v>
      </c>
      <c r="B4676" s="3">
        <v>41200</v>
      </c>
      <c r="C4676">
        <v>33</v>
      </c>
      <c r="D4676">
        <v>25</v>
      </c>
      <c r="E4676">
        <v>29.1</v>
      </c>
      <c r="G4676">
        <v>36.5</v>
      </c>
      <c r="H4676">
        <v>0</v>
      </c>
      <c r="K4676">
        <v>25.3</v>
      </c>
      <c r="L4676">
        <v>142.65</v>
      </c>
      <c r="N4676">
        <v>9.3000000000000007</v>
      </c>
      <c r="O4676">
        <v>28.8</v>
      </c>
      <c r="P4676">
        <v>67.81</v>
      </c>
      <c r="Q4676" s="2" t="s">
        <v>19</v>
      </c>
      <c r="R46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77" spans="1:18" hidden="1" x14ac:dyDescent="0.3">
      <c r="A4677" s="2" t="s">
        <v>17</v>
      </c>
      <c r="B4677" s="3">
        <v>41201</v>
      </c>
      <c r="C4677">
        <v>33</v>
      </c>
      <c r="D4677">
        <v>25</v>
      </c>
      <c r="E4677">
        <v>29.4</v>
      </c>
      <c r="G4677">
        <v>36.4</v>
      </c>
      <c r="H4677">
        <v>0</v>
      </c>
      <c r="K4677">
        <v>31.3</v>
      </c>
      <c r="L4677">
        <v>135.72</v>
      </c>
      <c r="N4677">
        <v>8.9</v>
      </c>
      <c r="O4677">
        <v>15.1</v>
      </c>
      <c r="P4677">
        <v>65.63</v>
      </c>
      <c r="Q4677" s="2" t="s">
        <v>21</v>
      </c>
      <c r="R46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78" spans="1:18" hidden="1" x14ac:dyDescent="0.3">
      <c r="A4678" s="2" t="s">
        <v>17</v>
      </c>
      <c r="B4678" s="3">
        <v>41202</v>
      </c>
      <c r="C4678">
        <v>33.1</v>
      </c>
      <c r="D4678">
        <v>25</v>
      </c>
      <c r="E4678">
        <v>29.5</v>
      </c>
      <c r="G4678">
        <v>37</v>
      </c>
      <c r="H4678">
        <v>0</v>
      </c>
      <c r="K4678">
        <v>20.5</v>
      </c>
      <c r="L4678">
        <v>131.30000000000001</v>
      </c>
      <c r="N4678">
        <v>8.6999999999999993</v>
      </c>
      <c r="O4678">
        <v>24.3</v>
      </c>
      <c r="P4678">
        <v>66.14</v>
      </c>
      <c r="Q4678" s="2" t="s">
        <v>21</v>
      </c>
      <c r="R46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79" spans="1:18" hidden="1" x14ac:dyDescent="0.3">
      <c r="A4679" s="2" t="s">
        <v>17</v>
      </c>
      <c r="B4679" s="3">
        <v>41203</v>
      </c>
      <c r="C4679">
        <v>35</v>
      </c>
      <c r="D4679">
        <v>25</v>
      </c>
      <c r="E4679">
        <v>30</v>
      </c>
      <c r="G4679">
        <v>39.4</v>
      </c>
      <c r="H4679">
        <v>0</v>
      </c>
      <c r="K4679">
        <v>20.5</v>
      </c>
      <c r="L4679">
        <v>146.1</v>
      </c>
      <c r="N4679">
        <v>7.8</v>
      </c>
      <c r="O4679">
        <v>21.7</v>
      </c>
      <c r="P4679">
        <v>62.51</v>
      </c>
      <c r="Q4679" s="2" t="s">
        <v>21</v>
      </c>
      <c r="R46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80" spans="1:18" hidden="1" x14ac:dyDescent="0.3">
      <c r="A4680" s="2" t="s">
        <v>17</v>
      </c>
      <c r="B4680" s="3">
        <v>41204</v>
      </c>
      <c r="C4680">
        <v>34</v>
      </c>
      <c r="D4680">
        <v>24</v>
      </c>
      <c r="E4680">
        <v>29.5</v>
      </c>
      <c r="G4680">
        <v>37.299999999999997</v>
      </c>
      <c r="H4680">
        <v>0</v>
      </c>
      <c r="K4680">
        <v>21.6</v>
      </c>
      <c r="L4680">
        <v>153.47</v>
      </c>
      <c r="N4680">
        <v>8.6</v>
      </c>
      <c r="O4680">
        <v>23.8</v>
      </c>
      <c r="P4680">
        <v>58.36</v>
      </c>
      <c r="Q4680" s="2" t="s">
        <v>21</v>
      </c>
      <c r="R46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81" spans="1:18" hidden="1" x14ac:dyDescent="0.3">
      <c r="A4681" s="2" t="s">
        <v>17</v>
      </c>
      <c r="B4681" s="3">
        <v>41205</v>
      </c>
      <c r="C4681">
        <v>33.1</v>
      </c>
      <c r="D4681">
        <v>23.1</v>
      </c>
      <c r="E4681">
        <v>29</v>
      </c>
      <c r="G4681">
        <v>34.6</v>
      </c>
      <c r="H4681">
        <v>0</v>
      </c>
      <c r="K4681">
        <v>22.3</v>
      </c>
      <c r="L4681">
        <v>142.78</v>
      </c>
      <c r="N4681">
        <v>9.9</v>
      </c>
      <c r="O4681">
        <v>25.3</v>
      </c>
      <c r="P4681">
        <v>60.05</v>
      </c>
      <c r="Q4681" s="2" t="s">
        <v>19</v>
      </c>
      <c r="R46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82" spans="1:18" hidden="1" x14ac:dyDescent="0.3">
      <c r="A4682" s="2" t="s">
        <v>17</v>
      </c>
      <c r="B4682" s="3">
        <v>41206</v>
      </c>
      <c r="C4682">
        <v>34.299999999999997</v>
      </c>
      <c r="D4682">
        <v>23.1</v>
      </c>
      <c r="E4682">
        <v>29.1</v>
      </c>
      <c r="G4682">
        <v>37.299999999999997</v>
      </c>
      <c r="H4682">
        <v>0</v>
      </c>
      <c r="K4682">
        <v>20.5</v>
      </c>
      <c r="L4682">
        <v>156.15</v>
      </c>
      <c r="N4682">
        <v>8.9</v>
      </c>
      <c r="O4682">
        <v>21.2</v>
      </c>
      <c r="P4682">
        <v>63.2</v>
      </c>
      <c r="Q4682" s="2" t="s">
        <v>21</v>
      </c>
      <c r="R46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83" spans="1:18" hidden="1" x14ac:dyDescent="0.3">
      <c r="A4683" s="2" t="s">
        <v>17</v>
      </c>
      <c r="B4683" s="3">
        <v>41207</v>
      </c>
      <c r="C4683">
        <v>33.1</v>
      </c>
      <c r="D4683">
        <v>24</v>
      </c>
      <c r="E4683">
        <v>29.1</v>
      </c>
      <c r="G4683">
        <v>35.5</v>
      </c>
      <c r="H4683">
        <v>0</v>
      </c>
      <c r="K4683">
        <v>20.5</v>
      </c>
      <c r="L4683">
        <v>143.53</v>
      </c>
      <c r="N4683">
        <v>10.1</v>
      </c>
      <c r="O4683">
        <v>25.8</v>
      </c>
      <c r="P4683">
        <v>64.91</v>
      </c>
      <c r="Q4683" s="2" t="s">
        <v>19</v>
      </c>
      <c r="R46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84" spans="1:18" hidden="1" x14ac:dyDescent="0.3">
      <c r="A4684" s="2" t="s">
        <v>17</v>
      </c>
      <c r="B4684" s="3">
        <v>41208</v>
      </c>
      <c r="C4684">
        <v>32.6</v>
      </c>
      <c r="D4684">
        <v>25</v>
      </c>
      <c r="E4684">
        <v>29.5</v>
      </c>
      <c r="G4684">
        <v>36.299999999999997</v>
      </c>
      <c r="H4684">
        <v>0</v>
      </c>
      <c r="K4684">
        <v>25.9</v>
      </c>
      <c r="L4684">
        <v>120.79</v>
      </c>
      <c r="N4684">
        <v>9.6</v>
      </c>
      <c r="O4684">
        <v>37.200000000000003</v>
      </c>
      <c r="P4684">
        <v>64.290000000000006</v>
      </c>
      <c r="Q4684" s="2" t="s">
        <v>19</v>
      </c>
      <c r="R46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85" spans="1:18" hidden="1" x14ac:dyDescent="0.3">
      <c r="A4685" s="2" t="s">
        <v>17</v>
      </c>
      <c r="B4685" s="3">
        <v>41209</v>
      </c>
      <c r="C4685">
        <v>33.1</v>
      </c>
      <c r="D4685">
        <v>25</v>
      </c>
      <c r="E4685">
        <v>29.1</v>
      </c>
      <c r="G4685">
        <v>37.1</v>
      </c>
      <c r="H4685">
        <v>0</v>
      </c>
      <c r="K4685">
        <v>20.5</v>
      </c>
      <c r="L4685">
        <v>124.18</v>
      </c>
      <c r="N4685">
        <v>9.6</v>
      </c>
      <c r="O4685">
        <v>30.9</v>
      </c>
      <c r="P4685">
        <v>70.430000000000007</v>
      </c>
      <c r="Q4685" s="2" t="s">
        <v>19</v>
      </c>
      <c r="R46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86" spans="1:18" hidden="1" x14ac:dyDescent="0.3">
      <c r="A4686" s="2" t="s">
        <v>17</v>
      </c>
      <c r="B4686" s="3">
        <v>41210</v>
      </c>
      <c r="C4686">
        <v>33.6</v>
      </c>
      <c r="D4686">
        <v>28</v>
      </c>
      <c r="E4686">
        <v>30.3</v>
      </c>
      <c r="G4686">
        <v>37.6</v>
      </c>
      <c r="H4686">
        <v>0</v>
      </c>
      <c r="K4686">
        <v>29.5</v>
      </c>
      <c r="L4686">
        <v>103.11</v>
      </c>
      <c r="N4686">
        <v>9.9</v>
      </c>
      <c r="O4686">
        <v>36</v>
      </c>
      <c r="P4686">
        <v>65.400000000000006</v>
      </c>
      <c r="Q4686" s="2" t="s">
        <v>19</v>
      </c>
      <c r="R46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87" spans="1:18" hidden="1" x14ac:dyDescent="0.3">
      <c r="A4687" s="2" t="s">
        <v>17</v>
      </c>
      <c r="B4687" s="3">
        <v>41211</v>
      </c>
      <c r="C4687">
        <v>32</v>
      </c>
      <c r="D4687">
        <v>26</v>
      </c>
      <c r="E4687">
        <v>29.1</v>
      </c>
      <c r="G4687">
        <v>37</v>
      </c>
      <c r="H4687">
        <v>0</v>
      </c>
      <c r="K4687">
        <v>20.5</v>
      </c>
      <c r="L4687">
        <v>106.67</v>
      </c>
      <c r="N4687">
        <v>9.1999999999999993</v>
      </c>
      <c r="O4687">
        <v>41.7</v>
      </c>
      <c r="P4687">
        <v>71.88</v>
      </c>
      <c r="Q4687" s="2" t="s">
        <v>19</v>
      </c>
      <c r="R46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88" spans="1:18" hidden="1" x14ac:dyDescent="0.3">
      <c r="A4688" s="2" t="s">
        <v>17</v>
      </c>
      <c r="B4688" s="3">
        <v>41212</v>
      </c>
      <c r="C4688">
        <v>34</v>
      </c>
      <c r="D4688">
        <v>26</v>
      </c>
      <c r="E4688">
        <v>30.2</v>
      </c>
      <c r="G4688">
        <v>36.1</v>
      </c>
      <c r="H4688">
        <v>0</v>
      </c>
      <c r="K4688">
        <v>22.3</v>
      </c>
      <c r="L4688">
        <v>116.74</v>
      </c>
      <c r="N4688">
        <v>9.6999999999999993</v>
      </c>
      <c r="O4688">
        <v>33.4</v>
      </c>
      <c r="P4688">
        <v>63.52</v>
      </c>
      <c r="Q4688" s="2" t="s">
        <v>19</v>
      </c>
      <c r="R46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89" spans="1:18" hidden="1" x14ac:dyDescent="0.3">
      <c r="A4689" s="2" t="s">
        <v>17</v>
      </c>
      <c r="B4689" s="3">
        <v>41213</v>
      </c>
      <c r="C4689">
        <v>35.1</v>
      </c>
      <c r="D4689">
        <v>26</v>
      </c>
      <c r="E4689">
        <v>30.2</v>
      </c>
      <c r="G4689">
        <v>37.799999999999997</v>
      </c>
      <c r="H4689">
        <v>0</v>
      </c>
      <c r="K4689">
        <v>22.3</v>
      </c>
      <c r="L4689">
        <v>130.56</v>
      </c>
      <c r="N4689">
        <v>9.6999999999999993</v>
      </c>
      <c r="O4689">
        <v>22</v>
      </c>
      <c r="P4689">
        <v>63.22</v>
      </c>
      <c r="Q4689" s="2" t="s">
        <v>21</v>
      </c>
      <c r="R46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90" spans="1:18" hidden="1" x14ac:dyDescent="0.3">
      <c r="A4690" s="2" t="s">
        <v>17</v>
      </c>
      <c r="B4690" s="3">
        <v>41214</v>
      </c>
      <c r="C4690">
        <v>35</v>
      </c>
      <c r="D4690">
        <v>25</v>
      </c>
      <c r="E4690">
        <v>30.6</v>
      </c>
      <c r="G4690">
        <v>39.1</v>
      </c>
      <c r="H4690">
        <v>0</v>
      </c>
      <c r="K4690">
        <v>25.9</v>
      </c>
      <c r="L4690">
        <v>153.68</v>
      </c>
      <c r="N4690">
        <v>8.1999999999999993</v>
      </c>
      <c r="O4690">
        <v>32</v>
      </c>
      <c r="P4690">
        <v>59.79</v>
      </c>
      <c r="Q4690" s="2" t="s">
        <v>19</v>
      </c>
      <c r="R46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91" spans="1:18" hidden="1" x14ac:dyDescent="0.3">
      <c r="A4691" s="2" t="s">
        <v>17</v>
      </c>
      <c r="B4691" s="3">
        <v>41215</v>
      </c>
      <c r="C4691">
        <v>33.200000000000003</v>
      </c>
      <c r="D4691">
        <v>26</v>
      </c>
      <c r="E4691">
        <v>29.6</v>
      </c>
      <c r="G4691">
        <v>38.1</v>
      </c>
      <c r="H4691">
        <v>0</v>
      </c>
      <c r="K4691">
        <v>22.3</v>
      </c>
      <c r="L4691">
        <v>136.66999999999999</v>
      </c>
      <c r="N4691">
        <v>7.9</v>
      </c>
      <c r="O4691">
        <v>36.299999999999997</v>
      </c>
      <c r="P4691">
        <v>67.84</v>
      </c>
      <c r="Q4691" s="2" t="s">
        <v>19</v>
      </c>
      <c r="R46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92" spans="1:18" hidden="1" x14ac:dyDescent="0.3">
      <c r="A4692" s="2" t="s">
        <v>17</v>
      </c>
      <c r="B4692" s="3">
        <v>41216</v>
      </c>
      <c r="C4692">
        <v>34.1</v>
      </c>
      <c r="D4692">
        <v>27</v>
      </c>
      <c r="E4692">
        <v>29.9</v>
      </c>
      <c r="G4692">
        <v>39.5</v>
      </c>
      <c r="H4692">
        <v>0</v>
      </c>
      <c r="K4692">
        <v>24.1</v>
      </c>
      <c r="L4692">
        <v>122.53</v>
      </c>
      <c r="N4692">
        <v>9.9</v>
      </c>
      <c r="O4692">
        <v>42.5</v>
      </c>
      <c r="P4692">
        <v>67.86</v>
      </c>
      <c r="Q4692" s="2" t="s">
        <v>19</v>
      </c>
      <c r="R46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93" spans="1:18" hidden="1" x14ac:dyDescent="0.3">
      <c r="A4693" s="2" t="s">
        <v>17</v>
      </c>
      <c r="B4693" s="3">
        <v>41217</v>
      </c>
      <c r="C4693">
        <v>34.1</v>
      </c>
      <c r="D4693">
        <v>26</v>
      </c>
      <c r="E4693">
        <v>29.8</v>
      </c>
      <c r="G4693">
        <v>37.6</v>
      </c>
      <c r="H4693">
        <v>0</v>
      </c>
      <c r="K4693">
        <v>20.5</v>
      </c>
      <c r="L4693">
        <v>160.5</v>
      </c>
      <c r="N4693">
        <v>8.4</v>
      </c>
      <c r="O4693">
        <v>33.200000000000003</v>
      </c>
      <c r="P4693">
        <v>64.650000000000006</v>
      </c>
      <c r="Q4693" s="2" t="s">
        <v>19</v>
      </c>
      <c r="R46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94" spans="1:18" hidden="1" x14ac:dyDescent="0.3">
      <c r="A4694" s="2" t="s">
        <v>17</v>
      </c>
      <c r="B4694" s="3">
        <v>41218</v>
      </c>
      <c r="C4694">
        <v>34</v>
      </c>
      <c r="D4694">
        <v>26</v>
      </c>
      <c r="E4694">
        <v>30.5</v>
      </c>
      <c r="G4694">
        <v>38</v>
      </c>
      <c r="H4694">
        <v>0</v>
      </c>
      <c r="K4694">
        <v>22.3</v>
      </c>
      <c r="L4694">
        <v>109.22</v>
      </c>
      <c r="N4694">
        <v>9.1999999999999993</v>
      </c>
      <c r="O4694">
        <v>32.700000000000003</v>
      </c>
      <c r="P4694">
        <v>59.41</v>
      </c>
      <c r="Q4694" s="2" t="s">
        <v>19</v>
      </c>
      <c r="R46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695" spans="1:18" hidden="1" x14ac:dyDescent="0.3">
      <c r="A4695" s="2" t="s">
        <v>17</v>
      </c>
      <c r="B4695" s="3">
        <v>41219</v>
      </c>
      <c r="C4695">
        <v>34</v>
      </c>
      <c r="D4695">
        <v>26</v>
      </c>
      <c r="E4695">
        <v>30.2</v>
      </c>
      <c r="G4695">
        <v>37.799999999999997</v>
      </c>
      <c r="H4695">
        <v>0</v>
      </c>
      <c r="K4695">
        <v>29.5</v>
      </c>
      <c r="L4695">
        <v>169.67</v>
      </c>
      <c r="N4695">
        <v>9.1999999999999993</v>
      </c>
      <c r="O4695">
        <v>28.9</v>
      </c>
      <c r="P4695">
        <v>63.07</v>
      </c>
      <c r="Q4695" s="2" t="s">
        <v>19</v>
      </c>
      <c r="R46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96" spans="1:18" hidden="1" x14ac:dyDescent="0.3">
      <c r="A4696" s="2" t="s">
        <v>17</v>
      </c>
      <c r="B4696" s="3">
        <v>41220</v>
      </c>
      <c r="C4696">
        <v>34</v>
      </c>
      <c r="D4696">
        <v>26</v>
      </c>
      <c r="E4696">
        <v>30.3</v>
      </c>
      <c r="G4696">
        <v>37.299999999999997</v>
      </c>
      <c r="H4696">
        <v>0</v>
      </c>
      <c r="K4696">
        <v>24.1</v>
      </c>
      <c r="L4696">
        <v>134.47</v>
      </c>
      <c r="N4696">
        <v>9.4</v>
      </c>
      <c r="O4696">
        <v>33.200000000000003</v>
      </c>
      <c r="P4696">
        <v>62.81</v>
      </c>
      <c r="Q4696" s="2" t="s">
        <v>19</v>
      </c>
      <c r="R46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97" spans="1:18" hidden="1" x14ac:dyDescent="0.3">
      <c r="A4697" s="2" t="s">
        <v>17</v>
      </c>
      <c r="B4697" s="3">
        <v>41221</v>
      </c>
      <c r="C4697">
        <v>34.9</v>
      </c>
      <c r="D4697">
        <v>24.9</v>
      </c>
      <c r="E4697">
        <v>29.8</v>
      </c>
      <c r="G4697">
        <v>35.9</v>
      </c>
      <c r="H4697">
        <v>0</v>
      </c>
      <c r="K4697">
        <v>18.600000000000001</v>
      </c>
      <c r="L4697">
        <v>162.75</v>
      </c>
      <c r="N4697">
        <v>7.9</v>
      </c>
      <c r="O4697">
        <v>29</v>
      </c>
      <c r="P4697">
        <v>61.93</v>
      </c>
      <c r="Q4697" s="2" t="s">
        <v>19</v>
      </c>
      <c r="R46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98" spans="1:18" hidden="1" x14ac:dyDescent="0.3">
      <c r="A4698" s="2" t="s">
        <v>17</v>
      </c>
      <c r="B4698" s="3">
        <v>41222</v>
      </c>
      <c r="C4698">
        <v>34</v>
      </c>
      <c r="D4698">
        <v>25</v>
      </c>
      <c r="E4698">
        <v>30.9</v>
      </c>
      <c r="G4698">
        <v>37.200000000000003</v>
      </c>
      <c r="H4698">
        <v>0</v>
      </c>
      <c r="K4698">
        <v>21.8</v>
      </c>
      <c r="L4698">
        <v>159.65</v>
      </c>
      <c r="N4698">
        <v>9.1999999999999993</v>
      </c>
      <c r="O4698">
        <v>25.2</v>
      </c>
      <c r="P4698">
        <v>60.24</v>
      </c>
      <c r="Q4698" s="2" t="s">
        <v>19</v>
      </c>
      <c r="R46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699" spans="1:18" hidden="1" x14ac:dyDescent="0.3">
      <c r="A4699" s="2" t="s">
        <v>17</v>
      </c>
      <c r="B4699" s="3">
        <v>41223</v>
      </c>
      <c r="C4699">
        <v>35</v>
      </c>
      <c r="D4699">
        <v>26</v>
      </c>
      <c r="E4699">
        <v>30.6</v>
      </c>
      <c r="G4699">
        <v>38.9</v>
      </c>
      <c r="H4699">
        <v>0</v>
      </c>
      <c r="K4699">
        <v>24.1</v>
      </c>
      <c r="L4699">
        <v>151.37</v>
      </c>
      <c r="N4699">
        <v>9.6</v>
      </c>
      <c r="O4699">
        <v>40.299999999999997</v>
      </c>
      <c r="P4699">
        <v>63.63</v>
      </c>
      <c r="Q4699" s="2" t="s">
        <v>19</v>
      </c>
      <c r="R46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00" spans="1:18" hidden="1" x14ac:dyDescent="0.3">
      <c r="A4700" s="2" t="s">
        <v>17</v>
      </c>
      <c r="B4700" s="3">
        <v>41224</v>
      </c>
      <c r="C4700">
        <v>34.1</v>
      </c>
      <c r="D4700">
        <v>26</v>
      </c>
      <c r="E4700">
        <v>30.3</v>
      </c>
      <c r="G4700">
        <v>36.799999999999997</v>
      </c>
      <c r="H4700">
        <v>0</v>
      </c>
      <c r="K4700">
        <v>22.3</v>
      </c>
      <c r="L4700">
        <v>163.5</v>
      </c>
      <c r="N4700">
        <v>8.8000000000000007</v>
      </c>
      <c r="O4700">
        <v>27.9</v>
      </c>
      <c r="P4700">
        <v>61.31</v>
      </c>
      <c r="Q4700" s="2" t="s">
        <v>19</v>
      </c>
      <c r="R47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01" spans="1:18" hidden="1" x14ac:dyDescent="0.3">
      <c r="A4701" s="2" t="s">
        <v>17</v>
      </c>
      <c r="B4701" s="3">
        <v>41225</v>
      </c>
      <c r="C4701">
        <v>35</v>
      </c>
      <c r="D4701">
        <v>25</v>
      </c>
      <c r="E4701">
        <v>30.2</v>
      </c>
      <c r="G4701">
        <v>36.9</v>
      </c>
      <c r="H4701">
        <v>0</v>
      </c>
      <c r="K4701">
        <v>24.1</v>
      </c>
      <c r="L4701">
        <v>166.67</v>
      </c>
      <c r="N4701">
        <v>10.199999999999999</v>
      </c>
      <c r="O4701">
        <v>29</v>
      </c>
      <c r="P4701">
        <v>59.43</v>
      </c>
      <c r="Q4701" s="2" t="s">
        <v>19</v>
      </c>
      <c r="R47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02" spans="1:18" hidden="1" x14ac:dyDescent="0.3">
      <c r="A4702" s="2" t="s">
        <v>17</v>
      </c>
      <c r="B4702" s="3">
        <v>41226</v>
      </c>
      <c r="C4702">
        <v>34.1</v>
      </c>
      <c r="D4702">
        <v>25</v>
      </c>
      <c r="E4702">
        <v>30.1</v>
      </c>
      <c r="G4702">
        <v>37.200000000000003</v>
      </c>
      <c r="H4702">
        <v>0</v>
      </c>
      <c r="K4702">
        <v>24.1</v>
      </c>
      <c r="L4702">
        <v>159.11000000000001</v>
      </c>
      <c r="N4702">
        <v>9.3000000000000007</v>
      </c>
      <c r="O4702">
        <v>30.1</v>
      </c>
      <c r="P4702">
        <v>62.16</v>
      </c>
      <c r="Q4702" s="2" t="s">
        <v>19</v>
      </c>
      <c r="R47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03" spans="1:18" hidden="1" x14ac:dyDescent="0.3">
      <c r="A4703" s="2" t="s">
        <v>17</v>
      </c>
      <c r="B4703" s="3">
        <v>41227</v>
      </c>
      <c r="C4703">
        <v>34.9</v>
      </c>
      <c r="D4703">
        <v>25</v>
      </c>
      <c r="E4703">
        <v>29.9</v>
      </c>
      <c r="G4703">
        <v>37.200000000000003</v>
      </c>
      <c r="H4703">
        <v>0</v>
      </c>
      <c r="K4703">
        <v>19.399999999999999</v>
      </c>
      <c r="L4703">
        <v>143.82</v>
      </c>
      <c r="N4703">
        <v>7.6</v>
      </c>
      <c r="O4703">
        <v>33.5</v>
      </c>
      <c r="P4703">
        <v>64.73</v>
      </c>
      <c r="Q4703" s="2" t="s">
        <v>19</v>
      </c>
      <c r="R47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04" spans="1:18" hidden="1" x14ac:dyDescent="0.3">
      <c r="A4704" s="2" t="s">
        <v>17</v>
      </c>
      <c r="B4704" s="3">
        <v>41228</v>
      </c>
      <c r="C4704">
        <v>34.9</v>
      </c>
      <c r="D4704">
        <v>27</v>
      </c>
      <c r="E4704">
        <v>31.4</v>
      </c>
      <c r="G4704">
        <v>38.299999999999997</v>
      </c>
      <c r="H4704">
        <v>0</v>
      </c>
      <c r="K4704">
        <v>24.1</v>
      </c>
      <c r="L4704">
        <v>132.81</v>
      </c>
      <c r="N4704">
        <v>9.1</v>
      </c>
      <c r="O4704">
        <v>31.8</v>
      </c>
      <c r="P4704">
        <v>58.19</v>
      </c>
      <c r="Q4704" s="2" t="s">
        <v>19</v>
      </c>
      <c r="R47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05" spans="1:18" hidden="1" x14ac:dyDescent="0.3">
      <c r="A4705" s="2" t="s">
        <v>17</v>
      </c>
      <c r="B4705" s="3">
        <v>41229</v>
      </c>
      <c r="C4705">
        <v>34</v>
      </c>
      <c r="D4705">
        <v>27</v>
      </c>
      <c r="E4705">
        <v>30</v>
      </c>
      <c r="G4705">
        <v>37.299999999999997</v>
      </c>
      <c r="H4705">
        <v>0</v>
      </c>
      <c r="K4705">
        <v>20.5</v>
      </c>
      <c r="L4705">
        <v>150.16</v>
      </c>
      <c r="N4705">
        <v>9.4</v>
      </c>
      <c r="O4705">
        <v>38.799999999999997</v>
      </c>
      <c r="P4705">
        <v>67.260000000000005</v>
      </c>
      <c r="Q4705" s="2" t="s">
        <v>19</v>
      </c>
      <c r="R47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06" spans="1:18" hidden="1" x14ac:dyDescent="0.3">
      <c r="A4706" s="2" t="s">
        <v>17</v>
      </c>
      <c r="B4706" s="3">
        <v>41230</v>
      </c>
      <c r="C4706">
        <v>34.1</v>
      </c>
      <c r="D4706">
        <v>26</v>
      </c>
      <c r="E4706">
        <v>29.1</v>
      </c>
      <c r="G4706">
        <v>39.5</v>
      </c>
      <c r="H4706">
        <v>4.2</v>
      </c>
      <c r="K4706">
        <v>29.5</v>
      </c>
      <c r="L4706">
        <v>133.15</v>
      </c>
      <c r="N4706">
        <v>8.9</v>
      </c>
      <c r="O4706">
        <v>38.5</v>
      </c>
      <c r="P4706">
        <v>71.95</v>
      </c>
      <c r="Q4706" s="2" t="s">
        <v>18</v>
      </c>
      <c r="R47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07" spans="1:18" hidden="1" x14ac:dyDescent="0.3">
      <c r="A4707" s="2" t="s">
        <v>17</v>
      </c>
      <c r="B4707" s="3">
        <v>41231</v>
      </c>
      <c r="C4707">
        <v>33.700000000000003</v>
      </c>
      <c r="D4707">
        <v>26.1</v>
      </c>
      <c r="E4707">
        <v>28.9</v>
      </c>
      <c r="G4707">
        <v>39.9</v>
      </c>
      <c r="H4707">
        <v>4</v>
      </c>
      <c r="K4707">
        <v>20.5</v>
      </c>
      <c r="L4707">
        <v>184</v>
      </c>
      <c r="N4707">
        <v>9.8000000000000007</v>
      </c>
      <c r="O4707">
        <v>44.6</v>
      </c>
      <c r="P4707">
        <v>70.38</v>
      </c>
      <c r="Q4707" s="2" t="s">
        <v>18</v>
      </c>
      <c r="R47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08" spans="1:18" hidden="1" x14ac:dyDescent="0.3">
      <c r="A4708" s="2" t="s">
        <v>17</v>
      </c>
      <c r="B4708" s="3">
        <v>41232</v>
      </c>
      <c r="C4708">
        <v>34</v>
      </c>
      <c r="D4708">
        <v>25</v>
      </c>
      <c r="E4708">
        <v>28.9</v>
      </c>
      <c r="G4708">
        <v>38.6</v>
      </c>
      <c r="H4708">
        <v>0</v>
      </c>
      <c r="K4708">
        <v>22.3</v>
      </c>
      <c r="L4708">
        <v>203.16</v>
      </c>
      <c r="N4708">
        <v>7.1</v>
      </c>
      <c r="O4708">
        <v>40.4</v>
      </c>
      <c r="P4708">
        <v>69.260000000000005</v>
      </c>
      <c r="Q4708" s="2" t="s">
        <v>19</v>
      </c>
      <c r="R47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09" spans="1:18" hidden="1" x14ac:dyDescent="0.3">
      <c r="A4709" s="2" t="s">
        <v>17</v>
      </c>
      <c r="B4709" s="3">
        <v>41233</v>
      </c>
      <c r="C4709">
        <v>34.1</v>
      </c>
      <c r="D4709">
        <v>25</v>
      </c>
      <c r="E4709">
        <v>29.2</v>
      </c>
      <c r="G4709">
        <v>38.4</v>
      </c>
      <c r="H4709">
        <v>0</v>
      </c>
      <c r="K4709">
        <v>24.1</v>
      </c>
      <c r="L4709">
        <v>202.33</v>
      </c>
      <c r="N4709">
        <v>6</v>
      </c>
      <c r="O4709">
        <v>34.4</v>
      </c>
      <c r="P4709">
        <v>66.760000000000005</v>
      </c>
      <c r="Q4709" s="2" t="s">
        <v>19</v>
      </c>
      <c r="R47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10" spans="1:18" hidden="1" x14ac:dyDescent="0.3">
      <c r="A4710" s="2" t="s">
        <v>17</v>
      </c>
      <c r="B4710" s="3">
        <v>41234</v>
      </c>
      <c r="C4710">
        <v>33.6</v>
      </c>
      <c r="D4710">
        <v>25.3</v>
      </c>
      <c r="E4710">
        <v>28.9</v>
      </c>
      <c r="G4710">
        <v>38.4</v>
      </c>
      <c r="H4710">
        <v>0.3</v>
      </c>
      <c r="K4710">
        <v>14.8</v>
      </c>
      <c r="L4710">
        <v>198.69</v>
      </c>
      <c r="N4710">
        <v>6.8</v>
      </c>
      <c r="O4710">
        <v>47.9</v>
      </c>
      <c r="P4710">
        <v>70.010000000000005</v>
      </c>
      <c r="Q4710" s="2" t="s">
        <v>18</v>
      </c>
      <c r="R47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11" spans="1:18" hidden="1" x14ac:dyDescent="0.3">
      <c r="A4711" s="2" t="s">
        <v>17</v>
      </c>
      <c r="B4711" s="3">
        <v>41235</v>
      </c>
      <c r="C4711">
        <v>30.1</v>
      </c>
      <c r="D4711">
        <v>25</v>
      </c>
      <c r="E4711">
        <v>27.3</v>
      </c>
      <c r="G4711">
        <v>34.799999999999997</v>
      </c>
      <c r="H4711">
        <v>1.7</v>
      </c>
      <c r="K4711">
        <v>22.3</v>
      </c>
      <c r="L4711">
        <v>225</v>
      </c>
      <c r="N4711">
        <v>5.7</v>
      </c>
      <c r="O4711">
        <v>41</v>
      </c>
      <c r="P4711">
        <v>79.36</v>
      </c>
      <c r="Q4711" s="2" t="s">
        <v>18</v>
      </c>
      <c r="R47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12" spans="1:18" hidden="1" x14ac:dyDescent="0.3">
      <c r="A4712" s="2" t="s">
        <v>17</v>
      </c>
      <c r="B4712" s="3">
        <v>41236</v>
      </c>
      <c r="C4712">
        <v>32</v>
      </c>
      <c r="D4712">
        <v>24</v>
      </c>
      <c r="E4712">
        <v>28.3</v>
      </c>
      <c r="G4712">
        <v>36.799999999999997</v>
      </c>
      <c r="H4712">
        <v>0</v>
      </c>
      <c r="K4712">
        <v>24.1</v>
      </c>
      <c r="L4712">
        <v>142.25</v>
      </c>
      <c r="N4712">
        <v>9.6</v>
      </c>
      <c r="O4712">
        <v>33.6</v>
      </c>
      <c r="P4712">
        <v>73.17</v>
      </c>
      <c r="Q4712" s="2" t="s">
        <v>19</v>
      </c>
      <c r="R47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13" spans="1:18" hidden="1" x14ac:dyDescent="0.3">
      <c r="A4713" s="2" t="s">
        <v>17</v>
      </c>
      <c r="B4713" s="3">
        <v>41237</v>
      </c>
      <c r="C4713">
        <v>32.700000000000003</v>
      </c>
      <c r="D4713">
        <v>25</v>
      </c>
      <c r="E4713">
        <v>28.1</v>
      </c>
      <c r="G4713">
        <v>37.4</v>
      </c>
      <c r="H4713">
        <v>0</v>
      </c>
      <c r="K4713">
        <v>20.5</v>
      </c>
      <c r="L4713">
        <v>164.86</v>
      </c>
      <c r="N4713">
        <v>8.9</v>
      </c>
      <c r="O4713">
        <v>34.5</v>
      </c>
      <c r="P4713">
        <v>73.06</v>
      </c>
      <c r="Q4713" s="2" t="s">
        <v>19</v>
      </c>
      <c r="R47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14" spans="1:18" hidden="1" x14ac:dyDescent="0.3">
      <c r="A4714" s="2" t="s">
        <v>17</v>
      </c>
      <c r="B4714" s="3">
        <v>41238</v>
      </c>
      <c r="C4714">
        <v>34</v>
      </c>
      <c r="D4714">
        <v>25</v>
      </c>
      <c r="E4714">
        <v>29.2</v>
      </c>
      <c r="G4714">
        <v>36.799999999999997</v>
      </c>
      <c r="H4714">
        <v>2.2000000000000002</v>
      </c>
      <c r="K4714">
        <v>22.3</v>
      </c>
      <c r="L4714">
        <v>156.78</v>
      </c>
      <c r="N4714">
        <v>8.8000000000000007</v>
      </c>
      <c r="O4714">
        <v>41.8</v>
      </c>
      <c r="P4714">
        <v>69.98</v>
      </c>
      <c r="Q4714" s="2" t="s">
        <v>18</v>
      </c>
      <c r="R47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15" spans="1:18" hidden="1" x14ac:dyDescent="0.3">
      <c r="A4715" s="2" t="s">
        <v>17</v>
      </c>
      <c r="B4715" s="3">
        <v>41239</v>
      </c>
      <c r="C4715">
        <v>33</v>
      </c>
      <c r="D4715">
        <v>25</v>
      </c>
      <c r="E4715">
        <v>29.3</v>
      </c>
      <c r="G4715">
        <v>37</v>
      </c>
      <c r="H4715">
        <v>14</v>
      </c>
      <c r="K4715">
        <v>22.3</v>
      </c>
      <c r="L4715">
        <v>103</v>
      </c>
      <c r="N4715">
        <v>8.9</v>
      </c>
      <c r="O4715">
        <v>37.1</v>
      </c>
      <c r="P4715">
        <v>71.22</v>
      </c>
      <c r="Q4715" s="2" t="s">
        <v>18</v>
      </c>
      <c r="R47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16" spans="1:18" hidden="1" x14ac:dyDescent="0.3">
      <c r="A4716" s="2" t="s">
        <v>17</v>
      </c>
      <c r="B4716" s="3">
        <v>41240</v>
      </c>
      <c r="C4716">
        <v>32</v>
      </c>
      <c r="D4716">
        <v>25</v>
      </c>
      <c r="E4716">
        <v>29</v>
      </c>
      <c r="G4716">
        <v>38.5</v>
      </c>
      <c r="H4716">
        <v>32</v>
      </c>
      <c r="K4716">
        <v>25.9</v>
      </c>
      <c r="L4716">
        <v>115.38</v>
      </c>
      <c r="N4716">
        <v>8.8000000000000007</v>
      </c>
      <c r="O4716">
        <v>38.4</v>
      </c>
      <c r="P4716">
        <v>72.75</v>
      </c>
      <c r="Q4716" s="2" t="s">
        <v>18</v>
      </c>
      <c r="R47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17" spans="1:18" hidden="1" x14ac:dyDescent="0.3">
      <c r="A4717" s="2" t="s">
        <v>17</v>
      </c>
      <c r="B4717" s="3">
        <v>41241</v>
      </c>
      <c r="C4717">
        <v>34.1</v>
      </c>
      <c r="D4717">
        <v>26</v>
      </c>
      <c r="E4717">
        <v>28.6</v>
      </c>
      <c r="G4717">
        <v>59.7</v>
      </c>
      <c r="H4717">
        <v>0</v>
      </c>
      <c r="K4717">
        <v>22.3</v>
      </c>
      <c r="L4717">
        <v>180.68</v>
      </c>
      <c r="N4717">
        <v>8.5</v>
      </c>
      <c r="O4717">
        <v>37.700000000000003</v>
      </c>
      <c r="P4717">
        <v>75.45</v>
      </c>
      <c r="Q4717" s="2" t="s">
        <v>19</v>
      </c>
      <c r="R47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18" spans="1:18" hidden="1" x14ac:dyDescent="0.3">
      <c r="A4718" s="2" t="s">
        <v>17</v>
      </c>
      <c r="B4718" s="3">
        <v>41242</v>
      </c>
      <c r="C4718">
        <v>33.1</v>
      </c>
      <c r="D4718">
        <v>25</v>
      </c>
      <c r="E4718">
        <v>28.3</v>
      </c>
      <c r="G4718">
        <v>38.200000000000003</v>
      </c>
      <c r="H4718">
        <v>0</v>
      </c>
      <c r="K4718">
        <v>22.3</v>
      </c>
      <c r="L4718">
        <v>188.33</v>
      </c>
      <c r="N4718">
        <v>8.6999999999999993</v>
      </c>
      <c r="O4718">
        <v>40</v>
      </c>
      <c r="P4718">
        <v>74.64</v>
      </c>
      <c r="Q4718" s="2" t="s">
        <v>19</v>
      </c>
      <c r="R47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19" spans="1:18" hidden="1" x14ac:dyDescent="0.3">
      <c r="A4719" s="2" t="s">
        <v>17</v>
      </c>
      <c r="B4719" s="3">
        <v>41243</v>
      </c>
      <c r="C4719">
        <v>33.700000000000003</v>
      </c>
      <c r="D4719">
        <v>25</v>
      </c>
      <c r="E4719">
        <v>29.1</v>
      </c>
      <c r="G4719">
        <v>39.4</v>
      </c>
      <c r="H4719">
        <v>0</v>
      </c>
      <c r="K4719">
        <v>14.8</v>
      </c>
      <c r="L4719">
        <v>133.93</v>
      </c>
      <c r="N4719">
        <v>9.6999999999999993</v>
      </c>
      <c r="O4719">
        <v>46.2</v>
      </c>
      <c r="P4719">
        <v>75.290000000000006</v>
      </c>
      <c r="Q4719" s="2" t="s">
        <v>19</v>
      </c>
      <c r="R47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20" spans="1:18" hidden="1" x14ac:dyDescent="0.3">
      <c r="A4720" s="2" t="s">
        <v>17</v>
      </c>
      <c r="B4720" s="3">
        <v>41244</v>
      </c>
      <c r="C4720">
        <v>34</v>
      </c>
      <c r="D4720">
        <v>26</v>
      </c>
      <c r="E4720">
        <v>29.9</v>
      </c>
      <c r="G4720">
        <v>41.3</v>
      </c>
      <c r="H4720">
        <v>0.2</v>
      </c>
      <c r="K4720">
        <v>20.5</v>
      </c>
      <c r="L4720">
        <v>156.11000000000001</v>
      </c>
      <c r="N4720">
        <v>8.9</v>
      </c>
      <c r="O4720">
        <v>41.1</v>
      </c>
      <c r="P4720">
        <v>72.56</v>
      </c>
      <c r="Q4720" s="2" t="s">
        <v>18</v>
      </c>
      <c r="R47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21" spans="1:18" hidden="1" x14ac:dyDescent="0.3">
      <c r="A4721" s="2" t="s">
        <v>17</v>
      </c>
      <c r="B4721" s="3">
        <v>41245</v>
      </c>
      <c r="C4721">
        <v>34</v>
      </c>
      <c r="D4721">
        <v>25</v>
      </c>
      <c r="E4721">
        <v>29.2</v>
      </c>
      <c r="G4721">
        <v>41.7</v>
      </c>
      <c r="H4721">
        <v>15</v>
      </c>
      <c r="K4721">
        <v>23.4</v>
      </c>
      <c r="L4721">
        <v>156.69</v>
      </c>
      <c r="N4721">
        <v>8.4</v>
      </c>
      <c r="O4721">
        <v>48.9</v>
      </c>
      <c r="P4721">
        <v>75.25</v>
      </c>
      <c r="Q4721" s="2" t="s">
        <v>18</v>
      </c>
      <c r="R47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22" spans="1:18" hidden="1" x14ac:dyDescent="0.3">
      <c r="A4722" s="2" t="s">
        <v>17</v>
      </c>
      <c r="B4722" s="3">
        <v>41246</v>
      </c>
      <c r="C4722">
        <v>33</v>
      </c>
      <c r="D4722">
        <v>24</v>
      </c>
      <c r="E4722">
        <v>28.5</v>
      </c>
      <c r="G4722">
        <v>39.299999999999997</v>
      </c>
      <c r="H4722">
        <v>0.1</v>
      </c>
      <c r="K4722">
        <v>16.600000000000001</v>
      </c>
      <c r="L4722">
        <v>222.19</v>
      </c>
      <c r="N4722">
        <v>8.5</v>
      </c>
      <c r="O4722">
        <v>39.799999999999997</v>
      </c>
      <c r="P4722">
        <v>76.05</v>
      </c>
      <c r="Q4722" s="2" t="s">
        <v>18</v>
      </c>
      <c r="R47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23" spans="1:18" hidden="1" x14ac:dyDescent="0.3">
      <c r="A4723" s="2" t="s">
        <v>17</v>
      </c>
      <c r="B4723" s="3">
        <v>41247</v>
      </c>
      <c r="C4723">
        <v>32</v>
      </c>
      <c r="D4723">
        <v>25</v>
      </c>
      <c r="E4723">
        <v>27.6</v>
      </c>
      <c r="G4723">
        <v>38.1</v>
      </c>
      <c r="H4723">
        <v>1</v>
      </c>
      <c r="K4723">
        <v>16.600000000000001</v>
      </c>
      <c r="L4723">
        <v>200.47</v>
      </c>
      <c r="N4723">
        <v>8.6999999999999993</v>
      </c>
      <c r="O4723">
        <v>46.4</v>
      </c>
      <c r="P4723">
        <v>78.8</v>
      </c>
      <c r="Q4723" s="2" t="s">
        <v>18</v>
      </c>
      <c r="R47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24" spans="1:18" hidden="1" x14ac:dyDescent="0.3">
      <c r="A4724" s="2" t="s">
        <v>17</v>
      </c>
      <c r="B4724" s="3">
        <v>41248</v>
      </c>
      <c r="C4724">
        <v>32</v>
      </c>
      <c r="D4724">
        <v>24</v>
      </c>
      <c r="E4724">
        <v>27.1</v>
      </c>
      <c r="G4724">
        <v>37.9</v>
      </c>
      <c r="H4724">
        <v>4.3</v>
      </c>
      <c r="K4724">
        <v>16.600000000000001</v>
      </c>
      <c r="L4724">
        <v>189.58</v>
      </c>
      <c r="N4724">
        <v>8.6999999999999993</v>
      </c>
      <c r="O4724">
        <v>42</v>
      </c>
      <c r="P4724">
        <v>78.89</v>
      </c>
      <c r="Q4724" s="2" t="s">
        <v>18</v>
      </c>
      <c r="R47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25" spans="1:18" hidden="1" x14ac:dyDescent="0.3">
      <c r="A4725" s="2" t="s">
        <v>17</v>
      </c>
      <c r="B4725" s="3">
        <v>41249</v>
      </c>
      <c r="C4725">
        <v>32</v>
      </c>
      <c r="D4725">
        <v>24</v>
      </c>
      <c r="E4725">
        <v>27.6</v>
      </c>
      <c r="G4725">
        <v>37.9</v>
      </c>
      <c r="H4725">
        <v>0</v>
      </c>
      <c r="K4725">
        <v>18.399999999999999</v>
      </c>
      <c r="L4725">
        <v>131.59</v>
      </c>
      <c r="N4725">
        <v>8.5</v>
      </c>
      <c r="O4725">
        <v>41.1</v>
      </c>
      <c r="P4725">
        <v>78.540000000000006</v>
      </c>
      <c r="Q4725" s="2" t="s">
        <v>19</v>
      </c>
      <c r="R47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26" spans="1:18" hidden="1" x14ac:dyDescent="0.3">
      <c r="A4726" s="2" t="s">
        <v>17</v>
      </c>
      <c r="B4726" s="3">
        <v>41250</v>
      </c>
      <c r="C4726">
        <v>32.1</v>
      </c>
      <c r="D4726">
        <v>25.6</v>
      </c>
      <c r="E4726">
        <v>28</v>
      </c>
      <c r="G4726">
        <v>39</v>
      </c>
      <c r="H4726">
        <v>0</v>
      </c>
      <c r="K4726">
        <v>11.2</v>
      </c>
      <c r="L4726">
        <v>185</v>
      </c>
      <c r="N4726">
        <v>8.3000000000000007</v>
      </c>
      <c r="O4726">
        <v>45.4</v>
      </c>
      <c r="P4726">
        <v>79.849999999999994</v>
      </c>
      <c r="Q4726" s="2" t="s">
        <v>19</v>
      </c>
      <c r="R47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27" spans="1:18" hidden="1" x14ac:dyDescent="0.3">
      <c r="A4727" s="2" t="s">
        <v>17</v>
      </c>
      <c r="B4727" s="3">
        <v>41251</v>
      </c>
      <c r="C4727">
        <v>33.200000000000003</v>
      </c>
      <c r="D4727">
        <v>25</v>
      </c>
      <c r="E4727">
        <v>29.1</v>
      </c>
      <c r="G4727">
        <v>39.4</v>
      </c>
      <c r="H4727">
        <v>0</v>
      </c>
      <c r="K4727">
        <v>16.600000000000001</v>
      </c>
      <c r="L4727">
        <v>147.38999999999999</v>
      </c>
      <c r="N4727">
        <v>8.1999999999999993</v>
      </c>
      <c r="O4727">
        <v>37.1</v>
      </c>
      <c r="P4727">
        <v>75.27</v>
      </c>
      <c r="Q4727" s="2" t="s">
        <v>19</v>
      </c>
      <c r="R47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28" spans="1:18" hidden="1" x14ac:dyDescent="0.3">
      <c r="A4728" s="2" t="s">
        <v>17</v>
      </c>
      <c r="B4728" s="3">
        <v>41252</v>
      </c>
      <c r="C4728">
        <v>33.200000000000003</v>
      </c>
      <c r="D4728">
        <v>22</v>
      </c>
      <c r="E4728">
        <v>27.8</v>
      </c>
      <c r="G4728">
        <v>38.700000000000003</v>
      </c>
      <c r="H4728">
        <v>23.5</v>
      </c>
      <c r="K4728">
        <v>22.3</v>
      </c>
      <c r="L4728">
        <v>184.89</v>
      </c>
      <c r="N4728">
        <v>9.5</v>
      </c>
      <c r="O4728">
        <v>40.4</v>
      </c>
      <c r="P4728">
        <v>76.81</v>
      </c>
      <c r="Q4728" s="2" t="s">
        <v>18</v>
      </c>
      <c r="R47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29" spans="1:18" hidden="1" x14ac:dyDescent="0.3">
      <c r="A4729" s="2" t="s">
        <v>17</v>
      </c>
      <c r="B4729" s="3">
        <v>41253</v>
      </c>
      <c r="C4729">
        <v>33.9</v>
      </c>
      <c r="D4729">
        <v>24.1</v>
      </c>
      <c r="E4729">
        <v>28.8</v>
      </c>
      <c r="G4729">
        <v>39.700000000000003</v>
      </c>
      <c r="H4729">
        <v>2</v>
      </c>
      <c r="K4729">
        <v>25.9</v>
      </c>
      <c r="L4729">
        <v>171.45</v>
      </c>
      <c r="N4729">
        <v>9.6</v>
      </c>
      <c r="O4729">
        <v>50.2</v>
      </c>
      <c r="P4729">
        <v>74.16</v>
      </c>
      <c r="Q4729" s="2" t="s">
        <v>18</v>
      </c>
      <c r="R47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30" spans="1:18" hidden="1" x14ac:dyDescent="0.3">
      <c r="A4730" s="2" t="s">
        <v>17</v>
      </c>
      <c r="B4730" s="3">
        <v>41254</v>
      </c>
      <c r="C4730">
        <v>32</v>
      </c>
      <c r="D4730">
        <v>24</v>
      </c>
      <c r="E4730">
        <v>28.3</v>
      </c>
      <c r="G4730">
        <v>37.700000000000003</v>
      </c>
      <c r="H4730">
        <v>5</v>
      </c>
      <c r="K4730">
        <v>29.5</v>
      </c>
      <c r="L4730">
        <v>162.26</v>
      </c>
      <c r="N4730">
        <v>6.9</v>
      </c>
      <c r="O4730">
        <v>48</v>
      </c>
      <c r="P4730">
        <v>77.19</v>
      </c>
      <c r="Q4730" s="2" t="s">
        <v>18</v>
      </c>
      <c r="R47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31" spans="1:18" hidden="1" x14ac:dyDescent="0.3">
      <c r="A4731" s="2" t="s">
        <v>17</v>
      </c>
      <c r="B4731" s="3">
        <v>41255</v>
      </c>
      <c r="C4731">
        <v>32.799999999999997</v>
      </c>
      <c r="D4731">
        <v>25</v>
      </c>
      <c r="E4731">
        <v>27.4</v>
      </c>
      <c r="G4731">
        <v>37.1</v>
      </c>
      <c r="H4731">
        <v>7.2</v>
      </c>
      <c r="K4731">
        <v>24.1</v>
      </c>
      <c r="L4731">
        <v>171.88</v>
      </c>
      <c r="N4731">
        <v>8.6</v>
      </c>
      <c r="O4731">
        <v>56.9</v>
      </c>
      <c r="P4731">
        <v>78.86</v>
      </c>
      <c r="Q4731" s="2" t="s">
        <v>18</v>
      </c>
      <c r="R47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32" spans="1:18" hidden="1" x14ac:dyDescent="0.3">
      <c r="A4732" s="2" t="s">
        <v>17</v>
      </c>
      <c r="B4732" s="3">
        <v>41256</v>
      </c>
      <c r="C4732">
        <v>32.1</v>
      </c>
      <c r="D4732">
        <v>25</v>
      </c>
      <c r="E4732">
        <v>27.6</v>
      </c>
      <c r="G4732">
        <v>37.9</v>
      </c>
      <c r="H4732">
        <v>0</v>
      </c>
      <c r="K4732">
        <v>22.3</v>
      </c>
      <c r="L4732">
        <v>249.63</v>
      </c>
      <c r="N4732">
        <v>6.2</v>
      </c>
      <c r="O4732">
        <v>42.1</v>
      </c>
      <c r="P4732">
        <v>79.14</v>
      </c>
      <c r="Q4732" s="2" t="s">
        <v>19</v>
      </c>
      <c r="R47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33" spans="1:18" hidden="1" x14ac:dyDescent="0.3">
      <c r="A4733" s="2" t="s">
        <v>17</v>
      </c>
      <c r="B4733" s="3">
        <v>41257</v>
      </c>
      <c r="C4733">
        <v>30.9</v>
      </c>
      <c r="D4733">
        <v>25</v>
      </c>
      <c r="E4733">
        <v>27.5</v>
      </c>
      <c r="G4733">
        <v>37.5</v>
      </c>
      <c r="H4733">
        <v>1</v>
      </c>
      <c r="K4733">
        <v>14.8</v>
      </c>
      <c r="L4733">
        <v>221.16</v>
      </c>
      <c r="N4733">
        <v>6.4</v>
      </c>
      <c r="O4733">
        <v>40.700000000000003</v>
      </c>
      <c r="P4733">
        <v>80.75</v>
      </c>
      <c r="Q4733" s="2" t="s">
        <v>18</v>
      </c>
      <c r="R47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34" spans="1:18" hidden="1" x14ac:dyDescent="0.3">
      <c r="A4734" s="2" t="s">
        <v>17</v>
      </c>
      <c r="B4734" s="3">
        <v>41258</v>
      </c>
      <c r="C4734">
        <v>31.6</v>
      </c>
      <c r="D4734">
        <v>25</v>
      </c>
      <c r="E4734">
        <v>27.2</v>
      </c>
      <c r="G4734">
        <v>37.700000000000003</v>
      </c>
      <c r="H4734">
        <v>5</v>
      </c>
      <c r="K4734">
        <v>14.8</v>
      </c>
      <c r="L4734">
        <v>151.43</v>
      </c>
      <c r="N4734">
        <v>8.6</v>
      </c>
      <c r="O4734">
        <v>46.2</v>
      </c>
      <c r="P4734">
        <v>83.29</v>
      </c>
      <c r="Q4734" s="2" t="s">
        <v>18</v>
      </c>
      <c r="R47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35" spans="1:18" hidden="1" x14ac:dyDescent="0.3">
      <c r="A4735" s="2" t="s">
        <v>17</v>
      </c>
      <c r="B4735" s="3">
        <v>41259</v>
      </c>
      <c r="C4735">
        <v>32</v>
      </c>
      <c r="D4735">
        <v>25</v>
      </c>
      <c r="E4735">
        <v>27.5</v>
      </c>
      <c r="G4735">
        <v>37.9</v>
      </c>
      <c r="H4735">
        <v>0</v>
      </c>
      <c r="K4735">
        <v>18.399999999999999</v>
      </c>
      <c r="L4735">
        <v>243.64</v>
      </c>
      <c r="N4735">
        <v>5.8</v>
      </c>
      <c r="O4735">
        <v>40</v>
      </c>
      <c r="P4735">
        <v>79.5</v>
      </c>
      <c r="Q4735" s="2" t="s">
        <v>19</v>
      </c>
      <c r="R47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36" spans="1:18" hidden="1" x14ac:dyDescent="0.3">
      <c r="A4736" s="2" t="s">
        <v>17</v>
      </c>
      <c r="B4736" s="3">
        <v>41260</v>
      </c>
      <c r="C4736">
        <v>33</v>
      </c>
      <c r="D4736">
        <v>24</v>
      </c>
      <c r="E4736">
        <v>27</v>
      </c>
      <c r="G4736">
        <v>40.799999999999997</v>
      </c>
      <c r="H4736">
        <v>61.5</v>
      </c>
      <c r="K4736">
        <v>18.399999999999999</v>
      </c>
      <c r="L4736">
        <v>222.31</v>
      </c>
      <c r="N4736">
        <v>6.9</v>
      </c>
      <c r="O4736">
        <v>46.9</v>
      </c>
      <c r="P4736">
        <v>80.89</v>
      </c>
      <c r="Q4736" s="2" t="s">
        <v>18</v>
      </c>
      <c r="R47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37" spans="1:18" hidden="1" x14ac:dyDescent="0.3">
      <c r="A4737" s="2" t="s">
        <v>17</v>
      </c>
      <c r="B4737" s="3">
        <v>41261</v>
      </c>
      <c r="C4737">
        <v>32.200000000000003</v>
      </c>
      <c r="D4737">
        <v>24</v>
      </c>
      <c r="E4737">
        <v>27.4</v>
      </c>
      <c r="G4737">
        <v>38.299999999999997</v>
      </c>
      <c r="H4737">
        <v>1</v>
      </c>
      <c r="K4737">
        <v>24.1</v>
      </c>
      <c r="L4737">
        <v>235</v>
      </c>
      <c r="N4737">
        <v>8.6999999999999993</v>
      </c>
      <c r="O4737">
        <v>42.4</v>
      </c>
      <c r="P4737">
        <v>79.2</v>
      </c>
      <c r="Q4737" s="2" t="s">
        <v>18</v>
      </c>
      <c r="R47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38" spans="1:18" hidden="1" x14ac:dyDescent="0.3">
      <c r="A4738" s="2" t="s">
        <v>17</v>
      </c>
      <c r="B4738" s="3">
        <v>41262</v>
      </c>
      <c r="C4738">
        <v>33</v>
      </c>
      <c r="D4738">
        <v>24.3</v>
      </c>
      <c r="E4738">
        <v>28.8</v>
      </c>
      <c r="G4738">
        <v>38.299999999999997</v>
      </c>
      <c r="H4738">
        <v>2.5</v>
      </c>
      <c r="K4738">
        <v>24.1</v>
      </c>
      <c r="L4738">
        <v>185</v>
      </c>
      <c r="N4738">
        <v>8.6</v>
      </c>
      <c r="O4738">
        <v>44.4</v>
      </c>
      <c r="P4738">
        <v>74.42</v>
      </c>
      <c r="Q4738" s="2" t="s">
        <v>18</v>
      </c>
      <c r="R47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39" spans="1:18" hidden="1" x14ac:dyDescent="0.3">
      <c r="A4739" s="2" t="s">
        <v>17</v>
      </c>
      <c r="B4739" s="3">
        <v>41263</v>
      </c>
      <c r="C4739">
        <v>32.6</v>
      </c>
      <c r="D4739">
        <v>25</v>
      </c>
      <c r="E4739">
        <v>28.5</v>
      </c>
      <c r="G4739">
        <v>38.700000000000003</v>
      </c>
      <c r="H4739">
        <v>0</v>
      </c>
      <c r="K4739">
        <v>14.8</v>
      </c>
      <c r="L4739">
        <v>193.32</v>
      </c>
      <c r="N4739">
        <v>7.2</v>
      </c>
      <c r="O4739">
        <v>38.5</v>
      </c>
      <c r="P4739">
        <v>73.75</v>
      </c>
      <c r="Q4739" s="2" t="s">
        <v>19</v>
      </c>
      <c r="R47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40" spans="1:18" hidden="1" x14ac:dyDescent="0.3">
      <c r="A4740" s="2" t="s">
        <v>17</v>
      </c>
      <c r="B4740" s="3">
        <v>41264</v>
      </c>
      <c r="C4740">
        <v>31.4</v>
      </c>
      <c r="D4740">
        <v>25</v>
      </c>
      <c r="E4740">
        <v>27.2</v>
      </c>
      <c r="G4740">
        <v>37.700000000000003</v>
      </c>
      <c r="H4740">
        <v>0</v>
      </c>
      <c r="K4740">
        <v>31.3</v>
      </c>
      <c r="L4740">
        <v>235.88</v>
      </c>
      <c r="N4740">
        <v>7.6</v>
      </c>
      <c r="O4740">
        <v>53.4</v>
      </c>
      <c r="P4740">
        <v>79.78</v>
      </c>
      <c r="Q4740" s="2" t="s">
        <v>19</v>
      </c>
      <c r="R47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41" spans="1:18" hidden="1" x14ac:dyDescent="0.3">
      <c r="A4741" s="2" t="s">
        <v>17</v>
      </c>
      <c r="B4741" s="3">
        <v>41265</v>
      </c>
      <c r="C4741">
        <v>32</v>
      </c>
      <c r="D4741">
        <v>25</v>
      </c>
      <c r="E4741">
        <v>28.5</v>
      </c>
      <c r="G4741">
        <v>36.799999999999997</v>
      </c>
      <c r="H4741">
        <v>0</v>
      </c>
      <c r="K4741">
        <v>18.399999999999999</v>
      </c>
      <c r="L4741">
        <v>176.68</v>
      </c>
      <c r="N4741">
        <v>9.1999999999999993</v>
      </c>
      <c r="O4741">
        <v>40</v>
      </c>
      <c r="P4741">
        <v>72.77</v>
      </c>
      <c r="Q4741" s="2" t="s">
        <v>19</v>
      </c>
      <c r="R47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42" spans="1:18" hidden="1" x14ac:dyDescent="0.3">
      <c r="A4742" s="2" t="s">
        <v>17</v>
      </c>
      <c r="B4742" s="3">
        <v>41266</v>
      </c>
      <c r="C4742">
        <v>32.9</v>
      </c>
      <c r="D4742">
        <v>25</v>
      </c>
      <c r="E4742">
        <v>28.7</v>
      </c>
      <c r="G4742">
        <v>38.6</v>
      </c>
      <c r="H4742">
        <v>0</v>
      </c>
      <c r="K4742">
        <v>18.399999999999999</v>
      </c>
      <c r="L4742">
        <v>181.05</v>
      </c>
      <c r="N4742">
        <v>8.6999999999999993</v>
      </c>
      <c r="O4742">
        <v>35.1</v>
      </c>
      <c r="P4742">
        <v>74.069999999999993</v>
      </c>
      <c r="Q4742" s="2" t="s">
        <v>19</v>
      </c>
      <c r="R47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43" spans="1:18" hidden="1" x14ac:dyDescent="0.3">
      <c r="A4743" s="2" t="s">
        <v>17</v>
      </c>
      <c r="B4743" s="3">
        <v>41267</v>
      </c>
      <c r="C4743">
        <v>31.5</v>
      </c>
      <c r="D4743">
        <v>25</v>
      </c>
      <c r="E4743">
        <v>27.7</v>
      </c>
      <c r="G4743">
        <v>36.799999999999997</v>
      </c>
      <c r="H4743">
        <v>0</v>
      </c>
      <c r="K4743">
        <v>20.5</v>
      </c>
      <c r="L4743">
        <v>178.89</v>
      </c>
      <c r="N4743">
        <v>7.4</v>
      </c>
      <c r="O4743">
        <v>43.4</v>
      </c>
      <c r="P4743">
        <v>78.98</v>
      </c>
      <c r="Q4743" s="2" t="s">
        <v>19</v>
      </c>
      <c r="R47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44" spans="1:18" hidden="1" x14ac:dyDescent="0.3">
      <c r="A4744" s="2" t="s">
        <v>17</v>
      </c>
      <c r="B4744" s="3">
        <v>41268</v>
      </c>
      <c r="C4744">
        <v>32.299999999999997</v>
      </c>
      <c r="D4744">
        <v>25</v>
      </c>
      <c r="E4744">
        <v>28.2</v>
      </c>
      <c r="G4744">
        <v>37.9</v>
      </c>
      <c r="H4744">
        <v>0.8</v>
      </c>
      <c r="K4744">
        <v>16.600000000000001</v>
      </c>
      <c r="L4744">
        <v>216.47</v>
      </c>
      <c r="N4744">
        <v>7.5</v>
      </c>
      <c r="O4744">
        <v>42.3</v>
      </c>
      <c r="P4744">
        <v>76.83</v>
      </c>
      <c r="Q4744" s="2" t="s">
        <v>18</v>
      </c>
      <c r="R47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45" spans="1:18" hidden="1" x14ac:dyDescent="0.3">
      <c r="A4745" s="2" t="s">
        <v>17</v>
      </c>
      <c r="B4745" s="3">
        <v>41269</v>
      </c>
      <c r="C4745">
        <v>32.200000000000003</v>
      </c>
      <c r="D4745">
        <v>24</v>
      </c>
      <c r="E4745">
        <v>26.9</v>
      </c>
      <c r="G4745">
        <v>38.799999999999997</v>
      </c>
      <c r="H4745">
        <v>24</v>
      </c>
      <c r="K4745">
        <v>20.5</v>
      </c>
      <c r="L4745">
        <v>244.5</v>
      </c>
      <c r="N4745">
        <v>6.2</v>
      </c>
      <c r="O4745">
        <v>53.8</v>
      </c>
      <c r="P4745">
        <v>81.45</v>
      </c>
      <c r="Q4745" s="2" t="s">
        <v>18</v>
      </c>
      <c r="R47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46" spans="1:18" hidden="1" x14ac:dyDescent="0.3">
      <c r="A4746" s="2" t="s">
        <v>17</v>
      </c>
      <c r="B4746" s="3">
        <v>41270</v>
      </c>
      <c r="C4746">
        <v>30.1</v>
      </c>
      <c r="D4746">
        <v>24</v>
      </c>
      <c r="E4746">
        <v>26.6</v>
      </c>
      <c r="G4746">
        <v>35.299999999999997</v>
      </c>
      <c r="H4746">
        <v>3.4</v>
      </c>
      <c r="K4746">
        <v>14.8</v>
      </c>
      <c r="L4746">
        <v>221.1</v>
      </c>
      <c r="N4746">
        <v>7.5</v>
      </c>
      <c r="O4746">
        <v>55.3</v>
      </c>
      <c r="P4746">
        <v>84.29</v>
      </c>
      <c r="Q4746" s="2" t="s">
        <v>18</v>
      </c>
      <c r="R47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47" spans="1:18" hidden="1" x14ac:dyDescent="0.3">
      <c r="A4747" s="2" t="s">
        <v>17</v>
      </c>
      <c r="B4747" s="3">
        <v>41271</v>
      </c>
      <c r="C4747">
        <v>29</v>
      </c>
      <c r="D4747">
        <v>24.9</v>
      </c>
      <c r="E4747">
        <v>26.8</v>
      </c>
      <c r="G4747">
        <v>33</v>
      </c>
      <c r="H4747">
        <v>3</v>
      </c>
      <c r="K4747">
        <v>22.2</v>
      </c>
      <c r="L4747">
        <v>173.31</v>
      </c>
      <c r="N4747">
        <v>8.6</v>
      </c>
      <c r="O4747">
        <v>48.8</v>
      </c>
      <c r="P4747">
        <v>83.85</v>
      </c>
      <c r="Q4747" s="2" t="s">
        <v>18</v>
      </c>
      <c r="R47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48" spans="1:18" hidden="1" x14ac:dyDescent="0.3">
      <c r="A4748" s="2" t="s">
        <v>17</v>
      </c>
      <c r="B4748" s="3">
        <v>41272</v>
      </c>
      <c r="C4748">
        <v>30.9</v>
      </c>
      <c r="D4748">
        <v>25</v>
      </c>
      <c r="E4748">
        <v>27.5</v>
      </c>
      <c r="G4748">
        <v>36.6</v>
      </c>
      <c r="H4748">
        <v>4</v>
      </c>
      <c r="K4748">
        <v>13</v>
      </c>
      <c r="L4748">
        <v>166.88</v>
      </c>
      <c r="N4748">
        <v>8.5</v>
      </c>
      <c r="O4748">
        <v>45.2</v>
      </c>
      <c r="P4748">
        <v>82.93</v>
      </c>
      <c r="Q4748" s="2" t="s">
        <v>18</v>
      </c>
      <c r="R47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49" spans="1:18" hidden="1" x14ac:dyDescent="0.3">
      <c r="A4749" s="2" t="s">
        <v>17</v>
      </c>
      <c r="B4749" s="3">
        <v>41273</v>
      </c>
      <c r="C4749">
        <v>32</v>
      </c>
      <c r="D4749">
        <v>25</v>
      </c>
      <c r="E4749">
        <v>28.3</v>
      </c>
      <c r="G4749">
        <v>37.5</v>
      </c>
      <c r="H4749">
        <v>7.9</v>
      </c>
      <c r="K4749">
        <v>27.7</v>
      </c>
      <c r="L4749">
        <v>280</v>
      </c>
      <c r="N4749">
        <v>10.5</v>
      </c>
      <c r="O4749">
        <v>42.4</v>
      </c>
      <c r="P4749">
        <v>76.790000000000006</v>
      </c>
      <c r="Q4749" s="2" t="s">
        <v>18</v>
      </c>
      <c r="R47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50" spans="1:18" hidden="1" x14ac:dyDescent="0.3">
      <c r="A4750" s="2" t="s">
        <v>17</v>
      </c>
      <c r="B4750" s="3">
        <v>41274</v>
      </c>
      <c r="C4750">
        <v>32.1</v>
      </c>
      <c r="D4750">
        <v>25</v>
      </c>
      <c r="E4750">
        <v>27.5</v>
      </c>
      <c r="G4750">
        <v>38</v>
      </c>
      <c r="H4750">
        <v>2</v>
      </c>
      <c r="K4750">
        <v>25.9</v>
      </c>
      <c r="L4750">
        <v>229.44</v>
      </c>
      <c r="N4750">
        <v>7.1</v>
      </c>
      <c r="O4750">
        <v>36.200000000000003</v>
      </c>
      <c r="P4750">
        <v>80.52</v>
      </c>
      <c r="Q4750" s="2" t="s">
        <v>18</v>
      </c>
      <c r="R47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51" spans="1:18" hidden="1" x14ac:dyDescent="0.3">
      <c r="A4751" s="2" t="s">
        <v>17</v>
      </c>
      <c r="B4751" s="3">
        <v>41275</v>
      </c>
      <c r="C4751">
        <v>32</v>
      </c>
      <c r="D4751">
        <v>24</v>
      </c>
      <c r="E4751">
        <v>27</v>
      </c>
      <c r="G4751">
        <v>38.1</v>
      </c>
      <c r="H4751">
        <v>33</v>
      </c>
      <c r="K4751">
        <v>16.600000000000001</v>
      </c>
      <c r="L4751">
        <v>209.29</v>
      </c>
      <c r="N4751">
        <v>7.2</v>
      </c>
      <c r="O4751">
        <v>56</v>
      </c>
      <c r="P4751">
        <v>82.64</v>
      </c>
      <c r="Q4751" s="2" t="s">
        <v>18</v>
      </c>
      <c r="R47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52" spans="1:18" hidden="1" x14ac:dyDescent="0.3">
      <c r="A4752" s="2" t="s">
        <v>17</v>
      </c>
      <c r="B4752" s="3">
        <v>41276</v>
      </c>
      <c r="C4752">
        <v>30.9</v>
      </c>
      <c r="D4752">
        <v>24</v>
      </c>
      <c r="E4752">
        <v>26.1</v>
      </c>
      <c r="G4752">
        <v>37</v>
      </c>
      <c r="H4752">
        <v>41.9</v>
      </c>
      <c r="K4752">
        <v>18.399999999999999</v>
      </c>
      <c r="L4752">
        <v>287.05</v>
      </c>
      <c r="N4752">
        <v>7.1</v>
      </c>
      <c r="O4752">
        <v>57.6</v>
      </c>
      <c r="P4752">
        <v>86.91</v>
      </c>
      <c r="Q4752" s="2" t="s">
        <v>18</v>
      </c>
      <c r="R47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53" spans="1:18" hidden="1" x14ac:dyDescent="0.3">
      <c r="A4753" s="2" t="s">
        <v>17</v>
      </c>
      <c r="B4753" s="3">
        <v>41277</v>
      </c>
      <c r="C4753">
        <v>30.2</v>
      </c>
      <c r="D4753">
        <v>24.1</v>
      </c>
      <c r="E4753">
        <v>27</v>
      </c>
      <c r="G4753">
        <v>35.799999999999997</v>
      </c>
      <c r="H4753">
        <v>1</v>
      </c>
      <c r="K4753">
        <v>16.600000000000001</v>
      </c>
      <c r="L4753">
        <v>190.16</v>
      </c>
      <c r="N4753">
        <v>10.199999999999999</v>
      </c>
      <c r="O4753">
        <v>44.4</v>
      </c>
      <c r="P4753">
        <v>82.48</v>
      </c>
      <c r="Q4753" s="2" t="s">
        <v>18</v>
      </c>
      <c r="R47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54" spans="1:18" hidden="1" x14ac:dyDescent="0.3">
      <c r="A4754" s="2" t="s">
        <v>17</v>
      </c>
      <c r="B4754" s="3">
        <v>41278</v>
      </c>
      <c r="C4754">
        <v>31.9</v>
      </c>
      <c r="D4754">
        <v>25</v>
      </c>
      <c r="E4754">
        <v>26.9</v>
      </c>
      <c r="G4754">
        <v>37.5</v>
      </c>
      <c r="H4754">
        <v>2</v>
      </c>
      <c r="K4754">
        <v>925.9</v>
      </c>
      <c r="L4754">
        <v>258.43</v>
      </c>
      <c r="N4754">
        <v>10.199999999999999</v>
      </c>
      <c r="O4754">
        <v>49.4</v>
      </c>
      <c r="P4754">
        <v>81.89</v>
      </c>
      <c r="Q4754" s="2" t="s">
        <v>18</v>
      </c>
      <c r="R47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55" spans="1:18" hidden="1" x14ac:dyDescent="0.3">
      <c r="A4755" s="2" t="s">
        <v>17</v>
      </c>
      <c r="B4755" s="3">
        <v>41279</v>
      </c>
      <c r="C4755">
        <v>30.1</v>
      </c>
      <c r="D4755">
        <v>25</v>
      </c>
      <c r="E4755">
        <v>27.1</v>
      </c>
      <c r="G4755">
        <v>34.299999999999997</v>
      </c>
      <c r="H4755">
        <v>0.9</v>
      </c>
      <c r="K4755">
        <v>27.7</v>
      </c>
      <c r="L4755">
        <v>270.10000000000002</v>
      </c>
      <c r="N4755">
        <v>8.6999999999999993</v>
      </c>
      <c r="O4755">
        <v>48.7</v>
      </c>
      <c r="P4755">
        <v>79.81</v>
      </c>
      <c r="Q4755" s="2" t="s">
        <v>18</v>
      </c>
      <c r="R47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56" spans="1:18" hidden="1" x14ac:dyDescent="0.3">
      <c r="A4756" s="2" t="s">
        <v>17</v>
      </c>
      <c r="B4756" s="3">
        <v>41280</v>
      </c>
      <c r="C4756">
        <v>32</v>
      </c>
      <c r="D4756">
        <v>13.5</v>
      </c>
      <c r="E4756">
        <v>26.3</v>
      </c>
      <c r="G4756">
        <v>37.6</v>
      </c>
      <c r="H4756">
        <v>12</v>
      </c>
      <c r="K4756">
        <v>27.7</v>
      </c>
      <c r="L4756">
        <v>268.5</v>
      </c>
      <c r="N4756">
        <v>7</v>
      </c>
      <c r="O4756">
        <v>48</v>
      </c>
      <c r="P4756">
        <v>82.79</v>
      </c>
      <c r="Q4756" s="2" t="s">
        <v>18</v>
      </c>
      <c r="R47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57" spans="1:18" hidden="1" x14ac:dyDescent="0.3">
      <c r="A4757" s="2" t="s">
        <v>17</v>
      </c>
      <c r="B4757" s="3">
        <v>41281</v>
      </c>
      <c r="C4757">
        <v>31</v>
      </c>
      <c r="D4757">
        <v>24</v>
      </c>
      <c r="E4757">
        <v>27.9</v>
      </c>
      <c r="G4757">
        <v>35.799999999999997</v>
      </c>
      <c r="H4757">
        <v>0.1</v>
      </c>
      <c r="K4757">
        <v>27.7</v>
      </c>
      <c r="L4757">
        <v>275.70999999999998</v>
      </c>
      <c r="N4757">
        <v>8.6</v>
      </c>
      <c r="O4757">
        <v>46</v>
      </c>
      <c r="P4757">
        <v>73.88</v>
      </c>
      <c r="Q4757" s="2" t="s">
        <v>18</v>
      </c>
      <c r="R47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58" spans="1:18" hidden="1" x14ac:dyDescent="0.3">
      <c r="A4758" s="2" t="s">
        <v>17</v>
      </c>
      <c r="B4758" s="3">
        <v>41282</v>
      </c>
      <c r="C4758">
        <v>32</v>
      </c>
      <c r="D4758">
        <v>25</v>
      </c>
      <c r="E4758">
        <v>28.4</v>
      </c>
      <c r="G4758">
        <v>36</v>
      </c>
      <c r="H4758">
        <v>0</v>
      </c>
      <c r="K4758">
        <v>35.299999999999997</v>
      </c>
      <c r="L4758">
        <v>263.67</v>
      </c>
      <c r="N4758">
        <v>10.4</v>
      </c>
      <c r="O4758">
        <v>32.1</v>
      </c>
      <c r="P4758">
        <v>65.75</v>
      </c>
      <c r="Q4758" s="2" t="s">
        <v>19</v>
      </c>
      <c r="R47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59" spans="1:18" hidden="1" x14ac:dyDescent="0.3">
      <c r="A4759" s="2" t="s">
        <v>17</v>
      </c>
      <c r="B4759" s="3">
        <v>41283</v>
      </c>
      <c r="C4759">
        <v>31.2</v>
      </c>
      <c r="D4759">
        <v>25</v>
      </c>
      <c r="E4759">
        <v>27.6</v>
      </c>
      <c r="G4759">
        <v>35.5</v>
      </c>
      <c r="H4759">
        <v>0</v>
      </c>
      <c r="K4759">
        <v>38.9</v>
      </c>
      <c r="L4759">
        <v>285.77</v>
      </c>
      <c r="N4759">
        <v>10.4</v>
      </c>
      <c r="O4759">
        <v>42.7</v>
      </c>
      <c r="P4759">
        <v>71.760000000000005</v>
      </c>
      <c r="Q4759" s="2" t="s">
        <v>19</v>
      </c>
      <c r="R47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60" spans="1:18" hidden="1" x14ac:dyDescent="0.3">
      <c r="A4760" s="2" t="s">
        <v>17</v>
      </c>
      <c r="B4760" s="3">
        <v>41284</v>
      </c>
      <c r="C4760">
        <v>33</v>
      </c>
      <c r="D4760">
        <v>26</v>
      </c>
      <c r="E4760">
        <v>29.2</v>
      </c>
      <c r="G4760">
        <v>38.1</v>
      </c>
      <c r="H4760">
        <v>0</v>
      </c>
      <c r="K4760">
        <v>38.299999999999997</v>
      </c>
      <c r="L4760">
        <v>287.8</v>
      </c>
      <c r="N4760">
        <v>9.9</v>
      </c>
      <c r="O4760">
        <v>46.1</v>
      </c>
      <c r="P4760">
        <v>69.05</v>
      </c>
      <c r="Q4760" s="2" t="s">
        <v>19</v>
      </c>
      <c r="R47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61" spans="1:18" hidden="1" x14ac:dyDescent="0.3">
      <c r="A4761" s="2" t="s">
        <v>17</v>
      </c>
      <c r="B4761" s="3">
        <v>41285</v>
      </c>
      <c r="C4761">
        <v>32.1</v>
      </c>
      <c r="D4761">
        <v>26</v>
      </c>
      <c r="E4761">
        <v>29.1</v>
      </c>
      <c r="G4761">
        <v>38</v>
      </c>
      <c r="H4761">
        <v>0</v>
      </c>
      <c r="K4761">
        <v>40.700000000000003</v>
      </c>
      <c r="L4761">
        <v>281.94</v>
      </c>
      <c r="M4761">
        <v>53.6</v>
      </c>
      <c r="N4761">
        <v>9.3000000000000007</v>
      </c>
      <c r="O4761">
        <v>54.5</v>
      </c>
      <c r="P4761">
        <v>69.06</v>
      </c>
      <c r="Q4761" s="2" t="s">
        <v>19</v>
      </c>
      <c r="R47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62" spans="1:18" hidden="1" x14ac:dyDescent="0.3">
      <c r="A4762" s="2" t="s">
        <v>17</v>
      </c>
      <c r="B4762" s="3">
        <v>41286</v>
      </c>
      <c r="C4762">
        <v>32.1</v>
      </c>
      <c r="D4762">
        <v>26.1</v>
      </c>
      <c r="E4762">
        <v>29</v>
      </c>
      <c r="G4762">
        <v>36.799999999999997</v>
      </c>
      <c r="H4762">
        <v>0</v>
      </c>
      <c r="K4762">
        <v>35.299999999999997</v>
      </c>
      <c r="L4762">
        <v>282.58999999999997</v>
      </c>
      <c r="M4762">
        <v>48.2</v>
      </c>
      <c r="N4762">
        <v>9.4</v>
      </c>
      <c r="O4762">
        <v>49.5</v>
      </c>
      <c r="P4762">
        <v>70.81</v>
      </c>
      <c r="Q4762" s="2" t="s">
        <v>19</v>
      </c>
      <c r="R47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63" spans="1:18" hidden="1" x14ac:dyDescent="0.3">
      <c r="A4763" s="2" t="s">
        <v>17</v>
      </c>
      <c r="B4763" s="3">
        <v>41287</v>
      </c>
      <c r="C4763">
        <v>32</v>
      </c>
      <c r="D4763">
        <v>26</v>
      </c>
      <c r="E4763">
        <v>28.1</v>
      </c>
      <c r="G4763">
        <v>37.9</v>
      </c>
      <c r="H4763">
        <v>0.2</v>
      </c>
      <c r="K4763">
        <v>31.3</v>
      </c>
      <c r="L4763">
        <v>277.25</v>
      </c>
      <c r="N4763">
        <v>10.199999999999999</v>
      </c>
      <c r="O4763">
        <v>43.8</v>
      </c>
      <c r="P4763">
        <v>73.790000000000006</v>
      </c>
      <c r="Q4763" s="2" t="s">
        <v>18</v>
      </c>
      <c r="R47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64" spans="1:18" hidden="1" x14ac:dyDescent="0.3">
      <c r="A4764" s="2" t="s">
        <v>17</v>
      </c>
      <c r="B4764" s="3">
        <v>41288</v>
      </c>
      <c r="C4764">
        <v>32.299999999999997</v>
      </c>
      <c r="D4764">
        <v>24</v>
      </c>
      <c r="E4764">
        <v>26.9</v>
      </c>
      <c r="G4764">
        <v>37.5</v>
      </c>
      <c r="H4764">
        <v>17.5</v>
      </c>
      <c r="K4764">
        <v>31.3</v>
      </c>
      <c r="L4764">
        <v>278.64</v>
      </c>
      <c r="N4764">
        <v>9.3000000000000007</v>
      </c>
      <c r="O4764">
        <v>72.099999999999994</v>
      </c>
      <c r="P4764">
        <v>79.11</v>
      </c>
      <c r="Q4764" s="2" t="s">
        <v>18</v>
      </c>
      <c r="R47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65" spans="1:18" hidden="1" x14ac:dyDescent="0.3">
      <c r="A4765" s="2" t="s">
        <v>17</v>
      </c>
      <c r="B4765" s="3">
        <v>41289</v>
      </c>
      <c r="C4765">
        <v>30</v>
      </c>
      <c r="D4765">
        <v>24</v>
      </c>
      <c r="E4765">
        <v>26.3</v>
      </c>
      <c r="G4765">
        <v>35.1</v>
      </c>
      <c r="H4765">
        <v>29.6</v>
      </c>
      <c r="K4765">
        <v>22.3</v>
      </c>
      <c r="L4765">
        <v>275</v>
      </c>
      <c r="N4765">
        <v>8.1999999999999993</v>
      </c>
      <c r="O4765">
        <v>50.1</v>
      </c>
      <c r="P4765">
        <v>84.76</v>
      </c>
      <c r="Q4765" s="2" t="s">
        <v>18</v>
      </c>
      <c r="R47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66" spans="1:18" hidden="1" x14ac:dyDescent="0.3">
      <c r="A4766" s="2" t="s">
        <v>17</v>
      </c>
      <c r="B4766" s="3">
        <v>41290</v>
      </c>
      <c r="C4766">
        <v>32</v>
      </c>
      <c r="D4766">
        <v>24</v>
      </c>
      <c r="E4766">
        <v>27.3</v>
      </c>
      <c r="G4766">
        <v>36.799999999999997</v>
      </c>
      <c r="H4766">
        <v>15.7</v>
      </c>
      <c r="K4766">
        <v>24.7</v>
      </c>
      <c r="L4766">
        <v>279.76</v>
      </c>
      <c r="N4766">
        <v>9.5</v>
      </c>
      <c r="O4766">
        <v>49.4</v>
      </c>
      <c r="P4766">
        <v>77.36</v>
      </c>
      <c r="Q4766" s="2" t="s">
        <v>18</v>
      </c>
      <c r="R47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67" spans="1:18" hidden="1" x14ac:dyDescent="0.3">
      <c r="A4767" s="2" t="s">
        <v>17</v>
      </c>
      <c r="B4767" s="3">
        <v>41291</v>
      </c>
      <c r="C4767">
        <v>32</v>
      </c>
      <c r="D4767">
        <v>25</v>
      </c>
      <c r="E4767">
        <v>27.8</v>
      </c>
      <c r="G4767">
        <v>36.799999999999997</v>
      </c>
      <c r="H4767">
        <v>3</v>
      </c>
      <c r="K4767">
        <v>22.3</v>
      </c>
      <c r="L4767">
        <v>277</v>
      </c>
      <c r="N4767">
        <v>8.5</v>
      </c>
      <c r="O4767">
        <v>38</v>
      </c>
      <c r="P4767">
        <v>74.78</v>
      </c>
      <c r="Q4767" s="2" t="s">
        <v>18</v>
      </c>
      <c r="R47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68" spans="1:18" hidden="1" x14ac:dyDescent="0.3">
      <c r="A4768" s="2" t="s">
        <v>17</v>
      </c>
      <c r="B4768" s="3">
        <v>41292</v>
      </c>
      <c r="C4768">
        <v>30.2</v>
      </c>
      <c r="D4768">
        <v>25</v>
      </c>
      <c r="E4768">
        <v>27.6</v>
      </c>
      <c r="G4768">
        <v>35.200000000000003</v>
      </c>
      <c r="H4768">
        <v>1</v>
      </c>
      <c r="K4768">
        <v>35.299999999999997</v>
      </c>
      <c r="L4768">
        <v>243.65</v>
      </c>
      <c r="N4768">
        <v>7.3</v>
      </c>
      <c r="O4768">
        <v>37.299999999999997</v>
      </c>
      <c r="P4768">
        <v>76.84</v>
      </c>
      <c r="Q4768" s="2" t="s">
        <v>18</v>
      </c>
      <c r="R47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69" spans="1:18" hidden="1" x14ac:dyDescent="0.3">
      <c r="A4769" s="2" t="s">
        <v>17</v>
      </c>
      <c r="B4769" s="3">
        <v>41293</v>
      </c>
      <c r="C4769">
        <v>32.9</v>
      </c>
      <c r="D4769">
        <v>23.3</v>
      </c>
      <c r="E4769">
        <v>27</v>
      </c>
      <c r="G4769">
        <v>39.299999999999997</v>
      </c>
      <c r="H4769">
        <v>11.2</v>
      </c>
      <c r="K4769">
        <v>35.299999999999997</v>
      </c>
      <c r="L4769">
        <v>264.41000000000003</v>
      </c>
      <c r="N4769">
        <v>8.6999999999999993</v>
      </c>
      <c r="O4769">
        <v>56.6</v>
      </c>
      <c r="P4769">
        <v>78.28</v>
      </c>
      <c r="Q4769" s="2" t="s">
        <v>18</v>
      </c>
      <c r="R47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70" spans="1:18" hidden="1" x14ac:dyDescent="0.3">
      <c r="A4770" s="2" t="s">
        <v>17</v>
      </c>
      <c r="B4770" s="3">
        <v>41294</v>
      </c>
      <c r="C4770">
        <v>31</v>
      </c>
      <c r="D4770">
        <v>24</v>
      </c>
      <c r="E4770">
        <v>26.6</v>
      </c>
      <c r="G4770">
        <v>36.1</v>
      </c>
      <c r="H4770">
        <v>11.8</v>
      </c>
      <c r="K4770">
        <v>31.6</v>
      </c>
      <c r="L4770">
        <v>276.64999999999998</v>
      </c>
      <c r="N4770">
        <v>7.6</v>
      </c>
      <c r="O4770">
        <v>53.6</v>
      </c>
      <c r="P4770">
        <v>82.35</v>
      </c>
      <c r="Q4770" s="2" t="s">
        <v>18</v>
      </c>
      <c r="R47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71" spans="1:18" hidden="1" x14ac:dyDescent="0.3">
      <c r="A4771" s="2" t="s">
        <v>17</v>
      </c>
      <c r="B4771" s="3">
        <v>41295</v>
      </c>
      <c r="C4771">
        <v>32.6</v>
      </c>
      <c r="D4771">
        <v>24</v>
      </c>
      <c r="E4771">
        <v>27.2</v>
      </c>
      <c r="G4771">
        <v>38.6</v>
      </c>
      <c r="H4771">
        <v>19</v>
      </c>
      <c r="K4771">
        <v>31.3</v>
      </c>
      <c r="L4771">
        <v>266.23</v>
      </c>
      <c r="N4771">
        <v>5.7</v>
      </c>
      <c r="O4771">
        <v>49.5</v>
      </c>
      <c r="P4771">
        <v>79.87</v>
      </c>
      <c r="Q4771" s="2" t="s">
        <v>18</v>
      </c>
      <c r="R47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72" spans="1:18" hidden="1" x14ac:dyDescent="0.3">
      <c r="A4772" s="2" t="s">
        <v>17</v>
      </c>
      <c r="B4772" s="3">
        <v>41296</v>
      </c>
      <c r="C4772">
        <v>31.1</v>
      </c>
      <c r="D4772">
        <v>24.1</v>
      </c>
      <c r="E4772">
        <v>26.9</v>
      </c>
      <c r="G4772">
        <v>36.5</v>
      </c>
      <c r="H4772">
        <v>2.5</v>
      </c>
      <c r="K4772">
        <v>20.5</v>
      </c>
      <c r="L4772">
        <v>269.89999999999998</v>
      </c>
      <c r="N4772">
        <v>8.6999999999999993</v>
      </c>
      <c r="O4772">
        <v>49.4</v>
      </c>
      <c r="P4772">
        <v>81.42</v>
      </c>
      <c r="Q4772" s="2" t="s">
        <v>18</v>
      </c>
      <c r="R47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73" spans="1:18" hidden="1" x14ac:dyDescent="0.3">
      <c r="A4773" s="2" t="s">
        <v>17</v>
      </c>
      <c r="B4773" s="3">
        <v>41297</v>
      </c>
      <c r="C4773">
        <v>32.200000000000003</v>
      </c>
      <c r="D4773">
        <v>25</v>
      </c>
      <c r="E4773">
        <v>28.1</v>
      </c>
      <c r="G4773">
        <v>37.4</v>
      </c>
      <c r="H4773">
        <v>0</v>
      </c>
      <c r="K4773">
        <v>54</v>
      </c>
      <c r="L4773">
        <v>284.72000000000003</v>
      </c>
      <c r="N4773">
        <v>9.6999999999999993</v>
      </c>
      <c r="O4773">
        <v>41.2</v>
      </c>
      <c r="P4773">
        <v>74.97</v>
      </c>
      <c r="Q4773" s="2" t="s">
        <v>19</v>
      </c>
      <c r="R47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74" spans="1:18" hidden="1" x14ac:dyDescent="0.3">
      <c r="A4774" s="2" t="s">
        <v>17</v>
      </c>
      <c r="B4774" s="3">
        <v>41298</v>
      </c>
      <c r="C4774">
        <v>29</v>
      </c>
      <c r="D4774">
        <v>24</v>
      </c>
      <c r="E4774">
        <v>26</v>
      </c>
      <c r="G4774">
        <v>32.700000000000003</v>
      </c>
      <c r="H4774">
        <v>13</v>
      </c>
      <c r="K4774">
        <v>22.8</v>
      </c>
      <c r="L4774">
        <v>285.24</v>
      </c>
      <c r="N4774">
        <v>9.6</v>
      </c>
      <c r="O4774">
        <v>48.5</v>
      </c>
      <c r="P4774">
        <v>83.1</v>
      </c>
      <c r="Q4774" s="2" t="s">
        <v>18</v>
      </c>
      <c r="R47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75" spans="1:18" hidden="1" x14ac:dyDescent="0.3">
      <c r="A4775" s="2" t="s">
        <v>17</v>
      </c>
      <c r="B4775" s="3">
        <v>41299</v>
      </c>
      <c r="C4775">
        <v>33.1</v>
      </c>
      <c r="D4775">
        <v>24</v>
      </c>
      <c r="E4775">
        <v>27.2</v>
      </c>
      <c r="G4775">
        <v>38.5</v>
      </c>
      <c r="H4775">
        <v>3</v>
      </c>
      <c r="K4775">
        <v>22.3</v>
      </c>
      <c r="L4775">
        <v>282.73</v>
      </c>
      <c r="N4775">
        <v>7.6</v>
      </c>
      <c r="O4775">
        <v>49.2</v>
      </c>
      <c r="P4775">
        <v>78.73</v>
      </c>
      <c r="Q4775" s="2" t="s">
        <v>18</v>
      </c>
      <c r="R47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76" spans="1:18" hidden="1" x14ac:dyDescent="0.3">
      <c r="A4776" s="2" t="s">
        <v>17</v>
      </c>
      <c r="B4776" s="3">
        <v>41300</v>
      </c>
      <c r="C4776">
        <v>32</v>
      </c>
      <c r="D4776">
        <v>24</v>
      </c>
      <c r="E4776">
        <v>26.6</v>
      </c>
      <c r="G4776">
        <v>36.799999999999997</v>
      </c>
      <c r="H4776">
        <v>40.9</v>
      </c>
      <c r="K4776">
        <v>29.5</v>
      </c>
      <c r="L4776">
        <v>243.33</v>
      </c>
      <c r="N4776">
        <v>6.8</v>
      </c>
      <c r="O4776">
        <v>46.1</v>
      </c>
      <c r="P4776">
        <v>81.28</v>
      </c>
      <c r="Q4776" s="2" t="s">
        <v>18</v>
      </c>
      <c r="R47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77" spans="1:18" hidden="1" x14ac:dyDescent="0.3">
      <c r="A4777" s="2" t="s">
        <v>17</v>
      </c>
      <c r="B4777" s="3">
        <v>41301</v>
      </c>
      <c r="C4777">
        <v>32</v>
      </c>
      <c r="D4777">
        <v>23</v>
      </c>
      <c r="E4777">
        <v>26.7</v>
      </c>
      <c r="G4777">
        <v>38.1</v>
      </c>
      <c r="H4777">
        <v>19.3</v>
      </c>
      <c r="K4777">
        <v>16.600000000000001</v>
      </c>
      <c r="L4777">
        <v>274</v>
      </c>
      <c r="N4777">
        <v>9.4</v>
      </c>
      <c r="O4777">
        <v>50.3</v>
      </c>
      <c r="P4777">
        <v>79.55</v>
      </c>
      <c r="Q4777" s="2" t="s">
        <v>18</v>
      </c>
      <c r="R47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778" spans="1:18" hidden="1" x14ac:dyDescent="0.3">
      <c r="A4778" s="2" t="s">
        <v>17</v>
      </c>
      <c r="B4778" s="3">
        <v>41302</v>
      </c>
      <c r="C4778">
        <v>32</v>
      </c>
      <c r="D4778">
        <v>23</v>
      </c>
      <c r="E4778">
        <v>26.4</v>
      </c>
      <c r="G4778">
        <v>39.299999999999997</v>
      </c>
      <c r="H4778">
        <v>19.7</v>
      </c>
      <c r="K4778">
        <v>16.600000000000001</v>
      </c>
      <c r="L4778">
        <v>224.35</v>
      </c>
      <c r="N4778">
        <v>9</v>
      </c>
      <c r="O4778">
        <v>47.9</v>
      </c>
      <c r="P4778">
        <v>80.11</v>
      </c>
      <c r="Q4778" s="2" t="s">
        <v>18</v>
      </c>
      <c r="R47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79" spans="1:18" hidden="1" x14ac:dyDescent="0.3">
      <c r="A4779" s="2" t="s">
        <v>17</v>
      </c>
      <c r="B4779" s="3">
        <v>41303</v>
      </c>
      <c r="C4779">
        <v>32.1</v>
      </c>
      <c r="D4779">
        <v>24</v>
      </c>
      <c r="E4779">
        <v>27.1</v>
      </c>
      <c r="G4779">
        <v>38</v>
      </c>
      <c r="H4779">
        <v>0.4</v>
      </c>
      <c r="K4779">
        <v>18.399999999999999</v>
      </c>
      <c r="L4779">
        <v>262.24</v>
      </c>
      <c r="N4779">
        <v>10.3</v>
      </c>
      <c r="O4779">
        <v>41.9</v>
      </c>
      <c r="P4779">
        <v>76.489999999999995</v>
      </c>
      <c r="Q4779" s="2" t="s">
        <v>18</v>
      </c>
      <c r="R47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80" spans="1:18" hidden="1" x14ac:dyDescent="0.3">
      <c r="A4780" s="2" t="s">
        <v>17</v>
      </c>
      <c r="B4780" s="3">
        <v>41304</v>
      </c>
      <c r="C4780">
        <v>32.299999999999997</v>
      </c>
      <c r="D4780">
        <v>24</v>
      </c>
      <c r="E4780">
        <v>26.6</v>
      </c>
      <c r="G4780">
        <v>38.6</v>
      </c>
      <c r="H4780">
        <v>69</v>
      </c>
      <c r="K4780">
        <v>25.9</v>
      </c>
      <c r="L4780">
        <v>259.83999999999997</v>
      </c>
      <c r="N4780">
        <v>7.4</v>
      </c>
      <c r="O4780">
        <v>45.7</v>
      </c>
      <c r="P4780">
        <v>81.39</v>
      </c>
      <c r="Q4780" s="2" t="s">
        <v>18</v>
      </c>
      <c r="R47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81" spans="1:18" hidden="1" x14ac:dyDescent="0.3">
      <c r="A4781" s="2" t="s">
        <v>17</v>
      </c>
      <c r="B4781" s="3">
        <v>41305</v>
      </c>
      <c r="C4781">
        <v>31.4</v>
      </c>
      <c r="D4781">
        <v>24</v>
      </c>
      <c r="E4781">
        <v>27.2</v>
      </c>
      <c r="G4781">
        <v>37.700000000000003</v>
      </c>
      <c r="H4781">
        <v>1.1000000000000001</v>
      </c>
      <c r="K4781">
        <v>18.399999999999999</v>
      </c>
      <c r="L4781">
        <v>198.6</v>
      </c>
      <c r="N4781">
        <v>6.7</v>
      </c>
      <c r="O4781">
        <v>41.3</v>
      </c>
      <c r="P4781">
        <v>80.06</v>
      </c>
      <c r="Q4781" s="2" t="s">
        <v>18</v>
      </c>
      <c r="R47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82" spans="1:18" hidden="1" x14ac:dyDescent="0.3">
      <c r="A4782" s="2" t="s">
        <v>17</v>
      </c>
      <c r="B4782" s="3">
        <v>41306</v>
      </c>
      <c r="C4782">
        <v>30.6</v>
      </c>
      <c r="D4782">
        <v>25</v>
      </c>
      <c r="E4782">
        <v>26.8</v>
      </c>
      <c r="G4782">
        <v>37</v>
      </c>
      <c r="H4782">
        <v>5</v>
      </c>
      <c r="K4782">
        <v>16.7</v>
      </c>
      <c r="L4782">
        <v>154.69</v>
      </c>
      <c r="N4782">
        <v>7.6</v>
      </c>
      <c r="O4782">
        <v>55.7</v>
      </c>
      <c r="P4782">
        <v>84.01</v>
      </c>
      <c r="Q4782" s="2" t="s">
        <v>18</v>
      </c>
      <c r="R47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83" spans="1:18" hidden="1" x14ac:dyDescent="0.3">
      <c r="A4783" s="2" t="s">
        <v>17</v>
      </c>
      <c r="B4783" s="3">
        <v>41307</v>
      </c>
      <c r="C4783">
        <v>29.2</v>
      </c>
      <c r="D4783">
        <v>25</v>
      </c>
      <c r="E4783">
        <v>27</v>
      </c>
      <c r="G4783">
        <v>35.6</v>
      </c>
      <c r="H4783">
        <v>9</v>
      </c>
      <c r="K4783">
        <v>13</v>
      </c>
      <c r="L4783">
        <v>110.25</v>
      </c>
      <c r="N4783">
        <v>6.8</v>
      </c>
      <c r="O4783">
        <v>55.6</v>
      </c>
      <c r="P4783">
        <v>85.26</v>
      </c>
      <c r="Q4783" s="2" t="s">
        <v>18</v>
      </c>
      <c r="R47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84" spans="1:18" hidden="1" x14ac:dyDescent="0.3">
      <c r="A4784" s="2" t="s">
        <v>17</v>
      </c>
      <c r="B4784" s="3">
        <v>41308</v>
      </c>
      <c r="C4784">
        <v>31</v>
      </c>
      <c r="D4784">
        <v>24</v>
      </c>
      <c r="E4784">
        <v>27</v>
      </c>
      <c r="G4784">
        <v>36.5</v>
      </c>
      <c r="H4784">
        <v>15</v>
      </c>
      <c r="K4784">
        <v>18.399999999999999</v>
      </c>
      <c r="L4784">
        <v>144.52000000000001</v>
      </c>
      <c r="N4784">
        <v>9</v>
      </c>
      <c r="O4784">
        <v>42.3</v>
      </c>
      <c r="P4784">
        <v>83.32</v>
      </c>
      <c r="Q4784" s="2" t="s">
        <v>18</v>
      </c>
      <c r="R47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85" spans="1:18" hidden="1" x14ac:dyDescent="0.3">
      <c r="A4785" s="2" t="s">
        <v>17</v>
      </c>
      <c r="B4785" s="3">
        <v>41309</v>
      </c>
      <c r="C4785">
        <v>31.1</v>
      </c>
      <c r="D4785">
        <v>25</v>
      </c>
      <c r="E4785">
        <v>28.5</v>
      </c>
      <c r="G4785">
        <v>37.9</v>
      </c>
      <c r="H4785">
        <v>0</v>
      </c>
      <c r="K4785">
        <v>14.8</v>
      </c>
      <c r="L4785">
        <v>122.5</v>
      </c>
      <c r="N4785">
        <v>10.5</v>
      </c>
      <c r="O4785">
        <v>43</v>
      </c>
      <c r="P4785">
        <v>77.84</v>
      </c>
      <c r="Q4785" s="2" t="s">
        <v>19</v>
      </c>
      <c r="R47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86" spans="1:18" hidden="1" x14ac:dyDescent="0.3">
      <c r="A4786" s="2" t="s">
        <v>17</v>
      </c>
      <c r="B4786" s="3">
        <v>41310</v>
      </c>
      <c r="C4786">
        <v>33</v>
      </c>
      <c r="D4786">
        <v>25</v>
      </c>
      <c r="E4786">
        <v>28.5</v>
      </c>
      <c r="G4786">
        <v>39.299999999999997</v>
      </c>
      <c r="H4786">
        <v>0</v>
      </c>
      <c r="K4786">
        <v>24.1</v>
      </c>
      <c r="L4786">
        <v>132.88999999999999</v>
      </c>
      <c r="M4786">
        <v>44.3</v>
      </c>
      <c r="N4786">
        <v>8.3000000000000007</v>
      </c>
      <c r="O4786">
        <v>38.299999999999997</v>
      </c>
      <c r="P4786">
        <v>75.98</v>
      </c>
      <c r="Q4786" s="2" t="s">
        <v>19</v>
      </c>
      <c r="R47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87" spans="1:18" hidden="1" x14ac:dyDescent="0.3">
      <c r="A4787" s="2" t="s">
        <v>17</v>
      </c>
      <c r="B4787" s="3">
        <v>41311</v>
      </c>
      <c r="C4787">
        <v>33.1</v>
      </c>
      <c r="D4787">
        <v>25</v>
      </c>
      <c r="E4787">
        <v>29.1</v>
      </c>
      <c r="G4787">
        <v>39.200000000000003</v>
      </c>
      <c r="H4787">
        <v>0</v>
      </c>
      <c r="K4787">
        <v>16.600000000000001</v>
      </c>
      <c r="L4787">
        <v>175.62</v>
      </c>
      <c r="N4787">
        <v>8</v>
      </c>
      <c r="O4787">
        <v>34</v>
      </c>
      <c r="P4787">
        <v>71.180000000000007</v>
      </c>
      <c r="Q4787" s="2" t="s">
        <v>19</v>
      </c>
      <c r="R47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88" spans="1:18" hidden="1" x14ac:dyDescent="0.3">
      <c r="A4788" s="2" t="s">
        <v>17</v>
      </c>
      <c r="B4788" s="3">
        <v>41312</v>
      </c>
      <c r="C4788">
        <v>32.4</v>
      </c>
      <c r="D4788">
        <v>25</v>
      </c>
      <c r="E4788">
        <v>28.7</v>
      </c>
      <c r="G4788">
        <v>37.6</v>
      </c>
      <c r="H4788">
        <v>0</v>
      </c>
      <c r="K4788">
        <v>22.3</v>
      </c>
      <c r="L4788">
        <v>139.21</v>
      </c>
      <c r="N4788">
        <v>8.8000000000000007</v>
      </c>
      <c r="O4788">
        <v>34.700000000000003</v>
      </c>
      <c r="P4788">
        <v>72.709999999999994</v>
      </c>
      <c r="Q4788" s="2" t="s">
        <v>19</v>
      </c>
      <c r="R47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89" spans="1:18" hidden="1" x14ac:dyDescent="0.3">
      <c r="A4789" s="2" t="s">
        <v>17</v>
      </c>
      <c r="B4789" s="3">
        <v>41313</v>
      </c>
      <c r="C4789">
        <v>33</v>
      </c>
      <c r="D4789">
        <v>25</v>
      </c>
      <c r="E4789">
        <v>29</v>
      </c>
      <c r="G4789">
        <v>37.5</v>
      </c>
      <c r="H4789">
        <v>0</v>
      </c>
      <c r="K4789">
        <v>14.8</v>
      </c>
      <c r="L4789">
        <v>128.1</v>
      </c>
      <c r="N4789">
        <v>9.6</v>
      </c>
      <c r="O4789">
        <v>35.200000000000003</v>
      </c>
      <c r="P4789">
        <v>71.8</v>
      </c>
      <c r="Q4789" s="2" t="s">
        <v>19</v>
      </c>
      <c r="R47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790" spans="1:18" hidden="1" x14ac:dyDescent="0.3">
      <c r="A4790" s="2" t="s">
        <v>17</v>
      </c>
      <c r="B4790" s="3">
        <v>41314</v>
      </c>
      <c r="C4790">
        <v>33</v>
      </c>
      <c r="D4790">
        <v>25</v>
      </c>
      <c r="E4790">
        <v>28.7</v>
      </c>
      <c r="G4790">
        <v>38</v>
      </c>
      <c r="H4790">
        <v>0</v>
      </c>
      <c r="K4790">
        <v>14.8</v>
      </c>
      <c r="L4790">
        <v>175</v>
      </c>
      <c r="N4790">
        <v>9</v>
      </c>
      <c r="O4790">
        <v>33.5</v>
      </c>
      <c r="P4790">
        <v>71.959999999999994</v>
      </c>
      <c r="Q4790" s="2" t="s">
        <v>19</v>
      </c>
      <c r="R47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91" spans="1:18" hidden="1" x14ac:dyDescent="0.3">
      <c r="A4791" s="2" t="s">
        <v>17</v>
      </c>
      <c r="B4791" s="3">
        <v>41315</v>
      </c>
      <c r="C4791">
        <v>31.6</v>
      </c>
      <c r="D4791">
        <v>24.1</v>
      </c>
      <c r="E4791">
        <v>28</v>
      </c>
      <c r="G4791">
        <v>36.9</v>
      </c>
      <c r="H4791">
        <v>3</v>
      </c>
      <c r="K4791">
        <v>16.600000000000001</v>
      </c>
      <c r="L4791">
        <v>152.72999999999999</v>
      </c>
      <c r="N4791">
        <v>9.3000000000000007</v>
      </c>
      <c r="O4791">
        <v>30.2</v>
      </c>
      <c r="P4791">
        <v>73.989999999999995</v>
      </c>
      <c r="Q4791" s="2" t="s">
        <v>18</v>
      </c>
      <c r="R47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92" spans="1:18" hidden="1" x14ac:dyDescent="0.3">
      <c r="A4792" s="2" t="s">
        <v>17</v>
      </c>
      <c r="B4792" s="3">
        <v>41316</v>
      </c>
      <c r="C4792">
        <v>31</v>
      </c>
      <c r="D4792">
        <v>24</v>
      </c>
      <c r="E4792">
        <v>27.3</v>
      </c>
      <c r="G4792">
        <v>35</v>
      </c>
      <c r="H4792">
        <v>36</v>
      </c>
      <c r="K4792">
        <v>24.1</v>
      </c>
      <c r="L4792">
        <v>135.1</v>
      </c>
      <c r="N4792">
        <v>9</v>
      </c>
      <c r="O4792">
        <v>46.4</v>
      </c>
      <c r="P4792">
        <v>78.319999999999993</v>
      </c>
      <c r="Q4792" s="2" t="s">
        <v>18</v>
      </c>
      <c r="R47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93" spans="1:18" hidden="1" x14ac:dyDescent="0.3">
      <c r="A4793" s="2" t="s">
        <v>17</v>
      </c>
      <c r="B4793" s="3">
        <v>41317</v>
      </c>
      <c r="C4793">
        <v>32</v>
      </c>
      <c r="D4793">
        <v>24.1</v>
      </c>
      <c r="E4793">
        <v>28.2</v>
      </c>
      <c r="G4793">
        <v>37.1</v>
      </c>
      <c r="H4793">
        <v>0.7</v>
      </c>
      <c r="K4793">
        <v>16.600000000000001</v>
      </c>
      <c r="L4793">
        <v>163.12</v>
      </c>
      <c r="N4793">
        <v>8.1</v>
      </c>
      <c r="O4793">
        <v>41.3</v>
      </c>
      <c r="P4793">
        <v>75.72</v>
      </c>
      <c r="Q4793" s="2" t="s">
        <v>18</v>
      </c>
      <c r="R47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794" spans="1:18" hidden="1" x14ac:dyDescent="0.3">
      <c r="A4794" s="2" t="s">
        <v>17</v>
      </c>
      <c r="B4794" s="3">
        <v>41318</v>
      </c>
      <c r="C4794">
        <v>31</v>
      </c>
      <c r="D4794">
        <v>24</v>
      </c>
      <c r="E4794">
        <v>26.7</v>
      </c>
      <c r="G4794">
        <v>35.799999999999997</v>
      </c>
      <c r="H4794">
        <v>4</v>
      </c>
      <c r="K4794">
        <v>16.600000000000001</v>
      </c>
      <c r="L4794">
        <v>234.29</v>
      </c>
      <c r="N4794">
        <v>9.4</v>
      </c>
      <c r="O4794">
        <v>41.7</v>
      </c>
      <c r="P4794">
        <v>81.040000000000006</v>
      </c>
      <c r="Q4794" s="2" t="s">
        <v>18</v>
      </c>
      <c r="R47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95" spans="1:18" hidden="1" x14ac:dyDescent="0.3">
      <c r="A4795" s="2" t="s">
        <v>17</v>
      </c>
      <c r="B4795" s="3">
        <v>41319</v>
      </c>
      <c r="C4795">
        <v>32</v>
      </c>
      <c r="D4795">
        <v>24.1</v>
      </c>
      <c r="E4795">
        <v>27.8</v>
      </c>
      <c r="G4795">
        <v>35.799999999999997</v>
      </c>
      <c r="H4795">
        <v>0</v>
      </c>
      <c r="K4795">
        <v>21.1</v>
      </c>
      <c r="L4795">
        <v>253.86</v>
      </c>
      <c r="N4795">
        <v>6.9</v>
      </c>
      <c r="O4795">
        <v>46.9</v>
      </c>
      <c r="P4795">
        <v>75.45</v>
      </c>
      <c r="Q4795" s="2" t="s">
        <v>19</v>
      </c>
      <c r="R47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96" spans="1:18" hidden="1" x14ac:dyDescent="0.3">
      <c r="A4796" s="2" t="s">
        <v>17</v>
      </c>
      <c r="B4796" s="3">
        <v>41320</v>
      </c>
      <c r="C4796">
        <v>32.1</v>
      </c>
      <c r="D4796">
        <v>10</v>
      </c>
      <c r="E4796">
        <v>27</v>
      </c>
      <c r="F4796">
        <v>9.6</v>
      </c>
      <c r="G4796">
        <v>36.9</v>
      </c>
      <c r="H4796">
        <v>0</v>
      </c>
      <c r="K4796">
        <v>25.9</v>
      </c>
      <c r="L4796">
        <v>209.25</v>
      </c>
      <c r="N4796">
        <v>7.2</v>
      </c>
      <c r="O4796">
        <v>46.3</v>
      </c>
      <c r="P4796">
        <v>76.73</v>
      </c>
      <c r="Q4796" s="2" t="s">
        <v>19</v>
      </c>
      <c r="R47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797" spans="1:18" hidden="1" x14ac:dyDescent="0.3">
      <c r="A4797" s="2" t="s">
        <v>17</v>
      </c>
      <c r="B4797" s="3">
        <v>41321</v>
      </c>
      <c r="C4797">
        <v>30.9</v>
      </c>
      <c r="D4797">
        <v>23.1</v>
      </c>
      <c r="E4797">
        <v>26.1</v>
      </c>
      <c r="G4797">
        <v>35.1</v>
      </c>
      <c r="H4797">
        <v>104.9</v>
      </c>
      <c r="K4797">
        <v>16.600000000000001</v>
      </c>
      <c r="L4797">
        <v>262.5</v>
      </c>
      <c r="N4797">
        <v>6.4</v>
      </c>
      <c r="O4797">
        <v>55.3</v>
      </c>
      <c r="P4797">
        <v>83.94</v>
      </c>
      <c r="Q4797" s="2" t="s">
        <v>18</v>
      </c>
      <c r="R47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98" spans="1:18" hidden="1" x14ac:dyDescent="0.3">
      <c r="A4798" s="2" t="s">
        <v>17</v>
      </c>
      <c r="B4798" s="3">
        <v>41322</v>
      </c>
      <c r="C4798">
        <v>32</v>
      </c>
      <c r="D4798">
        <v>24.1</v>
      </c>
      <c r="E4798">
        <v>26.9</v>
      </c>
      <c r="G4798">
        <v>36.299999999999997</v>
      </c>
      <c r="H4798">
        <v>0.4</v>
      </c>
      <c r="K4798">
        <v>18.399999999999999</v>
      </c>
      <c r="L4798">
        <v>267.39</v>
      </c>
      <c r="N4798">
        <v>7.4</v>
      </c>
      <c r="O4798">
        <v>35.4</v>
      </c>
      <c r="P4798">
        <v>80.349999999999994</v>
      </c>
      <c r="Q4798" s="2" t="s">
        <v>18</v>
      </c>
      <c r="R47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799" spans="1:18" hidden="1" x14ac:dyDescent="0.3">
      <c r="A4799" s="2" t="s">
        <v>17</v>
      </c>
      <c r="B4799" s="3">
        <v>41323</v>
      </c>
      <c r="C4799">
        <v>31.1</v>
      </c>
      <c r="D4799">
        <v>24.1</v>
      </c>
      <c r="E4799">
        <v>27.1</v>
      </c>
      <c r="G4799">
        <v>36.5</v>
      </c>
      <c r="H4799">
        <v>0</v>
      </c>
      <c r="K4799">
        <v>24.1</v>
      </c>
      <c r="L4799">
        <v>276.95999999999998</v>
      </c>
      <c r="N4799">
        <v>7</v>
      </c>
      <c r="O4799">
        <v>44.5</v>
      </c>
      <c r="P4799">
        <v>79.349999999999994</v>
      </c>
      <c r="Q4799" s="2" t="s">
        <v>19</v>
      </c>
      <c r="R47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0" spans="1:18" hidden="1" x14ac:dyDescent="0.3">
      <c r="A4800" s="2" t="s">
        <v>17</v>
      </c>
      <c r="B4800" s="3">
        <v>41324</v>
      </c>
      <c r="C4800">
        <v>31.1</v>
      </c>
      <c r="D4800">
        <v>25</v>
      </c>
      <c r="E4800">
        <v>27.2</v>
      </c>
      <c r="G4800">
        <v>34.700000000000003</v>
      </c>
      <c r="H4800">
        <v>0</v>
      </c>
      <c r="K4800">
        <v>25.9</v>
      </c>
      <c r="L4800">
        <v>285.32</v>
      </c>
      <c r="N4800">
        <v>8.8000000000000007</v>
      </c>
      <c r="O4800">
        <v>45.7</v>
      </c>
      <c r="P4800">
        <v>75.709999999999994</v>
      </c>
      <c r="Q4800" s="2" t="s">
        <v>19</v>
      </c>
      <c r="R48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1" spans="1:18" hidden="1" x14ac:dyDescent="0.3">
      <c r="A4801" s="2" t="s">
        <v>17</v>
      </c>
      <c r="B4801" s="3">
        <v>41325</v>
      </c>
      <c r="C4801">
        <v>29.1</v>
      </c>
      <c r="D4801">
        <v>25</v>
      </c>
      <c r="E4801">
        <v>26.7</v>
      </c>
      <c r="G4801">
        <v>32.299999999999997</v>
      </c>
      <c r="H4801">
        <v>0</v>
      </c>
      <c r="K4801">
        <v>25.3</v>
      </c>
      <c r="L4801">
        <v>276.26</v>
      </c>
      <c r="N4801">
        <v>10</v>
      </c>
      <c r="O4801">
        <v>46.3</v>
      </c>
      <c r="P4801">
        <v>78.42</v>
      </c>
      <c r="Q4801" s="2" t="s">
        <v>19</v>
      </c>
      <c r="R48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2" spans="1:18" hidden="1" x14ac:dyDescent="0.3">
      <c r="A4802" s="2" t="s">
        <v>17</v>
      </c>
      <c r="B4802" s="3">
        <v>41326</v>
      </c>
      <c r="C4802">
        <v>30</v>
      </c>
      <c r="D4802">
        <v>25</v>
      </c>
      <c r="E4802">
        <v>27.2</v>
      </c>
      <c r="G4802">
        <v>34.1</v>
      </c>
      <c r="H4802">
        <v>0.3</v>
      </c>
      <c r="K4802">
        <v>29.5</v>
      </c>
      <c r="L4802">
        <v>275.64999999999998</v>
      </c>
      <c r="M4802">
        <v>44.3</v>
      </c>
      <c r="N4802">
        <v>9.6</v>
      </c>
      <c r="O4802">
        <v>38.799999999999997</v>
      </c>
      <c r="P4802">
        <v>75.61</v>
      </c>
      <c r="Q4802" s="2" t="s">
        <v>18</v>
      </c>
      <c r="R48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3" spans="1:18" hidden="1" x14ac:dyDescent="0.3">
      <c r="A4803" s="2" t="s">
        <v>17</v>
      </c>
      <c r="B4803" s="3">
        <v>41327</v>
      </c>
      <c r="C4803">
        <v>32.1</v>
      </c>
      <c r="D4803">
        <v>25</v>
      </c>
      <c r="E4803">
        <v>28.2</v>
      </c>
      <c r="G4803">
        <v>37.1</v>
      </c>
      <c r="H4803">
        <v>0</v>
      </c>
      <c r="K4803">
        <v>33.5</v>
      </c>
      <c r="L4803">
        <v>275.57</v>
      </c>
      <c r="N4803">
        <v>10.4</v>
      </c>
      <c r="O4803">
        <v>51.4</v>
      </c>
      <c r="P4803">
        <v>74.150000000000006</v>
      </c>
      <c r="Q4803" s="2" t="s">
        <v>19</v>
      </c>
      <c r="R48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4" spans="1:18" hidden="1" x14ac:dyDescent="0.3">
      <c r="A4804" s="2" t="s">
        <v>17</v>
      </c>
      <c r="B4804" s="3">
        <v>41328</v>
      </c>
      <c r="C4804">
        <v>30.1</v>
      </c>
      <c r="D4804">
        <v>25</v>
      </c>
      <c r="E4804">
        <v>27.1</v>
      </c>
      <c r="G4804">
        <v>34.299999999999997</v>
      </c>
      <c r="H4804">
        <v>23.3</v>
      </c>
      <c r="K4804">
        <v>25.9</v>
      </c>
      <c r="L4804">
        <v>283.3</v>
      </c>
      <c r="N4804">
        <v>8.6999999999999993</v>
      </c>
      <c r="O4804">
        <v>53.1</v>
      </c>
      <c r="P4804">
        <v>79.900000000000006</v>
      </c>
      <c r="Q4804" s="2" t="s">
        <v>18</v>
      </c>
      <c r="R48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5" spans="1:18" hidden="1" x14ac:dyDescent="0.3">
      <c r="A4805" s="2" t="s">
        <v>17</v>
      </c>
      <c r="B4805" s="3">
        <v>41329</v>
      </c>
      <c r="C4805">
        <v>31.1</v>
      </c>
      <c r="D4805">
        <v>24.1</v>
      </c>
      <c r="E4805">
        <v>27.3</v>
      </c>
      <c r="G4805">
        <v>37.9</v>
      </c>
      <c r="H4805">
        <v>15.2</v>
      </c>
      <c r="K4805">
        <v>33.5</v>
      </c>
      <c r="L4805">
        <v>277.25</v>
      </c>
      <c r="N4805">
        <v>7</v>
      </c>
      <c r="O4805">
        <v>50.5</v>
      </c>
      <c r="P4805">
        <v>82.03</v>
      </c>
      <c r="Q4805" s="2" t="s">
        <v>18</v>
      </c>
      <c r="R48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6" spans="1:18" hidden="1" x14ac:dyDescent="0.3">
      <c r="A4806" s="2" t="s">
        <v>17</v>
      </c>
      <c r="B4806" s="3">
        <v>41330</v>
      </c>
      <c r="C4806">
        <v>33.1</v>
      </c>
      <c r="D4806">
        <v>24</v>
      </c>
      <c r="E4806">
        <v>27.7</v>
      </c>
      <c r="G4806">
        <v>39.4</v>
      </c>
      <c r="H4806">
        <v>9.8000000000000007</v>
      </c>
      <c r="K4806">
        <v>25.9</v>
      </c>
      <c r="L4806">
        <v>271.52</v>
      </c>
      <c r="N4806">
        <v>8.6</v>
      </c>
      <c r="O4806">
        <v>40.6</v>
      </c>
      <c r="P4806">
        <v>79.75</v>
      </c>
      <c r="Q4806" s="2" t="s">
        <v>18</v>
      </c>
      <c r="R48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7" spans="1:18" hidden="1" x14ac:dyDescent="0.3">
      <c r="A4807" s="2" t="s">
        <v>17</v>
      </c>
      <c r="B4807" s="3">
        <v>41331</v>
      </c>
      <c r="C4807">
        <v>32.1</v>
      </c>
      <c r="D4807">
        <v>24</v>
      </c>
      <c r="E4807">
        <v>27.3</v>
      </c>
      <c r="G4807">
        <v>37.9</v>
      </c>
      <c r="H4807">
        <v>47</v>
      </c>
      <c r="K4807">
        <v>27.7</v>
      </c>
      <c r="L4807">
        <v>272.73</v>
      </c>
      <c r="N4807">
        <v>6.7</v>
      </c>
      <c r="O4807">
        <v>41.2</v>
      </c>
      <c r="P4807">
        <v>82.56</v>
      </c>
      <c r="Q4807" s="2" t="s">
        <v>18</v>
      </c>
      <c r="R48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8" spans="1:18" hidden="1" x14ac:dyDescent="0.3">
      <c r="A4808" s="2" t="s">
        <v>17</v>
      </c>
      <c r="B4808" s="3">
        <v>41332</v>
      </c>
      <c r="C4808">
        <v>32</v>
      </c>
      <c r="D4808">
        <v>24</v>
      </c>
      <c r="E4808">
        <v>26.7</v>
      </c>
      <c r="G4808">
        <v>37.9</v>
      </c>
      <c r="H4808">
        <v>13</v>
      </c>
      <c r="K4808">
        <v>31.3</v>
      </c>
      <c r="L4808">
        <v>287.79000000000002</v>
      </c>
      <c r="N4808">
        <v>8.5</v>
      </c>
      <c r="O4808">
        <v>45.2</v>
      </c>
      <c r="P4808">
        <v>83.68</v>
      </c>
      <c r="Q4808" s="2" t="s">
        <v>18</v>
      </c>
      <c r="R48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09" spans="1:18" hidden="1" x14ac:dyDescent="0.3">
      <c r="A4809" s="2" t="s">
        <v>17</v>
      </c>
      <c r="B4809" s="3">
        <v>41333</v>
      </c>
      <c r="C4809">
        <v>33</v>
      </c>
      <c r="D4809">
        <v>23.1</v>
      </c>
      <c r="E4809">
        <v>27.4</v>
      </c>
      <c r="G4809">
        <v>39.299999999999997</v>
      </c>
      <c r="H4809">
        <v>38</v>
      </c>
      <c r="K4809">
        <v>35.299999999999997</v>
      </c>
      <c r="L4809">
        <v>280</v>
      </c>
      <c r="N4809">
        <v>8.8000000000000007</v>
      </c>
      <c r="O4809">
        <v>54.1</v>
      </c>
      <c r="P4809">
        <v>78.97</v>
      </c>
      <c r="Q4809" s="2" t="s">
        <v>18</v>
      </c>
      <c r="R48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10" spans="1:18" hidden="1" x14ac:dyDescent="0.3">
      <c r="A4810" s="2" t="s">
        <v>17</v>
      </c>
      <c r="B4810" s="3">
        <v>41334</v>
      </c>
      <c r="C4810">
        <v>31.1</v>
      </c>
      <c r="D4810">
        <v>25</v>
      </c>
      <c r="E4810">
        <v>28.1</v>
      </c>
      <c r="G4810">
        <v>37.700000000000003</v>
      </c>
      <c r="H4810">
        <v>0</v>
      </c>
      <c r="K4810">
        <v>21</v>
      </c>
      <c r="L4810">
        <v>302.33</v>
      </c>
      <c r="N4810">
        <v>7.8</v>
      </c>
      <c r="O4810">
        <v>57.4</v>
      </c>
      <c r="P4810">
        <v>79.81</v>
      </c>
      <c r="Q4810" s="2" t="s">
        <v>19</v>
      </c>
      <c r="R48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11" spans="1:18" hidden="1" x14ac:dyDescent="0.3">
      <c r="A4811" s="2" t="s">
        <v>17</v>
      </c>
      <c r="B4811" s="3">
        <v>41335</v>
      </c>
      <c r="C4811">
        <v>30.2</v>
      </c>
      <c r="D4811">
        <v>25</v>
      </c>
      <c r="E4811">
        <v>27.5</v>
      </c>
      <c r="G4811">
        <v>36.299999999999997</v>
      </c>
      <c r="H4811">
        <v>0.2</v>
      </c>
      <c r="K4811">
        <v>22.3</v>
      </c>
      <c r="L4811">
        <v>256.32</v>
      </c>
      <c r="N4811">
        <v>7.4</v>
      </c>
      <c r="O4811">
        <v>44.7</v>
      </c>
      <c r="P4811">
        <v>79.319999999999993</v>
      </c>
      <c r="Q4811" s="2" t="s">
        <v>18</v>
      </c>
      <c r="R48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812" spans="1:18" hidden="1" x14ac:dyDescent="0.3">
      <c r="A4812" s="2" t="s">
        <v>17</v>
      </c>
      <c r="B4812" s="3">
        <v>41336</v>
      </c>
      <c r="C4812">
        <v>32.9</v>
      </c>
      <c r="D4812">
        <v>23.1</v>
      </c>
      <c r="E4812">
        <v>27</v>
      </c>
      <c r="G4812">
        <v>38.700000000000003</v>
      </c>
      <c r="H4812">
        <v>17.5</v>
      </c>
      <c r="K4812">
        <v>33.200000000000003</v>
      </c>
      <c r="L4812">
        <v>269.35000000000002</v>
      </c>
      <c r="N4812">
        <v>9</v>
      </c>
      <c r="O4812">
        <v>47.9</v>
      </c>
      <c r="P4812">
        <v>80.58</v>
      </c>
      <c r="Q4812" s="2" t="s">
        <v>18</v>
      </c>
      <c r="R48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13" spans="1:18" hidden="1" x14ac:dyDescent="0.3">
      <c r="A4813" s="2" t="s">
        <v>17</v>
      </c>
      <c r="B4813" s="3">
        <v>41337</v>
      </c>
      <c r="C4813">
        <v>33</v>
      </c>
      <c r="D4813">
        <v>25</v>
      </c>
      <c r="E4813">
        <v>27.9</v>
      </c>
      <c r="G4813">
        <v>39.1</v>
      </c>
      <c r="H4813">
        <v>4.3</v>
      </c>
      <c r="K4813">
        <v>31.3</v>
      </c>
      <c r="L4813">
        <v>266.19</v>
      </c>
      <c r="N4813">
        <v>28.6</v>
      </c>
      <c r="O4813">
        <v>44.5</v>
      </c>
      <c r="P4813">
        <v>76.8</v>
      </c>
      <c r="Q4813" s="2" t="s">
        <v>18</v>
      </c>
      <c r="R48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814" spans="1:18" hidden="1" x14ac:dyDescent="0.3">
      <c r="A4814" s="2" t="s">
        <v>17</v>
      </c>
      <c r="B4814" s="3">
        <v>41338</v>
      </c>
      <c r="C4814">
        <v>30.3</v>
      </c>
      <c r="D4814">
        <v>24</v>
      </c>
      <c r="E4814">
        <v>26.2</v>
      </c>
      <c r="G4814">
        <v>35.1</v>
      </c>
      <c r="H4814">
        <v>6</v>
      </c>
      <c r="K4814">
        <v>29.5</v>
      </c>
      <c r="L4814">
        <v>275.5</v>
      </c>
      <c r="N4814">
        <v>9.1</v>
      </c>
      <c r="O4814">
        <v>44.7</v>
      </c>
      <c r="P4814">
        <v>82.02</v>
      </c>
      <c r="Q4814" s="2" t="s">
        <v>18</v>
      </c>
      <c r="R48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15" spans="1:18" hidden="1" x14ac:dyDescent="0.3">
      <c r="A4815" s="2" t="s">
        <v>17</v>
      </c>
      <c r="B4815" s="3">
        <v>41339</v>
      </c>
      <c r="C4815">
        <v>33.5</v>
      </c>
      <c r="D4815">
        <v>24</v>
      </c>
      <c r="E4815">
        <v>28.3</v>
      </c>
      <c r="G4815">
        <v>37.9</v>
      </c>
      <c r="H4815">
        <v>0.8</v>
      </c>
      <c r="K4815">
        <v>31.3</v>
      </c>
      <c r="L4815">
        <v>231.3</v>
      </c>
      <c r="M4815">
        <v>50</v>
      </c>
      <c r="N4815">
        <v>10.199999999999999</v>
      </c>
      <c r="O4815">
        <v>41.8</v>
      </c>
      <c r="P4815">
        <v>71.38</v>
      </c>
      <c r="Q4815" s="2" t="s">
        <v>18</v>
      </c>
      <c r="R48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816" spans="1:18" hidden="1" x14ac:dyDescent="0.3">
      <c r="A4816" s="2" t="s">
        <v>17</v>
      </c>
      <c r="B4816" s="3">
        <v>41340</v>
      </c>
      <c r="C4816">
        <v>32</v>
      </c>
      <c r="D4816">
        <v>25</v>
      </c>
      <c r="E4816">
        <v>28.3</v>
      </c>
      <c r="G4816">
        <v>36.9</v>
      </c>
      <c r="H4816">
        <v>0.5</v>
      </c>
      <c r="K4816">
        <v>14.8</v>
      </c>
      <c r="L4816">
        <v>195.62</v>
      </c>
      <c r="N4816">
        <v>10.1</v>
      </c>
      <c r="O4816">
        <v>44.3</v>
      </c>
      <c r="P4816">
        <v>74.430000000000007</v>
      </c>
      <c r="Q4816" s="2" t="s">
        <v>18</v>
      </c>
      <c r="R48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17" spans="1:18" hidden="1" x14ac:dyDescent="0.3">
      <c r="A4817" s="2" t="s">
        <v>17</v>
      </c>
      <c r="B4817" s="3">
        <v>41341</v>
      </c>
      <c r="C4817">
        <v>31.1</v>
      </c>
      <c r="D4817">
        <v>25</v>
      </c>
      <c r="E4817">
        <v>27.3</v>
      </c>
      <c r="G4817">
        <v>37.700000000000003</v>
      </c>
      <c r="H4817">
        <v>8.8000000000000007</v>
      </c>
      <c r="K4817">
        <v>21.4</v>
      </c>
      <c r="L4817">
        <v>198.44</v>
      </c>
      <c r="N4817">
        <v>7.3</v>
      </c>
      <c r="O4817">
        <v>53</v>
      </c>
      <c r="P4817">
        <v>82.61</v>
      </c>
      <c r="Q4817" s="2" t="s">
        <v>18</v>
      </c>
      <c r="R48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18" spans="1:18" hidden="1" x14ac:dyDescent="0.3">
      <c r="A4818" s="2" t="s">
        <v>17</v>
      </c>
      <c r="B4818" s="3">
        <v>41342</v>
      </c>
      <c r="C4818">
        <v>32.1</v>
      </c>
      <c r="D4818">
        <v>24.2</v>
      </c>
      <c r="E4818">
        <v>27.3</v>
      </c>
      <c r="G4818">
        <v>38</v>
      </c>
      <c r="H4818">
        <v>1.3</v>
      </c>
      <c r="K4818">
        <v>25.9</v>
      </c>
      <c r="L4818">
        <v>206.53</v>
      </c>
      <c r="N4818">
        <v>6.3</v>
      </c>
      <c r="O4818">
        <v>50.9</v>
      </c>
      <c r="P4818">
        <v>80.489999999999995</v>
      </c>
      <c r="Q4818" s="2" t="s">
        <v>18</v>
      </c>
      <c r="R48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19" spans="1:18" hidden="1" x14ac:dyDescent="0.3">
      <c r="A4819" s="2" t="s">
        <v>17</v>
      </c>
      <c r="B4819" s="3">
        <v>41343</v>
      </c>
      <c r="C4819">
        <v>32.1</v>
      </c>
      <c r="D4819">
        <v>24</v>
      </c>
      <c r="E4819">
        <v>27</v>
      </c>
      <c r="G4819">
        <v>38.1</v>
      </c>
      <c r="H4819">
        <v>35.799999999999997</v>
      </c>
      <c r="K4819">
        <v>18.399999999999999</v>
      </c>
      <c r="L4819">
        <v>228.33</v>
      </c>
      <c r="N4819">
        <v>9.1</v>
      </c>
      <c r="O4819">
        <v>49.7</v>
      </c>
      <c r="P4819">
        <v>82.9</v>
      </c>
      <c r="Q4819" s="2" t="s">
        <v>18</v>
      </c>
      <c r="R48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820" spans="1:18" hidden="1" x14ac:dyDescent="0.3">
      <c r="A4820" s="2" t="s">
        <v>17</v>
      </c>
      <c r="B4820" s="3">
        <v>41344</v>
      </c>
      <c r="C4820">
        <v>31.1</v>
      </c>
      <c r="D4820">
        <v>23.1</v>
      </c>
      <c r="E4820">
        <v>26.8</v>
      </c>
      <c r="G4820">
        <v>35.6</v>
      </c>
      <c r="H4820">
        <v>33</v>
      </c>
      <c r="K4820">
        <v>22.3</v>
      </c>
      <c r="L4820">
        <v>236.82</v>
      </c>
      <c r="N4820">
        <v>8.1999999999999993</v>
      </c>
      <c r="O4820">
        <v>44.1</v>
      </c>
      <c r="P4820">
        <v>81.7</v>
      </c>
      <c r="Q4820" s="2" t="s">
        <v>18</v>
      </c>
      <c r="R48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821" spans="1:18" hidden="1" x14ac:dyDescent="0.3">
      <c r="A4821" s="2" t="s">
        <v>17</v>
      </c>
      <c r="B4821" s="3">
        <v>41345</v>
      </c>
      <c r="C4821">
        <v>31.7</v>
      </c>
      <c r="D4821">
        <v>23</v>
      </c>
      <c r="E4821">
        <v>26.8</v>
      </c>
      <c r="G4821">
        <v>37.5</v>
      </c>
      <c r="H4821">
        <v>5</v>
      </c>
      <c r="K4821">
        <v>18.399999999999999</v>
      </c>
      <c r="L4821">
        <v>184.78</v>
      </c>
      <c r="N4821">
        <v>9.1</v>
      </c>
      <c r="O4821">
        <v>41.2</v>
      </c>
      <c r="P4821">
        <v>81.010000000000005</v>
      </c>
      <c r="Q4821" s="2" t="s">
        <v>18</v>
      </c>
      <c r="R48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22" spans="1:18" hidden="1" x14ac:dyDescent="0.3">
      <c r="A4822" s="2" t="s">
        <v>17</v>
      </c>
      <c r="B4822" s="3">
        <v>41346</v>
      </c>
      <c r="C4822">
        <v>31.2</v>
      </c>
      <c r="D4822">
        <v>24</v>
      </c>
      <c r="E4822">
        <v>26.7</v>
      </c>
      <c r="G4822">
        <v>36.5</v>
      </c>
      <c r="H4822">
        <v>33</v>
      </c>
      <c r="K4822">
        <v>16.600000000000001</v>
      </c>
      <c r="L4822">
        <v>217.18</v>
      </c>
      <c r="N4822">
        <v>7.5</v>
      </c>
      <c r="O4822">
        <v>48.2</v>
      </c>
      <c r="P4822">
        <v>82.36</v>
      </c>
      <c r="Q4822" s="2" t="s">
        <v>18</v>
      </c>
      <c r="R48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23" spans="1:18" hidden="1" x14ac:dyDescent="0.3">
      <c r="A4823" s="2" t="s">
        <v>17</v>
      </c>
      <c r="B4823" s="3">
        <v>41347</v>
      </c>
      <c r="C4823">
        <v>32.1</v>
      </c>
      <c r="D4823">
        <v>24</v>
      </c>
      <c r="E4823">
        <v>26.5</v>
      </c>
      <c r="G4823">
        <v>38</v>
      </c>
      <c r="H4823">
        <v>53.7</v>
      </c>
      <c r="K4823">
        <v>25.9</v>
      </c>
      <c r="L4823">
        <v>249.18</v>
      </c>
      <c r="N4823">
        <v>6.2</v>
      </c>
      <c r="O4823">
        <v>43.6</v>
      </c>
      <c r="P4823">
        <v>81.3</v>
      </c>
      <c r="Q4823" s="2" t="s">
        <v>18</v>
      </c>
      <c r="R48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824" spans="1:18" hidden="1" x14ac:dyDescent="0.3">
      <c r="A4824" s="2" t="s">
        <v>17</v>
      </c>
      <c r="B4824" s="3">
        <v>41348</v>
      </c>
      <c r="C4824">
        <v>31</v>
      </c>
      <c r="D4824">
        <v>24</v>
      </c>
      <c r="E4824">
        <v>26.1</v>
      </c>
      <c r="G4824">
        <v>35.5</v>
      </c>
      <c r="H4824">
        <v>3.5</v>
      </c>
      <c r="K4824">
        <v>21.1</v>
      </c>
      <c r="L4824">
        <v>251.95</v>
      </c>
      <c r="N4824">
        <v>7.8</v>
      </c>
      <c r="O4824">
        <v>44.9</v>
      </c>
      <c r="P4824">
        <v>82.86</v>
      </c>
      <c r="Q4824" s="2" t="s">
        <v>18</v>
      </c>
      <c r="R48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825" spans="1:18" hidden="1" x14ac:dyDescent="0.3">
      <c r="A4825" s="2" t="s">
        <v>17</v>
      </c>
      <c r="B4825" s="3">
        <v>41349</v>
      </c>
      <c r="C4825">
        <v>31</v>
      </c>
      <c r="D4825">
        <v>24</v>
      </c>
      <c r="E4825">
        <v>25.7</v>
      </c>
      <c r="G4825">
        <v>35.6</v>
      </c>
      <c r="H4825">
        <v>6</v>
      </c>
      <c r="K4825">
        <v>14.8</v>
      </c>
      <c r="L4825">
        <v>269.29000000000002</v>
      </c>
      <c r="N4825">
        <v>8.1999999999999993</v>
      </c>
      <c r="O4825">
        <v>44.2</v>
      </c>
      <c r="P4825">
        <v>84.18</v>
      </c>
      <c r="Q4825" s="2" t="s">
        <v>18</v>
      </c>
      <c r="R48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4826" spans="1:18" hidden="1" x14ac:dyDescent="0.3">
      <c r="A4826" s="2" t="s">
        <v>17</v>
      </c>
      <c r="B4826" s="3">
        <v>41350</v>
      </c>
      <c r="C4826">
        <v>31.1</v>
      </c>
      <c r="D4826">
        <v>24</v>
      </c>
      <c r="E4826">
        <v>26.4</v>
      </c>
      <c r="G4826">
        <v>37.200000000000003</v>
      </c>
      <c r="H4826">
        <v>77</v>
      </c>
      <c r="K4826">
        <v>18.399999999999999</v>
      </c>
      <c r="L4826">
        <v>187.73</v>
      </c>
      <c r="N4826">
        <v>8.1</v>
      </c>
      <c r="O4826">
        <v>47.9</v>
      </c>
      <c r="P4826">
        <v>83.95</v>
      </c>
      <c r="Q4826" s="2" t="s">
        <v>18</v>
      </c>
      <c r="R48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27" spans="1:18" hidden="1" x14ac:dyDescent="0.3">
      <c r="A4827" s="2" t="s">
        <v>17</v>
      </c>
      <c r="B4827" s="3">
        <v>41351</v>
      </c>
      <c r="C4827">
        <v>31.1</v>
      </c>
      <c r="D4827">
        <v>24.9</v>
      </c>
      <c r="E4827">
        <v>27.1</v>
      </c>
      <c r="G4827">
        <v>39.299999999999997</v>
      </c>
      <c r="H4827">
        <v>6</v>
      </c>
      <c r="K4827">
        <v>25.2</v>
      </c>
      <c r="L4827">
        <v>155.24</v>
      </c>
      <c r="N4827">
        <v>10.199999999999999</v>
      </c>
      <c r="O4827">
        <v>41</v>
      </c>
      <c r="P4827">
        <v>83.91</v>
      </c>
      <c r="Q4827" s="2" t="s">
        <v>18</v>
      </c>
      <c r="R48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28" spans="1:18" hidden="1" x14ac:dyDescent="0.3">
      <c r="A4828" s="2" t="s">
        <v>17</v>
      </c>
      <c r="B4828" s="3">
        <v>41352</v>
      </c>
      <c r="C4828">
        <v>30.1</v>
      </c>
      <c r="D4828">
        <v>24</v>
      </c>
      <c r="E4828">
        <v>27</v>
      </c>
      <c r="G4828">
        <v>36.299999999999997</v>
      </c>
      <c r="H4828">
        <v>24</v>
      </c>
      <c r="K4828">
        <v>13</v>
      </c>
      <c r="L4828">
        <v>151.15</v>
      </c>
      <c r="N4828">
        <v>7.6</v>
      </c>
      <c r="O4828">
        <v>54.1</v>
      </c>
      <c r="P4828">
        <v>84.86</v>
      </c>
      <c r="Q4828" s="2" t="s">
        <v>18</v>
      </c>
      <c r="R48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29" spans="1:18" hidden="1" x14ac:dyDescent="0.3">
      <c r="A4829" s="2" t="s">
        <v>17</v>
      </c>
      <c r="B4829" s="3">
        <v>41353</v>
      </c>
      <c r="C4829">
        <v>31.7</v>
      </c>
      <c r="D4829">
        <v>25.7</v>
      </c>
      <c r="E4829">
        <v>28.8</v>
      </c>
      <c r="G4829">
        <v>36.6</v>
      </c>
      <c r="H4829">
        <v>0</v>
      </c>
      <c r="K4829">
        <v>18.399999999999999</v>
      </c>
      <c r="L4829">
        <v>135.71</v>
      </c>
      <c r="N4829">
        <v>7.1</v>
      </c>
      <c r="O4829">
        <v>42.5</v>
      </c>
      <c r="P4829">
        <v>76.61</v>
      </c>
      <c r="Q4829" s="2" t="s">
        <v>19</v>
      </c>
      <c r="R48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30" spans="1:18" hidden="1" x14ac:dyDescent="0.3">
      <c r="A4830" s="2" t="s">
        <v>17</v>
      </c>
      <c r="B4830" s="3">
        <v>41354</v>
      </c>
      <c r="C4830">
        <v>32.200000000000003</v>
      </c>
      <c r="D4830">
        <v>25</v>
      </c>
      <c r="E4830">
        <v>28.7</v>
      </c>
      <c r="G4830">
        <v>37.799999999999997</v>
      </c>
      <c r="H4830">
        <v>0</v>
      </c>
      <c r="K4830">
        <v>14.8</v>
      </c>
      <c r="L4830">
        <v>125</v>
      </c>
      <c r="N4830">
        <v>8.3000000000000007</v>
      </c>
      <c r="O4830">
        <v>38.700000000000003</v>
      </c>
      <c r="P4830">
        <v>74.31</v>
      </c>
      <c r="Q4830" s="2" t="s">
        <v>19</v>
      </c>
      <c r="R48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31" spans="1:18" hidden="1" x14ac:dyDescent="0.3">
      <c r="A4831" s="2" t="s">
        <v>17</v>
      </c>
      <c r="B4831" s="3">
        <v>41355</v>
      </c>
      <c r="C4831">
        <v>32.299999999999997</v>
      </c>
      <c r="D4831">
        <v>24</v>
      </c>
      <c r="E4831">
        <v>28.8</v>
      </c>
      <c r="G4831">
        <v>37.1</v>
      </c>
      <c r="H4831">
        <v>0</v>
      </c>
      <c r="K4831">
        <v>18.399999999999999</v>
      </c>
      <c r="L4831">
        <v>151.65</v>
      </c>
      <c r="N4831">
        <v>7.9</v>
      </c>
      <c r="O4831">
        <v>48.4</v>
      </c>
      <c r="P4831">
        <v>73.38</v>
      </c>
      <c r="Q4831" s="2" t="s">
        <v>19</v>
      </c>
      <c r="R48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32" spans="1:18" hidden="1" x14ac:dyDescent="0.3">
      <c r="A4832" s="2" t="s">
        <v>17</v>
      </c>
      <c r="B4832" s="3">
        <v>41356</v>
      </c>
      <c r="C4832">
        <v>32.1</v>
      </c>
      <c r="D4832">
        <v>25.4</v>
      </c>
      <c r="E4832">
        <v>29.1</v>
      </c>
      <c r="G4832">
        <v>38.5</v>
      </c>
      <c r="H4832">
        <v>40</v>
      </c>
      <c r="K4832">
        <v>18.399999999999999</v>
      </c>
      <c r="L4832">
        <v>119.05</v>
      </c>
      <c r="N4832">
        <v>9.4</v>
      </c>
      <c r="O4832">
        <v>40.5</v>
      </c>
      <c r="P4832">
        <v>75.63</v>
      </c>
      <c r="Q4832" s="2" t="s">
        <v>18</v>
      </c>
      <c r="R48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33" spans="1:18" hidden="1" x14ac:dyDescent="0.3">
      <c r="A4833" s="2" t="s">
        <v>17</v>
      </c>
      <c r="B4833" s="3">
        <v>41357</v>
      </c>
      <c r="C4833">
        <v>32.1</v>
      </c>
      <c r="D4833">
        <v>25</v>
      </c>
      <c r="E4833">
        <v>28.6</v>
      </c>
      <c r="G4833">
        <v>36.299999999999997</v>
      </c>
      <c r="H4833">
        <v>15</v>
      </c>
      <c r="K4833">
        <v>16.600000000000001</v>
      </c>
      <c r="L4833">
        <v>178.26</v>
      </c>
      <c r="N4833">
        <v>9.4</v>
      </c>
      <c r="O4833">
        <v>40.1</v>
      </c>
      <c r="P4833">
        <v>73.3</v>
      </c>
      <c r="Q4833" s="2" t="s">
        <v>18</v>
      </c>
      <c r="R48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34" spans="1:18" hidden="1" x14ac:dyDescent="0.3">
      <c r="A4834" s="2" t="s">
        <v>17</v>
      </c>
      <c r="B4834" s="3">
        <v>41358</v>
      </c>
      <c r="C4834">
        <v>32</v>
      </c>
      <c r="D4834">
        <v>24</v>
      </c>
      <c r="E4834">
        <v>28.9</v>
      </c>
      <c r="G4834">
        <v>35.6</v>
      </c>
      <c r="H4834">
        <v>24</v>
      </c>
      <c r="K4834">
        <v>18.399999999999999</v>
      </c>
      <c r="L4834">
        <v>137.75</v>
      </c>
      <c r="N4834">
        <v>7.6</v>
      </c>
      <c r="O4834">
        <v>46.4</v>
      </c>
      <c r="P4834">
        <v>71.010000000000005</v>
      </c>
      <c r="Q4834" s="2" t="s">
        <v>18</v>
      </c>
      <c r="R48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35" spans="1:18" hidden="1" x14ac:dyDescent="0.3">
      <c r="A4835" s="2" t="s">
        <v>17</v>
      </c>
      <c r="B4835" s="3">
        <v>41359</v>
      </c>
      <c r="C4835">
        <v>32.1</v>
      </c>
      <c r="D4835">
        <v>25</v>
      </c>
      <c r="E4835">
        <v>28.1</v>
      </c>
      <c r="G4835">
        <v>37.9</v>
      </c>
      <c r="H4835">
        <v>26.3</v>
      </c>
      <c r="K4835">
        <v>25.9</v>
      </c>
      <c r="L4835">
        <v>153.43</v>
      </c>
      <c r="N4835">
        <v>6.5</v>
      </c>
      <c r="O4835">
        <v>47.3</v>
      </c>
      <c r="P4835">
        <v>77.88</v>
      </c>
      <c r="Q4835" s="2" t="s">
        <v>18</v>
      </c>
      <c r="R48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36" spans="1:18" hidden="1" x14ac:dyDescent="0.3">
      <c r="A4836" s="2" t="s">
        <v>17</v>
      </c>
      <c r="B4836" s="3">
        <v>41360</v>
      </c>
      <c r="C4836">
        <v>32.1</v>
      </c>
      <c r="D4836">
        <v>25</v>
      </c>
      <c r="E4836">
        <v>27.9</v>
      </c>
      <c r="G4836">
        <v>39.4</v>
      </c>
      <c r="H4836">
        <v>2.2000000000000002</v>
      </c>
      <c r="K4836">
        <v>15.7</v>
      </c>
      <c r="L4836">
        <v>183.3</v>
      </c>
      <c r="N4836">
        <v>7.8</v>
      </c>
      <c r="O4836">
        <v>49.7</v>
      </c>
      <c r="P4836">
        <v>77.83</v>
      </c>
      <c r="Q4836" s="2" t="s">
        <v>18</v>
      </c>
      <c r="R48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37" spans="1:18" hidden="1" x14ac:dyDescent="0.3">
      <c r="A4837" s="2" t="s">
        <v>17</v>
      </c>
      <c r="B4837" s="3">
        <v>41361</v>
      </c>
      <c r="C4837">
        <v>32</v>
      </c>
      <c r="D4837">
        <v>26</v>
      </c>
      <c r="E4837">
        <v>28.8</v>
      </c>
      <c r="G4837">
        <v>39.5</v>
      </c>
      <c r="H4837">
        <v>0</v>
      </c>
      <c r="K4837">
        <v>14.8</v>
      </c>
      <c r="L4837">
        <v>148.94999999999999</v>
      </c>
      <c r="N4837">
        <v>8.5</v>
      </c>
      <c r="O4837">
        <v>37.4</v>
      </c>
      <c r="P4837">
        <v>76.75</v>
      </c>
      <c r="Q4837" s="2" t="s">
        <v>19</v>
      </c>
      <c r="R48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38" spans="1:18" hidden="1" x14ac:dyDescent="0.3">
      <c r="A4838" s="2" t="s">
        <v>17</v>
      </c>
      <c r="B4838" s="3">
        <v>41362</v>
      </c>
      <c r="C4838">
        <v>32.1</v>
      </c>
      <c r="D4838">
        <v>25</v>
      </c>
      <c r="E4838">
        <v>28</v>
      </c>
      <c r="G4838">
        <v>38.700000000000003</v>
      </c>
      <c r="H4838">
        <v>0</v>
      </c>
      <c r="K4838">
        <v>16.600000000000001</v>
      </c>
      <c r="L4838">
        <v>155.71</v>
      </c>
      <c r="N4838">
        <v>8</v>
      </c>
      <c r="O4838">
        <v>45.9</v>
      </c>
      <c r="P4838">
        <v>80.489999999999995</v>
      </c>
      <c r="Q4838" s="2" t="s">
        <v>19</v>
      </c>
      <c r="R48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39" spans="1:18" hidden="1" x14ac:dyDescent="0.3">
      <c r="A4839" s="2" t="s">
        <v>17</v>
      </c>
      <c r="B4839" s="3">
        <v>41363</v>
      </c>
      <c r="C4839">
        <v>32</v>
      </c>
      <c r="D4839">
        <v>25</v>
      </c>
      <c r="E4839">
        <v>27.8</v>
      </c>
      <c r="G4839">
        <v>37.700000000000003</v>
      </c>
      <c r="H4839">
        <v>0.2</v>
      </c>
      <c r="K4839">
        <v>18.399999999999999</v>
      </c>
      <c r="L4839">
        <v>174.44</v>
      </c>
      <c r="N4839">
        <v>8.8000000000000007</v>
      </c>
      <c r="O4839">
        <v>33.799999999999997</v>
      </c>
      <c r="P4839">
        <v>79.540000000000006</v>
      </c>
      <c r="Q4839" s="2" t="s">
        <v>18</v>
      </c>
      <c r="R48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40" spans="1:18" hidden="1" x14ac:dyDescent="0.3">
      <c r="A4840" s="2" t="s">
        <v>17</v>
      </c>
      <c r="B4840" s="3">
        <v>41364</v>
      </c>
      <c r="C4840">
        <v>31.4</v>
      </c>
      <c r="D4840">
        <v>25</v>
      </c>
      <c r="E4840">
        <v>27.5</v>
      </c>
      <c r="G4840">
        <v>37.4</v>
      </c>
      <c r="H4840">
        <v>19</v>
      </c>
      <c r="K4840">
        <v>14.8</v>
      </c>
      <c r="L4840">
        <v>223.88</v>
      </c>
      <c r="N4840">
        <v>6.7</v>
      </c>
      <c r="O4840">
        <v>48.9</v>
      </c>
      <c r="P4840">
        <v>80.709999999999994</v>
      </c>
      <c r="Q4840" s="2" t="s">
        <v>18</v>
      </c>
      <c r="R48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41" spans="1:18" hidden="1" x14ac:dyDescent="0.3">
      <c r="A4841" s="2" t="s">
        <v>17</v>
      </c>
      <c r="B4841" s="3">
        <v>41365</v>
      </c>
      <c r="C4841">
        <v>32.200000000000003</v>
      </c>
      <c r="D4841">
        <v>25</v>
      </c>
      <c r="E4841">
        <v>28.4</v>
      </c>
      <c r="G4841">
        <v>40</v>
      </c>
      <c r="H4841">
        <v>0</v>
      </c>
      <c r="K4841">
        <v>25.9</v>
      </c>
      <c r="L4841">
        <v>170.79</v>
      </c>
      <c r="N4841">
        <v>6.7</v>
      </c>
      <c r="O4841">
        <v>43.9</v>
      </c>
      <c r="P4841">
        <v>80.819999999999993</v>
      </c>
      <c r="Q4841" s="2" t="s">
        <v>19</v>
      </c>
      <c r="R48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42" spans="1:18" hidden="1" x14ac:dyDescent="0.3">
      <c r="A4842" s="2" t="s">
        <v>17</v>
      </c>
      <c r="B4842" s="3">
        <v>41366</v>
      </c>
      <c r="C4842">
        <v>32</v>
      </c>
      <c r="D4842">
        <v>25</v>
      </c>
      <c r="E4842">
        <v>28.5</v>
      </c>
      <c r="G4842">
        <v>37.4</v>
      </c>
      <c r="H4842">
        <v>0</v>
      </c>
      <c r="K4842">
        <v>16.600000000000001</v>
      </c>
      <c r="L4842">
        <v>150.83000000000001</v>
      </c>
      <c r="N4842">
        <v>8.4</v>
      </c>
      <c r="O4842">
        <v>38.5</v>
      </c>
      <c r="P4842">
        <v>77.34</v>
      </c>
      <c r="Q4842" s="2" t="s">
        <v>19</v>
      </c>
      <c r="R48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43" spans="1:18" hidden="1" x14ac:dyDescent="0.3">
      <c r="A4843" s="2" t="s">
        <v>17</v>
      </c>
      <c r="B4843" s="3">
        <v>41367</v>
      </c>
      <c r="C4843">
        <v>32.1</v>
      </c>
      <c r="D4843">
        <v>25.3</v>
      </c>
      <c r="E4843">
        <v>28.6</v>
      </c>
      <c r="G4843">
        <v>38.799999999999997</v>
      </c>
      <c r="H4843">
        <v>0</v>
      </c>
      <c r="K4843">
        <v>20.5</v>
      </c>
      <c r="L4843">
        <v>153.57</v>
      </c>
      <c r="N4843">
        <v>7.8</v>
      </c>
      <c r="O4843">
        <v>39.4</v>
      </c>
      <c r="P4843">
        <v>76.58</v>
      </c>
      <c r="Q4843" s="2" t="s">
        <v>19</v>
      </c>
      <c r="R48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44" spans="1:18" hidden="1" x14ac:dyDescent="0.3">
      <c r="A4844" s="2" t="s">
        <v>17</v>
      </c>
      <c r="B4844" s="3">
        <v>41368</v>
      </c>
      <c r="C4844">
        <v>31.4</v>
      </c>
      <c r="D4844">
        <v>26</v>
      </c>
      <c r="E4844">
        <v>28.5</v>
      </c>
      <c r="G4844">
        <v>37.6</v>
      </c>
      <c r="H4844">
        <v>0</v>
      </c>
      <c r="K4844">
        <v>16.600000000000001</v>
      </c>
      <c r="L4844">
        <v>136.66999999999999</v>
      </c>
      <c r="N4844">
        <v>7.6</v>
      </c>
      <c r="O4844">
        <v>35.1</v>
      </c>
      <c r="P4844">
        <v>76.819999999999993</v>
      </c>
      <c r="Q4844" s="2" t="s">
        <v>19</v>
      </c>
      <c r="R48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45" spans="1:18" hidden="1" x14ac:dyDescent="0.3">
      <c r="A4845" s="2" t="s">
        <v>17</v>
      </c>
      <c r="B4845" s="3">
        <v>41369</v>
      </c>
      <c r="C4845">
        <v>31.8</v>
      </c>
      <c r="D4845">
        <v>26.5</v>
      </c>
      <c r="E4845">
        <v>29.1</v>
      </c>
      <c r="G4845">
        <v>39.5</v>
      </c>
      <c r="H4845">
        <v>14</v>
      </c>
      <c r="K4845">
        <v>14.8</v>
      </c>
      <c r="L4845">
        <v>132.78</v>
      </c>
      <c r="N4845">
        <v>8.9</v>
      </c>
      <c r="O4845">
        <v>38.700000000000003</v>
      </c>
      <c r="P4845">
        <v>78.06</v>
      </c>
      <c r="Q4845" s="2" t="s">
        <v>18</v>
      </c>
      <c r="R48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46" spans="1:18" hidden="1" x14ac:dyDescent="0.3">
      <c r="A4846" s="2" t="s">
        <v>17</v>
      </c>
      <c r="B4846" s="3">
        <v>41370</v>
      </c>
      <c r="C4846">
        <v>30.1</v>
      </c>
      <c r="D4846">
        <v>25</v>
      </c>
      <c r="E4846">
        <v>27.5</v>
      </c>
      <c r="G4846">
        <v>37.4</v>
      </c>
      <c r="H4846">
        <v>94.2</v>
      </c>
      <c r="K4846">
        <v>18.600000000000001</v>
      </c>
      <c r="L4846">
        <v>133.15</v>
      </c>
      <c r="N4846">
        <v>7.2</v>
      </c>
      <c r="O4846">
        <v>55.8</v>
      </c>
      <c r="P4846">
        <v>84.35</v>
      </c>
      <c r="Q4846" s="2" t="s">
        <v>18</v>
      </c>
      <c r="R48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47" spans="1:18" hidden="1" x14ac:dyDescent="0.3">
      <c r="A4847" s="2" t="s">
        <v>17</v>
      </c>
      <c r="B4847" s="3">
        <v>41371</v>
      </c>
      <c r="C4847">
        <v>30</v>
      </c>
      <c r="D4847">
        <v>25</v>
      </c>
      <c r="E4847">
        <v>26.6</v>
      </c>
      <c r="G4847">
        <v>35.1</v>
      </c>
      <c r="H4847">
        <v>4.3</v>
      </c>
      <c r="K4847">
        <v>16.600000000000001</v>
      </c>
      <c r="L4847">
        <v>221.96</v>
      </c>
      <c r="N4847">
        <v>6.1</v>
      </c>
      <c r="O4847">
        <v>49.2</v>
      </c>
      <c r="P4847">
        <v>84.91</v>
      </c>
      <c r="Q4847" s="2" t="s">
        <v>18</v>
      </c>
      <c r="R48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48" spans="1:18" hidden="1" x14ac:dyDescent="0.3">
      <c r="A4848" s="2" t="s">
        <v>17</v>
      </c>
      <c r="B4848" s="3">
        <v>41372</v>
      </c>
      <c r="C4848">
        <v>31</v>
      </c>
      <c r="D4848">
        <v>24</v>
      </c>
      <c r="E4848">
        <v>27.2</v>
      </c>
      <c r="G4848">
        <v>35.200000000000003</v>
      </c>
      <c r="H4848">
        <v>2</v>
      </c>
      <c r="K4848">
        <v>12.4</v>
      </c>
      <c r="L4848">
        <v>192.13</v>
      </c>
      <c r="N4848">
        <v>8.8000000000000007</v>
      </c>
      <c r="O4848">
        <v>47.5</v>
      </c>
      <c r="P4848">
        <v>80.25</v>
      </c>
      <c r="Q4848" s="2" t="s">
        <v>18</v>
      </c>
      <c r="R48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49" spans="1:18" hidden="1" x14ac:dyDescent="0.3">
      <c r="A4849" s="2" t="s">
        <v>17</v>
      </c>
      <c r="B4849" s="3">
        <v>41373</v>
      </c>
      <c r="C4849">
        <v>31.2</v>
      </c>
      <c r="D4849">
        <v>24.4</v>
      </c>
      <c r="E4849">
        <v>27</v>
      </c>
      <c r="G4849">
        <v>38</v>
      </c>
      <c r="H4849">
        <v>19</v>
      </c>
      <c r="K4849">
        <v>14.8</v>
      </c>
      <c r="L4849">
        <v>196.16</v>
      </c>
      <c r="N4849">
        <v>6.2</v>
      </c>
      <c r="O4849">
        <v>49.5</v>
      </c>
      <c r="P4849">
        <v>83.63</v>
      </c>
      <c r="Q4849" s="2" t="s">
        <v>18</v>
      </c>
      <c r="R48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50" spans="1:18" hidden="1" x14ac:dyDescent="0.3">
      <c r="A4850" s="2" t="s">
        <v>17</v>
      </c>
      <c r="B4850" s="3">
        <v>41374</v>
      </c>
      <c r="C4850">
        <v>31</v>
      </c>
      <c r="D4850">
        <v>24</v>
      </c>
      <c r="E4850">
        <v>27.7</v>
      </c>
      <c r="G4850">
        <v>36.9</v>
      </c>
      <c r="H4850">
        <v>0.8</v>
      </c>
      <c r="K4850">
        <v>13</v>
      </c>
      <c r="L4850">
        <v>135.79</v>
      </c>
      <c r="N4850">
        <v>8.5</v>
      </c>
      <c r="O4850">
        <v>36</v>
      </c>
      <c r="P4850">
        <v>82.73</v>
      </c>
      <c r="Q4850" s="2" t="s">
        <v>18</v>
      </c>
      <c r="R48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51" spans="1:18" hidden="1" x14ac:dyDescent="0.3">
      <c r="A4851" s="2" t="s">
        <v>17</v>
      </c>
      <c r="B4851" s="3">
        <v>41375</v>
      </c>
      <c r="C4851">
        <v>30.1</v>
      </c>
      <c r="D4851">
        <v>26</v>
      </c>
      <c r="E4851">
        <v>27.5</v>
      </c>
      <c r="G4851">
        <v>35.200000000000003</v>
      </c>
      <c r="H4851">
        <v>0</v>
      </c>
      <c r="K4851">
        <v>14.8</v>
      </c>
      <c r="L4851">
        <v>184.29</v>
      </c>
      <c r="N4851">
        <v>9.1999999999999993</v>
      </c>
      <c r="O4851">
        <v>45.5</v>
      </c>
      <c r="P4851">
        <v>79.849999999999994</v>
      </c>
      <c r="Q4851" s="2" t="s">
        <v>19</v>
      </c>
      <c r="R48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52" spans="1:18" hidden="1" x14ac:dyDescent="0.3">
      <c r="A4852" s="2" t="s">
        <v>17</v>
      </c>
      <c r="B4852" s="3">
        <v>41376</v>
      </c>
      <c r="C4852">
        <v>32</v>
      </c>
      <c r="D4852">
        <v>24.4</v>
      </c>
      <c r="E4852">
        <v>27.7</v>
      </c>
      <c r="G4852">
        <v>36.799999999999997</v>
      </c>
      <c r="H4852">
        <v>0</v>
      </c>
      <c r="K4852">
        <v>16.600000000000001</v>
      </c>
      <c r="L4852">
        <v>236.76</v>
      </c>
      <c r="N4852">
        <v>9.1</v>
      </c>
      <c r="O4852">
        <v>42.7</v>
      </c>
      <c r="P4852">
        <v>76.739999999999995</v>
      </c>
      <c r="Q4852" s="2" t="s">
        <v>19</v>
      </c>
      <c r="R48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853" spans="1:18" hidden="1" x14ac:dyDescent="0.3">
      <c r="A4853" s="2" t="s">
        <v>17</v>
      </c>
      <c r="B4853" s="3">
        <v>41377</v>
      </c>
      <c r="C4853">
        <v>31.4</v>
      </c>
      <c r="D4853">
        <v>25</v>
      </c>
      <c r="E4853">
        <v>28.3</v>
      </c>
      <c r="G4853">
        <v>38.200000000000003</v>
      </c>
      <c r="H4853">
        <v>11</v>
      </c>
      <c r="K4853">
        <v>18.399999999999999</v>
      </c>
      <c r="L4853">
        <v>150.28</v>
      </c>
      <c r="N4853">
        <v>7.8</v>
      </c>
      <c r="O4853">
        <v>43.7</v>
      </c>
      <c r="P4853">
        <v>79.16</v>
      </c>
      <c r="Q4853" s="2" t="s">
        <v>18</v>
      </c>
      <c r="R48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54" spans="1:18" hidden="1" x14ac:dyDescent="0.3">
      <c r="A4854" s="2" t="s">
        <v>17</v>
      </c>
      <c r="B4854" s="3">
        <v>41378</v>
      </c>
      <c r="C4854">
        <v>32.1</v>
      </c>
      <c r="D4854">
        <v>26</v>
      </c>
      <c r="E4854">
        <v>28.4</v>
      </c>
      <c r="G4854">
        <v>40.799999999999997</v>
      </c>
      <c r="H4854">
        <v>11.9</v>
      </c>
      <c r="K4854">
        <v>16.600000000000001</v>
      </c>
      <c r="L4854">
        <v>142.4</v>
      </c>
      <c r="N4854">
        <v>8.3000000000000007</v>
      </c>
      <c r="O4854">
        <v>48.5</v>
      </c>
      <c r="P4854">
        <v>82.92</v>
      </c>
      <c r="Q4854" s="2" t="s">
        <v>18</v>
      </c>
      <c r="R48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55" spans="1:18" hidden="1" x14ac:dyDescent="0.3">
      <c r="A4855" s="2" t="s">
        <v>17</v>
      </c>
      <c r="B4855" s="3">
        <v>41379</v>
      </c>
      <c r="C4855">
        <v>31.2</v>
      </c>
      <c r="D4855">
        <v>25</v>
      </c>
      <c r="E4855">
        <v>27.8</v>
      </c>
      <c r="G4855">
        <v>39.299999999999997</v>
      </c>
      <c r="H4855">
        <v>37.5</v>
      </c>
      <c r="K4855">
        <v>22.3</v>
      </c>
      <c r="L4855">
        <v>147</v>
      </c>
      <c r="N4855">
        <v>9.1999999999999993</v>
      </c>
      <c r="O4855">
        <v>48.6</v>
      </c>
      <c r="P4855">
        <v>83.02</v>
      </c>
      <c r="Q4855" s="2" t="s">
        <v>18</v>
      </c>
      <c r="R48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56" spans="1:18" hidden="1" x14ac:dyDescent="0.3">
      <c r="A4856" s="2" t="s">
        <v>17</v>
      </c>
      <c r="B4856" s="3">
        <v>41380</v>
      </c>
      <c r="C4856">
        <v>31.2</v>
      </c>
      <c r="D4856">
        <v>25</v>
      </c>
      <c r="E4856">
        <v>28</v>
      </c>
      <c r="G4856">
        <v>38.4</v>
      </c>
      <c r="H4856">
        <v>3</v>
      </c>
      <c r="K4856">
        <v>22.3</v>
      </c>
      <c r="L4856">
        <v>174.81</v>
      </c>
      <c r="N4856">
        <v>8.8000000000000007</v>
      </c>
      <c r="O4856">
        <v>35.1</v>
      </c>
      <c r="P4856">
        <v>80.040000000000006</v>
      </c>
      <c r="Q4856" s="2" t="s">
        <v>18</v>
      </c>
      <c r="R48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57" spans="1:18" hidden="1" x14ac:dyDescent="0.3">
      <c r="A4857" s="2" t="s">
        <v>17</v>
      </c>
      <c r="B4857" s="3">
        <v>41381</v>
      </c>
      <c r="C4857">
        <v>31</v>
      </c>
      <c r="D4857">
        <v>25</v>
      </c>
      <c r="E4857">
        <v>28.1</v>
      </c>
      <c r="G4857">
        <v>38.200000000000003</v>
      </c>
      <c r="H4857">
        <v>0</v>
      </c>
      <c r="K4857">
        <v>18.399999999999999</v>
      </c>
      <c r="L4857">
        <v>158.69999999999999</v>
      </c>
      <c r="N4857">
        <v>10.199999999999999</v>
      </c>
      <c r="O4857">
        <v>38.6</v>
      </c>
      <c r="P4857">
        <v>78.75</v>
      </c>
      <c r="Q4857" s="2" t="s">
        <v>19</v>
      </c>
      <c r="R48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58" spans="1:18" hidden="1" x14ac:dyDescent="0.3">
      <c r="A4858" s="2" t="s">
        <v>17</v>
      </c>
      <c r="B4858" s="3">
        <v>41382</v>
      </c>
      <c r="C4858">
        <v>30.1</v>
      </c>
      <c r="D4858">
        <v>25</v>
      </c>
      <c r="E4858">
        <v>27.1</v>
      </c>
      <c r="G4858">
        <v>35.6</v>
      </c>
      <c r="H4858">
        <v>18.399999999999999</v>
      </c>
      <c r="K4858">
        <v>16.600000000000001</v>
      </c>
      <c r="L4858">
        <v>160</v>
      </c>
      <c r="N4858">
        <v>8.5</v>
      </c>
      <c r="O4858">
        <v>48.9</v>
      </c>
      <c r="P4858">
        <v>82.33</v>
      </c>
      <c r="Q4858" s="2" t="s">
        <v>18</v>
      </c>
      <c r="R48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59" spans="1:18" hidden="1" x14ac:dyDescent="0.3">
      <c r="A4859" s="2" t="s">
        <v>17</v>
      </c>
      <c r="B4859" s="3">
        <v>41383</v>
      </c>
      <c r="C4859">
        <v>30.1</v>
      </c>
      <c r="D4859">
        <v>24</v>
      </c>
      <c r="E4859">
        <v>27.3</v>
      </c>
      <c r="G4859">
        <v>34.299999999999997</v>
      </c>
      <c r="H4859">
        <v>0.1</v>
      </c>
      <c r="K4859">
        <v>24.1</v>
      </c>
      <c r="L4859">
        <v>111.82</v>
      </c>
      <c r="N4859">
        <v>8.6999999999999993</v>
      </c>
      <c r="O4859">
        <v>44</v>
      </c>
      <c r="P4859">
        <v>80.180000000000007</v>
      </c>
      <c r="Q4859" s="2" t="s">
        <v>18</v>
      </c>
      <c r="R48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0" spans="1:18" hidden="1" x14ac:dyDescent="0.3">
      <c r="A4860" s="2" t="s">
        <v>17</v>
      </c>
      <c r="B4860" s="3">
        <v>41384</v>
      </c>
      <c r="C4860">
        <v>31.2</v>
      </c>
      <c r="D4860">
        <v>25</v>
      </c>
      <c r="E4860">
        <v>27.7</v>
      </c>
      <c r="G4860">
        <v>37.4</v>
      </c>
      <c r="H4860">
        <v>13</v>
      </c>
      <c r="K4860">
        <v>22.3</v>
      </c>
      <c r="L4860">
        <v>122.29</v>
      </c>
      <c r="N4860">
        <v>8.9</v>
      </c>
      <c r="O4860">
        <v>40.200000000000003</v>
      </c>
      <c r="P4860">
        <v>79.34</v>
      </c>
      <c r="Q4860" s="2" t="s">
        <v>18</v>
      </c>
      <c r="R48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1" spans="1:18" hidden="1" x14ac:dyDescent="0.3">
      <c r="A4861" s="2" t="s">
        <v>17</v>
      </c>
      <c r="B4861" s="3">
        <v>41385</v>
      </c>
      <c r="C4861">
        <v>31.6</v>
      </c>
      <c r="D4861">
        <v>24.1</v>
      </c>
      <c r="E4861">
        <v>28.1</v>
      </c>
      <c r="G4861">
        <v>37.799999999999997</v>
      </c>
      <c r="H4861">
        <v>20.2</v>
      </c>
      <c r="K4861">
        <v>18.399999999999999</v>
      </c>
      <c r="L4861">
        <v>111.67</v>
      </c>
      <c r="N4861">
        <v>10.4</v>
      </c>
      <c r="O4861">
        <v>44.1</v>
      </c>
      <c r="P4861">
        <v>79.88</v>
      </c>
      <c r="Q4861" s="2" t="s">
        <v>18</v>
      </c>
      <c r="R48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2" spans="1:18" hidden="1" x14ac:dyDescent="0.3">
      <c r="A4862" s="2" t="s">
        <v>17</v>
      </c>
      <c r="B4862" s="3">
        <v>41386</v>
      </c>
      <c r="C4862">
        <v>32.299999999999997</v>
      </c>
      <c r="D4862">
        <v>25</v>
      </c>
      <c r="E4862">
        <v>28.6</v>
      </c>
      <c r="G4862">
        <v>38.299999999999997</v>
      </c>
      <c r="H4862">
        <v>0</v>
      </c>
      <c r="K4862">
        <v>22.3</v>
      </c>
      <c r="L4862">
        <v>122.05</v>
      </c>
      <c r="N4862">
        <v>9.9</v>
      </c>
      <c r="O4862">
        <v>33.6</v>
      </c>
      <c r="P4862">
        <v>75.510000000000005</v>
      </c>
      <c r="Q4862" s="2" t="s">
        <v>19</v>
      </c>
      <c r="R48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3" spans="1:18" hidden="1" x14ac:dyDescent="0.3">
      <c r="A4863" s="2" t="s">
        <v>17</v>
      </c>
      <c r="B4863" s="3">
        <v>41387</v>
      </c>
      <c r="C4863">
        <v>30.6</v>
      </c>
      <c r="D4863">
        <v>25</v>
      </c>
      <c r="E4863">
        <v>27.9</v>
      </c>
      <c r="G4863">
        <v>36.299999999999997</v>
      </c>
      <c r="H4863">
        <v>20</v>
      </c>
      <c r="K4863">
        <v>24.1</v>
      </c>
      <c r="L4863">
        <v>113.33</v>
      </c>
      <c r="N4863">
        <v>9.6999999999999993</v>
      </c>
      <c r="O4863">
        <v>43.7</v>
      </c>
      <c r="P4863">
        <v>80.13</v>
      </c>
      <c r="Q4863" s="2" t="s">
        <v>18</v>
      </c>
      <c r="R48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4" spans="1:18" hidden="1" x14ac:dyDescent="0.3">
      <c r="A4864" s="2" t="s">
        <v>17</v>
      </c>
      <c r="B4864" s="3">
        <v>41388</v>
      </c>
      <c r="C4864">
        <v>29.3</v>
      </c>
      <c r="D4864">
        <v>26</v>
      </c>
      <c r="E4864">
        <v>27.8</v>
      </c>
      <c r="G4864">
        <v>35.6</v>
      </c>
      <c r="H4864">
        <v>15</v>
      </c>
      <c r="K4864">
        <v>18.399999999999999</v>
      </c>
      <c r="L4864">
        <v>116.84</v>
      </c>
      <c r="N4864">
        <v>9.8000000000000007</v>
      </c>
      <c r="O4864">
        <v>39.4</v>
      </c>
      <c r="P4864">
        <v>82.95</v>
      </c>
      <c r="Q4864" s="2" t="s">
        <v>18</v>
      </c>
      <c r="R48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5" spans="1:18" hidden="1" x14ac:dyDescent="0.3">
      <c r="A4865" s="2" t="s">
        <v>17</v>
      </c>
      <c r="B4865" s="3">
        <v>41389</v>
      </c>
      <c r="C4865">
        <v>31.3</v>
      </c>
      <c r="D4865">
        <v>25</v>
      </c>
      <c r="E4865">
        <v>28.3</v>
      </c>
      <c r="G4865">
        <v>36.299999999999997</v>
      </c>
      <c r="H4865">
        <v>0</v>
      </c>
      <c r="K4865">
        <v>27.7</v>
      </c>
      <c r="L4865">
        <v>128.38</v>
      </c>
      <c r="N4865">
        <v>8.6</v>
      </c>
      <c r="O4865">
        <v>35</v>
      </c>
      <c r="P4865">
        <v>74.77</v>
      </c>
      <c r="Q4865" s="2" t="s">
        <v>19</v>
      </c>
      <c r="R48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6" spans="1:18" hidden="1" x14ac:dyDescent="0.3">
      <c r="A4866" s="2" t="s">
        <v>17</v>
      </c>
      <c r="B4866" s="3">
        <v>41390</v>
      </c>
      <c r="C4866">
        <v>31.2</v>
      </c>
      <c r="D4866">
        <v>25</v>
      </c>
      <c r="E4866">
        <v>28.3</v>
      </c>
      <c r="G4866">
        <v>35.799999999999997</v>
      </c>
      <c r="H4866">
        <v>0</v>
      </c>
      <c r="K4866">
        <v>16.600000000000001</v>
      </c>
      <c r="L4866">
        <v>128.43</v>
      </c>
      <c r="N4866">
        <v>8.6</v>
      </c>
      <c r="O4866">
        <v>35.9</v>
      </c>
      <c r="P4866">
        <v>72.38</v>
      </c>
      <c r="Q4866" s="2" t="s">
        <v>19</v>
      </c>
      <c r="R48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7" spans="1:18" hidden="1" x14ac:dyDescent="0.3">
      <c r="A4867" s="2" t="s">
        <v>17</v>
      </c>
      <c r="B4867" s="3">
        <v>41391</v>
      </c>
      <c r="C4867">
        <v>30.6</v>
      </c>
      <c r="D4867">
        <v>25</v>
      </c>
      <c r="E4867">
        <v>27.8</v>
      </c>
      <c r="G4867">
        <v>36</v>
      </c>
      <c r="H4867">
        <v>7</v>
      </c>
      <c r="K4867">
        <v>22.3</v>
      </c>
      <c r="L4867">
        <v>118.65</v>
      </c>
      <c r="N4867">
        <v>9.9</v>
      </c>
      <c r="O4867">
        <v>47.7</v>
      </c>
      <c r="P4867">
        <v>76.150000000000006</v>
      </c>
      <c r="Q4867" s="2" t="s">
        <v>18</v>
      </c>
      <c r="R48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8" spans="1:18" hidden="1" x14ac:dyDescent="0.3">
      <c r="A4868" s="2" t="s">
        <v>17</v>
      </c>
      <c r="B4868" s="3">
        <v>41392</v>
      </c>
      <c r="C4868">
        <v>31.1</v>
      </c>
      <c r="D4868">
        <v>27</v>
      </c>
      <c r="E4868">
        <v>28.9</v>
      </c>
      <c r="G4868">
        <v>37.9</v>
      </c>
      <c r="H4868">
        <v>0</v>
      </c>
      <c r="K4868">
        <v>25.9</v>
      </c>
      <c r="L4868">
        <v>106.57</v>
      </c>
      <c r="N4868">
        <v>9.8000000000000007</v>
      </c>
      <c r="O4868">
        <v>42.1</v>
      </c>
      <c r="P4868">
        <v>74.09</v>
      </c>
      <c r="Q4868" s="2" t="s">
        <v>19</v>
      </c>
      <c r="R48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69" spans="1:18" hidden="1" x14ac:dyDescent="0.3">
      <c r="A4869" s="2" t="s">
        <v>17</v>
      </c>
      <c r="B4869" s="3">
        <v>41393</v>
      </c>
      <c r="C4869">
        <v>31.3</v>
      </c>
      <c r="D4869">
        <v>26</v>
      </c>
      <c r="E4869">
        <v>28.8</v>
      </c>
      <c r="G4869">
        <v>36.799999999999997</v>
      </c>
      <c r="H4869">
        <v>0</v>
      </c>
      <c r="K4869">
        <v>24.1</v>
      </c>
      <c r="L4869">
        <v>108.18</v>
      </c>
      <c r="N4869">
        <v>10.5</v>
      </c>
      <c r="O4869">
        <v>29.1</v>
      </c>
      <c r="P4869">
        <v>74.03</v>
      </c>
      <c r="Q4869" s="2" t="s">
        <v>19</v>
      </c>
      <c r="R48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70" spans="1:18" hidden="1" x14ac:dyDescent="0.3">
      <c r="A4870" s="2" t="s">
        <v>17</v>
      </c>
      <c r="B4870" s="3">
        <v>41394</v>
      </c>
      <c r="C4870">
        <v>31.4</v>
      </c>
      <c r="D4870">
        <v>27.9</v>
      </c>
      <c r="E4870">
        <v>29.6</v>
      </c>
      <c r="G4870">
        <v>36.6</v>
      </c>
      <c r="H4870">
        <v>0</v>
      </c>
      <c r="K4870">
        <v>22.3</v>
      </c>
      <c r="L4870">
        <v>101.05</v>
      </c>
      <c r="N4870">
        <v>10.5</v>
      </c>
      <c r="O4870">
        <v>38.4</v>
      </c>
      <c r="P4870">
        <v>69.510000000000005</v>
      </c>
      <c r="Q4870" s="2" t="s">
        <v>19</v>
      </c>
      <c r="R48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71" spans="1:18" hidden="1" x14ac:dyDescent="0.3">
      <c r="A4871" s="2" t="s">
        <v>17</v>
      </c>
      <c r="B4871" s="3">
        <v>41395</v>
      </c>
      <c r="C4871">
        <v>31.6</v>
      </c>
      <c r="D4871">
        <v>26</v>
      </c>
      <c r="E4871">
        <v>29</v>
      </c>
      <c r="G4871">
        <v>35.6</v>
      </c>
      <c r="H4871">
        <v>0</v>
      </c>
      <c r="K4871">
        <v>20.5</v>
      </c>
      <c r="L4871">
        <v>124.25</v>
      </c>
      <c r="N4871">
        <v>10</v>
      </c>
      <c r="O4871">
        <v>35.5</v>
      </c>
      <c r="P4871">
        <v>70.900000000000006</v>
      </c>
      <c r="Q4871" s="2" t="s">
        <v>19</v>
      </c>
      <c r="R48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72" spans="1:18" hidden="1" x14ac:dyDescent="0.3">
      <c r="A4872" s="2" t="s">
        <v>17</v>
      </c>
      <c r="B4872" s="3">
        <v>41396</v>
      </c>
      <c r="C4872">
        <v>31.5</v>
      </c>
      <c r="D4872">
        <v>25</v>
      </c>
      <c r="E4872">
        <v>28.2</v>
      </c>
      <c r="G4872">
        <v>36</v>
      </c>
      <c r="H4872">
        <v>0</v>
      </c>
      <c r="K4872">
        <v>18.399999999999999</v>
      </c>
      <c r="L4872">
        <v>137.22</v>
      </c>
      <c r="N4872">
        <v>9.1</v>
      </c>
      <c r="O4872">
        <v>33.9</v>
      </c>
      <c r="P4872">
        <v>73.930000000000007</v>
      </c>
      <c r="Q4872" s="2" t="s">
        <v>19</v>
      </c>
      <c r="R48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73" spans="1:18" hidden="1" x14ac:dyDescent="0.3">
      <c r="A4873" s="2" t="s">
        <v>17</v>
      </c>
      <c r="B4873" s="3">
        <v>41397</v>
      </c>
      <c r="C4873">
        <v>31.3</v>
      </c>
      <c r="D4873">
        <v>26</v>
      </c>
      <c r="E4873">
        <v>29</v>
      </c>
      <c r="G4873">
        <v>35.799999999999997</v>
      </c>
      <c r="H4873">
        <v>0</v>
      </c>
      <c r="K4873">
        <v>24.1</v>
      </c>
      <c r="L4873">
        <v>116.19</v>
      </c>
      <c r="N4873">
        <v>9.9</v>
      </c>
      <c r="O4873">
        <v>37.299999999999997</v>
      </c>
      <c r="P4873">
        <v>72.069999999999993</v>
      </c>
      <c r="Q4873" s="2" t="s">
        <v>19</v>
      </c>
      <c r="R48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74" spans="1:18" hidden="1" x14ac:dyDescent="0.3">
      <c r="A4874" s="2" t="s">
        <v>17</v>
      </c>
      <c r="B4874" s="3">
        <v>41398</v>
      </c>
      <c r="C4874">
        <v>32.200000000000003</v>
      </c>
      <c r="D4874">
        <v>25</v>
      </c>
      <c r="E4874">
        <v>28.9</v>
      </c>
      <c r="G4874">
        <v>38.6</v>
      </c>
      <c r="H4874">
        <v>0</v>
      </c>
      <c r="K4874">
        <v>22.3</v>
      </c>
      <c r="L4874">
        <v>128.57</v>
      </c>
      <c r="N4874">
        <v>9.5</v>
      </c>
      <c r="O4874">
        <v>27.7</v>
      </c>
      <c r="P4874">
        <v>73.38</v>
      </c>
      <c r="Q4874" s="2" t="s">
        <v>19</v>
      </c>
      <c r="R48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75" spans="1:18" hidden="1" x14ac:dyDescent="0.3">
      <c r="A4875" s="2" t="s">
        <v>17</v>
      </c>
      <c r="B4875" s="3">
        <v>41399</v>
      </c>
      <c r="C4875">
        <v>31.4</v>
      </c>
      <c r="D4875">
        <v>27.1</v>
      </c>
      <c r="E4875">
        <v>29.3</v>
      </c>
      <c r="G4875">
        <v>36.700000000000003</v>
      </c>
      <c r="H4875">
        <v>0</v>
      </c>
      <c r="K4875">
        <v>22.3</v>
      </c>
      <c r="L4875">
        <v>112.61</v>
      </c>
      <c r="N4875">
        <v>9.9</v>
      </c>
      <c r="O4875">
        <v>30.1</v>
      </c>
      <c r="P4875">
        <v>72.59</v>
      </c>
      <c r="Q4875" s="2" t="s">
        <v>19</v>
      </c>
      <c r="R48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76" spans="1:18" hidden="1" x14ac:dyDescent="0.3">
      <c r="A4876" s="2" t="s">
        <v>17</v>
      </c>
      <c r="B4876" s="3">
        <v>41400</v>
      </c>
      <c r="C4876">
        <v>32.5</v>
      </c>
      <c r="D4876">
        <v>25</v>
      </c>
      <c r="E4876">
        <v>29.6</v>
      </c>
      <c r="G4876">
        <v>39.299999999999997</v>
      </c>
      <c r="H4876">
        <v>0</v>
      </c>
      <c r="K4876">
        <v>27.7</v>
      </c>
      <c r="L4876">
        <v>124.47</v>
      </c>
      <c r="N4876">
        <v>9.1</v>
      </c>
      <c r="O4876">
        <v>33.700000000000003</v>
      </c>
      <c r="P4876">
        <v>75.34</v>
      </c>
      <c r="Q4876" s="2" t="s">
        <v>19</v>
      </c>
      <c r="R48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77" spans="1:18" hidden="1" x14ac:dyDescent="0.3">
      <c r="A4877" s="2" t="s">
        <v>17</v>
      </c>
      <c r="B4877" s="3">
        <v>41401</v>
      </c>
      <c r="C4877">
        <v>32.1</v>
      </c>
      <c r="D4877">
        <v>26</v>
      </c>
      <c r="E4877">
        <v>29.5</v>
      </c>
      <c r="G4877">
        <v>38.1</v>
      </c>
      <c r="H4877">
        <v>0</v>
      </c>
      <c r="K4877">
        <v>16.600000000000001</v>
      </c>
      <c r="L4877">
        <v>118.05</v>
      </c>
      <c r="N4877">
        <v>8.3000000000000007</v>
      </c>
      <c r="O4877">
        <v>29.6</v>
      </c>
      <c r="P4877">
        <v>72.75</v>
      </c>
      <c r="Q4877" s="2" t="s">
        <v>19</v>
      </c>
      <c r="R48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78" spans="1:18" hidden="1" x14ac:dyDescent="0.3">
      <c r="A4878" s="2" t="s">
        <v>17</v>
      </c>
      <c r="B4878" s="3">
        <v>41402</v>
      </c>
      <c r="C4878">
        <v>32.700000000000003</v>
      </c>
      <c r="D4878">
        <v>26</v>
      </c>
      <c r="E4878">
        <v>28.7</v>
      </c>
      <c r="G4878">
        <v>40.299999999999997</v>
      </c>
      <c r="H4878">
        <v>0</v>
      </c>
      <c r="K4878">
        <v>16.600000000000001</v>
      </c>
      <c r="L4878">
        <v>207.63</v>
      </c>
      <c r="N4878">
        <v>8.6</v>
      </c>
      <c r="O4878">
        <v>47.6</v>
      </c>
      <c r="P4878">
        <v>76.209999999999994</v>
      </c>
      <c r="Q4878" s="2" t="s">
        <v>19</v>
      </c>
      <c r="R48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79" spans="1:18" hidden="1" x14ac:dyDescent="0.3">
      <c r="A4879" s="2" t="s">
        <v>17</v>
      </c>
      <c r="B4879" s="3">
        <v>41403</v>
      </c>
      <c r="C4879">
        <v>32</v>
      </c>
      <c r="D4879">
        <v>25</v>
      </c>
      <c r="E4879">
        <v>28.8</v>
      </c>
      <c r="G4879">
        <v>36.799999999999997</v>
      </c>
      <c r="H4879">
        <v>0</v>
      </c>
      <c r="K4879">
        <v>14.8</v>
      </c>
      <c r="L4879">
        <v>143.05000000000001</v>
      </c>
      <c r="N4879">
        <v>7.6</v>
      </c>
      <c r="O4879">
        <v>40.700000000000003</v>
      </c>
      <c r="P4879">
        <v>72.81</v>
      </c>
      <c r="Q4879" s="2" t="s">
        <v>19</v>
      </c>
      <c r="R48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80" spans="1:18" hidden="1" x14ac:dyDescent="0.3">
      <c r="A4880" s="2" t="s">
        <v>17</v>
      </c>
      <c r="B4880" s="3">
        <v>41404</v>
      </c>
      <c r="C4880">
        <v>32.5</v>
      </c>
      <c r="D4880">
        <v>26.1</v>
      </c>
      <c r="E4880">
        <v>29.5</v>
      </c>
      <c r="G4880">
        <v>38.299999999999997</v>
      </c>
      <c r="H4880">
        <v>0</v>
      </c>
      <c r="K4880">
        <v>16.600000000000001</v>
      </c>
      <c r="L4880">
        <v>138.1</v>
      </c>
      <c r="N4880">
        <v>8.5</v>
      </c>
      <c r="O4880">
        <v>37.4</v>
      </c>
      <c r="P4880">
        <v>71.739999999999995</v>
      </c>
      <c r="Q4880" s="2" t="s">
        <v>19</v>
      </c>
      <c r="R48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81" spans="1:18" hidden="1" x14ac:dyDescent="0.3">
      <c r="A4881" s="2" t="s">
        <v>17</v>
      </c>
      <c r="B4881" s="3">
        <v>41405</v>
      </c>
      <c r="C4881">
        <v>31.4</v>
      </c>
      <c r="D4881">
        <v>26</v>
      </c>
      <c r="E4881">
        <v>28.7</v>
      </c>
      <c r="G4881">
        <v>37.6</v>
      </c>
      <c r="H4881">
        <v>4</v>
      </c>
      <c r="K4881">
        <v>22.3</v>
      </c>
      <c r="L4881">
        <v>141.5</v>
      </c>
      <c r="N4881">
        <v>9.6</v>
      </c>
      <c r="O4881">
        <v>37.799999999999997</v>
      </c>
      <c r="P4881">
        <v>79.23</v>
      </c>
      <c r="Q4881" s="2" t="s">
        <v>18</v>
      </c>
      <c r="R48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82" spans="1:18" hidden="1" x14ac:dyDescent="0.3">
      <c r="A4882" s="2" t="s">
        <v>17</v>
      </c>
      <c r="B4882" s="3">
        <v>41406</v>
      </c>
      <c r="C4882">
        <v>32.1</v>
      </c>
      <c r="D4882">
        <v>27</v>
      </c>
      <c r="E4882">
        <v>29.1</v>
      </c>
      <c r="G4882">
        <v>39.299999999999997</v>
      </c>
      <c r="H4882">
        <v>0.4</v>
      </c>
      <c r="K4882">
        <v>20.5</v>
      </c>
      <c r="L4882">
        <v>100.15</v>
      </c>
      <c r="N4882">
        <v>9.5</v>
      </c>
      <c r="O4882">
        <v>42.6</v>
      </c>
      <c r="P4882">
        <v>76.78</v>
      </c>
      <c r="Q4882" s="2" t="s">
        <v>18</v>
      </c>
      <c r="R48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83" spans="1:18" hidden="1" x14ac:dyDescent="0.3">
      <c r="A4883" s="2" t="s">
        <v>17</v>
      </c>
      <c r="B4883" s="3">
        <v>41407</v>
      </c>
      <c r="C4883">
        <v>28.1</v>
      </c>
      <c r="D4883">
        <v>25</v>
      </c>
      <c r="E4883">
        <v>26.5</v>
      </c>
      <c r="G4883">
        <v>32.700000000000003</v>
      </c>
      <c r="H4883">
        <v>23</v>
      </c>
      <c r="K4883">
        <v>21.6</v>
      </c>
      <c r="L4883">
        <v>103.64</v>
      </c>
      <c r="M4883">
        <v>50</v>
      </c>
      <c r="N4883">
        <v>7.1</v>
      </c>
      <c r="O4883">
        <v>48.2</v>
      </c>
      <c r="P4883">
        <v>86.12</v>
      </c>
      <c r="Q4883" s="2" t="s">
        <v>18</v>
      </c>
      <c r="R48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84" spans="1:18" hidden="1" x14ac:dyDescent="0.3">
      <c r="A4884" s="2" t="s">
        <v>17</v>
      </c>
      <c r="B4884" s="3">
        <v>41408</v>
      </c>
      <c r="C4884">
        <v>32</v>
      </c>
      <c r="D4884">
        <v>25</v>
      </c>
      <c r="E4884">
        <v>28.2</v>
      </c>
      <c r="G4884">
        <v>37.9</v>
      </c>
      <c r="H4884">
        <v>0</v>
      </c>
      <c r="K4884">
        <v>18.399999999999999</v>
      </c>
      <c r="L4884">
        <v>125.88</v>
      </c>
      <c r="N4884">
        <v>9.3000000000000007</v>
      </c>
      <c r="O4884">
        <v>39.4</v>
      </c>
      <c r="P4884">
        <v>77.510000000000005</v>
      </c>
      <c r="Q4884" s="2" t="s">
        <v>19</v>
      </c>
      <c r="R48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85" spans="1:18" hidden="1" x14ac:dyDescent="0.3">
      <c r="A4885" s="2" t="s">
        <v>17</v>
      </c>
      <c r="B4885" s="3">
        <v>41409</v>
      </c>
      <c r="C4885">
        <v>29</v>
      </c>
      <c r="D4885">
        <v>25</v>
      </c>
      <c r="E4885">
        <v>27.1</v>
      </c>
      <c r="G4885">
        <v>33.9</v>
      </c>
      <c r="H4885">
        <v>1</v>
      </c>
      <c r="K4885">
        <v>14.8</v>
      </c>
      <c r="L4885">
        <v>150.31</v>
      </c>
      <c r="N4885">
        <v>9.1</v>
      </c>
      <c r="O4885">
        <v>51</v>
      </c>
      <c r="P4885">
        <v>83.11</v>
      </c>
      <c r="Q4885" s="2" t="s">
        <v>18</v>
      </c>
      <c r="R48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86" spans="1:18" hidden="1" x14ac:dyDescent="0.3">
      <c r="A4886" s="2" t="s">
        <v>17</v>
      </c>
      <c r="B4886" s="3">
        <v>41410</v>
      </c>
      <c r="C4886">
        <v>30.2</v>
      </c>
      <c r="D4886">
        <v>26</v>
      </c>
      <c r="E4886">
        <v>27.9</v>
      </c>
      <c r="G4886">
        <v>37.5</v>
      </c>
      <c r="H4886">
        <v>0</v>
      </c>
      <c r="K4886">
        <v>16.600000000000001</v>
      </c>
      <c r="L4886">
        <v>123.89</v>
      </c>
      <c r="N4886">
        <v>8.6</v>
      </c>
      <c r="O4886">
        <v>45.3</v>
      </c>
      <c r="P4886">
        <v>83.03</v>
      </c>
      <c r="Q4886" s="2" t="s">
        <v>19</v>
      </c>
      <c r="R48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87" spans="1:18" hidden="1" x14ac:dyDescent="0.3">
      <c r="A4887" s="2" t="s">
        <v>17</v>
      </c>
      <c r="B4887" s="3">
        <v>41411</v>
      </c>
      <c r="C4887">
        <v>31.2</v>
      </c>
      <c r="D4887">
        <v>25</v>
      </c>
      <c r="E4887">
        <v>27.8</v>
      </c>
      <c r="G4887">
        <v>38.4</v>
      </c>
      <c r="H4887">
        <v>0.5</v>
      </c>
      <c r="K4887">
        <v>16.600000000000001</v>
      </c>
      <c r="L4887">
        <v>132.83000000000001</v>
      </c>
      <c r="N4887">
        <v>9.1</v>
      </c>
      <c r="O4887">
        <v>44.9</v>
      </c>
      <c r="P4887">
        <v>82.82</v>
      </c>
      <c r="Q4887" s="2" t="s">
        <v>18</v>
      </c>
      <c r="R48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88" spans="1:18" hidden="1" x14ac:dyDescent="0.3">
      <c r="A4888" s="2" t="s">
        <v>17</v>
      </c>
      <c r="B4888" s="3">
        <v>41412</v>
      </c>
      <c r="C4888">
        <v>31.4</v>
      </c>
      <c r="D4888">
        <v>24.4</v>
      </c>
      <c r="E4888">
        <v>27.1</v>
      </c>
      <c r="G4888">
        <v>38.5</v>
      </c>
      <c r="H4888">
        <v>20</v>
      </c>
      <c r="K4888">
        <v>20.5</v>
      </c>
      <c r="L4888">
        <v>149.25</v>
      </c>
      <c r="N4888">
        <v>7.2</v>
      </c>
      <c r="O4888">
        <v>50.8</v>
      </c>
      <c r="P4888">
        <v>84.07</v>
      </c>
      <c r="Q4888" s="2" t="s">
        <v>18</v>
      </c>
      <c r="R48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89" spans="1:18" hidden="1" x14ac:dyDescent="0.3">
      <c r="A4889" s="2" t="s">
        <v>17</v>
      </c>
      <c r="B4889" s="3">
        <v>41413</v>
      </c>
      <c r="C4889">
        <v>31.1</v>
      </c>
      <c r="D4889">
        <v>24</v>
      </c>
      <c r="E4889">
        <v>27</v>
      </c>
      <c r="G4889">
        <v>36.700000000000003</v>
      </c>
      <c r="H4889">
        <v>0</v>
      </c>
      <c r="K4889">
        <v>25.9</v>
      </c>
      <c r="L4889">
        <v>161.18</v>
      </c>
      <c r="N4889">
        <v>7.5</v>
      </c>
      <c r="O4889">
        <v>45.2</v>
      </c>
      <c r="P4889">
        <v>83.58</v>
      </c>
      <c r="Q4889" s="2" t="s">
        <v>19</v>
      </c>
      <c r="R48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90" spans="1:18" hidden="1" x14ac:dyDescent="0.3">
      <c r="A4890" s="2" t="s">
        <v>17</v>
      </c>
      <c r="B4890" s="3">
        <v>41414</v>
      </c>
      <c r="C4890">
        <v>30</v>
      </c>
      <c r="D4890">
        <v>25</v>
      </c>
      <c r="E4890">
        <v>27</v>
      </c>
      <c r="G4890">
        <v>35.200000000000003</v>
      </c>
      <c r="H4890">
        <v>3</v>
      </c>
      <c r="K4890">
        <v>11.2</v>
      </c>
      <c r="L4890">
        <v>173.89</v>
      </c>
      <c r="N4890">
        <v>8.4</v>
      </c>
      <c r="O4890">
        <v>39.5</v>
      </c>
      <c r="P4890">
        <v>83.25</v>
      </c>
      <c r="Q4890" s="2" t="s">
        <v>18</v>
      </c>
      <c r="R48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91" spans="1:18" hidden="1" x14ac:dyDescent="0.3">
      <c r="A4891" s="2" t="s">
        <v>17</v>
      </c>
      <c r="B4891" s="3">
        <v>41415</v>
      </c>
      <c r="C4891">
        <v>32</v>
      </c>
      <c r="D4891">
        <v>25</v>
      </c>
      <c r="E4891">
        <v>28.4</v>
      </c>
      <c r="G4891">
        <v>38.5</v>
      </c>
      <c r="H4891">
        <v>0</v>
      </c>
      <c r="K4891">
        <v>11.2</v>
      </c>
      <c r="L4891">
        <v>126.2</v>
      </c>
      <c r="N4891">
        <v>8.9</v>
      </c>
      <c r="O4891">
        <v>42.9</v>
      </c>
      <c r="P4891">
        <v>76.790000000000006</v>
      </c>
      <c r="Q4891" s="2" t="s">
        <v>19</v>
      </c>
      <c r="R48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92" spans="1:18" hidden="1" x14ac:dyDescent="0.3">
      <c r="A4892" s="2" t="s">
        <v>17</v>
      </c>
      <c r="B4892" s="3">
        <v>41416</v>
      </c>
      <c r="C4892">
        <v>31.1</v>
      </c>
      <c r="D4892">
        <v>25</v>
      </c>
      <c r="E4892">
        <v>28.3</v>
      </c>
      <c r="G4892">
        <v>36.299999999999997</v>
      </c>
      <c r="H4892">
        <v>8</v>
      </c>
      <c r="K4892">
        <v>13</v>
      </c>
      <c r="L4892">
        <v>122.94</v>
      </c>
      <c r="N4892">
        <v>9</v>
      </c>
      <c r="O4892">
        <v>39.5</v>
      </c>
      <c r="P4892">
        <v>78.97</v>
      </c>
      <c r="Q4892" s="2" t="s">
        <v>18</v>
      </c>
      <c r="R48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893" spans="1:18" hidden="1" x14ac:dyDescent="0.3">
      <c r="A4893" s="2" t="s">
        <v>17</v>
      </c>
      <c r="B4893" s="3">
        <v>41417</v>
      </c>
      <c r="C4893">
        <v>31.6</v>
      </c>
      <c r="D4893">
        <v>24</v>
      </c>
      <c r="E4893">
        <v>26.2</v>
      </c>
      <c r="G4893">
        <v>39.5</v>
      </c>
      <c r="H4893">
        <v>64</v>
      </c>
      <c r="K4893">
        <v>13</v>
      </c>
      <c r="L4893">
        <v>173.56</v>
      </c>
      <c r="N4893">
        <v>8</v>
      </c>
      <c r="O4893">
        <v>59</v>
      </c>
      <c r="P4893">
        <v>86.25</v>
      </c>
      <c r="Q4893" s="2" t="s">
        <v>18</v>
      </c>
      <c r="R48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94" spans="1:18" hidden="1" x14ac:dyDescent="0.3">
      <c r="A4894" s="2" t="s">
        <v>17</v>
      </c>
      <c r="B4894" s="3">
        <v>41418</v>
      </c>
      <c r="C4894">
        <v>31.2</v>
      </c>
      <c r="D4894">
        <v>24</v>
      </c>
      <c r="E4894">
        <v>28.1</v>
      </c>
      <c r="G4894">
        <v>38.4</v>
      </c>
      <c r="H4894">
        <v>0.3</v>
      </c>
      <c r="K4894">
        <v>22.3</v>
      </c>
      <c r="L4894">
        <v>155.29</v>
      </c>
      <c r="N4894">
        <v>8.6999999999999993</v>
      </c>
      <c r="O4894">
        <v>43.4</v>
      </c>
      <c r="P4894">
        <v>78.400000000000006</v>
      </c>
      <c r="Q4894" s="2" t="s">
        <v>18</v>
      </c>
      <c r="R48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95" spans="1:18" hidden="1" x14ac:dyDescent="0.3">
      <c r="A4895" s="2" t="s">
        <v>17</v>
      </c>
      <c r="B4895" s="3">
        <v>41419</v>
      </c>
      <c r="C4895">
        <v>30.1</v>
      </c>
      <c r="D4895">
        <v>25</v>
      </c>
      <c r="E4895">
        <v>27.5</v>
      </c>
      <c r="G4895">
        <v>36.700000000000003</v>
      </c>
      <c r="H4895">
        <v>20</v>
      </c>
      <c r="K4895">
        <v>16.600000000000001</v>
      </c>
      <c r="L4895">
        <v>156</v>
      </c>
      <c r="N4895">
        <v>6.8</v>
      </c>
      <c r="O4895">
        <v>50.5</v>
      </c>
      <c r="P4895">
        <v>85.26</v>
      </c>
      <c r="Q4895" s="2" t="s">
        <v>18</v>
      </c>
      <c r="R48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96" spans="1:18" hidden="1" x14ac:dyDescent="0.3">
      <c r="A4896" s="2" t="s">
        <v>17</v>
      </c>
      <c r="B4896" s="3">
        <v>41420</v>
      </c>
      <c r="C4896">
        <v>31.1</v>
      </c>
      <c r="D4896">
        <v>24</v>
      </c>
      <c r="E4896">
        <v>27.2</v>
      </c>
      <c r="G4896">
        <v>36.700000000000003</v>
      </c>
      <c r="H4896">
        <v>36.200000000000003</v>
      </c>
      <c r="K4896">
        <v>16.600000000000001</v>
      </c>
      <c r="L4896">
        <v>168.78</v>
      </c>
      <c r="N4896">
        <v>8.4</v>
      </c>
      <c r="O4896">
        <v>44.4</v>
      </c>
      <c r="P4896">
        <v>82.58</v>
      </c>
      <c r="Q4896" s="2" t="s">
        <v>18</v>
      </c>
      <c r="R48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897" spans="1:18" hidden="1" x14ac:dyDescent="0.3">
      <c r="A4897" s="2" t="s">
        <v>17</v>
      </c>
      <c r="B4897" s="3">
        <v>41421</v>
      </c>
      <c r="C4897">
        <v>27</v>
      </c>
      <c r="D4897">
        <v>10</v>
      </c>
      <c r="E4897">
        <v>24.5</v>
      </c>
      <c r="F4897">
        <v>9.6</v>
      </c>
      <c r="G4897">
        <v>30.1</v>
      </c>
      <c r="H4897">
        <v>13.6</v>
      </c>
      <c r="K4897">
        <v>14.8</v>
      </c>
      <c r="L4897">
        <v>182.06</v>
      </c>
      <c r="N4897">
        <v>5.8</v>
      </c>
      <c r="O4897">
        <v>48.8</v>
      </c>
      <c r="P4897">
        <v>91.74</v>
      </c>
      <c r="Q4897" s="2" t="s">
        <v>18</v>
      </c>
      <c r="R48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98" spans="1:18" hidden="1" x14ac:dyDescent="0.3">
      <c r="A4898" s="2" t="s">
        <v>17</v>
      </c>
      <c r="B4898" s="3">
        <v>41422</v>
      </c>
      <c r="C4898">
        <v>30.1</v>
      </c>
      <c r="D4898">
        <v>23</v>
      </c>
      <c r="E4898">
        <v>27</v>
      </c>
      <c r="G4898">
        <v>35.700000000000003</v>
      </c>
      <c r="H4898">
        <v>0</v>
      </c>
      <c r="K4898">
        <v>14.8</v>
      </c>
      <c r="L4898">
        <v>192.9</v>
      </c>
      <c r="N4898">
        <v>7.4</v>
      </c>
      <c r="O4898">
        <v>41.7</v>
      </c>
      <c r="P4898">
        <v>79.98</v>
      </c>
      <c r="Q4898" s="2" t="s">
        <v>19</v>
      </c>
      <c r="R48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899" spans="1:18" hidden="1" x14ac:dyDescent="0.3">
      <c r="A4899" s="2" t="s">
        <v>17</v>
      </c>
      <c r="B4899" s="3">
        <v>41423</v>
      </c>
      <c r="C4899">
        <v>30.1</v>
      </c>
      <c r="D4899">
        <v>24</v>
      </c>
      <c r="E4899">
        <v>27.2</v>
      </c>
      <c r="G4899">
        <v>35.299999999999997</v>
      </c>
      <c r="H4899">
        <v>0</v>
      </c>
      <c r="K4899">
        <v>18.399999999999999</v>
      </c>
      <c r="L4899">
        <v>174.35</v>
      </c>
      <c r="N4899">
        <v>8</v>
      </c>
      <c r="O4899">
        <v>39.4</v>
      </c>
      <c r="P4899">
        <v>80.58</v>
      </c>
      <c r="Q4899" s="2" t="s">
        <v>19</v>
      </c>
      <c r="R48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00" spans="1:18" hidden="1" x14ac:dyDescent="0.3">
      <c r="A4900" s="2" t="s">
        <v>17</v>
      </c>
      <c r="B4900" s="3">
        <v>41424</v>
      </c>
      <c r="C4900">
        <v>30.3</v>
      </c>
      <c r="D4900">
        <v>24</v>
      </c>
      <c r="E4900">
        <v>26.7</v>
      </c>
      <c r="G4900">
        <v>35</v>
      </c>
      <c r="H4900">
        <v>3</v>
      </c>
      <c r="K4900">
        <v>17.5</v>
      </c>
      <c r="L4900">
        <v>161.94</v>
      </c>
      <c r="N4900">
        <v>7.4</v>
      </c>
      <c r="O4900">
        <v>40.9</v>
      </c>
      <c r="P4900">
        <v>81.7</v>
      </c>
      <c r="Q4900" s="2" t="s">
        <v>18</v>
      </c>
      <c r="R49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01" spans="1:18" hidden="1" x14ac:dyDescent="0.3">
      <c r="A4901" s="2" t="s">
        <v>17</v>
      </c>
      <c r="B4901" s="3">
        <v>41425</v>
      </c>
      <c r="C4901">
        <v>29.1</v>
      </c>
      <c r="D4901">
        <v>24</v>
      </c>
      <c r="E4901">
        <v>26.7</v>
      </c>
      <c r="G4901">
        <v>33.6</v>
      </c>
      <c r="H4901">
        <v>8.1</v>
      </c>
      <c r="K4901">
        <v>14.8</v>
      </c>
      <c r="L4901">
        <v>210.16</v>
      </c>
      <c r="N4901">
        <v>6.6</v>
      </c>
      <c r="O4901">
        <v>42.6</v>
      </c>
      <c r="P4901">
        <v>81.52</v>
      </c>
      <c r="Q4901" s="2" t="s">
        <v>18</v>
      </c>
      <c r="R49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02" spans="1:18" hidden="1" x14ac:dyDescent="0.3">
      <c r="A4902" s="2" t="s">
        <v>17</v>
      </c>
      <c r="B4902" s="3">
        <v>41426</v>
      </c>
      <c r="C4902">
        <v>33</v>
      </c>
      <c r="D4902">
        <v>25</v>
      </c>
      <c r="E4902">
        <v>26.9</v>
      </c>
      <c r="G4902">
        <v>37.1</v>
      </c>
      <c r="H4902">
        <v>26</v>
      </c>
      <c r="K4902">
        <v>16.600000000000001</v>
      </c>
      <c r="L4902">
        <v>164.12</v>
      </c>
      <c r="N4902">
        <v>8.4</v>
      </c>
      <c r="O4902">
        <v>44.5</v>
      </c>
      <c r="P4902">
        <v>85.16</v>
      </c>
      <c r="Q4902" s="2" t="s">
        <v>18</v>
      </c>
      <c r="R49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03" spans="1:18" hidden="1" x14ac:dyDescent="0.3">
      <c r="A4903" s="2" t="s">
        <v>17</v>
      </c>
      <c r="B4903" s="3">
        <v>41427</v>
      </c>
      <c r="C4903">
        <v>30.1</v>
      </c>
      <c r="D4903">
        <v>24</v>
      </c>
      <c r="E4903">
        <v>26.7</v>
      </c>
      <c r="G4903">
        <v>35.200000000000003</v>
      </c>
      <c r="H4903">
        <v>14.4</v>
      </c>
      <c r="K4903">
        <v>18.399999999999999</v>
      </c>
      <c r="L4903">
        <v>129.47</v>
      </c>
      <c r="N4903">
        <v>8.1999999999999993</v>
      </c>
      <c r="O4903">
        <v>45.2</v>
      </c>
      <c r="P4903">
        <v>86.16</v>
      </c>
      <c r="Q4903" s="2" t="s">
        <v>18</v>
      </c>
      <c r="R49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04" spans="1:18" hidden="1" x14ac:dyDescent="0.3">
      <c r="A4904" s="2" t="s">
        <v>17</v>
      </c>
      <c r="B4904" s="3">
        <v>41428</v>
      </c>
      <c r="C4904">
        <v>30.2</v>
      </c>
      <c r="D4904">
        <v>25</v>
      </c>
      <c r="E4904">
        <v>26.7</v>
      </c>
      <c r="G4904">
        <v>36.200000000000003</v>
      </c>
      <c r="H4904">
        <v>3.1</v>
      </c>
      <c r="K4904">
        <v>16.600000000000001</v>
      </c>
      <c r="L4904">
        <v>132.22</v>
      </c>
      <c r="N4904">
        <v>8.5</v>
      </c>
      <c r="O4904">
        <v>37.6</v>
      </c>
      <c r="P4904">
        <v>85.39</v>
      </c>
      <c r="Q4904" s="2" t="s">
        <v>18</v>
      </c>
      <c r="R49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05" spans="1:18" hidden="1" x14ac:dyDescent="0.3">
      <c r="A4905" s="2" t="s">
        <v>17</v>
      </c>
      <c r="B4905" s="3">
        <v>41429</v>
      </c>
      <c r="C4905">
        <v>31</v>
      </c>
      <c r="D4905">
        <v>24</v>
      </c>
      <c r="E4905">
        <v>27.5</v>
      </c>
      <c r="G4905">
        <v>36.799999999999997</v>
      </c>
      <c r="H4905">
        <v>1.1000000000000001</v>
      </c>
      <c r="K4905">
        <v>13</v>
      </c>
      <c r="L4905">
        <v>131.76</v>
      </c>
      <c r="N4905">
        <v>8.8000000000000007</v>
      </c>
      <c r="O4905">
        <v>31.2</v>
      </c>
      <c r="P4905">
        <v>81.95</v>
      </c>
      <c r="Q4905" s="2" t="s">
        <v>18</v>
      </c>
      <c r="R49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06" spans="1:18" hidden="1" x14ac:dyDescent="0.3">
      <c r="A4906" s="2" t="s">
        <v>17</v>
      </c>
      <c r="B4906" s="3">
        <v>41430</v>
      </c>
      <c r="C4906">
        <v>31.2</v>
      </c>
      <c r="D4906">
        <v>25</v>
      </c>
      <c r="E4906">
        <v>27.8</v>
      </c>
      <c r="G4906">
        <v>38.299999999999997</v>
      </c>
      <c r="H4906">
        <v>44</v>
      </c>
      <c r="K4906">
        <v>16.600000000000001</v>
      </c>
      <c r="L4906">
        <v>144.21</v>
      </c>
      <c r="N4906">
        <v>7.6</v>
      </c>
      <c r="O4906">
        <v>46.3</v>
      </c>
      <c r="P4906">
        <v>83.36</v>
      </c>
      <c r="Q4906" s="2" t="s">
        <v>18</v>
      </c>
      <c r="R49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07" spans="1:18" hidden="1" x14ac:dyDescent="0.3">
      <c r="A4907" s="2" t="s">
        <v>17</v>
      </c>
      <c r="B4907" s="3">
        <v>41431</v>
      </c>
      <c r="C4907">
        <v>31</v>
      </c>
      <c r="D4907">
        <v>24</v>
      </c>
      <c r="E4907">
        <v>26.3</v>
      </c>
      <c r="G4907">
        <v>37.700000000000003</v>
      </c>
      <c r="H4907">
        <v>10.199999999999999</v>
      </c>
      <c r="K4907">
        <v>20.5</v>
      </c>
      <c r="L4907">
        <v>211.38</v>
      </c>
      <c r="N4907">
        <v>6.2</v>
      </c>
      <c r="O4907">
        <v>49.2</v>
      </c>
      <c r="P4907">
        <v>86.54</v>
      </c>
      <c r="Q4907" s="2" t="s">
        <v>18</v>
      </c>
      <c r="R49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08" spans="1:18" hidden="1" x14ac:dyDescent="0.3">
      <c r="A4908" s="2" t="s">
        <v>17</v>
      </c>
      <c r="B4908" s="3">
        <v>41432</v>
      </c>
      <c r="C4908">
        <v>30.1</v>
      </c>
      <c r="D4908">
        <v>24</v>
      </c>
      <c r="E4908">
        <v>27</v>
      </c>
      <c r="G4908">
        <v>35.799999999999997</v>
      </c>
      <c r="H4908">
        <v>1</v>
      </c>
      <c r="K4908">
        <v>13</v>
      </c>
      <c r="L4908">
        <v>121.05</v>
      </c>
      <c r="N4908">
        <v>8.6</v>
      </c>
      <c r="O4908">
        <v>46.6</v>
      </c>
      <c r="P4908">
        <v>84.73</v>
      </c>
      <c r="Q4908" s="2" t="s">
        <v>18</v>
      </c>
      <c r="R49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09" spans="1:18" hidden="1" x14ac:dyDescent="0.3">
      <c r="A4909" s="2" t="s">
        <v>17</v>
      </c>
      <c r="B4909" s="3">
        <v>41433</v>
      </c>
      <c r="C4909">
        <v>30.1</v>
      </c>
      <c r="D4909">
        <v>25</v>
      </c>
      <c r="E4909">
        <v>27.2</v>
      </c>
      <c r="G4909">
        <v>36.299999999999997</v>
      </c>
      <c r="H4909">
        <v>0.5</v>
      </c>
      <c r="K4909">
        <v>16.600000000000001</v>
      </c>
      <c r="L4909">
        <v>156.25</v>
      </c>
      <c r="N4909">
        <v>7.4</v>
      </c>
      <c r="O4909">
        <v>42.5</v>
      </c>
      <c r="P4909">
        <v>84.75</v>
      </c>
      <c r="Q4909" s="2" t="s">
        <v>18</v>
      </c>
      <c r="R49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10" spans="1:18" hidden="1" x14ac:dyDescent="0.3">
      <c r="A4910" s="2" t="s">
        <v>17</v>
      </c>
      <c r="B4910" s="3">
        <v>41434</v>
      </c>
      <c r="C4910">
        <v>29.2</v>
      </c>
      <c r="D4910">
        <v>24.1</v>
      </c>
      <c r="E4910">
        <v>26</v>
      </c>
      <c r="G4910">
        <v>34.5</v>
      </c>
      <c r="H4910">
        <v>0.2</v>
      </c>
      <c r="K4910">
        <v>22.3</v>
      </c>
      <c r="L4910">
        <v>231.58</v>
      </c>
      <c r="N4910">
        <v>6.1</v>
      </c>
      <c r="O4910">
        <v>41.8</v>
      </c>
      <c r="P4910">
        <v>87.59</v>
      </c>
      <c r="Q4910" s="2" t="s">
        <v>18</v>
      </c>
      <c r="R49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911" spans="1:18" hidden="1" x14ac:dyDescent="0.3">
      <c r="A4911" s="2" t="s">
        <v>17</v>
      </c>
      <c r="B4911" s="3">
        <v>41435</v>
      </c>
      <c r="C4911">
        <v>28.1</v>
      </c>
      <c r="D4911">
        <v>24</v>
      </c>
      <c r="E4911">
        <v>25.9</v>
      </c>
      <c r="G4911">
        <v>32.299999999999997</v>
      </c>
      <c r="H4911">
        <v>0.8</v>
      </c>
      <c r="K4911">
        <v>10.3</v>
      </c>
      <c r="L4911">
        <v>195</v>
      </c>
      <c r="N4911">
        <v>8</v>
      </c>
      <c r="O4911">
        <v>38.4</v>
      </c>
      <c r="P4911">
        <v>89.51</v>
      </c>
      <c r="Q4911" s="2" t="s">
        <v>18</v>
      </c>
      <c r="R49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12" spans="1:18" hidden="1" x14ac:dyDescent="0.3">
      <c r="A4912" s="2" t="s">
        <v>17</v>
      </c>
      <c r="B4912" s="3">
        <v>41436</v>
      </c>
      <c r="C4912">
        <v>28.5</v>
      </c>
      <c r="D4912">
        <v>24</v>
      </c>
      <c r="E4912">
        <v>26.5</v>
      </c>
      <c r="G4912">
        <v>33.200000000000003</v>
      </c>
      <c r="H4912">
        <v>10.9</v>
      </c>
      <c r="K4912">
        <v>20.5</v>
      </c>
      <c r="L4912">
        <v>133</v>
      </c>
      <c r="N4912">
        <v>7.2</v>
      </c>
      <c r="O4912">
        <v>56.5</v>
      </c>
      <c r="P4912">
        <v>86.75</v>
      </c>
      <c r="Q4912" s="2" t="s">
        <v>18</v>
      </c>
      <c r="R49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13" spans="1:18" hidden="1" x14ac:dyDescent="0.3">
      <c r="A4913" s="2" t="s">
        <v>17</v>
      </c>
      <c r="B4913" s="3">
        <v>41437</v>
      </c>
      <c r="C4913">
        <v>30.4</v>
      </c>
      <c r="D4913">
        <v>25.4</v>
      </c>
      <c r="E4913">
        <v>28</v>
      </c>
      <c r="G4913">
        <v>35.1</v>
      </c>
      <c r="H4913">
        <v>12</v>
      </c>
      <c r="K4913">
        <v>14.8</v>
      </c>
      <c r="L4913">
        <v>122.53</v>
      </c>
      <c r="N4913">
        <v>9.3000000000000007</v>
      </c>
      <c r="O4913">
        <v>47.1</v>
      </c>
      <c r="P4913">
        <v>78.94</v>
      </c>
      <c r="Q4913" s="2" t="s">
        <v>18</v>
      </c>
      <c r="R49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14" spans="1:18" hidden="1" x14ac:dyDescent="0.3">
      <c r="A4914" s="2" t="s">
        <v>17</v>
      </c>
      <c r="B4914" s="3">
        <v>41438</v>
      </c>
      <c r="C4914">
        <v>28.6</v>
      </c>
      <c r="D4914">
        <v>24</v>
      </c>
      <c r="E4914">
        <v>26.3</v>
      </c>
      <c r="G4914">
        <v>33.5</v>
      </c>
      <c r="H4914">
        <v>25</v>
      </c>
      <c r="K4914">
        <v>22.1</v>
      </c>
      <c r="L4914">
        <v>110.68</v>
      </c>
      <c r="N4914">
        <v>9.3000000000000007</v>
      </c>
      <c r="O4914">
        <v>49.6</v>
      </c>
      <c r="P4914">
        <v>85.27</v>
      </c>
      <c r="Q4914" s="2" t="s">
        <v>18</v>
      </c>
      <c r="R49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15" spans="1:18" hidden="1" x14ac:dyDescent="0.3">
      <c r="A4915" s="2" t="s">
        <v>17</v>
      </c>
      <c r="B4915" s="3">
        <v>41439</v>
      </c>
      <c r="C4915">
        <v>29.6</v>
      </c>
      <c r="D4915">
        <v>23.9</v>
      </c>
      <c r="E4915">
        <v>25.9</v>
      </c>
      <c r="G4915">
        <v>34.799999999999997</v>
      </c>
      <c r="H4915">
        <v>14.1</v>
      </c>
      <c r="K4915">
        <v>37.1</v>
      </c>
      <c r="L4915">
        <v>178.95</v>
      </c>
      <c r="N4915">
        <v>7.5</v>
      </c>
      <c r="O4915">
        <v>47.2</v>
      </c>
      <c r="P4915">
        <v>85.73</v>
      </c>
      <c r="Q4915" s="2" t="s">
        <v>18</v>
      </c>
      <c r="R49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16" spans="1:18" hidden="1" x14ac:dyDescent="0.3">
      <c r="A4916" s="2" t="s">
        <v>17</v>
      </c>
      <c r="B4916" s="3">
        <v>41440</v>
      </c>
      <c r="C4916">
        <v>30.1</v>
      </c>
      <c r="D4916">
        <v>25</v>
      </c>
      <c r="E4916">
        <v>27.3</v>
      </c>
      <c r="G4916">
        <v>36.299999999999997</v>
      </c>
      <c r="H4916">
        <v>4</v>
      </c>
      <c r="K4916">
        <v>22.3</v>
      </c>
      <c r="L4916">
        <v>110.91</v>
      </c>
      <c r="N4916">
        <v>8.6999999999999993</v>
      </c>
      <c r="O4916">
        <v>48.2</v>
      </c>
      <c r="P4916">
        <v>83.56</v>
      </c>
      <c r="Q4916" s="2" t="s">
        <v>18</v>
      </c>
      <c r="R49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17" spans="1:18" hidden="1" x14ac:dyDescent="0.3">
      <c r="A4917" s="2" t="s">
        <v>17</v>
      </c>
      <c r="B4917" s="3">
        <v>41441</v>
      </c>
      <c r="C4917">
        <v>29.4</v>
      </c>
      <c r="D4917">
        <v>24.6</v>
      </c>
      <c r="E4917">
        <v>27.7</v>
      </c>
      <c r="G4917">
        <v>35</v>
      </c>
      <c r="H4917">
        <v>5.8</v>
      </c>
      <c r="K4917">
        <v>22.3</v>
      </c>
      <c r="L4917">
        <v>124.76</v>
      </c>
      <c r="N4917">
        <v>9</v>
      </c>
      <c r="O4917">
        <v>45.2</v>
      </c>
      <c r="P4917">
        <v>82.39</v>
      </c>
      <c r="Q4917" s="2" t="s">
        <v>18</v>
      </c>
      <c r="R49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18" spans="1:18" hidden="1" x14ac:dyDescent="0.3">
      <c r="A4918" s="2" t="s">
        <v>17</v>
      </c>
      <c r="B4918" s="3">
        <v>41442</v>
      </c>
      <c r="C4918">
        <v>27.1</v>
      </c>
      <c r="D4918">
        <v>24.1</v>
      </c>
      <c r="E4918">
        <v>25.9</v>
      </c>
      <c r="G4918">
        <v>30.8</v>
      </c>
      <c r="H4918">
        <v>23.2</v>
      </c>
      <c r="K4918">
        <v>14.4</v>
      </c>
      <c r="L4918">
        <v>151.57</v>
      </c>
      <c r="N4918">
        <v>8</v>
      </c>
      <c r="O4918">
        <v>49.5</v>
      </c>
      <c r="P4918">
        <v>89.18</v>
      </c>
      <c r="Q4918" s="2" t="s">
        <v>18</v>
      </c>
      <c r="R49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19" spans="1:18" hidden="1" x14ac:dyDescent="0.3">
      <c r="A4919" s="2" t="s">
        <v>17</v>
      </c>
      <c r="B4919" s="3">
        <v>41443</v>
      </c>
      <c r="C4919">
        <v>31.1</v>
      </c>
      <c r="D4919">
        <v>25</v>
      </c>
      <c r="E4919">
        <v>27.7</v>
      </c>
      <c r="G4919">
        <v>37.9</v>
      </c>
      <c r="H4919">
        <v>0</v>
      </c>
      <c r="K4919">
        <v>13</v>
      </c>
      <c r="L4919">
        <v>167.33</v>
      </c>
      <c r="N4919">
        <v>7.7</v>
      </c>
      <c r="O4919">
        <v>46.7</v>
      </c>
      <c r="P4919">
        <v>81.069999999999993</v>
      </c>
      <c r="Q4919" s="2" t="s">
        <v>19</v>
      </c>
      <c r="R49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20" spans="1:18" hidden="1" x14ac:dyDescent="0.3">
      <c r="A4920" s="2" t="s">
        <v>17</v>
      </c>
      <c r="B4920" s="3">
        <v>41444</v>
      </c>
      <c r="C4920">
        <v>30.3</v>
      </c>
      <c r="D4920">
        <v>25</v>
      </c>
      <c r="E4920">
        <v>28.1</v>
      </c>
      <c r="G4920">
        <v>37.6</v>
      </c>
      <c r="H4920">
        <v>11</v>
      </c>
      <c r="K4920">
        <v>18.399999999999999</v>
      </c>
      <c r="L4920">
        <v>91.58</v>
      </c>
      <c r="N4920">
        <v>7.9</v>
      </c>
      <c r="O4920">
        <v>43.4</v>
      </c>
      <c r="P4920">
        <v>82.08</v>
      </c>
      <c r="Q4920" s="2" t="s">
        <v>18</v>
      </c>
      <c r="R49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21" spans="1:18" hidden="1" x14ac:dyDescent="0.3">
      <c r="A4921" s="2" t="s">
        <v>17</v>
      </c>
      <c r="B4921" s="3">
        <v>41445</v>
      </c>
      <c r="C4921">
        <v>31</v>
      </c>
      <c r="D4921">
        <v>24.8</v>
      </c>
      <c r="E4921">
        <v>27.9</v>
      </c>
      <c r="G4921">
        <v>37.700000000000003</v>
      </c>
      <c r="H4921">
        <v>0</v>
      </c>
      <c r="K4921">
        <v>20.5</v>
      </c>
      <c r="L4921">
        <v>142.5</v>
      </c>
      <c r="N4921">
        <v>8.3000000000000007</v>
      </c>
      <c r="O4921">
        <v>46.3</v>
      </c>
      <c r="P4921">
        <v>81.11</v>
      </c>
      <c r="Q4921" s="2" t="s">
        <v>19</v>
      </c>
      <c r="R49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22" spans="1:18" hidden="1" x14ac:dyDescent="0.3">
      <c r="A4922" s="2" t="s">
        <v>17</v>
      </c>
      <c r="B4922" s="3">
        <v>41446</v>
      </c>
      <c r="C4922">
        <v>31.1</v>
      </c>
      <c r="D4922">
        <v>24.1</v>
      </c>
      <c r="E4922">
        <v>28</v>
      </c>
      <c r="G4922">
        <v>35.6</v>
      </c>
      <c r="H4922">
        <v>0.3</v>
      </c>
      <c r="K4922">
        <v>14.8</v>
      </c>
      <c r="L4922">
        <v>100.95</v>
      </c>
      <c r="N4922">
        <v>9</v>
      </c>
      <c r="O4922">
        <v>41.8</v>
      </c>
      <c r="P4922">
        <v>76.44</v>
      </c>
      <c r="Q4922" s="2" t="s">
        <v>18</v>
      </c>
      <c r="R49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23" spans="1:18" hidden="1" x14ac:dyDescent="0.3">
      <c r="A4923" s="2" t="s">
        <v>17</v>
      </c>
      <c r="B4923" s="3">
        <v>41447</v>
      </c>
      <c r="C4923">
        <v>31.1</v>
      </c>
      <c r="D4923">
        <v>24.6</v>
      </c>
      <c r="E4923">
        <v>27.8</v>
      </c>
      <c r="G4923">
        <v>36.799999999999997</v>
      </c>
      <c r="H4923">
        <v>29</v>
      </c>
      <c r="K4923">
        <v>24.1</v>
      </c>
      <c r="L4923">
        <v>106.82</v>
      </c>
      <c r="N4923">
        <v>9.6999999999999993</v>
      </c>
      <c r="O4923">
        <v>38.9</v>
      </c>
      <c r="P4923">
        <v>79.75</v>
      </c>
      <c r="Q4923" s="2" t="s">
        <v>18</v>
      </c>
      <c r="R49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24" spans="1:18" hidden="1" x14ac:dyDescent="0.3">
      <c r="A4924" s="2" t="s">
        <v>17</v>
      </c>
      <c r="B4924" s="3">
        <v>41448</v>
      </c>
      <c r="C4924">
        <v>30.6</v>
      </c>
      <c r="D4924">
        <v>26.1</v>
      </c>
      <c r="E4924">
        <v>28.3</v>
      </c>
      <c r="G4924">
        <v>37.4</v>
      </c>
      <c r="H4924">
        <v>1</v>
      </c>
      <c r="K4924">
        <v>18.399999999999999</v>
      </c>
      <c r="L4924">
        <v>126</v>
      </c>
      <c r="N4924">
        <v>9.5</v>
      </c>
      <c r="O4924">
        <v>41.8</v>
      </c>
      <c r="P4924">
        <v>79.86</v>
      </c>
      <c r="Q4924" s="2" t="s">
        <v>18</v>
      </c>
      <c r="R49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25" spans="1:18" hidden="1" x14ac:dyDescent="0.3">
      <c r="A4925" s="2" t="s">
        <v>17</v>
      </c>
      <c r="B4925" s="3">
        <v>41449</v>
      </c>
      <c r="C4925">
        <v>31.7</v>
      </c>
      <c r="D4925">
        <v>25</v>
      </c>
      <c r="E4925">
        <v>28.3</v>
      </c>
      <c r="G4925">
        <v>38.1</v>
      </c>
      <c r="H4925">
        <v>0</v>
      </c>
      <c r="K4925">
        <v>13</v>
      </c>
      <c r="L4925">
        <v>131.26</v>
      </c>
      <c r="N4925">
        <v>10.9</v>
      </c>
      <c r="O4925">
        <v>36.4</v>
      </c>
      <c r="P4925">
        <v>77.150000000000006</v>
      </c>
      <c r="Q4925" s="2" t="s">
        <v>19</v>
      </c>
      <c r="R49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26" spans="1:18" hidden="1" x14ac:dyDescent="0.3">
      <c r="A4926" s="2" t="s">
        <v>17</v>
      </c>
      <c r="B4926" s="3">
        <v>41450</v>
      </c>
      <c r="C4926">
        <v>31</v>
      </c>
      <c r="D4926">
        <v>25</v>
      </c>
      <c r="E4926">
        <v>28.3</v>
      </c>
      <c r="G4926">
        <v>35.799999999999997</v>
      </c>
      <c r="H4926">
        <v>0</v>
      </c>
      <c r="K4926">
        <v>20.5</v>
      </c>
      <c r="L4926">
        <v>122.94</v>
      </c>
      <c r="N4926">
        <v>8.8000000000000007</v>
      </c>
      <c r="O4926">
        <v>30.2</v>
      </c>
      <c r="P4926">
        <v>74.3</v>
      </c>
      <c r="Q4926" s="2" t="s">
        <v>19</v>
      </c>
      <c r="R49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27" spans="1:18" hidden="1" x14ac:dyDescent="0.3">
      <c r="A4927" s="2" t="s">
        <v>17</v>
      </c>
      <c r="B4927" s="3">
        <v>41451</v>
      </c>
      <c r="C4927">
        <v>31.1</v>
      </c>
      <c r="D4927">
        <v>25</v>
      </c>
      <c r="E4927">
        <v>28.4</v>
      </c>
      <c r="G4927">
        <v>36.700000000000003</v>
      </c>
      <c r="H4927">
        <v>0</v>
      </c>
      <c r="K4927">
        <v>14.8</v>
      </c>
      <c r="L4927">
        <v>136.19</v>
      </c>
      <c r="N4927">
        <v>8.4</v>
      </c>
      <c r="O4927">
        <v>35.9</v>
      </c>
      <c r="P4927">
        <v>74.37</v>
      </c>
      <c r="Q4927" s="2" t="s">
        <v>19</v>
      </c>
      <c r="R49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28" spans="1:18" hidden="1" x14ac:dyDescent="0.3">
      <c r="A4928" s="2" t="s">
        <v>17</v>
      </c>
      <c r="B4928" s="3">
        <v>41452</v>
      </c>
      <c r="C4928">
        <v>31.3</v>
      </c>
      <c r="D4928">
        <v>24</v>
      </c>
      <c r="E4928">
        <v>28.3</v>
      </c>
      <c r="G4928">
        <v>37.1</v>
      </c>
      <c r="H4928">
        <v>0</v>
      </c>
      <c r="K4928">
        <v>16.600000000000001</v>
      </c>
      <c r="L4928">
        <v>185.5</v>
      </c>
      <c r="N4928">
        <v>8.4</v>
      </c>
      <c r="O4928">
        <v>37</v>
      </c>
      <c r="P4928">
        <v>73.72</v>
      </c>
      <c r="Q4928" s="2" t="s">
        <v>19</v>
      </c>
      <c r="R49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29" spans="1:18" hidden="1" x14ac:dyDescent="0.3">
      <c r="A4929" s="2" t="s">
        <v>17</v>
      </c>
      <c r="B4929" s="3">
        <v>41453</v>
      </c>
      <c r="C4929">
        <v>31.2</v>
      </c>
      <c r="D4929">
        <v>25</v>
      </c>
      <c r="E4929">
        <v>27.8</v>
      </c>
      <c r="G4929">
        <v>36.4</v>
      </c>
      <c r="H4929">
        <v>0</v>
      </c>
      <c r="K4929">
        <v>19.7</v>
      </c>
      <c r="L4929">
        <v>208</v>
      </c>
      <c r="N4929">
        <v>9.6</v>
      </c>
      <c r="O4929">
        <v>39.200000000000003</v>
      </c>
      <c r="P4929">
        <v>76.959999999999994</v>
      </c>
      <c r="Q4929" s="2" t="s">
        <v>19</v>
      </c>
      <c r="R49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30" spans="1:18" hidden="1" x14ac:dyDescent="0.3">
      <c r="A4930" s="2" t="s">
        <v>17</v>
      </c>
      <c r="B4930" s="3">
        <v>41454</v>
      </c>
      <c r="C4930">
        <v>31.1</v>
      </c>
      <c r="D4930">
        <v>24</v>
      </c>
      <c r="E4930">
        <v>27.6</v>
      </c>
      <c r="G4930">
        <v>35.9</v>
      </c>
      <c r="H4930">
        <v>0</v>
      </c>
      <c r="K4930">
        <v>14.8</v>
      </c>
      <c r="L4930">
        <v>147.21</v>
      </c>
      <c r="N4930">
        <v>8.9</v>
      </c>
      <c r="O4930">
        <v>31.9</v>
      </c>
      <c r="P4930">
        <v>75.98</v>
      </c>
      <c r="Q4930" s="2" t="s">
        <v>19</v>
      </c>
      <c r="R49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31" spans="1:18" hidden="1" x14ac:dyDescent="0.3">
      <c r="A4931" s="2" t="s">
        <v>17</v>
      </c>
      <c r="B4931" s="3">
        <v>41455</v>
      </c>
      <c r="C4931">
        <v>30.4</v>
      </c>
      <c r="D4931">
        <v>26</v>
      </c>
      <c r="E4931">
        <v>28.4</v>
      </c>
      <c r="G4931">
        <v>35.9</v>
      </c>
      <c r="H4931">
        <v>1</v>
      </c>
      <c r="K4931">
        <v>22.3</v>
      </c>
      <c r="L4931">
        <v>110.33</v>
      </c>
      <c r="N4931">
        <v>11.3</v>
      </c>
      <c r="O4931">
        <v>41.9</v>
      </c>
      <c r="P4931">
        <v>77.19</v>
      </c>
      <c r="Q4931" s="2" t="s">
        <v>18</v>
      </c>
      <c r="R49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32" spans="1:18" hidden="1" x14ac:dyDescent="0.3">
      <c r="A4932" s="2" t="s">
        <v>17</v>
      </c>
      <c r="B4932" s="3">
        <v>41456</v>
      </c>
      <c r="C4932">
        <v>30</v>
      </c>
      <c r="D4932">
        <v>24</v>
      </c>
      <c r="E4932">
        <v>27.6</v>
      </c>
      <c r="G4932">
        <v>35.1</v>
      </c>
      <c r="H4932">
        <v>0</v>
      </c>
      <c r="K4932">
        <v>20.5</v>
      </c>
      <c r="L4932">
        <v>152.86000000000001</v>
      </c>
      <c r="N4932">
        <v>8.5</v>
      </c>
      <c r="O4932">
        <v>42.7</v>
      </c>
      <c r="P4932">
        <v>77.19</v>
      </c>
      <c r="Q4932" s="2" t="s">
        <v>19</v>
      </c>
      <c r="R49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33" spans="1:18" hidden="1" x14ac:dyDescent="0.3">
      <c r="A4933" s="2" t="s">
        <v>17</v>
      </c>
      <c r="B4933" s="3">
        <v>41457</v>
      </c>
      <c r="C4933">
        <v>28</v>
      </c>
      <c r="D4933">
        <v>24</v>
      </c>
      <c r="E4933">
        <v>26.5</v>
      </c>
      <c r="G4933">
        <v>31.9</v>
      </c>
      <c r="H4933">
        <v>20.7</v>
      </c>
      <c r="K4933">
        <v>31.7</v>
      </c>
      <c r="L4933">
        <v>116.61</v>
      </c>
      <c r="N4933">
        <v>9</v>
      </c>
      <c r="O4933">
        <v>47</v>
      </c>
      <c r="P4933">
        <v>83.96</v>
      </c>
      <c r="Q4933" s="2" t="s">
        <v>18</v>
      </c>
      <c r="R49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34" spans="1:18" hidden="1" x14ac:dyDescent="0.3">
      <c r="A4934" s="2" t="s">
        <v>17</v>
      </c>
      <c r="B4934" s="3">
        <v>41458</v>
      </c>
      <c r="C4934">
        <v>27</v>
      </c>
      <c r="D4934">
        <v>24</v>
      </c>
      <c r="E4934">
        <v>25.2</v>
      </c>
      <c r="G4934">
        <v>30.6</v>
      </c>
      <c r="H4934">
        <v>34.9</v>
      </c>
      <c r="K4934">
        <v>37.1</v>
      </c>
      <c r="L4934">
        <v>100</v>
      </c>
      <c r="N4934">
        <v>7.1</v>
      </c>
      <c r="O4934">
        <v>45</v>
      </c>
      <c r="P4934">
        <v>88.62</v>
      </c>
      <c r="Q4934" s="2" t="s">
        <v>18</v>
      </c>
      <c r="R49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35" spans="1:18" hidden="1" x14ac:dyDescent="0.3">
      <c r="A4935" s="2" t="s">
        <v>17</v>
      </c>
      <c r="B4935" s="3">
        <v>41459</v>
      </c>
      <c r="C4935">
        <v>29.6</v>
      </c>
      <c r="D4935">
        <v>25</v>
      </c>
      <c r="E4935">
        <v>27.2</v>
      </c>
      <c r="G4935">
        <v>34.9</v>
      </c>
      <c r="H4935">
        <v>2</v>
      </c>
      <c r="K4935">
        <v>27.7</v>
      </c>
      <c r="L4935">
        <v>104.35</v>
      </c>
      <c r="N4935">
        <v>9.6999999999999993</v>
      </c>
      <c r="O4935">
        <v>46.7</v>
      </c>
      <c r="P4935">
        <v>81.38</v>
      </c>
      <c r="Q4935" s="2" t="s">
        <v>18</v>
      </c>
      <c r="R49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36" spans="1:18" hidden="1" x14ac:dyDescent="0.3">
      <c r="A4936" s="2" t="s">
        <v>17</v>
      </c>
      <c r="B4936" s="3">
        <v>41460</v>
      </c>
      <c r="C4936">
        <v>30.1</v>
      </c>
      <c r="D4936">
        <v>23</v>
      </c>
      <c r="E4936">
        <v>27.3</v>
      </c>
      <c r="G4936">
        <v>32.9</v>
      </c>
      <c r="H4936">
        <v>0</v>
      </c>
      <c r="K4936">
        <v>25.9</v>
      </c>
      <c r="L4936">
        <v>109.58</v>
      </c>
      <c r="N4936">
        <v>9</v>
      </c>
      <c r="O4936">
        <v>34.6</v>
      </c>
      <c r="P4936">
        <v>74.2</v>
      </c>
      <c r="Q4936" s="2" t="s">
        <v>19</v>
      </c>
      <c r="R49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37" spans="1:18" hidden="1" x14ac:dyDescent="0.3">
      <c r="A4937" s="2" t="s">
        <v>17</v>
      </c>
      <c r="B4937" s="3">
        <v>41461</v>
      </c>
      <c r="C4937">
        <v>30.3</v>
      </c>
      <c r="D4937">
        <v>23</v>
      </c>
      <c r="E4937">
        <v>26.8</v>
      </c>
      <c r="G4937">
        <v>33.799999999999997</v>
      </c>
      <c r="H4937">
        <v>0</v>
      </c>
      <c r="K4937">
        <v>24.1</v>
      </c>
      <c r="L4937">
        <v>154.12</v>
      </c>
      <c r="N4937">
        <v>8</v>
      </c>
      <c r="O4937">
        <v>31</v>
      </c>
      <c r="P4937">
        <v>73.39</v>
      </c>
      <c r="Q4937" s="2" t="s">
        <v>19</v>
      </c>
      <c r="R49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38" spans="1:18" hidden="1" x14ac:dyDescent="0.3">
      <c r="A4938" s="2" t="s">
        <v>17</v>
      </c>
      <c r="B4938" s="3">
        <v>41462</v>
      </c>
      <c r="C4938">
        <v>30.1</v>
      </c>
      <c r="D4938">
        <v>22</v>
      </c>
      <c r="E4938">
        <v>26.8</v>
      </c>
      <c r="G4938">
        <v>33.4</v>
      </c>
      <c r="H4938">
        <v>0</v>
      </c>
      <c r="K4938">
        <v>20.5</v>
      </c>
      <c r="L4938">
        <v>149.88</v>
      </c>
      <c r="N4938">
        <v>8.8000000000000007</v>
      </c>
      <c r="O4938">
        <v>39.299999999999997</v>
      </c>
      <c r="P4938">
        <v>73.42</v>
      </c>
      <c r="Q4938" s="2" t="s">
        <v>19</v>
      </c>
      <c r="R49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39" spans="1:18" hidden="1" x14ac:dyDescent="0.3">
      <c r="A4939" s="2" t="s">
        <v>17</v>
      </c>
      <c r="B4939" s="3">
        <v>41463</v>
      </c>
      <c r="C4939">
        <v>30.7</v>
      </c>
      <c r="D4939">
        <v>23</v>
      </c>
      <c r="E4939">
        <v>26.6</v>
      </c>
      <c r="G4939">
        <v>34.299999999999997</v>
      </c>
      <c r="H4939">
        <v>0</v>
      </c>
      <c r="K4939">
        <v>20.5</v>
      </c>
      <c r="L4939">
        <v>170</v>
      </c>
      <c r="N4939">
        <v>7.3</v>
      </c>
      <c r="O4939">
        <v>38.299999999999997</v>
      </c>
      <c r="P4939">
        <v>77.7</v>
      </c>
      <c r="Q4939" s="2" t="s">
        <v>19</v>
      </c>
      <c r="R49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40" spans="1:18" hidden="1" x14ac:dyDescent="0.3">
      <c r="A4940" s="2" t="s">
        <v>17</v>
      </c>
      <c r="B4940" s="3">
        <v>41464</v>
      </c>
      <c r="C4940">
        <v>30.4</v>
      </c>
      <c r="D4940">
        <v>23</v>
      </c>
      <c r="E4940">
        <v>27.5</v>
      </c>
      <c r="G4940">
        <v>34.299999999999997</v>
      </c>
      <c r="H4940">
        <v>0</v>
      </c>
      <c r="K4940">
        <v>32.4</v>
      </c>
      <c r="L4940">
        <v>187.78</v>
      </c>
      <c r="N4940">
        <v>7.4</v>
      </c>
      <c r="O4940">
        <v>29.6</v>
      </c>
      <c r="P4940">
        <v>75.09</v>
      </c>
      <c r="Q4940" s="2" t="s">
        <v>19</v>
      </c>
      <c r="R49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41" spans="1:18" hidden="1" x14ac:dyDescent="0.3">
      <c r="A4941" s="2" t="s">
        <v>17</v>
      </c>
      <c r="B4941" s="3">
        <v>41465</v>
      </c>
      <c r="C4941">
        <v>31</v>
      </c>
      <c r="D4941">
        <v>24</v>
      </c>
      <c r="E4941">
        <v>26.8</v>
      </c>
      <c r="G4941">
        <v>35.5</v>
      </c>
      <c r="H4941">
        <v>0</v>
      </c>
      <c r="K4941">
        <v>18.399999999999999</v>
      </c>
      <c r="L4941">
        <v>194.5</v>
      </c>
      <c r="N4941">
        <v>9.8000000000000007</v>
      </c>
      <c r="O4941">
        <v>38.4</v>
      </c>
      <c r="P4941">
        <v>79.19</v>
      </c>
      <c r="Q4941" s="2" t="s">
        <v>19</v>
      </c>
      <c r="R49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42" spans="1:18" hidden="1" x14ac:dyDescent="0.3">
      <c r="A4942" s="2" t="s">
        <v>17</v>
      </c>
      <c r="B4942" s="3">
        <v>41466</v>
      </c>
      <c r="C4942">
        <v>30</v>
      </c>
      <c r="D4942">
        <v>23.1</v>
      </c>
      <c r="E4942">
        <v>26.5</v>
      </c>
      <c r="G4942">
        <v>34.1</v>
      </c>
      <c r="H4942">
        <v>1</v>
      </c>
      <c r="K4942">
        <v>37.1</v>
      </c>
      <c r="L4942">
        <v>183.68</v>
      </c>
      <c r="N4942">
        <v>7.5</v>
      </c>
      <c r="O4942">
        <v>43.1</v>
      </c>
      <c r="P4942">
        <v>81.790000000000006</v>
      </c>
      <c r="Q4942" s="2" t="s">
        <v>18</v>
      </c>
      <c r="R49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43" spans="1:18" hidden="1" x14ac:dyDescent="0.3">
      <c r="A4943" s="2" t="s">
        <v>17</v>
      </c>
      <c r="B4943" s="3">
        <v>41467</v>
      </c>
      <c r="C4943">
        <v>30.6</v>
      </c>
      <c r="D4943">
        <v>23.6</v>
      </c>
      <c r="E4943">
        <v>27.2</v>
      </c>
      <c r="G4943">
        <v>35</v>
      </c>
      <c r="H4943">
        <v>0</v>
      </c>
      <c r="K4943">
        <v>16.600000000000001</v>
      </c>
      <c r="L4943">
        <v>149.19999999999999</v>
      </c>
      <c r="N4943">
        <v>7.5</v>
      </c>
      <c r="O4943">
        <v>39.200000000000003</v>
      </c>
      <c r="P4943">
        <v>79</v>
      </c>
      <c r="Q4943" s="2" t="s">
        <v>19</v>
      </c>
      <c r="R49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44" spans="1:18" hidden="1" x14ac:dyDescent="0.3">
      <c r="A4944" s="2" t="s">
        <v>17</v>
      </c>
      <c r="B4944" s="3">
        <v>41468</v>
      </c>
      <c r="C4944">
        <v>30.2</v>
      </c>
      <c r="D4944">
        <v>24</v>
      </c>
      <c r="E4944">
        <v>27.3</v>
      </c>
      <c r="G4944">
        <v>35</v>
      </c>
      <c r="H4944">
        <v>30</v>
      </c>
      <c r="K4944">
        <v>20.5</v>
      </c>
      <c r="L4944">
        <v>89.8</v>
      </c>
      <c r="N4944">
        <v>8.5</v>
      </c>
      <c r="O4944">
        <v>51.4</v>
      </c>
      <c r="P4944">
        <v>80.239999999999995</v>
      </c>
      <c r="Q4944" s="2" t="s">
        <v>18</v>
      </c>
      <c r="R49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45" spans="1:18" hidden="1" x14ac:dyDescent="0.3">
      <c r="A4945" s="2" t="s">
        <v>17</v>
      </c>
      <c r="B4945" s="3">
        <v>41469</v>
      </c>
      <c r="C4945">
        <v>30</v>
      </c>
      <c r="D4945">
        <v>23</v>
      </c>
      <c r="E4945">
        <v>26.1</v>
      </c>
      <c r="G4945">
        <v>35.1</v>
      </c>
      <c r="H4945">
        <v>22.1</v>
      </c>
      <c r="K4945">
        <v>17.600000000000001</v>
      </c>
      <c r="L4945">
        <v>218.23</v>
      </c>
      <c r="N4945">
        <v>7</v>
      </c>
      <c r="O4945">
        <v>42.5</v>
      </c>
      <c r="P4945">
        <v>83.08</v>
      </c>
      <c r="Q4945" s="2" t="s">
        <v>18</v>
      </c>
      <c r="R49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46" spans="1:18" hidden="1" x14ac:dyDescent="0.3">
      <c r="A4946" s="2" t="s">
        <v>17</v>
      </c>
      <c r="B4946" s="3">
        <v>41470</v>
      </c>
      <c r="C4946">
        <v>29.1</v>
      </c>
      <c r="D4946">
        <v>22.4</v>
      </c>
      <c r="E4946">
        <v>26.3</v>
      </c>
      <c r="G4946">
        <v>32.9</v>
      </c>
      <c r="H4946">
        <v>0</v>
      </c>
      <c r="K4946">
        <v>14.4</v>
      </c>
      <c r="L4946">
        <v>259.83</v>
      </c>
      <c r="N4946">
        <v>6.6</v>
      </c>
      <c r="O4946">
        <v>31.9</v>
      </c>
      <c r="P4946">
        <v>82.37</v>
      </c>
      <c r="Q4946" s="2" t="s">
        <v>19</v>
      </c>
      <c r="R49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4947" spans="1:18" hidden="1" x14ac:dyDescent="0.3">
      <c r="A4947" s="2" t="s">
        <v>17</v>
      </c>
      <c r="B4947" s="3">
        <v>41471</v>
      </c>
      <c r="C4947">
        <v>30.1</v>
      </c>
      <c r="D4947">
        <v>24</v>
      </c>
      <c r="E4947">
        <v>26.7</v>
      </c>
      <c r="G4947">
        <v>35.1</v>
      </c>
      <c r="H4947">
        <v>0</v>
      </c>
      <c r="K4947">
        <v>14.8</v>
      </c>
      <c r="L4947">
        <v>166.32</v>
      </c>
      <c r="N4947">
        <v>7.7</v>
      </c>
      <c r="O4947">
        <v>30.5</v>
      </c>
      <c r="P4947">
        <v>79.599999999999994</v>
      </c>
      <c r="Q4947" s="2" t="s">
        <v>19</v>
      </c>
      <c r="R49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48" spans="1:18" hidden="1" x14ac:dyDescent="0.3">
      <c r="A4948" s="2" t="s">
        <v>17</v>
      </c>
      <c r="B4948" s="3">
        <v>41472</v>
      </c>
      <c r="C4948">
        <v>31.1</v>
      </c>
      <c r="D4948">
        <v>23</v>
      </c>
      <c r="E4948">
        <v>27.1</v>
      </c>
      <c r="G4948">
        <v>33.799999999999997</v>
      </c>
      <c r="H4948">
        <v>0</v>
      </c>
      <c r="K4948">
        <v>13</v>
      </c>
      <c r="L4948">
        <v>143.5</v>
      </c>
      <c r="N4948">
        <v>8</v>
      </c>
      <c r="O4948">
        <v>32.5</v>
      </c>
      <c r="P4948">
        <v>71.069999999999993</v>
      </c>
      <c r="Q4948" s="2" t="s">
        <v>19</v>
      </c>
      <c r="R49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49" spans="1:18" hidden="1" x14ac:dyDescent="0.3">
      <c r="A4949" s="2" t="s">
        <v>17</v>
      </c>
      <c r="B4949" s="3">
        <v>41473</v>
      </c>
      <c r="C4949">
        <v>30.1</v>
      </c>
      <c r="D4949">
        <v>23</v>
      </c>
      <c r="E4949">
        <v>26.5</v>
      </c>
      <c r="G4949">
        <v>33</v>
      </c>
      <c r="H4949">
        <v>0</v>
      </c>
      <c r="K4949">
        <v>16.600000000000001</v>
      </c>
      <c r="L4949">
        <v>158.63</v>
      </c>
      <c r="N4949">
        <v>6.4</v>
      </c>
      <c r="O4949">
        <v>30.6</v>
      </c>
      <c r="P4949">
        <v>69.36</v>
      </c>
      <c r="Q4949" s="2" t="s">
        <v>19</v>
      </c>
      <c r="R49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50" spans="1:18" hidden="1" x14ac:dyDescent="0.3">
      <c r="A4950" s="2" t="s">
        <v>17</v>
      </c>
      <c r="B4950" s="3">
        <v>41474</v>
      </c>
      <c r="C4950">
        <v>30.2</v>
      </c>
      <c r="D4950">
        <v>22</v>
      </c>
      <c r="E4950">
        <v>26.1</v>
      </c>
      <c r="G4950">
        <v>32.799999999999997</v>
      </c>
      <c r="H4950">
        <v>0</v>
      </c>
      <c r="K4950">
        <v>18.399999999999999</v>
      </c>
      <c r="L4950">
        <v>161.75</v>
      </c>
      <c r="N4950">
        <v>7.9</v>
      </c>
      <c r="O4950">
        <v>33.5</v>
      </c>
      <c r="P4950">
        <v>69.97</v>
      </c>
      <c r="Q4950" s="2" t="s">
        <v>19</v>
      </c>
      <c r="R49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51" spans="1:18" hidden="1" x14ac:dyDescent="0.3">
      <c r="A4951" s="2" t="s">
        <v>17</v>
      </c>
      <c r="B4951" s="3">
        <v>41475</v>
      </c>
      <c r="C4951">
        <v>30</v>
      </c>
      <c r="D4951">
        <v>22.6</v>
      </c>
      <c r="E4951">
        <v>26.2</v>
      </c>
      <c r="G4951">
        <v>32</v>
      </c>
      <c r="H4951">
        <v>0</v>
      </c>
      <c r="K4951">
        <v>16.600000000000001</v>
      </c>
      <c r="L4951">
        <v>154.13999999999999</v>
      </c>
      <c r="N4951">
        <v>7.6</v>
      </c>
      <c r="O4951">
        <v>32.6</v>
      </c>
      <c r="P4951">
        <v>73.349999999999994</v>
      </c>
      <c r="Q4951" s="2" t="s">
        <v>19</v>
      </c>
      <c r="R49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52" spans="1:18" hidden="1" x14ac:dyDescent="0.3">
      <c r="A4952" s="2" t="s">
        <v>17</v>
      </c>
      <c r="B4952" s="3">
        <v>41476</v>
      </c>
      <c r="C4952">
        <v>30.1</v>
      </c>
      <c r="D4952">
        <v>23</v>
      </c>
      <c r="E4952">
        <v>26.7</v>
      </c>
      <c r="G4952">
        <v>32.6</v>
      </c>
      <c r="H4952">
        <v>0</v>
      </c>
      <c r="K4952">
        <v>22.3</v>
      </c>
      <c r="L4952">
        <v>145.78</v>
      </c>
      <c r="N4952">
        <v>7.6</v>
      </c>
      <c r="O4952">
        <v>34.6</v>
      </c>
      <c r="P4952">
        <v>73.680000000000007</v>
      </c>
      <c r="Q4952" s="2" t="s">
        <v>19</v>
      </c>
      <c r="R49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53" spans="1:18" hidden="1" x14ac:dyDescent="0.3">
      <c r="A4953" s="2" t="s">
        <v>17</v>
      </c>
      <c r="B4953" s="3">
        <v>41477</v>
      </c>
      <c r="C4953">
        <v>29.6</v>
      </c>
      <c r="D4953">
        <v>24</v>
      </c>
      <c r="E4953">
        <v>27.2</v>
      </c>
      <c r="G4953">
        <v>33.9</v>
      </c>
      <c r="H4953">
        <v>0.5</v>
      </c>
      <c r="K4953">
        <v>24.1</v>
      </c>
      <c r="L4953">
        <v>114.35</v>
      </c>
      <c r="N4953">
        <v>9.6999999999999993</v>
      </c>
      <c r="O4953">
        <v>36.9</v>
      </c>
      <c r="P4953">
        <v>76.989999999999995</v>
      </c>
      <c r="Q4953" s="2" t="s">
        <v>18</v>
      </c>
      <c r="R49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54" spans="1:18" hidden="1" x14ac:dyDescent="0.3">
      <c r="A4954" s="2" t="s">
        <v>17</v>
      </c>
      <c r="B4954" s="3">
        <v>41478</v>
      </c>
      <c r="C4954">
        <v>30.3</v>
      </c>
      <c r="D4954">
        <v>26</v>
      </c>
      <c r="E4954">
        <v>28.2</v>
      </c>
      <c r="G4954">
        <v>35.200000000000003</v>
      </c>
      <c r="H4954">
        <v>0</v>
      </c>
      <c r="K4954">
        <v>35.299999999999997</v>
      </c>
      <c r="L4954">
        <v>103.7</v>
      </c>
      <c r="N4954">
        <v>9.9</v>
      </c>
      <c r="O4954">
        <v>32.6</v>
      </c>
      <c r="P4954">
        <v>74.319999999999993</v>
      </c>
      <c r="Q4954" s="2" t="s">
        <v>19</v>
      </c>
      <c r="R49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55" spans="1:18" hidden="1" x14ac:dyDescent="0.3">
      <c r="A4955" s="2" t="s">
        <v>17</v>
      </c>
      <c r="B4955" s="3">
        <v>41479</v>
      </c>
      <c r="C4955">
        <v>30.6</v>
      </c>
      <c r="D4955">
        <v>25</v>
      </c>
      <c r="E4955">
        <v>27.8</v>
      </c>
      <c r="G4955">
        <v>35.1</v>
      </c>
      <c r="H4955">
        <v>0.3</v>
      </c>
      <c r="K4955">
        <v>27.7</v>
      </c>
      <c r="L4955">
        <v>130.08000000000001</v>
      </c>
      <c r="N4955">
        <v>9.1999999999999993</v>
      </c>
      <c r="O4955">
        <v>40.9</v>
      </c>
      <c r="P4955">
        <v>75.819999999999993</v>
      </c>
      <c r="Q4955" s="2" t="s">
        <v>18</v>
      </c>
      <c r="R49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56" spans="1:18" hidden="1" x14ac:dyDescent="0.3">
      <c r="A4956" s="2" t="s">
        <v>17</v>
      </c>
      <c r="B4956" s="3">
        <v>41480</v>
      </c>
      <c r="C4956">
        <v>30.4</v>
      </c>
      <c r="D4956">
        <v>24.1</v>
      </c>
      <c r="E4956">
        <v>27.5</v>
      </c>
      <c r="G4956">
        <v>34.1</v>
      </c>
      <c r="H4956">
        <v>0</v>
      </c>
      <c r="K4956">
        <v>24.1</v>
      </c>
      <c r="L4956">
        <v>133.33000000000001</v>
      </c>
      <c r="N4956">
        <v>8.8000000000000007</v>
      </c>
      <c r="O4956">
        <v>32.4</v>
      </c>
      <c r="P4956">
        <v>73.760000000000005</v>
      </c>
      <c r="Q4956" s="2" t="s">
        <v>19</v>
      </c>
      <c r="R49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57" spans="1:18" hidden="1" x14ac:dyDescent="0.3">
      <c r="A4957" s="2" t="s">
        <v>17</v>
      </c>
      <c r="B4957" s="3">
        <v>41481</v>
      </c>
      <c r="C4957">
        <v>31.1</v>
      </c>
      <c r="D4957">
        <v>25</v>
      </c>
      <c r="E4957">
        <v>27</v>
      </c>
      <c r="G4957">
        <v>34.299999999999997</v>
      </c>
      <c r="H4957">
        <v>0</v>
      </c>
      <c r="K4957">
        <v>24.7</v>
      </c>
      <c r="L4957">
        <v>135.68</v>
      </c>
      <c r="N4957">
        <v>7.8</v>
      </c>
      <c r="O4957">
        <v>33.6</v>
      </c>
      <c r="P4957">
        <v>74.59</v>
      </c>
      <c r="Q4957" s="2" t="s">
        <v>19</v>
      </c>
      <c r="R49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58" spans="1:18" hidden="1" x14ac:dyDescent="0.3">
      <c r="A4958" s="2" t="s">
        <v>17</v>
      </c>
      <c r="B4958" s="3">
        <v>41482</v>
      </c>
      <c r="C4958">
        <v>32</v>
      </c>
      <c r="D4958">
        <v>23</v>
      </c>
      <c r="E4958">
        <v>27.3</v>
      </c>
      <c r="G4958">
        <v>34.1</v>
      </c>
      <c r="H4958">
        <v>0</v>
      </c>
      <c r="K4958">
        <v>24.1</v>
      </c>
      <c r="L4958">
        <v>159.09</v>
      </c>
      <c r="N4958">
        <v>7.9</v>
      </c>
      <c r="O4958">
        <v>31.1</v>
      </c>
      <c r="P4958">
        <v>71.09</v>
      </c>
      <c r="Q4958" s="2" t="s">
        <v>19</v>
      </c>
      <c r="R49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59" spans="1:18" hidden="1" x14ac:dyDescent="0.3">
      <c r="A4959" s="2" t="s">
        <v>17</v>
      </c>
      <c r="B4959" s="3">
        <v>41483</v>
      </c>
      <c r="C4959">
        <v>30.3</v>
      </c>
      <c r="D4959">
        <v>3</v>
      </c>
      <c r="E4959">
        <v>25.3</v>
      </c>
      <c r="F4959">
        <v>-0.4</v>
      </c>
      <c r="G4959">
        <v>32.9</v>
      </c>
      <c r="H4959">
        <v>0</v>
      </c>
      <c r="K4959">
        <v>20.5</v>
      </c>
      <c r="L4959">
        <v>134.35</v>
      </c>
      <c r="N4959">
        <v>9.9</v>
      </c>
      <c r="O4959">
        <v>16.600000000000001</v>
      </c>
      <c r="P4959">
        <v>73.25</v>
      </c>
      <c r="Q4959" s="2" t="s">
        <v>21</v>
      </c>
      <c r="R49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60" spans="1:18" hidden="1" x14ac:dyDescent="0.3">
      <c r="A4960" s="2" t="s">
        <v>17</v>
      </c>
      <c r="B4960" s="3">
        <v>41484</v>
      </c>
      <c r="C4960">
        <v>29.7</v>
      </c>
      <c r="D4960">
        <v>21.1</v>
      </c>
      <c r="E4960">
        <v>25.7</v>
      </c>
      <c r="G4960">
        <v>31.2</v>
      </c>
      <c r="H4960">
        <v>0</v>
      </c>
      <c r="K4960">
        <v>25.9</v>
      </c>
      <c r="L4960">
        <v>161.59</v>
      </c>
      <c r="N4960">
        <v>9.6</v>
      </c>
      <c r="O4960">
        <v>21.8</v>
      </c>
      <c r="P4960">
        <v>69.239999999999995</v>
      </c>
      <c r="Q4960" s="2" t="s">
        <v>21</v>
      </c>
      <c r="R49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61" spans="1:18" hidden="1" x14ac:dyDescent="0.3">
      <c r="A4961" s="2" t="s">
        <v>17</v>
      </c>
      <c r="B4961" s="3">
        <v>41485</v>
      </c>
      <c r="C4961">
        <v>29.7</v>
      </c>
      <c r="D4961">
        <v>21</v>
      </c>
      <c r="E4961">
        <v>25.5</v>
      </c>
      <c r="G4961">
        <v>30.9</v>
      </c>
      <c r="H4961">
        <v>0</v>
      </c>
      <c r="K4961">
        <v>25.9</v>
      </c>
      <c r="L4961">
        <v>138.41</v>
      </c>
      <c r="N4961">
        <v>8.8000000000000007</v>
      </c>
      <c r="O4961">
        <v>31.5</v>
      </c>
      <c r="P4961">
        <v>67.45</v>
      </c>
      <c r="Q4961" s="2" t="s">
        <v>19</v>
      </c>
      <c r="R49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62" spans="1:18" hidden="1" x14ac:dyDescent="0.3">
      <c r="A4962" s="2" t="s">
        <v>17</v>
      </c>
      <c r="B4962" s="3">
        <v>41486</v>
      </c>
      <c r="C4962">
        <v>30.2</v>
      </c>
      <c r="D4962">
        <v>19</v>
      </c>
      <c r="E4962">
        <v>25.3</v>
      </c>
      <c r="G4962">
        <v>32.1</v>
      </c>
      <c r="H4962">
        <v>0</v>
      </c>
      <c r="K4962">
        <v>18.5</v>
      </c>
      <c r="L4962">
        <v>176.05</v>
      </c>
      <c r="N4962">
        <v>7.8</v>
      </c>
      <c r="O4962">
        <v>33.5</v>
      </c>
      <c r="P4962">
        <v>68.8</v>
      </c>
      <c r="Q4962" s="2" t="s">
        <v>19</v>
      </c>
      <c r="R49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63" spans="1:18" hidden="1" x14ac:dyDescent="0.3">
      <c r="A4963" s="2" t="s">
        <v>17</v>
      </c>
      <c r="B4963" s="3">
        <v>41487</v>
      </c>
      <c r="C4963">
        <v>31.1</v>
      </c>
      <c r="D4963">
        <v>21.1</v>
      </c>
      <c r="E4963">
        <v>26.1</v>
      </c>
      <c r="G4963">
        <v>32.200000000000003</v>
      </c>
      <c r="H4963">
        <v>0</v>
      </c>
      <c r="K4963">
        <v>20.5</v>
      </c>
      <c r="L4963">
        <v>180.14</v>
      </c>
      <c r="N4963">
        <v>7.2</v>
      </c>
      <c r="O4963">
        <v>24</v>
      </c>
      <c r="P4963">
        <v>69.62</v>
      </c>
      <c r="Q4963" s="2" t="s">
        <v>21</v>
      </c>
      <c r="R49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4964" spans="1:18" hidden="1" x14ac:dyDescent="0.3">
      <c r="A4964" s="2" t="s">
        <v>17</v>
      </c>
      <c r="B4964" s="3">
        <v>41488</v>
      </c>
      <c r="C4964">
        <v>30.2</v>
      </c>
      <c r="D4964">
        <v>21.1</v>
      </c>
      <c r="E4964">
        <v>26.1</v>
      </c>
      <c r="G4964">
        <v>32.799999999999997</v>
      </c>
      <c r="H4964">
        <v>0</v>
      </c>
      <c r="K4964">
        <v>27.7</v>
      </c>
      <c r="L4964">
        <v>164.78</v>
      </c>
      <c r="N4964">
        <v>7.6</v>
      </c>
      <c r="O4964">
        <v>18.8</v>
      </c>
      <c r="P4964">
        <v>70.650000000000006</v>
      </c>
      <c r="Q4964" s="2" t="s">
        <v>21</v>
      </c>
      <c r="R49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65" spans="1:18" hidden="1" x14ac:dyDescent="0.3">
      <c r="A4965" s="2" t="s">
        <v>17</v>
      </c>
      <c r="B4965" s="3">
        <v>41489</v>
      </c>
      <c r="C4965">
        <v>30.1</v>
      </c>
      <c r="D4965">
        <v>22</v>
      </c>
      <c r="E4965">
        <v>26.2</v>
      </c>
      <c r="G4965">
        <v>31.7</v>
      </c>
      <c r="H4965">
        <v>0</v>
      </c>
      <c r="K4965">
        <v>22.3</v>
      </c>
      <c r="L4965">
        <v>160.5</v>
      </c>
      <c r="N4965">
        <v>9.3000000000000007</v>
      </c>
      <c r="O4965">
        <v>15.6</v>
      </c>
      <c r="P4965">
        <v>69.69</v>
      </c>
      <c r="Q4965" s="2" t="s">
        <v>21</v>
      </c>
      <c r="R49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66" spans="1:18" hidden="1" x14ac:dyDescent="0.3">
      <c r="A4966" s="2" t="s">
        <v>17</v>
      </c>
      <c r="B4966" s="3">
        <v>41490</v>
      </c>
      <c r="C4966">
        <v>30.3</v>
      </c>
      <c r="D4966">
        <v>23</v>
      </c>
      <c r="E4966">
        <v>27</v>
      </c>
      <c r="G4966">
        <v>32.4</v>
      </c>
      <c r="H4966">
        <v>0</v>
      </c>
      <c r="K4966">
        <v>22.3</v>
      </c>
      <c r="L4966">
        <v>153.78</v>
      </c>
      <c r="N4966">
        <v>9.3000000000000007</v>
      </c>
      <c r="O4966">
        <v>45.9</v>
      </c>
      <c r="P4966">
        <v>69.05</v>
      </c>
      <c r="Q4966" s="2" t="s">
        <v>19</v>
      </c>
      <c r="R49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67" spans="1:18" hidden="1" x14ac:dyDescent="0.3">
      <c r="A4967" s="2" t="s">
        <v>17</v>
      </c>
      <c r="B4967" s="3">
        <v>41491</v>
      </c>
      <c r="C4967">
        <v>30.3</v>
      </c>
      <c r="D4967">
        <v>24</v>
      </c>
      <c r="E4967">
        <v>27.2</v>
      </c>
      <c r="G4967">
        <v>33.799999999999997</v>
      </c>
      <c r="H4967">
        <v>0</v>
      </c>
      <c r="K4967">
        <v>20.5</v>
      </c>
      <c r="L4967">
        <v>140.44</v>
      </c>
      <c r="N4967">
        <v>9.5</v>
      </c>
      <c r="O4967">
        <v>35.700000000000003</v>
      </c>
      <c r="P4967">
        <v>70.739999999999995</v>
      </c>
      <c r="Q4967" s="2" t="s">
        <v>19</v>
      </c>
      <c r="R49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68" spans="1:18" hidden="1" x14ac:dyDescent="0.3">
      <c r="A4968" s="2" t="s">
        <v>17</v>
      </c>
      <c r="B4968" s="3">
        <v>41492</v>
      </c>
      <c r="C4968">
        <v>30.4</v>
      </c>
      <c r="D4968">
        <v>24</v>
      </c>
      <c r="E4968">
        <v>27.2</v>
      </c>
      <c r="G4968">
        <v>33.9</v>
      </c>
      <c r="H4968">
        <v>0</v>
      </c>
      <c r="K4968">
        <v>24.1</v>
      </c>
      <c r="L4968">
        <v>133.30000000000001</v>
      </c>
      <c r="N4968">
        <v>7.7</v>
      </c>
      <c r="O4968">
        <v>31.4</v>
      </c>
      <c r="P4968">
        <v>72.06</v>
      </c>
      <c r="Q4968" s="2" t="s">
        <v>19</v>
      </c>
      <c r="R49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69" spans="1:18" hidden="1" x14ac:dyDescent="0.3">
      <c r="A4969" s="2" t="s">
        <v>17</v>
      </c>
      <c r="B4969" s="3">
        <v>41493</v>
      </c>
      <c r="C4969">
        <v>30.3</v>
      </c>
      <c r="D4969">
        <v>22.1</v>
      </c>
      <c r="E4969">
        <v>26.5</v>
      </c>
      <c r="G4969">
        <v>32.9</v>
      </c>
      <c r="H4969">
        <v>0</v>
      </c>
      <c r="K4969">
        <v>20.5</v>
      </c>
      <c r="L4969">
        <v>165.42</v>
      </c>
      <c r="N4969">
        <v>8.4</v>
      </c>
      <c r="O4969">
        <v>22.5</v>
      </c>
      <c r="P4969">
        <v>71.150000000000006</v>
      </c>
      <c r="Q4969" s="2" t="s">
        <v>21</v>
      </c>
      <c r="R49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0" spans="1:18" hidden="1" x14ac:dyDescent="0.3">
      <c r="A4970" s="2" t="s">
        <v>17</v>
      </c>
      <c r="B4970" s="3">
        <v>41494</v>
      </c>
      <c r="C4970">
        <v>30.4</v>
      </c>
      <c r="D4970">
        <v>22</v>
      </c>
      <c r="E4970">
        <v>26.6</v>
      </c>
      <c r="G4970">
        <v>32.799999999999997</v>
      </c>
      <c r="H4970">
        <v>0</v>
      </c>
      <c r="K4970">
        <v>20.5</v>
      </c>
      <c r="L4970">
        <v>136.87</v>
      </c>
      <c r="N4970">
        <v>8.9</v>
      </c>
      <c r="O4970">
        <v>27.7</v>
      </c>
      <c r="P4970">
        <v>70.02</v>
      </c>
      <c r="Q4970" s="2" t="s">
        <v>19</v>
      </c>
      <c r="R49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1" spans="1:18" hidden="1" x14ac:dyDescent="0.3">
      <c r="A4971" s="2" t="s">
        <v>17</v>
      </c>
      <c r="B4971" s="3">
        <v>41495</v>
      </c>
      <c r="C4971">
        <v>30.3</v>
      </c>
      <c r="D4971">
        <v>22</v>
      </c>
      <c r="E4971">
        <v>26.8</v>
      </c>
      <c r="G4971">
        <v>33.200000000000003</v>
      </c>
      <c r="H4971">
        <v>0</v>
      </c>
      <c r="K4971">
        <v>18.399999999999999</v>
      </c>
      <c r="L4971">
        <v>146.22</v>
      </c>
      <c r="N4971">
        <v>8.3000000000000007</v>
      </c>
      <c r="O4971">
        <v>16.3</v>
      </c>
      <c r="P4971">
        <v>69.84</v>
      </c>
      <c r="Q4971" s="2" t="s">
        <v>21</v>
      </c>
      <c r="R49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2" spans="1:18" hidden="1" x14ac:dyDescent="0.3">
      <c r="A4972" s="2" t="s">
        <v>17</v>
      </c>
      <c r="B4972" s="3">
        <v>41496</v>
      </c>
      <c r="C4972">
        <v>31</v>
      </c>
      <c r="D4972">
        <v>23</v>
      </c>
      <c r="E4972">
        <v>27</v>
      </c>
      <c r="G4972">
        <v>33.9</v>
      </c>
      <c r="H4972">
        <v>0</v>
      </c>
      <c r="K4972">
        <v>24.1</v>
      </c>
      <c r="L4972">
        <v>161.43</v>
      </c>
      <c r="N4972">
        <v>9.6999999999999993</v>
      </c>
      <c r="O4972">
        <v>26</v>
      </c>
      <c r="P4972">
        <v>70.400000000000006</v>
      </c>
      <c r="Q4972" s="2" t="s">
        <v>19</v>
      </c>
      <c r="R49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3" spans="1:18" hidden="1" x14ac:dyDescent="0.3">
      <c r="A4973" s="2" t="s">
        <v>17</v>
      </c>
      <c r="B4973" s="3">
        <v>41497</v>
      </c>
      <c r="C4973">
        <v>30.1</v>
      </c>
      <c r="D4973">
        <v>21.1</v>
      </c>
      <c r="E4973">
        <v>25.4</v>
      </c>
      <c r="G4973">
        <v>30.5</v>
      </c>
      <c r="H4973">
        <v>0</v>
      </c>
      <c r="K4973">
        <v>25.9</v>
      </c>
      <c r="L4973">
        <v>139.47999999999999</v>
      </c>
      <c r="N4973">
        <v>9.4</v>
      </c>
      <c r="O4973">
        <v>31.4</v>
      </c>
      <c r="P4973">
        <v>65.53</v>
      </c>
      <c r="Q4973" s="2" t="s">
        <v>19</v>
      </c>
      <c r="R49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4" spans="1:18" hidden="1" x14ac:dyDescent="0.3">
      <c r="A4974" s="2" t="s">
        <v>17</v>
      </c>
      <c r="B4974" s="3">
        <v>41498</v>
      </c>
      <c r="C4974">
        <v>29</v>
      </c>
      <c r="D4974">
        <v>18.100000000000001</v>
      </c>
      <c r="E4974">
        <v>24.3</v>
      </c>
      <c r="G4974">
        <v>28.4</v>
      </c>
      <c r="H4974">
        <v>0</v>
      </c>
      <c r="K4974">
        <v>22.3</v>
      </c>
      <c r="L4974">
        <v>140.91</v>
      </c>
      <c r="N4974">
        <v>9.6</v>
      </c>
      <c r="O4974">
        <v>32</v>
      </c>
      <c r="P4974">
        <v>61.78</v>
      </c>
      <c r="Q4974" s="2" t="s">
        <v>19</v>
      </c>
      <c r="R49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5" spans="1:18" hidden="1" x14ac:dyDescent="0.3">
      <c r="A4975" s="2" t="s">
        <v>17</v>
      </c>
      <c r="B4975" s="3">
        <v>41499</v>
      </c>
      <c r="C4975">
        <v>29.4</v>
      </c>
      <c r="D4975">
        <v>19</v>
      </c>
      <c r="E4975">
        <v>24.8</v>
      </c>
      <c r="G4975">
        <v>29.2</v>
      </c>
      <c r="H4975">
        <v>0</v>
      </c>
      <c r="K4975">
        <v>20.5</v>
      </c>
      <c r="L4975">
        <v>166.96</v>
      </c>
      <c r="N4975">
        <v>7.5</v>
      </c>
      <c r="O4975">
        <v>30</v>
      </c>
      <c r="P4975">
        <v>64.66</v>
      </c>
      <c r="Q4975" s="2" t="s">
        <v>19</v>
      </c>
      <c r="R49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6" spans="1:18" hidden="1" x14ac:dyDescent="0.3">
      <c r="A4976" s="2" t="s">
        <v>17</v>
      </c>
      <c r="B4976" s="3">
        <v>41500</v>
      </c>
      <c r="C4976">
        <v>30.2</v>
      </c>
      <c r="D4976">
        <v>21</v>
      </c>
      <c r="E4976">
        <v>26.2</v>
      </c>
      <c r="G4976">
        <v>32.1</v>
      </c>
      <c r="H4976">
        <v>0</v>
      </c>
      <c r="K4976">
        <v>29.5</v>
      </c>
      <c r="L4976">
        <v>157.13999999999999</v>
      </c>
      <c r="N4976">
        <v>8.6</v>
      </c>
      <c r="O4976">
        <v>23.8</v>
      </c>
      <c r="P4976">
        <v>69.430000000000007</v>
      </c>
      <c r="Q4976" s="2" t="s">
        <v>21</v>
      </c>
      <c r="R49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7" spans="1:18" hidden="1" x14ac:dyDescent="0.3">
      <c r="A4977" s="2" t="s">
        <v>17</v>
      </c>
      <c r="B4977" s="3">
        <v>41501</v>
      </c>
      <c r="C4977">
        <v>31.1</v>
      </c>
      <c r="D4977">
        <v>23</v>
      </c>
      <c r="E4977">
        <v>27.1</v>
      </c>
      <c r="G4977">
        <v>33.799999999999997</v>
      </c>
      <c r="H4977">
        <v>0</v>
      </c>
      <c r="K4977">
        <v>24.1</v>
      </c>
      <c r="L4977">
        <v>157.69999999999999</v>
      </c>
      <c r="N4977">
        <v>9.9</v>
      </c>
      <c r="O4977">
        <v>26.2</v>
      </c>
      <c r="P4977">
        <v>71.39</v>
      </c>
      <c r="Q4977" s="2" t="s">
        <v>19</v>
      </c>
      <c r="R49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78" spans="1:18" hidden="1" x14ac:dyDescent="0.3">
      <c r="A4978" s="2" t="s">
        <v>17</v>
      </c>
      <c r="B4978" s="3">
        <v>41502</v>
      </c>
      <c r="C4978">
        <v>31.6</v>
      </c>
      <c r="D4978">
        <v>23.1</v>
      </c>
      <c r="E4978">
        <v>27.6</v>
      </c>
      <c r="G4978">
        <v>35.6</v>
      </c>
      <c r="H4978">
        <v>0</v>
      </c>
      <c r="K4978">
        <v>25.9</v>
      </c>
      <c r="L4978">
        <v>120</v>
      </c>
      <c r="N4978">
        <v>9.8000000000000007</v>
      </c>
      <c r="O4978">
        <v>22.5</v>
      </c>
      <c r="P4978">
        <v>71.16</v>
      </c>
      <c r="Q4978" s="2" t="s">
        <v>21</v>
      </c>
      <c r="R49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79" spans="1:18" hidden="1" x14ac:dyDescent="0.3">
      <c r="A4979" s="2" t="s">
        <v>17</v>
      </c>
      <c r="B4979" s="3">
        <v>41503</v>
      </c>
      <c r="C4979">
        <v>30.4</v>
      </c>
      <c r="D4979">
        <v>23</v>
      </c>
      <c r="E4979">
        <v>26.8</v>
      </c>
      <c r="G4979">
        <v>33.4</v>
      </c>
      <c r="H4979">
        <v>0</v>
      </c>
      <c r="K4979">
        <v>24.1</v>
      </c>
      <c r="L4979">
        <v>159.22999999999999</v>
      </c>
      <c r="N4979">
        <v>9.9</v>
      </c>
      <c r="O4979">
        <v>30.3</v>
      </c>
      <c r="P4979">
        <v>69.92</v>
      </c>
      <c r="Q4979" s="2" t="s">
        <v>19</v>
      </c>
      <c r="R49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0" spans="1:18" hidden="1" x14ac:dyDescent="0.3">
      <c r="A4980" s="2" t="s">
        <v>17</v>
      </c>
      <c r="B4980" s="3">
        <v>41504</v>
      </c>
      <c r="C4980">
        <v>30.1</v>
      </c>
      <c r="D4980">
        <v>21</v>
      </c>
      <c r="E4980">
        <v>26.2</v>
      </c>
      <c r="G4980">
        <v>31.5</v>
      </c>
      <c r="H4980">
        <v>0</v>
      </c>
      <c r="K4980">
        <v>33.5</v>
      </c>
      <c r="L4980">
        <v>152.83000000000001</v>
      </c>
      <c r="N4980">
        <v>9.8000000000000007</v>
      </c>
      <c r="O4980">
        <v>18.7</v>
      </c>
      <c r="P4980">
        <v>67.02</v>
      </c>
      <c r="Q4980" s="2" t="s">
        <v>21</v>
      </c>
      <c r="R49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1" spans="1:18" hidden="1" x14ac:dyDescent="0.3">
      <c r="A4981" s="2" t="s">
        <v>17</v>
      </c>
      <c r="B4981" s="3">
        <v>41505</v>
      </c>
      <c r="C4981">
        <v>30.1</v>
      </c>
      <c r="D4981">
        <v>21</v>
      </c>
      <c r="E4981">
        <v>25.9</v>
      </c>
      <c r="G4981">
        <v>31.2</v>
      </c>
      <c r="H4981">
        <v>0</v>
      </c>
      <c r="K4981">
        <v>20.5</v>
      </c>
      <c r="L4981">
        <v>176.09</v>
      </c>
      <c r="N4981">
        <v>9</v>
      </c>
      <c r="O4981">
        <v>28.6</v>
      </c>
      <c r="P4981">
        <v>67.02</v>
      </c>
      <c r="Q4981" s="2" t="s">
        <v>19</v>
      </c>
      <c r="R49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2" spans="1:18" hidden="1" x14ac:dyDescent="0.3">
      <c r="A4982" s="2" t="s">
        <v>17</v>
      </c>
      <c r="B4982" s="3">
        <v>41506</v>
      </c>
      <c r="C4982">
        <v>31.2</v>
      </c>
      <c r="D4982">
        <v>22</v>
      </c>
      <c r="E4982">
        <v>26.7</v>
      </c>
      <c r="G4982">
        <v>33.1</v>
      </c>
      <c r="H4982">
        <v>0</v>
      </c>
      <c r="K4982">
        <v>25.9</v>
      </c>
      <c r="L4982">
        <v>154.72999999999999</v>
      </c>
      <c r="N4982">
        <v>8</v>
      </c>
      <c r="O4982">
        <v>25</v>
      </c>
      <c r="P4982">
        <v>66.260000000000005</v>
      </c>
      <c r="Q4982" s="2" t="s">
        <v>21</v>
      </c>
      <c r="R49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3" spans="1:18" hidden="1" x14ac:dyDescent="0.3">
      <c r="A4983" s="2" t="s">
        <v>17</v>
      </c>
      <c r="B4983" s="3">
        <v>41507</v>
      </c>
      <c r="C4983">
        <v>31.1</v>
      </c>
      <c r="D4983">
        <v>21</v>
      </c>
      <c r="E4983">
        <v>27</v>
      </c>
      <c r="G4983">
        <v>31.9</v>
      </c>
      <c r="H4983">
        <v>0</v>
      </c>
      <c r="K4983">
        <v>22.3</v>
      </c>
      <c r="L4983">
        <v>151.43</v>
      </c>
      <c r="N4983">
        <v>6.9</v>
      </c>
      <c r="O4983">
        <v>13.2</v>
      </c>
      <c r="P4983">
        <v>63.72</v>
      </c>
      <c r="Q4983" s="2" t="s">
        <v>21</v>
      </c>
      <c r="R49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4" spans="1:18" hidden="1" x14ac:dyDescent="0.3">
      <c r="A4984" s="2" t="s">
        <v>17</v>
      </c>
      <c r="B4984" s="3">
        <v>41508</v>
      </c>
      <c r="C4984">
        <v>31.8</v>
      </c>
      <c r="D4984">
        <v>21</v>
      </c>
      <c r="E4984">
        <v>27</v>
      </c>
      <c r="G4984">
        <v>33.4</v>
      </c>
      <c r="H4984">
        <v>0</v>
      </c>
      <c r="K4984">
        <v>31.5</v>
      </c>
      <c r="L4984">
        <v>141.35</v>
      </c>
      <c r="N4984">
        <v>8.6999999999999993</v>
      </c>
      <c r="O4984">
        <v>12.2</v>
      </c>
      <c r="P4984">
        <v>67.02</v>
      </c>
      <c r="Q4984" s="2" t="s">
        <v>21</v>
      </c>
      <c r="R49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5" spans="1:18" hidden="1" x14ac:dyDescent="0.3">
      <c r="A4985" s="2" t="s">
        <v>17</v>
      </c>
      <c r="B4985" s="3">
        <v>41509</v>
      </c>
      <c r="C4985">
        <v>31.1</v>
      </c>
      <c r="D4985">
        <v>22.1</v>
      </c>
      <c r="E4985">
        <v>26.8</v>
      </c>
      <c r="G4985">
        <v>32.1</v>
      </c>
      <c r="H4985">
        <v>0</v>
      </c>
      <c r="K4985">
        <v>22.3</v>
      </c>
      <c r="L4985">
        <v>163.38999999999999</v>
      </c>
      <c r="N4985">
        <v>8.5</v>
      </c>
      <c r="O4985">
        <v>23.8</v>
      </c>
      <c r="P4985">
        <v>67.25</v>
      </c>
      <c r="Q4985" s="2" t="s">
        <v>21</v>
      </c>
      <c r="R49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6" spans="1:18" hidden="1" x14ac:dyDescent="0.3">
      <c r="A4986" s="2" t="s">
        <v>17</v>
      </c>
      <c r="B4986" s="3">
        <v>41510</v>
      </c>
      <c r="C4986">
        <v>30.6</v>
      </c>
      <c r="D4986">
        <v>21</v>
      </c>
      <c r="E4986">
        <v>26.4</v>
      </c>
      <c r="G4986">
        <v>32</v>
      </c>
      <c r="H4986">
        <v>0</v>
      </c>
      <c r="K4986">
        <v>31.5</v>
      </c>
      <c r="L4986">
        <v>157.09</v>
      </c>
      <c r="N4986">
        <v>8.5</v>
      </c>
      <c r="O4986">
        <v>27.1</v>
      </c>
      <c r="P4986">
        <v>69.42</v>
      </c>
      <c r="Q4986" s="2" t="s">
        <v>19</v>
      </c>
      <c r="R49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7" spans="1:18" hidden="1" x14ac:dyDescent="0.3">
      <c r="A4987" s="2" t="s">
        <v>17</v>
      </c>
      <c r="B4987" s="3">
        <v>41511</v>
      </c>
      <c r="C4987">
        <v>31.1</v>
      </c>
      <c r="D4987">
        <v>22.1</v>
      </c>
      <c r="E4987">
        <v>26.8</v>
      </c>
      <c r="G4987">
        <v>33.1</v>
      </c>
      <c r="H4987">
        <v>0</v>
      </c>
      <c r="K4987">
        <v>27.7</v>
      </c>
      <c r="L4987">
        <v>136.54</v>
      </c>
      <c r="N4987">
        <v>8.6999999999999993</v>
      </c>
      <c r="O4987">
        <v>27.6</v>
      </c>
      <c r="P4987">
        <v>68.180000000000007</v>
      </c>
      <c r="Q4987" s="2" t="s">
        <v>19</v>
      </c>
      <c r="R49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8" spans="1:18" hidden="1" x14ac:dyDescent="0.3">
      <c r="A4988" s="2" t="s">
        <v>17</v>
      </c>
      <c r="B4988" s="3">
        <v>41512</v>
      </c>
      <c r="C4988">
        <v>32</v>
      </c>
      <c r="D4988">
        <v>22</v>
      </c>
      <c r="E4988">
        <v>27.1</v>
      </c>
      <c r="G4988">
        <v>32.9</v>
      </c>
      <c r="H4988">
        <v>0</v>
      </c>
      <c r="K4988">
        <v>27.7</v>
      </c>
      <c r="L4988">
        <v>142.29</v>
      </c>
      <c r="N4988">
        <v>8</v>
      </c>
      <c r="O4988">
        <v>24.6</v>
      </c>
      <c r="P4988">
        <v>67.39</v>
      </c>
      <c r="Q4988" s="2" t="s">
        <v>21</v>
      </c>
      <c r="R49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89" spans="1:18" hidden="1" x14ac:dyDescent="0.3">
      <c r="A4989" s="2" t="s">
        <v>17</v>
      </c>
      <c r="B4989" s="3">
        <v>41513</v>
      </c>
      <c r="C4989">
        <v>31.4</v>
      </c>
      <c r="D4989">
        <v>23.4</v>
      </c>
      <c r="E4989">
        <v>27.8</v>
      </c>
      <c r="G4989">
        <v>33.1</v>
      </c>
      <c r="H4989">
        <v>0</v>
      </c>
      <c r="K4989">
        <v>27.7</v>
      </c>
      <c r="L4989">
        <v>127.86</v>
      </c>
      <c r="N4989">
        <v>8.3000000000000007</v>
      </c>
      <c r="O4989">
        <v>8.1</v>
      </c>
      <c r="P4989">
        <v>66.11</v>
      </c>
      <c r="Q4989" s="2" t="s">
        <v>21</v>
      </c>
      <c r="R49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90" spans="1:18" hidden="1" x14ac:dyDescent="0.3">
      <c r="A4990" s="2" t="s">
        <v>17</v>
      </c>
      <c r="B4990" s="3">
        <v>41514</v>
      </c>
      <c r="C4990">
        <v>31.2</v>
      </c>
      <c r="D4990">
        <v>23</v>
      </c>
      <c r="E4990">
        <v>27.5</v>
      </c>
      <c r="G4990">
        <v>32.5</v>
      </c>
      <c r="H4990">
        <v>0</v>
      </c>
      <c r="K4990">
        <v>27.7</v>
      </c>
      <c r="L4990">
        <v>136.96</v>
      </c>
      <c r="N4990">
        <v>8.8000000000000007</v>
      </c>
      <c r="O4990">
        <v>15.8</v>
      </c>
      <c r="P4990">
        <v>63.87</v>
      </c>
      <c r="Q4990" s="2" t="s">
        <v>21</v>
      </c>
      <c r="R49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91" spans="1:18" hidden="1" x14ac:dyDescent="0.3">
      <c r="A4991" s="2" t="s">
        <v>17</v>
      </c>
      <c r="B4991" s="3">
        <v>41515</v>
      </c>
      <c r="C4991">
        <v>32.1</v>
      </c>
      <c r="D4991">
        <v>23</v>
      </c>
      <c r="E4991">
        <v>28.2</v>
      </c>
      <c r="G4991">
        <v>36.1</v>
      </c>
      <c r="H4991">
        <v>0</v>
      </c>
      <c r="K4991">
        <v>19.399999999999999</v>
      </c>
      <c r="L4991">
        <v>167.48</v>
      </c>
      <c r="N4991">
        <v>8.5</v>
      </c>
      <c r="O4991">
        <v>24.4</v>
      </c>
      <c r="P4991">
        <v>70.38</v>
      </c>
      <c r="Q4991" s="2" t="s">
        <v>21</v>
      </c>
      <c r="R49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92" spans="1:18" hidden="1" x14ac:dyDescent="0.3">
      <c r="A4992" s="2" t="s">
        <v>17</v>
      </c>
      <c r="B4992" s="3">
        <v>41516</v>
      </c>
      <c r="C4992">
        <v>32.299999999999997</v>
      </c>
      <c r="D4992">
        <v>24</v>
      </c>
      <c r="E4992">
        <v>28.1</v>
      </c>
      <c r="G4992">
        <v>36.6</v>
      </c>
      <c r="H4992">
        <v>0.6</v>
      </c>
      <c r="K4992">
        <v>25.9</v>
      </c>
      <c r="L4992">
        <v>117</v>
      </c>
      <c r="N4992">
        <v>9.9</v>
      </c>
      <c r="O4992">
        <v>33.799999999999997</v>
      </c>
      <c r="P4992">
        <v>71.09</v>
      </c>
      <c r="Q4992" s="2" t="s">
        <v>18</v>
      </c>
      <c r="R49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93" spans="1:18" hidden="1" x14ac:dyDescent="0.3">
      <c r="A4993" s="2" t="s">
        <v>17</v>
      </c>
      <c r="B4993" s="3">
        <v>41517</v>
      </c>
      <c r="C4993">
        <v>31.2</v>
      </c>
      <c r="D4993">
        <v>24</v>
      </c>
      <c r="E4993">
        <v>27.9</v>
      </c>
      <c r="G4993">
        <v>34.299999999999997</v>
      </c>
      <c r="H4993">
        <v>0</v>
      </c>
      <c r="K4993">
        <v>27.7</v>
      </c>
      <c r="L4993">
        <v>121.63</v>
      </c>
      <c r="N4993">
        <v>9.1</v>
      </c>
      <c r="O4993">
        <v>30.4</v>
      </c>
      <c r="P4993">
        <v>71.63</v>
      </c>
      <c r="Q4993" s="2" t="s">
        <v>19</v>
      </c>
      <c r="R49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94" spans="1:18" hidden="1" x14ac:dyDescent="0.3">
      <c r="A4994" s="2" t="s">
        <v>17</v>
      </c>
      <c r="B4994" s="3">
        <v>41518</v>
      </c>
      <c r="C4994">
        <v>31.2</v>
      </c>
      <c r="D4994">
        <v>25.4</v>
      </c>
      <c r="E4994">
        <v>28.3</v>
      </c>
      <c r="G4994">
        <v>34</v>
      </c>
      <c r="H4994">
        <v>0</v>
      </c>
      <c r="K4994">
        <v>37.1</v>
      </c>
      <c r="L4994">
        <v>105.09</v>
      </c>
      <c r="N4994">
        <v>9</v>
      </c>
      <c r="O4994">
        <v>30.4</v>
      </c>
      <c r="P4994">
        <v>66.459999999999994</v>
      </c>
      <c r="Q4994" s="2" t="s">
        <v>19</v>
      </c>
      <c r="R49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95" spans="1:18" hidden="1" x14ac:dyDescent="0.3">
      <c r="A4995" s="2" t="s">
        <v>17</v>
      </c>
      <c r="B4995" s="3">
        <v>41519</v>
      </c>
      <c r="C4995">
        <v>32</v>
      </c>
      <c r="D4995">
        <v>23</v>
      </c>
      <c r="E4995">
        <v>27.6</v>
      </c>
      <c r="G4995">
        <v>34.200000000000003</v>
      </c>
      <c r="H4995">
        <v>0</v>
      </c>
      <c r="K4995">
        <v>22.3</v>
      </c>
      <c r="L4995">
        <v>117</v>
      </c>
      <c r="N4995">
        <v>8.9</v>
      </c>
      <c r="O4995">
        <v>20.3</v>
      </c>
      <c r="P4995">
        <v>68.739999999999995</v>
      </c>
      <c r="Q4995" s="2" t="s">
        <v>21</v>
      </c>
      <c r="R49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4996" spans="1:18" hidden="1" x14ac:dyDescent="0.3">
      <c r="A4996" s="2" t="s">
        <v>17</v>
      </c>
      <c r="B4996" s="3">
        <v>41520</v>
      </c>
      <c r="C4996">
        <v>31.4</v>
      </c>
      <c r="D4996">
        <v>24.1</v>
      </c>
      <c r="E4996">
        <v>28</v>
      </c>
      <c r="G4996">
        <v>33.700000000000003</v>
      </c>
      <c r="H4996">
        <v>0</v>
      </c>
      <c r="K4996">
        <v>24.1</v>
      </c>
      <c r="L4996">
        <v>141.19</v>
      </c>
      <c r="N4996">
        <v>9.3000000000000007</v>
      </c>
      <c r="O4996">
        <v>23.7</v>
      </c>
      <c r="P4996">
        <v>66.540000000000006</v>
      </c>
      <c r="Q4996" s="2" t="s">
        <v>21</v>
      </c>
      <c r="R49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97" spans="1:18" hidden="1" x14ac:dyDescent="0.3">
      <c r="A4997" s="2" t="s">
        <v>17</v>
      </c>
      <c r="B4997" s="3">
        <v>41521</v>
      </c>
      <c r="C4997">
        <v>32.1</v>
      </c>
      <c r="D4997">
        <v>23</v>
      </c>
      <c r="E4997">
        <v>27.7</v>
      </c>
      <c r="G4997">
        <v>34.200000000000003</v>
      </c>
      <c r="H4997">
        <v>0</v>
      </c>
      <c r="K4997">
        <v>31.5</v>
      </c>
      <c r="L4997">
        <v>139.63999999999999</v>
      </c>
      <c r="N4997">
        <v>7.7</v>
      </c>
      <c r="O4997">
        <v>30.5</v>
      </c>
      <c r="P4997">
        <v>64.25</v>
      </c>
      <c r="Q4997" s="2" t="s">
        <v>19</v>
      </c>
      <c r="R49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98" spans="1:18" hidden="1" x14ac:dyDescent="0.3">
      <c r="A4998" s="2" t="s">
        <v>17</v>
      </c>
      <c r="B4998" s="3">
        <v>41522</v>
      </c>
      <c r="C4998">
        <v>31.1</v>
      </c>
      <c r="D4998">
        <v>22</v>
      </c>
      <c r="E4998">
        <v>27.4</v>
      </c>
      <c r="G4998">
        <v>33.299999999999997</v>
      </c>
      <c r="H4998">
        <v>0</v>
      </c>
      <c r="K4998">
        <v>25.9</v>
      </c>
      <c r="L4998">
        <v>149.69999999999999</v>
      </c>
      <c r="N4998">
        <v>8.4</v>
      </c>
      <c r="O4998">
        <v>31.4</v>
      </c>
      <c r="P4998">
        <v>63.97</v>
      </c>
      <c r="Q4998" s="2" t="s">
        <v>19</v>
      </c>
      <c r="R49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4999" spans="1:18" hidden="1" x14ac:dyDescent="0.3">
      <c r="A4999" s="2" t="s">
        <v>17</v>
      </c>
      <c r="B4999" s="3">
        <v>41523</v>
      </c>
      <c r="C4999">
        <v>30.4</v>
      </c>
      <c r="D4999">
        <v>23</v>
      </c>
      <c r="E4999">
        <v>27.3</v>
      </c>
      <c r="G4999">
        <v>32.5</v>
      </c>
      <c r="H4999">
        <v>0.2</v>
      </c>
      <c r="K4999">
        <v>27.7</v>
      </c>
      <c r="L4999">
        <v>140.05000000000001</v>
      </c>
      <c r="N4999">
        <v>9.5</v>
      </c>
      <c r="O4999">
        <v>39.299999999999997</v>
      </c>
      <c r="P4999">
        <v>67.5</v>
      </c>
      <c r="Q4999" s="2" t="s">
        <v>18</v>
      </c>
      <c r="R49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00" spans="1:18" hidden="1" x14ac:dyDescent="0.3">
      <c r="A5000" s="2" t="s">
        <v>17</v>
      </c>
      <c r="B5000" s="3">
        <v>41524</v>
      </c>
      <c r="C5000">
        <v>31.1</v>
      </c>
      <c r="D5000">
        <v>22</v>
      </c>
      <c r="E5000">
        <v>27.3</v>
      </c>
      <c r="G5000">
        <v>33</v>
      </c>
      <c r="H5000">
        <v>0</v>
      </c>
      <c r="K5000">
        <v>22.3</v>
      </c>
      <c r="L5000">
        <v>145.81</v>
      </c>
      <c r="N5000">
        <v>8.6999999999999993</v>
      </c>
      <c r="O5000">
        <v>25.5</v>
      </c>
      <c r="P5000">
        <v>66.14</v>
      </c>
      <c r="Q5000" s="2" t="s">
        <v>19</v>
      </c>
      <c r="R50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01" spans="1:18" hidden="1" x14ac:dyDescent="0.3">
      <c r="A5001" s="2" t="s">
        <v>17</v>
      </c>
      <c r="B5001" s="3">
        <v>41525</v>
      </c>
      <c r="C5001">
        <v>30.1</v>
      </c>
      <c r="D5001">
        <v>23</v>
      </c>
      <c r="E5001">
        <v>27.3</v>
      </c>
      <c r="G5001">
        <v>32.6</v>
      </c>
      <c r="H5001">
        <v>0</v>
      </c>
      <c r="K5001">
        <v>22.3</v>
      </c>
      <c r="L5001">
        <v>143.47999999999999</v>
      </c>
      <c r="N5001">
        <v>9.1999999999999993</v>
      </c>
      <c r="O5001">
        <v>26.9</v>
      </c>
      <c r="P5001">
        <v>68.12</v>
      </c>
      <c r="Q5001" s="2" t="s">
        <v>19</v>
      </c>
      <c r="R50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02" spans="1:18" hidden="1" x14ac:dyDescent="0.3">
      <c r="A5002" s="2" t="s">
        <v>17</v>
      </c>
      <c r="B5002" s="3">
        <v>41526</v>
      </c>
      <c r="C5002">
        <v>31</v>
      </c>
      <c r="D5002">
        <v>23</v>
      </c>
      <c r="E5002">
        <v>27.2</v>
      </c>
      <c r="G5002">
        <v>32</v>
      </c>
      <c r="H5002">
        <v>0</v>
      </c>
      <c r="K5002">
        <v>22.3</v>
      </c>
      <c r="L5002">
        <v>133.22</v>
      </c>
      <c r="N5002">
        <v>8</v>
      </c>
      <c r="O5002">
        <v>18.3</v>
      </c>
      <c r="P5002">
        <v>64.86</v>
      </c>
      <c r="Q5002" s="2" t="s">
        <v>21</v>
      </c>
      <c r="R50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03" spans="1:18" hidden="1" x14ac:dyDescent="0.3">
      <c r="A5003" s="2" t="s">
        <v>17</v>
      </c>
      <c r="B5003" s="3">
        <v>41527</v>
      </c>
      <c r="C5003">
        <v>31.1</v>
      </c>
      <c r="D5003">
        <v>22</v>
      </c>
      <c r="E5003">
        <v>26.7</v>
      </c>
      <c r="G5003">
        <v>31.5</v>
      </c>
      <c r="H5003">
        <v>0</v>
      </c>
      <c r="K5003">
        <v>24.1</v>
      </c>
      <c r="L5003">
        <v>156.52000000000001</v>
      </c>
      <c r="N5003">
        <v>8.1</v>
      </c>
      <c r="O5003">
        <v>27.4</v>
      </c>
      <c r="P5003">
        <v>61.88</v>
      </c>
      <c r="Q5003" s="2" t="s">
        <v>19</v>
      </c>
      <c r="R50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04" spans="1:18" hidden="1" x14ac:dyDescent="0.3">
      <c r="A5004" s="2" t="s">
        <v>17</v>
      </c>
      <c r="B5004" s="3">
        <v>41528</v>
      </c>
      <c r="C5004">
        <v>31.3</v>
      </c>
      <c r="D5004">
        <v>22</v>
      </c>
      <c r="E5004">
        <v>26.6</v>
      </c>
      <c r="G5004">
        <v>32.200000000000003</v>
      </c>
      <c r="H5004">
        <v>0</v>
      </c>
      <c r="K5004">
        <v>24.1</v>
      </c>
      <c r="L5004">
        <v>158.41</v>
      </c>
      <c r="N5004">
        <v>8.5</v>
      </c>
      <c r="O5004">
        <v>21.7</v>
      </c>
      <c r="P5004">
        <v>64.36</v>
      </c>
      <c r="Q5004" s="2" t="s">
        <v>21</v>
      </c>
      <c r="R50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05" spans="1:18" hidden="1" x14ac:dyDescent="0.3">
      <c r="A5005" s="2" t="s">
        <v>17</v>
      </c>
      <c r="B5005" s="3">
        <v>41529</v>
      </c>
      <c r="C5005">
        <v>31.2</v>
      </c>
      <c r="D5005">
        <v>23.7</v>
      </c>
      <c r="E5005">
        <v>28.5</v>
      </c>
      <c r="G5005">
        <v>34.299999999999997</v>
      </c>
      <c r="H5005">
        <v>0</v>
      </c>
      <c r="K5005">
        <v>24.1</v>
      </c>
      <c r="L5005">
        <v>133.53</v>
      </c>
      <c r="N5005">
        <v>9.1999999999999993</v>
      </c>
      <c r="O5005">
        <v>35.6</v>
      </c>
      <c r="P5005">
        <v>64.55</v>
      </c>
      <c r="Q5005" s="2" t="s">
        <v>19</v>
      </c>
      <c r="R50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06" spans="1:18" hidden="1" x14ac:dyDescent="0.3">
      <c r="A5006" s="2" t="s">
        <v>17</v>
      </c>
      <c r="B5006" s="3">
        <v>41530</v>
      </c>
      <c r="C5006">
        <v>32.299999999999997</v>
      </c>
      <c r="D5006">
        <v>24.9</v>
      </c>
      <c r="E5006">
        <v>28.5</v>
      </c>
      <c r="G5006">
        <v>35.799999999999997</v>
      </c>
      <c r="H5006">
        <v>0</v>
      </c>
      <c r="K5006">
        <v>27.7</v>
      </c>
      <c r="L5006">
        <v>155.87</v>
      </c>
      <c r="N5006">
        <v>8.3000000000000007</v>
      </c>
      <c r="O5006">
        <v>30.2</v>
      </c>
      <c r="P5006">
        <v>64.73</v>
      </c>
      <c r="Q5006" s="2" t="s">
        <v>19</v>
      </c>
      <c r="R50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07" spans="1:18" hidden="1" x14ac:dyDescent="0.3">
      <c r="A5007" s="2" t="s">
        <v>17</v>
      </c>
      <c r="B5007" s="3">
        <v>41531</v>
      </c>
      <c r="C5007">
        <v>32.299999999999997</v>
      </c>
      <c r="D5007">
        <v>23</v>
      </c>
      <c r="E5007">
        <v>27.8</v>
      </c>
      <c r="G5007">
        <v>34.299999999999997</v>
      </c>
      <c r="H5007">
        <v>0</v>
      </c>
      <c r="K5007">
        <v>29.5</v>
      </c>
      <c r="L5007">
        <v>169.55</v>
      </c>
      <c r="N5007">
        <v>10</v>
      </c>
      <c r="O5007">
        <v>23.4</v>
      </c>
      <c r="P5007">
        <v>61.86</v>
      </c>
      <c r="Q5007" s="2" t="s">
        <v>21</v>
      </c>
      <c r="R50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08" spans="1:18" hidden="1" x14ac:dyDescent="0.3">
      <c r="A5008" s="2" t="s">
        <v>17</v>
      </c>
      <c r="B5008" s="3">
        <v>41532</v>
      </c>
      <c r="C5008">
        <v>32.1</v>
      </c>
      <c r="D5008">
        <v>22</v>
      </c>
      <c r="E5008">
        <v>27.1</v>
      </c>
      <c r="G5008">
        <v>33.799999999999997</v>
      </c>
      <c r="H5008">
        <v>0</v>
      </c>
      <c r="K5008">
        <v>22.3</v>
      </c>
      <c r="L5008">
        <v>155.81</v>
      </c>
      <c r="N5008">
        <v>7.9</v>
      </c>
      <c r="O5008">
        <v>11.2</v>
      </c>
      <c r="P5008">
        <v>63.26</v>
      </c>
      <c r="Q5008" s="2" t="s">
        <v>21</v>
      </c>
      <c r="R50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09" spans="1:18" hidden="1" x14ac:dyDescent="0.3">
      <c r="A5009" s="2" t="s">
        <v>17</v>
      </c>
      <c r="B5009" s="3">
        <v>41533</v>
      </c>
      <c r="C5009">
        <v>32</v>
      </c>
      <c r="D5009">
        <v>22</v>
      </c>
      <c r="E5009">
        <v>27.2</v>
      </c>
      <c r="G5009">
        <v>35.200000000000003</v>
      </c>
      <c r="H5009">
        <v>0</v>
      </c>
      <c r="K5009">
        <v>22.3</v>
      </c>
      <c r="L5009">
        <v>166.39</v>
      </c>
      <c r="N5009">
        <v>8.1</v>
      </c>
      <c r="O5009">
        <v>20.100000000000001</v>
      </c>
      <c r="P5009">
        <v>65.95</v>
      </c>
      <c r="Q5009" s="2" t="s">
        <v>21</v>
      </c>
      <c r="R50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10" spans="1:18" hidden="1" x14ac:dyDescent="0.3">
      <c r="A5010" s="2" t="s">
        <v>17</v>
      </c>
      <c r="B5010" s="3">
        <v>41534</v>
      </c>
      <c r="C5010">
        <v>32</v>
      </c>
      <c r="D5010">
        <v>23</v>
      </c>
      <c r="E5010">
        <v>27.4</v>
      </c>
      <c r="G5010">
        <v>34.200000000000003</v>
      </c>
      <c r="H5010">
        <v>0</v>
      </c>
      <c r="K5010">
        <v>20.5</v>
      </c>
      <c r="L5010">
        <v>156.79</v>
      </c>
      <c r="N5010">
        <v>8.8000000000000007</v>
      </c>
      <c r="O5010">
        <v>23.5</v>
      </c>
      <c r="P5010">
        <v>65.2</v>
      </c>
      <c r="Q5010" s="2" t="s">
        <v>21</v>
      </c>
      <c r="R50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11" spans="1:18" hidden="1" x14ac:dyDescent="0.3">
      <c r="A5011" s="2" t="s">
        <v>17</v>
      </c>
      <c r="B5011" s="3">
        <v>41535</v>
      </c>
      <c r="C5011">
        <v>32</v>
      </c>
      <c r="D5011">
        <v>22</v>
      </c>
      <c r="E5011">
        <v>27.2</v>
      </c>
      <c r="G5011">
        <v>34.200000000000003</v>
      </c>
      <c r="H5011">
        <v>0</v>
      </c>
      <c r="K5011">
        <v>22.3</v>
      </c>
      <c r="L5011">
        <v>176.52</v>
      </c>
      <c r="N5011">
        <v>8.8000000000000007</v>
      </c>
      <c r="O5011">
        <v>21.4</v>
      </c>
      <c r="P5011">
        <v>66.510000000000005</v>
      </c>
      <c r="Q5011" s="2" t="s">
        <v>21</v>
      </c>
      <c r="R50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12" spans="1:18" hidden="1" x14ac:dyDescent="0.3">
      <c r="A5012" s="2" t="s">
        <v>17</v>
      </c>
      <c r="B5012" s="3">
        <v>41536</v>
      </c>
      <c r="C5012">
        <v>31.4</v>
      </c>
      <c r="D5012">
        <v>24</v>
      </c>
      <c r="E5012">
        <v>27.6</v>
      </c>
      <c r="G5012">
        <v>33</v>
      </c>
      <c r="H5012">
        <v>0</v>
      </c>
      <c r="K5012">
        <v>25.9</v>
      </c>
      <c r="L5012">
        <v>126.96</v>
      </c>
      <c r="N5012">
        <v>8.5</v>
      </c>
      <c r="O5012">
        <v>20.6</v>
      </c>
      <c r="P5012">
        <v>62.21</v>
      </c>
      <c r="Q5012" s="2" t="s">
        <v>21</v>
      </c>
      <c r="R50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13" spans="1:18" hidden="1" x14ac:dyDescent="0.3">
      <c r="A5013" s="2" t="s">
        <v>17</v>
      </c>
      <c r="B5013" s="3">
        <v>41537</v>
      </c>
      <c r="C5013">
        <v>32</v>
      </c>
      <c r="D5013">
        <v>21</v>
      </c>
      <c r="E5013">
        <v>26.8</v>
      </c>
      <c r="G5013">
        <v>33.700000000000003</v>
      </c>
      <c r="H5013">
        <v>0</v>
      </c>
      <c r="K5013">
        <v>18.399999999999999</v>
      </c>
      <c r="L5013">
        <v>167.5</v>
      </c>
      <c r="N5013">
        <v>10</v>
      </c>
      <c r="O5013">
        <v>8.6999999999999993</v>
      </c>
      <c r="P5013">
        <v>64.28</v>
      </c>
      <c r="Q5013" s="2" t="s">
        <v>21</v>
      </c>
      <c r="R50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14" spans="1:18" hidden="1" x14ac:dyDescent="0.3">
      <c r="A5014" s="2" t="s">
        <v>17</v>
      </c>
      <c r="B5014" s="3">
        <v>41538</v>
      </c>
      <c r="C5014">
        <v>33</v>
      </c>
      <c r="D5014">
        <v>22</v>
      </c>
      <c r="E5014">
        <v>27.1</v>
      </c>
      <c r="G5014">
        <v>34</v>
      </c>
      <c r="H5014">
        <v>0</v>
      </c>
      <c r="K5014">
        <v>24.6</v>
      </c>
      <c r="L5014">
        <v>147.38</v>
      </c>
      <c r="N5014">
        <v>9</v>
      </c>
      <c r="O5014">
        <v>18.399999999999999</v>
      </c>
      <c r="P5014">
        <v>64.430000000000007</v>
      </c>
      <c r="Q5014" s="2" t="s">
        <v>21</v>
      </c>
      <c r="R50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15" spans="1:18" hidden="1" x14ac:dyDescent="0.3">
      <c r="A5015" s="2" t="s">
        <v>17</v>
      </c>
      <c r="B5015" s="3">
        <v>41539</v>
      </c>
      <c r="C5015">
        <v>32</v>
      </c>
      <c r="D5015">
        <v>22</v>
      </c>
      <c r="E5015">
        <v>27.1</v>
      </c>
      <c r="G5015">
        <v>32.9</v>
      </c>
      <c r="H5015">
        <v>0</v>
      </c>
      <c r="K5015">
        <v>20.5</v>
      </c>
      <c r="L5015">
        <v>177.29</v>
      </c>
      <c r="N5015">
        <v>8.9</v>
      </c>
      <c r="O5015">
        <v>24.4</v>
      </c>
      <c r="P5015">
        <v>65.260000000000005</v>
      </c>
      <c r="Q5015" s="2" t="s">
        <v>21</v>
      </c>
      <c r="R50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16" spans="1:18" hidden="1" x14ac:dyDescent="0.3">
      <c r="A5016" s="2" t="s">
        <v>17</v>
      </c>
      <c r="B5016" s="3">
        <v>41540</v>
      </c>
      <c r="C5016">
        <v>32</v>
      </c>
      <c r="D5016">
        <v>22</v>
      </c>
      <c r="E5016">
        <v>27.3</v>
      </c>
      <c r="G5016">
        <v>32.9</v>
      </c>
      <c r="H5016">
        <v>0</v>
      </c>
      <c r="K5016">
        <v>33.5</v>
      </c>
      <c r="L5016">
        <v>144.04</v>
      </c>
      <c r="N5016">
        <v>8.1999999999999993</v>
      </c>
      <c r="O5016">
        <v>13.8</v>
      </c>
      <c r="P5016">
        <v>64.63</v>
      </c>
      <c r="Q5016" s="2" t="s">
        <v>21</v>
      </c>
      <c r="R50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17" spans="1:18" hidden="1" x14ac:dyDescent="0.3">
      <c r="A5017" s="2" t="s">
        <v>17</v>
      </c>
      <c r="B5017" s="3">
        <v>41541</v>
      </c>
      <c r="C5017">
        <v>33</v>
      </c>
      <c r="D5017">
        <v>22</v>
      </c>
      <c r="E5017">
        <v>27.4</v>
      </c>
      <c r="G5017">
        <v>33</v>
      </c>
      <c r="H5017">
        <v>0</v>
      </c>
      <c r="K5017">
        <v>27.7</v>
      </c>
      <c r="L5017">
        <v>147.79</v>
      </c>
      <c r="N5017">
        <v>7.9</v>
      </c>
      <c r="O5017">
        <v>14.4</v>
      </c>
      <c r="P5017">
        <v>63.69</v>
      </c>
      <c r="Q5017" s="2" t="s">
        <v>21</v>
      </c>
      <c r="R50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18" spans="1:18" hidden="1" x14ac:dyDescent="0.3">
      <c r="A5018" s="2" t="s">
        <v>17</v>
      </c>
      <c r="B5018" s="3">
        <v>41542</v>
      </c>
      <c r="C5018">
        <v>32.200000000000003</v>
      </c>
      <c r="D5018">
        <v>21</v>
      </c>
      <c r="E5018">
        <v>27.5</v>
      </c>
      <c r="G5018">
        <v>34.9</v>
      </c>
      <c r="H5018">
        <v>0</v>
      </c>
      <c r="K5018">
        <v>29.5</v>
      </c>
      <c r="L5018">
        <v>166.22</v>
      </c>
      <c r="N5018">
        <v>7.7</v>
      </c>
      <c r="O5018">
        <v>14.2</v>
      </c>
      <c r="P5018">
        <v>65.17</v>
      </c>
      <c r="Q5018" s="2" t="s">
        <v>21</v>
      </c>
      <c r="R50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19" spans="1:18" hidden="1" x14ac:dyDescent="0.3">
      <c r="A5019" s="2" t="s">
        <v>17</v>
      </c>
      <c r="B5019" s="3">
        <v>41543</v>
      </c>
      <c r="C5019">
        <v>32.200000000000003</v>
      </c>
      <c r="D5019">
        <v>22</v>
      </c>
      <c r="E5019">
        <v>27.2</v>
      </c>
      <c r="G5019">
        <v>34.200000000000003</v>
      </c>
      <c r="H5019">
        <v>0</v>
      </c>
      <c r="K5019">
        <v>27.7</v>
      </c>
      <c r="L5019">
        <v>180.5</v>
      </c>
      <c r="N5019">
        <v>8.9</v>
      </c>
      <c r="O5019">
        <v>8.6</v>
      </c>
      <c r="P5019">
        <v>64.819999999999993</v>
      </c>
      <c r="Q5019" s="2" t="s">
        <v>21</v>
      </c>
      <c r="R50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20" spans="1:18" hidden="1" x14ac:dyDescent="0.3">
      <c r="A5020" s="2" t="s">
        <v>17</v>
      </c>
      <c r="B5020" s="3">
        <v>41544</v>
      </c>
      <c r="C5020">
        <v>31.3</v>
      </c>
      <c r="D5020">
        <v>23</v>
      </c>
      <c r="E5020">
        <v>27.2</v>
      </c>
      <c r="G5020">
        <v>33.700000000000003</v>
      </c>
      <c r="H5020">
        <v>0</v>
      </c>
      <c r="K5020">
        <v>22.2</v>
      </c>
      <c r="L5020">
        <v>171.4</v>
      </c>
      <c r="N5020">
        <v>9.1</v>
      </c>
      <c r="O5020">
        <v>13</v>
      </c>
      <c r="P5020">
        <v>65.959999999999994</v>
      </c>
      <c r="Q5020" s="2" t="s">
        <v>21</v>
      </c>
      <c r="R50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21" spans="1:18" hidden="1" x14ac:dyDescent="0.3">
      <c r="A5021" s="2" t="s">
        <v>17</v>
      </c>
      <c r="B5021" s="3">
        <v>41545</v>
      </c>
      <c r="C5021">
        <v>31.2</v>
      </c>
      <c r="D5021">
        <v>22</v>
      </c>
      <c r="E5021">
        <v>27.1</v>
      </c>
      <c r="G5021">
        <v>33.700000000000003</v>
      </c>
      <c r="H5021">
        <v>0</v>
      </c>
      <c r="K5021">
        <v>22.3</v>
      </c>
      <c r="L5021">
        <v>154.09</v>
      </c>
      <c r="N5021">
        <v>8.6999999999999993</v>
      </c>
      <c r="O5021">
        <v>14.8</v>
      </c>
      <c r="P5021">
        <v>66</v>
      </c>
      <c r="Q5021" s="2" t="s">
        <v>21</v>
      </c>
      <c r="R50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22" spans="1:18" hidden="1" x14ac:dyDescent="0.3">
      <c r="A5022" s="2" t="s">
        <v>17</v>
      </c>
      <c r="B5022" s="3">
        <v>41546</v>
      </c>
      <c r="C5022">
        <v>32</v>
      </c>
      <c r="D5022">
        <v>22</v>
      </c>
      <c r="E5022">
        <v>27.3</v>
      </c>
      <c r="G5022">
        <v>37.700000000000003</v>
      </c>
      <c r="H5022">
        <v>0</v>
      </c>
      <c r="K5022">
        <v>24.1</v>
      </c>
      <c r="L5022">
        <v>147.86000000000001</v>
      </c>
      <c r="N5022">
        <v>8</v>
      </c>
      <c r="O5022">
        <v>17.5</v>
      </c>
      <c r="P5022">
        <v>66.540000000000006</v>
      </c>
      <c r="Q5022" s="2" t="s">
        <v>21</v>
      </c>
      <c r="R50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23" spans="1:18" hidden="1" x14ac:dyDescent="0.3">
      <c r="A5023" s="2" t="s">
        <v>17</v>
      </c>
      <c r="B5023" s="3">
        <v>41547</v>
      </c>
      <c r="C5023">
        <v>31.4</v>
      </c>
      <c r="D5023">
        <v>23</v>
      </c>
      <c r="E5023">
        <v>27.3</v>
      </c>
      <c r="G5023">
        <v>33.6</v>
      </c>
      <c r="H5023">
        <v>0</v>
      </c>
      <c r="K5023">
        <v>21</v>
      </c>
      <c r="L5023">
        <v>150.41999999999999</v>
      </c>
      <c r="N5023">
        <v>8.1999999999999993</v>
      </c>
      <c r="O5023">
        <v>19.5</v>
      </c>
      <c r="P5023">
        <v>66.66</v>
      </c>
      <c r="Q5023" s="2" t="s">
        <v>21</v>
      </c>
      <c r="R50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24" spans="1:18" hidden="1" x14ac:dyDescent="0.3">
      <c r="A5024" s="2" t="s">
        <v>17</v>
      </c>
      <c r="B5024" s="3">
        <v>41548</v>
      </c>
      <c r="C5024">
        <v>32</v>
      </c>
      <c r="D5024">
        <v>23</v>
      </c>
      <c r="E5024">
        <v>27.5</v>
      </c>
      <c r="G5024">
        <v>33.5</v>
      </c>
      <c r="H5024">
        <v>0</v>
      </c>
      <c r="K5024">
        <v>24.1</v>
      </c>
      <c r="L5024">
        <v>129.57</v>
      </c>
      <c r="N5024">
        <v>8.9</v>
      </c>
      <c r="O5024">
        <v>16.7</v>
      </c>
      <c r="P5024">
        <v>64.739999999999995</v>
      </c>
      <c r="Q5024" s="2" t="s">
        <v>21</v>
      </c>
      <c r="R50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25" spans="1:18" hidden="1" x14ac:dyDescent="0.3">
      <c r="A5025" s="2" t="s">
        <v>17</v>
      </c>
      <c r="B5025" s="3">
        <v>41549</v>
      </c>
      <c r="C5025">
        <v>31.2</v>
      </c>
      <c r="D5025">
        <v>23</v>
      </c>
      <c r="E5025">
        <v>27.7</v>
      </c>
      <c r="G5025">
        <v>33</v>
      </c>
      <c r="H5025">
        <v>0</v>
      </c>
      <c r="K5025">
        <v>25.9</v>
      </c>
      <c r="L5025">
        <v>147.62</v>
      </c>
      <c r="N5025">
        <v>9.8000000000000007</v>
      </c>
      <c r="O5025">
        <v>10.1</v>
      </c>
      <c r="P5025">
        <v>64.13</v>
      </c>
      <c r="Q5025" s="2" t="s">
        <v>21</v>
      </c>
      <c r="R50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26" spans="1:18" hidden="1" x14ac:dyDescent="0.3">
      <c r="A5026" s="2" t="s">
        <v>17</v>
      </c>
      <c r="B5026" s="3">
        <v>41550</v>
      </c>
      <c r="C5026">
        <v>34</v>
      </c>
      <c r="D5026">
        <v>22</v>
      </c>
      <c r="E5026">
        <v>28.1</v>
      </c>
      <c r="G5026">
        <v>34.9</v>
      </c>
      <c r="H5026">
        <v>0</v>
      </c>
      <c r="K5026">
        <v>18.399999999999999</v>
      </c>
      <c r="L5026">
        <v>161.35</v>
      </c>
      <c r="N5026">
        <v>8.8000000000000007</v>
      </c>
      <c r="O5026">
        <v>11.4</v>
      </c>
      <c r="P5026">
        <v>63.42</v>
      </c>
      <c r="Q5026" s="2" t="s">
        <v>21</v>
      </c>
      <c r="R50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27" spans="1:18" hidden="1" x14ac:dyDescent="0.3">
      <c r="A5027" s="2" t="s">
        <v>17</v>
      </c>
      <c r="B5027" s="3">
        <v>41551</v>
      </c>
      <c r="C5027">
        <v>33.200000000000003</v>
      </c>
      <c r="D5027">
        <v>23</v>
      </c>
      <c r="E5027">
        <v>28.3</v>
      </c>
      <c r="G5027">
        <v>35.799999999999997</v>
      </c>
      <c r="H5027">
        <v>0</v>
      </c>
      <c r="K5027">
        <v>20.5</v>
      </c>
      <c r="L5027">
        <v>163.63999999999999</v>
      </c>
      <c r="N5027">
        <v>7.4</v>
      </c>
      <c r="O5027">
        <v>15.5</v>
      </c>
      <c r="P5027">
        <v>64.16</v>
      </c>
      <c r="Q5027" s="2" t="s">
        <v>21</v>
      </c>
      <c r="R50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28" spans="1:18" hidden="1" x14ac:dyDescent="0.3">
      <c r="A5028" s="2" t="s">
        <v>17</v>
      </c>
      <c r="B5028" s="3">
        <v>41552</v>
      </c>
      <c r="C5028">
        <v>33</v>
      </c>
      <c r="D5028">
        <v>24</v>
      </c>
      <c r="E5028">
        <v>28.3</v>
      </c>
      <c r="G5028">
        <v>36.799999999999997</v>
      </c>
      <c r="H5028">
        <v>0</v>
      </c>
      <c r="K5028">
        <v>18.399999999999999</v>
      </c>
      <c r="L5028">
        <v>148.38999999999999</v>
      </c>
      <c r="N5028">
        <v>8.3000000000000007</v>
      </c>
      <c r="O5028">
        <v>18</v>
      </c>
      <c r="P5028">
        <v>64.58</v>
      </c>
      <c r="Q5028" s="2" t="s">
        <v>21</v>
      </c>
      <c r="R50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29" spans="1:18" hidden="1" x14ac:dyDescent="0.3">
      <c r="A5029" s="2" t="s">
        <v>17</v>
      </c>
      <c r="B5029" s="3">
        <v>41553</v>
      </c>
      <c r="C5029">
        <v>33</v>
      </c>
      <c r="D5029">
        <v>24</v>
      </c>
      <c r="E5029">
        <v>28.3</v>
      </c>
      <c r="G5029">
        <v>34.200000000000003</v>
      </c>
      <c r="H5029">
        <v>0</v>
      </c>
      <c r="K5029">
        <v>25.9</v>
      </c>
      <c r="L5029">
        <v>133.91999999999999</v>
      </c>
      <c r="N5029">
        <v>9.6</v>
      </c>
      <c r="O5029">
        <v>15.3</v>
      </c>
      <c r="P5029">
        <v>63.25</v>
      </c>
      <c r="Q5029" s="2" t="s">
        <v>21</v>
      </c>
      <c r="R50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30" spans="1:18" hidden="1" x14ac:dyDescent="0.3">
      <c r="A5030" s="2" t="s">
        <v>17</v>
      </c>
      <c r="B5030" s="3">
        <v>41554</v>
      </c>
      <c r="C5030">
        <v>33</v>
      </c>
      <c r="D5030">
        <v>24</v>
      </c>
      <c r="E5030">
        <v>27.8</v>
      </c>
      <c r="G5030">
        <v>35.299999999999997</v>
      </c>
      <c r="H5030">
        <v>0</v>
      </c>
      <c r="K5030">
        <v>18.399999999999999</v>
      </c>
      <c r="L5030">
        <v>188.71</v>
      </c>
      <c r="N5030">
        <v>9.3000000000000007</v>
      </c>
      <c r="O5030">
        <v>21.5</v>
      </c>
      <c r="P5030">
        <v>65.66</v>
      </c>
      <c r="Q5030" s="2" t="s">
        <v>21</v>
      </c>
      <c r="R50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31" spans="1:18" hidden="1" x14ac:dyDescent="0.3">
      <c r="A5031" s="2" t="s">
        <v>17</v>
      </c>
      <c r="B5031" s="3">
        <v>41555</v>
      </c>
      <c r="C5031">
        <v>33</v>
      </c>
      <c r="D5031">
        <v>23</v>
      </c>
      <c r="E5031">
        <v>28.5</v>
      </c>
      <c r="G5031">
        <v>34</v>
      </c>
      <c r="H5031">
        <v>0</v>
      </c>
      <c r="K5031">
        <v>22.3</v>
      </c>
      <c r="L5031">
        <v>134.58000000000001</v>
      </c>
      <c r="N5031">
        <v>10</v>
      </c>
      <c r="O5031">
        <v>20.2</v>
      </c>
      <c r="P5031">
        <v>59.27</v>
      </c>
      <c r="Q5031" s="2" t="s">
        <v>21</v>
      </c>
      <c r="R50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32" spans="1:18" x14ac:dyDescent="0.3">
      <c r="A5032" s="2" t="s">
        <v>17</v>
      </c>
      <c r="B5032" s="3">
        <v>41556</v>
      </c>
      <c r="C5032">
        <v>33</v>
      </c>
      <c r="D5032">
        <v>22.7</v>
      </c>
      <c r="E5032">
        <v>28.1</v>
      </c>
      <c r="G5032">
        <v>35.200000000000003</v>
      </c>
      <c r="H5032">
        <v>182.3</v>
      </c>
      <c r="K5032">
        <v>18.600000000000001</v>
      </c>
      <c r="L5032">
        <v>173.91</v>
      </c>
      <c r="N5032">
        <v>8.3000000000000007</v>
      </c>
      <c r="O5032">
        <v>17.8</v>
      </c>
      <c r="P5032">
        <v>63.3</v>
      </c>
      <c r="Q5032" s="2" t="s">
        <v>22</v>
      </c>
      <c r="R50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33" spans="1:18" hidden="1" x14ac:dyDescent="0.3">
      <c r="A5033" s="2" t="s">
        <v>17</v>
      </c>
      <c r="B5033" s="3">
        <v>41557</v>
      </c>
      <c r="C5033">
        <v>33</v>
      </c>
      <c r="D5033">
        <v>23</v>
      </c>
      <c r="E5033">
        <v>27.7</v>
      </c>
      <c r="G5033">
        <v>35.299999999999997</v>
      </c>
      <c r="H5033">
        <v>0</v>
      </c>
      <c r="K5033">
        <v>24.1</v>
      </c>
      <c r="L5033">
        <v>154.62</v>
      </c>
      <c r="N5033">
        <v>7.7</v>
      </c>
      <c r="O5033">
        <v>13.7</v>
      </c>
      <c r="P5033">
        <v>65.3</v>
      </c>
      <c r="Q5033" s="2" t="s">
        <v>21</v>
      </c>
      <c r="R50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34" spans="1:18" hidden="1" x14ac:dyDescent="0.3">
      <c r="A5034" s="2" t="s">
        <v>17</v>
      </c>
      <c r="B5034" s="3">
        <v>41558</v>
      </c>
      <c r="C5034">
        <v>33.200000000000003</v>
      </c>
      <c r="D5034">
        <v>23</v>
      </c>
      <c r="E5034">
        <v>28.5</v>
      </c>
      <c r="G5034">
        <v>35.299999999999997</v>
      </c>
      <c r="H5034">
        <v>0</v>
      </c>
      <c r="K5034">
        <v>19.2</v>
      </c>
      <c r="L5034">
        <v>166.96</v>
      </c>
      <c r="N5034">
        <v>16</v>
      </c>
      <c r="O5034">
        <v>20.6</v>
      </c>
      <c r="P5034">
        <v>62.58</v>
      </c>
      <c r="Q5034" s="2" t="s">
        <v>21</v>
      </c>
      <c r="R50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35" spans="1:18" hidden="1" x14ac:dyDescent="0.3">
      <c r="A5035" s="2" t="s">
        <v>17</v>
      </c>
      <c r="B5035" s="3">
        <v>41559</v>
      </c>
      <c r="C5035">
        <v>33.4</v>
      </c>
      <c r="D5035">
        <v>24</v>
      </c>
      <c r="E5035">
        <v>28.8</v>
      </c>
      <c r="G5035">
        <v>36.700000000000003</v>
      </c>
      <c r="H5035">
        <v>0</v>
      </c>
      <c r="K5035">
        <v>22.3</v>
      </c>
      <c r="L5035">
        <v>159.55000000000001</v>
      </c>
      <c r="N5035">
        <v>8.5</v>
      </c>
      <c r="O5035">
        <v>15</v>
      </c>
      <c r="P5035">
        <v>61.84</v>
      </c>
      <c r="Q5035" s="2" t="s">
        <v>21</v>
      </c>
      <c r="R50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36" spans="1:18" hidden="1" x14ac:dyDescent="0.3">
      <c r="A5036" s="2" t="s">
        <v>17</v>
      </c>
      <c r="B5036" s="3">
        <v>41560</v>
      </c>
      <c r="C5036">
        <v>33.200000000000003</v>
      </c>
      <c r="D5036">
        <v>25</v>
      </c>
      <c r="E5036">
        <v>29.1</v>
      </c>
      <c r="G5036">
        <v>36.1</v>
      </c>
      <c r="H5036">
        <v>0</v>
      </c>
      <c r="K5036">
        <v>22.3</v>
      </c>
      <c r="L5036">
        <v>119.52</v>
      </c>
      <c r="N5036">
        <v>9.1</v>
      </c>
      <c r="O5036">
        <v>14.3</v>
      </c>
      <c r="P5036">
        <v>61.01</v>
      </c>
      <c r="Q5036" s="2" t="s">
        <v>21</v>
      </c>
      <c r="R50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37" spans="1:18" hidden="1" x14ac:dyDescent="0.3">
      <c r="A5037" s="2" t="s">
        <v>17</v>
      </c>
      <c r="B5037" s="3">
        <v>41561</v>
      </c>
      <c r="C5037">
        <v>33</v>
      </c>
      <c r="D5037">
        <v>24</v>
      </c>
      <c r="E5037">
        <v>28.4</v>
      </c>
      <c r="G5037">
        <v>36.1</v>
      </c>
      <c r="H5037">
        <v>0</v>
      </c>
      <c r="K5037">
        <v>25.9</v>
      </c>
      <c r="L5037">
        <v>169.17</v>
      </c>
      <c r="N5037">
        <v>9.4</v>
      </c>
      <c r="O5037">
        <v>5.4</v>
      </c>
      <c r="P5037">
        <v>61.96</v>
      </c>
      <c r="Q5037" s="2" t="s">
        <v>21</v>
      </c>
      <c r="R50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38" spans="1:18" hidden="1" x14ac:dyDescent="0.3">
      <c r="A5038" s="2" t="s">
        <v>17</v>
      </c>
      <c r="B5038" s="3">
        <v>41562</v>
      </c>
      <c r="C5038">
        <v>33</v>
      </c>
      <c r="D5038">
        <v>23.4</v>
      </c>
      <c r="E5038">
        <v>28.1</v>
      </c>
      <c r="G5038">
        <v>34.200000000000003</v>
      </c>
      <c r="H5038">
        <v>0</v>
      </c>
      <c r="K5038">
        <v>22.3</v>
      </c>
      <c r="L5038">
        <v>162.61000000000001</v>
      </c>
      <c r="N5038">
        <v>9.3000000000000007</v>
      </c>
      <c r="O5038">
        <v>23.3</v>
      </c>
      <c r="P5038">
        <v>62.09</v>
      </c>
      <c r="Q5038" s="2" t="s">
        <v>21</v>
      </c>
      <c r="R50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39" spans="1:18" hidden="1" x14ac:dyDescent="0.3">
      <c r="A5039" s="2" t="s">
        <v>17</v>
      </c>
      <c r="B5039" s="3">
        <v>41563</v>
      </c>
      <c r="C5039">
        <v>33</v>
      </c>
      <c r="D5039">
        <v>25</v>
      </c>
      <c r="E5039">
        <v>28.9</v>
      </c>
      <c r="G5039">
        <v>37</v>
      </c>
      <c r="H5039">
        <v>0</v>
      </c>
      <c r="K5039">
        <v>27.7</v>
      </c>
      <c r="L5039">
        <v>145</v>
      </c>
      <c r="N5039">
        <v>8.6</v>
      </c>
      <c r="O5039">
        <v>26.6</v>
      </c>
      <c r="P5039">
        <v>68.099999999999994</v>
      </c>
      <c r="Q5039" s="2" t="s">
        <v>19</v>
      </c>
      <c r="R50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40" spans="1:18" hidden="1" x14ac:dyDescent="0.3">
      <c r="A5040" s="2" t="s">
        <v>17</v>
      </c>
      <c r="B5040" s="3">
        <v>41564</v>
      </c>
      <c r="C5040">
        <v>33</v>
      </c>
      <c r="D5040">
        <v>24.6</v>
      </c>
      <c r="E5040">
        <v>29.5</v>
      </c>
      <c r="G5040">
        <v>39.299999999999997</v>
      </c>
      <c r="H5040">
        <v>0</v>
      </c>
      <c r="K5040">
        <v>31.5</v>
      </c>
      <c r="L5040">
        <v>98.78</v>
      </c>
      <c r="N5040">
        <v>9.5</v>
      </c>
      <c r="O5040">
        <v>36.200000000000003</v>
      </c>
      <c r="P5040">
        <v>72.97</v>
      </c>
      <c r="Q5040" s="2" t="s">
        <v>19</v>
      </c>
      <c r="R50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41" spans="1:18" hidden="1" x14ac:dyDescent="0.3">
      <c r="A5041" s="2" t="s">
        <v>17</v>
      </c>
      <c r="B5041" s="3">
        <v>41565</v>
      </c>
      <c r="C5041">
        <v>33</v>
      </c>
      <c r="D5041">
        <v>2</v>
      </c>
      <c r="E5041">
        <v>28.6</v>
      </c>
      <c r="F5041">
        <v>-2.5</v>
      </c>
      <c r="G5041">
        <v>38.299999999999997</v>
      </c>
      <c r="H5041">
        <v>0</v>
      </c>
      <c r="K5041">
        <v>27.7</v>
      </c>
      <c r="L5041">
        <v>104.78</v>
      </c>
      <c r="N5041">
        <v>9.6</v>
      </c>
      <c r="O5041">
        <v>33.5</v>
      </c>
      <c r="P5041">
        <v>69.739999999999995</v>
      </c>
      <c r="Q5041" s="2" t="s">
        <v>19</v>
      </c>
      <c r="R50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42" spans="1:18" hidden="1" x14ac:dyDescent="0.3">
      <c r="A5042" s="2" t="s">
        <v>17</v>
      </c>
      <c r="B5042" s="3">
        <v>41566</v>
      </c>
      <c r="C5042">
        <v>34</v>
      </c>
      <c r="D5042">
        <v>26</v>
      </c>
      <c r="E5042">
        <v>29.4</v>
      </c>
      <c r="G5042">
        <v>39.4</v>
      </c>
      <c r="H5042">
        <v>3</v>
      </c>
      <c r="K5042">
        <v>20.5</v>
      </c>
      <c r="L5042">
        <v>124.76</v>
      </c>
      <c r="N5042">
        <v>9.4</v>
      </c>
      <c r="O5042">
        <v>28.8</v>
      </c>
      <c r="P5042">
        <v>71.459999999999994</v>
      </c>
      <c r="Q5042" s="2" t="s">
        <v>18</v>
      </c>
      <c r="R50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43" spans="1:18" hidden="1" x14ac:dyDescent="0.3">
      <c r="A5043" s="2" t="s">
        <v>17</v>
      </c>
      <c r="B5043" s="3">
        <v>41567</v>
      </c>
      <c r="C5043">
        <v>34.200000000000003</v>
      </c>
      <c r="D5043">
        <v>25</v>
      </c>
      <c r="E5043">
        <v>29.2</v>
      </c>
      <c r="G5043">
        <v>38.299999999999997</v>
      </c>
      <c r="H5043">
        <v>0</v>
      </c>
      <c r="K5043">
        <v>55.7</v>
      </c>
      <c r="L5043">
        <v>161.25</v>
      </c>
      <c r="N5043">
        <v>8.3000000000000007</v>
      </c>
      <c r="O5043">
        <v>20.8</v>
      </c>
      <c r="P5043">
        <v>65.28</v>
      </c>
      <c r="Q5043" s="2" t="s">
        <v>21</v>
      </c>
      <c r="R50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44" spans="1:18" hidden="1" x14ac:dyDescent="0.3">
      <c r="A5044" s="2" t="s">
        <v>17</v>
      </c>
      <c r="B5044" s="3">
        <v>41568</v>
      </c>
      <c r="C5044">
        <v>34</v>
      </c>
      <c r="D5044">
        <v>24</v>
      </c>
      <c r="E5044">
        <v>29.4</v>
      </c>
      <c r="G5044">
        <v>38.299999999999997</v>
      </c>
      <c r="H5044">
        <v>0</v>
      </c>
      <c r="K5044">
        <v>21.6</v>
      </c>
      <c r="L5044">
        <v>191.13</v>
      </c>
      <c r="N5044">
        <v>9.6</v>
      </c>
      <c r="O5044">
        <v>17.7</v>
      </c>
      <c r="P5044">
        <v>64.47</v>
      </c>
      <c r="Q5044" s="2" t="s">
        <v>21</v>
      </c>
      <c r="R50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45" spans="1:18" hidden="1" x14ac:dyDescent="0.3">
      <c r="A5045" s="2" t="s">
        <v>17</v>
      </c>
      <c r="B5045" s="3">
        <v>41569</v>
      </c>
      <c r="C5045">
        <v>34</v>
      </c>
      <c r="D5045">
        <v>25</v>
      </c>
      <c r="E5045">
        <v>29.4</v>
      </c>
      <c r="G5045">
        <v>37.299999999999997</v>
      </c>
      <c r="H5045">
        <v>0</v>
      </c>
      <c r="K5045">
        <v>20.5</v>
      </c>
      <c r="L5045">
        <v>157.76</v>
      </c>
      <c r="N5045">
        <v>8.8000000000000007</v>
      </c>
      <c r="O5045">
        <v>30.5</v>
      </c>
      <c r="P5045">
        <v>64.94</v>
      </c>
      <c r="Q5045" s="2" t="s">
        <v>19</v>
      </c>
      <c r="R50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46" spans="1:18" hidden="1" x14ac:dyDescent="0.3">
      <c r="A5046" s="2" t="s">
        <v>17</v>
      </c>
      <c r="B5046" s="3">
        <v>41570</v>
      </c>
      <c r="C5046">
        <v>34.700000000000003</v>
      </c>
      <c r="D5046">
        <v>25</v>
      </c>
      <c r="E5046">
        <v>29.6</v>
      </c>
      <c r="G5046">
        <v>38.299999999999997</v>
      </c>
      <c r="H5046">
        <v>0</v>
      </c>
      <c r="K5046">
        <v>24.1</v>
      </c>
      <c r="L5046">
        <v>152.59</v>
      </c>
      <c r="N5046">
        <v>8.1</v>
      </c>
      <c r="O5046">
        <v>31</v>
      </c>
      <c r="P5046">
        <v>64.59</v>
      </c>
      <c r="Q5046" s="2" t="s">
        <v>19</v>
      </c>
      <c r="R50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47" spans="1:18" hidden="1" x14ac:dyDescent="0.3">
      <c r="A5047" s="2" t="s">
        <v>17</v>
      </c>
      <c r="B5047" s="3">
        <v>41571</v>
      </c>
      <c r="C5047">
        <v>34</v>
      </c>
      <c r="D5047">
        <v>25</v>
      </c>
      <c r="E5047">
        <v>29.5</v>
      </c>
      <c r="G5047">
        <v>37.299999999999997</v>
      </c>
      <c r="H5047">
        <v>0</v>
      </c>
      <c r="K5047">
        <v>22.3</v>
      </c>
      <c r="L5047">
        <v>148.43</v>
      </c>
      <c r="N5047">
        <v>8.3000000000000007</v>
      </c>
      <c r="O5047">
        <v>26.4</v>
      </c>
      <c r="P5047">
        <v>63.2</v>
      </c>
      <c r="Q5047" s="2" t="s">
        <v>19</v>
      </c>
      <c r="R50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48" spans="1:18" hidden="1" x14ac:dyDescent="0.3">
      <c r="A5048" s="2" t="s">
        <v>17</v>
      </c>
      <c r="B5048" s="3">
        <v>41572</v>
      </c>
      <c r="C5048">
        <v>35</v>
      </c>
      <c r="D5048">
        <v>25</v>
      </c>
      <c r="E5048">
        <v>29.6</v>
      </c>
      <c r="G5048">
        <v>39.4</v>
      </c>
      <c r="H5048">
        <v>0</v>
      </c>
      <c r="K5048">
        <v>24.1</v>
      </c>
      <c r="L5048">
        <v>137.91999999999999</v>
      </c>
      <c r="N5048">
        <v>8</v>
      </c>
      <c r="O5048">
        <v>15.3</v>
      </c>
      <c r="P5048">
        <v>65.78</v>
      </c>
      <c r="Q5048" s="2" t="s">
        <v>21</v>
      </c>
      <c r="R50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49" spans="1:18" hidden="1" x14ac:dyDescent="0.3">
      <c r="A5049" s="2" t="s">
        <v>17</v>
      </c>
      <c r="B5049" s="3">
        <v>41573</v>
      </c>
      <c r="C5049">
        <v>34</v>
      </c>
      <c r="D5049">
        <v>25</v>
      </c>
      <c r="E5049">
        <v>29.8</v>
      </c>
      <c r="G5049">
        <v>37</v>
      </c>
      <c r="H5049">
        <v>0</v>
      </c>
      <c r="K5049">
        <v>24.1</v>
      </c>
      <c r="L5049">
        <v>167.08</v>
      </c>
      <c r="N5049">
        <v>9.1999999999999993</v>
      </c>
      <c r="O5049">
        <v>28.8</v>
      </c>
      <c r="P5049">
        <v>64.62</v>
      </c>
      <c r="Q5049" s="2" t="s">
        <v>19</v>
      </c>
      <c r="R50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50" spans="1:18" hidden="1" x14ac:dyDescent="0.3">
      <c r="A5050" s="2" t="s">
        <v>17</v>
      </c>
      <c r="B5050" s="3">
        <v>41574</v>
      </c>
      <c r="C5050">
        <v>34</v>
      </c>
      <c r="D5050">
        <v>25</v>
      </c>
      <c r="E5050">
        <v>29.6</v>
      </c>
      <c r="G5050">
        <v>37.6</v>
      </c>
      <c r="H5050">
        <v>0</v>
      </c>
      <c r="K5050">
        <v>24.1</v>
      </c>
      <c r="L5050">
        <v>141.82</v>
      </c>
      <c r="N5050">
        <v>8.9</v>
      </c>
      <c r="O5050">
        <v>25.2</v>
      </c>
      <c r="P5050">
        <v>64.430000000000007</v>
      </c>
      <c r="Q5050" s="2" t="s">
        <v>19</v>
      </c>
      <c r="R50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51" spans="1:18" hidden="1" x14ac:dyDescent="0.3">
      <c r="A5051" s="2" t="s">
        <v>17</v>
      </c>
      <c r="B5051" s="3">
        <v>41575</v>
      </c>
      <c r="C5051">
        <v>33.1</v>
      </c>
      <c r="D5051">
        <v>25</v>
      </c>
      <c r="E5051">
        <v>29.3</v>
      </c>
      <c r="G5051">
        <v>37.299999999999997</v>
      </c>
      <c r="H5051">
        <v>0</v>
      </c>
      <c r="K5051">
        <v>16.600000000000001</v>
      </c>
      <c r="L5051">
        <v>130.47999999999999</v>
      </c>
      <c r="N5051">
        <v>8</v>
      </c>
      <c r="O5051">
        <v>27.9</v>
      </c>
      <c r="P5051">
        <v>65.150000000000006</v>
      </c>
      <c r="Q5051" s="2" t="s">
        <v>19</v>
      </c>
      <c r="R50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52" spans="1:18" hidden="1" x14ac:dyDescent="0.3">
      <c r="A5052" s="2" t="s">
        <v>17</v>
      </c>
      <c r="B5052" s="3">
        <v>41576</v>
      </c>
      <c r="C5052">
        <v>34.200000000000003</v>
      </c>
      <c r="D5052">
        <v>25</v>
      </c>
      <c r="E5052">
        <v>29</v>
      </c>
      <c r="G5052">
        <v>36.299999999999997</v>
      </c>
      <c r="H5052">
        <v>0</v>
      </c>
      <c r="K5052">
        <v>18.399999999999999</v>
      </c>
      <c r="L5052">
        <v>176.85</v>
      </c>
      <c r="N5052">
        <v>9.1999999999999993</v>
      </c>
      <c r="O5052">
        <v>35.9</v>
      </c>
      <c r="P5052">
        <v>64.510000000000005</v>
      </c>
      <c r="Q5052" s="2" t="s">
        <v>19</v>
      </c>
      <c r="R50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53" spans="1:18" hidden="1" x14ac:dyDescent="0.3">
      <c r="A5053" s="2" t="s">
        <v>17</v>
      </c>
      <c r="B5053" s="3">
        <v>41577</v>
      </c>
      <c r="C5053">
        <v>34</v>
      </c>
      <c r="D5053">
        <v>24.5</v>
      </c>
      <c r="E5053">
        <v>28.4</v>
      </c>
      <c r="G5053">
        <v>37.299999999999997</v>
      </c>
      <c r="H5053">
        <v>0.2</v>
      </c>
      <c r="K5053">
        <v>22.3</v>
      </c>
      <c r="L5053">
        <v>183.35</v>
      </c>
      <c r="N5053">
        <v>7.8</v>
      </c>
      <c r="O5053">
        <v>30.1</v>
      </c>
      <c r="P5053">
        <v>67.08</v>
      </c>
      <c r="Q5053" s="2" t="s">
        <v>18</v>
      </c>
      <c r="R50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54" spans="1:18" hidden="1" x14ac:dyDescent="0.3">
      <c r="A5054" s="2" t="s">
        <v>17</v>
      </c>
      <c r="B5054" s="3">
        <v>41578</v>
      </c>
      <c r="C5054">
        <v>34</v>
      </c>
      <c r="D5054">
        <v>25</v>
      </c>
      <c r="E5054">
        <v>29.1</v>
      </c>
      <c r="G5054">
        <v>38.299999999999997</v>
      </c>
      <c r="H5054">
        <v>0</v>
      </c>
      <c r="K5054">
        <v>18.399999999999999</v>
      </c>
      <c r="L5054">
        <v>144.82</v>
      </c>
      <c r="N5054">
        <v>7</v>
      </c>
      <c r="O5054">
        <v>24.6</v>
      </c>
      <c r="P5054">
        <v>60.64</v>
      </c>
      <c r="Q5054" s="2" t="s">
        <v>21</v>
      </c>
      <c r="R50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55" spans="1:18" hidden="1" x14ac:dyDescent="0.3">
      <c r="A5055" s="2" t="s">
        <v>17</v>
      </c>
      <c r="B5055" s="3">
        <v>41579</v>
      </c>
      <c r="C5055">
        <v>34</v>
      </c>
      <c r="D5055">
        <v>24</v>
      </c>
      <c r="E5055">
        <v>29.2</v>
      </c>
      <c r="G5055">
        <v>35.799999999999997</v>
      </c>
      <c r="H5055">
        <v>0</v>
      </c>
      <c r="K5055">
        <v>18.399999999999999</v>
      </c>
      <c r="L5055">
        <v>162.61000000000001</v>
      </c>
      <c r="M5055">
        <v>31.3</v>
      </c>
      <c r="N5055">
        <v>8.1999999999999993</v>
      </c>
      <c r="O5055">
        <v>22.6</v>
      </c>
      <c r="P5055">
        <v>62.08</v>
      </c>
      <c r="Q5055" s="2" t="s">
        <v>21</v>
      </c>
      <c r="R50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56" spans="1:18" hidden="1" x14ac:dyDescent="0.3">
      <c r="A5056" s="2" t="s">
        <v>17</v>
      </c>
      <c r="B5056" s="3">
        <v>41580</v>
      </c>
      <c r="C5056">
        <v>33.1</v>
      </c>
      <c r="D5056">
        <v>25</v>
      </c>
      <c r="E5056">
        <v>29.2</v>
      </c>
      <c r="G5056">
        <v>36.4</v>
      </c>
      <c r="H5056">
        <v>0</v>
      </c>
      <c r="K5056">
        <v>25.9</v>
      </c>
      <c r="L5056">
        <v>165.59</v>
      </c>
      <c r="N5056">
        <v>8.5</v>
      </c>
      <c r="O5056">
        <v>22.6</v>
      </c>
      <c r="P5056">
        <v>63.85</v>
      </c>
      <c r="Q5056" s="2" t="s">
        <v>21</v>
      </c>
      <c r="R50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57" spans="1:18" hidden="1" x14ac:dyDescent="0.3">
      <c r="A5057" s="2" t="s">
        <v>17</v>
      </c>
      <c r="B5057" s="3">
        <v>41581</v>
      </c>
      <c r="C5057">
        <v>33</v>
      </c>
      <c r="D5057">
        <v>25</v>
      </c>
      <c r="E5057">
        <v>28.3</v>
      </c>
      <c r="G5057">
        <v>37.200000000000003</v>
      </c>
      <c r="H5057">
        <v>0</v>
      </c>
      <c r="K5057">
        <v>20.5</v>
      </c>
      <c r="L5057">
        <v>143.33000000000001</v>
      </c>
      <c r="N5057">
        <v>7.7</v>
      </c>
      <c r="O5057">
        <v>25.7</v>
      </c>
      <c r="P5057">
        <v>71.459999999999994</v>
      </c>
      <c r="Q5057" s="2" t="s">
        <v>19</v>
      </c>
      <c r="R50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58" spans="1:18" hidden="1" x14ac:dyDescent="0.3">
      <c r="A5058" s="2" t="s">
        <v>17</v>
      </c>
      <c r="B5058" s="3">
        <v>41582</v>
      </c>
      <c r="C5058">
        <v>35</v>
      </c>
      <c r="D5058">
        <v>24</v>
      </c>
      <c r="E5058">
        <v>29.3</v>
      </c>
      <c r="G5058">
        <v>38.6</v>
      </c>
      <c r="H5058">
        <v>0</v>
      </c>
      <c r="K5058">
        <v>27.7</v>
      </c>
      <c r="L5058">
        <v>162.83000000000001</v>
      </c>
      <c r="N5058">
        <v>8.4</v>
      </c>
      <c r="O5058">
        <v>29.4</v>
      </c>
      <c r="P5058">
        <v>67.569999999999993</v>
      </c>
      <c r="Q5058" s="2" t="s">
        <v>19</v>
      </c>
      <c r="R50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59" spans="1:18" hidden="1" x14ac:dyDescent="0.3">
      <c r="A5059" s="2" t="s">
        <v>17</v>
      </c>
      <c r="B5059" s="3">
        <v>41583</v>
      </c>
      <c r="C5059">
        <v>35</v>
      </c>
      <c r="D5059">
        <v>25</v>
      </c>
      <c r="E5059">
        <v>30.1</v>
      </c>
      <c r="G5059">
        <v>37.9</v>
      </c>
      <c r="H5059">
        <v>0</v>
      </c>
      <c r="K5059">
        <v>20.5</v>
      </c>
      <c r="L5059">
        <v>151.82</v>
      </c>
      <c r="N5059">
        <v>9.3000000000000007</v>
      </c>
      <c r="O5059">
        <v>31.8</v>
      </c>
      <c r="P5059">
        <v>63.98</v>
      </c>
      <c r="Q5059" s="2" t="s">
        <v>19</v>
      </c>
      <c r="R50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60" spans="1:18" hidden="1" x14ac:dyDescent="0.3">
      <c r="A5060" s="2" t="s">
        <v>17</v>
      </c>
      <c r="B5060" s="3">
        <v>41584</v>
      </c>
      <c r="C5060">
        <v>34.1</v>
      </c>
      <c r="D5060">
        <v>26</v>
      </c>
      <c r="E5060">
        <v>29.7</v>
      </c>
      <c r="G5060">
        <v>36.9</v>
      </c>
      <c r="H5060">
        <v>0</v>
      </c>
      <c r="K5060">
        <v>24.1</v>
      </c>
      <c r="L5060">
        <v>143.5</v>
      </c>
      <c r="N5060">
        <v>9.1</v>
      </c>
      <c r="O5060">
        <v>19.3</v>
      </c>
      <c r="P5060">
        <v>65.62</v>
      </c>
      <c r="Q5060" s="2" t="s">
        <v>21</v>
      </c>
      <c r="R50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61" spans="1:18" hidden="1" x14ac:dyDescent="0.3">
      <c r="A5061" s="2" t="s">
        <v>17</v>
      </c>
      <c r="B5061" s="3">
        <v>41585</v>
      </c>
      <c r="C5061">
        <v>34</v>
      </c>
      <c r="D5061">
        <v>26</v>
      </c>
      <c r="E5061">
        <v>29.7</v>
      </c>
      <c r="G5061">
        <v>38.299999999999997</v>
      </c>
      <c r="H5061">
        <v>0</v>
      </c>
      <c r="K5061">
        <v>20.5</v>
      </c>
      <c r="L5061">
        <v>139.13</v>
      </c>
      <c r="N5061">
        <v>9.9</v>
      </c>
      <c r="O5061">
        <v>23.4</v>
      </c>
      <c r="P5061">
        <v>64.739999999999995</v>
      </c>
      <c r="Q5061" s="2" t="s">
        <v>21</v>
      </c>
      <c r="R50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62" spans="1:18" hidden="1" x14ac:dyDescent="0.3">
      <c r="A5062" s="2" t="s">
        <v>17</v>
      </c>
      <c r="B5062" s="3">
        <v>41586</v>
      </c>
      <c r="C5062">
        <v>33</v>
      </c>
      <c r="D5062">
        <v>26</v>
      </c>
      <c r="E5062">
        <v>28.9</v>
      </c>
      <c r="G5062">
        <v>37</v>
      </c>
      <c r="H5062">
        <v>0</v>
      </c>
      <c r="K5062">
        <v>24.1</v>
      </c>
      <c r="L5062">
        <v>136.05000000000001</v>
      </c>
      <c r="N5062">
        <v>8</v>
      </c>
      <c r="O5062">
        <v>27.2</v>
      </c>
      <c r="P5062">
        <v>67.790000000000006</v>
      </c>
      <c r="Q5062" s="2" t="s">
        <v>19</v>
      </c>
      <c r="R50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63" spans="1:18" hidden="1" x14ac:dyDescent="0.3">
      <c r="A5063" s="2" t="s">
        <v>17</v>
      </c>
      <c r="B5063" s="3">
        <v>41587</v>
      </c>
      <c r="C5063">
        <v>34.1</v>
      </c>
      <c r="D5063">
        <v>26</v>
      </c>
      <c r="E5063">
        <v>29.8</v>
      </c>
      <c r="G5063">
        <v>37.9</v>
      </c>
      <c r="H5063">
        <v>0</v>
      </c>
      <c r="K5063">
        <v>25.9</v>
      </c>
      <c r="L5063">
        <v>150.57</v>
      </c>
      <c r="N5063">
        <v>7.4</v>
      </c>
      <c r="O5063">
        <v>31.3</v>
      </c>
      <c r="P5063">
        <v>64.760000000000005</v>
      </c>
      <c r="Q5063" s="2" t="s">
        <v>19</v>
      </c>
      <c r="R50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64" spans="1:18" hidden="1" x14ac:dyDescent="0.3">
      <c r="A5064" s="2" t="s">
        <v>17</v>
      </c>
      <c r="B5064" s="3">
        <v>41588</v>
      </c>
      <c r="C5064">
        <v>34</v>
      </c>
      <c r="D5064">
        <v>26</v>
      </c>
      <c r="E5064">
        <v>30.2</v>
      </c>
      <c r="G5064">
        <v>38.299999999999997</v>
      </c>
      <c r="H5064">
        <v>0</v>
      </c>
      <c r="K5064">
        <v>29.5</v>
      </c>
      <c r="L5064">
        <v>146.82</v>
      </c>
      <c r="N5064">
        <v>8.4</v>
      </c>
      <c r="O5064">
        <v>24.2</v>
      </c>
      <c r="P5064">
        <v>64.650000000000006</v>
      </c>
      <c r="Q5064" s="2" t="s">
        <v>21</v>
      </c>
      <c r="R50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65" spans="1:18" hidden="1" x14ac:dyDescent="0.3">
      <c r="A5065" s="2" t="s">
        <v>17</v>
      </c>
      <c r="B5065" s="3">
        <v>41589</v>
      </c>
      <c r="C5065">
        <v>33.200000000000003</v>
      </c>
      <c r="D5065">
        <v>26</v>
      </c>
      <c r="E5065">
        <v>29.8</v>
      </c>
      <c r="G5065">
        <v>37.9</v>
      </c>
      <c r="H5065">
        <v>0</v>
      </c>
      <c r="K5065">
        <v>24.1</v>
      </c>
      <c r="L5065">
        <v>102.17</v>
      </c>
      <c r="N5065">
        <v>9</v>
      </c>
      <c r="O5065">
        <v>27.3</v>
      </c>
      <c r="P5065">
        <v>68.010000000000005</v>
      </c>
      <c r="Q5065" s="2" t="s">
        <v>19</v>
      </c>
      <c r="R50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66" spans="1:18" hidden="1" x14ac:dyDescent="0.3">
      <c r="A5066" s="2" t="s">
        <v>17</v>
      </c>
      <c r="B5066" s="3">
        <v>41590</v>
      </c>
      <c r="C5066">
        <v>33</v>
      </c>
      <c r="D5066">
        <v>24</v>
      </c>
      <c r="E5066">
        <v>26.9</v>
      </c>
      <c r="G5066">
        <v>36.1</v>
      </c>
      <c r="H5066">
        <v>0.8</v>
      </c>
      <c r="K5066">
        <v>22.3</v>
      </c>
      <c r="L5066">
        <v>215.91</v>
      </c>
      <c r="N5066">
        <v>6.4</v>
      </c>
      <c r="O5066">
        <v>40.1</v>
      </c>
      <c r="P5066">
        <v>76.239999999999995</v>
      </c>
      <c r="Q5066" s="2" t="s">
        <v>18</v>
      </c>
      <c r="R50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67" spans="1:18" hidden="1" x14ac:dyDescent="0.3">
      <c r="A5067" s="2" t="s">
        <v>17</v>
      </c>
      <c r="B5067" s="3">
        <v>41591</v>
      </c>
      <c r="C5067">
        <v>34</v>
      </c>
      <c r="D5067">
        <v>24</v>
      </c>
      <c r="E5067">
        <v>27.3</v>
      </c>
      <c r="G5067">
        <v>36.1</v>
      </c>
      <c r="H5067">
        <v>0</v>
      </c>
      <c r="K5067">
        <v>18.399999999999999</v>
      </c>
      <c r="L5067">
        <v>204.55</v>
      </c>
      <c r="N5067">
        <v>8.6</v>
      </c>
      <c r="O5067">
        <v>31.4</v>
      </c>
      <c r="P5067">
        <v>74.08</v>
      </c>
      <c r="Q5067" s="2" t="s">
        <v>19</v>
      </c>
      <c r="R50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68" spans="1:18" hidden="1" x14ac:dyDescent="0.3">
      <c r="A5068" s="2" t="s">
        <v>17</v>
      </c>
      <c r="B5068" s="3">
        <v>41592</v>
      </c>
      <c r="C5068">
        <v>34</v>
      </c>
      <c r="D5068">
        <v>25</v>
      </c>
      <c r="E5068">
        <v>28.3</v>
      </c>
      <c r="G5068">
        <v>36.5</v>
      </c>
      <c r="H5068">
        <v>0</v>
      </c>
      <c r="K5068">
        <v>20.5</v>
      </c>
      <c r="L5068">
        <v>188.7</v>
      </c>
      <c r="N5068">
        <v>7.9</v>
      </c>
      <c r="O5068">
        <v>37.200000000000003</v>
      </c>
      <c r="P5068">
        <v>70.42</v>
      </c>
      <c r="Q5068" s="2" t="s">
        <v>19</v>
      </c>
      <c r="R50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69" spans="1:18" hidden="1" x14ac:dyDescent="0.3">
      <c r="A5069" s="2" t="s">
        <v>17</v>
      </c>
      <c r="B5069" s="3">
        <v>41593</v>
      </c>
      <c r="C5069">
        <v>31.1</v>
      </c>
      <c r="D5069">
        <v>24</v>
      </c>
      <c r="E5069">
        <v>26.7</v>
      </c>
      <c r="G5069">
        <v>35.1</v>
      </c>
      <c r="H5069">
        <v>0.2</v>
      </c>
      <c r="K5069">
        <v>24.1</v>
      </c>
      <c r="L5069">
        <v>184.21</v>
      </c>
      <c r="N5069">
        <v>6.8</v>
      </c>
      <c r="O5069">
        <v>44.4</v>
      </c>
      <c r="P5069">
        <v>79.489999999999995</v>
      </c>
      <c r="Q5069" s="2" t="s">
        <v>18</v>
      </c>
      <c r="R50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70" spans="1:18" hidden="1" x14ac:dyDescent="0.3">
      <c r="A5070" s="2" t="s">
        <v>17</v>
      </c>
      <c r="B5070" s="3">
        <v>41594</v>
      </c>
      <c r="C5070">
        <v>31</v>
      </c>
      <c r="D5070">
        <v>24</v>
      </c>
      <c r="E5070">
        <v>26.7</v>
      </c>
      <c r="G5070">
        <v>35.1</v>
      </c>
      <c r="H5070">
        <v>4.3</v>
      </c>
      <c r="K5070">
        <v>36</v>
      </c>
      <c r="L5070">
        <v>172.59</v>
      </c>
      <c r="N5070">
        <v>8</v>
      </c>
      <c r="O5070">
        <v>42.1</v>
      </c>
      <c r="P5070">
        <v>81.93</v>
      </c>
      <c r="Q5070" s="2" t="s">
        <v>18</v>
      </c>
      <c r="R50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71" spans="1:18" hidden="1" x14ac:dyDescent="0.3">
      <c r="A5071" s="2" t="s">
        <v>17</v>
      </c>
      <c r="B5071" s="3">
        <v>41595</v>
      </c>
      <c r="C5071">
        <v>32</v>
      </c>
      <c r="D5071">
        <v>23</v>
      </c>
      <c r="E5071">
        <v>27.1</v>
      </c>
      <c r="G5071">
        <v>35.799999999999997</v>
      </c>
      <c r="H5071">
        <v>2.2999999999999998</v>
      </c>
      <c r="K5071">
        <v>35.299999999999997</v>
      </c>
      <c r="L5071">
        <v>203.64</v>
      </c>
      <c r="N5071">
        <v>7</v>
      </c>
      <c r="O5071">
        <v>35.200000000000003</v>
      </c>
      <c r="P5071">
        <v>76.650000000000006</v>
      </c>
      <c r="Q5071" s="2" t="s">
        <v>18</v>
      </c>
      <c r="R50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72" spans="1:18" hidden="1" x14ac:dyDescent="0.3">
      <c r="A5072" s="2" t="s">
        <v>17</v>
      </c>
      <c r="B5072" s="3">
        <v>41596</v>
      </c>
      <c r="C5072">
        <v>33</v>
      </c>
      <c r="D5072">
        <v>24</v>
      </c>
      <c r="E5072">
        <v>27.8</v>
      </c>
      <c r="G5072">
        <v>36.200000000000003</v>
      </c>
      <c r="H5072">
        <v>2</v>
      </c>
      <c r="K5072">
        <v>20.5</v>
      </c>
      <c r="L5072">
        <v>218.64</v>
      </c>
      <c r="N5072">
        <v>8.5</v>
      </c>
      <c r="O5072">
        <v>38.700000000000003</v>
      </c>
      <c r="P5072">
        <v>73.62</v>
      </c>
      <c r="Q5072" s="2" t="s">
        <v>18</v>
      </c>
      <c r="R50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73" spans="1:18" hidden="1" x14ac:dyDescent="0.3">
      <c r="A5073" s="2" t="s">
        <v>17</v>
      </c>
      <c r="B5073" s="3">
        <v>41597</v>
      </c>
      <c r="C5073">
        <v>31</v>
      </c>
      <c r="D5073">
        <v>25</v>
      </c>
      <c r="E5073">
        <v>26.7</v>
      </c>
      <c r="G5073">
        <v>34.6</v>
      </c>
      <c r="H5073">
        <v>6.3</v>
      </c>
      <c r="K5073">
        <v>25.9</v>
      </c>
      <c r="L5073">
        <v>223.16</v>
      </c>
      <c r="M5073">
        <v>48.2</v>
      </c>
      <c r="N5073">
        <v>8.1</v>
      </c>
      <c r="O5073">
        <v>53.3</v>
      </c>
      <c r="P5073">
        <v>81.45</v>
      </c>
      <c r="Q5073" s="2" t="s">
        <v>18</v>
      </c>
      <c r="R50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74" spans="1:18" hidden="1" x14ac:dyDescent="0.3">
      <c r="A5074" s="2" t="s">
        <v>17</v>
      </c>
      <c r="B5074" s="3">
        <v>41598</v>
      </c>
      <c r="C5074">
        <v>33</v>
      </c>
      <c r="D5074">
        <v>24.2</v>
      </c>
      <c r="E5074">
        <v>27.5</v>
      </c>
      <c r="G5074">
        <v>38.1</v>
      </c>
      <c r="H5074">
        <v>2.7</v>
      </c>
      <c r="K5074">
        <v>21.1</v>
      </c>
      <c r="L5074">
        <v>254.89</v>
      </c>
      <c r="N5074">
        <v>6.8</v>
      </c>
      <c r="O5074">
        <v>53.2</v>
      </c>
      <c r="P5074">
        <v>77.31</v>
      </c>
      <c r="Q5074" s="2" t="s">
        <v>18</v>
      </c>
      <c r="R50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075" spans="1:18" hidden="1" x14ac:dyDescent="0.3">
      <c r="A5075" s="2" t="s">
        <v>17</v>
      </c>
      <c r="B5075" s="3">
        <v>41599</v>
      </c>
      <c r="C5075">
        <v>32</v>
      </c>
      <c r="D5075">
        <v>24</v>
      </c>
      <c r="E5075">
        <v>27.6</v>
      </c>
      <c r="G5075">
        <v>34.9</v>
      </c>
      <c r="H5075">
        <v>0</v>
      </c>
      <c r="K5075">
        <v>16.600000000000001</v>
      </c>
      <c r="L5075">
        <v>162.38</v>
      </c>
      <c r="N5075">
        <v>7.3</v>
      </c>
      <c r="O5075">
        <v>33.5</v>
      </c>
      <c r="P5075">
        <v>70.2</v>
      </c>
      <c r="Q5075" s="2" t="s">
        <v>19</v>
      </c>
      <c r="R50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76" spans="1:18" hidden="1" x14ac:dyDescent="0.3">
      <c r="A5076" s="2" t="s">
        <v>17</v>
      </c>
      <c r="B5076" s="3">
        <v>41600</v>
      </c>
      <c r="C5076">
        <v>32.200000000000003</v>
      </c>
      <c r="D5076">
        <v>25</v>
      </c>
      <c r="E5076">
        <v>28.1</v>
      </c>
      <c r="G5076">
        <v>36.299999999999997</v>
      </c>
      <c r="H5076">
        <v>0</v>
      </c>
      <c r="K5076">
        <v>16.600000000000001</v>
      </c>
      <c r="L5076">
        <v>159.56</v>
      </c>
      <c r="N5076">
        <v>8.6999999999999993</v>
      </c>
      <c r="O5076">
        <v>41.6</v>
      </c>
      <c r="P5076">
        <v>70.13</v>
      </c>
      <c r="Q5076" s="2" t="s">
        <v>19</v>
      </c>
      <c r="R50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77" spans="1:18" hidden="1" x14ac:dyDescent="0.3">
      <c r="A5077" s="2" t="s">
        <v>17</v>
      </c>
      <c r="B5077" s="3">
        <v>41601</v>
      </c>
      <c r="C5077">
        <v>33</v>
      </c>
      <c r="D5077">
        <v>25</v>
      </c>
      <c r="E5077">
        <v>28.5</v>
      </c>
      <c r="G5077">
        <v>37</v>
      </c>
      <c r="H5077">
        <v>0</v>
      </c>
      <c r="K5077">
        <v>20.5</v>
      </c>
      <c r="L5077">
        <v>179.17</v>
      </c>
      <c r="N5077">
        <v>9.1999999999999993</v>
      </c>
      <c r="O5077">
        <v>30.4</v>
      </c>
      <c r="P5077">
        <v>70.599999999999994</v>
      </c>
      <c r="Q5077" s="2" t="s">
        <v>19</v>
      </c>
      <c r="R50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78" spans="1:18" hidden="1" x14ac:dyDescent="0.3">
      <c r="A5078" s="2" t="s">
        <v>17</v>
      </c>
      <c r="B5078" s="3">
        <v>41602</v>
      </c>
      <c r="C5078">
        <v>31.8</v>
      </c>
      <c r="D5078">
        <v>25</v>
      </c>
      <c r="E5078">
        <v>28.4</v>
      </c>
      <c r="G5078">
        <v>36</v>
      </c>
      <c r="H5078">
        <v>0</v>
      </c>
      <c r="K5078">
        <v>18</v>
      </c>
      <c r="L5078">
        <v>194.74</v>
      </c>
      <c r="N5078">
        <v>8.1999999999999993</v>
      </c>
      <c r="O5078">
        <v>35.6</v>
      </c>
      <c r="P5078">
        <v>71.38</v>
      </c>
      <c r="Q5078" s="2" t="s">
        <v>19</v>
      </c>
      <c r="R50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79" spans="1:18" hidden="1" x14ac:dyDescent="0.3">
      <c r="A5079" s="2" t="s">
        <v>17</v>
      </c>
      <c r="B5079" s="3">
        <v>41603</v>
      </c>
      <c r="C5079">
        <v>32</v>
      </c>
      <c r="D5079">
        <v>22</v>
      </c>
      <c r="E5079">
        <v>26.3</v>
      </c>
      <c r="G5079">
        <v>36.799999999999997</v>
      </c>
      <c r="H5079">
        <v>90</v>
      </c>
      <c r="K5079">
        <v>24.7</v>
      </c>
      <c r="L5079">
        <v>220.74</v>
      </c>
      <c r="M5079">
        <v>37.1</v>
      </c>
      <c r="N5079">
        <v>5</v>
      </c>
      <c r="O5079">
        <v>47.2</v>
      </c>
      <c r="P5079">
        <v>82.49</v>
      </c>
      <c r="Q5079" s="2" t="s">
        <v>18</v>
      </c>
      <c r="R50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80" spans="1:18" hidden="1" x14ac:dyDescent="0.3">
      <c r="A5080" s="2" t="s">
        <v>17</v>
      </c>
      <c r="B5080" s="3">
        <v>41604</v>
      </c>
      <c r="C5080">
        <v>31</v>
      </c>
      <c r="D5080">
        <v>23</v>
      </c>
      <c r="E5080">
        <v>26.9</v>
      </c>
      <c r="G5080">
        <v>35.299999999999997</v>
      </c>
      <c r="H5080">
        <v>0</v>
      </c>
      <c r="K5080">
        <v>24.1</v>
      </c>
      <c r="L5080">
        <v>209.09</v>
      </c>
      <c r="N5080">
        <v>8</v>
      </c>
      <c r="O5080">
        <v>40.700000000000003</v>
      </c>
      <c r="P5080">
        <v>77.19</v>
      </c>
      <c r="Q5080" s="2" t="s">
        <v>19</v>
      </c>
      <c r="R50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81" spans="1:18" hidden="1" x14ac:dyDescent="0.3">
      <c r="A5081" s="2" t="s">
        <v>17</v>
      </c>
      <c r="B5081" s="3">
        <v>41605</v>
      </c>
      <c r="C5081">
        <v>32</v>
      </c>
      <c r="D5081">
        <v>23.7</v>
      </c>
      <c r="E5081">
        <v>27.8</v>
      </c>
      <c r="G5081">
        <v>36.6</v>
      </c>
      <c r="H5081">
        <v>0.2</v>
      </c>
      <c r="K5081">
        <v>21.6</v>
      </c>
      <c r="L5081">
        <v>190.48</v>
      </c>
      <c r="N5081">
        <v>9.3000000000000007</v>
      </c>
      <c r="O5081">
        <v>35.799999999999997</v>
      </c>
      <c r="P5081">
        <v>73.180000000000007</v>
      </c>
      <c r="Q5081" s="2" t="s">
        <v>18</v>
      </c>
      <c r="R50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82" spans="1:18" hidden="1" x14ac:dyDescent="0.3">
      <c r="A5082" s="2" t="s">
        <v>17</v>
      </c>
      <c r="B5082" s="3">
        <v>41606</v>
      </c>
      <c r="C5082">
        <v>32</v>
      </c>
      <c r="D5082">
        <v>25</v>
      </c>
      <c r="E5082">
        <v>27.6</v>
      </c>
      <c r="G5082">
        <v>36.799999999999997</v>
      </c>
      <c r="H5082">
        <v>0.2</v>
      </c>
      <c r="K5082">
        <v>16.600000000000001</v>
      </c>
      <c r="L5082">
        <v>203.33</v>
      </c>
      <c r="N5082">
        <v>7.5</v>
      </c>
      <c r="O5082">
        <v>43.3</v>
      </c>
      <c r="P5082">
        <v>77.709999999999994</v>
      </c>
      <c r="Q5082" s="2" t="s">
        <v>18</v>
      </c>
      <c r="R50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83" spans="1:18" hidden="1" x14ac:dyDescent="0.3">
      <c r="A5083" s="2" t="s">
        <v>17</v>
      </c>
      <c r="B5083" s="3">
        <v>41607</v>
      </c>
      <c r="C5083">
        <v>30</v>
      </c>
      <c r="D5083">
        <v>25.6</v>
      </c>
      <c r="E5083">
        <v>28.1</v>
      </c>
      <c r="G5083">
        <v>33.299999999999997</v>
      </c>
      <c r="H5083">
        <v>0</v>
      </c>
      <c r="K5083">
        <v>16.600000000000001</v>
      </c>
      <c r="L5083">
        <v>133.53</v>
      </c>
      <c r="N5083">
        <v>9</v>
      </c>
      <c r="O5083">
        <v>43.3</v>
      </c>
      <c r="P5083">
        <v>72.58</v>
      </c>
      <c r="Q5083" s="2" t="s">
        <v>19</v>
      </c>
      <c r="R50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84" spans="1:18" hidden="1" x14ac:dyDescent="0.3">
      <c r="A5084" s="2" t="s">
        <v>17</v>
      </c>
      <c r="B5084" s="3">
        <v>41608</v>
      </c>
      <c r="C5084">
        <v>32</v>
      </c>
      <c r="D5084">
        <v>25</v>
      </c>
      <c r="E5084">
        <v>28.6</v>
      </c>
      <c r="G5084">
        <v>34.9</v>
      </c>
      <c r="H5084">
        <v>0</v>
      </c>
      <c r="K5084">
        <v>22.3</v>
      </c>
      <c r="L5084">
        <v>132.38</v>
      </c>
      <c r="N5084">
        <v>9.5</v>
      </c>
      <c r="O5084">
        <v>25.2</v>
      </c>
      <c r="P5084">
        <v>65.69</v>
      </c>
      <c r="Q5084" s="2" t="s">
        <v>19</v>
      </c>
      <c r="R50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085" spans="1:18" hidden="1" x14ac:dyDescent="0.3">
      <c r="A5085" s="2" t="s">
        <v>17</v>
      </c>
      <c r="B5085" s="3">
        <v>41609</v>
      </c>
      <c r="C5085">
        <v>32</v>
      </c>
      <c r="D5085">
        <v>24</v>
      </c>
      <c r="E5085">
        <v>27.7</v>
      </c>
      <c r="G5085">
        <v>35.799999999999997</v>
      </c>
      <c r="H5085">
        <v>4</v>
      </c>
      <c r="K5085">
        <v>18.399999999999999</v>
      </c>
      <c r="L5085">
        <v>178.43</v>
      </c>
      <c r="N5085">
        <v>7.4</v>
      </c>
      <c r="O5085">
        <v>41.3</v>
      </c>
      <c r="P5085">
        <v>73.14</v>
      </c>
      <c r="Q5085" s="2" t="s">
        <v>18</v>
      </c>
      <c r="R50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86" spans="1:18" hidden="1" x14ac:dyDescent="0.3">
      <c r="A5086" s="2" t="s">
        <v>17</v>
      </c>
      <c r="B5086" s="3">
        <v>41610</v>
      </c>
      <c r="C5086">
        <v>32.1</v>
      </c>
      <c r="D5086">
        <v>26</v>
      </c>
      <c r="E5086">
        <v>28.9</v>
      </c>
      <c r="G5086">
        <v>37.1</v>
      </c>
      <c r="H5086">
        <v>26</v>
      </c>
      <c r="K5086">
        <v>37</v>
      </c>
      <c r="L5086">
        <v>159.41999999999999</v>
      </c>
      <c r="N5086">
        <v>8.1</v>
      </c>
      <c r="O5086">
        <v>44.9</v>
      </c>
      <c r="P5086">
        <v>73.06</v>
      </c>
      <c r="Q5086" s="2" t="s">
        <v>18</v>
      </c>
      <c r="R50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87" spans="1:18" hidden="1" x14ac:dyDescent="0.3">
      <c r="A5087" s="2" t="s">
        <v>17</v>
      </c>
      <c r="B5087" s="3">
        <v>41611</v>
      </c>
      <c r="C5087">
        <v>33</v>
      </c>
      <c r="D5087">
        <v>25</v>
      </c>
      <c r="E5087">
        <v>29.2</v>
      </c>
      <c r="G5087">
        <v>38.1</v>
      </c>
      <c r="H5087">
        <v>0</v>
      </c>
      <c r="K5087">
        <v>18.399999999999999</v>
      </c>
      <c r="L5087">
        <v>189.89</v>
      </c>
      <c r="N5087">
        <v>8.3000000000000007</v>
      </c>
      <c r="O5087">
        <v>35.4</v>
      </c>
      <c r="P5087">
        <v>71.7</v>
      </c>
      <c r="Q5087" s="2" t="s">
        <v>19</v>
      </c>
      <c r="R50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88" spans="1:18" hidden="1" x14ac:dyDescent="0.3">
      <c r="A5088" s="2" t="s">
        <v>17</v>
      </c>
      <c r="B5088" s="3">
        <v>41612</v>
      </c>
      <c r="C5088">
        <v>32.200000000000003</v>
      </c>
      <c r="D5088">
        <v>24</v>
      </c>
      <c r="E5088">
        <v>28.1</v>
      </c>
      <c r="G5088">
        <v>37.6</v>
      </c>
      <c r="H5088">
        <v>54</v>
      </c>
      <c r="K5088">
        <v>20.5</v>
      </c>
      <c r="L5088">
        <v>171.05</v>
      </c>
      <c r="N5088">
        <v>6.4</v>
      </c>
      <c r="O5088">
        <v>41.9</v>
      </c>
      <c r="P5088">
        <v>76.459999999999994</v>
      </c>
      <c r="Q5088" s="2" t="s">
        <v>18</v>
      </c>
      <c r="R50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89" spans="1:18" hidden="1" x14ac:dyDescent="0.3">
      <c r="A5089" s="2" t="s">
        <v>17</v>
      </c>
      <c r="B5089" s="3">
        <v>41613</v>
      </c>
      <c r="C5089">
        <v>31</v>
      </c>
      <c r="D5089">
        <v>25</v>
      </c>
      <c r="E5089">
        <v>26.5</v>
      </c>
      <c r="G5089">
        <v>36.5</v>
      </c>
      <c r="H5089">
        <v>3</v>
      </c>
      <c r="K5089">
        <v>18.399999999999999</v>
      </c>
      <c r="L5089">
        <v>189.05</v>
      </c>
      <c r="N5089">
        <v>6.1</v>
      </c>
      <c r="O5089">
        <v>39.700000000000003</v>
      </c>
      <c r="P5089">
        <v>84.56</v>
      </c>
      <c r="Q5089" s="2" t="s">
        <v>18</v>
      </c>
      <c r="R50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90" spans="1:18" hidden="1" x14ac:dyDescent="0.3">
      <c r="A5090" s="2" t="s">
        <v>17</v>
      </c>
      <c r="B5090" s="3">
        <v>41614</v>
      </c>
      <c r="C5090">
        <v>31.2</v>
      </c>
      <c r="D5090">
        <v>25</v>
      </c>
      <c r="E5090">
        <v>27.8</v>
      </c>
      <c r="G5090">
        <v>37.200000000000003</v>
      </c>
      <c r="H5090">
        <v>0</v>
      </c>
      <c r="K5090">
        <v>20.5</v>
      </c>
      <c r="L5090">
        <v>151.82</v>
      </c>
      <c r="N5090">
        <v>8</v>
      </c>
      <c r="O5090">
        <v>37.700000000000003</v>
      </c>
      <c r="P5090">
        <v>77.75</v>
      </c>
      <c r="Q5090" s="2" t="s">
        <v>19</v>
      </c>
      <c r="R50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91" spans="1:18" hidden="1" x14ac:dyDescent="0.3">
      <c r="A5091" s="2" t="s">
        <v>17</v>
      </c>
      <c r="B5091" s="3">
        <v>41615</v>
      </c>
      <c r="C5091">
        <v>32.4</v>
      </c>
      <c r="D5091">
        <v>25</v>
      </c>
      <c r="E5091">
        <v>28.1</v>
      </c>
      <c r="G5091">
        <v>36.1</v>
      </c>
      <c r="H5091">
        <v>0.6</v>
      </c>
      <c r="K5091">
        <v>20.5</v>
      </c>
      <c r="L5091">
        <v>166.16</v>
      </c>
      <c r="N5091">
        <v>8.1</v>
      </c>
      <c r="O5091">
        <v>39</v>
      </c>
      <c r="P5091">
        <v>74.59</v>
      </c>
      <c r="Q5091" s="2" t="s">
        <v>18</v>
      </c>
      <c r="R50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92" spans="1:18" hidden="1" x14ac:dyDescent="0.3">
      <c r="A5092" s="2" t="s">
        <v>17</v>
      </c>
      <c r="B5092" s="3">
        <v>41616</v>
      </c>
      <c r="C5092">
        <v>33</v>
      </c>
      <c r="D5092">
        <v>24</v>
      </c>
      <c r="E5092">
        <v>27.9</v>
      </c>
      <c r="G5092">
        <v>37</v>
      </c>
      <c r="H5092">
        <v>7</v>
      </c>
      <c r="K5092">
        <v>20.5</v>
      </c>
      <c r="L5092">
        <v>192.84</v>
      </c>
      <c r="N5092">
        <v>6.6</v>
      </c>
      <c r="O5092">
        <v>38.200000000000003</v>
      </c>
      <c r="P5092">
        <v>74.819999999999993</v>
      </c>
      <c r="Q5092" s="2" t="s">
        <v>18</v>
      </c>
      <c r="R50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93" spans="1:18" hidden="1" x14ac:dyDescent="0.3">
      <c r="A5093" s="2" t="s">
        <v>17</v>
      </c>
      <c r="B5093" s="3">
        <v>41617</v>
      </c>
      <c r="C5093">
        <v>30</v>
      </c>
      <c r="D5093">
        <v>24</v>
      </c>
      <c r="E5093">
        <v>26.2</v>
      </c>
      <c r="G5093">
        <v>35.299999999999997</v>
      </c>
      <c r="H5093">
        <v>22.2</v>
      </c>
      <c r="K5093">
        <v>21</v>
      </c>
      <c r="L5093">
        <v>226.85</v>
      </c>
      <c r="M5093">
        <v>63</v>
      </c>
      <c r="N5093">
        <v>5.4</v>
      </c>
      <c r="O5093">
        <v>48.4</v>
      </c>
      <c r="P5093">
        <v>85.05</v>
      </c>
      <c r="Q5093" s="2" t="s">
        <v>18</v>
      </c>
      <c r="R50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094" spans="1:18" hidden="1" x14ac:dyDescent="0.3">
      <c r="A5094" s="2" t="s">
        <v>17</v>
      </c>
      <c r="B5094" s="3">
        <v>41618</v>
      </c>
      <c r="C5094">
        <v>32</v>
      </c>
      <c r="D5094">
        <v>24</v>
      </c>
      <c r="E5094">
        <v>27.9</v>
      </c>
      <c r="G5094">
        <v>37.9</v>
      </c>
      <c r="H5094">
        <v>0</v>
      </c>
      <c r="K5094">
        <v>18.399999999999999</v>
      </c>
      <c r="L5094">
        <v>138.1</v>
      </c>
      <c r="N5094">
        <v>7.9</v>
      </c>
      <c r="O5094">
        <v>31.8</v>
      </c>
      <c r="P5094">
        <v>78.400000000000006</v>
      </c>
      <c r="Q5094" s="2" t="s">
        <v>19</v>
      </c>
      <c r="R50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095" spans="1:18" hidden="1" x14ac:dyDescent="0.3">
      <c r="A5095" s="2" t="s">
        <v>17</v>
      </c>
      <c r="B5095" s="3">
        <v>41619</v>
      </c>
      <c r="C5095">
        <v>31</v>
      </c>
      <c r="D5095">
        <v>25</v>
      </c>
      <c r="E5095">
        <v>27.7</v>
      </c>
      <c r="G5095">
        <v>36.5</v>
      </c>
      <c r="H5095">
        <v>3.6</v>
      </c>
      <c r="K5095">
        <v>24.1</v>
      </c>
      <c r="L5095">
        <v>190.29</v>
      </c>
      <c r="M5095">
        <v>35.299999999999997</v>
      </c>
      <c r="N5095">
        <v>9</v>
      </c>
      <c r="O5095">
        <v>45.4</v>
      </c>
      <c r="P5095">
        <v>79.63</v>
      </c>
      <c r="Q5095" s="2" t="s">
        <v>18</v>
      </c>
      <c r="R50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96" spans="1:18" hidden="1" x14ac:dyDescent="0.3">
      <c r="A5096" s="2" t="s">
        <v>17</v>
      </c>
      <c r="B5096" s="3">
        <v>41620</v>
      </c>
      <c r="C5096">
        <v>29.3</v>
      </c>
      <c r="D5096">
        <v>25</v>
      </c>
      <c r="E5096">
        <v>25.8</v>
      </c>
      <c r="G5096">
        <v>33.700000000000003</v>
      </c>
      <c r="H5096">
        <v>4.5</v>
      </c>
      <c r="K5096">
        <v>16.600000000000001</v>
      </c>
      <c r="L5096">
        <v>239.39</v>
      </c>
      <c r="N5096">
        <v>6.4</v>
      </c>
      <c r="O5096">
        <v>42.7</v>
      </c>
      <c r="P5096">
        <v>85.42</v>
      </c>
      <c r="Q5096" s="2" t="s">
        <v>18</v>
      </c>
      <c r="R50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097" spans="1:18" hidden="1" x14ac:dyDescent="0.3">
      <c r="A5097" s="2" t="s">
        <v>17</v>
      </c>
      <c r="B5097" s="3">
        <v>41621</v>
      </c>
      <c r="C5097">
        <v>32</v>
      </c>
      <c r="D5097">
        <v>25</v>
      </c>
      <c r="E5097">
        <v>27.2</v>
      </c>
      <c r="G5097">
        <v>36.799999999999997</v>
      </c>
      <c r="H5097">
        <v>0</v>
      </c>
      <c r="K5097">
        <v>18.399999999999999</v>
      </c>
      <c r="L5097">
        <v>199.65</v>
      </c>
      <c r="N5097">
        <v>9.5</v>
      </c>
      <c r="O5097">
        <v>32</v>
      </c>
      <c r="P5097">
        <v>80.709999999999994</v>
      </c>
      <c r="Q5097" s="2" t="s">
        <v>19</v>
      </c>
      <c r="R50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98" spans="1:18" hidden="1" x14ac:dyDescent="0.3">
      <c r="A5098" s="2" t="s">
        <v>17</v>
      </c>
      <c r="B5098" s="3">
        <v>41622</v>
      </c>
      <c r="C5098">
        <v>30.2</v>
      </c>
      <c r="D5098">
        <v>24</v>
      </c>
      <c r="E5098">
        <v>26</v>
      </c>
      <c r="G5098">
        <v>35.799999999999997</v>
      </c>
      <c r="H5098">
        <v>12</v>
      </c>
      <c r="K5098">
        <v>18.399999999999999</v>
      </c>
      <c r="L5098">
        <v>216.7</v>
      </c>
      <c r="N5098">
        <v>5</v>
      </c>
      <c r="O5098">
        <v>42.6</v>
      </c>
      <c r="P5098">
        <v>84.96</v>
      </c>
      <c r="Q5098" s="2" t="s">
        <v>18</v>
      </c>
      <c r="R50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099" spans="1:18" hidden="1" x14ac:dyDescent="0.3">
      <c r="A5099" s="2" t="s">
        <v>17</v>
      </c>
      <c r="B5099" s="3">
        <v>41623</v>
      </c>
      <c r="C5099">
        <v>30</v>
      </c>
      <c r="D5099">
        <v>14</v>
      </c>
      <c r="E5099">
        <v>25.6</v>
      </c>
      <c r="G5099">
        <v>35.1</v>
      </c>
      <c r="H5099">
        <v>11.2</v>
      </c>
      <c r="K5099">
        <v>20.5</v>
      </c>
      <c r="L5099">
        <v>225.09</v>
      </c>
      <c r="N5099">
        <v>5.2</v>
      </c>
      <c r="O5099">
        <v>39.200000000000003</v>
      </c>
      <c r="P5099">
        <v>84.78</v>
      </c>
      <c r="Q5099" s="2" t="s">
        <v>18</v>
      </c>
      <c r="R50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00" spans="1:18" hidden="1" x14ac:dyDescent="0.3">
      <c r="A5100" s="2" t="s">
        <v>17</v>
      </c>
      <c r="B5100" s="3">
        <v>41624</v>
      </c>
      <c r="C5100">
        <v>30</v>
      </c>
      <c r="D5100">
        <v>25</v>
      </c>
      <c r="E5100">
        <v>26.6</v>
      </c>
      <c r="G5100">
        <v>36.200000000000003</v>
      </c>
      <c r="H5100">
        <v>0</v>
      </c>
      <c r="K5100">
        <v>16.600000000000001</v>
      </c>
      <c r="L5100">
        <v>193.32</v>
      </c>
      <c r="N5100">
        <v>8.8000000000000007</v>
      </c>
      <c r="O5100">
        <v>46.4</v>
      </c>
      <c r="P5100">
        <v>83.5</v>
      </c>
      <c r="Q5100" s="2" t="s">
        <v>19</v>
      </c>
      <c r="R51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01" spans="1:18" hidden="1" x14ac:dyDescent="0.3">
      <c r="A5101" s="2" t="s">
        <v>17</v>
      </c>
      <c r="B5101" s="3">
        <v>41625</v>
      </c>
      <c r="C5101">
        <v>30</v>
      </c>
      <c r="D5101">
        <v>24</v>
      </c>
      <c r="E5101">
        <v>25.9</v>
      </c>
      <c r="G5101">
        <v>35.9</v>
      </c>
      <c r="H5101">
        <v>34</v>
      </c>
      <c r="K5101">
        <v>15.4</v>
      </c>
      <c r="L5101">
        <v>227.73</v>
      </c>
      <c r="N5101">
        <v>4.9000000000000004</v>
      </c>
      <c r="O5101">
        <v>52.7</v>
      </c>
      <c r="P5101">
        <v>85.5</v>
      </c>
      <c r="Q5101" s="2" t="s">
        <v>18</v>
      </c>
      <c r="R51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02" spans="1:18" hidden="1" x14ac:dyDescent="0.3">
      <c r="A5102" s="2" t="s">
        <v>17</v>
      </c>
      <c r="B5102" s="3">
        <v>41626</v>
      </c>
      <c r="C5102">
        <v>31</v>
      </c>
      <c r="D5102">
        <v>24</v>
      </c>
      <c r="E5102">
        <v>25.7</v>
      </c>
      <c r="G5102">
        <v>35.5</v>
      </c>
      <c r="H5102">
        <v>75.5</v>
      </c>
      <c r="K5102">
        <v>25.9</v>
      </c>
      <c r="L5102">
        <v>210.14</v>
      </c>
      <c r="N5102">
        <v>5.2</v>
      </c>
      <c r="O5102">
        <v>40.1</v>
      </c>
      <c r="P5102">
        <v>87.02</v>
      </c>
      <c r="Q5102" s="2" t="s">
        <v>18</v>
      </c>
      <c r="R51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03" spans="1:18" hidden="1" x14ac:dyDescent="0.3">
      <c r="A5103" s="2" t="s">
        <v>17</v>
      </c>
      <c r="B5103" s="3">
        <v>41627</v>
      </c>
      <c r="C5103">
        <v>29.2</v>
      </c>
      <c r="D5103">
        <v>24</v>
      </c>
      <c r="E5103">
        <v>26.7</v>
      </c>
      <c r="G5103">
        <v>34.200000000000003</v>
      </c>
      <c r="H5103">
        <v>0</v>
      </c>
      <c r="K5103">
        <v>14.8</v>
      </c>
      <c r="L5103">
        <v>240.37</v>
      </c>
      <c r="N5103">
        <v>8</v>
      </c>
      <c r="O5103">
        <v>41.4</v>
      </c>
      <c r="P5103">
        <v>82.42</v>
      </c>
      <c r="Q5103" s="2" t="s">
        <v>19</v>
      </c>
      <c r="R51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04" spans="1:18" hidden="1" x14ac:dyDescent="0.3">
      <c r="A5104" s="2" t="s">
        <v>17</v>
      </c>
      <c r="B5104" s="3">
        <v>41628</v>
      </c>
      <c r="C5104">
        <v>31</v>
      </c>
      <c r="D5104">
        <v>24</v>
      </c>
      <c r="E5104">
        <v>26.5</v>
      </c>
      <c r="G5104">
        <v>36.5</v>
      </c>
      <c r="H5104">
        <v>21.1</v>
      </c>
      <c r="K5104">
        <v>14.8</v>
      </c>
      <c r="L5104">
        <v>233.53</v>
      </c>
      <c r="N5104">
        <v>6.3</v>
      </c>
      <c r="O5104">
        <v>42.6</v>
      </c>
      <c r="P5104">
        <v>82.9</v>
      </c>
      <c r="Q5104" s="2" t="s">
        <v>18</v>
      </c>
      <c r="R51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05" spans="1:18" hidden="1" x14ac:dyDescent="0.3">
      <c r="A5105" s="2" t="s">
        <v>17</v>
      </c>
      <c r="B5105" s="3">
        <v>41629</v>
      </c>
      <c r="C5105">
        <v>31</v>
      </c>
      <c r="D5105">
        <v>24</v>
      </c>
      <c r="E5105">
        <v>26.3</v>
      </c>
      <c r="G5105">
        <v>37.9</v>
      </c>
      <c r="H5105">
        <v>12</v>
      </c>
      <c r="K5105">
        <v>20.5</v>
      </c>
      <c r="L5105">
        <v>228.05</v>
      </c>
      <c r="N5105">
        <v>5.4</v>
      </c>
      <c r="O5105">
        <v>40.5</v>
      </c>
      <c r="P5105">
        <v>83.72</v>
      </c>
      <c r="Q5105" s="2" t="s">
        <v>18</v>
      </c>
      <c r="R51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06" spans="1:18" hidden="1" x14ac:dyDescent="0.3">
      <c r="A5106" s="2" t="s">
        <v>17</v>
      </c>
      <c r="B5106" s="3">
        <v>41630</v>
      </c>
      <c r="C5106">
        <v>40</v>
      </c>
      <c r="D5106">
        <v>24</v>
      </c>
      <c r="E5106">
        <v>25.9</v>
      </c>
      <c r="G5106">
        <v>73.7</v>
      </c>
      <c r="H5106">
        <v>66.400000000000006</v>
      </c>
      <c r="K5106">
        <v>22.3</v>
      </c>
      <c r="L5106">
        <v>273.36</v>
      </c>
      <c r="N5106">
        <v>5.4</v>
      </c>
      <c r="O5106">
        <v>45</v>
      </c>
      <c r="P5106">
        <v>87.99</v>
      </c>
      <c r="Q5106" s="2" t="s">
        <v>18</v>
      </c>
      <c r="R51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07" spans="1:18" hidden="1" x14ac:dyDescent="0.3">
      <c r="A5107" s="2" t="s">
        <v>17</v>
      </c>
      <c r="B5107" s="3">
        <v>41631</v>
      </c>
      <c r="C5107">
        <v>28.1</v>
      </c>
      <c r="D5107">
        <v>24</v>
      </c>
      <c r="E5107">
        <v>25.8</v>
      </c>
      <c r="G5107">
        <v>31.1</v>
      </c>
      <c r="H5107">
        <v>0</v>
      </c>
      <c r="K5107">
        <v>22.3</v>
      </c>
      <c r="L5107">
        <v>275.55</v>
      </c>
      <c r="N5107">
        <v>9</v>
      </c>
      <c r="O5107">
        <v>43.6</v>
      </c>
      <c r="P5107">
        <v>81.22</v>
      </c>
      <c r="Q5107" s="2" t="s">
        <v>19</v>
      </c>
      <c r="R51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08" spans="1:18" hidden="1" x14ac:dyDescent="0.3">
      <c r="A5108" s="2" t="s">
        <v>17</v>
      </c>
      <c r="B5108" s="3">
        <v>41632</v>
      </c>
      <c r="C5108">
        <v>32</v>
      </c>
      <c r="D5108">
        <v>25</v>
      </c>
      <c r="E5108">
        <v>27.6</v>
      </c>
      <c r="G5108">
        <v>36.299999999999997</v>
      </c>
      <c r="H5108">
        <v>0</v>
      </c>
      <c r="K5108">
        <v>22.3</v>
      </c>
      <c r="L5108">
        <v>229.83</v>
      </c>
      <c r="N5108">
        <v>24.2</v>
      </c>
      <c r="O5108">
        <v>33.299999999999997</v>
      </c>
      <c r="P5108">
        <v>74.849999999999994</v>
      </c>
      <c r="Q5108" s="2" t="s">
        <v>19</v>
      </c>
      <c r="R51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09" spans="1:18" hidden="1" x14ac:dyDescent="0.3">
      <c r="A5109" s="2" t="s">
        <v>17</v>
      </c>
      <c r="B5109" s="3">
        <v>41633</v>
      </c>
      <c r="C5109">
        <v>28.9</v>
      </c>
      <c r="D5109">
        <v>12.5</v>
      </c>
      <c r="E5109">
        <v>26.1</v>
      </c>
      <c r="G5109">
        <v>33.6</v>
      </c>
      <c r="H5109">
        <v>0</v>
      </c>
      <c r="K5109">
        <v>27.7</v>
      </c>
      <c r="L5109">
        <v>264.10000000000002</v>
      </c>
      <c r="N5109">
        <v>8.1999999999999993</v>
      </c>
      <c r="O5109">
        <v>42.8</v>
      </c>
      <c r="P5109">
        <v>77.739999999999995</v>
      </c>
      <c r="Q5109" s="2" t="s">
        <v>19</v>
      </c>
      <c r="R51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10" spans="1:18" hidden="1" x14ac:dyDescent="0.3">
      <c r="A5110" s="2" t="s">
        <v>17</v>
      </c>
      <c r="B5110" s="3">
        <v>41634</v>
      </c>
      <c r="C5110">
        <v>32.200000000000003</v>
      </c>
      <c r="D5110">
        <v>24</v>
      </c>
      <c r="E5110">
        <v>28.2</v>
      </c>
      <c r="G5110">
        <v>36.799999999999997</v>
      </c>
      <c r="H5110">
        <v>0</v>
      </c>
      <c r="K5110">
        <v>14.8</v>
      </c>
      <c r="L5110">
        <v>150.71</v>
      </c>
      <c r="N5110">
        <v>8.3000000000000007</v>
      </c>
      <c r="O5110">
        <v>31.4</v>
      </c>
      <c r="P5110">
        <v>68.72</v>
      </c>
      <c r="Q5110" s="2" t="s">
        <v>19</v>
      </c>
      <c r="R51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11" spans="1:18" hidden="1" x14ac:dyDescent="0.3">
      <c r="A5111" s="2" t="s">
        <v>17</v>
      </c>
      <c r="B5111" s="3">
        <v>41635</v>
      </c>
      <c r="C5111">
        <v>32</v>
      </c>
      <c r="D5111">
        <v>23</v>
      </c>
      <c r="E5111">
        <v>28.1</v>
      </c>
      <c r="G5111">
        <v>35.9</v>
      </c>
      <c r="H5111">
        <v>0</v>
      </c>
      <c r="K5111">
        <v>33.9</v>
      </c>
      <c r="L5111">
        <v>175.43</v>
      </c>
      <c r="N5111">
        <v>7.4</v>
      </c>
      <c r="O5111">
        <v>20.2</v>
      </c>
      <c r="P5111">
        <v>68.05</v>
      </c>
      <c r="Q5111" s="2" t="s">
        <v>21</v>
      </c>
      <c r="R51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12" spans="1:18" hidden="1" x14ac:dyDescent="0.3">
      <c r="A5112" s="2" t="s">
        <v>17</v>
      </c>
      <c r="B5112" s="3">
        <v>41636</v>
      </c>
      <c r="C5112">
        <v>33.200000000000003</v>
      </c>
      <c r="D5112">
        <v>24</v>
      </c>
      <c r="E5112">
        <v>28.8</v>
      </c>
      <c r="G5112">
        <v>35.299999999999997</v>
      </c>
      <c r="H5112">
        <v>0</v>
      </c>
      <c r="K5112">
        <v>20.5</v>
      </c>
      <c r="L5112">
        <v>251.85</v>
      </c>
      <c r="N5112">
        <v>8.1</v>
      </c>
      <c r="O5112">
        <v>39.700000000000003</v>
      </c>
      <c r="P5112">
        <v>65.47</v>
      </c>
      <c r="Q5112" s="2" t="s">
        <v>19</v>
      </c>
      <c r="R51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13" spans="1:18" hidden="1" x14ac:dyDescent="0.3">
      <c r="A5113" s="2" t="s">
        <v>17</v>
      </c>
      <c r="B5113" s="3">
        <v>41637</v>
      </c>
      <c r="C5113">
        <v>33.200000000000003</v>
      </c>
      <c r="D5113">
        <v>23</v>
      </c>
      <c r="E5113">
        <v>28.5</v>
      </c>
      <c r="G5113">
        <v>35.1</v>
      </c>
      <c r="H5113">
        <v>0</v>
      </c>
      <c r="K5113">
        <v>24.1</v>
      </c>
      <c r="L5113">
        <v>284.29000000000002</v>
      </c>
      <c r="N5113">
        <v>8.6999999999999993</v>
      </c>
      <c r="O5113">
        <v>22.7</v>
      </c>
      <c r="P5113">
        <v>64.709999999999994</v>
      </c>
      <c r="Q5113" s="2" t="s">
        <v>21</v>
      </c>
      <c r="R51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14" spans="1:18" hidden="1" x14ac:dyDescent="0.3">
      <c r="A5114" s="2" t="s">
        <v>17</v>
      </c>
      <c r="B5114" s="3">
        <v>41638</v>
      </c>
      <c r="C5114">
        <v>32</v>
      </c>
      <c r="D5114">
        <v>25</v>
      </c>
      <c r="E5114">
        <v>27.1</v>
      </c>
      <c r="G5114">
        <v>36.799999999999997</v>
      </c>
      <c r="H5114">
        <v>2.6</v>
      </c>
      <c r="K5114">
        <v>51.8</v>
      </c>
      <c r="L5114">
        <v>279.42</v>
      </c>
      <c r="N5114">
        <v>7.1</v>
      </c>
      <c r="O5114">
        <v>33</v>
      </c>
      <c r="P5114">
        <v>76.260000000000005</v>
      </c>
      <c r="Q5114" s="2" t="s">
        <v>18</v>
      </c>
      <c r="R51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15" spans="1:18" hidden="1" x14ac:dyDescent="0.3">
      <c r="A5115" s="2" t="s">
        <v>17</v>
      </c>
      <c r="B5115" s="3">
        <v>41639</v>
      </c>
      <c r="C5115">
        <v>30</v>
      </c>
      <c r="D5115">
        <v>25</v>
      </c>
      <c r="E5115">
        <v>26.9</v>
      </c>
      <c r="G5115">
        <v>33.299999999999997</v>
      </c>
      <c r="H5115">
        <v>0</v>
      </c>
      <c r="K5115">
        <v>31.6</v>
      </c>
      <c r="L5115">
        <v>280.5</v>
      </c>
      <c r="N5115">
        <v>7.4</v>
      </c>
      <c r="O5115">
        <v>52.9</v>
      </c>
      <c r="P5115">
        <v>76.27</v>
      </c>
      <c r="Q5115" s="2" t="s">
        <v>19</v>
      </c>
      <c r="R51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16" spans="1:18" hidden="1" x14ac:dyDescent="0.3">
      <c r="A5116" s="2" t="s">
        <v>17</v>
      </c>
      <c r="B5116" s="3">
        <v>41640</v>
      </c>
      <c r="C5116">
        <v>29.2</v>
      </c>
      <c r="D5116">
        <v>25.4</v>
      </c>
      <c r="E5116">
        <v>26.6</v>
      </c>
      <c r="G5116">
        <v>32.799999999999997</v>
      </c>
      <c r="H5116">
        <v>0</v>
      </c>
      <c r="K5116">
        <v>18.399999999999999</v>
      </c>
      <c r="L5116">
        <v>280</v>
      </c>
      <c r="N5116">
        <v>9.4</v>
      </c>
      <c r="O5116">
        <v>94</v>
      </c>
      <c r="P5116">
        <v>79.69</v>
      </c>
      <c r="Q5116" s="2" t="s">
        <v>23</v>
      </c>
      <c r="R51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17" spans="1:18" hidden="1" x14ac:dyDescent="0.3">
      <c r="A5117" s="2" t="s">
        <v>17</v>
      </c>
      <c r="B5117" s="3">
        <v>41641</v>
      </c>
      <c r="C5117">
        <v>31.3</v>
      </c>
      <c r="D5117">
        <v>25.2</v>
      </c>
      <c r="E5117">
        <v>28.4</v>
      </c>
      <c r="G5117">
        <v>35.9</v>
      </c>
      <c r="H5117">
        <v>0</v>
      </c>
      <c r="K5117">
        <v>18.399999999999999</v>
      </c>
      <c r="L5117">
        <v>136</v>
      </c>
      <c r="N5117">
        <v>8.9</v>
      </c>
      <c r="O5117">
        <v>44.5</v>
      </c>
      <c r="P5117">
        <v>69.47</v>
      </c>
      <c r="Q5117" s="2" t="s">
        <v>19</v>
      </c>
      <c r="R51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18" spans="1:18" hidden="1" x14ac:dyDescent="0.3">
      <c r="A5118" s="2" t="s">
        <v>17</v>
      </c>
      <c r="B5118" s="3">
        <v>41642</v>
      </c>
      <c r="C5118">
        <v>31.3</v>
      </c>
      <c r="D5118">
        <v>23</v>
      </c>
      <c r="E5118">
        <v>26.6</v>
      </c>
      <c r="G5118">
        <v>36.5</v>
      </c>
      <c r="H5118">
        <v>62</v>
      </c>
      <c r="K5118">
        <v>16.600000000000001</v>
      </c>
      <c r="L5118">
        <v>191.45</v>
      </c>
      <c r="M5118">
        <v>55.4</v>
      </c>
      <c r="N5118">
        <v>5.7</v>
      </c>
      <c r="O5118">
        <v>37.6</v>
      </c>
      <c r="P5118">
        <v>82.01</v>
      </c>
      <c r="Q5118" s="2" t="s">
        <v>18</v>
      </c>
      <c r="R51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19" spans="1:18" hidden="1" x14ac:dyDescent="0.3">
      <c r="A5119" s="2" t="s">
        <v>17</v>
      </c>
      <c r="B5119" s="3">
        <v>41643</v>
      </c>
      <c r="C5119">
        <v>31</v>
      </c>
      <c r="D5119">
        <v>23</v>
      </c>
      <c r="E5119">
        <v>25.5</v>
      </c>
      <c r="G5119">
        <v>35.5</v>
      </c>
      <c r="H5119">
        <v>92.8</v>
      </c>
      <c r="K5119">
        <v>24.1</v>
      </c>
      <c r="L5119">
        <v>257.39</v>
      </c>
      <c r="M5119">
        <v>46.4</v>
      </c>
      <c r="N5119">
        <v>5.8</v>
      </c>
      <c r="O5119">
        <v>48.2</v>
      </c>
      <c r="P5119">
        <v>86.58</v>
      </c>
      <c r="Q5119" s="2" t="s">
        <v>18</v>
      </c>
      <c r="R51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20" spans="1:18" hidden="1" x14ac:dyDescent="0.3">
      <c r="A5120" s="2" t="s">
        <v>17</v>
      </c>
      <c r="B5120" s="3">
        <v>41644</v>
      </c>
      <c r="C5120">
        <v>30</v>
      </c>
      <c r="D5120">
        <v>24</v>
      </c>
      <c r="E5120">
        <v>25.8</v>
      </c>
      <c r="G5120">
        <v>34</v>
      </c>
      <c r="H5120">
        <v>0.2</v>
      </c>
      <c r="K5120">
        <v>22.3</v>
      </c>
      <c r="L5120">
        <v>206.13</v>
      </c>
      <c r="N5120">
        <v>7</v>
      </c>
      <c r="O5120">
        <v>43.9</v>
      </c>
      <c r="P5120">
        <v>84.3</v>
      </c>
      <c r="Q5120" s="2" t="s">
        <v>18</v>
      </c>
      <c r="R51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21" spans="1:18" hidden="1" x14ac:dyDescent="0.3">
      <c r="A5121" s="2" t="s">
        <v>17</v>
      </c>
      <c r="B5121" s="3">
        <v>41645</v>
      </c>
      <c r="C5121">
        <v>29</v>
      </c>
      <c r="D5121">
        <v>24</v>
      </c>
      <c r="E5121">
        <v>25.6</v>
      </c>
      <c r="G5121">
        <v>33.6</v>
      </c>
      <c r="H5121">
        <v>17.899999999999999</v>
      </c>
      <c r="K5121">
        <v>22.3</v>
      </c>
      <c r="L5121">
        <v>189</v>
      </c>
      <c r="N5121">
        <v>5.0999999999999996</v>
      </c>
      <c r="O5121">
        <v>42.5</v>
      </c>
      <c r="P5121">
        <v>86.22</v>
      </c>
      <c r="Q5121" s="2" t="s">
        <v>18</v>
      </c>
      <c r="R51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22" spans="1:18" hidden="1" x14ac:dyDescent="0.3">
      <c r="A5122" s="2" t="s">
        <v>17</v>
      </c>
      <c r="B5122" s="3">
        <v>41646</v>
      </c>
      <c r="C5122">
        <v>31</v>
      </c>
      <c r="D5122">
        <v>25</v>
      </c>
      <c r="E5122">
        <v>27.3</v>
      </c>
      <c r="G5122">
        <v>35.5</v>
      </c>
      <c r="H5122">
        <v>0</v>
      </c>
      <c r="K5122">
        <v>18.399999999999999</v>
      </c>
      <c r="L5122">
        <v>243.29</v>
      </c>
      <c r="N5122">
        <v>8.8000000000000007</v>
      </c>
      <c r="O5122">
        <v>42.9</v>
      </c>
      <c r="P5122">
        <v>77.16</v>
      </c>
      <c r="Q5122" s="2" t="s">
        <v>19</v>
      </c>
      <c r="R51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23" spans="1:18" hidden="1" x14ac:dyDescent="0.3">
      <c r="A5123" s="2" t="s">
        <v>17</v>
      </c>
      <c r="B5123" s="3">
        <v>41647</v>
      </c>
      <c r="C5123">
        <v>32</v>
      </c>
      <c r="D5123">
        <v>24</v>
      </c>
      <c r="E5123">
        <v>27.7</v>
      </c>
      <c r="G5123">
        <v>36.299999999999997</v>
      </c>
      <c r="H5123">
        <v>0</v>
      </c>
      <c r="K5123">
        <v>14.2</v>
      </c>
      <c r="L5123">
        <v>185.57</v>
      </c>
      <c r="N5123">
        <v>7.1</v>
      </c>
      <c r="O5123">
        <v>35.799999999999997</v>
      </c>
      <c r="P5123">
        <v>75.09</v>
      </c>
      <c r="Q5123" s="2" t="s">
        <v>19</v>
      </c>
      <c r="R51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24" spans="1:18" hidden="1" x14ac:dyDescent="0.3">
      <c r="A5124" s="2" t="s">
        <v>17</v>
      </c>
      <c r="B5124" s="3">
        <v>41648</v>
      </c>
      <c r="C5124">
        <v>32.200000000000003</v>
      </c>
      <c r="D5124">
        <v>25</v>
      </c>
      <c r="E5124">
        <v>28</v>
      </c>
      <c r="G5124">
        <v>37.9</v>
      </c>
      <c r="H5124">
        <v>11</v>
      </c>
      <c r="K5124">
        <v>22.3</v>
      </c>
      <c r="L5124">
        <v>194.29</v>
      </c>
      <c r="N5124">
        <v>6.8</v>
      </c>
      <c r="O5124">
        <v>33.9</v>
      </c>
      <c r="P5124">
        <v>73.459999999999994</v>
      </c>
      <c r="Q5124" s="2" t="s">
        <v>18</v>
      </c>
      <c r="R51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25" spans="1:18" hidden="1" x14ac:dyDescent="0.3">
      <c r="A5125" s="2" t="s">
        <v>17</v>
      </c>
      <c r="B5125" s="3">
        <v>41649</v>
      </c>
      <c r="C5125">
        <v>32</v>
      </c>
      <c r="D5125">
        <v>25</v>
      </c>
      <c r="E5125">
        <v>27.8</v>
      </c>
      <c r="G5125">
        <v>36.799999999999997</v>
      </c>
      <c r="H5125">
        <v>0</v>
      </c>
      <c r="K5125">
        <v>13</v>
      </c>
      <c r="L5125">
        <v>167.39</v>
      </c>
      <c r="N5125">
        <v>6.7</v>
      </c>
      <c r="O5125">
        <v>38.299999999999997</v>
      </c>
      <c r="P5125">
        <v>77.48</v>
      </c>
      <c r="Q5125" s="2" t="s">
        <v>19</v>
      </c>
      <c r="R51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26" spans="1:18" hidden="1" x14ac:dyDescent="0.3">
      <c r="A5126" s="2" t="s">
        <v>17</v>
      </c>
      <c r="B5126" s="3">
        <v>41650</v>
      </c>
      <c r="C5126">
        <v>32</v>
      </c>
      <c r="D5126">
        <v>25</v>
      </c>
      <c r="E5126">
        <v>27.7</v>
      </c>
      <c r="G5126">
        <v>37.9</v>
      </c>
      <c r="H5126">
        <v>1.5</v>
      </c>
      <c r="K5126">
        <v>18.399999999999999</v>
      </c>
      <c r="L5126">
        <v>140.76</v>
      </c>
      <c r="N5126">
        <v>7.8</v>
      </c>
      <c r="O5126">
        <v>39.299999999999997</v>
      </c>
      <c r="P5126">
        <v>77.790000000000006</v>
      </c>
      <c r="Q5126" s="2" t="s">
        <v>18</v>
      </c>
      <c r="R51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27" spans="1:18" hidden="1" x14ac:dyDescent="0.3">
      <c r="A5127" s="2" t="s">
        <v>17</v>
      </c>
      <c r="B5127" s="3">
        <v>41651</v>
      </c>
      <c r="C5127">
        <v>30.1</v>
      </c>
      <c r="D5127">
        <v>25</v>
      </c>
      <c r="E5127">
        <v>27</v>
      </c>
      <c r="G5127">
        <v>34.299999999999997</v>
      </c>
      <c r="H5127">
        <v>0.1</v>
      </c>
      <c r="K5127">
        <v>14.8</v>
      </c>
      <c r="L5127">
        <v>240.48</v>
      </c>
      <c r="N5127">
        <v>6.3</v>
      </c>
      <c r="O5127">
        <v>42.5</v>
      </c>
      <c r="P5127">
        <v>78.66</v>
      </c>
      <c r="Q5127" s="2" t="s">
        <v>18</v>
      </c>
      <c r="R51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28" spans="1:18" hidden="1" x14ac:dyDescent="0.3">
      <c r="A5128" s="2" t="s">
        <v>17</v>
      </c>
      <c r="B5128" s="3">
        <v>41652</v>
      </c>
      <c r="C5128">
        <v>33</v>
      </c>
      <c r="D5128">
        <v>25</v>
      </c>
      <c r="E5128">
        <v>27.2</v>
      </c>
      <c r="G5128">
        <v>37</v>
      </c>
      <c r="H5128">
        <v>0</v>
      </c>
      <c r="K5128">
        <v>25.9</v>
      </c>
      <c r="L5128">
        <v>262.52</v>
      </c>
      <c r="N5128">
        <v>7.8</v>
      </c>
      <c r="O5128">
        <v>42.1</v>
      </c>
      <c r="P5128">
        <v>76.7</v>
      </c>
      <c r="Q5128" s="2" t="s">
        <v>19</v>
      </c>
      <c r="R51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29" spans="1:18" hidden="1" x14ac:dyDescent="0.3">
      <c r="A5129" s="2" t="s">
        <v>17</v>
      </c>
      <c r="B5129" s="3">
        <v>41653</v>
      </c>
      <c r="C5129">
        <v>32.200000000000003</v>
      </c>
      <c r="D5129">
        <v>25</v>
      </c>
      <c r="E5129">
        <v>28.2</v>
      </c>
      <c r="G5129">
        <v>35.799999999999997</v>
      </c>
      <c r="H5129">
        <v>0.3</v>
      </c>
      <c r="K5129">
        <v>21.7</v>
      </c>
      <c r="L5129">
        <v>207.39</v>
      </c>
      <c r="N5129">
        <v>8.4</v>
      </c>
      <c r="O5129">
        <v>34.299999999999997</v>
      </c>
      <c r="P5129">
        <v>68.150000000000006</v>
      </c>
      <c r="Q5129" s="2" t="s">
        <v>18</v>
      </c>
      <c r="R51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30" spans="1:18" hidden="1" x14ac:dyDescent="0.3">
      <c r="A5130" s="2" t="s">
        <v>17</v>
      </c>
      <c r="B5130" s="3">
        <v>41654</v>
      </c>
      <c r="C5130">
        <v>30.7</v>
      </c>
      <c r="D5130">
        <v>25</v>
      </c>
      <c r="E5130">
        <v>27.5</v>
      </c>
      <c r="G5130">
        <v>34.4</v>
      </c>
      <c r="H5130">
        <v>0</v>
      </c>
      <c r="K5130">
        <v>35.299999999999997</v>
      </c>
      <c r="L5130">
        <v>276.3</v>
      </c>
      <c r="N5130">
        <v>8.9</v>
      </c>
      <c r="O5130">
        <v>39.700000000000003</v>
      </c>
      <c r="P5130">
        <v>72.02</v>
      </c>
      <c r="Q5130" s="2" t="s">
        <v>19</v>
      </c>
      <c r="R51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31" spans="1:18" hidden="1" x14ac:dyDescent="0.3">
      <c r="A5131" s="2" t="s">
        <v>17</v>
      </c>
      <c r="B5131" s="3">
        <v>41655</v>
      </c>
      <c r="C5131">
        <v>30</v>
      </c>
      <c r="D5131">
        <v>25</v>
      </c>
      <c r="E5131">
        <v>27.6</v>
      </c>
      <c r="G5131">
        <v>33.4</v>
      </c>
      <c r="H5131">
        <v>0</v>
      </c>
      <c r="K5131">
        <v>25.9</v>
      </c>
      <c r="L5131">
        <v>284.57</v>
      </c>
      <c r="N5131">
        <v>9.4</v>
      </c>
      <c r="O5131">
        <v>50.7</v>
      </c>
      <c r="P5131">
        <v>72.709999999999994</v>
      </c>
      <c r="Q5131" s="2" t="s">
        <v>19</v>
      </c>
      <c r="R51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32" spans="1:18" hidden="1" x14ac:dyDescent="0.3">
      <c r="A5132" s="2" t="s">
        <v>17</v>
      </c>
      <c r="B5132" s="3">
        <v>41656</v>
      </c>
      <c r="C5132">
        <v>31.1</v>
      </c>
      <c r="D5132">
        <v>25</v>
      </c>
      <c r="E5132">
        <v>27.4</v>
      </c>
      <c r="G5132">
        <v>35.6</v>
      </c>
      <c r="H5132">
        <v>0</v>
      </c>
      <c r="K5132">
        <v>40.700000000000003</v>
      </c>
      <c r="L5132">
        <v>277.33</v>
      </c>
      <c r="N5132">
        <v>8.3000000000000007</v>
      </c>
      <c r="O5132">
        <v>47.9</v>
      </c>
      <c r="P5132">
        <v>73.45</v>
      </c>
      <c r="Q5132" s="2" t="s">
        <v>19</v>
      </c>
      <c r="R51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33" spans="1:18" hidden="1" x14ac:dyDescent="0.3">
      <c r="A5133" s="2" t="s">
        <v>17</v>
      </c>
      <c r="B5133" s="3">
        <v>41657</v>
      </c>
      <c r="C5133">
        <v>30</v>
      </c>
      <c r="D5133">
        <v>25</v>
      </c>
      <c r="E5133">
        <v>27.3</v>
      </c>
      <c r="G5133">
        <v>33.700000000000003</v>
      </c>
      <c r="H5133">
        <v>2</v>
      </c>
      <c r="K5133">
        <v>33.5</v>
      </c>
      <c r="L5133">
        <v>276.3</v>
      </c>
      <c r="N5133">
        <v>7.7</v>
      </c>
      <c r="O5133">
        <v>40.9</v>
      </c>
      <c r="P5133">
        <v>72.22</v>
      </c>
      <c r="Q5133" s="2" t="s">
        <v>18</v>
      </c>
      <c r="R51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34" spans="1:18" hidden="1" x14ac:dyDescent="0.3">
      <c r="A5134" s="2" t="s">
        <v>17</v>
      </c>
      <c r="B5134" s="3">
        <v>41658</v>
      </c>
      <c r="C5134">
        <v>29.9</v>
      </c>
      <c r="D5134">
        <v>24.9</v>
      </c>
      <c r="E5134">
        <v>27.1</v>
      </c>
      <c r="G5134">
        <v>33.4</v>
      </c>
      <c r="H5134">
        <v>3</v>
      </c>
      <c r="K5134">
        <v>29.5</v>
      </c>
      <c r="L5134">
        <v>277.5</v>
      </c>
      <c r="N5134">
        <v>8.9</v>
      </c>
      <c r="O5134">
        <v>90</v>
      </c>
      <c r="P5134">
        <v>76.430000000000007</v>
      </c>
      <c r="Q5134" s="2" t="s">
        <v>20</v>
      </c>
      <c r="R51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35" spans="1:18" hidden="1" x14ac:dyDescent="0.3">
      <c r="A5135" s="2" t="s">
        <v>17</v>
      </c>
      <c r="B5135" s="3">
        <v>41659</v>
      </c>
      <c r="C5135">
        <v>29</v>
      </c>
      <c r="D5135">
        <v>25</v>
      </c>
      <c r="E5135">
        <v>26.9</v>
      </c>
      <c r="G5135">
        <v>32.700000000000003</v>
      </c>
      <c r="H5135">
        <v>0</v>
      </c>
      <c r="K5135">
        <v>37.1</v>
      </c>
      <c r="L5135">
        <v>281.67</v>
      </c>
      <c r="N5135">
        <v>8.4</v>
      </c>
      <c r="O5135">
        <v>53.1</v>
      </c>
      <c r="P5135">
        <v>76.900000000000006</v>
      </c>
      <c r="Q5135" s="2" t="s">
        <v>19</v>
      </c>
      <c r="R51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36" spans="1:18" hidden="1" x14ac:dyDescent="0.3">
      <c r="A5136" s="2" t="s">
        <v>17</v>
      </c>
      <c r="B5136" s="3">
        <v>41660</v>
      </c>
      <c r="C5136">
        <v>26.6</v>
      </c>
      <c r="D5136">
        <v>25</v>
      </c>
      <c r="E5136">
        <v>25.7</v>
      </c>
      <c r="H5136">
        <v>2.6</v>
      </c>
      <c r="K5136">
        <v>22.3</v>
      </c>
      <c r="L5136">
        <v>296.14</v>
      </c>
      <c r="N5136">
        <v>6.3</v>
      </c>
      <c r="O5136">
        <v>63.5</v>
      </c>
      <c r="P5136">
        <v>82.8</v>
      </c>
      <c r="Q5136" s="2" t="s">
        <v>18</v>
      </c>
      <c r="R51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37" spans="1:18" hidden="1" x14ac:dyDescent="0.3">
      <c r="A5137" s="2" t="s">
        <v>17</v>
      </c>
      <c r="B5137" s="3">
        <v>41661</v>
      </c>
      <c r="C5137">
        <v>31</v>
      </c>
      <c r="D5137">
        <v>24</v>
      </c>
      <c r="E5137">
        <v>26.6</v>
      </c>
      <c r="G5137">
        <v>34.6</v>
      </c>
      <c r="H5137">
        <v>4.2</v>
      </c>
      <c r="K5137">
        <v>35.299999999999997</v>
      </c>
      <c r="L5137">
        <v>280.64999999999998</v>
      </c>
      <c r="N5137">
        <v>8.8000000000000007</v>
      </c>
      <c r="O5137">
        <v>53.2</v>
      </c>
      <c r="P5137">
        <v>76.03</v>
      </c>
      <c r="Q5137" s="2" t="s">
        <v>18</v>
      </c>
      <c r="R51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38" spans="1:18" hidden="1" x14ac:dyDescent="0.3">
      <c r="A5138" s="2" t="s">
        <v>17</v>
      </c>
      <c r="B5138" s="3">
        <v>41662</v>
      </c>
      <c r="C5138">
        <v>29</v>
      </c>
      <c r="D5138">
        <v>23</v>
      </c>
      <c r="E5138">
        <v>26.3</v>
      </c>
      <c r="G5138">
        <v>32.700000000000003</v>
      </c>
      <c r="H5138">
        <v>2</v>
      </c>
      <c r="K5138">
        <v>33.4</v>
      </c>
      <c r="L5138">
        <v>282.48</v>
      </c>
      <c r="N5138">
        <v>7.8</v>
      </c>
      <c r="O5138">
        <v>45.3</v>
      </c>
      <c r="P5138">
        <v>77.44</v>
      </c>
      <c r="Q5138" s="2" t="s">
        <v>18</v>
      </c>
      <c r="R51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39" spans="1:18" hidden="1" x14ac:dyDescent="0.3">
      <c r="A5139" s="2" t="s">
        <v>17</v>
      </c>
      <c r="B5139" s="3">
        <v>41663</v>
      </c>
      <c r="C5139">
        <v>29.7</v>
      </c>
      <c r="D5139">
        <v>24</v>
      </c>
      <c r="E5139">
        <v>26.5</v>
      </c>
      <c r="G5139">
        <v>34.700000000000003</v>
      </c>
      <c r="H5139">
        <v>0.5</v>
      </c>
      <c r="K5139">
        <v>25.9</v>
      </c>
      <c r="L5139">
        <v>286.36</v>
      </c>
      <c r="N5139">
        <v>6.3</v>
      </c>
      <c r="O5139">
        <v>39.5</v>
      </c>
      <c r="P5139">
        <v>76.400000000000006</v>
      </c>
      <c r="Q5139" s="2" t="s">
        <v>18</v>
      </c>
      <c r="R51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40" spans="1:18" hidden="1" x14ac:dyDescent="0.3">
      <c r="A5140" s="2" t="s">
        <v>17</v>
      </c>
      <c r="B5140" s="3">
        <v>41664</v>
      </c>
      <c r="C5140">
        <v>29</v>
      </c>
      <c r="D5140">
        <v>24</v>
      </c>
      <c r="E5140">
        <v>26.2</v>
      </c>
      <c r="G5140">
        <v>30.8</v>
      </c>
      <c r="H5140">
        <v>1</v>
      </c>
      <c r="K5140">
        <v>27.7</v>
      </c>
      <c r="L5140">
        <v>266.75</v>
      </c>
      <c r="N5140">
        <v>7</v>
      </c>
      <c r="O5140">
        <v>44.6</v>
      </c>
      <c r="P5140">
        <v>75.209999999999994</v>
      </c>
      <c r="Q5140" s="2" t="s">
        <v>18</v>
      </c>
      <c r="R51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41" spans="1:18" hidden="1" x14ac:dyDescent="0.3">
      <c r="A5141" s="2" t="s">
        <v>17</v>
      </c>
      <c r="B5141" s="3">
        <v>41665</v>
      </c>
      <c r="C5141">
        <v>33.1</v>
      </c>
      <c r="D5141">
        <v>24</v>
      </c>
      <c r="E5141">
        <v>26.7</v>
      </c>
      <c r="G5141">
        <v>36.200000000000003</v>
      </c>
      <c r="H5141">
        <v>10</v>
      </c>
      <c r="K5141">
        <v>22.2</v>
      </c>
      <c r="L5141">
        <v>254.75</v>
      </c>
      <c r="N5141">
        <v>7.3</v>
      </c>
      <c r="O5141">
        <v>44.7</v>
      </c>
      <c r="P5141">
        <v>74.400000000000006</v>
      </c>
      <c r="Q5141" s="2" t="s">
        <v>18</v>
      </c>
      <c r="R51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42" spans="1:18" hidden="1" x14ac:dyDescent="0.3">
      <c r="A5142" s="2" t="s">
        <v>17</v>
      </c>
      <c r="B5142" s="3">
        <v>41666</v>
      </c>
      <c r="C5142">
        <v>31.1</v>
      </c>
      <c r="D5142">
        <v>24</v>
      </c>
      <c r="E5142">
        <v>27.1</v>
      </c>
      <c r="G5142">
        <v>35.9</v>
      </c>
      <c r="H5142">
        <v>19</v>
      </c>
      <c r="K5142">
        <v>24.1</v>
      </c>
      <c r="L5142">
        <v>285.45</v>
      </c>
      <c r="N5142">
        <v>7.3</v>
      </c>
      <c r="O5142">
        <v>50.5</v>
      </c>
      <c r="P5142">
        <v>78.099999999999994</v>
      </c>
      <c r="Q5142" s="2" t="s">
        <v>18</v>
      </c>
      <c r="R51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43" spans="1:18" hidden="1" x14ac:dyDescent="0.3">
      <c r="A5143" s="2" t="s">
        <v>17</v>
      </c>
      <c r="B5143" s="3">
        <v>41667</v>
      </c>
      <c r="C5143">
        <v>30</v>
      </c>
      <c r="D5143">
        <v>25</v>
      </c>
      <c r="E5143">
        <v>26.7</v>
      </c>
      <c r="G5143">
        <v>34</v>
      </c>
      <c r="H5143">
        <v>4.3</v>
      </c>
      <c r="K5143">
        <v>27.7</v>
      </c>
      <c r="L5143">
        <v>265.22000000000003</v>
      </c>
      <c r="N5143">
        <v>8.1999999999999993</v>
      </c>
      <c r="O5143">
        <v>55</v>
      </c>
      <c r="P5143">
        <v>79.8</v>
      </c>
      <c r="Q5143" s="2" t="s">
        <v>18</v>
      </c>
      <c r="R51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44" spans="1:18" hidden="1" x14ac:dyDescent="0.3">
      <c r="A5144" s="2" t="s">
        <v>17</v>
      </c>
      <c r="B5144" s="3">
        <v>41668</v>
      </c>
      <c r="C5144">
        <v>31</v>
      </c>
      <c r="D5144">
        <v>24</v>
      </c>
      <c r="E5144">
        <v>26.9</v>
      </c>
      <c r="G5144">
        <v>34.700000000000003</v>
      </c>
      <c r="H5144">
        <v>9</v>
      </c>
      <c r="K5144">
        <v>33.5</v>
      </c>
      <c r="L5144">
        <v>282.57</v>
      </c>
      <c r="N5144">
        <v>7.5</v>
      </c>
      <c r="O5144">
        <v>45.8</v>
      </c>
      <c r="P5144">
        <v>77.25</v>
      </c>
      <c r="Q5144" s="2" t="s">
        <v>18</v>
      </c>
      <c r="R51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45" spans="1:18" hidden="1" x14ac:dyDescent="0.3">
      <c r="A5145" s="2" t="s">
        <v>17</v>
      </c>
      <c r="B5145" s="3">
        <v>41669</v>
      </c>
      <c r="C5145">
        <v>31</v>
      </c>
      <c r="D5145">
        <v>25</v>
      </c>
      <c r="E5145">
        <v>27.3</v>
      </c>
      <c r="G5145">
        <v>36.5</v>
      </c>
      <c r="H5145">
        <v>17</v>
      </c>
      <c r="K5145">
        <v>29.5</v>
      </c>
      <c r="L5145">
        <v>285</v>
      </c>
      <c r="M5145">
        <v>24.1</v>
      </c>
      <c r="N5145">
        <v>6.9</v>
      </c>
      <c r="O5145">
        <v>56.2</v>
      </c>
      <c r="P5145">
        <v>76.67</v>
      </c>
      <c r="Q5145" s="2" t="s">
        <v>18</v>
      </c>
      <c r="R51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46" spans="1:18" hidden="1" x14ac:dyDescent="0.3">
      <c r="A5146" s="2" t="s">
        <v>17</v>
      </c>
      <c r="B5146" s="3">
        <v>41670</v>
      </c>
      <c r="C5146">
        <v>30.2</v>
      </c>
      <c r="D5146">
        <v>25.2</v>
      </c>
      <c r="E5146">
        <v>27.2</v>
      </c>
      <c r="G5146">
        <v>34.9</v>
      </c>
      <c r="H5146">
        <v>0.4</v>
      </c>
      <c r="K5146">
        <v>29.5</v>
      </c>
      <c r="L5146">
        <v>290</v>
      </c>
      <c r="N5146">
        <v>8.8000000000000007</v>
      </c>
      <c r="O5146">
        <v>90</v>
      </c>
      <c r="P5146">
        <v>79.64</v>
      </c>
      <c r="Q5146" s="2" t="s">
        <v>20</v>
      </c>
      <c r="R51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47" spans="1:18" hidden="1" x14ac:dyDescent="0.3">
      <c r="A5147" s="2" t="s">
        <v>17</v>
      </c>
      <c r="B5147" s="3">
        <v>41671</v>
      </c>
      <c r="C5147">
        <v>32.200000000000003</v>
      </c>
      <c r="D5147">
        <v>24.9</v>
      </c>
      <c r="E5147">
        <v>27.7</v>
      </c>
      <c r="G5147">
        <v>37.1</v>
      </c>
      <c r="H5147">
        <v>0</v>
      </c>
      <c r="K5147">
        <v>29.5</v>
      </c>
      <c r="L5147">
        <v>290</v>
      </c>
      <c r="N5147">
        <v>8.3000000000000007</v>
      </c>
      <c r="O5147">
        <v>87.5</v>
      </c>
      <c r="P5147">
        <v>78.709999999999994</v>
      </c>
      <c r="Q5147" s="2" t="s">
        <v>23</v>
      </c>
      <c r="R51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48" spans="1:18" hidden="1" x14ac:dyDescent="0.3">
      <c r="A5148" s="2" t="s">
        <v>17</v>
      </c>
      <c r="B5148" s="3">
        <v>41672</v>
      </c>
      <c r="C5148">
        <v>27.9</v>
      </c>
      <c r="D5148">
        <v>25.2</v>
      </c>
      <c r="E5148">
        <v>25.9</v>
      </c>
      <c r="G5148">
        <v>31.7</v>
      </c>
      <c r="H5148">
        <v>22.4</v>
      </c>
      <c r="K5148">
        <v>24.1</v>
      </c>
      <c r="L5148">
        <v>280</v>
      </c>
      <c r="N5148">
        <v>7</v>
      </c>
      <c r="O5148">
        <v>97.5</v>
      </c>
      <c r="P5148">
        <v>89.23</v>
      </c>
      <c r="Q5148" s="2" t="s">
        <v>20</v>
      </c>
      <c r="R51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49" spans="1:18" hidden="1" x14ac:dyDescent="0.3">
      <c r="A5149" s="2" t="s">
        <v>17</v>
      </c>
      <c r="B5149" s="3">
        <v>41673</v>
      </c>
      <c r="C5149">
        <v>29</v>
      </c>
      <c r="D5149">
        <v>24</v>
      </c>
      <c r="E5149">
        <v>26.1</v>
      </c>
      <c r="G5149">
        <v>34</v>
      </c>
      <c r="H5149">
        <v>9.1</v>
      </c>
      <c r="K5149">
        <v>31.7</v>
      </c>
      <c r="L5149">
        <v>278.64</v>
      </c>
      <c r="N5149">
        <v>5.7</v>
      </c>
      <c r="O5149">
        <v>56.2</v>
      </c>
      <c r="P5149">
        <v>83.93</v>
      </c>
      <c r="Q5149" s="2" t="s">
        <v>18</v>
      </c>
      <c r="R51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0" spans="1:18" hidden="1" x14ac:dyDescent="0.3">
      <c r="A5150" s="2" t="s">
        <v>17</v>
      </c>
      <c r="B5150" s="3">
        <v>41674</v>
      </c>
      <c r="C5150">
        <v>31</v>
      </c>
      <c r="D5150">
        <v>24</v>
      </c>
      <c r="E5150">
        <v>26.6</v>
      </c>
      <c r="G5150">
        <v>36.5</v>
      </c>
      <c r="H5150">
        <v>4</v>
      </c>
      <c r="K5150">
        <v>29.5</v>
      </c>
      <c r="L5150">
        <v>283.88</v>
      </c>
      <c r="N5150">
        <v>5.7</v>
      </c>
      <c r="O5150">
        <v>40.9</v>
      </c>
      <c r="P5150">
        <v>78.010000000000005</v>
      </c>
      <c r="Q5150" s="2" t="s">
        <v>18</v>
      </c>
      <c r="R51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1" spans="1:18" hidden="1" x14ac:dyDescent="0.3">
      <c r="A5151" s="2" t="s">
        <v>17</v>
      </c>
      <c r="B5151" s="3">
        <v>41675</v>
      </c>
      <c r="C5151">
        <v>32</v>
      </c>
      <c r="D5151">
        <v>24</v>
      </c>
      <c r="E5151">
        <v>27.9</v>
      </c>
      <c r="G5151">
        <v>36.5</v>
      </c>
      <c r="H5151">
        <v>0</v>
      </c>
      <c r="K5151">
        <v>24.1</v>
      </c>
      <c r="L5151">
        <v>306.95999999999998</v>
      </c>
      <c r="N5151">
        <v>7.6</v>
      </c>
      <c r="O5151">
        <v>42.1</v>
      </c>
      <c r="P5151">
        <v>73.540000000000006</v>
      </c>
      <c r="Q5151" s="2" t="s">
        <v>19</v>
      </c>
      <c r="R51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2" spans="1:18" hidden="1" x14ac:dyDescent="0.3">
      <c r="A5152" s="2" t="s">
        <v>17</v>
      </c>
      <c r="B5152" s="3">
        <v>41676</v>
      </c>
      <c r="C5152">
        <v>32</v>
      </c>
      <c r="D5152">
        <v>26</v>
      </c>
      <c r="E5152">
        <v>28.4</v>
      </c>
      <c r="G5152">
        <v>36.799999999999997</v>
      </c>
      <c r="H5152">
        <v>0</v>
      </c>
      <c r="K5152">
        <v>24.7</v>
      </c>
      <c r="L5152">
        <v>300.91000000000003</v>
      </c>
      <c r="N5152">
        <v>8.1</v>
      </c>
      <c r="O5152">
        <v>41.8</v>
      </c>
      <c r="P5152">
        <v>72.84</v>
      </c>
      <c r="Q5152" s="2" t="s">
        <v>19</v>
      </c>
      <c r="R51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3" spans="1:18" hidden="1" x14ac:dyDescent="0.3">
      <c r="A5153" s="2" t="s">
        <v>17</v>
      </c>
      <c r="B5153" s="3">
        <v>41677</v>
      </c>
      <c r="C5153">
        <v>32</v>
      </c>
      <c r="D5153">
        <v>25</v>
      </c>
      <c r="E5153">
        <v>27.8</v>
      </c>
      <c r="G5153">
        <v>37</v>
      </c>
      <c r="H5153">
        <v>1</v>
      </c>
      <c r="K5153">
        <v>24.1</v>
      </c>
      <c r="L5153">
        <v>279</v>
      </c>
      <c r="N5153">
        <v>6.9</v>
      </c>
      <c r="O5153">
        <v>47.5</v>
      </c>
      <c r="P5153">
        <v>75.62</v>
      </c>
      <c r="Q5153" s="2" t="s">
        <v>18</v>
      </c>
      <c r="R51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4" spans="1:18" hidden="1" x14ac:dyDescent="0.3">
      <c r="A5154" s="2" t="s">
        <v>17</v>
      </c>
      <c r="B5154" s="3">
        <v>41678</v>
      </c>
      <c r="C5154">
        <v>31</v>
      </c>
      <c r="D5154">
        <v>25</v>
      </c>
      <c r="E5154">
        <v>27.1</v>
      </c>
      <c r="G5154">
        <v>36.5</v>
      </c>
      <c r="H5154">
        <v>2.8</v>
      </c>
      <c r="K5154">
        <v>39.6</v>
      </c>
      <c r="L5154">
        <v>290.41000000000003</v>
      </c>
      <c r="N5154">
        <v>7.2</v>
      </c>
      <c r="O5154">
        <v>42.2</v>
      </c>
      <c r="P5154">
        <v>79.849999999999994</v>
      </c>
      <c r="Q5154" s="2" t="s">
        <v>18</v>
      </c>
      <c r="R51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5" spans="1:18" hidden="1" x14ac:dyDescent="0.3">
      <c r="A5155" s="2" t="s">
        <v>17</v>
      </c>
      <c r="B5155" s="3">
        <v>41679</v>
      </c>
      <c r="C5155">
        <v>31</v>
      </c>
      <c r="D5155">
        <v>25</v>
      </c>
      <c r="E5155">
        <v>27.3</v>
      </c>
      <c r="G5155">
        <v>35.5</v>
      </c>
      <c r="H5155">
        <v>4</v>
      </c>
      <c r="K5155">
        <v>31.5</v>
      </c>
      <c r="L5155">
        <v>281.23</v>
      </c>
      <c r="N5155">
        <v>7.9</v>
      </c>
      <c r="O5155">
        <v>42.5</v>
      </c>
      <c r="P5155">
        <v>75.989999999999995</v>
      </c>
      <c r="Q5155" s="2" t="s">
        <v>18</v>
      </c>
      <c r="R51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6" spans="1:18" hidden="1" x14ac:dyDescent="0.3">
      <c r="A5156" s="2" t="s">
        <v>17</v>
      </c>
      <c r="B5156" s="3">
        <v>41680</v>
      </c>
      <c r="C5156">
        <v>31.2</v>
      </c>
      <c r="D5156">
        <v>24</v>
      </c>
      <c r="E5156">
        <v>26.2</v>
      </c>
      <c r="G5156">
        <v>36.799999999999997</v>
      </c>
      <c r="H5156">
        <v>8.5</v>
      </c>
      <c r="K5156">
        <v>25.9</v>
      </c>
      <c r="L5156">
        <v>278.74</v>
      </c>
      <c r="M5156">
        <v>42.5</v>
      </c>
      <c r="N5156">
        <v>6.5</v>
      </c>
      <c r="O5156">
        <v>39.200000000000003</v>
      </c>
      <c r="P5156">
        <v>79.13</v>
      </c>
      <c r="Q5156" s="2" t="s">
        <v>18</v>
      </c>
      <c r="R51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7" spans="1:18" hidden="1" x14ac:dyDescent="0.3">
      <c r="A5157" s="2" t="s">
        <v>17</v>
      </c>
      <c r="B5157" s="3">
        <v>41681</v>
      </c>
      <c r="C5157">
        <v>32</v>
      </c>
      <c r="D5157">
        <v>25</v>
      </c>
      <c r="E5157">
        <v>27.3</v>
      </c>
      <c r="G5157">
        <v>37.4</v>
      </c>
      <c r="H5157">
        <v>0</v>
      </c>
      <c r="K5157">
        <v>27.7</v>
      </c>
      <c r="L5157">
        <v>283.70999999999998</v>
      </c>
      <c r="N5157">
        <v>6.5</v>
      </c>
      <c r="O5157">
        <v>39</v>
      </c>
      <c r="P5157">
        <v>75.83</v>
      </c>
      <c r="Q5157" s="2" t="s">
        <v>19</v>
      </c>
      <c r="R51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8" spans="1:18" hidden="1" x14ac:dyDescent="0.3">
      <c r="A5158" s="2" t="s">
        <v>17</v>
      </c>
      <c r="B5158" s="3">
        <v>41682</v>
      </c>
      <c r="C5158">
        <v>32.200000000000003</v>
      </c>
      <c r="D5158">
        <v>24</v>
      </c>
      <c r="E5158">
        <v>28</v>
      </c>
      <c r="G5158">
        <v>36.799999999999997</v>
      </c>
      <c r="H5158">
        <v>0</v>
      </c>
      <c r="K5158">
        <v>24.1</v>
      </c>
      <c r="L5158">
        <v>284.63</v>
      </c>
      <c r="N5158">
        <v>7</v>
      </c>
      <c r="O5158">
        <v>34.200000000000003</v>
      </c>
      <c r="P5158">
        <v>73.5</v>
      </c>
      <c r="Q5158" s="2" t="s">
        <v>19</v>
      </c>
      <c r="R51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59" spans="1:18" hidden="1" x14ac:dyDescent="0.3">
      <c r="A5159" s="2" t="s">
        <v>17</v>
      </c>
      <c r="B5159" s="3">
        <v>41683</v>
      </c>
      <c r="C5159">
        <v>33.1</v>
      </c>
      <c r="D5159">
        <v>25</v>
      </c>
      <c r="E5159">
        <v>27.6</v>
      </c>
      <c r="G5159">
        <v>39.299999999999997</v>
      </c>
      <c r="H5159">
        <v>7</v>
      </c>
      <c r="K5159">
        <v>24.1</v>
      </c>
      <c r="L5159">
        <v>252.65</v>
      </c>
      <c r="N5159">
        <v>5.4</v>
      </c>
      <c r="O5159">
        <v>43.3</v>
      </c>
      <c r="P5159">
        <v>77.58</v>
      </c>
      <c r="Q5159" s="2" t="s">
        <v>18</v>
      </c>
      <c r="R51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60" spans="1:18" hidden="1" x14ac:dyDescent="0.3">
      <c r="A5160" s="2" t="s">
        <v>17</v>
      </c>
      <c r="B5160" s="3">
        <v>41684</v>
      </c>
      <c r="C5160">
        <v>31</v>
      </c>
      <c r="D5160">
        <v>23</v>
      </c>
      <c r="E5160">
        <v>26</v>
      </c>
      <c r="G5160">
        <v>36.6</v>
      </c>
      <c r="H5160">
        <v>1</v>
      </c>
      <c r="K5160">
        <v>28.4</v>
      </c>
      <c r="L5160">
        <v>263.77999999999997</v>
      </c>
      <c r="N5160">
        <v>2.5</v>
      </c>
      <c r="O5160">
        <v>35.9</v>
      </c>
      <c r="P5160">
        <v>81.400000000000006</v>
      </c>
      <c r="Q5160" s="2" t="s">
        <v>18</v>
      </c>
      <c r="R51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61" spans="1:18" hidden="1" x14ac:dyDescent="0.3">
      <c r="A5161" s="2" t="s">
        <v>17</v>
      </c>
      <c r="B5161" s="3">
        <v>41685</v>
      </c>
      <c r="C5161">
        <v>30</v>
      </c>
      <c r="D5161">
        <v>24</v>
      </c>
      <c r="E5161">
        <v>25.2</v>
      </c>
      <c r="G5161">
        <v>34.1</v>
      </c>
      <c r="H5161">
        <v>49.1</v>
      </c>
      <c r="K5161">
        <v>22.3</v>
      </c>
      <c r="L5161">
        <v>245.1</v>
      </c>
      <c r="M5161">
        <v>46.4</v>
      </c>
      <c r="N5161">
        <v>5</v>
      </c>
      <c r="O5161">
        <v>45</v>
      </c>
      <c r="P5161">
        <v>83.48</v>
      </c>
      <c r="Q5161" s="2" t="s">
        <v>18</v>
      </c>
      <c r="R51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62" spans="1:18" hidden="1" x14ac:dyDescent="0.3">
      <c r="A5162" s="2" t="s">
        <v>17</v>
      </c>
      <c r="B5162" s="3">
        <v>41686</v>
      </c>
      <c r="C5162">
        <v>31</v>
      </c>
      <c r="D5162">
        <v>23.9</v>
      </c>
      <c r="E5162">
        <v>26.3</v>
      </c>
      <c r="G5162">
        <v>35.5</v>
      </c>
      <c r="H5162">
        <v>10.3</v>
      </c>
      <c r="K5162">
        <v>18.399999999999999</v>
      </c>
      <c r="L5162">
        <v>219.44</v>
      </c>
      <c r="N5162">
        <v>5.8</v>
      </c>
      <c r="O5162">
        <v>52.8</v>
      </c>
      <c r="P5162">
        <v>80.040000000000006</v>
      </c>
      <c r="Q5162" s="2" t="s">
        <v>18</v>
      </c>
      <c r="R51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63" spans="1:18" hidden="1" x14ac:dyDescent="0.3">
      <c r="A5163" s="2" t="s">
        <v>17</v>
      </c>
      <c r="B5163" s="3">
        <v>41687</v>
      </c>
      <c r="C5163">
        <v>30.9</v>
      </c>
      <c r="D5163">
        <v>24</v>
      </c>
      <c r="E5163">
        <v>26.4</v>
      </c>
      <c r="G5163">
        <v>36.1</v>
      </c>
      <c r="H5163">
        <v>39</v>
      </c>
      <c r="K5163">
        <v>14.8</v>
      </c>
      <c r="L5163">
        <v>188.5</v>
      </c>
      <c r="N5163">
        <v>6.9</v>
      </c>
      <c r="O5163">
        <v>47.3</v>
      </c>
      <c r="P5163">
        <v>78.760000000000005</v>
      </c>
      <c r="Q5163" s="2" t="s">
        <v>18</v>
      </c>
      <c r="R51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64" spans="1:18" hidden="1" x14ac:dyDescent="0.3">
      <c r="A5164" s="2" t="s">
        <v>17</v>
      </c>
      <c r="B5164" s="3">
        <v>41688</v>
      </c>
      <c r="C5164">
        <v>31</v>
      </c>
      <c r="D5164">
        <v>24</v>
      </c>
      <c r="E5164">
        <v>26.1</v>
      </c>
      <c r="G5164">
        <v>35.5</v>
      </c>
      <c r="H5164">
        <v>11</v>
      </c>
      <c r="K5164">
        <v>25.2</v>
      </c>
      <c r="L5164">
        <v>218.15</v>
      </c>
      <c r="N5164">
        <v>5.7</v>
      </c>
      <c r="O5164">
        <v>54.2</v>
      </c>
      <c r="P5164">
        <v>85.44</v>
      </c>
      <c r="Q5164" s="2" t="s">
        <v>18</v>
      </c>
      <c r="R51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65" spans="1:18" hidden="1" x14ac:dyDescent="0.3">
      <c r="A5165" s="2" t="s">
        <v>17</v>
      </c>
      <c r="B5165" s="3">
        <v>41689</v>
      </c>
      <c r="C5165">
        <v>30</v>
      </c>
      <c r="D5165">
        <v>24</v>
      </c>
      <c r="E5165">
        <v>25.7</v>
      </c>
      <c r="G5165">
        <v>33.6</v>
      </c>
      <c r="H5165">
        <v>6</v>
      </c>
      <c r="K5165">
        <v>20.5</v>
      </c>
      <c r="L5165">
        <v>225.56</v>
      </c>
      <c r="N5165">
        <v>5.6</v>
      </c>
      <c r="O5165">
        <v>53.1</v>
      </c>
      <c r="P5165">
        <v>85.49</v>
      </c>
      <c r="Q5165" s="2" t="s">
        <v>18</v>
      </c>
      <c r="R51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66" spans="1:18" hidden="1" x14ac:dyDescent="0.3">
      <c r="A5166" s="2" t="s">
        <v>17</v>
      </c>
      <c r="B5166" s="3">
        <v>41690</v>
      </c>
      <c r="C5166">
        <v>31.9</v>
      </c>
      <c r="D5166">
        <v>24</v>
      </c>
      <c r="E5166">
        <v>26.4</v>
      </c>
      <c r="G5166">
        <v>37.299999999999997</v>
      </c>
      <c r="H5166">
        <v>12</v>
      </c>
      <c r="K5166">
        <v>14.8</v>
      </c>
      <c r="L5166">
        <v>198.89</v>
      </c>
      <c r="N5166">
        <v>5.5</v>
      </c>
      <c r="O5166">
        <v>57.2</v>
      </c>
      <c r="P5166">
        <v>83.03</v>
      </c>
      <c r="Q5166" s="2" t="s">
        <v>18</v>
      </c>
      <c r="R51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67" spans="1:18" hidden="1" x14ac:dyDescent="0.3">
      <c r="A5167" s="2" t="s">
        <v>17</v>
      </c>
      <c r="B5167" s="3">
        <v>41691</v>
      </c>
      <c r="C5167">
        <v>31.9</v>
      </c>
      <c r="D5167">
        <v>24</v>
      </c>
      <c r="E5167">
        <v>26.8</v>
      </c>
      <c r="G5167">
        <v>36.9</v>
      </c>
      <c r="H5167">
        <v>0</v>
      </c>
      <c r="K5167">
        <v>27.7</v>
      </c>
      <c r="L5167">
        <v>273.31</v>
      </c>
      <c r="M5167">
        <v>50</v>
      </c>
      <c r="N5167">
        <v>5.5</v>
      </c>
      <c r="O5167">
        <v>45.1</v>
      </c>
      <c r="P5167">
        <v>80.569999999999993</v>
      </c>
      <c r="Q5167" s="2" t="s">
        <v>19</v>
      </c>
      <c r="R51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68" spans="1:18" hidden="1" x14ac:dyDescent="0.3">
      <c r="A5168" s="2" t="s">
        <v>17</v>
      </c>
      <c r="B5168" s="3">
        <v>41692</v>
      </c>
      <c r="C5168">
        <v>32</v>
      </c>
      <c r="D5168">
        <v>23.7</v>
      </c>
      <c r="E5168">
        <v>26.2</v>
      </c>
      <c r="G5168">
        <v>34.9</v>
      </c>
      <c r="H5168">
        <v>36</v>
      </c>
      <c r="K5168">
        <v>20.5</v>
      </c>
      <c r="L5168">
        <v>257.14</v>
      </c>
      <c r="N5168">
        <v>6.4</v>
      </c>
      <c r="O5168">
        <v>49.6</v>
      </c>
      <c r="P5168">
        <v>78.959999999999994</v>
      </c>
      <c r="Q5168" s="2" t="s">
        <v>18</v>
      </c>
      <c r="R51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69" spans="1:18" hidden="1" x14ac:dyDescent="0.3">
      <c r="A5169" s="2" t="s">
        <v>17</v>
      </c>
      <c r="B5169" s="3">
        <v>41693</v>
      </c>
      <c r="C5169">
        <v>30</v>
      </c>
      <c r="D5169">
        <v>23</v>
      </c>
      <c r="E5169">
        <v>26.2</v>
      </c>
      <c r="G5169">
        <v>32.6</v>
      </c>
      <c r="H5169">
        <v>0</v>
      </c>
      <c r="K5169">
        <v>40.700000000000003</v>
      </c>
      <c r="L5169">
        <v>275.17</v>
      </c>
      <c r="N5169">
        <v>8.8000000000000007</v>
      </c>
      <c r="O5169">
        <v>37.5</v>
      </c>
      <c r="P5169">
        <v>75.87</v>
      </c>
      <c r="Q5169" s="2" t="s">
        <v>19</v>
      </c>
      <c r="R51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70" spans="1:18" hidden="1" x14ac:dyDescent="0.3">
      <c r="A5170" s="2" t="s">
        <v>17</v>
      </c>
      <c r="B5170" s="3">
        <v>41694</v>
      </c>
      <c r="C5170">
        <v>32.1</v>
      </c>
      <c r="D5170">
        <v>25</v>
      </c>
      <c r="E5170">
        <v>27.7</v>
      </c>
      <c r="G5170">
        <v>35.799999999999997</v>
      </c>
      <c r="H5170">
        <v>0.5</v>
      </c>
      <c r="K5170">
        <v>24.1</v>
      </c>
      <c r="L5170">
        <v>262.2</v>
      </c>
      <c r="N5170">
        <v>7.8</v>
      </c>
      <c r="O5170">
        <v>48.9</v>
      </c>
      <c r="P5170">
        <v>70.91</v>
      </c>
      <c r="Q5170" s="2" t="s">
        <v>18</v>
      </c>
      <c r="R51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71" spans="1:18" hidden="1" x14ac:dyDescent="0.3">
      <c r="A5171" s="2" t="s">
        <v>17</v>
      </c>
      <c r="B5171" s="3">
        <v>41695</v>
      </c>
      <c r="C5171">
        <v>33</v>
      </c>
      <c r="D5171">
        <v>25</v>
      </c>
      <c r="E5171">
        <v>28</v>
      </c>
      <c r="G5171">
        <v>36.1</v>
      </c>
      <c r="H5171">
        <v>8.1999999999999993</v>
      </c>
      <c r="K5171">
        <v>25.9</v>
      </c>
      <c r="L5171">
        <v>274.16000000000003</v>
      </c>
      <c r="N5171">
        <v>7.3</v>
      </c>
      <c r="O5171">
        <v>45.5</v>
      </c>
      <c r="P5171">
        <v>71.650000000000006</v>
      </c>
      <c r="Q5171" s="2" t="s">
        <v>18</v>
      </c>
      <c r="R51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72" spans="1:18" hidden="1" x14ac:dyDescent="0.3">
      <c r="A5172" s="2" t="s">
        <v>17</v>
      </c>
      <c r="B5172" s="3">
        <v>41696</v>
      </c>
      <c r="C5172">
        <v>32</v>
      </c>
      <c r="D5172">
        <v>24</v>
      </c>
      <c r="E5172">
        <v>27.8</v>
      </c>
      <c r="G5172">
        <v>35.299999999999997</v>
      </c>
      <c r="H5172">
        <v>8</v>
      </c>
      <c r="K5172">
        <v>25.9</v>
      </c>
      <c r="L5172">
        <v>301.61</v>
      </c>
      <c r="N5172">
        <v>7.3</v>
      </c>
      <c r="O5172">
        <v>36.5</v>
      </c>
      <c r="P5172">
        <v>71.16</v>
      </c>
      <c r="Q5172" s="2" t="s">
        <v>18</v>
      </c>
      <c r="R51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73" spans="1:18" hidden="1" x14ac:dyDescent="0.3">
      <c r="A5173" s="2" t="s">
        <v>17</v>
      </c>
      <c r="B5173" s="3">
        <v>41697</v>
      </c>
      <c r="C5173">
        <v>33</v>
      </c>
      <c r="D5173">
        <v>24</v>
      </c>
      <c r="E5173">
        <v>28.4</v>
      </c>
      <c r="G5173">
        <v>37</v>
      </c>
      <c r="H5173">
        <v>0</v>
      </c>
      <c r="K5173">
        <v>20.5</v>
      </c>
      <c r="L5173">
        <v>266.81</v>
      </c>
      <c r="N5173">
        <v>6.9</v>
      </c>
      <c r="O5173">
        <v>32.1</v>
      </c>
      <c r="P5173">
        <v>70.849999999999994</v>
      </c>
      <c r="Q5173" s="2" t="s">
        <v>19</v>
      </c>
      <c r="R51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74" spans="1:18" hidden="1" x14ac:dyDescent="0.3">
      <c r="A5174" s="2" t="s">
        <v>17</v>
      </c>
      <c r="B5174" s="3">
        <v>41698</v>
      </c>
      <c r="C5174">
        <v>32</v>
      </c>
      <c r="D5174">
        <v>23.9</v>
      </c>
      <c r="E5174">
        <v>26.5</v>
      </c>
      <c r="G5174">
        <v>37.200000000000003</v>
      </c>
      <c r="H5174">
        <v>58.9</v>
      </c>
      <c r="K5174">
        <v>20.5</v>
      </c>
      <c r="L5174">
        <v>224.61</v>
      </c>
      <c r="N5174">
        <v>4.8</v>
      </c>
      <c r="O5174">
        <v>43.7</v>
      </c>
      <c r="P5174">
        <v>80.87</v>
      </c>
      <c r="Q5174" s="2" t="s">
        <v>18</v>
      </c>
      <c r="R51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75" spans="1:18" hidden="1" x14ac:dyDescent="0.3">
      <c r="A5175" s="2" t="s">
        <v>17</v>
      </c>
      <c r="B5175" s="3">
        <v>41699</v>
      </c>
      <c r="C5175">
        <v>31.1</v>
      </c>
      <c r="D5175">
        <v>24</v>
      </c>
      <c r="E5175">
        <v>26.9</v>
      </c>
      <c r="G5175">
        <v>36.799999999999997</v>
      </c>
      <c r="H5175">
        <v>0</v>
      </c>
      <c r="K5175">
        <v>16.600000000000001</v>
      </c>
      <c r="L5175">
        <v>182.94</v>
      </c>
      <c r="N5175">
        <v>7</v>
      </c>
      <c r="O5175">
        <v>38.799999999999997</v>
      </c>
      <c r="P5175">
        <v>78.760000000000005</v>
      </c>
      <c r="Q5175" s="2" t="s">
        <v>19</v>
      </c>
      <c r="R51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76" spans="1:18" hidden="1" x14ac:dyDescent="0.3">
      <c r="A5176" s="2" t="s">
        <v>17</v>
      </c>
      <c r="B5176" s="3">
        <v>41700</v>
      </c>
      <c r="C5176">
        <v>32</v>
      </c>
      <c r="D5176">
        <v>24</v>
      </c>
      <c r="E5176">
        <v>27.4</v>
      </c>
      <c r="G5176">
        <v>36.799999999999997</v>
      </c>
      <c r="H5176">
        <v>7</v>
      </c>
      <c r="K5176">
        <v>14.8</v>
      </c>
      <c r="L5176">
        <v>195.3</v>
      </c>
      <c r="N5176">
        <v>5.9</v>
      </c>
      <c r="O5176">
        <v>40.6</v>
      </c>
      <c r="P5176">
        <v>77.03</v>
      </c>
      <c r="Q5176" s="2" t="s">
        <v>18</v>
      </c>
      <c r="R51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77" spans="1:18" hidden="1" x14ac:dyDescent="0.3">
      <c r="A5177" s="2" t="s">
        <v>17</v>
      </c>
      <c r="B5177" s="3">
        <v>41701</v>
      </c>
      <c r="C5177">
        <v>31</v>
      </c>
      <c r="D5177">
        <v>23.3</v>
      </c>
      <c r="E5177">
        <v>26.8</v>
      </c>
      <c r="G5177">
        <v>36</v>
      </c>
      <c r="H5177">
        <v>17</v>
      </c>
      <c r="K5177">
        <v>14.8</v>
      </c>
      <c r="L5177">
        <v>234.33</v>
      </c>
      <c r="N5177">
        <v>6.5</v>
      </c>
      <c r="O5177">
        <v>46.5</v>
      </c>
      <c r="P5177">
        <v>79.510000000000005</v>
      </c>
      <c r="Q5177" s="2" t="s">
        <v>18</v>
      </c>
      <c r="R51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78" spans="1:18" hidden="1" x14ac:dyDescent="0.3">
      <c r="A5178" s="2" t="s">
        <v>17</v>
      </c>
      <c r="B5178" s="3">
        <v>41702</v>
      </c>
      <c r="C5178">
        <v>31.2</v>
      </c>
      <c r="D5178">
        <v>24.4</v>
      </c>
      <c r="E5178">
        <v>26.9</v>
      </c>
      <c r="G5178">
        <v>37.700000000000003</v>
      </c>
      <c r="H5178">
        <v>67</v>
      </c>
      <c r="K5178">
        <v>13</v>
      </c>
      <c r="L5178">
        <v>213.31</v>
      </c>
      <c r="N5178">
        <v>6.1</v>
      </c>
      <c r="O5178">
        <v>47.4</v>
      </c>
      <c r="P5178">
        <v>81.510000000000005</v>
      </c>
      <c r="Q5178" s="2" t="s">
        <v>18</v>
      </c>
      <c r="R51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79" spans="1:18" hidden="1" x14ac:dyDescent="0.3">
      <c r="A5179" s="2" t="s">
        <v>17</v>
      </c>
      <c r="B5179" s="3">
        <v>41703</v>
      </c>
      <c r="C5179">
        <v>31.1</v>
      </c>
      <c r="D5179">
        <v>24.1</v>
      </c>
      <c r="E5179">
        <v>26</v>
      </c>
      <c r="G5179">
        <v>37.4</v>
      </c>
      <c r="H5179">
        <v>30.1</v>
      </c>
      <c r="K5179">
        <v>16.600000000000001</v>
      </c>
      <c r="L5179">
        <v>235.71</v>
      </c>
      <c r="N5179">
        <v>5</v>
      </c>
      <c r="O5179">
        <v>77.5</v>
      </c>
      <c r="P5179">
        <v>87.58</v>
      </c>
      <c r="Q5179" s="2" t="s">
        <v>20</v>
      </c>
      <c r="R51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80" spans="1:18" hidden="1" x14ac:dyDescent="0.3">
      <c r="A5180" s="2" t="s">
        <v>17</v>
      </c>
      <c r="B5180" s="3">
        <v>41704</v>
      </c>
      <c r="C5180">
        <v>31.9</v>
      </c>
      <c r="D5180">
        <v>24.2</v>
      </c>
      <c r="E5180">
        <v>27.9</v>
      </c>
      <c r="G5180">
        <v>37.9</v>
      </c>
      <c r="H5180">
        <v>0</v>
      </c>
      <c r="K5180">
        <v>13</v>
      </c>
      <c r="L5180">
        <v>142.5</v>
      </c>
      <c r="N5180">
        <v>7.6</v>
      </c>
      <c r="O5180">
        <v>55</v>
      </c>
      <c r="P5180">
        <v>79.709999999999994</v>
      </c>
      <c r="Q5180" s="2" t="s">
        <v>19</v>
      </c>
      <c r="R51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81" spans="1:18" hidden="1" x14ac:dyDescent="0.3">
      <c r="A5181" s="2" t="s">
        <v>17</v>
      </c>
      <c r="B5181" s="3">
        <v>41705</v>
      </c>
      <c r="C5181">
        <v>31.4</v>
      </c>
      <c r="D5181">
        <v>26.1</v>
      </c>
      <c r="E5181">
        <v>29</v>
      </c>
      <c r="G5181">
        <v>37.700000000000003</v>
      </c>
      <c r="H5181">
        <v>0</v>
      </c>
      <c r="K5181">
        <v>16.600000000000001</v>
      </c>
      <c r="L5181">
        <v>174</v>
      </c>
      <c r="N5181">
        <v>7.3</v>
      </c>
      <c r="O5181">
        <v>68.5</v>
      </c>
      <c r="P5181">
        <v>75.489999999999995</v>
      </c>
      <c r="Q5181" s="2" t="s">
        <v>19</v>
      </c>
      <c r="R51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82" spans="1:18" hidden="1" x14ac:dyDescent="0.3">
      <c r="A5182" s="2" t="s">
        <v>17</v>
      </c>
      <c r="B5182" s="3">
        <v>41706</v>
      </c>
      <c r="C5182">
        <v>31.3</v>
      </c>
      <c r="D5182">
        <v>24.6</v>
      </c>
      <c r="E5182">
        <v>28.3</v>
      </c>
      <c r="G5182">
        <v>36.299999999999997</v>
      </c>
      <c r="H5182">
        <v>24</v>
      </c>
      <c r="K5182">
        <v>24.1</v>
      </c>
      <c r="L5182">
        <v>197.73</v>
      </c>
      <c r="N5182">
        <v>6.8</v>
      </c>
      <c r="O5182">
        <v>60.5</v>
      </c>
      <c r="P5182">
        <v>74.56</v>
      </c>
      <c r="Q5182" s="2" t="s">
        <v>18</v>
      </c>
      <c r="R51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83" spans="1:18" hidden="1" x14ac:dyDescent="0.3">
      <c r="A5183" s="2" t="s">
        <v>17</v>
      </c>
      <c r="B5183" s="3">
        <v>41707</v>
      </c>
      <c r="C5183">
        <v>31.2</v>
      </c>
      <c r="D5183">
        <v>24.4</v>
      </c>
      <c r="E5183">
        <v>27.1</v>
      </c>
      <c r="G5183">
        <v>38.200000000000003</v>
      </c>
      <c r="H5183">
        <v>18</v>
      </c>
      <c r="K5183">
        <v>13</v>
      </c>
      <c r="L5183">
        <v>283.75</v>
      </c>
      <c r="N5183">
        <v>8</v>
      </c>
      <c r="O5183">
        <v>80.599999999999994</v>
      </c>
      <c r="P5183">
        <v>84.03</v>
      </c>
      <c r="Q5183" s="2" t="s">
        <v>20</v>
      </c>
      <c r="R51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84" spans="1:18" hidden="1" x14ac:dyDescent="0.3">
      <c r="A5184" s="2" t="s">
        <v>17</v>
      </c>
      <c r="B5184" s="3">
        <v>41708</v>
      </c>
      <c r="C5184">
        <v>32.200000000000003</v>
      </c>
      <c r="D5184">
        <v>25.2</v>
      </c>
      <c r="E5184">
        <v>27.9</v>
      </c>
      <c r="G5184">
        <v>37.4</v>
      </c>
      <c r="H5184">
        <v>13</v>
      </c>
      <c r="K5184">
        <v>16.600000000000001</v>
      </c>
      <c r="L5184">
        <v>278.57</v>
      </c>
      <c r="N5184">
        <v>6.4</v>
      </c>
      <c r="O5184">
        <v>71.900000000000006</v>
      </c>
      <c r="P5184">
        <v>81.08</v>
      </c>
      <c r="Q5184" s="2" t="s">
        <v>18</v>
      </c>
      <c r="R51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85" spans="1:18" hidden="1" x14ac:dyDescent="0.3">
      <c r="A5185" s="2" t="s">
        <v>17</v>
      </c>
      <c r="B5185" s="3">
        <v>41709</v>
      </c>
      <c r="C5185">
        <v>31.4</v>
      </c>
      <c r="D5185">
        <v>24.1</v>
      </c>
      <c r="E5185">
        <v>26.9</v>
      </c>
      <c r="G5185">
        <v>36.9</v>
      </c>
      <c r="H5185">
        <v>26</v>
      </c>
      <c r="K5185">
        <v>20.5</v>
      </c>
      <c r="L5185">
        <v>188.75</v>
      </c>
      <c r="N5185">
        <v>5.4</v>
      </c>
      <c r="O5185">
        <v>81.3</v>
      </c>
      <c r="P5185">
        <v>85.34</v>
      </c>
      <c r="Q5185" s="2" t="s">
        <v>20</v>
      </c>
      <c r="R51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86" spans="1:18" hidden="1" x14ac:dyDescent="0.3">
      <c r="A5186" s="2" t="s">
        <v>17</v>
      </c>
      <c r="B5186" s="3">
        <v>41710</v>
      </c>
      <c r="C5186">
        <v>32</v>
      </c>
      <c r="D5186">
        <v>24</v>
      </c>
      <c r="E5186">
        <v>27.8</v>
      </c>
      <c r="G5186">
        <v>37.200000000000003</v>
      </c>
      <c r="H5186">
        <v>16</v>
      </c>
      <c r="K5186">
        <v>13.6</v>
      </c>
      <c r="L5186">
        <v>273.58</v>
      </c>
      <c r="N5186">
        <v>5.7</v>
      </c>
      <c r="O5186">
        <v>57.6</v>
      </c>
      <c r="P5186">
        <v>78.8</v>
      </c>
      <c r="Q5186" s="2" t="s">
        <v>18</v>
      </c>
      <c r="R51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187" spans="1:18" hidden="1" x14ac:dyDescent="0.3">
      <c r="A5187" s="2" t="s">
        <v>17</v>
      </c>
      <c r="B5187" s="3">
        <v>41711</v>
      </c>
      <c r="C5187">
        <v>32</v>
      </c>
      <c r="D5187">
        <v>23.7</v>
      </c>
      <c r="E5187">
        <v>26.5</v>
      </c>
      <c r="G5187">
        <v>37.9</v>
      </c>
      <c r="H5187">
        <v>83.7</v>
      </c>
      <c r="K5187">
        <v>31.5</v>
      </c>
      <c r="L5187">
        <v>258.44</v>
      </c>
      <c r="N5187">
        <v>6.1</v>
      </c>
      <c r="O5187">
        <v>64.8</v>
      </c>
      <c r="P5187">
        <v>83.04</v>
      </c>
      <c r="Q5187" s="2" t="s">
        <v>18</v>
      </c>
      <c r="R51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88" spans="1:18" hidden="1" x14ac:dyDescent="0.3">
      <c r="A5188" s="2" t="s">
        <v>17</v>
      </c>
      <c r="B5188" s="3">
        <v>41712</v>
      </c>
      <c r="C5188">
        <v>32.299999999999997</v>
      </c>
      <c r="D5188">
        <v>3</v>
      </c>
      <c r="E5188">
        <v>26.4</v>
      </c>
      <c r="F5188">
        <v>-0.7</v>
      </c>
      <c r="G5188">
        <v>37.4</v>
      </c>
      <c r="H5188">
        <v>0</v>
      </c>
      <c r="K5188">
        <v>16.600000000000001</v>
      </c>
      <c r="L5188">
        <v>263.64999999999998</v>
      </c>
      <c r="N5188">
        <v>6.6</v>
      </c>
      <c r="O5188">
        <v>40.9</v>
      </c>
      <c r="P5188">
        <v>78.739999999999995</v>
      </c>
      <c r="Q5188" s="2" t="s">
        <v>19</v>
      </c>
      <c r="R51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89" spans="1:18" hidden="1" x14ac:dyDescent="0.3">
      <c r="A5189" s="2" t="s">
        <v>17</v>
      </c>
      <c r="B5189" s="3">
        <v>41713</v>
      </c>
      <c r="C5189">
        <v>33</v>
      </c>
      <c r="D5189">
        <v>26</v>
      </c>
      <c r="E5189">
        <v>28.7</v>
      </c>
      <c r="G5189">
        <v>38.1</v>
      </c>
      <c r="H5189">
        <v>0.2</v>
      </c>
      <c r="K5189">
        <v>20.5</v>
      </c>
      <c r="L5189">
        <v>230.53</v>
      </c>
      <c r="N5189">
        <v>6.1</v>
      </c>
      <c r="O5189">
        <v>41.2</v>
      </c>
      <c r="P5189">
        <v>76.89</v>
      </c>
      <c r="Q5189" s="2" t="s">
        <v>18</v>
      </c>
      <c r="R51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90" spans="1:18" hidden="1" x14ac:dyDescent="0.3">
      <c r="A5190" s="2" t="s">
        <v>17</v>
      </c>
      <c r="B5190" s="3">
        <v>41714</v>
      </c>
      <c r="C5190">
        <v>33</v>
      </c>
      <c r="D5190">
        <v>26</v>
      </c>
      <c r="E5190">
        <v>28.5</v>
      </c>
      <c r="G5190">
        <v>38.1</v>
      </c>
      <c r="H5190">
        <v>21.2</v>
      </c>
      <c r="K5190">
        <v>25.9</v>
      </c>
      <c r="L5190">
        <v>254.79</v>
      </c>
      <c r="N5190">
        <v>5.9</v>
      </c>
      <c r="O5190">
        <v>43.6</v>
      </c>
      <c r="P5190">
        <v>75.650000000000006</v>
      </c>
      <c r="Q5190" s="2" t="s">
        <v>18</v>
      </c>
      <c r="R51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91" spans="1:18" hidden="1" x14ac:dyDescent="0.3">
      <c r="A5191" s="2" t="s">
        <v>17</v>
      </c>
      <c r="B5191" s="3">
        <v>41715</v>
      </c>
      <c r="C5191">
        <v>32</v>
      </c>
      <c r="D5191">
        <v>25</v>
      </c>
      <c r="E5191">
        <v>26.8</v>
      </c>
      <c r="G5191">
        <v>37</v>
      </c>
      <c r="H5191">
        <v>17</v>
      </c>
      <c r="K5191">
        <v>16.600000000000001</v>
      </c>
      <c r="L5191">
        <v>235.26</v>
      </c>
      <c r="N5191">
        <v>5.3</v>
      </c>
      <c r="O5191">
        <v>35.5</v>
      </c>
      <c r="P5191">
        <v>84.13</v>
      </c>
      <c r="Q5191" s="2" t="s">
        <v>18</v>
      </c>
      <c r="R51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92" spans="1:18" hidden="1" x14ac:dyDescent="0.3">
      <c r="A5192" s="2" t="s">
        <v>17</v>
      </c>
      <c r="B5192" s="3">
        <v>41716</v>
      </c>
      <c r="C5192">
        <v>31.5</v>
      </c>
      <c r="D5192">
        <v>24</v>
      </c>
      <c r="E5192">
        <v>27.4</v>
      </c>
      <c r="G5192">
        <v>37.9</v>
      </c>
      <c r="H5192">
        <v>1.9</v>
      </c>
      <c r="K5192">
        <v>16.600000000000001</v>
      </c>
      <c r="L5192">
        <v>235.48</v>
      </c>
      <c r="N5192">
        <v>5.8</v>
      </c>
      <c r="O5192">
        <v>32.200000000000003</v>
      </c>
      <c r="P5192">
        <v>79.239999999999995</v>
      </c>
      <c r="Q5192" s="2" t="s">
        <v>18</v>
      </c>
      <c r="R51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93" spans="1:18" hidden="1" x14ac:dyDescent="0.3">
      <c r="A5193" s="2" t="s">
        <v>17</v>
      </c>
      <c r="B5193" s="3">
        <v>41717</v>
      </c>
      <c r="C5193">
        <v>32.200000000000003</v>
      </c>
      <c r="D5193">
        <v>24</v>
      </c>
      <c r="E5193">
        <v>28.3</v>
      </c>
      <c r="G5193">
        <v>37.9</v>
      </c>
      <c r="H5193">
        <v>0</v>
      </c>
      <c r="K5193">
        <v>15.4</v>
      </c>
      <c r="L5193">
        <v>185.38</v>
      </c>
      <c r="N5193">
        <v>7.1</v>
      </c>
      <c r="O5193">
        <v>30.7</v>
      </c>
      <c r="P5193">
        <v>73.06</v>
      </c>
      <c r="Q5193" s="2" t="s">
        <v>19</v>
      </c>
      <c r="R51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94" spans="1:18" hidden="1" x14ac:dyDescent="0.3">
      <c r="A5194" s="2" t="s">
        <v>17</v>
      </c>
      <c r="B5194" s="3">
        <v>41718</v>
      </c>
      <c r="C5194">
        <v>31</v>
      </c>
      <c r="D5194">
        <v>25</v>
      </c>
      <c r="E5194">
        <v>27.2</v>
      </c>
      <c r="G5194">
        <v>35.9</v>
      </c>
      <c r="H5194">
        <v>0.1</v>
      </c>
      <c r="K5194">
        <v>16.600000000000001</v>
      </c>
      <c r="L5194">
        <v>206.67</v>
      </c>
      <c r="N5194">
        <v>29.6</v>
      </c>
      <c r="O5194">
        <v>40</v>
      </c>
      <c r="P5194">
        <v>78.650000000000006</v>
      </c>
      <c r="Q5194" s="2" t="s">
        <v>18</v>
      </c>
      <c r="R51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95" spans="1:18" hidden="1" x14ac:dyDescent="0.3">
      <c r="A5195" s="2" t="s">
        <v>17</v>
      </c>
      <c r="B5195" s="3">
        <v>41719</v>
      </c>
      <c r="C5195">
        <v>31</v>
      </c>
      <c r="D5195">
        <v>25</v>
      </c>
      <c r="E5195">
        <v>27.8</v>
      </c>
      <c r="G5195">
        <v>37.700000000000003</v>
      </c>
      <c r="H5195">
        <v>5</v>
      </c>
      <c r="K5195">
        <v>14.8</v>
      </c>
      <c r="L5195">
        <v>183.14</v>
      </c>
      <c r="N5195">
        <v>7.8</v>
      </c>
      <c r="O5195">
        <v>52.1</v>
      </c>
      <c r="P5195">
        <v>77.38</v>
      </c>
      <c r="Q5195" s="2" t="s">
        <v>18</v>
      </c>
      <c r="R51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96" spans="1:18" hidden="1" x14ac:dyDescent="0.3">
      <c r="A5196" s="2" t="s">
        <v>17</v>
      </c>
      <c r="B5196" s="3">
        <v>41720</v>
      </c>
      <c r="C5196">
        <v>32</v>
      </c>
      <c r="D5196">
        <v>25</v>
      </c>
      <c r="E5196">
        <v>26.7</v>
      </c>
      <c r="G5196">
        <v>37.700000000000003</v>
      </c>
      <c r="H5196">
        <v>6</v>
      </c>
      <c r="K5196">
        <v>27.7</v>
      </c>
      <c r="L5196">
        <v>219.67</v>
      </c>
      <c r="N5196">
        <v>6.7</v>
      </c>
      <c r="O5196">
        <v>40.6</v>
      </c>
      <c r="P5196">
        <v>81.680000000000007</v>
      </c>
      <c r="Q5196" s="2" t="s">
        <v>18</v>
      </c>
      <c r="R51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197" spans="1:18" hidden="1" x14ac:dyDescent="0.3">
      <c r="A5197" s="2" t="s">
        <v>17</v>
      </c>
      <c r="B5197" s="3">
        <v>41721</v>
      </c>
      <c r="C5197">
        <v>33</v>
      </c>
      <c r="D5197">
        <v>24</v>
      </c>
      <c r="E5197">
        <v>28.4</v>
      </c>
      <c r="G5197">
        <v>38.299999999999997</v>
      </c>
      <c r="H5197">
        <v>0</v>
      </c>
      <c r="K5197">
        <v>18.399999999999999</v>
      </c>
      <c r="L5197">
        <v>234.14</v>
      </c>
      <c r="N5197">
        <v>7.3</v>
      </c>
      <c r="O5197">
        <v>40.799999999999997</v>
      </c>
      <c r="P5197">
        <v>72.77</v>
      </c>
      <c r="Q5197" s="2" t="s">
        <v>19</v>
      </c>
      <c r="R51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198" spans="1:18" hidden="1" x14ac:dyDescent="0.3">
      <c r="A5198" s="2" t="s">
        <v>17</v>
      </c>
      <c r="B5198" s="3">
        <v>41722</v>
      </c>
      <c r="C5198">
        <v>31.3</v>
      </c>
      <c r="D5198">
        <v>25</v>
      </c>
      <c r="E5198">
        <v>28.2</v>
      </c>
      <c r="G5198">
        <v>37.700000000000003</v>
      </c>
      <c r="H5198">
        <v>2</v>
      </c>
      <c r="K5198">
        <v>21.6</v>
      </c>
      <c r="L5198">
        <v>167.62</v>
      </c>
      <c r="N5198">
        <v>7.5</v>
      </c>
      <c r="O5198">
        <v>42.8</v>
      </c>
      <c r="P5198">
        <v>76.489999999999995</v>
      </c>
      <c r="Q5198" s="2" t="s">
        <v>18</v>
      </c>
      <c r="R51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199" spans="1:18" hidden="1" x14ac:dyDescent="0.3">
      <c r="A5199" s="2" t="s">
        <v>17</v>
      </c>
      <c r="B5199" s="3">
        <v>41723</v>
      </c>
      <c r="C5199">
        <v>31.4</v>
      </c>
      <c r="D5199">
        <v>25</v>
      </c>
      <c r="E5199">
        <v>28.6</v>
      </c>
      <c r="G5199">
        <v>35.1</v>
      </c>
      <c r="H5199">
        <v>0</v>
      </c>
      <c r="K5199">
        <v>14.8</v>
      </c>
      <c r="L5199">
        <v>143</v>
      </c>
      <c r="N5199">
        <v>8.1999999999999993</v>
      </c>
      <c r="O5199">
        <v>33.6</v>
      </c>
      <c r="P5199">
        <v>69.19</v>
      </c>
      <c r="Q5199" s="2" t="s">
        <v>19</v>
      </c>
      <c r="R51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00" spans="1:18" hidden="1" x14ac:dyDescent="0.3">
      <c r="A5200" s="2" t="s">
        <v>17</v>
      </c>
      <c r="B5200" s="3">
        <v>41724</v>
      </c>
      <c r="C5200">
        <v>32</v>
      </c>
      <c r="D5200">
        <v>24</v>
      </c>
      <c r="E5200">
        <v>27.9</v>
      </c>
      <c r="G5200">
        <v>36.1</v>
      </c>
      <c r="H5200">
        <v>0</v>
      </c>
      <c r="K5200">
        <v>18.399999999999999</v>
      </c>
      <c r="L5200">
        <v>141.63</v>
      </c>
      <c r="N5200">
        <v>7.6</v>
      </c>
      <c r="O5200">
        <v>30.6</v>
      </c>
      <c r="P5200">
        <v>70.010000000000005</v>
      </c>
      <c r="Q5200" s="2" t="s">
        <v>19</v>
      </c>
      <c r="R52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01" spans="1:18" hidden="1" x14ac:dyDescent="0.3">
      <c r="A5201" s="2" t="s">
        <v>17</v>
      </c>
      <c r="B5201" s="3">
        <v>41725</v>
      </c>
      <c r="C5201">
        <v>33</v>
      </c>
      <c r="D5201">
        <v>25</v>
      </c>
      <c r="E5201">
        <v>28.8</v>
      </c>
      <c r="G5201">
        <v>38.1</v>
      </c>
      <c r="H5201">
        <v>0</v>
      </c>
      <c r="K5201">
        <v>20.5</v>
      </c>
      <c r="L5201">
        <v>143.13999999999999</v>
      </c>
      <c r="N5201">
        <v>8.1999999999999993</v>
      </c>
      <c r="O5201">
        <v>33.299999999999997</v>
      </c>
      <c r="P5201">
        <v>71.42</v>
      </c>
      <c r="Q5201" s="2" t="s">
        <v>19</v>
      </c>
      <c r="R52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02" spans="1:18" hidden="1" x14ac:dyDescent="0.3">
      <c r="A5202" s="2" t="s">
        <v>17</v>
      </c>
      <c r="B5202" s="3">
        <v>41726</v>
      </c>
      <c r="C5202">
        <v>32.1</v>
      </c>
      <c r="D5202">
        <v>26</v>
      </c>
      <c r="E5202">
        <v>28.4</v>
      </c>
      <c r="G5202">
        <v>37.6</v>
      </c>
      <c r="H5202">
        <v>0.6</v>
      </c>
      <c r="K5202">
        <v>22.3</v>
      </c>
      <c r="L5202">
        <v>126.95</v>
      </c>
      <c r="N5202">
        <v>7</v>
      </c>
      <c r="O5202">
        <v>41.2</v>
      </c>
      <c r="P5202">
        <v>73.89</v>
      </c>
      <c r="Q5202" s="2" t="s">
        <v>18</v>
      </c>
      <c r="R52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03" spans="1:18" hidden="1" x14ac:dyDescent="0.3">
      <c r="A5203" s="2" t="s">
        <v>17</v>
      </c>
      <c r="B5203" s="3">
        <v>41727</v>
      </c>
      <c r="C5203">
        <v>31.6</v>
      </c>
      <c r="D5203">
        <v>25</v>
      </c>
      <c r="E5203">
        <v>28.2</v>
      </c>
      <c r="G5203">
        <v>37.700000000000003</v>
      </c>
      <c r="H5203">
        <v>20.7</v>
      </c>
      <c r="K5203">
        <v>16.600000000000001</v>
      </c>
      <c r="L5203">
        <v>115</v>
      </c>
      <c r="N5203">
        <v>7.9</v>
      </c>
      <c r="O5203">
        <v>39.4</v>
      </c>
      <c r="P5203">
        <v>76.53</v>
      </c>
      <c r="Q5203" s="2" t="s">
        <v>18</v>
      </c>
      <c r="R52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04" spans="1:18" hidden="1" x14ac:dyDescent="0.3">
      <c r="A5204" s="2" t="s">
        <v>17</v>
      </c>
      <c r="B5204" s="3">
        <v>41728</v>
      </c>
      <c r="C5204">
        <v>31.2</v>
      </c>
      <c r="D5204">
        <v>24</v>
      </c>
      <c r="E5204">
        <v>27.9</v>
      </c>
      <c r="G5204">
        <v>37.700000000000003</v>
      </c>
      <c r="H5204">
        <v>25</v>
      </c>
      <c r="K5204">
        <v>18.399999999999999</v>
      </c>
      <c r="L5204">
        <v>127.67</v>
      </c>
      <c r="N5204">
        <v>7.9</v>
      </c>
      <c r="O5204">
        <v>38.700000000000003</v>
      </c>
      <c r="P5204">
        <v>77.39</v>
      </c>
      <c r="Q5204" s="2" t="s">
        <v>18</v>
      </c>
      <c r="R52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05" spans="1:18" hidden="1" x14ac:dyDescent="0.3">
      <c r="A5205" s="2" t="s">
        <v>17</v>
      </c>
      <c r="B5205" s="3">
        <v>41729</v>
      </c>
      <c r="C5205">
        <v>32.1</v>
      </c>
      <c r="D5205">
        <v>26</v>
      </c>
      <c r="E5205">
        <v>29.1</v>
      </c>
      <c r="G5205">
        <v>38.4</v>
      </c>
      <c r="H5205">
        <v>0</v>
      </c>
      <c r="K5205">
        <v>20.5</v>
      </c>
      <c r="L5205">
        <v>115.78</v>
      </c>
      <c r="N5205">
        <v>8.6999999999999993</v>
      </c>
      <c r="O5205">
        <v>34.700000000000003</v>
      </c>
      <c r="P5205">
        <v>72.7</v>
      </c>
      <c r="Q5205" s="2" t="s">
        <v>19</v>
      </c>
      <c r="R52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06" spans="1:18" hidden="1" x14ac:dyDescent="0.3">
      <c r="A5206" s="2" t="s">
        <v>17</v>
      </c>
      <c r="B5206" s="3">
        <v>41730</v>
      </c>
      <c r="C5206">
        <v>32.200000000000003</v>
      </c>
      <c r="D5206">
        <v>25</v>
      </c>
      <c r="E5206">
        <v>28.7</v>
      </c>
      <c r="G5206">
        <v>37.700000000000003</v>
      </c>
      <c r="H5206">
        <v>3.5</v>
      </c>
      <c r="K5206">
        <v>20.5</v>
      </c>
      <c r="L5206">
        <v>150.33000000000001</v>
      </c>
      <c r="N5206">
        <v>7.4</v>
      </c>
      <c r="O5206">
        <v>36.799999999999997</v>
      </c>
      <c r="P5206">
        <v>75.84</v>
      </c>
      <c r="Q5206" s="2" t="s">
        <v>18</v>
      </c>
      <c r="R52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07" spans="1:18" hidden="1" x14ac:dyDescent="0.3">
      <c r="A5207" s="2" t="s">
        <v>17</v>
      </c>
      <c r="B5207" s="3">
        <v>41731</v>
      </c>
      <c r="C5207">
        <v>32.299999999999997</v>
      </c>
      <c r="D5207">
        <v>25</v>
      </c>
      <c r="E5207">
        <v>28.8</v>
      </c>
      <c r="G5207">
        <v>37.9</v>
      </c>
      <c r="H5207">
        <v>0</v>
      </c>
      <c r="K5207">
        <v>101.9</v>
      </c>
      <c r="L5207">
        <v>161.52000000000001</v>
      </c>
      <c r="N5207">
        <v>7.1</v>
      </c>
      <c r="O5207">
        <v>31.9</v>
      </c>
      <c r="P5207">
        <v>71.41</v>
      </c>
      <c r="Q5207" s="2" t="s">
        <v>19</v>
      </c>
      <c r="R52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08" spans="1:18" hidden="1" x14ac:dyDescent="0.3">
      <c r="A5208" s="2" t="s">
        <v>17</v>
      </c>
      <c r="B5208" s="3">
        <v>41732</v>
      </c>
      <c r="C5208">
        <v>32.299999999999997</v>
      </c>
      <c r="D5208">
        <v>25</v>
      </c>
      <c r="E5208">
        <v>29.1</v>
      </c>
      <c r="G5208">
        <v>38.5</v>
      </c>
      <c r="H5208">
        <v>0</v>
      </c>
      <c r="K5208">
        <v>17.399999999999999</v>
      </c>
      <c r="L5208">
        <v>142.30000000000001</v>
      </c>
      <c r="N5208">
        <v>7.9</v>
      </c>
      <c r="O5208">
        <v>31.8</v>
      </c>
      <c r="P5208">
        <v>72.39</v>
      </c>
      <c r="Q5208" s="2" t="s">
        <v>19</v>
      </c>
      <c r="R52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09" spans="1:18" hidden="1" x14ac:dyDescent="0.3">
      <c r="A5209" s="2" t="s">
        <v>17</v>
      </c>
      <c r="B5209" s="3">
        <v>41733</v>
      </c>
      <c r="C5209">
        <v>50</v>
      </c>
      <c r="D5209">
        <v>25</v>
      </c>
      <c r="E5209">
        <v>30</v>
      </c>
      <c r="G5209">
        <v>39.799999999999997</v>
      </c>
      <c r="H5209">
        <v>5</v>
      </c>
      <c r="K5209">
        <v>22.3</v>
      </c>
      <c r="L5209">
        <v>159.61000000000001</v>
      </c>
      <c r="N5209">
        <v>7.1</v>
      </c>
      <c r="O5209">
        <v>47.4</v>
      </c>
      <c r="P5209">
        <v>68.13</v>
      </c>
      <c r="Q5209" s="2" t="s">
        <v>18</v>
      </c>
      <c r="R52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10" spans="1:18" hidden="1" x14ac:dyDescent="0.3">
      <c r="A5210" s="2" t="s">
        <v>17</v>
      </c>
      <c r="B5210" s="3">
        <v>41734</v>
      </c>
      <c r="C5210">
        <v>32</v>
      </c>
      <c r="D5210">
        <v>25</v>
      </c>
      <c r="E5210">
        <v>28.4</v>
      </c>
      <c r="G5210">
        <v>39.200000000000003</v>
      </c>
      <c r="H5210">
        <v>5.7</v>
      </c>
      <c r="K5210">
        <v>20.5</v>
      </c>
      <c r="L5210">
        <v>171.7</v>
      </c>
      <c r="N5210">
        <v>6.1</v>
      </c>
      <c r="O5210">
        <v>44.2</v>
      </c>
      <c r="P5210">
        <v>74.94</v>
      </c>
      <c r="Q5210" s="2" t="s">
        <v>18</v>
      </c>
      <c r="R52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11" spans="1:18" hidden="1" x14ac:dyDescent="0.3">
      <c r="A5211" s="2" t="s">
        <v>17</v>
      </c>
      <c r="B5211" s="3">
        <v>41735</v>
      </c>
      <c r="C5211">
        <v>31</v>
      </c>
      <c r="D5211">
        <v>25</v>
      </c>
      <c r="E5211">
        <v>27.6</v>
      </c>
      <c r="G5211">
        <v>36.5</v>
      </c>
      <c r="H5211">
        <v>2.1</v>
      </c>
      <c r="K5211">
        <v>18.399999999999999</v>
      </c>
      <c r="L5211">
        <v>222.26</v>
      </c>
      <c r="N5211">
        <v>7.2</v>
      </c>
      <c r="O5211">
        <v>46.8</v>
      </c>
      <c r="P5211">
        <v>78.34</v>
      </c>
      <c r="Q5211" s="2" t="s">
        <v>18</v>
      </c>
      <c r="R52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12" spans="1:18" hidden="1" x14ac:dyDescent="0.3">
      <c r="A5212" s="2" t="s">
        <v>17</v>
      </c>
      <c r="B5212" s="3">
        <v>41736</v>
      </c>
      <c r="C5212">
        <v>33.1</v>
      </c>
      <c r="D5212">
        <v>25</v>
      </c>
      <c r="E5212">
        <v>27.9</v>
      </c>
      <c r="G5212">
        <v>39</v>
      </c>
      <c r="H5212">
        <v>1</v>
      </c>
      <c r="K5212">
        <v>18.399999999999999</v>
      </c>
      <c r="L5212">
        <v>184.33</v>
      </c>
      <c r="N5212">
        <v>7</v>
      </c>
      <c r="O5212">
        <v>40.700000000000003</v>
      </c>
      <c r="P5212">
        <v>76.19</v>
      </c>
      <c r="Q5212" s="2" t="s">
        <v>18</v>
      </c>
      <c r="R52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13" spans="1:18" hidden="1" x14ac:dyDescent="0.3">
      <c r="A5213" s="2" t="s">
        <v>17</v>
      </c>
      <c r="B5213" s="3">
        <v>41737</v>
      </c>
      <c r="C5213">
        <v>31</v>
      </c>
      <c r="D5213">
        <v>23</v>
      </c>
      <c r="E5213">
        <v>25.8</v>
      </c>
      <c r="G5213">
        <v>35.5</v>
      </c>
      <c r="H5213">
        <v>2.2999999999999998</v>
      </c>
      <c r="K5213">
        <v>29.5</v>
      </c>
      <c r="L5213">
        <v>218.95</v>
      </c>
      <c r="N5213">
        <v>6.6</v>
      </c>
      <c r="O5213">
        <v>45.7</v>
      </c>
      <c r="P5213">
        <v>81.92</v>
      </c>
      <c r="Q5213" s="2" t="s">
        <v>18</v>
      </c>
      <c r="R52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14" spans="1:18" hidden="1" x14ac:dyDescent="0.3">
      <c r="A5214" s="2" t="s">
        <v>17</v>
      </c>
      <c r="B5214" s="3">
        <v>41738</v>
      </c>
      <c r="C5214">
        <v>31</v>
      </c>
      <c r="D5214">
        <v>23</v>
      </c>
      <c r="E5214">
        <v>26.8</v>
      </c>
      <c r="G5214">
        <v>36.6</v>
      </c>
      <c r="H5214">
        <v>5.2</v>
      </c>
      <c r="K5214">
        <v>16.600000000000001</v>
      </c>
      <c r="L5214">
        <v>220.53</v>
      </c>
      <c r="N5214">
        <v>12.5</v>
      </c>
      <c r="O5214">
        <v>38.799999999999997</v>
      </c>
      <c r="P5214">
        <v>80.41</v>
      </c>
      <c r="Q5214" s="2" t="s">
        <v>18</v>
      </c>
      <c r="R52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15" spans="1:18" hidden="1" x14ac:dyDescent="0.3">
      <c r="A5215" s="2" t="s">
        <v>17</v>
      </c>
      <c r="B5215" s="3">
        <v>41739</v>
      </c>
      <c r="C5215">
        <v>30.9</v>
      </c>
      <c r="D5215">
        <v>1</v>
      </c>
      <c r="E5215">
        <v>25.6</v>
      </c>
      <c r="F5215">
        <v>-3.5</v>
      </c>
      <c r="G5215">
        <v>36.6</v>
      </c>
      <c r="H5215">
        <v>2</v>
      </c>
      <c r="K5215">
        <v>16.600000000000001</v>
      </c>
      <c r="L5215">
        <v>161.35</v>
      </c>
      <c r="N5215">
        <v>7</v>
      </c>
      <c r="O5215">
        <v>43.3</v>
      </c>
      <c r="P5215">
        <v>80.5</v>
      </c>
      <c r="Q5215" s="2" t="s">
        <v>18</v>
      </c>
      <c r="R52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16" spans="1:18" hidden="1" x14ac:dyDescent="0.3">
      <c r="A5216" s="2" t="s">
        <v>17</v>
      </c>
      <c r="B5216" s="3">
        <v>41740</v>
      </c>
      <c r="C5216">
        <v>30.9</v>
      </c>
      <c r="D5216">
        <v>25.8</v>
      </c>
      <c r="E5216">
        <v>27.4</v>
      </c>
      <c r="G5216">
        <v>37.4</v>
      </c>
      <c r="H5216">
        <v>13</v>
      </c>
      <c r="K5216">
        <v>13</v>
      </c>
      <c r="L5216">
        <v>153.43</v>
      </c>
      <c r="N5216">
        <v>7.5</v>
      </c>
      <c r="O5216">
        <v>43.1</v>
      </c>
      <c r="P5216">
        <v>80.17</v>
      </c>
      <c r="Q5216" s="2" t="s">
        <v>18</v>
      </c>
      <c r="R52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17" spans="1:18" hidden="1" x14ac:dyDescent="0.3">
      <c r="A5217" s="2" t="s">
        <v>17</v>
      </c>
      <c r="B5217" s="3">
        <v>41741</v>
      </c>
      <c r="C5217">
        <v>31</v>
      </c>
      <c r="D5217">
        <v>24</v>
      </c>
      <c r="E5217">
        <v>26.3</v>
      </c>
      <c r="G5217">
        <v>37.700000000000003</v>
      </c>
      <c r="H5217">
        <v>27</v>
      </c>
      <c r="K5217">
        <v>16.600000000000001</v>
      </c>
      <c r="L5217">
        <v>195.58</v>
      </c>
      <c r="N5217">
        <v>6</v>
      </c>
      <c r="O5217">
        <v>46.9</v>
      </c>
      <c r="P5217">
        <v>82.46</v>
      </c>
      <c r="Q5217" s="2" t="s">
        <v>18</v>
      </c>
      <c r="R52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18" spans="1:18" hidden="1" x14ac:dyDescent="0.3">
      <c r="A5218" s="2" t="s">
        <v>17</v>
      </c>
      <c r="B5218" s="3">
        <v>41742</v>
      </c>
      <c r="C5218">
        <v>31.1</v>
      </c>
      <c r="D5218">
        <v>23</v>
      </c>
      <c r="E5218">
        <v>26.2</v>
      </c>
      <c r="G5218">
        <v>36.5</v>
      </c>
      <c r="H5218">
        <v>21</v>
      </c>
      <c r="K5218">
        <v>14.8</v>
      </c>
      <c r="L5218">
        <v>182.23</v>
      </c>
      <c r="N5218">
        <v>6.7</v>
      </c>
      <c r="O5218">
        <v>39.299999999999997</v>
      </c>
      <c r="P5218">
        <v>82.98</v>
      </c>
      <c r="Q5218" s="2" t="s">
        <v>18</v>
      </c>
      <c r="R52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19" spans="1:18" hidden="1" x14ac:dyDescent="0.3">
      <c r="A5219" s="2" t="s">
        <v>17</v>
      </c>
      <c r="B5219" s="3">
        <v>41743</v>
      </c>
      <c r="C5219">
        <v>31.9</v>
      </c>
      <c r="D5219">
        <v>25</v>
      </c>
      <c r="E5219">
        <v>26.9</v>
      </c>
      <c r="G5219">
        <v>37.700000000000003</v>
      </c>
      <c r="H5219">
        <v>4.9000000000000004</v>
      </c>
      <c r="K5219">
        <v>18.399999999999999</v>
      </c>
      <c r="L5219">
        <v>212.82</v>
      </c>
      <c r="N5219">
        <v>6.9</v>
      </c>
      <c r="O5219">
        <v>40.9</v>
      </c>
      <c r="P5219">
        <v>81.81</v>
      </c>
      <c r="Q5219" s="2" t="s">
        <v>18</v>
      </c>
      <c r="R52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20" spans="1:18" hidden="1" x14ac:dyDescent="0.3">
      <c r="A5220" s="2" t="s">
        <v>17</v>
      </c>
      <c r="B5220" s="3">
        <v>41744</v>
      </c>
      <c r="C5220">
        <v>31.9</v>
      </c>
      <c r="D5220">
        <v>24</v>
      </c>
      <c r="E5220">
        <v>27</v>
      </c>
      <c r="G5220">
        <v>37.9</v>
      </c>
      <c r="H5220">
        <v>1.5</v>
      </c>
      <c r="K5220">
        <v>20.5</v>
      </c>
      <c r="L5220">
        <v>218.83</v>
      </c>
      <c r="N5220">
        <v>7.5</v>
      </c>
      <c r="O5220">
        <v>40.299999999999997</v>
      </c>
      <c r="P5220">
        <v>78.48</v>
      </c>
      <c r="Q5220" s="2" t="s">
        <v>18</v>
      </c>
      <c r="R52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21" spans="1:18" hidden="1" x14ac:dyDescent="0.3">
      <c r="A5221" s="2" t="s">
        <v>17</v>
      </c>
      <c r="B5221" s="3">
        <v>41745</v>
      </c>
      <c r="C5221">
        <v>29.9</v>
      </c>
      <c r="D5221">
        <v>24</v>
      </c>
      <c r="E5221">
        <v>26.6</v>
      </c>
      <c r="G5221">
        <v>36.1</v>
      </c>
      <c r="H5221">
        <v>0</v>
      </c>
      <c r="K5221">
        <v>18.399999999999999</v>
      </c>
      <c r="L5221">
        <v>232.26</v>
      </c>
      <c r="N5221">
        <v>6.1</v>
      </c>
      <c r="O5221">
        <v>40.700000000000003</v>
      </c>
      <c r="P5221">
        <v>83.15</v>
      </c>
      <c r="Q5221" s="2" t="s">
        <v>19</v>
      </c>
      <c r="R52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222" spans="1:18" hidden="1" x14ac:dyDescent="0.3">
      <c r="A5222" s="2" t="s">
        <v>17</v>
      </c>
      <c r="B5222" s="3">
        <v>41746</v>
      </c>
      <c r="C5222">
        <v>31.3</v>
      </c>
      <c r="D5222">
        <v>24</v>
      </c>
      <c r="E5222">
        <v>27.8</v>
      </c>
      <c r="G5222">
        <v>37.700000000000003</v>
      </c>
      <c r="H5222">
        <v>0</v>
      </c>
      <c r="K5222">
        <v>14.8</v>
      </c>
      <c r="L5222">
        <v>140.94999999999999</v>
      </c>
      <c r="N5222">
        <v>6.7</v>
      </c>
      <c r="O5222">
        <v>36.299999999999997</v>
      </c>
      <c r="P5222">
        <v>74.69</v>
      </c>
      <c r="Q5222" s="2" t="s">
        <v>19</v>
      </c>
      <c r="R52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23" spans="1:18" hidden="1" x14ac:dyDescent="0.3">
      <c r="A5223" s="2" t="s">
        <v>17</v>
      </c>
      <c r="B5223" s="3">
        <v>41747</v>
      </c>
      <c r="C5223">
        <v>32.6</v>
      </c>
      <c r="D5223">
        <v>24</v>
      </c>
      <c r="E5223">
        <v>27.7</v>
      </c>
      <c r="G5223">
        <v>37</v>
      </c>
      <c r="H5223">
        <v>0</v>
      </c>
      <c r="K5223">
        <v>16.600000000000001</v>
      </c>
      <c r="L5223">
        <v>150.88999999999999</v>
      </c>
      <c r="N5223">
        <v>7.1</v>
      </c>
      <c r="O5223">
        <v>28.7</v>
      </c>
      <c r="P5223">
        <v>73.47</v>
      </c>
      <c r="Q5223" s="2" t="s">
        <v>19</v>
      </c>
      <c r="R52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24" spans="1:18" hidden="1" x14ac:dyDescent="0.3">
      <c r="A5224" s="2" t="s">
        <v>17</v>
      </c>
      <c r="B5224" s="3">
        <v>41748</v>
      </c>
      <c r="C5224">
        <v>32.200000000000003</v>
      </c>
      <c r="D5224">
        <v>25</v>
      </c>
      <c r="E5224">
        <v>28.4</v>
      </c>
      <c r="G5224">
        <v>37.9</v>
      </c>
      <c r="H5224">
        <v>0</v>
      </c>
      <c r="K5224">
        <v>16.600000000000001</v>
      </c>
      <c r="L5224">
        <v>171.2</v>
      </c>
      <c r="N5224">
        <v>6.6</v>
      </c>
      <c r="O5224">
        <v>35.299999999999997</v>
      </c>
      <c r="P5224">
        <v>73.91</v>
      </c>
      <c r="Q5224" s="2" t="s">
        <v>19</v>
      </c>
      <c r="R52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25" spans="1:18" hidden="1" x14ac:dyDescent="0.3">
      <c r="A5225" s="2" t="s">
        <v>17</v>
      </c>
      <c r="B5225" s="3">
        <v>41749</v>
      </c>
      <c r="C5225">
        <v>31.8</v>
      </c>
      <c r="D5225">
        <v>25</v>
      </c>
      <c r="E5225">
        <v>27.9</v>
      </c>
      <c r="G5225">
        <v>38.9</v>
      </c>
      <c r="H5225">
        <v>0.3</v>
      </c>
      <c r="K5225">
        <v>14.8</v>
      </c>
      <c r="L5225">
        <v>142.05000000000001</v>
      </c>
      <c r="N5225">
        <v>7.7</v>
      </c>
      <c r="O5225">
        <v>40.299999999999997</v>
      </c>
      <c r="P5225">
        <v>77.650000000000006</v>
      </c>
      <c r="Q5225" s="2" t="s">
        <v>18</v>
      </c>
      <c r="R52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26" spans="1:18" hidden="1" x14ac:dyDescent="0.3">
      <c r="A5226" s="2" t="s">
        <v>17</v>
      </c>
      <c r="B5226" s="3">
        <v>41750</v>
      </c>
      <c r="C5226">
        <v>31</v>
      </c>
      <c r="D5226">
        <v>25</v>
      </c>
      <c r="E5226">
        <v>28</v>
      </c>
      <c r="G5226">
        <v>36.5</v>
      </c>
      <c r="H5226">
        <v>0</v>
      </c>
      <c r="K5226">
        <v>16.600000000000001</v>
      </c>
      <c r="L5226">
        <v>184.21</v>
      </c>
      <c r="N5226">
        <v>6.3</v>
      </c>
      <c r="O5226">
        <v>37.6</v>
      </c>
      <c r="P5226">
        <v>78.260000000000005</v>
      </c>
      <c r="Q5226" s="2" t="s">
        <v>19</v>
      </c>
      <c r="R52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27" spans="1:18" hidden="1" x14ac:dyDescent="0.3">
      <c r="A5227" s="2" t="s">
        <v>17</v>
      </c>
      <c r="B5227" s="3">
        <v>41751</v>
      </c>
      <c r="C5227">
        <v>33</v>
      </c>
      <c r="D5227">
        <v>24.4</v>
      </c>
      <c r="E5227">
        <v>27.6</v>
      </c>
      <c r="G5227">
        <v>38.1</v>
      </c>
      <c r="H5227">
        <v>34</v>
      </c>
      <c r="K5227">
        <v>20.5</v>
      </c>
      <c r="L5227">
        <v>182.47</v>
      </c>
      <c r="N5227">
        <v>6.2</v>
      </c>
      <c r="O5227">
        <v>40.700000000000003</v>
      </c>
      <c r="P5227">
        <v>77.59</v>
      </c>
      <c r="Q5227" s="2" t="s">
        <v>18</v>
      </c>
      <c r="R52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28" spans="1:18" hidden="1" x14ac:dyDescent="0.3">
      <c r="A5228" s="2" t="s">
        <v>17</v>
      </c>
      <c r="B5228" s="3">
        <v>41752</v>
      </c>
      <c r="C5228">
        <v>32</v>
      </c>
      <c r="D5228">
        <v>25</v>
      </c>
      <c r="E5228">
        <v>28.2</v>
      </c>
      <c r="G5228">
        <v>37.9</v>
      </c>
      <c r="H5228">
        <v>31.4</v>
      </c>
      <c r="K5228">
        <v>18.399999999999999</v>
      </c>
      <c r="L5228">
        <v>172.48</v>
      </c>
      <c r="N5228">
        <v>6.1</v>
      </c>
      <c r="O5228">
        <v>41.4</v>
      </c>
      <c r="P5228">
        <v>76.7</v>
      </c>
      <c r="Q5228" s="2" t="s">
        <v>18</v>
      </c>
      <c r="R52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29" spans="1:18" hidden="1" x14ac:dyDescent="0.3">
      <c r="A5229" s="2" t="s">
        <v>17</v>
      </c>
      <c r="B5229" s="3">
        <v>41753</v>
      </c>
      <c r="C5229">
        <v>31.3</v>
      </c>
      <c r="D5229">
        <v>26</v>
      </c>
      <c r="E5229">
        <v>27.3</v>
      </c>
      <c r="G5229">
        <v>38.6</v>
      </c>
      <c r="H5229">
        <v>8</v>
      </c>
      <c r="K5229">
        <v>18.399999999999999</v>
      </c>
      <c r="L5229">
        <v>179.63</v>
      </c>
      <c r="N5229">
        <v>5.7</v>
      </c>
      <c r="O5229">
        <v>47.4</v>
      </c>
      <c r="P5229">
        <v>83.51</v>
      </c>
      <c r="Q5229" s="2" t="s">
        <v>18</v>
      </c>
      <c r="R52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30" spans="1:18" hidden="1" x14ac:dyDescent="0.3">
      <c r="A5230" s="2" t="s">
        <v>17</v>
      </c>
      <c r="B5230" s="3">
        <v>41754</v>
      </c>
      <c r="C5230">
        <v>31</v>
      </c>
      <c r="D5230">
        <v>25</v>
      </c>
      <c r="E5230">
        <v>28.3</v>
      </c>
      <c r="G5230">
        <v>37.5</v>
      </c>
      <c r="H5230">
        <v>9</v>
      </c>
      <c r="K5230">
        <v>19.100000000000001</v>
      </c>
      <c r="L5230">
        <v>134.44</v>
      </c>
      <c r="N5230">
        <v>6.8</v>
      </c>
      <c r="O5230">
        <v>47</v>
      </c>
      <c r="P5230">
        <v>78.89</v>
      </c>
      <c r="Q5230" s="2" t="s">
        <v>18</v>
      </c>
      <c r="R52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31" spans="1:18" hidden="1" x14ac:dyDescent="0.3">
      <c r="A5231" s="2" t="s">
        <v>17</v>
      </c>
      <c r="B5231" s="3">
        <v>41755</v>
      </c>
      <c r="C5231">
        <v>32.200000000000003</v>
      </c>
      <c r="D5231">
        <v>24.7</v>
      </c>
      <c r="E5231">
        <v>27.6</v>
      </c>
      <c r="G5231">
        <v>38.6</v>
      </c>
      <c r="H5231">
        <v>81</v>
      </c>
      <c r="K5231">
        <v>18.399999999999999</v>
      </c>
      <c r="L5231">
        <v>179.62</v>
      </c>
      <c r="N5231">
        <v>7.3</v>
      </c>
      <c r="O5231">
        <v>58</v>
      </c>
      <c r="P5231">
        <v>80.290000000000006</v>
      </c>
      <c r="Q5231" s="2" t="s">
        <v>18</v>
      </c>
      <c r="R52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32" spans="1:18" hidden="1" x14ac:dyDescent="0.3">
      <c r="A5232" s="2" t="s">
        <v>17</v>
      </c>
      <c r="B5232" s="3">
        <v>41756</v>
      </c>
      <c r="C5232">
        <v>31.2</v>
      </c>
      <c r="D5232">
        <v>25</v>
      </c>
      <c r="E5232">
        <v>27.6</v>
      </c>
      <c r="G5232">
        <v>37.700000000000003</v>
      </c>
      <c r="H5232">
        <v>14.8</v>
      </c>
      <c r="K5232">
        <v>22.3</v>
      </c>
      <c r="L5232">
        <v>132.18</v>
      </c>
      <c r="N5232">
        <v>6.7</v>
      </c>
      <c r="O5232">
        <v>40.799999999999997</v>
      </c>
      <c r="P5232">
        <v>81.84</v>
      </c>
      <c r="Q5232" s="2" t="s">
        <v>18</v>
      </c>
      <c r="R52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33" spans="1:18" hidden="1" x14ac:dyDescent="0.3">
      <c r="A5233" s="2" t="s">
        <v>17</v>
      </c>
      <c r="B5233" s="3">
        <v>41757</v>
      </c>
      <c r="C5233">
        <v>33</v>
      </c>
      <c r="D5233">
        <v>25</v>
      </c>
      <c r="E5233">
        <v>28.6</v>
      </c>
      <c r="G5233">
        <v>38.799999999999997</v>
      </c>
      <c r="H5233">
        <v>0</v>
      </c>
      <c r="K5233">
        <v>14.8</v>
      </c>
      <c r="L5233">
        <v>151.35</v>
      </c>
      <c r="N5233">
        <v>8</v>
      </c>
      <c r="O5233">
        <v>42.1</v>
      </c>
      <c r="P5233">
        <v>75.73</v>
      </c>
      <c r="Q5233" s="2" t="s">
        <v>19</v>
      </c>
      <c r="R52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34" spans="1:18" hidden="1" x14ac:dyDescent="0.3">
      <c r="A5234" s="2" t="s">
        <v>17</v>
      </c>
      <c r="B5234" s="3">
        <v>41758</v>
      </c>
      <c r="C5234">
        <v>32.200000000000003</v>
      </c>
      <c r="D5234">
        <v>25</v>
      </c>
      <c r="E5234">
        <v>28.7</v>
      </c>
      <c r="G5234">
        <v>37.200000000000003</v>
      </c>
      <c r="H5234">
        <v>0</v>
      </c>
      <c r="K5234">
        <v>14.8</v>
      </c>
      <c r="L5234">
        <v>114.76</v>
      </c>
      <c r="N5234">
        <v>8.6</v>
      </c>
      <c r="O5234">
        <v>32.299999999999997</v>
      </c>
      <c r="P5234">
        <v>73.34</v>
      </c>
      <c r="Q5234" s="2" t="s">
        <v>19</v>
      </c>
      <c r="R52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35" spans="1:18" hidden="1" x14ac:dyDescent="0.3">
      <c r="A5235" s="2" t="s">
        <v>17</v>
      </c>
      <c r="B5235" s="3">
        <v>41759</v>
      </c>
      <c r="C5235">
        <v>31.5</v>
      </c>
      <c r="D5235">
        <v>26</v>
      </c>
      <c r="E5235">
        <v>29</v>
      </c>
      <c r="G5235">
        <v>36.700000000000003</v>
      </c>
      <c r="H5235">
        <v>0.3</v>
      </c>
      <c r="K5235">
        <v>18.399999999999999</v>
      </c>
      <c r="L5235">
        <v>145.85</v>
      </c>
      <c r="N5235">
        <v>8</v>
      </c>
      <c r="O5235">
        <v>44</v>
      </c>
      <c r="P5235">
        <v>73.95</v>
      </c>
      <c r="Q5235" s="2" t="s">
        <v>18</v>
      </c>
      <c r="R52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36" spans="1:18" hidden="1" x14ac:dyDescent="0.3">
      <c r="A5236" s="2" t="s">
        <v>17</v>
      </c>
      <c r="B5236" s="3">
        <v>41760</v>
      </c>
      <c r="C5236">
        <v>31</v>
      </c>
      <c r="D5236">
        <v>26</v>
      </c>
      <c r="E5236">
        <v>28.4</v>
      </c>
      <c r="G5236">
        <v>37.4</v>
      </c>
      <c r="H5236">
        <v>0</v>
      </c>
      <c r="K5236">
        <v>18.399999999999999</v>
      </c>
      <c r="L5236">
        <v>144.78</v>
      </c>
      <c r="N5236">
        <v>7.7</v>
      </c>
      <c r="O5236">
        <v>34.6</v>
      </c>
      <c r="P5236">
        <v>76.87</v>
      </c>
      <c r="Q5236" s="2" t="s">
        <v>19</v>
      </c>
      <c r="R52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37" spans="1:18" hidden="1" x14ac:dyDescent="0.3">
      <c r="A5237" s="2" t="s">
        <v>17</v>
      </c>
      <c r="B5237" s="3">
        <v>41761</v>
      </c>
      <c r="C5237">
        <v>31.4</v>
      </c>
      <c r="D5237">
        <v>26</v>
      </c>
      <c r="E5237">
        <v>28.7</v>
      </c>
      <c r="G5237">
        <v>37.4</v>
      </c>
      <c r="H5237">
        <v>0</v>
      </c>
      <c r="K5237">
        <v>22.3</v>
      </c>
      <c r="L5237">
        <v>120.89</v>
      </c>
      <c r="N5237">
        <v>8.5</v>
      </c>
      <c r="O5237">
        <v>39.5</v>
      </c>
      <c r="P5237">
        <v>75.31</v>
      </c>
      <c r="Q5237" s="2" t="s">
        <v>19</v>
      </c>
      <c r="R52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38" spans="1:18" hidden="1" x14ac:dyDescent="0.3">
      <c r="A5238" s="2" t="s">
        <v>17</v>
      </c>
      <c r="B5238" s="3">
        <v>41762</v>
      </c>
      <c r="C5238">
        <v>31.5</v>
      </c>
      <c r="D5238">
        <v>26</v>
      </c>
      <c r="E5238">
        <v>28.3</v>
      </c>
      <c r="G5238">
        <v>39.1</v>
      </c>
      <c r="H5238">
        <v>15</v>
      </c>
      <c r="K5238">
        <v>25.9</v>
      </c>
      <c r="L5238">
        <v>105</v>
      </c>
      <c r="N5238">
        <v>8.1999999999999993</v>
      </c>
      <c r="O5238">
        <v>35.6</v>
      </c>
      <c r="P5238">
        <v>77.430000000000007</v>
      </c>
      <c r="Q5238" s="2" t="s">
        <v>18</v>
      </c>
      <c r="R52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39" spans="1:18" hidden="1" x14ac:dyDescent="0.3">
      <c r="A5239" s="2" t="s">
        <v>17</v>
      </c>
      <c r="B5239" s="3">
        <v>41763</v>
      </c>
      <c r="C5239">
        <v>31.3</v>
      </c>
      <c r="D5239">
        <v>25.9</v>
      </c>
      <c r="E5239">
        <v>28.6</v>
      </c>
      <c r="G5239">
        <v>38.299999999999997</v>
      </c>
      <c r="H5239">
        <v>6</v>
      </c>
      <c r="K5239">
        <v>25.9</v>
      </c>
      <c r="L5239">
        <v>98.3</v>
      </c>
      <c r="N5239">
        <v>8.6999999999999993</v>
      </c>
      <c r="O5239">
        <v>43.1</v>
      </c>
      <c r="P5239">
        <v>75.86</v>
      </c>
      <c r="Q5239" s="2" t="s">
        <v>18</v>
      </c>
      <c r="R52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40" spans="1:18" hidden="1" x14ac:dyDescent="0.3">
      <c r="A5240" s="2" t="s">
        <v>17</v>
      </c>
      <c r="B5240" s="3">
        <v>41764</v>
      </c>
      <c r="C5240">
        <v>31.3</v>
      </c>
      <c r="D5240">
        <v>26</v>
      </c>
      <c r="E5240">
        <v>28.7</v>
      </c>
      <c r="G5240">
        <v>37.700000000000003</v>
      </c>
      <c r="H5240">
        <v>16</v>
      </c>
      <c r="K5240">
        <v>29.5</v>
      </c>
      <c r="L5240">
        <v>124.76</v>
      </c>
      <c r="N5240">
        <v>8.9</v>
      </c>
      <c r="O5240">
        <v>38.799999999999997</v>
      </c>
      <c r="P5240">
        <v>74.45</v>
      </c>
      <c r="Q5240" s="2" t="s">
        <v>18</v>
      </c>
      <c r="R52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41" spans="1:18" hidden="1" x14ac:dyDescent="0.3">
      <c r="A5241" s="2" t="s">
        <v>17</v>
      </c>
      <c r="B5241" s="3">
        <v>41765</v>
      </c>
      <c r="C5241">
        <v>31.3</v>
      </c>
      <c r="D5241">
        <v>27</v>
      </c>
      <c r="E5241">
        <v>29.3</v>
      </c>
      <c r="G5241">
        <v>37.700000000000003</v>
      </c>
      <c r="H5241">
        <v>0</v>
      </c>
      <c r="K5241">
        <v>31.5</v>
      </c>
      <c r="L5241">
        <v>110.96</v>
      </c>
      <c r="N5241">
        <v>9.1</v>
      </c>
      <c r="O5241">
        <v>37.799999999999997</v>
      </c>
      <c r="P5241">
        <v>71.59</v>
      </c>
      <c r="Q5241" s="2" t="s">
        <v>19</v>
      </c>
      <c r="R52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42" spans="1:18" hidden="1" x14ac:dyDescent="0.3">
      <c r="A5242" s="2" t="s">
        <v>17</v>
      </c>
      <c r="B5242" s="3">
        <v>41766</v>
      </c>
      <c r="C5242">
        <v>32.200000000000003</v>
      </c>
      <c r="D5242">
        <v>26</v>
      </c>
      <c r="E5242">
        <v>29.3</v>
      </c>
      <c r="G5242">
        <v>38.1</v>
      </c>
      <c r="H5242">
        <v>2</v>
      </c>
      <c r="K5242">
        <v>22.3</v>
      </c>
      <c r="L5242">
        <v>108.81</v>
      </c>
      <c r="N5242">
        <v>8.9</v>
      </c>
      <c r="O5242">
        <v>33.799999999999997</v>
      </c>
      <c r="P5242">
        <v>73.680000000000007</v>
      </c>
      <c r="Q5242" s="2" t="s">
        <v>18</v>
      </c>
      <c r="R52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43" spans="1:18" hidden="1" x14ac:dyDescent="0.3">
      <c r="A5243" s="2" t="s">
        <v>17</v>
      </c>
      <c r="B5243" s="3">
        <v>41767</v>
      </c>
      <c r="C5243">
        <v>32</v>
      </c>
      <c r="D5243">
        <v>26</v>
      </c>
      <c r="E5243">
        <v>29.3</v>
      </c>
      <c r="G5243">
        <v>37.200000000000003</v>
      </c>
      <c r="H5243">
        <v>0</v>
      </c>
      <c r="K5243">
        <v>16.600000000000001</v>
      </c>
      <c r="L5243">
        <v>118.64</v>
      </c>
      <c r="N5243">
        <v>9.1</v>
      </c>
      <c r="O5243">
        <v>30.5</v>
      </c>
      <c r="P5243">
        <v>71.25</v>
      </c>
      <c r="Q5243" s="2" t="s">
        <v>19</v>
      </c>
      <c r="R52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44" spans="1:18" hidden="1" x14ac:dyDescent="0.3">
      <c r="A5244" s="2" t="s">
        <v>17</v>
      </c>
      <c r="B5244" s="3">
        <v>41768</v>
      </c>
      <c r="C5244">
        <v>32.200000000000003</v>
      </c>
      <c r="D5244">
        <v>25</v>
      </c>
      <c r="E5244">
        <v>29</v>
      </c>
      <c r="G5244">
        <v>39.200000000000003</v>
      </c>
      <c r="H5244">
        <v>0</v>
      </c>
      <c r="K5244">
        <v>18.399999999999999</v>
      </c>
      <c r="L5244">
        <v>156.5</v>
      </c>
      <c r="N5244">
        <v>6.7</v>
      </c>
      <c r="O5244">
        <v>34</v>
      </c>
      <c r="P5244">
        <v>73.069999999999993</v>
      </c>
      <c r="Q5244" s="2" t="s">
        <v>19</v>
      </c>
      <c r="R52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45" spans="1:18" hidden="1" x14ac:dyDescent="0.3">
      <c r="A5245" s="2" t="s">
        <v>17</v>
      </c>
      <c r="B5245" s="3">
        <v>41769</v>
      </c>
      <c r="C5245">
        <v>32</v>
      </c>
      <c r="D5245">
        <v>25</v>
      </c>
      <c r="E5245">
        <v>28.8</v>
      </c>
      <c r="G5245">
        <v>37.9</v>
      </c>
      <c r="H5245">
        <v>0</v>
      </c>
      <c r="K5245">
        <v>32.4</v>
      </c>
      <c r="L5245">
        <v>196.35</v>
      </c>
      <c r="N5245">
        <v>7.8</v>
      </c>
      <c r="O5245">
        <v>32.200000000000003</v>
      </c>
      <c r="P5245">
        <v>71.680000000000007</v>
      </c>
      <c r="Q5245" s="2" t="s">
        <v>19</v>
      </c>
      <c r="R52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246" spans="1:18" hidden="1" x14ac:dyDescent="0.3">
      <c r="A5246" s="2" t="s">
        <v>17</v>
      </c>
      <c r="B5246" s="3">
        <v>41770</v>
      </c>
      <c r="C5246">
        <v>32.1</v>
      </c>
      <c r="D5246">
        <v>26</v>
      </c>
      <c r="E5246">
        <v>29.2</v>
      </c>
      <c r="G5246">
        <v>37.700000000000003</v>
      </c>
      <c r="H5246">
        <v>0</v>
      </c>
      <c r="K5246">
        <v>18.399999999999999</v>
      </c>
      <c r="L5246">
        <v>119.46</v>
      </c>
      <c r="N5246">
        <v>9.1</v>
      </c>
      <c r="O5246">
        <v>31.3</v>
      </c>
      <c r="P5246">
        <v>68.88</v>
      </c>
      <c r="Q5246" s="2" t="s">
        <v>19</v>
      </c>
      <c r="R52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47" spans="1:18" hidden="1" x14ac:dyDescent="0.3">
      <c r="A5247" s="2" t="s">
        <v>17</v>
      </c>
      <c r="B5247" s="3">
        <v>41771</v>
      </c>
      <c r="C5247">
        <v>31.4</v>
      </c>
      <c r="D5247">
        <v>25</v>
      </c>
      <c r="E5247">
        <v>28</v>
      </c>
      <c r="G5247">
        <v>37.299999999999997</v>
      </c>
      <c r="H5247">
        <v>0</v>
      </c>
      <c r="K5247">
        <v>24.1</v>
      </c>
      <c r="L5247">
        <v>131</v>
      </c>
      <c r="N5247">
        <v>7.7</v>
      </c>
      <c r="O5247">
        <v>33.700000000000003</v>
      </c>
      <c r="P5247">
        <v>73.569999999999993</v>
      </c>
      <c r="Q5247" s="2" t="s">
        <v>19</v>
      </c>
      <c r="R52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48" spans="1:18" hidden="1" x14ac:dyDescent="0.3">
      <c r="A5248" s="2" t="s">
        <v>17</v>
      </c>
      <c r="B5248" s="3">
        <v>41772</v>
      </c>
      <c r="C5248">
        <v>31.3</v>
      </c>
      <c r="D5248">
        <v>26</v>
      </c>
      <c r="E5248">
        <v>28.6</v>
      </c>
      <c r="G5248">
        <v>36.6</v>
      </c>
      <c r="H5248">
        <v>0.4</v>
      </c>
      <c r="K5248">
        <v>24.1</v>
      </c>
      <c r="L5248">
        <v>104.48</v>
      </c>
      <c r="N5248">
        <v>8.4</v>
      </c>
      <c r="O5248">
        <v>42.6</v>
      </c>
      <c r="P5248">
        <v>74.599999999999994</v>
      </c>
      <c r="Q5248" s="2" t="s">
        <v>18</v>
      </c>
      <c r="R52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49" spans="1:18" hidden="1" x14ac:dyDescent="0.3">
      <c r="A5249" s="2" t="s">
        <v>17</v>
      </c>
      <c r="B5249" s="3">
        <v>41773</v>
      </c>
      <c r="C5249">
        <v>30.7</v>
      </c>
      <c r="D5249">
        <v>25</v>
      </c>
      <c r="E5249">
        <v>27.9</v>
      </c>
      <c r="G5249">
        <v>38.5</v>
      </c>
      <c r="H5249">
        <v>13</v>
      </c>
      <c r="K5249">
        <v>18.399999999999999</v>
      </c>
      <c r="L5249">
        <v>150.81</v>
      </c>
      <c r="M5249">
        <v>33.5</v>
      </c>
      <c r="N5249">
        <v>7.1</v>
      </c>
      <c r="O5249">
        <v>38.299999999999997</v>
      </c>
      <c r="P5249">
        <v>79.33</v>
      </c>
      <c r="Q5249" s="2" t="s">
        <v>18</v>
      </c>
      <c r="R52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50" spans="1:18" hidden="1" x14ac:dyDescent="0.3">
      <c r="A5250" s="2" t="s">
        <v>17</v>
      </c>
      <c r="B5250" s="3">
        <v>41774</v>
      </c>
      <c r="C5250">
        <v>31</v>
      </c>
      <c r="D5250">
        <v>25</v>
      </c>
      <c r="E5250">
        <v>27.9</v>
      </c>
      <c r="G5250">
        <v>37.700000000000003</v>
      </c>
      <c r="H5250">
        <v>5</v>
      </c>
      <c r="K5250">
        <v>16.600000000000001</v>
      </c>
      <c r="L5250">
        <v>121.3</v>
      </c>
      <c r="N5250">
        <v>8.1999999999999993</v>
      </c>
      <c r="O5250">
        <v>36.799999999999997</v>
      </c>
      <c r="P5250">
        <v>77.16</v>
      </c>
      <c r="Q5250" s="2" t="s">
        <v>18</v>
      </c>
      <c r="R52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51" spans="1:18" hidden="1" x14ac:dyDescent="0.3">
      <c r="A5251" s="2" t="s">
        <v>17</v>
      </c>
      <c r="B5251" s="3">
        <v>41775</v>
      </c>
      <c r="C5251">
        <v>31.3</v>
      </c>
      <c r="D5251">
        <v>26</v>
      </c>
      <c r="E5251">
        <v>29.1</v>
      </c>
      <c r="G5251">
        <v>36.799999999999997</v>
      </c>
      <c r="H5251">
        <v>0</v>
      </c>
      <c r="K5251">
        <v>22.3</v>
      </c>
      <c r="L5251">
        <v>126.36</v>
      </c>
      <c r="N5251">
        <v>8.4</v>
      </c>
      <c r="O5251">
        <v>38.6</v>
      </c>
      <c r="P5251">
        <v>72.47</v>
      </c>
      <c r="Q5251" s="2" t="s">
        <v>19</v>
      </c>
      <c r="R52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52" spans="1:18" hidden="1" x14ac:dyDescent="0.3">
      <c r="A5252" s="2" t="s">
        <v>17</v>
      </c>
      <c r="B5252" s="3">
        <v>41776</v>
      </c>
      <c r="C5252">
        <v>31.3</v>
      </c>
      <c r="D5252">
        <v>23.9</v>
      </c>
      <c r="E5252">
        <v>28.3</v>
      </c>
      <c r="G5252">
        <v>36.9</v>
      </c>
      <c r="H5252">
        <v>28.1</v>
      </c>
      <c r="K5252">
        <v>24.1</v>
      </c>
      <c r="L5252">
        <v>126.05</v>
      </c>
      <c r="M5252">
        <v>37.1</v>
      </c>
      <c r="N5252">
        <v>8.3000000000000007</v>
      </c>
      <c r="O5252">
        <v>36.4</v>
      </c>
      <c r="P5252">
        <v>74.14</v>
      </c>
      <c r="Q5252" s="2" t="s">
        <v>18</v>
      </c>
      <c r="R52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53" spans="1:18" hidden="1" x14ac:dyDescent="0.3">
      <c r="A5253" s="2" t="s">
        <v>17</v>
      </c>
      <c r="B5253" s="3">
        <v>41777</v>
      </c>
      <c r="C5253">
        <v>31.4</v>
      </c>
      <c r="D5253">
        <v>26</v>
      </c>
      <c r="E5253">
        <v>28.9</v>
      </c>
      <c r="G5253">
        <v>35.799999999999997</v>
      </c>
      <c r="H5253">
        <v>0</v>
      </c>
      <c r="K5253">
        <v>22.2</v>
      </c>
      <c r="L5253">
        <v>123.36</v>
      </c>
      <c r="N5253">
        <v>8.1</v>
      </c>
      <c r="O5253">
        <v>38.200000000000003</v>
      </c>
      <c r="P5253">
        <v>70.2</v>
      </c>
      <c r="Q5253" s="2" t="s">
        <v>19</v>
      </c>
      <c r="R52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54" spans="1:18" hidden="1" x14ac:dyDescent="0.3">
      <c r="A5254" s="2" t="s">
        <v>17</v>
      </c>
      <c r="B5254" s="3">
        <v>41778</v>
      </c>
      <c r="C5254">
        <v>32</v>
      </c>
      <c r="D5254">
        <v>25</v>
      </c>
      <c r="E5254">
        <v>28.6</v>
      </c>
      <c r="G5254">
        <v>36.200000000000003</v>
      </c>
      <c r="H5254">
        <v>0</v>
      </c>
      <c r="K5254">
        <v>14.8</v>
      </c>
      <c r="L5254">
        <v>153.47999999999999</v>
      </c>
      <c r="N5254">
        <v>8.1999999999999993</v>
      </c>
      <c r="O5254">
        <v>34.200000000000003</v>
      </c>
      <c r="P5254">
        <v>70.010000000000005</v>
      </c>
      <c r="Q5254" s="2" t="s">
        <v>19</v>
      </c>
      <c r="R52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55" spans="1:18" hidden="1" x14ac:dyDescent="0.3">
      <c r="A5255" s="2" t="s">
        <v>17</v>
      </c>
      <c r="B5255" s="3">
        <v>41779</v>
      </c>
      <c r="C5255">
        <v>32.299999999999997</v>
      </c>
      <c r="D5255">
        <v>25</v>
      </c>
      <c r="E5255">
        <v>28.4</v>
      </c>
      <c r="G5255">
        <v>37.9</v>
      </c>
      <c r="H5255">
        <v>8</v>
      </c>
      <c r="K5255">
        <v>25.9</v>
      </c>
      <c r="L5255">
        <v>168.8</v>
      </c>
      <c r="N5255">
        <v>7.4</v>
      </c>
      <c r="O5255">
        <v>49.2</v>
      </c>
      <c r="P5255">
        <v>72.3</v>
      </c>
      <c r="Q5255" s="2" t="s">
        <v>18</v>
      </c>
      <c r="R52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56" spans="1:18" hidden="1" x14ac:dyDescent="0.3">
      <c r="A5256" s="2" t="s">
        <v>17</v>
      </c>
      <c r="B5256" s="3">
        <v>41780</v>
      </c>
      <c r="C5256">
        <v>32</v>
      </c>
      <c r="D5256">
        <v>25</v>
      </c>
      <c r="E5256">
        <v>28.2</v>
      </c>
      <c r="G5256">
        <v>36.5</v>
      </c>
      <c r="H5256">
        <v>0</v>
      </c>
      <c r="K5256">
        <v>20.5</v>
      </c>
      <c r="L5256">
        <v>132.27000000000001</v>
      </c>
      <c r="N5256">
        <v>7.4</v>
      </c>
      <c r="O5256">
        <v>34.5</v>
      </c>
      <c r="P5256">
        <v>74.83</v>
      </c>
      <c r="Q5256" s="2" t="s">
        <v>19</v>
      </c>
      <c r="R52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57" spans="1:18" hidden="1" x14ac:dyDescent="0.3">
      <c r="A5257" s="2" t="s">
        <v>17</v>
      </c>
      <c r="B5257" s="3">
        <v>41781</v>
      </c>
      <c r="C5257">
        <v>31.3</v>
      </c>
      <c r="D5257">
        <v>25.4</v>
      </c>
      <c r="E5257">
        <v>28.4</v>
      </c>
      <c r="G5257">
        <v>36.4</v>
      </c>
      <c r="H5257">
        <v>0</v>
      </c>
      <c r="K5257">
        <v>22.3</v>
      </c>
      <c r="L5257">
        <v>156.82</v>
      </c>
      <c r="N5257">
        <v>7.8</v>
      </c>
      <c r="O5257">
        <v>33.299999999999997</v>
      </c>
      <c r="P5257">
        <v>73.62</v>
      </c>
      <c r="Q5257" s="2" t="s">
        <v>19</v>
      </c>
      <c r="R52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58" spans="1:18" hidden="1" x14ac:dyDescent="0.3">
      <c r="A5258" s="2" t="s">
        <v>17</v>
      </c>
      <c r="B5258" s="3">
        <v>41782</v>
      </c>
      <c r="C5258">
        <v>31.3</v>
      </c>
      <c r="D5258">
        <v>26</v>
      </c>
      <c r="E5258">
        <v>29.1</v>
      </c>
      <c r="G5258">
        <v>36.5</v>
      </c>
      <c r="H5258">
        <v>0</v>
      </c>
      <c r="K5258">
        <v>20.5</v>
      </c>
      <c r="L5258">
        <v>130.13999999999999</v>
      </c>
      <c r="N5258">
        <v>8.6999999999999993</v>
      </c>
      <c r="O5258">
        <v>34.799999999999997</v>
      </c>
      <c r="P5258">
        <v>71.27</v>
      </c>
      <c r="Q5258" s="2" t="s">
        <v>19</v>
      </c>
      <c r="R52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59" spans="1:18" hidden="1" x14ac:dyDescent="0.3">
      <c r="A5259" s="2" t="s">
        <v>17</v>
      </c>
      <c r="B5259" s="3">
        <v>41783</v>
      </c>
      <c r="C5259">
        <v>32</v>
      </c>
      <c r="D5259">
        <v>25</v>
      </c>
      <c r="E5259">
        <v>28.2</v>
      </c>
      <c r="G5259">
        <v>36.799999999999997</v>
      </c>
      <c r="H5259">
        <v>3</v>
      </c>
      <c r="K5259">
        <v>21.7</v>
      </c>
      <c r="L5259">
        <v>152.30000000000001</v>
      </c>
      <c r="N5259">
        <v>8.1</v>
      </c>
      <c r="O5259">
        <v>38.299999999999997</v>
      </c>
      <c r="P5259">
        <v>76.069999999999993</v>
      </c>
      <c r="Q5259" s="2" t="s">
        <v>18</v>
      </c>
      <c r="R52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60" spans="1:18" hidden="1" x14ac:dyDescent="0.3">
      <c r="A5260" s="2" t="s">
        <v>17</v>
      </c>
      <c r="B5260" s="3">
        <v>41784</v>
      </c>
      <c r="C5260">
        <v>31.3</v>
      </c>
      <c r="D5260">
        <v>26</v>
      </c>
      <c r="E5260">
        <v>28.7</v>
      </c>
      <c r="G5260">
        <v>36.5</v>
      </c>
      <c r="H5260">
        <v>7</v>
      </c>
      <c r="K5260">
        <v>29.5</v>
      </c>
      <c r="L5260">
        <v>111.48</v>
      </c>
      <c r="N5260">
        <v>8.8000000000000007</v>
      </c>
      <c r="O5260">
        <v>42.5</v>
      </c>
      <c r="P5260">
        <v>75.989999999999995</v>
      </c>
      <c r="Q5260" s="2" t="s">
        <v>18</v>
      </c>
      <c r="R52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61" spans="1:18" hidden="1" x14ac:dyDescent="0.3">
      <c r="A5261" s="2" t="s">
        <v>17</v>
      </c>
      <c r="B5261" s="3">
        <v>41785</v>
      </c>
      <c r="C5261">
        <v>31.3</v>
      </c>
      <c r="D5261">
        <v>17</v>
      </c>
      <c r="E5261">
        <v>28.2</v>
      </c>
      <c r="G5261">
        <v>37.700000000000003</v>
      </c>
      <c r="H5261">
        <v>2</v>
      </c>
      <c r="K5261">
        <v>25.9</v>
      </c>
      <c r="L5261">
        <v>116.95</v>
      </c>
      <c r="N5261">
        <v>8.1999999999999993</v>
      </c>
      <c r="O5261">
        <v>38.200000000000003</v>
      </c>
      <c r="P5261">
        <v>76.67</v>
      </c>
      <c r="Q5261" s="2" t="s">
        <v>18</v>
      </c>
      <c r="R52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62" spans="1:18" hidden="1" x14ac:dyDescent="0.3">
      <c r="A5262" s="2" t="s">
        <v>17</v>
      </c>
      <c r="B5262" s="3">
        <v>41786</v>
      </c>
      <c r="C5262">
        <v>32</v>
      </c>
      <c r="D5262">
        <v>25.5</v>
      </c>
      <c r="E5262">
        <v>29.3</v>
      </c>
      <c r="G5262">
        <v>36.799999999999997</v>
      </c>
      <c r="H5262">
        <v>0</v>
      </c>
      <c r="K5262">
        <v>18.399999999999999</v>
      </c>
      <c r="L5262">
        <v>132.86000000000001</v>
      </c>
      <c r="N5262">
        <v>7.8</v>
      </c>
      <c r="O5262">
        <v>37.9</v>
      </c>
      <c r="P5262">
        <v>70.319999999999993</v>
      </c>
      <c r="Q5262" s="2" t="s">
        <v>19</v>
      </c>
      <c r="R52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63" spans="1:18" hidden="1" x14ac:dyDescent="0.3">
      <c r="A5263" s="2" t="s">
        <v>17</v>
      </c>
      <c r="B5263" s="3">
        <v>41787</v>
      </c>
      <c r="C5263">
        <v>44</v>
      </c>
      <c r="D5263">
        <v>26</v>
      </c>
      <c r="E5263">
        <v>29.8</v>
      </c>
      <c r="G5263">
        <v>36.799999999999997</v>
      </c>
      <c r="H5263">
        <v>0</v>
      </c>
      <c r="K5263">
        <v>16.600000000000001</v>
      </c>
      <c r="L5263">
        <v>149.13</v>
      </c>
      <c r="N5263">
        <v>7.5</v>
      </c>
      <c r="O5263">
        <v>33.4</v>
      </c>
      <c r="P5263">
        <v>66.91</v>
      </c>
      <c r="Q5263" s="2" t="s">
        <v>19</v>
      </c>
      <c r="R52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64" spans="1:18" hidden="1" x14ac:dyDescent="0.3">
      <c r="A5264" s="2" t="s">
        <v>17</v>
      </c>
      <c r="B5264" s="3">
        <v>41788</v>
      </c>
      <c r="C5264">
        <v>31.3</v>
      </c>
      <c r="D5264">
        <v>26</v>
      </c>
      <c r="E5264">
        <v>29</v>
      </c>
      <c r="G5264">
        <v>36.299999999999997</v>
      </c>
      <c r="H5264">
        <v>0</v>
      </c>
      <c r="K5264">
        <v>20.5</v>
      </c>
      <c r="L5264">
        <v>113.45</v>
      </c>
      <c r="N5264">
        <v>8.5</v>
      </c>
      <c r="O5264">
        <v>34.299999999999997</v>
      </c>
      <c r="P5264">
        <v>70.84</v>
      </c>
      <c r="Q5264" s="2" t="s">
        <v>19</v>
      </c>
      <c r="R52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65" spans="1:18" hidden="1" x14ac:dyDescent="0.3">
      <c r="A5265" s="2" t="s">
        <v>17</v>
      </c>
      <c r="B5265" s="3">
        <v>41789</v>
      </c>
      <c r="C5265">
        <v>32</v>
      </c>
      <c r="D5265">
        <v>25</v>
      </c>
      <c r="E5265">
        <v>28.6</v>
      </c>
      <c r="G5265">
        <v>35.799999999999997</v>
      </c>
      <c r="H5265">
        <v>0</v>
      </c>
      <c r="K5265">
        <v>20.5</v>
      </c>
      <c r="L5265">
        <v>158.32</v>
      </c>
      <c r="N5265">
        <v>8</v>
      </c>
      <c r="O5265">
        <v>29.8</v>
      </c>
      <c r="P5265">
        <v>69.48</v>
      </c>
      <c r="Q5265" s="2" t="s">
        <v>19</v>
      </c>
      <c r="R52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66" spans="1:18" hidden="1" x14ac:dyDescent="0.3">
      <c r="A5266" s="2" t="s">
        <v>17</v>
      </c>
      <c r="B5266" s="3">
        <v>41790</v>
      </c>
      <c r="C5266">
        <v>31.4</v>
      </c>
      <c r="D5266">
        <v>23</v>
      </c>
      <c r="E5266">
        <v>27.9</v>
      </c>
      <c r="G5266">
        <v>33.299999999999997</v>
      </c>
      <c r="H5266">
        <v>0</v>
      </c>
      <c r="K5266">
        <v>20.5</v>
      </c>
      <c r="L5266">
        <v>142.22</v>
      </c>
      <c r="N5266">
        <v>7.8</v>
      </c>
      <c r="O5266">
        <v>26.7</v>
      </c>
      <c r="P5266">
        <v>64.02</v>
      </c>
      <c r="Q5266" s="2" t="s">
        <v>19</v>
      </c>
      <c r="R52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67" spans="1:18" hidden="1" x14ac:dyDescent="0.3">
      <c r="A5267" s="2" t="s">
        <v>17</v>
      </c>
      <c r="B5267" s="3">
        <v>41791</v>
      </c>
      <c r="C5267">
        <v>31.2</v>
      </c>
      <c r="D5267">
        <v>22</v>
      </c>
      <c r="E5267">
        <v>27.6</v>
      </c>
      <c r="G5267">
        <v>34.1</v>
      </c>
      <c r="H5267">
        <v>0</v>
      </c>
      <c r="K5267">
        <v>16.600000000000001</v>
      </c>
      <c r="L5267">
        <v>152.30000000000001</v>
      </c>
      <c r="N5267">
        <v>8</v>
      </c>
      <c r="O5267">
        <v>23.7</v>
      </c>
      <c r="P5267">
        <v>68.400000000000006</v>
      </c>
      <c r="Q5267" s="2" t="s">
        <v>21</v>
      </c>
      <c r="R52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68" spans="1:18" hidden="1" x14ac:dyDescent="0.3">
      <c r="A5268" s="2" t="s">
        <v>17</v>
      </c>
      <c r="B5268" s="3">
        <v>41792</v>
      </c>
      <c r="C5268">
        <v>32</v>
      </c>
      <c r="D5268">
        <v>24</v>
      </c>
      <c r="E5268">
        <v>28.6</v>
      </c>
      <c r="G5268">
        <v>35.6</v>
      </c>
      <c r="H5268">
        <v>0</v>
      </c>
      <c r="K5268">
        <v>14.8</v>
      </c>
      <c r="L5268">
        <v>156.96</v>
      </c>
      <c r="N5268">
        <v>7.5</v>
      </c>
      <c r="O5268">
        <v>30.7</v>
      </c>
      <c r="P5268">
        <v>67.31</v>
      </c>
      <c r="Q5268" s="2" t="s">
        <v>19</v>
      </c>
      <c r="R52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69" spans="1:18" hidden="1" x14ac:dyDescent="0.3">
      <c r="A5269" s="2" t="s">
        <v>17</v>
      </c>
      <c r="B5269" s="3">
        <v>41793</v>
      </c>
      <c r="C5269">
        <v>32</v>
      </c>
      <c r="D5269">
        <v>25</v>
      </c>
      <c r="E5269">
        <v>28.6</v>
      </c>
      <c r="G5269">
        <v>36.5</v>
      </c>
      <c r="H5269">
        <v>0</v>
      </c>
      <c r="K5269">
        <v>20.5</v>
      </c>
      <c r="L5269">
        <v>162.19</v>
      </c>
      <c r="N5269">
        <v>7.9</v>
      </c>
      <c r="O5269">
        <v>36</v>
      </c>
      <c r="P5269">
        <v>71.599999999999994</v>
      </c>
      <c r="Q5269" s="2" t="s">
        <v>19</v>
      </c>
      <c r="R52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70" spans="1:18" hidden="1" x14ac:dyDescent="0.3">
      <c r="A5270" s="2" t="s">
        <v>17</v>
      </c>
      <c r="B5270" s="3">
        <v>41794</v>
      </c>
      <c r="C5270">
        <v>31.4</v>
      </c>
      <c r="D5270">
        <v>26</v>
      </c>
      <c r="E5270">
        <v>29.2</v>
      </c>
      <c r="G5270">
        <v>36.5</v>
      </c>
      <c r="H5270">
        <v>0</v>
      </c>
      <c r="K5270">
        <v>24.1</v>
      </c>
      <c r="L5270">
        <v>115.91</v>
      </c>
      <c r="N5270">
        <v>10.3</v>
      </c>
      <c r="O5270">
        <v>29.5</v>
      </c>
      <c r="P5270">
        <v>70.58</v>
      </c>
      <c r="Q5270" s="2" t="s">
        <v>19</v>
      </c>
      <c r="R52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71" spans="1:18" hidden="1" x14ac:dyDescent="0.3">
      <c r="A5271" s="2" t="s">
        <v>17</v>
      </c>
      <c r="B5271" s="3">
        <v>41795</v>
      </c>
      <c r="C5271">
        <v>32</v>
      </c>
      <c r="D5271">
        <v>26</v>
      </c>
      <c r="E5271">
        <v>29</v>
      </c>
      <c r="G5271">
        <v>35.799999999999997</v>
      </c>
      <c r="H5271">
        <v>0</v>
      </c>
      <c r="K5271">
        <v>25.9</v>
      </c>
      <c r="L5271">
        <v>133.35</v>
      </c>
      <c r="N5271">
        <v>8.1</v>
      </c>
      <c r="O5271">
        <v>31.3</v>
      </c>
      <c r="P5271">
        <v>70.02</v>
      </c>
      <c r="Q5271" s="2" t="s">
        <v>19</v>
      </c>
      <c r="R52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72" spans="1:18" hidden="1" x14ac:dyDescent="0.3">
      <c r="A5272" s="2" t="s">
        <v>17</v>
      </c>
      <c r="B5272" s="3">
        <v>41796</v>
      </c>
      <c r="C5272">
        <v>32</v>
      </c>
      <c r="D5272">
        <v>25</v>
      </c>
      <c r="E5272">
        <v>28.7</v>
      </c>
      <c r="G5272">
        <v>36.799999999999997</v>
      </c>
      <c r="H5272">
        <v>0</v>
      </c>
      <c r="K5272">
        <v>20.5</v>
      </c>
      <c r="L5272">
        <v>147.38999999999999</v>
      </c>
      <c r="N5272">
        <v>7.8</v>
      </c>
      <c r="O5272">
        <v>29.7</v>
      </c>
      <c r="P5272">
        <v>69.94</v>
      </c>
      <c r="Q5272" s="2" t="s">
        <v>19</v>
      </c>
      <c r="R52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73" spans="1:18" hidden="1" x14ac:dyDescent="0.3">
      <c r="A5273" s="2" t="s">
        <v>17</v>
      </c>
      <c r="B5273" s="3">
        <v>41797</v>
      </c>
      <c r="C5273">
        <v>32</v>
      </c>
      <c r="D5273">
        <v>24</v>
      </c>
      <c r="E5273">
        <v>28.4</v>
      </c>
      <c r="G5273">
        <v>35.9</v>
      </c>
      <c r="H5273">
        <v>0</v>
      </c>
      <c r="K5273">
        <v>18.399999999999999</v>
      </c>
      <c r="L5273">
        <v>143.5</v>
      </c>
      <c r="N5273">
        <v>8.1999999999999993</v>
      </c>
      <c r="O5273">
        <v>24.6</v>
      </c>
      <c r="P5273">
        <v>69.92</v>
      </c>
      <c r="Q5273" s="2" t="s">
        <v>21</v>
      </c>
      <c r="R52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74" spans="1:18" hidden="1" x14ac:dyDescent="0.3">
      <c r="A5274" s="2" t="s">
        <v>17</v>
      </c>
      <c r="B5274" s="3">
        <v>41798</v>
      </c>
      <c r="C5274">
        <v>32</v>
      </c>
      <c r="D5274">
        <v>25</v>
      </c>
      <c r="E5274">
        <v>28.4</v>
      </c>
      <c r="G5274">
        <v>35.5</v>
      </c>
      <c r="H5274">
        <v>2</v>
      </c>
      <c r="K5274">
        <v>16.600000000000001</v>
      </c>
      <c r="L5274">
        <v>155.61000000000001</v>
      </c>
      <c r="N5274">
        <v>7.2</v>
      </c>
      <c r="O5274">
        <v>31.8</v>
      </c>
      <c r="P5274">
        <v>71.849999999999994</v>
      </c>
      <c r="Q5274" s="2" t="s">
        <v>18</v>
      </c>
      <c r="R52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75" spans="1:18" hidden="1" x14ac:dyDescent="0.3">
      <c r="A5275" s="2" t="s">
        <v>17</v>
      </c>
      <c r="B5275" s="3">
        <v>41799</v>
      </c>
      <c r="C5275">
        <v>32</v>
      </c>
      <c r="D5275">
        <v>25</v>
      </c>
      <c r="E5275">
        <v>28.9</v>
      </c>
      <c r="G5275">
        <v>36.799999999999997</v>
      </c>
      <c r="H5275">
        <v>0</v>
      </c>
      <c r="K5275">
        <v>20.5</v>
      </c>
      <c r="L5275">
        <v>134.85</v>
      </c>
      <c r="N5275">
        <v>8.3000000000000007</v>
      </c>
      <c r="O5275">
        <v>40.6</v>
      </c>
      <c r="P5275">
        <v>72.56</v>
      </c>
      <c r="Q5275" s="2" t="s">
        <v>19</v>
      </c>
      <c r="R52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76" spans="1:18" hidden="1" x14ac:dyDescent="0.3">
      <c r="A5276" s="2" t="s">
        <v>17</v>
      </c>
      <c r="B5276" s="3">
        <v>41800</v>
      </c>
      <c r="C5276">
        <v>32</v>
      </c>
      <c r="D5276">
        <v>25</v>
      </c>
      <c r="E5276">
        <v>28.9</v>
      </c>
      <c r="G5276">
        <v>38.1</v>
      </c>
      <c r="H5276">
        <v>16</v>
      </c>
      <c r="K5276">
        <v>17.2</v>
      </c>
      <c r="L5276">
        <v>135</v>
      </c>
      <c r="N5276">
        <v>9</v>
      </c>
      <c r="O5276">
        <v>42.4</v>
      </c>
      <c r="P5276">
        <v>73.47</v>
      </c>
      <c r="Q5276" s="2" t="s">
        <v>18</v>
      </c>
      <c r="R52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77" spans="1:18" hidden="1" x14ac:dyDescent="0.3">
      <c r="A5277" s="2" t="s">
        <v>17</v>
      </c>
      <c r="B5277" s="3">
        <v>41801</v>
      </c>
      <c r="C5277">
        <v>31.3</v>
      </c>
      <c r="D5277">
        <v>24.4</v>
      </c>
      <c r="E5277">
        <v>28</v>
      </c>
      <c r="G5277">
        <v>37.700000000000003</v>
      </c>
      <c r="H5277">
        <v>81</v>
      </c>
      <c r="K5277">
        <v>14.8</v>
      </c>
      <c r="L5277">
        <v>149.94</v>
      </c>
      <c r="N5277">
        <v>6.3</v>
      </c>
      <c r="O5277">
        <v>46</v>
      </c>
      <c r="P5277">
        <v>77.17</v>
      </c>
      <c r="Q5277" s="2" t="s">
        <v>18</v>
      </c>
      <c r="R52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78" spans="1:18" hidden="1" x14ac:dyDescent="0.3">
      <c r="A5278" s="2" t="s">
        <v>17</v>
      </c>
      <c r="B5278" s="3">
        <v>41802</v>
      </c>
      <c r="C5278">
        <v>31.2</v>
      </c>
      <c r="D5278">
        <v>24</v>
      </c>
      <c r="E5278">
        <v>27.9</v>
      </c>
      <c r="G5278">
        <v>35.5</v>
      </c>
      <c r="H5278">
        <v>0</v>
      </c>
      <c r="K5278">
        <v>27.7</v>
      </c>
      <c r="L5278">
        <v>134</v>
      </c>
      <c r="N5278">
        <v>6.8</v>
      </c>
      <c r="O5278">
        <v>33.6</v>
      </c>
      <c r="P5278">
        <v>73.13</v>
      </c>
      <c r="Q5278" s="2" t="s">
        <v>19</v>
      </c>
      <c r="R52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79" spans="1:18" hidden="1" x14ac:dyDescent="0.3">
      <c r="A5279" s="2" t="s">
        <v>17</v>
      </c>
      <c r="B5279" s="3">
        <v>41803</v>
      </c>
      <c r="C5279">
        <v>31.2</v>
      </c>
      <c r="D5279">
        <v>25</v>
      </c>
      <c r="E5279">
        <v>28.1</v>
      </c>
      <c r="G5279">
        <v>35.200000000000003</v>
      </c>
      <c r="H5279">
        <v>0</v>
      </c>
      <c r="K5279">
        <v>22.3</v>
      </c>
      <c r="L5279">
        <v>130.6</v>
      </c>
      <c r="N5279">
        <v>7.8</v>
      </c>
      <c r="O5279">
        <v>32.700000000000003</v>
      </c>
      <c r="P5279">
        <v>70.66</v>
      </c>
      <c r="Q5279" s="2" t="s">
        <v>19</v>
      </c>
      <c r="R52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80" spans="1:18" hidden="1" x14ac:dyDescent="0.3">
      <c r="A5280" s="2" t="s">
        <v>17</v>
      </c>
      <c r="B5280" s="3">
        <v>41804</v>
      </c>
      <c r="C5280">
        <v>30.9</v>
      </c>
      <c r="D5280">
        <v>25</v>
      </c>
      <c r="E5280">
        <v>28.2</v>
      </c>
      <c r="G5280">
        <v>34.4</v>
      </c>
      <c r="H5280">
        <v>0</v>
      </c>
      <c r="K5280">
        <v>18.399999999999999</v>
      </c>
      <c r="L5280">
        <v>143.94999999999999</v>
      </c>
      <c r="N5280">
        <v>7.7</v>
      </c>
      <c r="O5280">
        <v>28</v>
      </c>
      <c r="P5280">
        <v>70.349999999999994</v>
      </c>
      <c r="Q5280" s="2" t="s">
        <v>19</v>
      </c>
      <c r="R52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81" spans="1:18" hidden="1" x14ac:dyDescent="0.3">
      <c r="A5281" s="2" t="s">
        <v>17</v>
      </c>
      <c r="B5281" s="3">
        <v>41805</v>
      </c>
      <c r="C5281">
        <v>31.3</v>
      </c>
      <c r="D5281">
        <v>24</v>
      </c>
      <c r="E5281">
        <v>27.9</v>
      </c>
      <c r="G5281">
        <v>34.9</v>
      </c>
      <c r="H5281">
        <v>0</v>
      </c>
      <c r="K5281">
        <v>20.5</v>
      </c>
      <c r="L5281">
        <v>147</v>
      </c>
      <c r="N5281">
        <v>7.4</v>
      </c>
      <c r="O5281">
        <v>38.799999999999997</v>
      </c>
      <c r="P5281">
        <v>70.72</v>
      </c>
      <c r="Q5281" s="2" t="s">
        <v>19</v>
      </c>
      <c r="R52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82" spans="1:18" hidden="1" x14ac:dyDescent="0.3">
      <c r="A5282" s="2" t="s">
        <v>17</v>
      </c>
      <c r="B5282" s="3">
        <v>41806</v>
      </c>
      <c r="C5282">
        <v>31</v>
      </c>
      <c r="D5282">
        <v>25</v>
      </c>
      <c r="E5282">
        <v>28.3</v>
      </c>
      <c r="G5282">
        <v>36.5</v>
      </c>
      <c r="H5282">
        <v>0.4</v>
      </c>
      <c r="K5282">
        <v>27.7</v>
      </c>
      <c r="L5282">
        <v>126.18</v>
      </c>
      <c r="N5282">
        <v>7.7</v>
      </c>
      <c r="O5282">
        <v>44.4</v>
      </c>
      <c r="P5282">
        <v>72.75</v>
      </c>
      <c r="Q5282" s="2" t="s">
        <v>18</v>
      </c>
      <c r="R52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83" spans="1:18" hidden="1" x14ac:dyDescent="0.3">
      <c r="A5283" s="2" t="s">
        <v>17</v>
      </c>
      <c r="B5283" s="3">
        <v>41807</v>
      </c>
      <c r="C5283">
        <v>30.2</v>
      </c>
      <c r="D5283">
        <v>24</v>
      </c>
      <c r="E5283">
        <v>27.4</v>
      </c>
      <c r="G5283">
        <v>35.799999999999997</v>
      </c>
      <c r="H5283">
        <v>146.19999999999999</v>
      </c>
      <c r="K5283">
        <v>31.5</v>
      </c>
      <c r="L5283">
        <v>110.63</v>
      </c>
      <c r="N5283">
        <v>7.4</v>
      </c>
      <c r="O5283">
        <v>61.2</v>
      </c>
      <c r="P5283">
        <v>81.540000000000006</v>
      </c>
      <c r="Q5283" s="2" t="s">
        <v>18</v>
      </c>
      <c r="R52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84" spans="1:18" hidden="1" x14ac:dyDescent="0.3">
      <c r="A5284" s="2" t="s">
        <v>17</v>
      </c>
      <c r="B5284" s="3">
        <v>41808</v>
      </c>
      <c r="C5284">
        <v>30.4</v>
      </c>
      <c r="D5284">
        <v>25</v>
      </c>
      <c r="E5284">
        <v>28.4</v>
      </c>
      <c r="G5284">
        <v>35.5</v>
      </c>
      <c r="H5284">
        <v>18</v>
      </c>
      <c r="K5284">
        <v>22.3</v>
      </c>
      <c r="L5284">
        <v>96.14</v>
      </c>
      <c r="N5284">
        <v>8</v>
      </c>
      <c r="O5284">
        <v>41.7</v>
      </c>
      <c r="P5284">
        <v>76.06</v>
      </c>
      <c r="Q5284" s="2" t="s">
        <v>18</v>
      </c>
      <c r="R52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85" spans="1:18" hidden="1" x14ac:dyDescent="0.3">
      <c r="A5285" s="2" t="s">
        <v>17</v>
      </c>
      <c r="B5285" s="3">
        <v>41809</v>
      </c>
      <c r="C5285">
        <v>30.4</v>
      </c>
      <c r="D5285">
        <v>26</v>
      </c>
      <c r="E5285">
        <v>28.5</v>
      </c>
      <c r="G5285">
        <v>35</v>
      </c>
      <c r="H5285">
        <v>0.1</v>
      </c>
      <c r="K5285">
        <v>25.9</v>
      </c>
      <c r="L5285">
        <v>125.91</v>
      </c>
      <c r="N5285">
        <v>8</v>
      </c>
      <c r="O5285">
        <v>40.200000000000003</v>
      </c>
      <c r="P5285">
        <v>73.489999999999995</v>
      </c>
      <c r="Q5285" s="2" t="s">
        <v>18</v>
      </c>
      <c r="R52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86" spans="1:18" hidden="1" x14ac:dyDescent="0.3">
      <c r="A5286" s="2" t="s">
        <v>17</v>
      </c>
      <c r="B5286" s="3">
        <v>41810</v>
      </c>
      <c r="C5286">
        <v>32</v>
      </c>
      <c r="D5286">
        <v>25</v>
      </c>
      <c r="E5286">
        <v>28.5</v>
      </c>
      <c r="G5286">
        <v>36.799999999999997</v>
      </c>
      <c r="H5286">
        <v>0</v>
      </c>
      <c r="K5286">
        <v>24.1</v>
      </c>
      <c r="L5286">
        <v>136.09</v>
      </c>
      <c r="N5286">
        <v>8.1999999999999993</v>
      </c>
      <c r="O5286">
        <v>24</v>
      </c>
      <c r="P5286">
        <v>71.89</v>
      </c>
      <c r="Q5286" s="2" t="s">
        <v>21</v>
      </c>
      <c r="R52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87" spans="1:18" hidden="1" x14ac:dyDescent="0.3">
      <c r="A5287" s="2" t="s">
        <v>17</v>
      </c>
      <c r="B5287" s="3">
        <v>41811</v>
      </c>
      <c r="C5287">
        <v>30.4</v>
      </c>
      <c r="D5287">
        <v>25</v>
      </c>
      <c r="E5287">
        <v>28.4</v>
      </c>
      <c r="G5287">
        <v>35.5</v>
      </c>
      <c r="H5287">
        <v>0</v>
      </c>
      <c r="K5287">
        <v>20.5</v>
      </c>
      <c r="L5287">
        <v>134.91</v>
      </c>
      <c r="N5287">
        <v>7.7</v>
      </c>
      <c r="O5287">
        <v>38.1</v>
      </c>
      <c r="P5287">
        <v>74.06</v>
      </c>
      <c r="Q5287" s="2" t="s">
        <v>19</v>
      </c>
      <c r="R52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88" spans="1:18" hidden="1" x14ac:dyDescent="0.3">
      <c r="A5288" s="2" t="s">
        <v>17</v>
      </c>
      <c r="B5288" s="3">
        <v>41812</v>
      </c>
      <c r="C5288">
        <v>31.3</v>
      </c>
      <c r="D5288">
        <v>25</v>
      </c>
      <c r="E5288">
        <v>28.5</v>
      </c>
      <c r="G5288">
        <v>36.1</v>
      </c>
      <c r="H5288">
        <v>0</v>
      </c>
      <c r="K5288">
        <v>16.600000000000001</v>
      </c>
      <c r="L5288">
        <v>153.13999999999999</v>
      </c>
      <c r="N5288">
        <v>7.2</v>
      </c>
      <c r="O5288">
        <v>34.6</v>
      </c>
      <c r="P5288">
        <v>72.62</v>
      </c>
      <c r="Q5288" s="2" t="s">
        <v>19</v>
      </c>
      <c r="R52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89" spans="1:18" hidden="1" x14ac:dyDescent="0.3">
      <c r="A5289" s="2" t="s">
        <v>17</v>
      </c>
      <c r="B5289" s="3">
        <v>41813</v>
      </c>
      <c r="C5289">
        <v>31</v>
      </c>
      <c r="D5289">
        <v>25</v>
      </c>
      <c r="E5289">
        <v>28</v>
      </c>
      <c r="G5289">
        <v>35.5</v>
      </c>
      <c r="H5289">
        <v>0</v>
      </c>
      <c r="K5289">
        <v>20.5</v>
      </c>
      <c r="L5289">
        <v>123.26</v>
      </c>
      <c r="N5289">
        <v>7</v>
      </c>
      <c r="O5289">
        <v>36.799999999999997</v>
      </c>
      <c r="P5289">
        <v>74.239999999999995</v>
      </c>
      <c r="Q5289" s="2" t="s">
        <v>19</v>
      </c>
      <c r="R52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90" spans="1:18" hidden="1" x14ac:dyDescent="0.3">
      <c r="A5290" s="2" t="s">
        <v>17</v>
      </c>
      <c r="B5290" s="3">
        <v>41814</v>
      </c>
      <c r="C5290">
        <v>31.3</v>
      </c>
      <c r="D5290">
        <v>27</v>
      </c>
      <c r="E5290">
        <v>28.9</v>
      </c>
      <c r="G5290">
        <v>36.1</v>
      </c>
      <c r="H5290">
        <v>0</v>
      </c>
      <c r="K5290">
        <v>25.9</v>
      </c>
      <c r="L5290">
        <v>102</v>
      </c>
      <c r="N5290">
        <v>8.5</v>
      </c>
      <c r="O5290">
        <v>47.3</v>
      </c>
      <c r="P5290">
        <v>72.36</v>
      </c>
      <c r="Q5290" s="2" t="s">
        <v>19</v>
      </c>
      <c r="R52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91" spans="1:18" hidden="1" x14ac:dyDescent="0.3">
      <c r="A5291" s="2" t="s">
        <v>17</v>
      </c>
      <c r="B5291" s="3">
        <v>41815</v>
      </c>
      <c r="C5291">
        <v>30.4</v>
      </c>
      <c r="D5291">
        <v>26</v>
      </c>
      <c r="E5291">
        <v>28.4</v>
      </c>
      <c r="G5291">
        <v>35.6</v>
      </c>
      <c r="H5291">
        <v>0</v>
      </c>
      <c r="K5291">
        <v>25.9</v>
      </c>
      <c r="L5291">
        <v>138.96</v>
      </c>
      <c r="N5291">
        <v>7.9</v>
      </c>
      <c r="O5291">
        <v>44.2</v>
      </c>
      <c r="P5291">
        <v>73</v>
      </c>
      <c r="Q5291" s="2" t="s">
        <v>19</v>
      </c>
      <c r="R52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92" spans="1:18" hidden="1" x14ac:dyDescent="0.3">
      <c r="A5292" s="2" t="s">
        <v>17</v>
      </c>
      <c r="B5292" s="3">
        <v>41816</v>
      </c>
      <c r="C5292">
        <v>31.2</v>
      </c>
      <c r="D5292">
        <v>26</v>
      </c>
      <c r="E5292">
        <v>28.7</v>
      </c>
      <c r="G5292">
        <v>36.9</v>
      </c>
      <c r="H5292">
        <v>0</v>
      </c>
      <c r="K5292">
        <v>29.5</v>
      </c>
      <c r="L5292">
        <v>109.83</v>
      </c>
      <c r="N5292">
        <v>8.5</v>
      </c>
      <c r="O5292">
        <v>34.5</v>
      </c>
      <c r="P5292">
        <v>69.77</v>
      </c>
      <c r="Q5292" s="2" t="s">
        <v>19</v>
      </c>
      <c r="R52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93" spans="1:18" hidden="1" x14ac:dyDescent="0.3">
      <c r="A5293" s="2" t="s">
        <v>17</v>
      </c>
      <c r="B5293" s="3">
        <v>41817</v>
      </c>
      <c r="C5293">
        <v>31.3</v>
      </c>
      <c r="D5293">
        <v>25</v>
      </c>
      <c r="E5293">
        <v>28.3</v>
      </c>
      <c r="G5293">
        <v>35.1</v>
      </c>
      <c r="H5293">
        <v>0</v>
      </c>
      <c r="K5293">
        <v>18.399999999999999</v>
      </c>
      <c r="L5293">
        <v>124.46</v>
      </c>
      <c r="N5293">
        <v>7.9</v>
      </c>
      <c r="O5293">
        <v>32.700000000000003</v>
      </c>
      <c r="P5293">
        <v>70.53</v>
      </c>
      <c r="Q5293" s="2" t="s">
        <v>19</v>
      </c>
      <c r="R52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94" spans="1:18" hidden="1" x14ac:dyDescent="0.3">
      <c r="A5294" s="2" t="s">
        <v>17</v>
      </c>
      <c r="B5294" s="3">
        <v>41818</v>
      </c>
      <c r="C5294">
        <v>30.3</v>
      </c>
      <c r="D5294">
        <v>23</v>
      </c>
      <c r="E5294">
        <v>27.1</v>
      </c>
      <c r="G5294">
        <v>33.299999999999997</v>
      </c>
      <c r="H5294">
        <v>0</v>
      </c>
      <c r="K5294">
        <v>27.7</v>
      </c>
      <c r="L5294">
        <v>125.35</v>
      </c>
      <c r="N5294">
        <v>7.7</v>
      </c>
      <c r="O5294">
        <v>30.7</v>
      </c>
      <c r="P5294">
        <v>70.510000000000005</v>
      </c>
      <c r="Q5294" s="2" t="s">
        <v>19</v>
      </c>
      <c r="R52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95" spans="1:18" hidden="1" x14ac:dyDescent="0.3">
      <c r="A5295" s="2" t="s">
        <v>17</v>
      </c>
      <c r="B5295" s="3">
        <v>41819</v>
      </c>
      <c r="C5295">
        <v>30.3</v>
      </c>
      <c r="D5295">
        <v>24</v>
      </c>
      <c r="E5295">
        <v>27.1</v>
      </c>
      <c r="G5295">
        <v>33.1</v>
      </c>
      <c r="H5295">
        <v>0.9</v>
      </c>
      <c r="K5295">
        <v>25.9</v>
      </c>
      <c r="L5295">
        <v>157.83000000000001</v>
      </c>
      <c r="N5295">
        <v>7.6</v>
      </c>
      <c r="O5295">
        <v>33.9</v>
      </c>
      <c r="P5295">
        <v>70.98</v>
      </c>
      <c r="Q5295" s="2" t="s">
        <v>18</v>
      </c>
      <c r="R52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96" spans="1:18" hidden="1" x14ac:dyDescent="0.3">
      <c r="A5296" s="2" t="s">
        <v>17</v>
      </c>
      <c r="B5296" s="3">
        <v>41820</v>
      </c>
      <c r="C5296">
        <v>29.5</v>
      </c>
      <c r="D5296">
        <v>23</v>
      </c>
      <c r="E5296">
        <v>26.6</v>
      </c>
      <c r="G5296">
        <v>32.200000000000003</v>
      </c>
      <c r="H5296">
        <v>0</v>
      </c>
      <c r="K5296">
        <v>20.5</v>
      </c>
      <c r="L5296">
        <v>159.26</v>
      </c>
      <c r="N5296">
        <v>7.5</v>
      </c>
      <c r="O5296">
        <v>33.9</v>
      </c>
      <c r="P5296">
        <v>71.17</v>
      </c>
      <c r="Q5296" s="2" t="s">
        <v>19</v>
      </c>
      <c r="R52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297" spans="1:18" hidden="1" x14ac:dyDescent="0.3">
      <c r="A5297" s="2" t="s">
        <v>17</v>
      </c>
      <c r="B5297" s="3">
        <v>41821</v>
      </c>
      <c r="C5297">
        <v>30.3</v>
      </c>
      <c r="D5297">
        <v>23</v>
      </c>
      <c r="E5297">
        <v>27.4</v>
      </c>
      <c r="G5297">
        <v>32.9</v>
      </c>
      <c r="H5297">
        <v>0</v>
      </c>
      <c r="K5297">
        <v>22.3</v>
      </c>
      <c r="L5297">
        <v>133.78</v>
      </c>
      <c r="N5297">
        <v>7.5</v>
      </c>
      <c r="O5297">
        <v>29.6</v>
      </c>
      <c r="P5297">
        <v>68.22</v>
      </c>
      <c r="Q5297" s="2" t="s">
        <v>19</v>
      </c>
      <c r="R52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98" spans="1:18" hidden="1" x14ac:dyDescent="0.3">
      <c r="A5298" s="2" t="s">
        <v>17</v>
      </c>
      <c r="B5298" s="3">
        <v>41822</v>
      </c>
      <c r="C5298">
        <v>30.3</v>
      </c>
      <c r="D5298">
        <v>24</v>
      </c>
      <c r="E5298">
        <v>27.8</v>
      </c>
      <c r="G5298">
        <v>33.299999999999997</v>
      </c>
      <c r="H5298">
        <v>0</v>
      </c>
      <c r="K5298">
        <v>22.3</v>
      </c>
      <c r="L5298">
        <v>132.91999999999999</v>
      </c>
      <c r="N5298">
        <v>9</v>
      </c>
      <c r="O5298">
        <v>32.200000000000003</v>
      </c>
      <c r="P5298">
        <v>70.64</v>
      </c>
      <c r="Q5298" s="2" t="s">
        <v>19</v>
      </c>
      <c r="R52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299" spans="1:18" hidden="1" x14ac:dyDescent="0.3">
      <c r="A5299" s="2" t="s">
        <v>17</v>
      </c>
      <c r="B5299" s="3">
        <v>41823</v>
      </c>
      <c r="C5299">
        <v>30.3</v>
      </c>
      <c r="D5299">
        <v>26</v>
      </c>
      <c r="E5299">
        <v>27.9</v>
      </c>
      <c r="G5299">
        <v>33.9</v>
      </c>
      <c r="H5299">
        <v>5</v>
      </c>
      <c r="K5299">
        <v>22.3</v>
      </c>
      <c r="L5299">
        <v>119.75</v>
      </c>
      <c r="N5299">
        <v>8.8000000000000007</v>
      </c>
      <c r="O5299">
        <v>36.4</v>
      </c>
      <c r="P5299">
        <v>70.739999999999995</v>
      </c>
      <c r="Q5299" s="2" t="s">
        <v>18</v>
      </c>
      <c r="R52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00" spans="1:18" hidden="1" x14ac:dyDescent="0.3">
      <c r="A5300" s="2" t="s">
        <v>17</v>
      </c>
      <c r="B5300" s="3">
        <v>41824</v>
      </c>
      <c r="C5300">
        <v>30.3</v>
      </c>
      <c r="D5300">
        <v>25</v>
      </c>
      <c r="E5300">
        <v>27.8</v>
      </c>
      <c r="G5300">
        <v>34.1</v>
      </c>
      <c r="H5300">
        <v>0</v>
      </c>
      <c r="K5300">
        <v>25.9</v>
      </c>
      <c r="L5300">
        <v>129.75</v>
      </c>
      <c r="N5300">
        <v>8.4</v>
      </c>
      <c r="O5300">
        <v>33</v>
      </c>
      <c r="P5300">
        <v>71.36</v>
      </c>
      <c r="Q5300" s="2" t="s">
        <v>19</v>
      </c>
      <c r="R53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01" spans="1:18" hidden="1" x14ac:dyDescent="0.3">
      <c r="A5301" s="2" t="s">
        <v>17</v>
      </c>
      <c r="B5301" s="3">
        <v>41825</v>
      </c>
      <c r="C5301">
        <v>30.3</v>
      </c>
      <c r="D5301">
        <v>24</v>
      </c>
      <c r="E5301">
        <v>27.7</v>
      </c>
      <c r="G5301">
        <v>34.4</v>
      </c>
      <c r="H5301">
        <v>0</v>
      </c>
      <c r="K5301">
        <v>24.1</v>
      </c>
      <c r="L5301">
        <v>108.43</v>
      </c>
      <c r="N5301">
        <v>8.1999999999999993</v>
      </c>
      <c r="O5301">
        <v>32.4</v>
      </c>
      <c r="P5301">
        <v>72.14</v>
      </c>
      <c r="Q5301" s="2" t="s">
        <v>19</v>
      </c>
      <c r="R53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02" spans="1:18" hidden="1" x14ac:dyDescent="0.3">
      <c r="A5302" s="2" t="s">
        <v>17</v>
      </c>
      <c r="B5302" s="3">
        <v>41826</v>
      </c>
      <c r="C5302">
        <v>30.5</v>
      </c>
      <c r="D5302">
        <v>26</v>
      </c>
      <c r="E5302">
        <v>28.3</v>
      </c>
      <c r="G5302">
        <v>34.6</v>
      </c>
      <c r="H5302">
        <v>0</v>
      </c>
      <c r="K5302">
        <v>26.5</v>
      </c>
      <c r="L5302">
        <v>121.5</v>
      </c>
      <c r="N5302">
        <v>7.8</v>
      </c>
      <c r="O5302">
        <v>36.200000000000003</v>
      </c>
      <c r="P5302">
        <v>69.900000000000006</v>
      </c>
      <c r="Q5302" s="2" t="s">
        <v>19</v>
      </c>
      <c r="R53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03" spans="1:18" hidden="1" x14ac:dyDescent="0.3">
      <c r="A5303" s="2" t="s">
        <v>17</v>
      </c>
      <c r="B5303" s="3">
        <v>41827</v>
      </c>
      <c r="C5303">
        <v>30.3</v>
      </c>
      <c r="D5303">
        <v>26</v>
      </c>
      <c r="E5303">
        <v>28</v>
      </c>
      <c r="G5303">
        <v>33.9</v>
      </c>
      <c r="H5303">
        <v>0.8</v>
      </c>
      <c r="K5303">
        <v>24.1</v>
      </c>
      <c r="L5303">
        <v>113.35</v>
      </c>
      <c r="N5303">
        <v>9</v>
      </c>
      <c r="O5303">
        <v>33.4</v>
      </c>
      <c r="P5303">
        <v>70.400000000000006</v>
      </c>
      <c r="Q5303" s="2" t="s">
        <v>18</v>
      </c>
      <c r="R53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04" spans="1:18" hidden="1" x14ac:dyDescent="0.3">
      <c r="A5304" s="2" t="s">
        <v>17</v>
      </c>
      <c r="B5304" s="3">
        <v>41828</v>
      </c>
      <c r="C5304">
        <v>30.2</v>
      </c>
      <c r="D5304">
        <v>24</v>
      </c>
      <c r="E5304">
        <v>27.6</v>
      </c>
      <c r="G5304">
        <v>33.299999999999997</v>
      </c>
      <c r="H5304">
        <v>0</v>
      </c>
      <c r="K5304">
        <v>25.9</v>
      </c>
      <c r="L5304">
        <v>150.47999999999999</v>
      </c>
      <c r="N5304">
        <v>8</v>
      </c>
      <c r="O5304">
        <v>30.5</v>
      </c>
      <c r="P5304">
        <v>68.34</v>
      </c>
      <c r="Q5304" s="2" t="s">
        <v>19</v>
      </c>
      <c r="R53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05" spans="1:18" hidden="1" x14ac:dyDescent="0.3">
      <c r="A5305" s="2" t="s">
        <v>17</v>
      </c>
      <c r="B5305" s="3">
        <v>41829</v>
      </c>
      <c r="C5305">
        <v>30.3</v>
      </c>
      <c r="D5305">
        <v>24</v>
      </c>
      <c r="E5305">
        <v>26.9</v>
      </c>
      <c r="G5305">
        <v>33</v>
      </c>
      <c r="H5305">
        <v>0</v>
      </c>
      <c r="K5305">
        <v>24.1</v>
      </c>
      <c r="L5305">
        <v>153.04</v>
      </c>
      <c r="N5305">
        <v>8.5</v>
      </c>
      <c r="O5305">
        <v>35.5</v>
      </c>
      <c r="P5305">
        <v>70.12</v>
      </c>
      <c r="Q5305" s="2" t="s">
        <v>19</v>
      </c>
      <c r="R53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06" spans="1:18" hidden="1" x14ac:dyDescent="0.3">
      <c r="A5306" s="2" t="s">
        <v>17</v>
      </c>
      <c r="B5306" s="3">
        <v>41830</v>
      </c>
      <c r="C5306">
        <v>30.3</v>
      </c>
      <c r="D5306">
        <v>24</v>
      </c>
      <c r="E5306">
        <v>27</v>
      </c>
      <c r="G5306">
        <v>33.700000000000003</v>
      </c>
      <c r="H5306">
        <v>0</v>
      </c>
      <c r="K5306">
        <v>20.5</v>
      </c>
      <c r="L5306">
        <v>150.94999999999999</v>
      </c>
      <c r="N5306">
        <v>7.6</v>
      </c>
      <c r="O5306">
        <v>26.5</v>
      </c>
      <c r="P5306">
        <v>71.02</v>
      </c>
      <c r="Q5306" s="2" t="s">
        <v>19</v>
      </c>
      <c r="R53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07" spans="1:18" hidden="1" x14ac:dyDescent="0.3">
      <c r="A5307" s="2" t="s">
        <v>17</v>
      </c>
      <c r="B5307" s="3">
        <v>41831</v>
      </c>
      <c r="C5307">
        <v>31</v>
      </c>
      <c r="D5307">
        <v>23</v>
      </c>
      <c r="E5307">
        <v>27.4</v>
      </c>
      <c r="G5307">
        <v>34.700000000000003</v>
      </c>
      <c r="H5307">
        <v>0</v>
      </c>
      <c r="K5307">
        <v>20.5</v>
      </c>
      <c r="L5307">
        <v>142.22</v>
      </c>
      <c r="N5307">
        <v>8</v>
      </c>
      <c r="O5307">
        <v>30.1</v>
      </c>
      <c r="P5307">
        <v>72</v>
      </c>
      <c r="Q5307" s="2" t="s">
        <v>19</v>
      </c>
      <c r="R53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08" spans="1:18" hidden="1" x14ac:dyDescent="0.3">
      <c r="A5308" s="2" t="s">
        <v>17</v>
      </c>
      <c r="B5308" s="3">
        <v>41832</v>
      </c>
      <c r="C5308">
        <v>31</v>
      </c>
      <c r="D5308">
        <v>26</v>
      </c>
      <c r="E5308">
        <v>28.2</v>
      </c>
      <c r="G5308">
        <v>34.6</v>
      </c>
      <c r="H5308">
        <v>0</v>
      </c>
      <c r="K5308">
        <v>17.8</v>
      </c>
      <c r="L5308">
        <v>112.61</v>
      </c>
      <c r="N5308">
        <v>9.1</v>
      </c>
      <c r="O5308">
        <v>29.3</v>
      </c>
      <c r="P5308">
        <v>71.66</v>
      </c>
      <c r="Q5308" s="2" t="s">
        <v>19</v>
      </c>
      <c r="R53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09" spans="1:18" hidden="1" x14ac:dyDescent="0.3">
      <c r="A5309" s="2" t="s">
        <v>17</v>
      </c>
      <c r="B5309" s="3">
        <v>41833</v>
      </c>
      <c r="C5309">
        <v>30</v>
      </c>
      <c r="D5309">
        <v>25</v>
      </c>
      <c r="E5309">
        <v>27.1</v>
      </c>
      <c r="G5309">
        <v>34.1</v>
      </c>
      <c r="H5309">
        <v>2</v>
      </c>
      <c r="K5309">
        <v>18.399999999999999</v>
      </c>
      <c r="L5309">
        <v>128.87</v>
      </c>
      <c r="N5309">
        <v>8</v>
      </c>
      <c r="O5309">
        <v>39.299999999999997</v>
      </c>
      <c r="P5309">
        <v>75.290000000000006</v>
      </c>
      <c r="Q5309" s="2" t="s">
        <v>18</v>
      </c>
      <c r="R53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10" spans="1:18" hidden="1" x14ac:dyDescent="0.3">
      <c r="A5310" s="2" t="s">
        <v>17</v>
      </c>
      <c r="B5310" s="3">
        <v>41834</v>
      </c>
      <c r="C5310">
        <v>31</v>
      </c>
      <c r="D5310">
        <v>24</v>
      </c>
      <c r="E5310">
        <v>27</v>
      </c>
      <c r="G5310">
        <v>34.700000000000003</v>
      </c>
      <c r="H5310">
        <v>0</v>
      </c>
      <c r="K5310">
        <v>27.7</v>
      </c>
      <c r="L5310">
        <v>194.76</v>
      </c>
      <c r="N5310">
        <v>7.7</v>
      </c>
      <c r="O5310">
        <v>34.700000000000003</v>
      </c>
      <c r="P5310">
        <v>71.959999999999994</v>
      </c>
      <c r="Q5310" s="2" t="s">
        <v>19</v>
      </c>
      <c r="R53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311" spans="1:18" hidden="1" x14ac:dyDescent="0.3">
      <c r="A5311" s="2" t="s">
        <v>17</v>
      </c>
      <c r="B5311" s="3">
        <v>41835</v>
      </c>
      <c r="C5311">
        <v>30</v>
      </c>
      <c r="D5311">
        <v>23</v>
      </c>
      <c r="E5311">
        <v>26.4</v>
      </c>
      <c r="G5311">
        <v>32.200000000000003</v>
      </c>
      <c r="H5311">
        <v>0</v>
      </c>
      <c r="K5311">
        <v>22.3</v>
      </c>
      <c r="L5311">
        <v>159.09</v>
      </c>
      <c r="N5311">
        <v>7.9</v>
      </c>
      <c r="O5311">
        <v>34.799999999999997</v>
      </c>
      <c r="P5311">
        <v>70.11</v>
      </c>
      <c r="Q5311" s="2" t="s">
        <v>19</v>
      </c>
      <c r="R53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12" spans="1:18" hidden="1" x14ac:dyDescent="0.3">
      <c r="A5312" s="2" t="s">
        <v>17</v>
      </c>
      <c r="B5312" s="3">
        <v>41836</v>
      </c>
      <c r="C5312">
        <v>30</v>
      </c>
      <c r="D5312">
        <v>22</v>
      </c>
      <c r="E5312">
        <v>26</v>
      </c>
      <c r="G5312">
        <v>31.6</v>
      </c>
      <c r="H5312">
        <v>0</v>
      </c>
      <c r="K5312">
        <v>20.5</v>
      </c>
      <c r="L5312">
        <v>150.94999999999999</v>
      </c>
      <c r="N5312">
        <v>6.9</v>
      </c>
      <c r="O5312">
        <v>33.4</v>
      </c>
      <c r="P5312">
        <v>67.489999999999995</v>
      </c>
      <c r="Q5312" s="2" t="s">
        <v>19</v>
      </c>
      <c r="R53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13" spans="1:18" hidden="1" x14ac:dyDescent="0.3">
      <c r="A5313" s="2" t="s">
        <v>17</v>
      </c>
      <c r="B5313" s="3">
        <v>41837</v>
      </c>
      <c r="C5313">
        <v>31</v>
      </c>
      <c r="D5313">
        <v>21</v>
      </c>
      <c r="E5313">
        <v>26.2</v>
      </c>
      <c r="G5313">
        <v>31.9</v>
      </c>
      <c r="H5313">
        <v>0</v>
      </c>
      <c r="K5313">
        <v>18.399999999999999</v>
      </c>
      <c r="L5313">
        <v>147</v>
      </c>
      <c r="N5313">
        <v>8.4</v>
      </c>
      <c r="O5313">
        <v>21.5</v>
      </c>
      <c r="P5313">
        <v>63.6</v>
      </c>
      <c r="Q5313" s="2" t="s">
        <v>21</v>
      </c>
      <c r="R53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14" spans="1:18" hidden="1" x14ac:dyDescent="0.3">
      <c r="A5314" s="2" t="s">
        <v>17</v>
      </c>
      <c r="B5314" s="3">
        <v>41838</v>
      </c>
      <c r="C5314">
        <v>31.9</v>
      </c>
      <c r="D5314">
        <v>22</v>
      </c>
      <c r="E5314">
        <v>27.2</v>
      </c>
      <c r="G5314">
        <v>34</v>
      </c>
      <c r="H5314">
        <v>0</v>
      </c>
      <c r="K5314">
        <v>17.8</v>
      </c>
      <c r="L5314">
        <v>154.47999999999999</v>
      </c>
      <c r="N5314">
        <v>7</v>
      </c>
      <c r="O5314">
        <v>32.700000000000003</v>
      </c>
      <c r="P5314">
        <v>66.150000000000006</v>
      </c>
      <c r="Q5314" s="2" t="s">
        <v>19</v>
      </c>
      <c r="R53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15" spans="1:18" hidden="1" x14ac:dyDescent="0.3">
      <c r="A5315" s="2" t="s">
        <v>17</v>
      </c>
      <c r="B5315" s="3">
        <v>41839</v>
      </c>
      <c r="C5315">
        <v>31</v>
      </c>
      <c r="D5315">
        <v>24</v>
      </c>
      <c r="E5315">
        <v>27.7</v>
      </c>
      <c r="G5315">
        <v>33.700000000000003</v>
      </c>
      <c r="H5315">
        <v>0</v>
      </c>
      <c r="K5315">
        <v>24.1</v>
      </c>
      <c r="L5315">
        <v>148.22999999999999</v>
      </c>
      <c r="N5315">
        <v>8.1999999999999993</v>
      </c>
      <c r="O5315">
        <v>31.7</v>
      </c>
      <c r="P5315">
        <v>68.66</v>
      </c>
      <c r="Q5315" s="2" t="s">
        <v>19</v>
      </c>
      <c r="R53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16" spans="1:18" hidden="1" x14ac:dyDescent="0.3">
      <c r="A5316" s="2" t="s">
        <v>17</v>
      </c>
      <c r="B5316" s="3">
        <v>41840</v>
      </c>
      <c r="C5316">
        <v>30.9</v>
      </c>
      <c r="D5316">
        <v>24</v>
      </c>
      <c r="E5316">
        <v>27.6</v>
      </c>
      <c r="G5316">
        <v>34.700000000000003</v>
      </c>
      <c r="H5316">
        <v>0</v>
      </c>
      <c r="K5316">
        <v>16.600000000000001</v>
      </c>
      <c r="L5316">
        <v>127.5</v>
      </c>
      <c r="N5316">
        <v>8</v>
      </c>
      <c r="O5316">
        <v>32.700000000000003</v>
      </c>
      <c r="P5316">
        <v>72</v>
      </c>
      <c r="Q5316" s="2" t="s">
        <v>19</v>
      </c>
      <c r="R53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17" spans="1:18" hidden="1" x14ac:dyDescent="0.3">
      <c r="A5317" s="2" t="s">
        <v>17</v>
      </c>
      <c r="B5317" s="3">
        <v>41841</v>
      </c>
      <c r="C5317">
        <v>31</v>
      </c>
      <c r="D5317">
        <v>24</v>
      </c>
      <c r="E5317">
        <v>27.5</v>
      </c>
      <c r="G5317">
        <v>34.6</v>
      </c>
      <c r="H5317">
        <v>11</v>
      </c>
      <c r="K5317">
        <v>25.9</v>
      </c>
      <c r="L5317">
        <v>134.65</v>
      </c>
      <c r="N5317">
        <v>7.7</v>
      </c>
      <c r="O5317">
        <v>33.1</v>
      </c>
      <c r="P5317">
        <v>73.92</v>
      </c>
      <c r="Q5317" s="2" t="s">
        <v>18</v>
      </c>
      <c r="R53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18" spans="1:18" hidden="1" x14ac:dyDescent="0.3">
      <c r="A5318" s="2" t="s">
        <v>17</v>
      </c>
      <c r="B5318" s="3">
        <v>41842</v>
      </c>
      <c r="C5318">
        <v>31</v>
      </c>
      <c r="D5318">
        <v>24</v>
      </c>
      <c r="E5318">
        <v>27.4</v>
      </c>
      <c r="G5318">
        <v>34.5</v>
      </c>
      <c r="H5318">
        <v>6</v>
      </c>
      <c r="K5318">
        <v>24.1</v>
      </c>
      <c r="L5318">
        <v>130.47999999999999</v>
      </c>
      <c r="N5318">
        <v>7.6</v>
      </c>
      <c r="O5318">
        <v>31.4</v>
      </c>
      <c r="P5318">
        <v>73.760000000000005</v>
      </c>
      <c r="Q5318" s="2" t="s">
        <v>18</v>
      </c>
      <c r="R53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19" spans="1:18" hidden="1" x14ac:dyDescent="0.3">
      <c r="A5319" s="2" t="s">
        <v>17</v>
      </c>
      <c r="B5319" s="3">
        <v>41843</v>
      </c>
      <c r="C5319">
        <v>31</v>
      </c>
      <c r="D5319">
        <v>24</v>
      </c>
      <c r="E5319">
        <v>27.3</v>
      </c>
      <c r="G5319">
        <v>33.700000000000003</v>
      </c>
      <c r="H5319">
        <v>0</v>
      </c>
      <c r="K5319">
        <v>22.3</v>
      </c>
      <c r="L5319">
        <v>163.22</v>
      </c>
      <c r="N5319">
        <v>6.7</v>
      </c>
      <c r="O5319">
        <v>33.700000000000003</v>
      </c>
      <c r="P5319">
        <v>70.89</v>
      </c>
      <c r="Q5319" s="2" t="s">
        <v>19</v>
      </c>
      <c r="R53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20" spans="1:18" hidden="1" x14ac:dyDescent="0.3">
      <c r="A5320" s="2" t="s">
        <v>17</v>
      </c>
      <c r="B5320" s="3">
        <v>41844</v>
      </c>
      <c r="C5320">
        <v>31</v>
      </c>
      <c r="D5320">
        <v>23</v>
      </c>
      <c r="E5320">
        <v>27</v>
      </c>
      <c r="G5320">
        <v>33.6</v>
      </c>
      <c r="H5320">
        <v>0</v>
      </c>
      <c r="K5320">
        <v>22.3</v>
      </c>
      <c r="L5320">
        <v>158.69999999999999</v>
      </c>
      <c r="N5320">
        <v>6.3</v>
      </c>
      <c r="O5320">
        <v>37.799999999999997</v>
      </c>
      <c r="P5320">
        <v>69.87</v>
      </c>
      <c r="Q5320" s="2" t="s">
        <v>19</v>
      </c>
      <c r="R53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21" spans="1:18" hidden="1" x14ac:dyDescent="0.3">
      <c r="A5321" s="2" t="s">
        <v>17</v>
      </c>
      <c r="B5321" s="3">
        <v>41845</v>
      </c>
      <c r="C5321">
        <v>30</v>
      </c>
      <c r="D5321">
        <v>24</v>
      </c>
      <c r="E5321">
        <v>26.7</v>
      </c>
      <c r="G5321">
        <v>32.6</v>
      </c>
      <c r="H5321">
        <v>23</v>
      </c>
      <c r="K5321">
        <v>24.1</v>
      </c>
      <c r="L5321">
        <v>106.82</v>
      </c>
      <c r="N5321">
        <v>8.1</v>
      </c>
      <c r="O5321">
        <v>40</v>
      </c>
      <c r="P5321">
        <v>76.56</v>
      </c>
      <c r="Q5321" s="2" t="s">
        <v>18</v>
      </c>
      <c r="R53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22" spans="1:18" hidden="1" x14ac:dyDescent="0.3">
      <c r="A5322" s="2" t="s">
        <v>17</v>
      </c>
      <c r="B5322" s="3">
        <v>41846</v>
      </c>
      <c r="C5322">
        <v>30.2</v>
      </c>
      <c r="D5322">
        <v>25</v>
      </c>
      <c r="E5322">
        <v>27.5</v>
      </c>
      <c r="G5322">
        <v>32.4</v>
      </c>
      <c r="H5322">
        <v>0.4</v>
      </c>
      <c r="K5322">
        <v>24.1</v>
      </c>
      <c r="L5322">
        <v>110</v>
      </c>
      <c r="N5322">
        <v>8.1999999999999993</v>
      </c>
      <c r="O5322">
        <v>35</v>
      </c>
      <c r="P5322">
        <v>68.989999999999995</v>
      </c>
      <c r="Q5322" s="2" t="s">
        <v>18</v>
      </c>
      <c r="R53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23" spans="1:18" hidden="1" x14ac:dyDescent="0.3">
      <c r="A5323" s="2" t="s">
        <v>17</v>
      </c>
      <c r="B5323" s="3">
        <v>41847</v>
      </c>
      <c r="C5323">
        <v>30</v>
      </c>
      <c r="D5323">
        <v>23</v>
      </c>
      <c r="E5323">
        <v>26.9</v>
      </c>
      <c r="G5323">
        <v>32.1</v>
      </c>
      <c r="H5323">
        <v>0</v>
      </c>
      <c r="K5323">
        <v>25.9</v>
      </c>
      <c r="L5323">
        <v>139.82</v>
      </c>
      <c r="N5323">
        <v>8.6</v>
      </c>
      <c r="O5323">
        <v>37.700000000000003</v>
      </c>
      <c r="P5323">
        <v>69.13</v>
      </c>
      <c r="Q5323" s="2" t="s">
        <v>19</v>
      </c>
      <c r="R53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24" spans="1:18" hidden="1" x14ac:dyDescent="0.3">
      <c r="A5324" s="2" t="s">
        <v>17</v>
      </c>
      <c r="B5324" s="3">
        <v>41848</v>
      </c>
      <c r="C5324">
        <v>30.2</v>
      </c>
      <c r="D5324">
        <v>22</v>
      </c>
      <c r="E5324">
        <v>27</v>
      </c>
      <c r="G5324">
        <v>32.799999999999997</v>
      </c>
      <c r="H5324">
        <v>0</v>
      </c>
      <c r="K5324">
        <v>22.3</v>
      </c>
      <c r="L5324">
        <v>180</v>
      </c>
      <c r="N5324">
        <v>8.3000000000000007</v>
      </c>
      <c r="O5324">
        <v>31.1</v>
      </c>
      <c r="P5324">
        <v>69.16</v>
      </c>
      <c r="Q5324" s="2" t="s">
        <v>19</v>
      </c>
      <c r="R53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325" spans="1:18" hidden="1" x14ac:dyDescent="0.3">
      <c r="A5325" s="2" t="s">
        <v>17</v>
      </c>
      <c r="B5325" s="3">
        <v>41849</v>
      </c>
      <c r="C5325">
        <v>30.1</v>
      </c>
      <c r="D5325">
        <v>23</v>
      </c>
      <c r="E5325">
        <v>26.7</v>
      </c>
      <c r="G5325">
        <v>32.799999999999997</v>
      </c>
      <c r="H5325">
        <v>0</v>
      </c>
      <c r="K5325">
        <v>22.3</v>
      </c>
      <c r="L5325">
        <v>137.69999999999999</v>
      </c>
      <c r="N5325">
        <v>8.4</v>
      </c>
      <c r="O5325">
        <v>33.4</v>
      </c>
      <c r="P5325">
        <v>69.3</v>
      </c>
      <c r="Q5325" s="2" t="s">
        <v>19</v>
      </c>
      <c r="R53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26" spans="1:18" hidden="1" x14ac:dyDescent="0.3">
      <c r="A5326" s="2" t="s">
        <v>17</v>
      </c>
      <c r="B5326" s="3">
        <v>41850</v>
      </c>
      <c r="C5326">
        <v>30</v>
      </c>
      <c r="D5326">
        <v>24</v>
      </c>
      <c r="E5326">
        <v>27.5</v>
      </c>
      <c r="G5326">
        <v>32.799999999999997</v>
      </c>
      <c r="H5326">
        <v>9</v>
      </c>
      <c r="K5326">
        <v>25.9</v>
      </c>
      <c r="L5326">
        <v>124.09</v>
      </c>
      <c r="N5326">
        <v>8.1999999999999993</v>
      </c>
      <c r="O5326">
        <v>38.200000000000003</v>
      </c>
      <c r="P5326">
        <v>71.459999999999994</v>
      </c>
      <c r="Q5326" s="2" t="s">
        <v>18</v>
      </c>
      <c r="R53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27" spans="1:18" hidden="1" x14ac:dyDescent="0.3">
      <c r="A5327" s="2" t="s">
        <v>17</v>
      </c>
      <c r="B5327" s="3">
        <v>41851</v>
      </c>
      <c r="C5327">
        <v>30.3</v>
      </c>
      <c r="D5327">
        <v>23</v>
      </c>
      <c r="E5327">
        <v>27.4</v>
      </c>
      <c r="G5327">
        <v>33.299999999999997</v>
      </c>
      <c r="H5327">
        <v>0</v>
      </c>
      <c r="K5327">
        <v>24.1</v>
      </c>
      <c r="L5327">
        <v>133.94999999999999</v>
      </c>
      <c r="N5327">
        <v>8.3000000000000007</v>
      </c>
      <c r="O5327">
        <v>35</v>
      </c>
      <c r="P5327">
        <v>70.739999999999995</v>
      </c>
      <c r="Q5327" s="2" t="s">
        <v>19</v>
      </c>
      <c r="R53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28" spans="1:18" hidden="1" x14ac:dyDescent="0.3">
      <c r="A5328" s="2" t="s">
        <v>17</v>
      </c>
      <c r="B5328" s="3">
        <v>41852</v>
      </c>
      <c r="C5328">
        <v>30.4</v>
      </c>
      <c r="D5328">
        <v>25.9</v>
      </c>
      <c r="E5328">
        <v>28.1</v>
      </c>
      <c r="G5328">
        <v>33.4</v>
      </c>
      <c r="H5328">
        <v>0</v>
      </c>
      <c r="K5328">
        <v>19.8</v>
      </c>
      <c r="L5328">
        <v>122.11</v>
      </c>
      <c r="N5328">
        <v>9</v>
      </c>
      <c r="O5328">
        <v>35.1</v>
      </c>
      <c r="P5328">
        <v>67.290000000000006</v>
      </c>
      <c r="Q5328" s="2" t="s">
        <v>19</v>
      </c>
      <c r="R53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29" spans="1:18" hidden="1" x14ac:dyDescent="0.3">
      <c r="A5329" s="2" t="s">
        <v>17</v>
      </c>
      <c r="B5329" s="3">
        <v>41853</v>
      </c>
      <c r="C5329">
        <v>31</v>
      </c>
      <c r="D5329">
        <v>24</v>
      </c>
      <c r="E5329">
        <v>27.6</v>
      </c>
      <c r="G5329">
        <v>33.799999999999997</v>
      </c>
      <c r="H5329">
        <v>0</v>
      </c>
      <c r="K5329">
        <v>25.9</v>
      </c>
      <c r="L5329">
        <v>155.96</v>
      </c>
      <c r="N5329">
        <v>8.1</v>
      </c>
      <c r="O5329">
        <v>26.7</v>
      </c>
      <c r="P5329">
        <v>69</v>
      </c>
      <c r="Q5329" s="2" t="s">
        <v>19</v>
      </c>
      <c r="R53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30" spans="1:18" hidden="1" x14ac:dyDescent="0.3">
      <c r="A5330" s="2" t="s">
        <v>17</v>
      </c>
      <c r="B5330" s="3">
        <v>41854</v>
      </c>
      <c r="C5330">
        <v>30.3</v>
      </c>
      <c r="D5330">
        <v>24</v>
      </c>
      <c r="E5330">
        <v>27.4</v>
      </c>
      <c r="G5330">
        <v>33.299999999999997</v>
      </c>
      <c r="H5330">
        <v>0</v>
      </c>
      <c r="K5330">
        <v>24.1</v>
      </c>
      <c r="L5330">
        <v>132.91</v>
      </c>
      <c r="N5330">
        <v>8.4</v>
      </c>
      <c r="O5330">
        <v>29</v>
      </c>
      <c r="P5330">
        <v>70.91</v>
      </c>
      <c r="Q5330" s="2" t="s">
        <v>19</v>
      </c>
      <c r="R53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31" spans="1:18" hidden="1" x14ac:dyDescent="0.3">
      <c r="A5331" s="2" t="s">
        <v>17</v>
      </c>
      <c r="B5331" s="3">
        <v>41855</v>
      </c>
      <c r="C5331">
        <v>30.3</v>
      </c>
      <c r="D5331">
        <v>26</v>
      </c>
      <c r="E5331">
        <v>28.2</v>
      </c>
      <c r="G5331">
        <v>34.6</v>
      </c>
      <c r="H5331">
        <v>0</v>
      </c>
      <c r="K5331">
        <v>33.5</v>
      </c>
      <c r="L5331">
        <v>105.38</v>
      </c>
      <c r="N5331">
        <v>9</v>
      </c>
      <c r="O5331">
        <v>31.2</v>
      </c>
      <c r="P5331">
        <v>70.41</v>
      </c>
      <c r="Q5331" s="2" t="s">
        <v>19</v>
      </c>
      <c r="R53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32" spans="1:18" hidden="1" x14ac:dyDescent="0.3">
      <c r="A5332" s="2" t="s">
        <v>17</v>
      </c>
      <c r="B5332" s="3">
        <v>41856</v>
      </c>
      <c r="C5332">
        <v>31</v>
      </c>
      <c r="D5332">
        <v>26</v>
      </c>
      <c r="E5332">
        <v>28.3</v>
      </c>
      <c r="G5332">
        <v>36.5</v>
      </c>
      <c r="H5332">
        <v>0</v>
      </c>
      <c r="K5332">
        <v>40.700000000000003</v>
      </c>
      <c r="L5332">
        <v>95.25</v>
      </c>
      <c r="N5332">
        <v>8.9</v>
      </c>
      <c r="O5332">
        <v>39.799999999999997</v>
      </c>
      <c r="P5332">
        <v>69.67</v>
      </c>
      <c r="Q5332" s="2" t="s">
        <v>19</v>
      </c>
      <c r="R53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33" spans="1:18" hidden="1" x14ac:dyDescent="0.3">
      <c r="A5333" s="2" t="s">
        <v>17</v>
      </c>
      <c r="B5333" s="3">
        <v>41857</v>
      </c>
      <c r="C5333">
        <v>30.3</v>
      </c>
      <c r="D5333">
        <v>27</v>
      </c>
      <c r="E5333">
        <v>28.1</v>
      </c>
      <c r="G5333">
        <v>34.1</v>
      </c>
      <c r="H5333">
        <v>0</v>
      </c>
      <c r="K5333">
        <v>46.8</v>
      </c>
      <c r="L5333">
        <v>99.71</v>
      </c>
      <c r="N5333">
        <v>9.3000000000000007</v>
      </c>
      <c r="O5333">
        <v>33.5</v>
      </c>
      <c r="P5333">
        <v>66.45</v>
      </c>
      <c r="Q5333" s="2" t="s">
        <v>19</v>
      </c>
      <c r="R53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34" spans="1:18" hidden="1" x14ac:dyDescent="0.3">
      <c r="A5334" s="2" t="s">
        <v>17</v>
      </c>
      <c r="B5334" s="3">
        <v>41858</v>
      </c>
      <c r="C5334">
        <v>30.4</v>
      </c>
      <c r="D5334">
        <v>23</v>
      </c>
      <c r="E5334">
        <v>27.2</v>
      </c>
      <c r="G5334">
        <v>32.6</v>
      </c>
      <c r="H5334">
        <v>0</v>
      </c>
      <c r="K5334">
        <v>24.1</v>
      </c>
      <c r="L5334">
        <v>135.35</v>
      </c>
      <c r="N5334">
        <v>8.1999999999999993</v>
      </c>
      <c r="O5334">
        <v>29.7</v>
      </c>
      <c r="P5334">
        <v>68.2</v>
      </c>
      <c r="Q5334" s="2" t="s">
        <v>19</v>
      </c>
      <c r="R53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35" spans="1:18" hidden="1" x14ac:dyDescent="0.3">
      <c r="A5335" s="2" t="s">
        <v>17</v>
      </c>
      <c r="B5335" s="3">
        <v>41859</v>
      </c>
      <c r="C5335">
        <v>31.3</v>
      </c>
      <c r="D5335">
        <v>22</v>
      </c>
      <c r="E5335">
        <v>27</v>
      </c>
      <c r="G5335">
        <v>33.700000000000003</v>
      </c>
      <c r="H5335">
        <v>0</v>
      </c>
      <c r="K5335">
        <v>22.3</v>
      </c>
      <c r="L5335">
        <v>152.5</v>
      </c>
      <c r="N5335">
        <v>7.5</v>
      </c>
      <c r="O5335">
        <v>26.4</v>
      </c>
      <c r="P5335">
        <v>69.22</v>
      </c>
      <c r="Q5335" s="2" t="s">
        <v>19</v>
      </c>
      <c r="R53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36" spans="1:18" hidden="1" x14ac:dyDescent="0.3">
      <c r="A5336" s="2" t="s">
        <v>17</v>
      </c>
      <c r="B5336" s="3">
        <v>41860</v>
      </c>
      <c r="C5336">
        <v>31</v>
      </c>
      <c r="D5336">
        <v>24</v>
      </c>
      <c r="E5336">
        <v>27.3</v>
      </c>
      <c r="G5336">
        <v>34.6</v>
      </c>
      <c r="H5336">
        <v>0</v>
      </c>
      <c r="K5336">
        <v>25.9</v>
      </c>
      <c r="L5336">
        <v>148.05000000000001</v>
      </c>
      <c r="N5336">
        <v>8.1999999999999993</v>
      </c>
      <c r="O5336">
        <v>28.2</v>
      </c>
      <c r="P5336">
        <v>69.45</v>
      </c>
      <c r="Q5336" s="2" t="s">
        <v>19</v>
      </c>
      <c r="R53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37" spans="1:18" hidden="1" x14ac:dyDescent="0.3">
      <c r="A5337" s="2" t="s">
        <v>17</v>
      </c>
      <c r="B5337" s="3">
        <v>41861</v>
      </c>
      <c r="C5337">
        <v>30.9</v>
      </c>
      <c r="D5337">
        <v>23</v>
      </c>
      <c r="E5337">
        <v>27.1</v>
      </c>
      <c r="G5337">
        <v>33.6</v>
      </c>
      <c r="H5337">
        <v>0</v>
      </c>
      <c r="K5337">
        <v>24.1</v>
      </c>
      <c r="L5337">
        <v>143.75</v>
      </c>
      <c r="N5337">
        <v>8.1</v>
      </c>
      <c r="O5337">
        <v>25</v>
      </c>
      <c r="P5337">
        <v>70.59</v>
      </c>
      <c r="Q5337" s="2" t="s">
        <v>21</v>
      </c>
      <c r="R53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38" spans="1:18" hidden="1" x14ac:dyDescent="0.3">
      <c r="A5338" s="2" t="s">
        <v>17</v>
      </c>
      <c r="B5338" s="3">
        <v>41862</v>
      </c>
      <c r="C5338">
        <v>30.1</v>
      </c>
      <c r="D5338">
        <v>23</v>
      </c>
      <c r="E5338">
        <v>27.1</v>
      </c>
      <c r="G5338">
        <v>32.299999999999997</v>
      </c>
      <c r="H5338">
        <v>0</v>
      </c>
      <c r="K5338">
        <v>27.7</v>
      </c>
      <c r="L5338">
        <v>146.38</v>
      </c>
      <c r="N5338">
        <v>8.6999999999999993</v>
      </c>
      <c r="O5338">
        <v>29</v>
      </c>
      <c r="P5338">
        <v>67.739999999999995</v>
      </c>
      <c r="Q5338" s="2" t="s">
        <v>19</v>
      </c>
      <c r="R53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39" spans="1:18" hidden="1" x14ac:dyDescent="0.3">
      <c r="A5339" s="2" t="s">
        <v>17</v>
      </c>
      <c r="B5339" s="3">
        <v>41863</v>
      </c>
      <c r="C5339">
        <v>30</v>
      </c>
      <c r="D5339">
        <v>22</v>
      </c>
      <c r="E5339">
        <v>26.1</v>
      </c>
      <c r="G5339">
        <v>31.9</v>
      </c>
      <c r="H5339">
        <v>0</v>
      </c>
      <c r="K5339">
        <v>24.1</v>
      </c>
      <c r="L5339">
        <v>150.29</v>
      </c>
      <c r="N5339">
        <v>8.6999999999999993</v>
      </c>
      <c r="O5339">
        <v>29.5</v>
      </c>
      <c r="P5339">
        <v>68.31</v>
      </c>
      <c r="Q5339" s="2" t="s">
        <v>19</v>
      </c>
      <c r="R53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0" spans="1:18" hidden="1" x14ac:dyDescent="0.3">
      <c r="A5340" s="2" t="s">
        <v>17</v>
      </c>
      <c r="B5340" s="3">
        <v>41864</v>
      </c>
      <c r="C5340">
        <v>29.3</v>
      </c>
      <c r="D5340">
        <v>23</v>
      </c>
      <c r="E5340">
        <v>26.6</v>
      </c>
      <c r="G5340">
        <v>31.6</v>
      </c>
      <c r="H5340">
        <v>0</v>
      </c>
      <c r="K5340">
        <v>27.7</v>
      </c>
      <c r="L5340">
        <v>137.5</v>
      </c>
      <c r="N5340">
        <v>8.4</v>
      </c>
      <c r="O5340">
        <v>28.8</v>
      </c>
      <c r="P5340">
        <v>65.430000000000007</v>
      </c>
      <c r="Q5340" s="2" t="s">
        <v>19</v>
      </c>
      <c r="R53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1" spans="1:18" hidden="1" x14ac:dyDescent="0.3">
      <c r="A5341" s="2" t="s">
        <v>17</v>
      </c>
      <c r="B5341" s="3">
        <v>41865</v>
      </c>
      <c r="C5341">
        <v>30.3</v>
      </c>
      <c r="D5341">
        <v>23</v>
      </c>
      <c r="E5341">
        <v>26.9</v>
      </c>
      <c r="G5341">
        <v>32.4</v>
      </c>
      <c r="H5341">
        <v>0</v>
      </c>
      <c r="K5341">
        <v>31.6</v>
      </c>
      <c r="L5341">
        <v>109.09</v>
      </c>
      <c r="N5341">
        <v>8.3000000000000007</v>
      </c>
      <c r="O5341">
        <v>30.5</v>
      </c>
      <c r="P5341">
        <v>65.95</v>
      </c>
      <c r="Q5341" s="2" t="s">
        <v>19</v>
      </c>
      <c r="R53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42" spans="1:18" hidden="1" x14ac:dyDescent="0.3">
      <c r="A5342" s="2" t="s">
        <v>17</v>
      </c>
      <c r="B5342" s="3">
        <v>41866</v>
      </c>
      <c r="C5342">
        <v>30.2</v>
      </c>
      <c r="D5342">
        <v>22</v>
      </c>
      <c r="E5342">
        <v>26.4</v>
      </c>
      <c r="G5342">
        <v>31.9</v>
      </c>
      <c r="H5342">
        <v>0</v>
      </c>
      <c r="K5342">
        <v>29.5</v>
      </c>
      <c r="L5342">
        <v>149.30000000000001</v>
      </c>
      <c r="N5342">
        <v>8.1</v>
      </c>
      <c r="O5342">
        <v>25.7</v>
      </c>
      <c r="P5342">
        <v>66.42</v>
      </c>
      <c r="Q5342" s="2" t="s">
        <v>19</v>
      </c>
      <c r="R53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3" spans="1:18" hidden="1" x14ac:dyDescent="0.3">
      <c r="A5343" s="2" t="s">
        <v>17</v>
      </c>
      <c r="B5343" s="3">
        <v>41867</v>
      </c>
      <c r="C5343">
        <v>30.3</v>
      </c>
      <c r="D5343">
        <v>22</v>
      </c>
      <c r="E5343">
        <v>26</v>
      </c>
      <c r="G5343">
        <v>30.9</v>
      </c>
      <c r="H5343">
        <v>0</v>
      </c>
      <c r="K5343">
        <v>24.1</v>
      </c>
      <c r="L5343">
        <v>167.25</v>
      </c>
      <c r="N5343">
        <v>8</v>
      </c>
      <c r="O5343">
        <v>28.8</v>
      </c>
      <c r="P5343">
        <v>64.39</v>
      </c>
      <c r="Q5343" s="2" t="s">
        <v>19</v>
      </c>
      <c r="R53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4" spans="1:18" hidden="1" x14ac:dyDescent="0.3">
      <c r="A5344" s="2" t="s">
        <v>17</v>
      </c>
      <c r="B5344" s="3">
        <v>41868</v>
      </c>
      <c r="C5344">
        <v>30.1</v>
      </c>
      <c r="D5344">
        <v>21</v>
      </c>
      <c r="E5344">
        <v>25.7</v>
      </c>
      <c r="G5344">
        <v>31.5</v>
      </c>
      <c r="H5344">
        <v>0</v>
      </c>
      <c r="K5344">
        <v>18.399999999999999</v>
      </c>
      <c r="L5344">
        <v>155.72999999999999</v>
      </c>
      <c r="N5344">
        <v>7.6</v>
      </c>
      <c r="O5344">
        <v>27.6</v>
      </c>
      <c r="P5344">
        <v>64.95</v>
      </c>
      <c r="Q5344" s="2" t="s">
        <v>19</v>
      </c>
      <c r="R53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5" spans="1:18" hidden="1" x14ac:dyDescent="0.3">
      <c r="A5345" s="2" t="s">
        <v>17</v>
      </c>
      <c r="B5345" s="3">
        <v>41869</v>
      </c>
      <c r="C5345">
        <v>30</v>
      </c>
      <c r="D5345">
        <v>21</v>
      </c>
      <c r="E5345">
        <v>25.8</v>
      </c>
      <c r="G5345">
        <v>31.4</v>
      </c>
      <c r="H5345">
        <v>0</v>
      </c>
      <c r="K5345">
        <v>20.5</v>
      </c>
      <c r="L5345">
        <v>159.13</v>
      </c>
      <c r="N5345">
        <v>7.6</v>
      </c>
      <c r="O5345">
        <v>21.7</v>
      </c>
      <c r="P5345">
        <v>68.37</v>
      </c>
      <c r="Q5345" s="2" t="s">
        <v>21</v>
      </c>
      <c r="R53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6" spans="1:18" hidden="1" x14ac:dyDescent="0.3">
      <c r="A5346" s="2" t="s">
        <v>17</v>
      </c>
      <c r="B5346" s="3">
        <v>41870</v>
      </c>
      <c r="C5346">
        <v>31.1</v>
      </c>
      <c r="D5346">
        <v>22</v>
      </c>
      <c r="E5346">
        <v>26.7</v>
      </c>
      <c r="G5346">
        <v>32.799999999999997</v>
      </c>
      <c r="H5346">
        <v>0</v>
      </c>
      <c r="K5346">
        <v>22.3</v>
      </c>
      <c r="L5346">
        <v>165.39</v>
      </c>
      <c r="N5346">
        <v>7.9</v>
      </c>
      <c r="O5346">
        <v>26.6</v>
      </c>
      <c r="P5346">
        <v>67.489999999999995</v>
      </c>
      <c r="Q5346" s="2" t="s">
        <v>19</v>
      </c>
      <c r="R53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7" spans="1:18" hidden="1" x14ac:dyDescent="0.3">
      <c r="A5347" s="2" t="s">
        <v>17</v>
      </c>
      <c r="B5347" s="3">
        <v>41871</v>
      </c>
      <c r="C5347">
        <v>31.1</v>
      </c>
      <c r="D5347">
        <v>22</v>
      </c>
      <c r="E5347">
        <v>27.3</v>
      </c>
      <c r="G5347">
        <v>33.200000000000003</v>
      </c>
      <c r="H5347">
        <v>0</v>
      </c>
      <c r="K5347">
        <v>20.5</v>
      </c>
      <c r="L5347">
        <v>145.65</v>
      </c>
      <c r="N5347">
        <v>7.8</v>
      </c>
      <c r="O5347">
        <v>24.7</v>
      </c>
      <c r="P5347">
        <v>67.150000000000006</v>
      </c>
      <c r="Q5347" s="2" t="s">
        <v>21</v>
      </c>
      <c r="R53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8" spans="1:18" hidden="1" x14ac:dyDescent="0.3">
      <c r="A5348" s="2" t="s">
        <v>17</v>
      </c>
      <c r="B5348" s="3">
        <v>41872</v>
      </c>
      <c r="C5348">
        <v>31.1</v>
      </c>
      <c r="D5348">
        <v>24</v>
      </c>
      <c r="E5348">
        <v>27.6</v>
      </c>
      <c r="G5348">
        <v>33.700000000000003</v>
      </c>
      <c r="H5348">
        <v>0</v>
      </c>
      <c r="K5348">
        <v>22.3</v>
      </c>
      <c r="L5348">
        <v>138.75</v>
      </c>
      <c r="N5348">
        <v>8</v>
      </c>
      <c r="O5348">
        <v>34</v>
      </c>
      <c r="P5348">
        <v>69.5</v>
      </c>
      <c r="Q5348" s="2" t="s">
        <v>19</v>
      </c>
      <c r="R53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49" spans="1:18" hidden="1" x14ac:dyDescent="0.3">
      <c r="A5349" s="2" t="s">
        <v>17</v>
      </c>
      <c r="B5349" s="3">
        <v>41873</v>
      </c>
      <c r="C5349">
        <v>31</v>
      </c>
      <c r="D5349">
        <v>23</v>
      </c>
      <c r="E5349">
        <v>27.2</v>
      </c>
      <c r="G5349">
        <v>33</v>
      </c>
      <c r="H5349">
        <v>0</v>
      </c>
      <c r="K5349">
        <v>25.9</v>
      </c>
      <c r="L5349">
        <v>143.21</v>
      </c>
      <c r="N5349">
        <v>8</v>
      </c>
      <c r="O5349">
        <v>31.9</v>
      </c>
      <c r="P5349">
        <v>68.84</v>
      </c>
      <c r="Q5349" s="2" t="s">
        <v>19</v>
      </c>
      <c r="R53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0" spans="1:18" hidden="1" x14ac:dyDescent="0.3">
      <c r="A5350" s="2" t="s">
        <v>17</v>
      </c>
      <c r="B5350" s="3">
        <v>41874</v>
      </c>
      <c r="C5350">
        <v>31</v>
      </c>
      <c r="D5350">
        <v>23</v>
      </c>
      <c r="E5350">
        <v>27.2</v>
      </c>
      <c r="G5350">
        <v>33</v>
      </c>
      <c r="H5350">
        <v>0</v>
      </c>
      <c r="K5350">
        <v>25.9</v>
      </c>
      <c r="L5350">
        <v>151.22999999999999</v>
      </c>
      <c r="N5350">
        <v>8.1</v>
      </c>
      <c r="O5350">
        <v>29.7</v>
      </c>
      <c r="P5350">
        <v>68.13</v>
      </c>
      <c r="Q5350" s="2" t="s">
        <v>19</v>
      </c>
      <c r="R53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1" spans="1:18" hidden="1" x14ac:dyDescent="0.3">
      <c r="A5351" s="2" t="s">
        <v>17</v>
      </c>
      <c r="B5351" s="3">
        <v>41875</v>
      </c>
      <c r="C5351">
        <v>31</v>
      </c>
      <c r="D5351">
        <v>23</v>
      </c>
      <c r="E5351">
        <v>27.3</v>
      </c>
      <c r="G5351">
        <v>33.200000000000003</v>
      </c>
      <c r="H5351">
        <v>0</v>
      </c>
      <c r="K5351">
        <v>27.7</v>
      </c>
      <c r="L5351">
        <v>143.29</v>
      </c>
      <c r="N5351">
        <v>7.9</v>
      </c>
      <c r="O5351">
        <v>26.2</v>
      </c>
      <c r="P5351">
        <v>66.62</v>
      </c>
      <c r="Q5351" s="2" t="s">
        <v>19</v>
      </c>
      <c r="R53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2" spans="1:18" hidden="1" x14ac:dyDescent="0.3">
      <c r="A5352" s="2" t="s">
        <v>17</v>
      </c>
      <c r="B5352" s="3">
        <v>41876</v>
      </c>
      <c r="C5352">
        <v>30</v>
      </c>
      <c r="D5352">
        <v>22</v>
      </c>
      <c r="E5352">
        <v>26.3</v>
      </c>
      <c r="G5352">
        <v>32.6</v>
      </c>
      <c r="H5352">
        <v>0</v>
      </c>
      <c r="K5352">
        <v>24.1</v>
      </c>
      <c r="L5352">
        <v>159.26</v>
      </c>
      <c r="N5352">
        <v>7.9</v>
      </c>
      <c r="O5352">
        <v>24.2</v>
      </c>
      <c r="P5352">
        <v>68.040000000000006</v>
      </c>
      <c r="Q5352" s="2" t="s">
        <v>21</v>
      </c>
      <c r="R53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3" spans="1:18" hidden="1" x14ac:dyDescent="0.3">
      <c r="A5353" s="2" t="s">
        <v>17</v>
      </c>
      <c r="B5353" s="3">
        <v>41877</v>
      </c>
      <c r="C5353">
        <v>30</v>
      </c>
      <c r="D5353">
        <v>22</v>
      </c>
      <c r="E5353">
        <v>26.5</v>
      </c>
      <c r="G5353">
        <v>31.3</v>
      </c>
      <c r="H5353">
        <v>0</v>
      </c>
      <c r="K5353">
        <v>24.1</v>
      </c>
      <c r="L5353">
        <v>141.43</v>
      </c>
      <c r="N5353">
        <v>8.1999999999999993</v>
      </c>
      <c r="O5353">
        <v>34</v>
      </c>
      <c r="P5353">
        <v>65.27</v>
      </c>
      <c r="Q5353" s="2" t="s">
        <v>19</v>
      </c>
      <c r="R53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4" spans="1:18" hidden="1" x14ac:dyDescent="0.3">
      <c r="A5354" s="2" t="s">
        <v>17</v>
      </c>
      <c r="B5354" s="3">
        <v>41878</v>
      </c>
      <c r="C5354">
        <v>30.3</v>
      </c>
      <c r="D5354">
        <v>22</v>
      </c>
      <c r="E5354">
        <v>26.6</v>
      </c>
      <c r="G5354">
        <v>31.7</v>
      </c>
      <c r="H5354">
        <v>0</v>
      </c>
      <c r="K5354">
        <v>27.1</v>
      </c>
      <c r="L5354">
        <v>157.83000000000001</v>
      </c>
      <c r="N5354">
        <v>7.7</v>
      </c>
      <c r="O5354">
        <v>25.6</v>
      </c>
      <c r="P5354">
        <v>66.739999999999995</v>
      </c>
      <c r="Q5354" s="2" t="s">
        <v>19</v>
      </c>
      <c r="R53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5" spans="1:18" hidden="1" x14ac:dyDescent="0.3">
      <c r="A5355" s="2" t="s">
        <v>17</v>
      </c>
      <c r="B5355" s="3">
        <v>41879</v>
      </c>
      <c r="C5355">
        <v>31.2</v>
      </c>
      <c r="D5355">
        <v>22</v>
      </c>
      <c r="E5355">
        <v>27</v>
      </c>
      <c r="G5355">
        <v>33</v>
      </c>
      <c r="H5355">
        <v>0</v>
      </c>
      <c r="K5355">
        <v>20.5</v>
      </c>
      <c r="L5355">
        <v>137.9</v>
      </c>
      <c r="N5355">
        <v>7.8</v>
      </c>
      <c r="O5355">
        <v>30.3</v>
      </c>
      <c r="P5355">
        <v>66.36</v>
      </c>
      <c r="Q5355" s="2" t="s">
        <v>19</v>
      </c>
      <c r="R53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6" spans="1:18" hidden="1" x14ac:dyDescent="0.3">
      <c r="A5356" s="2" t="s">
        <v>17</v>
      </c>
      <c r="B5356" s="3">
        <v>41880</v>
      </c>
      <c r="C5356">
        <v>30.3</v>
      </c>
      <c r="D5356">
        <v>22</v>
      </c>
      <c r="E5356">
        <v>26.4</v>
      </c>
      <c r="G5356">
        <v>31.3</v>
      </c>
      <c r="H5356">
        <v>0</v>
      </c>
      <c r="K5356">
        <v>20.5</v>
      </c>
      <c r="L5356">
        <v>159.43</v>
      </c>
      <c r="N5356">
        <v>8</v>
      </c>
      <c r="O5356">
        <v>30</v>
      </c>
      <c r="P5356">
        <v>66.25</v>
      </c>
      <c r="Q5356" s="2" t="s">
        <v>19</v>
      </c>
      <c r="R53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7" spans="1:18" hidden="1" x14ac:dyDescent="0.3">
      <c r="A5357" s="2" t="s">
        <v>17</v>
      </c>
      <c r="B5357" s="3">
        <v>41881</v>
      </c>
      <c r="C5357">
        <v>30.9</v>
      </c>
      <c r="D5357">
        <v>21</v>
      </c>
      <c r="E5357">
        <v>26.6</v>
      </c>
      <c r="G5357">
        <v>32</v>
      </c>
      <c r="H5357">
        <v>0</v>
      </c>
      <c r="K5357">
        <v>22.9</v>
      </c>
      <c r="L5357">
        <v>153.15</v>
      </c>
      <c r="N5357">
        <v>7.7</v>
      </c>
      <c r="O5357">
        <v>27</v>
      </c>
      <c r="P5357">
        <v>64.03</v>
      </c>
      <c r="Q5357" s="2" t="s">
        <v>19</v>
      </c>
      <c r="R53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8" spans="1:18" hidden="1" x14ac:dyDescent="0.3">
      <c r="A5358" s="2" t="s">
        <v>17</v>
      </c>
      <c r="B5358" s="3">
        <v>41882</v>
      </c>
      <c r="C5358">
        <v>30.2</v>
      </c>
      <c r="D5358">
        <v>21</v>
      </c>
      <c r="E5358">
        <v>26.4</v>
      </c>
      <c r="G5358">
        <v>32.6</v>
      </c>
      <c r="H5358">
        <v>0</v>
      </c>
      <c r="K5358">
        <v>22.3</v>
      </c>
      <c r="L5358">
        <v>157.22</v>
      </c>
      <c r="N5358">
        <v>8</v>
      </c>
      <c r="O5358">
        <v>24.8</v>
      </c>
      <c r="P5358">
        <v>64.88</v>
      </c>
      <c r="Q5358" s="2" t="s">
        <v>21</v>
      </c>
      <c r="R53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59" spans="1:18" hidden="1" x14ac:dyDescent="0.3">
      <c r="A5359" s="2" t="s">
        <v>17</v>
      </c>
      <c r="B5359" s="3">
        <v>41883</v>
      </c>
      <c r="C5359">
        <v>31</v>
      </c>
      <c r="D5359">
        <v>22</v>
      </c>
      <c r="E5359">
        <v>26.4</v>
      </c>
      <c r="G5359">
        <v>32.4</v>
      </c>
      <c r="H5359">
        <v>0</v>
      </c>
      <c r="K5359">
        <v>83.2</v>
      </c>
      <c r="L5359">
        <v>188.77</v>
      </c>
      <c r="N5359">
        <v>7.6</v>
      </c>
      <c r="O5359">
        <v>31.7</v>
      </c>
      <c r="P5359">
        <v>70.06</v>
      </c>
      <c r="Q5359" s="2" t="s">
        <v>19</v>
      </c>
      <c r="R53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360" spans="1:18" hidden="1" x14ac:dyDescent="0.3">
      <c r="A5360" s="2" t="s">
        <v>17</v>
      </c>
      <c r="B5360" s="3">
        <v>41884</v>
      </c>
      <c r="C5360">
        <v>31</v>
      </c>
      <c r="D5360">
        <v>22</v>
      </c>
      <c r="E5360">
        <v>27.2</v>
      </c>
      <c r="G5360">
        <v>33</v>
      </c>
      <c r="H5360">
        <v>0</v>
      </c>
      <c r="K5360">
        <v>24.1</v>
      </c>
      <c r="L5360">
        <v>132.68</v>
      </c>
      <c r="N5360">
        <v>7.5</v>
      </c>
      <c r="O5360">
        <v>30.5</v>
      </c>
      <c r="P5360">
        <v>67.83</v>
      </c>
      <c r="Q5360" s="2" t="s">
        <v>19</v>
      </c>
      <c r="R53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61" spans="1:18" hidden="1" x14ac:dyDescent="0.3">
      <c r="A5361" s="2" t="s">
        <v>17</v>
      </c>
      <c r="B5361" s="3">
        <v>41885</v>
      </c>
      <c r="C5361">
        <v>31</v>
      </c>
      <c r="D5361">
        <v>23</v>
      </c>
      <c r="E5361">
        <v>27.2</v>
      </c>
      <c r="G5361">
        <v>33</v>
      </c>
      <c r="H5361">
        <v>0</v>
      </c>
      <c r="K5361">
        <v>24.1</v>
      </c>
      <c r="L5361">
        <v>136.86000000000001</v>
      </c>
      <c r="N5361">
        <v>7.7</v>
      </c>
      <c r="O5361">
        <v>34</v>
      </c>
      <c r="P5361">
        <v>68.52</v>
      </c>
      <c r="Q5361" s="2" t="s">
        <v>19</v>
      </c>
      <c r="R53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62" spans="1:18" hidden="1" x14ac:dyDescent="0.3">
      <c r="A5362" s="2" t="s">
        <v>17</v>
      </c>
      <c r="B5362" s="3">
        <v>41886</v>
      </c>
      <c r="C5362">
        <v>31</v>
      </c>
      <c r="D5362">
        <v>22</v>
      </c>
      <c r="E5362">
        <v>26.8</v>
      </c>
      <c r="G5362">
        <v>31.1</v>
      </c>
      <c r="H5362">
        <v>0</v>
      </c>
      <c r="K5362">
        <v>20.399999999999999</v>
      </c>
      <c r="L5362">
        <v>142.33000000000001</v>
      </c>
      <c r="N5362">
        <v>7.5</v>
      </c>
      <c r="O5362">
        <v>30.5</v>
      </c>
      <c r="P5362">
        <v>63.46</v>
      </c>
      <c r="Q5362" s="2" t="s">
        <v>19</v>
      </c>
      <c r="R53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63" spans="1:18" hidden="1" x14ac:dyDescent="0.3">
      <c r="A5363" s="2" t="s">
        <v>17</v>
      </c>
      <c r="B5363" s="3">
        <v>41887</v>
      </c>
      <c r="C5363">
        <v>31</v>
      </c>
      <c r="D5363">
        <v>22</v>
      </c>
      <c r="E5363">
        <v>27</v>
      </c>
      <c r="G5363">
        <v>31.9</v>
      </c>
      <c r="H5363">
        <v>0</v>
      </c>
      <c r="K5363">
        <v>24.1</v>
      </c>
      <c r="L5363">
        <v>156.26</v>
      </c>
      <c r="N5363">
        <v>7.5</v>
      </c>
      <c r="O5363">
        <v>32.6</v>
      </c>
      <c r="P5363">
        <v>62.54</v>
      </c>
      <c r="Q5363" s="2" t="s">
        <v>19</v>
      </c>
      <c r="R53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64" spans="1:18" hidden="1" x14ac:dyDescent="0.3">
      <c r="A5364" s="2" t="s">
        <v>17</v>
      </c>
      <c r="B5364" s="3">
        <v>41888</v>
      </c>
      <c r="C5364">
        <v>32</v>
      </c>
      <c r="D5364">
        <v>23</v>
      </c>
      <c r="E5364">
        <v>27.3</v>
      </c>
      <c r="G5364">
        <v>31.6</v>
      </c>
      <c r="H5364">
        <v>0</v>
      </c>
      <c r="K5364">
        <v>27.7</v>
      </c>
      <c r="L5364">
        <v>135.16999999999999</v>
      </c>
      <c r="N5364">
        <v>7.8</v>
      </c>
      <c r="O5364">
        <v>27.8</v>
      </c>
      <c r="P5364">
        <v>60.52</v>
      </c>
      <c r="Q5364" s="2" t="s">
        <v>19</v>
      </c>
      <c r="R53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65" spans="1:18" hidden="1" x14ac:dyDescent="0.3">
      <c r="A5365" s="2" t="s">
        <v>17</v>
      </c>
      <c r="B5365" s="3">
        <v>41889</v>
      </c>
      <c r="C5365">
        <v>31</v>
      </c>
      <c r="D5365">
        <v>22</v>
      </c>
      <c r="E5365">
        <v>26.7</v>
      </c>
      <c r="G5365">
        <v>32.4</v>
      </c>
      <c r="H5365">
        <v>0</v>
      </c>
      <c r="K5365">
        <v>25.9</v>
      </c>
      <c r="L5365">
        <v>154.78</v>
      </c>
      <c r="M5365">
        <v>35.299999999999997</v>
      </c>
      <c r="N5365">
        <v>7.6</v>
      </c>
      <c r="O5365">
        <v>27.9</v>
      </c>
      <c r="P5365">
        <v>65</v>
      </c>
      <c r="Q5365" s="2" t="s">
        <v>19</v>
      </c>
      <c r="R53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66" spans="1:18" hidden="1" x14ac:dyDescent="0.3">
      <c r="A5366" s="2" t="s">
        <v>17</v>
      </c>
      <c r="B5366" s="3">
        <v>41890</v>
      </c>
      <c r="C5366">
        <v>32</v>
      </c>
      <c r="D5366">
        <v>21</v>
      </c>
      <c r="E5366">
        <v>27</v>
      </c>
      <c r="G5366">
        <v>34.200000000000003</v>
      </c>
      <c r="H5366">
        <v>0</v>
      </c>
      <c r="K5366">
        <v>25.9</v>
      </c>
      <c r="L5366">
        <v>157</v>
      </c>
      <c r="N5366">
        <v>7.7</v>
      </c>
      <c r="O5366">
        <v>30.2</v>
      </c>
      <c r="P5366">
        <v>63.97</v>
      </c>
      <c r="Q5366" s="2" t="s">
        <v>19</v>
      </c>
      <c r="R53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67" spans="1:18" hidden="1" x14ac:dyDescent="0.3">
      <c r="A5367" s="2" t="s">
        <v>17</v>
      </c>
      <c r="B5367" s="3">
        <v>41891</v>
      </c>
      <c r="C5367">
        <v>31</v>
      </c>
      <c r="D5367">
        <v>21</v>
      </c>
      <c r="E5367">
        <v>26.3</v>
      </c>
      <c r="G5367">
        <v>31</v>
      </c>
      <c r="H5367">
        <v>0</v>
      </c>
      <c r="K5367">
        <v>25.9</v>
      </c>
      <c r="L5367">
        <v>159.38999999999999</v>
      </c>
      <c r="N5367">
        <v>7.9</v>
      </c>
      <c r="O5367">
        <v>29.9</v>
      </c>
      <c r="P5367">
        <v>60.3</v>
      </c>
      <c r="Q5367" s="2" t="s">
        <v>19</v>
      </c>
      <c r="R53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68" spans="1:18" hidden="1" x14ac:dyDescent="0.3">
      <c r="A5368" s="2" t="s">
        <v>17</v>
      </c>
      <c r="B5368" s="3">
        <v>41892</v>
      </c>
      <c r="C5368">
        <v>32</v>
      </c>
      <c r="D5368">
        <v>20</v>
      </c>
      <c r="E5368">
        <v>26.3</v>
      </c>
      <c r="G5368">
        <v>31.6</v>
      </c>
      <c r="H5368">
        <v>0</v>
      </c>
      <c r="K5368">
        <v>24.1</v>
      </c>
      <c r="L5368">
        <v>158.76</v>
      </c>
      <c r="N5368">
        <v>8</v>
      </c>
      <c r="O5368">
        <v>28.9</v>
      </c>
      <c r="P5368">
        <v>61.87</v>
      </c>
      <c r="Q5368" s="2" t="s">
        <v>19</v>
      </c>
      <c r="R53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69" spans="1:18" hidden="1" x14ac:dyDescent="0.3">
      <c r="A5369" s="2" t="s">
        <v>17</v>
      </c>
      <c r="B5369" s="3">
        <v>41893</v>
      </c>
      <c r="C5369">
        <v>31</v>
      </c>
      <c r="D5369">
        <v>21</v>
      </c>
      <c r="E5369">
        <v>26.7</v>
      </c>
      <c r="G5369">
        <v>31.9</v>
      </c>
      <c r="H5369">
        <v>0</v>
      </c>
      <c r="K5369">
        <v>22.3</v>
      </c>
      <c r="L5369">
        <v>119.62</v>
      </c>
      <c r="N5369">
        <v>8</v>
      </c>
      <c r="O5369">
        <v>27.5</v>
      </c>
      <c r="P5369">
        <v>61.95</v>
      </c>
      <c r="Q5369" s="2" t="s">
        <v>19</v>
      </c>
      <c r="R53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70" spans="1:18" hidden="1" x14ac:dyDescent="0.3">
      <c r="A5370" s="2" t="s">
        <v>17</v>
      </c>
      <c r="B5370" s="3">
        <v>41894</v>
      </c>
      <c r="C5370">
        <v>32</v>
      </c>
      <c r="D5370">
        <v>22</v>
      </c>
      <c r="E5370">
        <v>27.4</v>
      </c>
      <c r="G5370">
        <v>31.6</v>
      </c>
      <c r="H5370">
        <v>0</v>
      </c>
      <c r="K5370">
        <v>29.5</v>
      </c>
      <c r="L5370">
        <v>143.35</v>
      </c>
      <c r="N5370">
        <v>8.1</v>
      </c>
      <c r="O5370">
        <v>23.7</v>
      </c>
      <c r="P5370">
        <v>57.93</v>
      </c>
      <c r="Q5370" s="2" t="s">
        <v>21</v>
      </c>
      <c r="R53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71" spans="1:18" hidden="1" x14ac:dyDescent="0.3">
      <c r="A5371" s="2" t="s">
        <v>17</v>
      </c>
      <c r="B5371" s="3">
        <v>41895</v>
      </c>
      <c r="C5371">
        <v>32</v>
      </c>
      <c r="D5371">
        <v>22</v>
      </c>
      <c r="E5371">
        <v>27.1</v>
      </c>
      <c r="G5371">
        <v>31.7</v>
      </c>
      <c r="H5371">
        <v>0</v>
      </c>
      <c r="K5371">
        <v>27.7</v>
      </c>
      <c r="L5371">
        <v>144.65</v>
      </c>
      <c r="N5371">
        <v>7.9</v>
      </c>
      <c r="O5371">
        <v>19.399999999999999</v>
      </c>
      <c r="P5371">
        <v>60.3</v>
      </c>
      <c r="Q5371" s="2" t="s">
        <v>21</v>
      </c>
      <c r="R53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72" spans="1:18" hidden="1" x14ac:dyDescent="0.3">
      <c r="A5372" s="2" t="s">
        <v>17</v>
      </c>
      <c r="B5372" s="3">
        <v>41896</v>
      </c>
      <c r="C5372">
        <v>33</v>
      </c>
      <c r="D5372">
        <v>21</v>
      </c>
      <c r="E5372">
        <v>27</v>
      </c>
      <c r="G5372">
        <v>32</v>
      </c>
      <c r="H5372">
        <v>0</v>
      </c>
      <c r="K5372">
        <v>27.7</v>
      </c>
      <c r="L5372">
        <v>145.32</v>
      </c>
      <c r="N5372">
        <v>7.6</v>
      </c>
      <c r="O5372">
        <v>26.5</v>
      </c>
      <c r="P5372">
        <v>60.54</v>
      </c>
      <c r="Q5372" s="2" t="s">
        <v>19</v>
      </c>
      <c r="R53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73" spans="1:18" hidden="1" x14ac:dyDescent="0.3">
      <c r="A5373" s="2" t="s">
        <v>17</v>
      </c>
      <c r="B5373" s="3">
        <v>41897</v>
      </c>
      <c r="C5373">
        <v>32</v>
      </c>
      <c r="D5373">
        <v>22</v>
      </c>
      <c r="E5373">
        <v>27.3</v>
      </c>
      <c r="G5373">
        <v>33.5</v>
      </c>
      <c r="H5373">
        <v>0</v>
      </c>
      <c r="K5373">
        <v>25.9</v>
      </c>
      <c r="L5373">
        <v>191.43</v>
      </c>
      <c r="N5373">
        <v>7.9</v>
      </c>
      <c r="O5373">
        <v>33.299999999999997</v>
      </c>
      <c r="P5373">
        <v>59.84</v>
      </c>
      <c r="Q5373" s="2" t="s">
        <v>19</v>
      </c>
      <c r="R53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374" spans="1:18" hidden="1" x14ac:dyDescent="0.3">
      <c r="A5374" s="2" t="s">
        <v>17</v>
      </c>
      <c r="B5374" s="3">
        <v>41898</v>
      </c>
      <c r="C5374">
        <v>30.9</v>
      </c>
      <c r="D5374">
        <v>23.2</v>
      </c>
      <c r="E5374">
        <v>26.5</v>
      </c>
      <c r="G5374">
        <v>32.6</v>
      </c>
      <c r="H5374">
        <v>0</v>
      </c>
      <c r="K5374">
        <v>20.5</v>
      </c>
      <c r="L5374">
        <v>141.55000000000001</v>
      </c>
      <c r="N5374">
        <v>8.4</v>
      </c>
      <c r="O5374">
        <v>50.1</v>
      </c>
      <c r="P5374">
        <v>68</v>
      </c>
      <c r="Q5374" s="2" t="s">
        <v>19</v>
      </c>
      <c r="R53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75" spans="1:18" hidden="1" x14ac:dyDescent="0.3">
      <c r="A5375" s="2" t="s">
        <v>17</v>
      </c>
      <c r="B5375" s="3">
        <v>41899</v>
      </c>
      <c r="C5375">
        <v>31.7</v>
      </c>
      <c r="D5375">
        <v>21</v>
      </c>
      <c r="E5375">
        <v>26.6</v>
      </c>
      <c r="G5375">
        <v>33.200000000000003</v>
      </c>
      <c r="H5375">
        <v>0</v>
      </c>
      <c r="K5375">
        <v>30.1</v>
      </c>
      <c r="L5375">
        <v>196.28</v>
      </c>
      <c r="N5375">
        <v>7.5</v>
      </c>
      <c r="O5375">
        <v>28.1</v>
      </c>
      <c r="P5375">
        <v>68.06</v>
      </c>
      <c r="Q5375" s="2" t="s">
        <v>19</v>
      </c>
      <c r="R53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376" spans="1:18" hidden="1" x14ac:dyDescent="0.3">
      <c r="A5376" s="2" t="s">
        <v>17</v>
      </c>
      <c r="B5376" s="3">
        <v>41900</v>
      </c>
      <c r="C5376">
        <v>31.2</v>
      </c>
      <c r="D5376">
        <v>24.7</v>
      </c>
      <c r="E5376">
        <v>28.6</v>
      </c>
      <c r="G5376">
        <v>33.1</v>
      </c>
      <c r="H5376">
        <v>0</v>
      </c>
      <c r="K5376">
        <v>29.5</v>
      </c>
      <c r="L5376">
        <v>120.25</v>
      </c>
      <c r="N5376">
        <v>8.5</v>
      </c>
      <c r="O5376">
        <v>21.3</v>
      </c>
      <c r="P5376">
        <v>64.05</v>
      </c>
      <c r="Q5376" s="2" t="s">
        <v>21</v>
      </c>
      <c r="R53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77" spans="1:18" hidden="1" x14ac:dyDescent="0.3">
      <c r="A5377" s="2" t="s">
        <v>17</v>
      </c>
      <c r="B5377" s="3">
        <v>41901</v>
      </c>
      <c r="C5377">
        <v>31</v>
      </c>
      <c r="D5377">
        <v>23.4</v>
      </c>
      <c r="E5377">
        <v>28.2</v>
      </c>
      <c r="G5377">
        <v>33.700000000000003</v>
      </c>
      <c r="H5377">
        <v>0</v>
      </c>
      <c r="K5377">
        <v>29.5</v>
      </c>
      <c r="L5377">
        <v>99.06</v>
      </c>
      <c r="N5377">
        <v>8.5</v>
      </c>
      <c r="O5377">
        <v>27.5</v>
      </c>
      <c r="P5377">
        <v>66.430000000000007</v>
      </c>
      <c r="Q5377" s="2" t="s">
        <v>19</v>
      </c>
      <c r="R53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78" spans="1:18" hidden="1" x14ac:dyDescent="0.3">
      <c r="A5378" s="2" t="s">
        <v>17</v>
      </c>
      <c r="B5378" s="3">
        <v>41902</v>
      </c>
      <c r="C5378">
        <v>31.6</v>
      </c>
      <c r="D5378">
        <v>24</v>
      </c>
      <c r="E5378">
        <v>28.3</v>
      </c>
      <c r="G5378">
        <v>35.299999999999997</v>
      </c>
      <c r="H5378">
        <v>0</v>
      </c>
      <c r="K5378">
        <v>27.7</v>
      </c>
      <c r="L5378">
        <v>130.26</v>
      </c>
      <c r="M5378">
        <v>37.1</v>
      </c>
      <c r="N5378">
        <v>8</v>
      </c>
      <c r="O5378">
        <v>32.299999999999997</v>
      </c>
      <c r="P5378">
        <v>64.3</v>
      </c>
      <c r="Q5378" s="2" t="s">
        <v>19</v>
      </c>
      <c r="R53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379" spans="1:18" hidden="1" x14ac:dyDescent="0.3">
      <c r="A5379" s="2" t="s">
        <v>17</v>
      </c>
      <c r="B5379" s="3">
        <v>41903</v>
      </c>
      <c r="C5379">
        <v>32.299999999999997</v>
      </c>
      <c r="D5379">
        <v>23</v>
      </c>
      <c r="E5379">
        <v>27.6</v>
      </c>
      <c r="G5379">
        <v>32.6</v>
      </c>
      <c r="H5379">
        <v>0</v>
      </c>
      <c r="K5379">
        <v>27.7</v>
      </c>
      <c r="L5379">
        <v>161.63</v>
      </c>
      <c r="N5379">
        <v>7.7</v>
      </c>
      <c r="O5379">
        <v>29</v>
      </c>
      <c r="P5379">
        <v>59.06</v>
      </c>
      <c r="Q5379" s="2" t="s">
        <v>19</v>
      </c>
      <c r="R53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0" spans="1:18" hidden="1" x14ac:dyDescent="0.3">
      <c r="A5380" s="2" t="s">
        <v>17</v>
      </c>
      <c r="B5380" s="3">
        <v>41904</v>
      </c>
      <c r="C5380">
        <v>32</v>
      </c>
      <c r="D5380">
        <v>22</v>
      </c>
      <c r="E5380">
        <v>27</v>
      </c>
      <c r="G5380">
        <v>32</v>
      </c>
      <c r="H5380">
        <v>0</v>
      </c>
      <c r="K5380">
        <v>20.5</v>
      </c>
      <c r="L5380">
        <v>172.78</v>
      </c>
      <c r="N5380">
        <v>8.5</v>
      </c>
      <c r="O5380">
        <v>31</v>
      </c>
      <c r="P5380">
        <v>60.87</v>
      </c>
      <c r="Q5380" s="2" t="s">
        <v>19</v>
      </c>
      <c r="R53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1" spans="1:18" hidden="1" x14ac:dyDescent="0.3">
      <c r="A5381" s="2" t="s">
        <v>17</v>
      </c>
      <c r="B5381" s="3">
        <v>41905</v>
      </c>
      <c r="C5381">
        <v>32</v>
      </c>
      <c r="D5381">
        <v>21</v>
      </c>
      <c r="E5381">
        <v>27.3</v>
      </c>
      <c r="G5381">
        <v>32.4</v>
      </c>
      <c r="H5381">
        <v>0</v>
      </c>
      <c r="K5381">
        <v>24.1</v>
      </c>
      <c r="L5381">
        <v>164.9</v>
      </c>
      <c r="N5381">
        <v>7.4</v>
      </c>
      <c r="O5381">
        <v>21.1</v>
      </c>
      <c r="P5381">
        <v>59.31</v>
      </c>
      <c r="Q5381" s="2" t="s">
        <v>21</v>
      </c>
      <c r="R53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2" spans="1:18" hidden="1" x14ac:dyDescent="0.3">
      <c r="A5382" s="2" t="s">
        <v>17</v>
      </c>
      <c r="B5382" s="3">
        <v>41906</v>
      </c>
      <c r="C5382">
        <v>32</v>
      </c>
      <c r="D5382">
        <v>22</v>
      </c>
      <c r="E5382">
        <v>27.1</v>
      </c>
      <c r="G5382">
        <v>32.5</v>
      </c>
      <c r="H5382">
        <v>0</v>
      </c>
      <c r="K5382">
        <v>25.9</v>
      </c>
      <c r="L5382">
        <v>175.32</v>
      </c>
      <c r="N5382">
        <v>7.6</v>
      </c>
      <c r="O5382">
        <v>20.6</v>
      </c>
      <c r="P5382">
        <v>64.739999999999995</v>
      </c>
      <c r="Q5382" s="2" t="s">
        <v>21</v>
      </c>
      <c r="R53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3" spans="1:18" hidden="1" x14ac:dyDescent="0.3">
      <c r="A5383" s="2" t="s">
        <v>17</v>
      </c>
      <c r="B5383" s="3">
        <v>41907</v>
      </c>
      <c r="C5383">
        <v>34</v>
      </c>
      <c r="D5383">
        <v>22</v>
      </c>
      <c r="E5383">
        <v>27.9</v>
      </c>
      <c r="G5383">
        <v>33</v>
      </c>
      <c r="H5383">
        <v>0</v>
      </c>
      <c r="K5383">
        <v>24.1</v>
      </c>
      <c r="L5383">
        <v>151.5</v>
      </c>
      <c r="N5383">
        <v>7.9</v>
      </c>
      <c r="O5383">
        <v>18.3</v>
      </c>
      <c r="P5383">
        <v>57.98</v>
      </c>
      <c r="Q5383" s="2" t="s">
        <v>21</v>
      </c>
      <c r="R53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4" spans="1:18" hidden="1" x14ac:dyDescent="0.3">
      <c r="A5384" s="2" t="s">
        <v>17</v>
      </c>
      <c r="B5384" s="3">
        <v>41908</v>
      </c>
      <c r="C5384">
        <v>32.1</v>
      </c>
      <c r="D5384">
        <v>22</v>
      </c>
      <c r="E5384">
        <v>27.4</v>
      </c>
      <c r="G5384">
        <v>31.6</v>
      </c>
      <c r="H5384">
        <v>0</v>
      </c>
      <c r="K5384">
        <v>20.5</v>
      </c>
      <c r="L5384">
        <v>174.77</v>
      </c>
      <c r="N5384">
        <v>7.7</v>
      </c>
      <c r="O5384">
        <v>24.7</v>
      </c>
      <c r="P5384">
        <v>57.25</v>
      </c>
      <c r="Q5384" s="2" t="s">
        <v>21</v>
      </c>
      <c r="R53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5" spans="1:18" hidden="1" x14ac:dyDescent="0.3">
      <c r="A5385" s="2" t="s">
        <v>17</v>
      </c>
      <c r="B5385" s="3">
        <v>41909</v>
      </c>
      <c r="C5385">
        <v>33</v>
      </c>
      <c r="D5385">
        <v>21</v>
      </c>
      <c r="E5385">
        <v>27</v>
      </c>
      <c r="G5385">
        <v>33.4</v>
      </c>
      <c r="H5385">
        <v>0</v>
      </c>
      <c r="K5385">
        <v>25.9</v>
      </c>
      <c r="L5385">
        <v>161.24</v>
      </c>
      <c r="N5385">
        <v>7.9</v>
      </c>
      <c r="O5385">
        <v>29.6</v>
      </c>
      <c r="P5385">
        <v>63.29</v>
      </c>
      <c r="Q5385" s="2" t="s">
        <v>19</v>
      </c>
      <c r="R53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6" spans="1:18" hidden="1" x14ac:dyDescent="0.3">
      <c r="A5386" s="2" t="s">
        <v>17</v>
      </c>
      <c r="B5386" s="3">
        <v>41910</v>
      </c>
      <c r="C5386">
        <v>33</v>
      </c>
      <c r="D5386">
        <v>22</v>
      </c>
      <c r="E5386">
        <v>27.8</v>
      </c>
      <c r="G5386">
        <v>33.5</v>
      </c>
      <c r="H5386">
        <v>0</v>
      </c>
      <c r="K5386">
        <v>27.7</v>
      </c>
      <c r="L5386">
        <v>163.76</v>
      </c>
      <c r="N5386">
        <v>8</v>
      </c>
      <c r="O5386">
        <v>29</v>
      </c>
      <c r="P5386">
        <v>61.64</v>
      </c>
      <c r="Q5386" s="2" t="s">
        <v>19</v>
      </c>
      <c r="R53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7" spans="1:18" hidden="1" x14ac:dyDescent="0.3">
      <c r="A5387" s="2" t="s">
        <v>17</v>
      </c>
      <c r="B5387" s="3">
        <v>41911</v>
      </c>
      <c r="C5387">
        <v>33</v>
      </c>
      <c r="D5387">
        <v>22.5</v>
      </c>
      <c r="E5387">
        <v>28</v>
      </c>
      <c r="G5387">
        <v>36.1</v>
      </c>
      <c r="H5387">
        <v>0</v>
      </c>
      <c r="K5387">
        <v>25.9</v>
      </c>
      <c r="L5387">
        <v>156.22</v>
      </c>
      <c r="N5387">
        <v>7.7</v>
      </c>
      <c r="O5387">
        <v>26.6</v>
      </c>
      <c r="P5387">
        <v>64.78</v>
      </c>
      <c r="Q5387" s="2" t="s">
        <v>19</v>
      </c>
      <c r="R53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8" spans="1:18" hidden="1" x14ac:dyDescent="0.3">
      <c r="A5388" s="2" t="s">
        <v>17</v>
      </c>
      <c r="B5388" s="3">
        <v>41912</v>
      </c>
      <c r="C5388">
        <v>32</v>
      </c>
      <c r="D5388">
        <v>23</v>
      </c>
      <c r="E5388">
        <v>28.1</v>
      </c>
      <c r="G5388">
        <v>34.200000000000003</v>
      </c>
      <c r="H5388">
        <v>0</v>
      </c>
      <c r="K5388">
        <v>24.1</v>
      </c>
      <c r="L5388">
        <v>150.18</v>
      </c>
      <c r="N5388">
        <v>8.3000000000000007</v>
      </c>
      <c r="O5388">
        <v>29.6</v>
      </c>
      <c r="P5388">
        <v>64.97</v>
      </c>
      <c r="Q5388" s="2" t="s">
        <v>19</v>
      </c>
      <c r="R53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89" spans="1:18" hidden="1" x14ac:dyDescent="0.3">
      <c r="A5389" s="2" t="s">
        <v>17</v>
      </c>
      <c r="B5389" s="3">
        <v>41913</v>
      </c>
      <c r="C5389">
        <v>33</v>
      </c>
      <c r="D5389">
        <v>23</v>
      </c>
      <c r="E5389">
        <v>27.8</v>
      </c>
      <c r="G5389">
        <v>34.200000000000003</v>
      </c>
      <c r="H5389">
        <v>0</v>
      </c>
      <c r="K5389">
        <v>27.7</v>
      </c>
      <c r="L5389">
        <v>153.61000000000001</v>
      </c>
      <c r="N5389">
        <v>7</v>
      </c>
      <c r="O5389">
        <v>29.4</v>
      </c>
      <c r="P5389">
        <v>65.290000000000006</v>
      </c>
      <c r="Q5389" s="2" t="s">
        <v>19</v>
      </c>
      <c r="R53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90" spans="1:18" hidden="1" x14ac:dyDescent="0.3">
      <c r="A5390" s="2" t="s">
        <v>17</v>
      </c>
      <c r="B5390" s="3">
        <v>41914</v>
      </c>
      <c r="C5390">
        <v>32.200000000000003</v>
      </c>
      <c r="D5390">
        <v>23</v>
      </c>
      <c r="E5390">
        <v>27.7</v>
      </c>
      <c r="G5390">
        <v>33.5</v>
      </c>
      <c r="H5390">
        <v>0</v>
      </c>
      <c r="K5390">
        <v>25.9</v>
      </c>
      <c r="L5390">
        <v>142.38</v>
      </c>
      <c r="N5390">
        <v>7.8</v>
      </c>
      <c r="O5390">
        <v>26.4</v>
      </c>
      <c r="P5390">
        <v>62.47</v>
      </c>
      <c r="Q5390" s="2" t="s">
        <v>19</v>
      </c>
      <c r="R53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91" spans="1:18" hidden="1" x14ac:dyDescent="0.3">
      <c r="A5391" s="2" t="s">
        <v>17</v>
      </c>
      <c r="B5391" s="3">
        <v>41915</v>
      </c>
      <c r="C5391">
        <v>34</v>
      </c>
      <c r="D5391">
        <v>23</v>
      </c>
      <c r="E5391">
        <v>27.9</v>
      </c>
      <c r="G5391">
        <v>34.6</v>
      </c>
      <c r="H5391">
        <v>0</v>
      </c>
      <c r="K5391">
        <v>21</v>
      </c>
      <c r="L5391">
        <v>161.74</v>
      </c>
      <c r="N5391">
        <v>7.5</v>
      </c>
      <c r="O5391">
        <v>29.4</v>
      </c>
      <c r="P5391">
        <v>63.34</v>
      </c>
      <c r="Q5391" s="2" t="s">
        <v>19</v>
      </c>
      <c r="R53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92" spans="1:18" hidden="1" x14ac:dyDescent="0.3">
      <c r="A5392" s="2" t="s">
        <v>17</v>
      </c>
      <c r="B5392" s="3">
        <v>41916</v>
      </c>
      <c r="C5392">
        <v>32.1</v>
      </c>
      <c r="D5392">
        <v>23</v>
      </c>
      <c r="E5392">
        <v>27.6</v>
      </c>
      <c r="G5392">
        <v>33.299999999999997</v>
      </c>
      <c r="H5392">
        <v>0</v>
      </c>
      <c r="K5392">
        <v>22.3</v>
      </c>
      <c r="L5392">
        <v>157.35</v>
      </c>
      <c r="N5392">
        <v>7.8</v>
      </c>
      <c r="O5392">
        <v>29.4</v>
      </c>
      <c r="P5392">
        <v>64.319999999999993</v>
      </c>
      <c r="Q5392" s="2" t="s">
        <v>19</v>
      </c>
      <c r="R53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93" spans="1:18" hidden="1" x14ac:dyDescent="0.3">
      <c r="A5393" s="2" t="s">
        <v>17</v>
      </c>
      <c r="B5393" s="3">
        <v>41917</v>
      </c>
      <c r="C5393">
        <v>32</v>
      </c>
      <c r="D5393">
        <v>23</v>
      </c>
      <c r="E5393">
        <v>27.8</v>
      </c>
      <c r="G5393">
        <v>33.5</v>
      </c>
      <c r="H5393">
        <v>0</v>
      </c>
      <c r="K5393">
        <v>25.9</v>
      </c>
      <c r="L5393">
        <v>159.91</v>
      </c>
      <c r="N5393">
        <v>7.4</v>
      </c>
      <c r="O5393">
        <v>28.6</v>
      </c>
      <c r="P5393">
        <v>64.94</v>
      </c>
      <c r="Q5393" s="2" t="s">
        <v>19</v>
      </c>
      <c r="R53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94" spans="1:18" hidden="1" x14ac:dyDescent="0.3">
      <c r="A5394" s="2" t="s">
        <v>17</v>
      </c>
      <c r="B5394" s="3">
        <v>41918</v>
      </c>
      <c r="C5394">
        <v>33</v>
      </c>
      <c r="D5394">
        <v>24</v>
      </c>
      <c r="E5394">
        <v>28.1</v>
      </c>
      <c r="G5394">
        <v>34.6</v>
      </c>
      <c r="H5394">
        <v>0</v>
      </c>
      <c r="K5394">
        <v>27.7</v>
      </c>
      <c r="L5394">
        <v>160.13999999999999</v>
      </c>
      <c r="N5394">
        <v>8.1999999999999993</v>
      </c>
      <c r="O5394">
        <v>28.7</v>
      </c>
      <c r="P5394">
        <v>61.55</v>
      </c>
      <c r="Q5394" s="2" t="s">
        <v>19</v>
      </c>
      <c r="R53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95" spans="1:18" hidden="1" x14ac:dyDescent="0.3">
      <c r="A5395" s="2" t="s">
        <v>17</v>
      </c>
      <c r="B5395" s="3">
        <v>41919</v>
      </c>
      <c r="C5395">
        <v>32.1</v>
      </c>
      <c r="D5395">
        <v>23</v>
      </c>
      <c r="E5395">
        <v>27.6</v>
      </c>
      <c r="G5395">
        <v>33.5</v>
      </c>
      <c r="H5395">
        <v>0</v>
      </c>
      <c r="K5395">
        <v>21</v>
      </c>
      <c r="L5395">
        <v>159.59</v>
      </c>
      <c r="N5395">
        <v>7.6</v>
      </c>
      <c r="O5395">
        <v>31.5</v>
      </c>
      <c r="P5395">
        <v>62.85</v>
      </c>
      <c r="Q5395" s="2" t="s">
        <v>19</v>
      </c>
      <c r="R53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96" spans="1:18" hidden="1" x14ac:dyDescent="0.3">
      <c r="A5396" s="2" t="s">
        <v>17</v>
      </c>
      <c r="B5396" s="3">
        <v>41920</v>
      </c>
      <c r="C5396">
        <v>33</v>
      </c>
      <c r="D5396">
        <v>22</v>
      </c>
      <c r="E5396">
        <v>27.8</v>
      </c>
      <c r="G5396">
        <v>33.9</v>
      </c>
      <c r="H5396">
        <v>0</v>
      </c>
      <c r="K5396">
        <v>22.3</v>
      </c>
      <c r="L5396">
        <v>182.91</v>
      </c>
      <c r="N5396">
        <v>7.3</v>
      </c>
      <c r="O5396">
        <v>31</v>
      </c>
      <c r="P5396">
        <v>60.1</v>
      </c>
      <c r="Q5396" s="2" t="s">
        <v>19</v>
      </c>
      <c r="R53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397" spans="1:18" hidden="1" x14ac:dyDescent="0.3">
      <c r="A5397" s="2" t="s">
        <v>17</v>
      </c>
      <c r="B5397" s="3">
        <v>41921</v>
      </c>
      <c r="C5397">
        <v>34.1</v>
      </c>
      <c r="D5397">
        <v>21</v>
      </c>
      <c r="E5397">
        <v>28.2</v>
      </c>
      <c r="G5397">
        <v>34.1</v>
      </c>
      <c r="H5397">
        <v>0</v>
      </c>
      <c r="K5397">
        <v>18.399999999999999</v>
      </c>
      <c r="L5397">
        <v>181.87</v>
      </c>
      <c r="N5397">
        <v>7.4</v>
      </c>
      <c r="O5397">
        <v>29.4</v>
      </c>
      <c r="P5397">
        <v>56.6</v>
      </c>
      <c r="Q5397" s="2" t="s">
        <v>19</v>
      </c>
      <c r="R53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398" spans="1:18" hidden="1" x14ac:dyDescent="0.3">
      <c r="A5398" s="2" t="s">
        <v>17</v>
      </c>
      <c r="B5398" s="3">
        <v>41922</v>
      </c>
      <c r="C5398">
        <v>33.200000000000003</v>
      </c>
      <c r="D5398">
        <v>22</v>
      </c>
      <c r="E5398">
        <v>28</v>
      </c>
      <c r="G5398">
        <v>34.4</v>
      </c>
      <c r="H5398">
        <v>0</v>
      </c>
      <c r="K5398">
        <v>24.1</v>
      </c>
      <c r="L5398">
        <v>153.16999999999999</v>
      </c>
      <c r="N5398">
        <v>8.3000000000000007</v>
      </c>
      <c r="O5398">
        <v>23.7</v>
      </c>
      <c r="P5398">
        <v>60.55</v>
      </c>
      <c r="Q5398" s="2" t="s">
        <v>21</v>
      </c>
      <c r="R53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399" spans="1:18" hidden="1" x14ac:dyDescent="0.3">
      <c r="A5399" s="2" t="s">
        <v>17</v>
      </c>
      <c r="B5399" s="3">
        <v>41923</v>
      </c>
      <c r="C5399">
        <v>35</v>
      </c>
      <c r="D5399">
        <v>23</v>
      </c>
      <c r="E5399">
        <v>28.9</v>
      </c>
      <c r="G5399">
        <v>35.700000000000003</v>
      </c>
      <c r="H5399">
        <v>0</v>
      </c>
      <c r="K5399">
        <v>22.3</v>
      </c>
      <c r="L5399">
        <v>165.67</v>
      </c>
      <c r="N5399">
        <v>7.6</v>
      </c>
      <c r="O5399">
        <v>26.9</v>
      </c>
      <c r="P5399">
        <v>58.99</v>
      </c>
      <c r="Q5399" s="2" t="s">
        <v>19</v>
      </c>
      <c r="R53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0" spans="1:18" hidden="1" x14ac:dyDescent="0.3">
      <c r="A5400" s="2" t="s">
        <v>17</v>
      </c>
      <c r="B5400" s="3">
        <v>41924</v>
      </c>
      <c r="C5400">
        <v>33.700000000000003</v>
      </c>
      <c r="D5400">
        <v>24</v>
      </c>
      <c r="E5400">
        <v>28.9</v>
      </c>
      <c r="G5400">
        <v>34.9</v>
      </c>
      <c r="H5400">
        <v>0</v>
      </c>
      <c r="K5400">
        <v>18.399999999999999</v>
      </c>
      <c r="L5400">
        <v>141.71</v>
      </c>
      <c r="N5400">
        <v>7.3</v>
      </c>
      <c r="O5400">
        <v>32.9</v>
      </c>
      <c r="P5400">
        <v>60.73</v>
      </c>
      <c r="Q5400" s="2" t="s">
        <v>19</v>
      </c>
      <c r="R54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1" spans="1:18" hidden="1" x14ac:dyDescent="0.3">
      <c r="A5401" s="2" t="s">
        <v>17</v>
      </c>
      <c r="B5401" s="3">
        <v>41925</v>
      </c>
      <c r="C5401">
        <v>33.1</v>
      </c>
      <c r="D5401">
        <v>24</v>
      </c>
      <c r="E5401">
        <v>28.2</v>
      </c>
      <c r="G5401">
        <v>34.6</v>
      </c>
      <c r="H5401">
        <v>0</v>
      </c>
      <c r="K5401">
        <v>27.7</v>
      </c>
      <c r="L5401">
        <v>175.95</v>
      </c>
      <c r="N5401">
        <v>7.5</v>
      </c>
      <c r="O5401">
        <v>29.9</v>
      </c>
      <c r="P5401">
        <v>65.290000000000006</v>
      </c>
      <c r="Q5401" s="2" t="s">
        <v>19</v>
      </c>
      <c r="R54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2" spans="1:18" hidden="1" x14ac:dyDescent="0.3">
      <c r="A5402" s="2" t="s">
        <v>17</v>
      </c>
      <c r="B5402" s="3">
        <v>41926</v>
      </c>
      <c r="C5402">
        <v>32</v>
      </c>
      <c r="D5402">
        <v>24</v>
      </c>
      <c r="E5402">
        <v>28.4</v>
      </c>
      <c r="G5402">
        <v>35.200000000000003</v>
      </c>
      <c r="H5402">
        <v>0</v>
      </c>
      <c r="K5402">
        <v>24.1</v>
      </c>
      <c r="L5402">
        <v>147.96</v>
      </c>
      <c r="N5402">
        <v>7.3</v>
      </c>
      <c r="O5402">
        <v>33.299999999999997</v>
      </c>
      <c r="P5402">
        <v>66.2</v>
      </c>
      <c r="Q5402" s="2" t="s">
        <v>19</v>
      </c>
      <c r="R54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3" spans="1:18" hidden="1" x14ac:dyDescent="0.3">
      <c r="A5403" s="2" t="s">
        <v>17</v>
      </c>
      <c r="B5403" s="3">
        <v>41927</v>
      </c>
      <c r="C5403">
        <v>33.200000000000003</v>
      </c>
      <c r="D5403">
        <v>24</v>
      </c>
      <c r="E5403">
        <v>28.8</v>
      </c>
      <c r="G5403">
        <v>35.6</v>
      </c>
      <c r="H5403">
        <v>0</v>
      </c>
      <c r="K5403">
        <v>22.3</v>
      </c>
      <c r="L5403">
        <v>158.43</v>
      </c>
      <c r="N5403">
        <v>7.1</v>
      </c>
      <c r="O5403">
        <v>31</v>
      </c>
      <c r="P5403">
        <v>66.23</v>
      </c>
      <c r="Q5403" s="2" t="s">
        <v>19</v>
      </c>
      <c r="R54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4" spans="1:18" hidden="1" x14ac:dyDescent="0.3">
      <c r="A5404" s="2" t="s">
        <v>17</v>
      </c>
      <c r="B5404" s="3">
        <v>41928</v>
      </c>
      <c r="C5404">
        <v>33.9</v>
      </c>
      <c r="D5404">
        <v>25</v>
      </c>
      <c r="E5404">
        <v>29.2</v>
      </c>
      <c r="G5404">
        <v>37.4</v>
      </c>
      <c r="H5404">
        <v>0</v>
      </c>
      <c r="K5404">
        <v>22.3</v>
      </c>
      <c r="L5404">
        <v>139.58000000000001</v>
      </c>
      <c r="N5404">
        <v>7.2</v>
      </c>
      <c r="O5404">
        <v>27.5</v>
      </c>
      <c r="P5404">
        <v>65</v>
      </c>
      <c r="Q5404" s="2" t="s">
        <v>19</v>
      </c>
      <c r="R54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5" spans="1:18" hidden="1" x14ac:dyDescent="0.3">
      <c r="A5405" s="2" t="s">
        <v>17</v>
      </c>
      <c r="B5405" s="3">
        <v>41929</v>
      </c>
      <c r="C5405">
        <v>32.200000000000003</v>
      </c>
      <c r="D5405">
        <v>24</v>
      </c>
      <c r="E5405">
        <v>28.7</v>
      </c>
      <c r="G5405">
        <v>35.5</v>
      </c>
      <c r="H5405">
        <v>0</v>
      </c>
      <c r="K5405">
        <v>37.1</v>
      </c>
      <c r="L5405">
        <v>141.83000000000001</v>
      </c>
      <c r="N5405">
        <v>7.8</v>
      </c>
      <c r="O5405">
        <v>29.9</v>
      </c>
      <c r="P5405">
        <v>67.06</v>
      </c>
      <c r="Q5405" s="2" t="s">
        <v>19</v>
      </c>
      <c r="R54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6" spans="1:18" hidden="1" x14ac:dyDescent="0.3">
      <c r="A5406" s="2" t="s">
        <v>17</v>
      </c>
      <c r="B5406" s="3">
        <v>41930</v>
      </c>
      <c r="C5406">
        <v>34</v>
      </c>
      <c r="D5406">
        <v>24</v>
      </c>
      <c r="E5406">
        <v>29.2</v>
      </c>
      <c r="G5406">
        <v>35.799999999999997</v>
      </c>
      <c r="H5406">
        <v>0</v>
      </c>
      <c r="K5406">
        <v>37.1</v>
      </c>
      <c r="L5406">
        <v>135.78</v>
      </c>
      <c r="N5406">
        <v>7.5</v>
      </c>
      <c r="O5406">
        <v>26.3</v>
      </c>
      <c r="P5406">
        <v>59.23</v>
      </c>
      <c r="Q5406" s="2" t="s">
        <v>19</v>
      </c>
      <c r="R54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7" spans="1:18" hidden="1" x14ac:dyDescent="0.3">
      <c r="A5407" s="2" t="s">
        <v>17</v>
      </c>
      <c r="B5407" s="3">
        <v>41931</v>
      </c>
      <c r="C5407">
        <v>34</v>
      </c>
      <c r="D5407">
        <v>24</v>
      </c>
      <c r="E5407">
        <v>28.7</v>
      </c>
      <c r="G5407">
        <v>35.1</v>
      </c>
      <c r="H5407">
        <v>0</v>
      </c>
      <c r="K5407">
        <v>27.7</v>
      </c>
      <c r="L5407">
        <v>140.72999999999999</v>
      </c>
      <c r="N5407">
        <v>7.4</v>
      </c>
      <c r="O5407">
        <v>32.4</v>
      </c>
      <c r="P5407">
        <v>62.93</v>
      </c>
      <c r="Q5407" s="2" t="s">
        <v>19</v>
      </c>
      <c r="R54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8" spans="1:18" hidden="1" x14ac:dyDescent="0.3">
      <c r="A5408" s="2" t="s">
        <v>17</v>
      </c>
      <c r="B5408" s="3">
        <v>41932</v>
      </c>
      <c r="C5408">
        <v>33</v>
      </c>
      <c r="D5408">
        <v>24</v>
      </c>
      <c r="E5408">
        <v>29</v>
      </c>
      <c r="G5408">
        <v>35.799999999999997</v>
      </c>
      <c r="H5408">
        <v>0</v>
      </c>
      <c r="K5408">
        <v>37.1</v>
      </c>
      <c r="L5408">
        <v>139.22999999999999</v>
      </c>
      <c r="N5408">
        <v>7.4</v>
      </c>
      <c r="O5408">
        <v>29.7</v>
      </c>
      <c r="P5408">
        <v>66.37</v>
      </c>
      <c r="Q5408" s="2" t="s">
        <v>19</v>
      </c>
      <c r="R54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09" spans="1:18" hidden="1" x14ac:dyDescent="0.3">
      <c r="A5409" s="2" t="s">
        <v>17</v>
      </c>
      <c r="B5409" s="3">
        <v>41933</v>
      </c>
      <c r="C5409">
        <v>32.9</v>
      </c>
      <c r="D5409">
        <v>25</v>
      </c>
      <c r="E5409">
        <v>29.1</v>
      </c>
      <c r="G5409">
        <v>35.799999999999997</v>
      </c>
      <c r="H5409">
        <v>0</v>
      </c>
      <c r="K5409">
        <v>29.5</v>
      </c>
      <c r="L5409">
        <v>117.96</v>
      </c>
      <c r="N5409">
        <v>7.7</v>
      </c>
      <c r="O5409">
        <v>37.200000000000003</v>
      </c>
      <c r="P5409">
        <v>66.790000000000006</v>
      </c>
      <c r="Q5409" s="2" t="s">
        <v>19</v>
      </c>
      <c r="R54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10" spans="1:18" hidden="1" x14ac:dyDescent="0.3">
      <c r="A5410" s="2" t="s">
        <v>17</v>
      </c>
      <c r="B5410" s="3">
        <v>41934</v>
      </c>
      <c r="C5410">
        <v>33.1</v>
      </c>
      <c r="D5410">
        <v>25</v>
      </c>
      <c r="E5410">
        <v>29.3</v>
      </c>
      <c r="G5410">
        <v>35</v>
      </c>
      <c r="H5410">
        <v>0</v>
      </c>
      <c r="K5410">
        <v>29.5</v>
      </c>
      <c r="L5410">
        <v>123.32</v>
      </c>
      <c r="N5410">
        <v>7.7</v>
      </c>
      <c r="O5410">
        <v>28.8</v>
      </c>
      <c r="P5410">
        <v>62.33</v>
      </c>
      <c r="Q5410" s="2" t="s">
        <v>19</v>
      </c>
      <c r="R54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11" spans="1:18" hidden="1" x14ac:dyDescent="0.3">
      <c r="A5411" s="2" t="s">
        <v>17</v>
      </c>
      <c r="B5411" s="3">
        <v>41935</v>
      </c>
      <c r="C5411">
        <v>34</v>
      </c>
      <c r="D5411">
        <v>25</v>
      </c>
      <c r="E5411">
        <v>29.4</v>
      </c>
      <c r="G5411">
        <v>35.799999999999997</v>
      </c>
      <c r="H5411">
        <v>0</v>
      </c>
      <c r="K5411">
        <v>25.9</v>
      </c>
      <c r="L5411">
        <v>155.78</v>
      </c>
      <c r="N5411">
        <v>8.1999999999999993</v>
      </c>
      <c r="O5411">
        <v>28.3</v>
      </c>
      <c r="P5411">
        <v>59.34</v>
      </c>
      <c r="Q5411" s="2" t="s">
        <v>19</v>
      </c>
      <c r="R54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12" spans="1:18" hidden="1" x14ac:dyDescent="0.3">
      <c r="A5412" s="2" t="s">
        <v>17</v>
      </c>
      <c r="B5412" s="3">
        <v>41936</v>
      </c>
      <c r="C5412">
        <v>33</v>
      </c>
      <c r="D5412">
        <v>24</v>
      </c>
      <c r="E5412">
        <v>28.5</v>
      </c>
      <c r="G5412">
        <v>34.6</v>
      </c>
      <c r="H5412">
        <v>0</v>
      </c>
      <c r="K5412">
        <v>29.5</v>
      </c>
      <c r="L5412">
        <v>146.66999999999999</v>
      </c>
      <c r="N5412">
        <v>8.1</v>
      </c>
      <c r="O5412">
        <v>29.9</v>
      </c>
      <c r="P5412">
        <v>61.85</v>
      </c>
      <c r="Q5412" s="2" t="s">
        <v>19</v>
      </c>
      <c r="R54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13" spans="1:18" hidden="1" x14ac:dyDescent="0.3">
      <c r="A5413" s="2" t="s">
        <v>17</v>
      </c>
      <c r="B5413" s="3">
        <v>41937</v>
      </c>
      <c r="C5413">
        <v>32.700000000000003</v>
      </c>
      <c r="D5413">
        <v>24</v>
      </c>
      <c r="E5413">
        <v>28.6</v>
      </c>
      <c r="G5413">
        <v>35.799999999999997</v>
      </c>
      <c r="H5413">
        <v>0</v>
      </c>
      <c r="K5413">
        <v>27.7</v>
      </c>
      <c r="L5413">
        <v>134.65</v>
      </c>
      <c r="N5413">
        <v>7.6</v>
      </c>
      <c r="O5413">
        <v>29.6</v>
      </c>
      <c r="P5413">
        <v>66.11</v>
      </c>
      <c r="Q5413" s="2" t="s">
        <v>19</v>
      </c>
      <c r="R54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14" spans="1:18" hidden="1" x14ac:dyDescent="0.3">
      <c r="A5414" s="2" t="s">
        <v>17</v>
      </c>
      <c r="B5414" s="3">
        <v>41938</v>
      </c>
      <c r="C5414">
        <v>34</v>
      </c>
      <c r="D5414">
        <v>25</v>
      </c>
      <c r="E5414">
        <v>29.2</v>
      </c>
      <c r="G5414">
        <v>35.799999999999997</v>
      </c>
      <c r="H5414">
        <v>0</v>
      </c>
      <c r="K5414">
        <v>27.7</v>
      </c>
      <c r="L5414">
        <v>114.35</v>
      </c>
      <c r="N5414">
        <v>7.7</v>
      </c>
      <c r="O5414">
        <v>31.3</v>
      </c>
      <c r="P5414">
        <v>60.41</v>
      </c>
      <c r="Q5414" s="2" t="s">
        <v>19</v>
      </c>
      <c r="R54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15" spans="1:18" hidden="1" x14ac:dyDescent="0.3">
      <c r="A5415" s="2" t="s">
        <v>17</v>
      </c>
      <c r="B5415" s="3">
        <v>41939</v>
      </c>
      <c r="C5415">
        <v>34</v>
      </c>
      <c r="D5415">
        <v>24.4</v>
      </c>
      <c r="E5415">
        <v>29.1</v>
      </c>
      <c r="G5415">
        <v>36.5</v>
      </c>
      <c r="H5415">
        <v>0</v>
      </c>
      <c r="K5415">
        <v>22.3</v>
      </c>
      <c r="L5415">
        <v>159.66999999999999</v>
      </c>
      <c r="N5415">
        <v>7.7</v>
      </c>
      <c r="O5415">
        <v>30.2</v>
      </c>
      <c r="P5415">
        <v>63.05</v>
      </c>
      <c r="Q5415" s="2" t="s">
        <v>19</v>
      </c>
      <c r="R54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16" spans="1:18" hidden="1" x14ac:dyDescent="0.3">
      <c r="A5416" s="2" t="s">
        <v>17</v>
      </c>
      <c r="B5416" s="3">
        <v>41940</v>
      </c>
      <c r="C5416">
        <v>34</v>
      </c>
      <c r="D5416">
        <v>25</v>
      </c>
      <c r="E5416">
        <v>29.4</v>
      </c>
      <c r="G5416">
        <v>35.4</v>
      </c>
      <c r="H5416">
        <v>0</v>
      </c>
      <c r="K5416">
        <v>24.1</v>
      </c>
      <c r="L5416">
        <v>141.82</v>
      </c>
      <c r="N5416">
        <v>11.3</v>
      </c>
      <c r="O5416">
        <v>20.100000000000001</v>
      </c>
      <c r="P5416">
        <v>62.64</v>
      </c>
      <c r="Q5416" s="2" t="s">
        <v>21</v>
      </c>
      <c r="R54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17" spans="1:18" hidden="1" x14ac:dyDescent="0.3">
      <c r="A5417" s="2" t="s">
        <v>17</v>
      </c>
      <c r="B5417" s="3">
        <v>41941</v>
      </c>
      <c r="C5417">
        <v>34</v>
      </c>
      <c r="D5417">
        <v>25</v>
      </c>
      <c r="E5417">
        <v>29.2</v>
      </c>
      <c r="G5417">
        <v>34.299999999999997</v>
      </c>
      <c r="H5417">
        <v>0</v>
      </c>
      <c r="K5417">
        <v>22.3</v>
      </c>
      <c r="L5417">
        <v>136.96</v>
      </c>
      <c r="N5417">
        <v>8.1</v>
      </c>
      <c r="O5417">
        <v>29.2</v>
      </c>
      <c r="P5417">
        <v>60.44</v>
      </c>
      <c r="Q5417" s="2" t="s">
        <v>19</v>
      </c>
      <c r="R54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18" spans="1:18" hidden="1" x14ac:dyDescent="0.3">
      <c r="A5418" s="2" t="s">
        <v>17</v>
      </c>
      <c r="B5418" s="3">
        <v>41942</v>
      </c>
      <c r="C5418">
        <v>34</v>
      </c>
      <c r="D5418">
        <v>22.6</v>
      </c>
      <c r="E5418">
        <v>29.8</v>
      </c>
      <c r="G5418">
        <v>36.799999999999997</v>
      </c>
      <c r="H5418">
        <v>0</v>
      </c>
      <c r="K5418">
        <v>24.1</v>
      </c>
      <c r="L5418">
        <v>123.15</v>
      </c>
      <c r="M5418">
        <v>29.5</v>
      </c>
      <c r="N5418">
        <v>7.8</v>
      </c>
      <c r="O5418">
        <v>35.5</v>
      </c>
      <c r="P5418">
        <v>60.01</v>
      </c>
      <c r="Q5418" s="2" t="s">
        <v>19</v>
      </c>
      <c r="R54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19" spans="1:18" hidden="1" x14ac:dyDescent="0.3">
      <c r="A5419" s="2" t="s">
        <v>17</v>
      </c>
      <c r="B5419" s="3">
        <v>41943</v>
      </c>
      <c r="C5419">
        <v>34.799999999999997</v>
      </c>
      <c r="D5419">
        <v>25</v>
      </c>
      <c r="E5419">
        <v>30.4</v>
      </c>
      <c r="G5419">
        <v>34.5</v>
      </c>
      <c r="H5419">
        <v>0</v>
      </c>
      <c r="K5419">
        <v>24.1</v>
      </c>
      <c r="L5419">
        <v>163.72</v>
      </c>
      <c r="N5419">
        <v>7.9</v>
      </c>
      <c r="O5419">
        <v>32.1</v>
      </c>
      <c r="P5419">
        <v>53.83</v>
      </c>
      <c r="Q5419" s="2" t="s">
        <v>19</v>
      </c>
      <c r="R54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20" spans="1:18" hidden="1" x14ac:dyDescent="0.3">
      <c r="A5420" s="2" t="s">
        <v>17</v>
      </c>
      <c r="B5420" s="3">
        <v>41944</v>
      </c>
      <c r="C5420">
        <v>35</v>
      </c>
      <c r="D5420">
        <v>24</v>
      </c>
      <c r="E5420">
        <v>29.7</v>
      </c>
      <c r="G5420">
        <v>36.299999999999997</v>
      </c>
      <c r="H5420">
        <v>0</v>
      </c>
      <c r="K5420">
        <v>22.3</v>
      </c>
      <c r="L5420">
        <v>143.5</v>
      </c>
      <c r="N5420">
        <v>7.3</v>
      </c>
      <c r="O5420">
        <v>33</v>
      </c>
      <c r="P5420">
        <v>60.71</v>
      </c>
      <c r="Q5420" s="2" t="s">
        <v>19</v>
      </c>
      <c r="R54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21" spans="1:18" hidden="1" x14ac:dyDescent="0.3">
      <c r="A5421" s="2" t="s">
        <v>17</v>
      </c>
      <c r="B5421" s="3">
        <v>41945</v>
      </c>
      <c r="C5421">
        <v>33</v>
      </c>
      <c r="D5421">
        <v>25</v>
      </c>
      <c r="E5421">
        <v>29.5</v>
      </c>
      <c r="G5421">
        <v>35.299999999999997</v>
      </c>
      <c r="H5421">
        <v>0</v>
      </c>
      <c r="K5421">
        <v>24.1</v>
      </c>
      <c r="L5421">
        <v>137.47999999999999</v>
      </c>
      <c r="N5421">
        <v>7.8</v>
      </c>
      <c r="O5421">
        <v>29.4</v>
      </c>
      <c r="P5421">
        <v>61.58</v>
      </c>
      <c r="Q5421" s="2" t="s">
        <v>19</v>
      </c>
      <c r="R54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22" spans="1:18" hidden="1" x14ac:dyDescent="0.3">
      <c r="A5422" s="2" t="s">
        <v>17</v>
      </c>
      <c r="B5422" s="3">
        <v>41946</v>
      </c>
      <c r="C5422">
        <v>33.200000000000003</v>
      </c>
      <c r="D5422">
        <v>24</v>
      </c>
      <c r="E5422">
        <v>29.4</v>
      </c>
      <c r="G5422">
        <v>35.5</v>
      </c>
      <c r="H5422">
        <v>0</v>
      </c>
      <c r="K5422">
        <v>27.7</v>
      </c>
      <c r="L5422">
        <v>128.83000000000001</v>
      </c>
      <c r="N5422">
        <v>7.5</v>
      </c>
      <c r="O5422">
        <v>22.4</v>
      </c>
      <c r="P5422">
        <v>59.87</v>
      </c>
      <c r="Q5422" s="2" t="s">
        <v>21</v>
      </c>
      <c r="R54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23" spans="1:18" hidden="1" x14ac:dyDescent="0.3">
      <c r="A5423" s="2" t="s">
        <v>17</v>
      </c>
      <c r="B5423" s="3">
        <v>41947</v>
      </c>
      <c r="C5423">
        <v>33.200000000000003</v>
      </c>
      <c r="D5423">
        <v>25</v>
      </c>
      <c r="E5423">
        <v>29.7</v>
      </c>
      <c r="G5423">
        <v>35.1</v>
      </c>
      <c r="H5423">
        <v>0</v>
      </c>
      <c r="K5423">
        <v>29.5</v>
      </c>
      <c r="L5423">
        <v>135.38</v>
      </c>
      <c r="N5423">
        <v>7.9</v>
      </c>
      <c r="O5423">
        <v>26.3</v>
      </c>
      <c r="P5423">
        <v>57.64</v>
      </c>
      <c r="Q5423" s="2" t="s">
        <v>19</v>
      </c>
      <c r="R54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24" spans="1:18" hidden="1" x14ac:dyDescent="0.3">
      <c r="A5424" s="2" t="s">
        <v>17</v>
      </c>
      <c r="B5424" s="3">
        <v>41948</v>
      </c>
      <c r="C5424">
        <v>34.1</v>
      </c>
      <c r="D5424">
        <v>24</v>
      </c>
      <c r="E5424">
        <v>29.3</v>
      </c>
      <c r="G5424">
        <v>34.1</v>
      </c>
      <c r="H5424">
        <v>0</v>
      </c>
      <c r="K5424">
        <v>24.1</v>
      </c>
      <c r="L5424">
        <v>153.88</v>
      </c>
      <c r="N5424">
        <v>6.8</v>
      </c>
      <c r="O5424">
        <v>22</v>
      </c>
      <c r="P5424">
        <v>59.55</v>
      </c>
      <c r="Q5424" s="2" t="s">
        <v>21</v>
      </c>
      <c r="R54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25" spans="1:18" hidden="1" x14ac:dyDescent="0.3">
      <c r="A5425" s="2" t="s">
        <v>17</v>
      </c>
      <c r="B5425" s="3">
        <v>41949</v>
      </c>
      <c r="C5425">
        <v>35.1</v>
      </c>
      <c r="D5425">
        <v>25.5</v>
      </c>
      <c r="E5425">
        <v>30.1</v>
      </c>
      <c r="G5425">
        <v>37.5</v>
      </c>
      <c r="H5425">
        <v>0</v>
      </c>
      <c r="K5425">
        <v>22.3</v>
      </c>
      <c r="L5425">
        <v>138.91</v>
      </c>
      <c r="N5425">
        <v>7.2</v>
      </c>
      <c r="O5425">
        <v>36.200000000000003</v>
      </c>
      <c r="P5425">
        <v>61.05</v>
      </c>
      <c r="Q5425" s="2" t="s">
        <v>19</v>
      </c>
      <c r="R54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26" spans="1:18" hidden="1" x14ac:dyDescent="0.3">
      <c r="A5426" s="2" t="s">
        <v>17</v>
      </c>
      <c r="B5426" s="3">
        <v>41950</v>
      </c>
      <c r="C5426">
        <v>34</v>
      </c>
      <c r="D5426">
        <v>23.6</v>
      </c>
      <c r="E5426">
        <v>29.6</v>
      </c>
      <c r="G5426">
        <v>37.1</v>
      </c>
      <c r="H5426">
        <v>3</v>
      </c>
      <c r="K5426">
        <v>20.5</v>
      </c>
      <c r="L5426">
        <v>113.77</v>
      </c>
      <c r="N5426">
        <v>7.6</v>
      </c>
      <c r="O5426">
        <v>33.9</v>
      </c>
      <c r="P5426">
        <v>63.23</v>
      </c>
      <c r="Q5426" s="2" t="s">
        <v>18</v>
      </c>
      <c r="R54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27" spans="1:18" hidden="1" x14ac:dyDescent="0.3">
      <c r="A5427" s="2" t="s">
        <v>17</v>
      </c>
      <c r="B5427" s="3">
        <v>41951</v>
      </c>
      <c r="C5427">
        <v>35</v>
      </c>
      <c r="D5427">
        <v>26</v>
      </c>
      <c r="E5427">
        <v>30.3</v>
      </c>
      <c r="G5427">
        <v>39.4</v>
      </c>
      <c r="H5427">
        <v>0</v>
      </c>
      <c r="K5427">
        <v>18.399999999999999</v>
      </c>
      <c r="L5427">
        <v>158.96</v>
      </c>
      <c r="N5427">
        <v>7.6</v>
      </c>
      <c r="O5427">
        <v>34.6</v>
      </c>
      <c r="P5427">
        <v>61.67</v>
      </c>
      <c r="Q5427" s="2" t="s">
        <v>19</v>
      </c>
      <c r="R54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28" spans="1:18" hidden="1" x14ac:dyDescent="0.3">
      <c r="A5428" s="2" t="s">
        <v>17</v>
      </c>
      <c r="B5428" s="3">
        <v>41952</v>
      </c>
      <c r="C5428">
        <v>34</v>
      </c>
      <c r="D5428">
        <v>26</v>
      </c>
      <c r="E5428">
        <v>29.5</v>
      </c>
      <c r="G5428">
        <v>39.4</v>
      </c>
      <c r="H5428">
        <v>0</v>
      </c>
      <c r="K5428">
        <v>22.3</v>
      </c>
      <c r="L5428">
        <v>211.86</v>
      </c>
      <c r="N5428">
        <v>5.5</v>
      </c>
      <c r="O5428">
        <v>35.5</v>
      </c>
      <c r="P5428">
        <v>63.25</v>
      </c>
      <c r="Q5428" s="2" t="s">
        <v>19</v>
      </c>
      <c r="R54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29" spans="1:18" hidden="1" x14ac:dyDescent="0.3">
      <c r="A5429" s="2" t="s">
        <v>17</v>
      </c>
      <c r="B5429" s="3">
        <v>41953</v>
      </c>
      <c r="C5429">
        <v>34</v>
      </c>
      <c r="D5429">
        <v>26</v>
      </c>
      <c r="E5429">
        <v>29.3</v>
      </c>
      <c r="G5429">
        <v>38.299999999999997</v>
      </c>
      <c r="H5429">
        <v>0</v>
      </c>
      <c r="K5429">
        <v>22.3</v>
      </c>
      <c r="L5429">
        <v>165.83</v>
      </c>
      <c r="N5429">
        <v>6.7</v>
      </c>
      <c r="O5429">
        <v>34.200000000000003</v>
      </c>
      <c r="P5429">
        <v>64.03</v>
      </c>
      <c r="Q5429" s="2" t="s">
        <v>19</v>
      </c>
      <c r="R54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30" spans="1:18" hidden="1" x14ac:dyDescent="0.3">
      <c r="A5430" s="2" t="s">
        <v>17</v>
      </c>
      <c r="B5430" s="3">
        <v>41954</v>
      </c>
      <c r="C5430">
        <v>35</v>
      </c>
      <c r="D5430">
        <v>25.3</v>
      </c>
      <c r="E5430">
        <v>29.6</v>
      </c>
      <c r="G5430">
        <v>36.6</v>
      </c>
      <c r="H5430">
        <v>0</v>
      </c>
      <c r="K5430">
        <v>25.9</v>
      </c>
      <c r="L5430">
        <v>166.95</v>
      </c>
      <c r="N5430">
        <v>7</v>
      </c>
      <c r="O5430">
        <v>36.700000000000003</v>
      </c>
      <c r="P5430">
        <v>61.57</v>
      </c>
      <c r="Q5430" s="2" t="s">
        <v>19</v>
      </c>
      <c r="R54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31" spans="1:18" hidden="1" x14ac:dyDescent="0.3">
      <c r="A5431" s="2" t="s">
        <v>17</v>
      </c>
      <c r="B5431" s="3">
        <v>41955</v>
      </c>
      <c r="C5431">
        <v>35</v>
      </c>
      <c r="D5431">
        <v>25</v>
      </c>
      <c r="E5431">
        <v>29.9</v>
      </c>
      <c r="G5431">
        <v>35.799999999999997</v>
      </c>
      <c r="H5431">
        <v>0</v>
      </c>
      <c r="K5431">
        <v>22.3</v>
      </c>
      <c r="L5431">
        <v>157.09</v>
      </c>
      <c r="N5431">
        <v>7.2</v>
      </c>
      <c r="O5431">
        <v>32.4</v>
      </c>
      <c r="P5431">
        <v>56.97</v>
      </c>
      <c r="Q5431" s="2" t="s">
        <v>19</v>
      </c>
      <c r="R54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32" spans="1:18" hidden="1" x14ac:dyDescent="0.3">
      <c r="A5432" s="2" t="s">
        <v>17</v>
      </c>
      <c r="B5432" s="3">
        <v>41956</v>
      </c>
      <c r="C5432">
        <v>34</v>
      </c>
      <c r="D5432">
        <v>26</v>
      </c>
      <c r="E5432">
        <v>29.6</v>
      </c>
      <c r="G5432">
        <v>37</v>
      </c>
      <c r="H5432">
        <v>0</v>
      </c>
      <c r="K5432">
        <v>18.399999999999999</v>
      </c>
      <c r="L5432">
        <v>179.73</v>
      </c>
      <c r="N5432">
        <v>7.4</v>
      </c>
      <c r="O5432">
        <v>32.4</v>
      </c>
      <c r="P5432">
        <v>60.89</v>
      </c>
      <c r="Q5432" s="2" t="s">
        <v>19</v>
      </c>
      <c r="R54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33" spans="1:18" hidden="1" x14ac:dyDescent="0.3">
      <c r="A5433" s="2" t="s">
        <v>17</v>
      </c>
      <c r="B5433" s="3">
        <v>41957</v>
      </c>
      <c r="C5433">
        <v>34</v>
      </c>
      <c r="D5433">
        <v>25</v>
      </c>
      <c r="E5433">
        <v>29</v>
      </c>
      <c r="G5433">
        <v>37.299999999999997</v>
      </c>
      <c r="H5433">
        <v>0</v>
      </c>
      <c r="K5433">
        <v>20.5</v>
      </c>
      <c r="L5433">
        <v>168.86</v>
      </c>
      <c r="N5433">
        <v>7.5</v>
      </c>
      <c r="O5433">
        <v>32.6</v>
      </c>
      <c r="P5433">
        <v>63.44</v>
      </c>
      <c r="Q5433" s="2" t="s">
        <v>19</v>
      </c>
      <c r="R54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34" spans="1:18" hidden="1" x14ac:dyDescent="0.3">
      <c r="A5434" s="2" t="s">
        <v>17</v>
      </c>
      <c r="B5434" s="3">
        <v>41958</v>
      </c>
      <c r="C5434">
        <v>32</v>
      </c>
      <c r="D5434">
        <v>24</v>
      </c>
      <c r="E5434">
        <v>28.3</v>
      </c>
      <c r="G5434">
        <v>35.4</v>
      </c>
      <c r="H5434">
        <v>0</v>
      </c>
      <c r="K5434">
        <v>24.1</v>
      </c>
      <c r="L5434">
        <v>129.38999999999999</v>
      </c>
      <c r="N5434">
        <v>6.9</v>
      </c>
      <c r="O5434">
        <v>31.7</v>
      </c>
      <c r="P5434">
        <v>67.97</v>
      </c>
      <c r="Q5434" s="2" t="s">
        <v>19</v>
      </c>
      <c r="R54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35" spans="1:18" hidden="1" x14ac:dyDescent="0.3">
      <c r="A5435" s="2" t="s">
        <v>17</v>
      </c>
      <c r="B5435" s="3">
        <v>41959</v>
      </c>
      <c r="C5435">
        <v>33</v>
      </c>
      <c r="D5435">
        <v>25</v>
      </c>
      <c r="E5435">
        <v>28.3</v>
      </c>
      <c r="G5435">
        <v>36.6</v>
      </c>
      <c r="H5435">
        <v>0</v>
      </c>
      <c r="K5435">
        <v>24.1</v>
      </c>
      <c r="L5435">
        <v>120.74</v>
      </c>
      <c r="N5435">
        <v>7</v>
      </c>
      <c r="O5435">
        <v>39.5</v>
      </c>
      <c r="P5435">
        <v>71.819999999999993</v>
      </c>
      <c r="Q5435" s="2" t="s">
        <v>19</v>
      </c>
      <c r="R54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36" spans="1:18" hidden="1" x14ac:dyDescent="0.3">
      <c r="A5436" s="2" t="s">
        <v>17</v>
      </c>
      <c r="B5436" s="3">
        <v>41960</v>
      </c>
      <c r="C5436">
        <v>33</v>
      </c>
      <c r="D5436">
        <v>24.4</v>
      </c>
      <c r="E5436">
        <v>28.5</v>
      </c>
      <c r="G5436">
        <v>36.1</v>
      </c>
      <c r="H5436">
        <v>3</v>
      </c>
      <c r="K5436">
        <v>19.8</v>
      </c>
      <c r="L5436">
        <v>138.30000000000001</v>
      </c>
      <c r="N5436">
        <v>6.7</v>
      </c>
      <c r="O5436">
        <v>36.6</v>
      </c>
      <c r="P5436">
        <v>70.900000000000006</v>
      </c>
      <c r="Q5436" s="2" t="s">
        <v>18</v>
      </c>
      <c r="R54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37" spans="1:18" hidden="1" x14ac:dyDescent="0.3">
      <c r="A5437" s="2" t="s">
        <v>17</v>
      </c>
      <c r="B5437" s="3">
        <v>41961</v>
      </c>
      <c r="C5437">
        <v>33.799999999999997</v>
      </c>
      <c r="D5437">
        <v>26</v>
      </c>
      <c r="E5437">
        <v>29.6</v>
      </c>
      <c r="G5437">
        <v>37.5</v>
      </c>
      <c r="H5437">
        <v>2</v>
      </c>
      <c r="K5437">
        <v>18.399999999999999</v>
      </c>
      <c r="L5437">
        <v>157.88999999999999</v>
      </c>
      <c r="N5437">
        <v>7.3</v>
      </c>
      <c r="O5437">
        <v>41</v>
      </c>
      <c r="P5437">
        <v>65.680000000000007</v>
      </c>
      <c r="Q5437" s="2" t="s">
        <v>18</v>
      </c>
      <c r="R54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38" spans="1:18" hidden="1" x14ac:dyDescent="0.3">
      <c r="A5438" s="2" t="s">
        <v>17</v>
      </c>
      <c r="B5438" s="3">
        <v>41962</v>
      </c>
      <c r="C5438">
        <v>33.299999999999997</v>
      </c>
      <c r="D5438">
        <v>25</v>
      </c>
      <c r="E5438">
        <v>29.4</v>
      </c>
      <c r="G5438">
        <v>37</v>
      </c>
      <c r="H5438">
        <v>0</v>
      </c>
      <c r="K5438">
        <v>22.3</v>
      </c>
      <c r="L5438">
        <v>115</v>
      </c>
      <c r="N5438">
        <v>7.7</v>
      </c>
      <c r="O5438">
        <v>38.4</v>
      </c>
      <c r="P5438">
        <v>69.36</v>
      </c>
      <c r="Q5438" s="2" t="s">
        <v>19</v>
      </c>
      <c r="R54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39" spans="1:18" hidden="1" x14ac:dyDescent="0.3">
      <c r="A5439" s="2" t="s">
        <v>17</v>
      </c>
      <c r="B5439" s="3">
        <v>41963</v>
      </c>
      <c r="C5439">
        <v>33.299999999999997</v>
      </c>
      <c r="D5439">
        <v>26</v>
      </c>
      <c r="E5439">
        <v>29.7</v>
      </c>
      <c r="G5439">
        <v>36.6</v>
      </c>
      <c r="H5439">
        <v>0</v>
      </c>
      <c r="K5439">
        <v>24.1</v>
      </c>
      <c r="L5439">
        <v>113.42</v>
      </c>
      <c r="N5439">
        <v>8.3000000000000007</v>
      </c>
      <c r="O5439">
        <v>51.2</v>
      </c>
      <c r="P5439">
        <v>66.38</v>
      </c>
      <c r="Q5439" s="2" t="s">
        <v>19</v>
      </c>
      <c r="R54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40" spans="1:18" hidden="1" x14ac:dyDescent="0.3">
      <c r="A5440" s="2" t="s">
        <v>17</v>
      </c>
      <c r="B5440" s="3">
        <v>41964</v>
      </c>
      <c r="C5440">
        <v>34</v>
      </c>
      <c r="D5440">
        <v>25.6</v>
      </c>
      <c r="E5440">
        <v>30.1</v>
      </c>
      <c r="G5440">
        <v>36.9</v>
      </c>
      <c r="H5440">
        <v>0</v>
      </c>
      <c r="K5440">
        <v>22.3</v>
      </c>
      <c r="L5440">
        <v>153.91</v>
      </c>
      <c r="N5440">
        <v>7.5</v>
      </c>
      <c r="O5440">
        <v>27.8</v>
      </c>
      <c r="P5440">
        <v>62.5</v>
      </c>
      <c r="Q5440" s="2" t="s">
        <v>19</v>
      </c>
      <c r="R54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41" spans="1:18" hidden="1" x14ac:dyDescent="0.3">
      <c r="A5441" s="2" t="s">
        <v>17</v>
      </c>
      <c r="B5441" s="3">
        <v>41965</v>
      </c>
      <c r="C5441">
        <v>34.1</v>
      </c>
      <c r="D5441">
        <v>26</v>
      </c>
      <c r="E5441">
        <v>30.1</v>
      </c>
      <c r="G5441">
        <v>37.5</v>
      </c>
      <c r="H5441">
        <v>0</v>
      </c>
      <c r="K5441">
        <v>20.5</v>
      </c>
      <c r="L5441">
        <v>98.79</v>
      </c>
      <c r="N5441">
        <v>8.1</v>
      </c>
      <c r="O5441">
        <v>41.5</v>
      </c>
      <c r="P5441">
        <v>62.97</v>
      </c>
      <c r="Q5441" s="2" t="s">
        <v>19</v>
      </c>
      <c r="R54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42" spans="1:18" hidden="1" x14ac:dyDescent="0.3">
      <c r="A5442" s="2" t="s">
        <v>17</v>
      </c>
      <c r="B5442" s="3">
        <v>41966</v>
      </c>
      <c r="C5442">
        <v>33.1</v>
      </c>
      <c r="D5442">
        <v>25</v>
      </c>
      <c r="E5442">
        <v>29.6</v>
      </c>
      <c r="G5442">
        <v>38.200000000000003</v>
      </c>
      <c r="H5442">
        <v>17</v>
      </c>
      <c r="K5442">
        <v>22.3</v>
      </c>
      <c r="L5442">
        <v>122.96</v>
      </c>
      <c r="N5442">
        <v>8.3000000000000007</v>
      </c>
      <c r="O5442">
        <v>40.299999999999997</v>
      </c>
      <c r="P5442">
        <v>69.16</v>
      </c>
      <c r="Q5442" s="2" t="s">
        <v>18</v>
      </c>
      <c r="R54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43" spans="1:18" hidden="1" x14ac:dyDescent="0.3">
      <c r="A5443" s="2" t="s">
        <v>17</v>
      </c>
      <c r="B5443" s="3">
        <v>41967</v>
      </c>
      <c r="C5443">
        <v>33</v>
      </c>
      <c r="D5443">
        <v>24.2</v>
      </c>
      <c r="E5443">
        <v>28.7</v>
      </c>
      <c r="G5443">
        <v>37.700000000000003</v>
      </c>
      <c r="H5443">
        <v>37</v>
      </c>
      <c r="K5443">
        <v>22.3</v>
      </c>
      <c r="L5443">
        <v>157.30000000000001</v>
      </c>
      <c r="N5443">
        <v>7.1</v>
      </c>
      <c r="O5443">
        <v>44.8</v>
      </c>
      <c r="P5443">
        <v>69.91</v>
      </c>
      <c r="Q5443" s="2" t="s">
        <v>18</v>
      </c>
      <c r="R54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44" spans="1:18" hidden="1" x14ac:dyDescent="0.3">
      <c r="A5444" s="2" t="s">
        <v>17</v>
      </c>
      <c r="B5444" s="3">
        <v>41968</v>
      </c>
      <c r="C5444">
        <v>33</v>
      </c>
      <c r="D5444">
        <v>25</v>
      </c>
      <c r="E5444">
        <v>28.1</v>
      </c>
      <c r="G5444">
        <v>39.299999999999997</v>
      </c>
      <c r="H5444">
        <v>0</v>
      </c>
      <c r="K5444">
        <v>24.1</v>
      </c>
      <c r="L5444">
        <v>228.92</v>
      </c>
      <c r="N5444">
        <v>6.3</v>
      </c>
      <c r="O5444">
        <v>45.8</v>
      </c>
      <c r="P5444">
        <v>71.650000000000006</v>
      </c>
      <c r="Q5444" s="2" t="s">
        <v>19</v>
      </c>
      <c r="R54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45" spans="1:18" hidden="1" x14ac:dyDescent="0.3">
      <c r="A5445" s="2" t="s">
        <v>17</v>
      </c>
      <c r="B5445" s="3">
        <v>41969</v>
      </c>
      <c r="C5445">
        <v>35</v>
      </c>
      <c r="D5445">
        <v>24</v>
      </c>
      <c r="E5445">
        <v>29.3</v>
      </c>
      <c r="G5445">
        <v>37.4</v>
      </c>
      <c r="H5445">
        <v>0</v>
      </c>
      <c r="K5445">
        <v>16.600000000000001</v>
      </c>
      <c r="L5445">
        <v>163.33000000000001</v>
      </c>
      <c r="N5445">
        <v>7.7</v>
      </c>
      <c r="O5445">
        <v>33.299999999999997</v>
      </c>
      <c r="P5445">
        <v>65.92</v>
      </c>
      <c r="Q5445" s="2" t="s">
        <v>19</v>
      </c>
      <c r="R54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46" spans="1:18" hidden="1" x14ac:dyDescent="0.3">
      <c r="A5446" s="2" t="s">
        <v>17</v>
      </c>
      <c r="B5446" s="3">
        <v>41970</v>
      </c>
      <c r="C5446">
        <v>33</v>
      </c>
      <c r="D5446">
        <v>26</v>
      </c>
      <c r="E5446">
        <v>29</v>
      </c>
      <c r="G5446">
        <v>36.1</v>
      </c>
      <c r="H5446">
        <v>10</v>
      </c>
      <c r="K5446">
        <v>20.5</v>
      </c>
      <c r="L5446">
        <v>176.63</v>
      </c>
      <c r="N5446">
        <v>7</v>
      </c>
      <c r="O5446">
        <v>36.1</v>
      </c>
      <c r="P5446">
        <v>69.41</v>
      </c>
      <c r="Q5446" s="2" t="s">
        <v>18</v>
      </c>
      <c r="R54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47" spans="1:18" hidden="1" x14ac:dyDescent="0.3">
      <c r="A5447" s="2" t="s">
        <v>17</v>
      </c>
      <c r="B5447" s="3">
        <v>41971</v>
      </c>
      <c r="C5447">
        <v>34.1</v>
      </c>
      <c r="D5447">
        <v>25</v>
      </c>
      <c r="E5447">
        <v>28.3</v>
      </c>
      <c r="G5447">
        <v>37.4</v>
      </c>
      <c r="H5447">
        <v>0</v>
      </c>
      <c r="K5447">
        <v>25.9</v>
      </c>
      <c r="L5447">
        <v>150.18</v>
      </c>
      <c r="N5447">
        <v>6.7</v>
      </c>
      <c r="O5447">
        <v>37.700000000000003</v>
      </c>
      <c r="P5447">
        <v>69.349999999999994</v>
      </c>
      <c r="Q5447" s="2" t="s">
        <v>19</v>
      </c>
      <c r="R54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48" spans="1:18" hidden="1" x14ac:dyDescent="0.3">
      <c r="A5448" s="2" t="s">
        <v>17</v>
      </c>
      <c r="B5448" s="3">
        <v>41972</v>
      </c>
      <c r="C5448">
        <v>34</v>
      </c>
      <c r="D5448">
        <v>25</v>
      </c>
      <c r="E5448">
        <v>28.9</v>
      </c>
      <c r="G5448">
        <v>38.299999999999997</v>
      </c>
      <c r="H5448">
        <v>1</v>
      </c>
      <c r="K5448">
        <v>16.600000000000001</v>
      </c>
      <c r="L5448">
        <v>152.33000000000001</v>
      </c>
      <c r="N5448">
        <v>7.5</v>
      </c>
      <c r="O5448">
        <v>40.5</v>
      </c>
      <c r="P5448">
        <v>68.7</v>
      </c>
      <c r="Q5448" s="2" t="s">
        <v>18</v>
      </c>
      <c r="R54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49" spans="1:18" hidden="1" x14ac:dyDescent="0.3">
      <c r="A5449" s="2" t="s">
        <v>17</v>
      </c>
      <c r="B5449" s="3">
        <v>41973</v>
      </c>
      <c r="C5449">
        <v>33</v>
      </c>
      <c r="D5449">
        <v>26</v>
      </c>
      <c r="E5449">
        <v>28.9</v>
      </c>
      <c r="G5449">
        <v>36.5</v>
      </c>
      <c r="H5449">
        <v>0</v>
      </c>
      <c r="K5449">
        <v>24.1</v>
      </c>
      <c r="L5449">
        <v>209.85</v>
      </c>
      <c r="N5449">
        <v>7.3</v>
      </c>
      <c r="O5449">
        <v>40.799999999999997</v>
      </c>
      <c r="P5449">
        <v>69.22</v>
      </c>
      <c r="Q5449" s="2" t="s">
        <v>19</v>
      </c>
      <c r="R54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50" spans="1:18" hidden="1" x14ac:dyDescent="0.3">
      <c r="A5450" s="2" t="s">
        <v>17</v>
      </c>
      <c r="B5450" s="3">
        <v>41974</v>
      </c>
      <c r="C5450">
        <v>31.7</v>
      </c>
      <c r="D5450">
        <v>26</v>
      </c>
      <c r="E5450">
        <v>28.1</v>
      </c>
      <c r="G5450">
        <v>34.5</v>
      </c>
      <c r="H5450">
        <v>0</v>
      </c>
      <c r="K5450">
        <v>24.1</v>
      </c>
      <c r="L5450">
        <v>165.5</v>
      </c>
      <c r="N5450">
        <v>7.9</v>
      </c>
      <c r="O5450">
        <v>39.299999999999997</v>
      </c>
      <c r="P5450">
        <v>66.790000000000006</v>
      </c>
      <c r="Q5450" s="2" t="s">
        <v>19</v>
      </c>
      <c r="R54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51" spans="1:18" hidden="1" x14ac:dyDescent="0.3">
      <c r="A5451" s="2" t="s">
        <v>17</v>
      </c>
      <c r="B5451" s="3">
        <v>41975</v>
      </c>
      <c r="C5451">
        <v>31.2</v>
      </c>
      <c r="D5451">
        <v>25</v>
      </c>
      <c r="E5451">
        <v>27.6</v>
      </c>
      <c r="G5451">
        <v>34.6</v>
      </c>
      <c r="H5451">
        <v>0</v>
      </c>
      <c r="K5451">
        <v>16.600000000000001</v>
      </c>
      <c r="L5451">
        <v>164.36</v>
      </c>
      <c r="N5451">
        <v>8.3000000000000007</v>
      </c>
      <c r="O5451">
        <v>36.4</v>
      </c>
      <c r="P5451">
        <v>70.52</v>
      </c>
      <c r="Q5451" s="2" t="s">
        <v>19</v>
      </c>
      <c r="R54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52" spans="1:18" hidden="1" x14ac:dyDescent="0.3">
      <c r="A5452" s="2" t="s">
        <v>17</v>
      </c>
      <c r="B5452" s="3">
        <v>41976</v>
      </c>
      <c r="C5452">
        <v>30.2</v>
      </c>
      <c r="D5452">
        <v>24</v>
      </c>
      <c r="E5452">
        <v>26.9</v>
      </c>
      <c r="G5452">
        <v>34.1</v>
      </c>
      <c r="H5452">
        <v>0</v>
      </c>
      <c r="K5452">
        <v>16.600000000000001</v>
      </c>
      <c r="L5452">
        <v>157.5</v>
      </c>
      <c r="N5452">
        <v>6.6</v>
      </c>
      <c r="O5452">
        <v>38.6</v>
      </c>
      <c r="P5452">
        <v>77.98</v>
      </c>
      <c r="Q5452" s="2" t="s">
        <v>19</v>
      </c>
      <c r="R54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53" spans="1:18" hidden="1" x14ac:dyDescent="0.3">
      <c r="A5453" s="2" t="s">
        <v>17</v>
      </c>
      <c r="B5453" s="3">
        <v>41977</v>
      </c>
      <c r="C5453">
        <v>32.200000000000003</v>
      </c>
      <c r="D5453">
        <v>24</v>
      </c>
      <c r="E5453">
        <v>27.7</v>
      </c>
      <c r="G5453">
        <v>36.6</v>
      </c>
      <c r="H5453">
        <v>3</v>
      </c>
      <c r="K5453">
        <v>18.399999999999999</v>
      </c>
      <c r="L5453">
        <v>194.68</v>
      </c>
      <c r="N5453">
        <v>5.9</v>
      </c>
      <c r="O5453">
        <v>44</v>
      </c>
      <c r="P5453">
        <v>73.84</v>
      </c>
      <c r="Q5453" s="2" t="s">
        <v>18</v>
      </c>
      <c r="R54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54" spans="1:18" hidden="1" x14ac:dyDescent="0.3">
      <c r="A5454" s="2" t="s">
        <v>17</v>
      </c>
      <c r="B5454" s="3">
        <v>41978</v>
      </c>
      <c r="C5454">
        <v>32</v>
      </c>
      <c r="D5454">
        <v>23</v>
      </c>
      <c r="E5454">
        <v>26</v>
      </c>
      <c r="G5454">
        <v>35.799999999999997</v>
      </c>
      <c r="H5454">
        <v>68</v>
      </c>
      <c r="K5454">
        <v>22.3</v>
      </c>
      <c r="L5454">
        <v>251.9</v>
      </c>
      <c r="N5454">
        <v>5.4</v>
      </c>
      <c r="O5454">
        <v>47.5</v>
      </c>
      <c r="P5454">
        <v>85.32</v>
      </c>
      <c r="Q5454" s="2" t="s">
        <v>18</v>
      </c>
      <c r="R54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55" spans="1:18" hidden="1" x14ac:dyDescent="0.3">
      <c r="A5455" s="2" t="s">
        <v>17</v>
      </c>
      <c r="B5455" s="3">
        <v>41979</v>
      </c>
      <c r="C5455">
        <v>32</v>
      </c>
      <c r="D5455">
        <v>24</v>
      </c>
      <c r="E5455">
        <v>26.5</v>
      </c>
      <c r="G5455">
        <v>36.799999999999997</v>
      </c>
      <c r="H5455">
        <v>2</v>
      </c>
      <c r="K5455">
        <v>18.399999999999999</v>
      </c>
      <c r="L5455">
        <v>250.27</v>
      </c>
      <c r="N5455">
        <v>6</v>
      </c>
      <c r="O5455">
        <v>46.9</v>
      </c>
      <c r="P5455">
        <v>83.19</v>
      </c>
      <c r="Q5455" s="2" t="s">
        <v>18</v>
      </c>
      <c r="R54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56" spans="1:18" hidden="1" x14ac:dyDescent="0.3">
      <c r="A5456" s="2" t="s">
        <v>17</v>
      </c>
      <c r="B5456" s="3">
        <v>41980</v>
      </c>
      <c r="C5456">
        <v>33</v>
      </c>
      <c r="D5456">
        <v>24</v>
      </c>
      <c r="E5456">
        <v>26.8</v>
      </c>
      <c r="G5456">
        <v>37.9</v>
      </c>
      <c r="H5456">
        <v>7.1</v>
      </c>
      <c r="K5456">
        <v>19.8</v>
      </c>
      <c r="L5456">
        <v>210.35</v>
      </c>
      <c r="N5456">
        <v>6.4</v>
      </c>
      <c r="O5456">
        <v>45.5</v>
      </c>
      <c r="P5456">
        <v>78.62</v>
      </c>
      <c r="Q5456" s="2" t="s">
        <v>18</v>
      </c>
      <c r="R54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57" spans="1:18" hidden="1" x14ac:dyDescent="0.3">
      <c r="A5457" s="2" t="s">
        <v>17</v>
      </c>
      <c r="B5457" s="3">
        <v>41981</v>
      </c>
      <c r="C5457">
        <v>32</v>
      </c>
      <c r="D5457">
        <v>24</v>
      </c>
      <c r="E5457">
        <v>28.1</v>
      </c>
      <c r="G5457">
        <v>36.799999999999997</v>
      </c>
      <c r="H5457">
        <v>0</v>
      </c>
      <c r="K5457">
        <v>18.399999999999999</v>
      </c>
      <c r="L5457">
        <v>252.05</v>
      </c>
      <c r="N5457">
        <v>7.7</v>
      </c>
      <c r="O5457">
        <v>37.799999999999997</v>
      </c>
      <c r="P5457">
        <v>74.83</v>
      </c>
      <c r="Q5457" s="2" t="s">
        <v>19</v>
      </c>
      <c r="R54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58" spans="1:18" hidden="1" x14ac:dyDescent="0.3">
      <c r="A5458" s="2" t="s">
        <v>17</v>
      </c>
      <c r="B5458" s="3">
        <v>41982</v>
      </c>
      <c r="C5458">
        <v>35</v>
      </c>
      <c r="D5458">
        <v>25</v>
      </c>
      <c r="E5458">
        <v>28.9</v>
      </c>
      <c r="G5458">
        <v>40.6</v>
      </c>
      <c r="H5458">
        <v>0</v>
      </c>
      <c r="K5458">
        <v>33.5</v>
      </c>
      <c r="L5458">
        <v>204.41</v>
      </c>
      <c r="N5458">
        <v>7.7</v>
      </c>
      <c r="O5458">
        <v>40.299999999999997</v>
      </c>
      <c r="P5458">
        <v>72.040000000000006</v>
      </c>
      <c r="Q5458" s="2" t="s">
        <v>19</v>
      </c>
      <c r="R54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59" spans="1:18" hidden="1" x14ac:dyDescent="0.3">
      <c r="A5459" s="2" t="s">
        <v>17</v>
      </c>
      <c r="B5459" s="3">
        <v>41983</v>
      </c>
      <c r="C5459">
        <v>33</v>
      </c>
      <c r="D5459">
        <v>26</v>
      </c>
      <c r="E5459">
        <v>29</v>
      </c>
      <c r="G5459">
        <v>38.1</v>
      </c>
      <c r="H5459">
        <v>0</v>
      </c>
      <c r="K5459">
        <v>42.5</v>
      </c>
      <c r="L5459">
        <v>187.73</v>
      </c>
      <c r="N5459">
        <v>7.9</v>
      </c>
      <c r="O5459">
        <v>39.200000000000003</v>
      </c>
      <c r="P5459">
        <v>68.55</v>
      </c>
      <c r="Q5459" s="2" t="s">
        <v>19</v>
      </c>
      <c r="R54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60" spans="1:18" hidden="1" x14ac:dyDescent="0.3">
      <c r="A5460" s="2" t="s">
        <v>17</v>
      </c>
      <c r="B5460" s="3">
        <v>41984</v>
      </c>
      <c r="C5460">
        <v>28</v>
      </c>
      <c r="D5460">
        <v>23</v>
      </c>
      <c r="E5460">
        <v>25.4</v>
      </c>
      <c r="G5460">
        <v>32.200000000000003</v>
      </c>
      <c r="H5460">
        <v>34.799999999999997</v>
      </c>
      <c r="K5460">
        <v>11.2</v>
      </c>
      <c r="L5460">
        <v>173.57</v>
      </c>
      <c r="N5460">
        <v>6.4</v>
      </c>
      <c r="O5460">
        <v>44.5</v>
      </c>
      <c r="P5460">
        <v>84.81</v>
      </c>
      <c r="Q5460" s="2" t="s">
        <v>18</v>
      </c>
      <c r="R54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61" spans="1:18" hidden="1" x14ac:dyDescent="0.3">
      <c r="A5461" s="2" t="s">
        <v>17</v>
      </c>
      <c r="B5461" s="3">
        <v>41985</v>
      </c>
      <c r="C5461">
        <v>32</v>
      </c>
      <c r="D5461">
        <v>24</v>
      </c>
      <c r="E5461">
        <v>27.2</v>
      </c>
      <c r="G5461">
        <v>37.9</v>
      </c>
      <c r="H5461">
        <v>0.3</v>
      </c>
      <c r="K5461">
        <v>35.299999999999997</v>
      </c>
      <c r="L5461">
        <v>258.52</v>
      </c>
      <c r="N5461">
        <v>6.7</v>
      </c>
      <c r="O5461">
        <v>43.6</v>
      </c>
      <c r="P5461">
        <v>76.81</v>
      </c>
      <c r="Q5461" s="2" t="s">
        <v>18</v>
      </c>
      <c r="R54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62" spans="1:18" hidden="1" x14ac:dyDescent="0.3">
      <c r="A5462" s="2" t="s">
        <v>17</v>
      </c>
      <c r="B5462" s="3">
        <v>41986</v>
      </c>
      <c r="C5462">
        <v>33</v>
      </c>
      <c r="D5462">
        <v>25</v>
      </c>
      <c r="E5462">
        <v>28.5</v>
      </c>
      <c r="G5462">
        <v>38.1</v>
      </c>
      <c r="H5462">
        <v>0</v>
      </c>
      <c r="K5462">
        <v>24.1</v>
      </c>
      <c r="L5462">
        <v>302.83</v>
      </c>
      <c r="N5462">
        <v>8.1</v>
      </c>
      <c r="O5462">
        <v>38</v>
      </c>
      <c r="P5462">
        <v>71.05</v>
      </c>
      <c r="Q5462" s="2" t="s">
        <v>19</v>
      </c>
      <c r="R54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463" spans="1:18" hidden="1" x14ac:dyDescent="0.3">
      <c r="A5463" s="2" t="s">
        <v>17</v>
      </c>
      <c r="B5463" s="3">
        <v>41987</v>
      </c>
      <c r="C5463">
        <v>32</v>
      </c>
      <c r="D5463">
        <v>25</v>
      </c>
      <c r="E5463">
        <v>28</v>
      </c>
      <c r="G5463">
        <v>36.799999999999997</v>
      </c>
      <c r="H5463">
        <v>0</v>
      </c>
      <c r="K5463">
        <v>20.5</v>
      </c>
      <c r="L5463">
        <v>276</v>
      </c>
      <c r="N5463">
        <v>8.1999999999999993</v>
      </c>
      <c r="O5463">
        <v>37.5</v>
      </c>
      <c r="P5463">
        <v>74.3</v>
      </c>
      <c r="Q5463" s="2" t="s">
        <v>19</v>
      </c>
      <c r="R54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464" spans="1:18" hidden="1" x14ac:dyDescent="0.3">
      <c r="A5464" s="2" t="s">
        <v>17</v>
      </c>
      <c r="B5464" s="3">
        <v>41988</v>
      </c>
      <c r="C5464">
        <v>33.1</v>
      </c>
      <c r="D5464">
        <v>25</v>
      </c>
      <c r="E5464">
        <v>28.8</v>
      </c>
      <c r="G5464">
        <v>38.1</v>
      </c>
      <c r="H5464">
        <v>0</v>
      </c>
      <c r="K5464">
        <v>24.1</v>
      </c>
      <c r="L5464">
        <v>249</v>
      </c>
      <c r="N5464">
        <v>7.1</v>
      </c>
      <c r="O5464">
        <v>35.4</v>
      </c>
      <c r="P5464">
        <v>71.75</v>
      </c>
      <c r="Q5464" s="2" t="s">
        <v>19</v>
      </c>
      <c r="R54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65" spans="1:18" hidden="1" x14ac:dyDescent="0.3">
      <c r="A5465" s="2" t="s">
        <v>17</v>
      </c>
      <c r="B5465" s="3">
        <v>41989</v>
      </c>
      <c r="C5465">
        <v>34</v>
      </c>
      <c r="D5465">
        <v>24</v>
      </c>
      <c r="E5465">
        <v>27.5</v>
      </c>
      <c r="G5465">
        <v>39.4</v>
      </c>
      <c r="H5465">
        <v>2</v>
      </c>
      <c r="K5465">
        <v>25.9</v>
      </c>
      <c r="L5465">
        <v>221.54</v>
      </c>
      <c r="N5465">
        <v>6</v>
      </c>
      <c r="O5465">
        <v>38.200000000000003</v>
      </c>
      <c r="P5465">
        <v>76.599999999999994</v>
      </c>
      <c r="Q5465" s="2" t="s">
        <v>18</v>
      </c>
      <c r="R54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66" spans="1:18" hidden="1" x14ac:dyDescent="0.3">
      <c r="A5466" s="2" t="s">
        <v>17</v>
      </c>
      <c r="B5466" s="3">
        <v>41990</v>
      </c>
      <c r="C5466">
        <v>32</v>
      </c>
      <c r="D5466">
        <v>23</v>
      </c>
      <c r="E5466">
        <v>26.2</v>
      </c>
      <c r="G5466">
        <v>37.4</v>
      </c>
      <c r="H5466">
        <v>24.6</v>
      </c>
      <c r="K5466">
        <v>20.5</v>
      </c>
      <c r="L5466">
        <v>245.64</v>
      </c>
      <c r="N5466">
        <v>6.1</v>
      </c>
      <c r="O5466">
        <v>45</v>
      </c>
      <c r="P5466">
        <v>82.23</v>
      </c>
      <c r="Q5466" s="2" t="s">
        <v>18</v>
      </c>
      <c r="R54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67" spans="1:18" hidden="1" x14ac:dyDescent="0.3">
      <c r="A5467" s="2" t="s">
        <v>17</v>
      </c>
      <c r="B5467" s="3">
        <v>41991</v>
      </c>
      <c r="C5467">
        <v>31</v>
      </c>
      <c r="D5467">
        <v>24</v>
      </c>
      <c r="E5467">
        <v>26.8</v>
      </c>
      <c r="G5467">
        <v>36.799999999999997</v>
      </c>
      <c r="H5467">
        <v>55.2</v>
      </c>
      <c r="K5467">
        <v>16</v>
      </c>
      <c r="L5467">
        <v>221.41</v>
      </c>
      <c r="N5467">
        <v>6.1</v>
      </c>
      <c r="O5467">
        <v>47.9</v>
      </c>
      <c r="P5467">
        <v>81.510000000000005</v>
      </c>
      <c r="Q5467" s="2" t="s">
        <v>18</v>
      </c>
      <c r="R54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68" spans="1:18" hidden="1" x14ac:dyDescent="0.3">
      <c r="A5468" s="2" t="s">
        <v>17</v>
      </c>
      <c r="B5468" s="3">
        <v>41992</v>
      </c>
      <c r="C5468">
        <v>32</v>
      </c>
      <c r="D5468">
        <v>24</v>
      </c>
      <c r="E5468">
        <v>27.4</v>
      </c>
      <c r="G5468">
        <v>38.5</v>
      </c>
      <c r="H5468">
        <v>0.1</v>
      </c>
      <c r="K5468">
        <v>22.9</v>
      </c>
      <c r="L5468">
        <v>164.55</v>
      </c>
      <c r="N5468">
        <v>6.3</v>
      </c>
      <c r="O5468">
        <v>40.700000000000003</v>
      </c>
      <c r="P5468">
        <v>81.319999999999993</v>
      </c>
      <c r="Q5468" s="2" t="s">
        <v>18</v>
      </c>
      <c r="R54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69" spans="1:18" hidden="1" x14ac:dyDescent="0.3">
      <c r="A5469" s="2" t="s">
        <v>17</v>
      </c>
      <c r="B5469" s="3">
        <v>41993</v>
      </c>
      <c r="C5469">
        <v>31.3</v>
      </c>
      <c r="D5469">
        <v>24</v>
      </c>
      <c r="E5469">
        <v>26.7</v>
      </c>
      <c r="G5469">
        <v>37.700000000000003</v>
      </c>
      <c r="H5469">
        <v>14</v>
      </c>
      <c r="K5469">
        <v>18.399999999999999</v>
      </c>
      <c r="L5469">
        <v>215.79</v>
      </c>
      <c r="N5469">
        <v>5.8</v>
      </c>
      <c r="O5469">
        <v>44.5</v>
      </c>
      <c r="P5469">
        <v>82.06</v>
      </c>
      <c r="Q5469" s="2" t="s">
        <v>18</v>
      </c>
      <c r="R54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70" spans="1:18" hidden="1" x14ac:dyDescent="0.3">
      <c r="A5470" s="2" t="s">
        <v>17</v>
      </c>
      <c r="B5470" s="3">
        <v>41994</v>
      </c>
      <c r="C5470">
        <v>32.1</v>
      </c>
      <c r="D5470">
        <v>25</v>
      </c>
      <c r="E5470">
        <v>27.2</v>
      </c>
      <c r="G5470">
        <v>39.200000000000003</v>
      </c>
      <c r="H5470">
        <v>0.1</v>
      </c>
      <c r="K5470">
        <v>16.600000000000001</v>
      </c>
      <c r="L5470">
        <v>174.8</v>
      </c>
      <c r="N5470">
        <v>6.1</v>
      </c>
      <c r="O5470">
        <v>35.9</v>
      </c>
      <c r="P5470">
        <v>82.77</v>
      </c>
      <c r="Q5470" s="2" t="s">
        <v>18</v>
      </c>
      <c r="R54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71" spans="1:18" hidden="1" x14ac:dyDescent="0.3">
      <c r="A5471" s="2" t="s">
        <v>17</v>
      </c>
      <c r="B5471" s="3">
        <v>41995</v>
      </c>
      <c r="C5471">
        <v>32.299999999999997</v>
      </c>
      <c r="D5471">
        <v>25</v>
      </c>
      <c r="E5471">
        <v>28</v>
      </c>
      <c r="G5471">
        <v>39.200000000000003</v>
      </c>
      <c r="H5471">
        <v>48</v>
      </c>
      <c r="K5471">
        <v>20.5</v>
      </c>
      <c r="L5471">
        <v>162.86000000000001</v>
      </c>
      <c r="N5471">
        <v>6.1</v>
      </c>
      <c r="O5471">
        <v>48.9</v>
      </c>
      <c r="P5471">
        <v>78.900000000000006</v>
      </c>
      <c r="Q5471" s="2" t="s">
        <v>18</v>
      </c>
      <c r="R54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72" spans="1:18" hidden="1" x14ac:dyDescent="0.3">
      <c r="A5472" s="2" t="s">
        <v>17</v>
      </c>
      <c r="B5472" s="3">
        <v>41996</v>
      </c>
      <c r="C5472">
        <v>32.1</v>
      </c>
      <c r="D5472">
        <v>25</v>
      </c>
      <c r="E5472">
        <v>28.3</v>
      </c>
      <c r="G5472">
        <v>37.9</v>
      </c>
      <c r="H5472">
        <v>0.9</v>
      </c>
      <c r="K5472">
        <v>16.600000000000001</v>
      </c>
      <c r="L5472">
        <v>188.21</v>
      </c>
      <c r="N5472">
        <v>6.6</v>
      </c>
      <c r="O5472">
        <v>43.5</v>
      </c>
      <c r="P5472">
        <v>77.349999999999994</v>
      </c>
      <c r="Q5472" s="2" t="s">
        <v>18</v>
      </c>
      <c r="R54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73" spans="1:18" hidden="1" x14ac:dyDescent="0.3">
      <c r="A5473" s="2" t="s">
        <v>17</v>
      </c>
      <c r="B5473" s="3">
        <v>41997</v>
      </c>
      <c r="C5473">
        <v>32.299999999999997</v>
      </c>
      <c r="D5473">
        <v>25.4</v>
      </c>
      <c r="E5473">
        <v>28.6</v>
      </c>
      <c r="G5473">
        <v>37.9</v>
      </c>
      <c r="H5473">
        <v>0</v>
      </c>
      <c r="K5473">
        <v>20.5</v>
      </c>
      <c r="L5473">
        <v>175</v>
      </c>
      <c r="N5473">
        <v>7.4</v>
      </c>
      <c r="O5473">
        <v>44.7</v>
      </c>
      <c r="P5473">
        <v>74.069999999999993</v>
      </c>
      <c r="Q5473" s="2" t="s">
        <v>19</v>
      </c>
      <c r="R54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74" spans="1:18" hidden="1" x14ac:dyDescent="0.3">
      <c r="A5474" s="2" t="s">
        <v>17</v>
      </c>
      <c r="B5474" s="3">
        <v>41998</v>
      </c>
      <c r="C5474">
        <v>31.1</v>
      </c>
      <c r="D5474">
        <v>25</v>
      </c>
      <c r="E5474">
        <v>27.3</v>
      </c>
      <c r="G5474">
        <v>39.1</v>
      </c>
      <c r="H5474">
        <v>1.8</v>
      </c>
      <c r="K5474">
        <v>18.399999999999999</v>
      </c>
      <c r="L5474">
        <v>221.05</v>
      </c>
      <c r="N5474">
        <v>5.2</v>
      </c>
      <c r="O5474">
        <v>44.8</v>
      </c>
      <c r="P5474">
        <v>82.79</v>
      </c>
      <c r="Q5474" s="2" t="s">
        <v>18</v>
      </c>
      <c r="R54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75" spans="1:18" hidden="1" x14ac:dyDescent="0.3">
      <c r="A5475" s="2" t="s">
        <v>17</v>
      </c>
      <c r="B5475" s="3">
        <v>41999</v>
      </c>
      <c r="C5475">
        <v>31</v>
      </c>
      <c r="D5475">
        <v>25</v>
      </c>
      <c r="E5475">
        <v>27.1</v>
      </c>
      <c r="G5475">
        <v>35.799999999999997</v>
      </c>
      <c r="H5475">
        <v>4.8</v>
      </c>
      <c r="K5475">
        <v>20.5</v>
      </c>
      <c r="L5475">
        <v>201.55</v>
      </c>
      <c r="N5475">
        <v>5</v>
      </c>
      <c r="O5475">
        <v>44.1</v>
      </c>
      <c r="P5475">
        <v>83.83</v>
      </c>
      <c r="Q5475" s="2" t="s">
        <v>18</v>
      </c>
      <c r="R54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76" spans="1:18" hidden="1" x14ac:dyDescent="0.3">
      <c r="A5476" s="2" t="s">
        <v>17</v>
      </c>
      <c r="B5476" s="3">
        <v>42000</v>
      </c>
      <c r="C5476">
        <v>31.8</v>
      </c>
      <c r="D5476">
        <v>25</v>
      </c>
      <c r="E5476">
        <v>27</v>
      </c>
      <c r="G5476">
        <v>37.9</v>
      </c>
      <c r="H5476">
        <v>27</v>
      </c>
      <c r="K5476">
        <v>22.3</v>
      </c>
      <c r="L5476">
        <v>179.9</v>
      </c>
      <c r="N5476">
        <v>5.8</v>
      </c>
      <c r="O5476">
        <v>45.3</v>
      </c>
      <c r="P5476">
        <v>82.57</v>
      </c>
      <c r="Q5476" s="2" t="s">
        <v>18</v>
      </c>
      <c r="R54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77" spans="1:18" hidden="1" x14ac:dyDescent="0.3">
      <c r="A5477" s="2" t="s">
        <v>17</v>
      </c>
      <c r="B5477" s="3">
        <v>42001</v>
      </c>
      <c r="C5477">
        <v>32</v>
      </c>
      <c r="D5477">
        <v>24</v>
      </c>
      <c r="E5477">
        <v>27.1</v>
      </c>
      <c r="G5477">
        <v>37.200000000000003</v>
      </c>
      <c r="H5477">
        <v>17</v>
      </c>
      <c r="K5477">
        <v>27.7</v>
      </c>
      <c r="L5477">
        <v>213.77</v>
      </c>
      <c r="M5477">
        <v>50</v>
      </c>
      <c r="N5477">
        <v>7.9</v>
      </c>
      <c r="O5477">
        <v>39.4</v>
      </c>
      <c r="P5477">
        <v>78.61</v>
      </c>
      <c r="Q5477" s="2" t="s">
        <v>18</v>
      </c>
      <c r="R54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78" spans="1:18" hidden="1" x14ac:dyDescent="0.3">
      <c r="A5478" s="2" t="s">
        <v>17</v>
      </c>
      <c r="B5478" s="3">
        <v>42002</v>
      </c>
      <c r="C5478">
        <v>32</v>
      </c>
      <c r="D5478">
        <v>25.3</v>
      </c>
      <c r="E5478">
        <v>28.2</v>
      </c>
      <c r="G5478">
        <v>36.799999999999997</v>
      </c>
      <c r="H5478">
        <v>0</v>
      </c>
      <c r="K5478">
        <v>16.600000000000001</v>
      </c>
      <c r="L5478">
        <v>128.29</v>
      </c>
      <c r="N5478">
        <v>8</v>
      </c>
      <c r="O5478">
        <v>45.2</v>
      </c>
      <c r="P5478">
        <v>73.27</v>
      </c>
      <c r="Q5478" s="2" t="s">
        <v>19</v>
      </c>
      <c r="R54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479" spans="1:18" hidden="1" x14ac:dyDescent="0.3">
      <c r="A5479" s="2" t="s">
        <v>17</v>
      </c>
      <c r="B5479" s="3">
        <v>42003</v>
      </c>
      <c r="C5479">
        <v>33</v>
      </c>
      <c r="D5479">
        <v>25</v>
      </c>
      <c r="E5479">
        <v>28</v>
      </c>
      <c r="G5479">
        <v>38.4</v>
      </c>
      <c r="H5479">
        <v>11</v>
      </c>
      <c r="K5479">
        <v>18.399999999999999</v>
      </c>
      <c r="L5479">
        <v>219.9</v>
      </c>
      <c r="N5479">
        <v>7.2</v>
      </c>
      <c r="O5479">
        <v>41.1</v>
      </c>
      <c r="P5479">
        <v>73.7</v>
      </c>
      <c r="Q5479" s="2" t="s">
        <v>18</v>
      </c>
      <c r="R54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80" spans="1:18" hidden="1" x14ac:dyDescent="0.3">
      <c r="A5480" s="2" t="s">
        <v>17</v>
      </c>
      <c r="B5480" s="3">
        <v>42004</v>
      </c>
      <c r="C5480">
        <v>31.1</v>
      </c>
      <c r="D5480">
        <v>25</v>
      </c>
      <c r="E5480">
        <v>27</v>
      </c>
      <c r="G5480">
        <v>34.700000000000003</v>
      </c>
      <c r="H5480">
        <v>0.5</v>
      </c>
      <c r="K5480">
        <v>18.399999999999999</v>
      </c>
      <c r="L5480">
        <v>223.19</v>
      </c>
      <c r="N5480">
        <v>7</v>
      </c>
      <c r="O5480">
        <v>43.3</v>
      </c>
      <c r="P5480">
        <v>76.819999999999993</v>
      </c>
      <c r="Q5480" s="2" t="s">
        <v>18</v>
      </c>
      <c r="R54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81" spans="1:18" hidden="1" x14ac:dyDescent="0.3">
      <c r="A5481" s="2" t="s">
        <v>17</v>
      </c>
      <c r="B5481" s="3">
        <v>42005</v>
      </c>
      <c r="C5481">
        <v>32.200000000000003</v>
      </c>
      <c r="D5481">
        <v>24</v>
      </c>
      <c r="E5481">
        <v>26.9</v>
      </c>
      <c r="G5481">
        <v>35.799999999999997</v>
      </c>
      <c r="H5481">
        <v>42.5</v>
      </c>
      <c r="K5481">
        <v>100.1</v>
      </c>
      <c r="L5481">
        <v>250.05</v>
      </c>
      <c r="N5481">
        <v>6.7</v>
      </c>
      <c r="O5481">
        <v>41.1</v>
      </c>
      <c r="P5481">
        <v>78.33</v>
      </c>
      <c r="Q5481" s="2" t="s">
        <v>18</v>
      </c>
      <c r="R54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82" spans="1:18" hidden="1" x14ac:dyDescent="0.3">
      <c r="A5482" s="2" t="s">
        <v>17</v>
      </c>
      <c r="B5482" s="3">
        <v>42006</v>
      </c>
      <c r="C5482">
        <v>32</v>
      </c>
      <c r="D5482">
        <v>25</v>
      </c>
      <c r="E5482">
        <v>26.9</v>
      </c>
      <c r="G5482">
        <v>36</v>
      </c>
      <c r="H5482">
        <v>2</v>
      </c>
      <c r="K5482">
        <v>25.9</v>
      </c>
      <c r="L5482">
        <v>265.41000000000003</v>
      </c>
      <c r="N5482">
        <v>6.9</v>
      </c>
      <c r="O5482">
        <v>40.799999999999997</v>
      </c>
      <c r="P5482">
        <v>79.790000000000006</v>
      </c>
      <c r="Q5482" s="2" t="s">
        <v>18</v>
      </c>
      <c r="R54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83" spans="1:18" hidden="1" x14ac:dyDescent="0.3">
      <c r="A5483" s="2" t="s">
        <v>17</v>
      </c>
      <c r="B5483" s="3">
        <v>42007</v>
      </c>
      <c r="C5483">
        <v>30</v>
      </c>
      <c r="D5483">
        <v>24</v>
      </c>
      <c r="E5483">
        <v>27.1</v>
      </c>
      <c r="G5483">
        <v>34.200000000000003</v>
      </c>
      <c r="H5483">
        <v>0.2</v>
      </c>
      <c r="K5483">
        <v>27.7</v>
      </c>
      <c r="L5483">
        <v>284.62</v>
      </c>
      <c r="M5483">
        <v>44.6</v>
      </c>
      <c r="N5483">
        <v>8</v>
      </c>
      <c r="O5483">
        <v>43.5</v>
      </c>
      <c r="P5483">
        <v>78.59</v>
      </c>
      <c r="Q5483" s="2" t="s">
        <v>18</v>
      </c>
      <c r="R54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484" spans="1:18" hidden="1" x14ac:dyDescent="0.3">
      <c r="A5484" s="2" t="s">
        <v>17</v>
      </c>
      <c r="B5484" s="3">
        <v>42008</v>
      </c>
      <c r="C5484">
        <v>32.200000000000003</v>
      </c>
      <c r="D5484">
        <v>24</v>
      </c>
      <c r="E5484">
        <v>27.1</v>
      </c>
      <c r="G5484">
        <v>36.799999999999997</v>
      </c>
      <c r="H5484">
        <v>61</v>
      </c>
      <c r="K5484">
        <v>25.9</v>
      </c>
      <c r="L5484">
        <v>256.36</v>
      </c>
      <c r="N5484">
        <v>7.5</v>
      </c>
      <c r="O5484">
        <v>45.7</v>
      </c>
      <c r="P5484">
        <v>76.42</v>
      </c>
      <c r="Q5484" s="2" t="s">
        <v>18</v>
      </c>
      <c r="R54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85" spans="1:18" hidden="1" x14ac:dyDescent="0.3">
      <c r="A5485" s="2" t="s">
        <v>17</v>
      </c>
      <c r="B5485" s="3">
        <v>42009</v>
      </c>
      <c r="C5485">
        <v>32</v>
      </c>
      <c r="D5485">
        <v>24</v>
      </c>
      <c r="E5485">
        <v>26.9</v>
      </c>
      <c r="G5485">
        <v>36.5</v>
      </c>
      <c r="H5485">
        <v>5.0999999999999996</v>
      </c>
      <c r="K5485">
        <v>25.9</v>
      </c>
      <c r="L5485">
        <v>201.68</v>
      </c>
      <c r="M5485">
        <v>44.6</v>
      </c>
      <c r="N5485">
        <v>7.2</v>
      </c>
      <c r="O5485">
        <v>54.4</v>
      </c>
      <c r="P5485">
        <v>79.22</v>
      </c>
      <c r="Q5485" s="2" t="s">
        <v>18</v>
      </c>
      <c r="R54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86" spans="1:18" hidden="1" x14ac:dyDescent="0.3">
      <c r="A5486" s="2" t="s">
        <v>17</v>
      </c>
      <c r="B5486" s="3">
        <v>42010</v>
      </c>
      <c r="C5486">
        <v>32</v>
      </c>
      <c r="D5486">
        <v>25</v>
      </c>
      <c r="E5486">
        <v>28.3</v>
      </c>
      <c r="G5486">
        <v>34.6</v>
      </c>
      <c r="H5486">
        <v>0</v>
      </c>
      <c r="K5486">
        <v>16.600000000000001</v>
      </c>
      <c r="L5486">
        <v>209.19</v>
      </c>
      <c r="N5486">
        <v>7.8</v>
      </c>
      <c r="O5486">
        <v>33.4</v>
      </c>
      <c r="P5486">
        <v>69.92</v>
      </c>
      <c r="Q5486" s="2" t="s">
        <v>19</v>
      </c>
      <c r="R54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87" spans="1:18" hidden="1" x14ac:dyDescent="0.3">
      <c r="A5487" s="2" t="s">
        <v>17</v>
      </c>
      <c r="B5487" s="3">
        <v>42011</v>
      </c>
      <c r="C5487">
        <v>33</v>
      </c>
      <c r="D5487">
        <v>24</v>
      </c>
      <c r="E5487">
        <v>28.6</v>
      </c>
      <c r="G5487">
        <v>37.700000000000003</v>
      </c>
      <c r="H5487">
        <v>1</v>
      </c>
      <c r="K5487">
        <v>27.7</v>
      </c>
      <c r="L5487">
        <v>220</v>
      </c>
      <c r="N5487">
        <v>7.1</v>
      </c>
      <c r="O5487">
        <v>39.799999999999997</v>
      </c>
      <c r="P5487">
        <v>68.75</v>
      </c>
      <c r="Q5487" s="2" t="s">
        <v>18</v>
      </c>
      <c r="R54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88" spans="1:18" hidden="1" x14ac:dyDescent="0.3">
      <c r="A5488" s="2" t="s">
        <v>17</v>
      </c>
      <c r="B5488" s="3">
        <v>42012</v>
      </c>
      <c r="C5488">
        <v>33</v>
      </c>
      <c r="D5488">
        <v>25</v>
      </c>
      <c r="E5488">
        <v>28.9</v>
      </c>
      <c r="G5488">
        <v>38.1</v>
      </c>
      <c r="H5488">
        <v>0</v>
      </c>
      <c r="K5488">
        <v>24.7</v>
      </c>
      <c r="L5488">
        <v>261</v>
      </c>
      <c r="N5488">
        <v>7.5</v>
      </c>
      <c r="O5488">
        <v>42</v>
      </c>
      <c r="P5488">
        <v>67.13</v>
      </c>
      <c r="Q5488" s="2" t="s">
        <v>19</v>
      </c>
      <c r="R54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89" spans="1:18" hidden="1" x14ac:dyDescent="0.3">
      <c r="A5489" s="2" t="s">
        <v>17</v>
      </c>
      <c r="B5489" s="3">
        <v>42013</v>
      </c>
      <c r="C5489">
        <v>32.299999999999997</v>
      </c>
      <c r="D5489">
        <v>25</v>
      </c>
      <c r="E5489">
        <v>28.8</v>
      </c>
      <c r="G5489">
        <v>35.6</v>
      </c>
      <c r="H5489">
        <v>0</v>
      </c>
      <c r="K5489">
        <v>26.5</v>
      </c>
      <c r="L5489">
        <v>287.95</v>
      </c>
      <c r="N5489">
        <v>8.4</v>
      </c>
      <c r="O5489">
        <v>38.9</v>
      </c>
      <c r="P5489">
        <v>63.41</v>
      </c>
      <c r="Q5489" s="2" t="s">
        <v>19</v>
      </c>
      <c r="R54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490" spans="1:18" hidden="1" x14ac:dyDescent="0.3">
      <c r="A5490" s="2" t="s">
        <v>17</v>
      </c>
      <c r="B5490" s="3">
        <v>42014</v>
      </c>
      <c r="C5490">
        <v>33.299999999999997</v>
      </c>
      <c r="D5490">
        <v>24</v>
      </c>
      <c r="E5490">
        <v>28.9</v>
      </c>
      <c r="G5490">
        <v>35.1</v>
      </c>
      <c r="H5490">
        <v>0</v>
      </c>
      <c r="K5490">
        <v>27.7</v>
      </c>
      <c r="L5490">
        <v>286.92</v>
      </c>
      <c r="N5490">
        <v>8.6</v>
      </c>
      <c r="O5490">
        <v>32.9</v>
      </c>
      <c r="P5490">
        <v>59.78</v>
      </c>
      <c r="Q5490" s="2" t="s">
        <v>19</v>
      </c>
      <c r="R54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491" spans="1:18" hidden="1" x14ac:dyDescent="0.3">
      <c r="A5491" s="2" t="s">
        <v>17</v>
      </c>
      <c r="B5491" s="3">
        <v>42015</v>
      </c>
      <c r="C5491">
        <v>32.200000000000003</v>
      </c>
      <c r="D5491">
        <v>25</v>
      </c>
      <c r="E5491">
        <v>28.6</v>
      </c>
      <c r="G5491">
        <v>36.4</v>
      </c>
      <c r="H5491">
        <v>0</v>
      </c>
      <c r="K5491">
        <v>27.7</v>
      </c>
      <c r="L5491">
        <v>289.29000000000002</v>
      </c>
      <c r="N5491">
        <v>8.6</v>
      </c>
      <c r="O5491">
        <v>37.299999999999997</v>
      </c>
      <c r="P5491">
        <v>68.47</v>
      </c>
      <c r="Q5491" s="2" t="s">
        <v>19</v>
      </c>
      <c r="R54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492" spans="1:18" hidden="1" x14ac:dyDescent="0.3">
      <c r="A5492" s="2" t="s">
        <v>17</v>
      </c>
      <c r="B5492" s="3">
        <v>42016</v>
      </c>
      <c r="C5492">
        <v>32</v>
      </c>
      <c r="D5492">
        <v>25</v>
      </c>
      <c r="E5492">
        <v>28.3</v>
      </c>
      <c r="G5492">
        <v>35.799999999999997</v>
      </c>
      <c r="H5492">
        <v>6</v>
      </c>
      <c r="K5492">
        <v>24.1</v>
      </c>
      <c r="L5492">
        <v>290.42</v>
      </c>
      <c r="M5492">
        <v>37.1</v>
      </c>
      <c r="N5492">
        <v>7.9</v>
      </c>
      <c r="O5492">
        <v>41.6</v>
      </c>
      <c r="P5492">
        <v>70.66</v>
      </c>
      <c r="Q5492" s="2" t="s">
        <v>18</v>
      </c>
      <c r="R54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493" spans="1:18" hidden="1" x14ac:dyDescent="0.3">
      <c r="A5493" s="2" t="s">
        <v>17</v>
      </c>
      <c r="B5493" s="3">
        <v>42017</v>
      </c>
      <c r="C5493">
        <v>30</v>
      </c>
      <c r="D5493">
        <v>25</v>
      </c>
      <c r="E5493">
        <v>25.9</v>
      </c>
      <c r="G5493">
        <v>34</v>
      </c>
      <c r="H5493">
        <v>19</v>
      </c>
      <c r="K5493">
        <v>21</v>
      </c>
      <c r="L5493">
        <v>246.68</v>
      </c>
      <c r="N5493">
        <v>7.7</v>
      </c>
      <c r="O5493">
        <v>47.9</v>
      </c>
      <c r="P5493">
        <v>84.04</v>
      </c>
      <c r="Q5493" s="2" t="s">
        <v>18</v>
      </c>
      <c r="R54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94" spans="1:18" hidden="1" x14ac:dyDescent="0.3">
      <c r="A5494" s="2" t="s">
        <v>17</v>
      </c>
      <c r="B5494" s="3">
        <v>42018</v>
      </c>
      <c r="C5494">
        <v>32</v>
      </c>
      <c r="D5494">
        <v>24</v>
      </c>
      <c r="E5494">
        <v>27.6</v>
      </c>
      <c r="G5494">
        <v>36.9</v>
      </c>
      <c r="H5494">
        <v>0</v>
      </c>
      <c r="K5494">
        <v>29.5</v>
      </c>
      <c r="L5494">
        <v>259.87</v>
      </c>
      <c r="N5494">
        <v>7.7</v>
      </c>
      <c r="O5494">
        <v>43.7</v>
      </c>
      <c r="P5494">
        <v>75.64</v>
      </c>
      <c r="Q5494" s="2" t="s">
        <v>19</v>
      </c>
      <c r="R54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95" spans="1:18" hidden="1" x14ac:dyDescent="0.3">
      <c r="A5495" s="2" t="s">
        <v>17</v>
      </c>
      <c r="B5495" s="3">
        <v>42019</v>
      </c>
      <c r="C5495">
        <v>31.4</v>
      </c>
      <c r="D5495">
        <v>25</v>
      </c>
      <c r="E5495">
        <v>27.7</v>
      </c>
      <c r="G5495">
        <v>35.5</v>
      </c>
      <c r="H5495">
        <v>0</v>
      </c>
      <c r="K5495">
        <v>24.1</v>
      </c>
      <c r="L5495">
        <v>199.46</v>
      </c>
      <c r="N5495">
        <v>7.6</v>
      </c>
      <c r="O5495">
        <v>46.9</v>
      </c>
      <c r="P5495">
        <v>72.84</v>
      </c>
      <c r="Q5495" s="2" t="s">
        <v>19</v>
      </c>
      <c r="R54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496" spans="1:18" hidden="1" x14ac:dyDescent="0.3">
      <c r="A5496" s="2" t="s">
        <v>17</v>
      </c>
      <c r="B5496" s="3">
        <v>42020</v>
      </c>
      <c r="C5496">
        <v>31.4</v>
      </c>
      <c r="D5496">
        <v>24</v>
      </c>
      <c r="E5496">
        <v>27.6</v>
      </c>
      <c r="G5496">
        <v>36.5</v>
      </c>
      <c r="H5496">
        <v>32</v>
      </c>
      <c r="K5496">
        <v>22.3</v>
      </c>
      <c r="L5496">
        <v>152.35</v>
      </c>
      <c r="N5496">
        <v>7.3</v>
      </c>
      <c r="O5496">
        <v>45.9</v>
      </c>
      <c r="P5496">
        <v>77.14</v>
      </c>
      <c r="Q5496" s="2" t="s">
        <v>18</v>
      </c>
      <c r="R54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497" spans="1:18" hidden="1" x14ac:dyDescent="0.3">
      <c r="A5497" s="2" t="s">
        <v>17</v>
      </c>
      <c r="B5497" s="3">
        <v>42021</v>
      </c>
      <c r="C5497">
        <v>31</v>
      </c>
      <c r="D5497">
        <v>25</v>
      </c>
      <c r="E5497">
        <v>27.1</v>
      </c>
      <c r="G5497">
        <v>35.4</v>
      </c>
      <c r="H5497">
        <v>0.4</v>
      </c>
      <c r="K5497">
        <v>25.9</v>
      </c>
      <c r="L5497">
        <v>282</v>
      </c>
      <c r="N5497">
        <v>6.7</v>
      </c>
      <c r="O5497">
        <v>39.9</v>
      </c>
      <c r="P5497">
        <v>77.930000000000007</v>
      </c>
      <c r="Q5497" s="2" t="s">
        <v>18</v>
      </c>
      <c r="R54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498" spans="1:18" hidden="1" x14ac:dyDescent="0.3">
      <c r="A5498" s="2" t="s">
        <v>17</v>
      </c>
      <c r="B5498" s="3">
        <v>42022</v>
      </c>
      <c r="C5498">
        <v>32</v>
      </c>
      <c r="D5498">
        <v>24</v>
      </c>
      <c r="E5498">
        <v>26.6</v>
      </c>
      <c r="G5498">
        <v>36.5</v>
      </c>
      <c r="H5498">
        <v>23.8</v>
      </c>
      <c r="K5498">
        <v>22.9</v>
      </c>
      <c r="L5498">
        <v>247.05</v>
      </c>
      <c r="N5498">
        <v>5.6</v>
      </c>
      <c r="O5498">
        <v>61.5</v>
      </c>
      <c r="P5498">
        <v>82.57</v>
      </c>
      <c r="Q5498" s="2" t="s">
        <v>18</v>
      </c>
      <c r="R54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499" spans="1:18" hidden="1" x14ac:dyDescent="0.3">
      <c r="A5499" s="2" t="s">
        <v>17</v>
      </c>
      <c r="B5499" s="3">
        <v>42023</v>
      </c>
      <c r="C5499">
        <v>30.1</v>
      </c>
      <c r="D5499">
        <v>23.7</v>
      </c>
      <c r="E5499">
        <v>27.1</v>
      </c>
      <c r="G5499">
        <v>34.1</v>
      </c>
      <c r="H5499">
        <v>41.7</v>
      </c>
      <c r="K5499">
        <v>22.3</v>
      </c>
      <c r="L5499">
        <v>244.39</v>
      </c>
      <c r="N5499">
        <v>7.6</v>
      </c>
      <c r="O5499">
        <v>54.2</v>
      </c>
      <c r="P5499">
        <v>78.69</v>
      </c>
      <c r="Q5499" s="2" t="s">
        <v>18</v>
      </c>
      <c r="R54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00" spans="1:18" hidden="1" x14ac:dyDescent="0.3">
      <c r="A5500" s="2" t="s">
        <v>17</v>
      </c>
      <c r="B5500" s="3">
        <v>42024</v>
      </c>
      <c r="C5500">
        <v>29</v>
      </c>
      <c r="D5500">
        <v>23.9</v>
      </c>
      <c r="E5500">
        <v>27</v>
      </c>
      <c r="G5500">
        <v>33.1</v>
      </c>
      <c r="H5500">
        <v>0</v>
      </c>
      <c r="K5500">
        <v>16.600000000000001</v>
      </c>
      <c r="L5500">
        <v>266.67</v>
      </c>
      <c r="M5500">
        <v>25.9</v>
      </c>
      <c r="N5500">
        <v>8.3000000000000007</v>
      </c>
      <c r="O5500">
        <v>43.1</v>
      </c>
      <c r="P5500">
        <v>78.17</v>
      </c>
      <c r="Q5500" s="2" t="s">
        <v>19</v>
      </c>
      <c r="R55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01" spans="1:18" hidden="1" x14ac:dyDescent="0.3">
      <c r="A5501" s="2" t="s">
        <v>17</v>
      </c>
      <c r="B5501" s="3">
        <v>42025</v>
      </c>
      <c r="C5501">
        <v>31</v>
      </c>
      <c r="D5501">
        <v>25</v>
      </c>
      <c r="E5501">
        <v>27.4</v>
      </c>
      <c r="G5501">
        <v>34.9</v>
      </c>
      <c r="H5501">
        <v>0.3</v>
      </c>
      <c r="K5501">
        <v>16.600000000000001</v>
      </c>
      <c r="L5501">
        <v>146</v>
      </c>
      <c r="N5501">
        <v>6.5</v>
      </c>
      <c r="O5501">
        <v>34.9</v>
      </c>
      <c r="P5501">
        <v>77.3</v>
      </c>
      <c r="Q5501" s="2" t="s">
        <v>18</v>
      </c>
      <c r="R55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02" spans="1:18" hidden="1" x14ac:dyDescent="0.3">
      <c r="A5502" s="2" t="s">
        <v>17</v>
      </c>
      <c r="B5502" s="3">
        <v>42026</v>
      </c>
      <c r="C5502">
        <v>32.1</v>
      </c>
      <c r="D5502">
        <v>22</v>
      </c>
      <c r="E5502">
        <v>26.6</v>
      </c>
      <c r="G5502">
        <v>37.4</v>
      </c>
      <c r="H5502">
        <v>34.700000000000003</v>
      </c>
      <c r="K5502">
        <v>35.299999999999997</v>
      </c>
      <c r="L5502">
        <v>268.26</v>
      </c>
      <c r="M5502">
        <v>57.6</v>
      </c>
      <c r="N5502">
        <v>6.5</v>
      </c>
      <c r="O5502">
        <v>48.4</v>
      </c>
      <c r="P5502">
        <v>80.94</v>
      </c>
      <c r="Q5502" s="2" t="s">
        <v>18</v>
      </c>
      <c r="R55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03" spans="1:18" hidden="1" x14ac:dyDescent="0.3">
      <c r="A5503" s="2" t="s">
        <v>17</v>
      </c>
      <c r="B5503" s="3">
        <v>42027</v>
      </c>
      <c r="C5503">
        <v>33</v>
      </c>
      <c r="D5503">
        <v>23</v>
      </c>
      <c r="E5503">
        <v>26.5</v>
      </c>
      <c r="G5503">
        <v>37.9</v>
      </c>
      <c r="H5503">
        <v>62</v>
      </c>
      <c r="K5503">
        <v>23.1</v>
      </c>
      <c r="L5503">
        <v>270.83</v>
      </c>
      <c r="N5503">
        <v>5.6</v>
      </c>
      <c r="O5503">
        <v>49.6</v>
      </c>
      <c r="P5503">
        <v>83.1</v>
      </c>
      <c r="Q5503" s="2" t="s">
        <v>18</v>
      </c>
      <c r="R55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04" spans="1:18" hidden="1" x14ac:dyDescent="0.3">
      <c r="A5504" s="2" t="s">
        <v>17</v>
      </c>
      <c r="B5504" s="3">
        <v>42028</v>
      </c>
      <c r="C5504">
        <v>32</v>
      </c>
      <c r="D5504">
        <v>24</v>
      </c>
      <c r="E5504">
        <v>26.6</v>
      </c>
      <c r="G5504">
        <v>37.9</v>
      </c>
      <c r="H5504">
        <v>1.3</v>
      </c>
      <c r="K5504">
        <v>33.5</v>
      </c>
      <c r="L5504">
        <v>269.5</v>
      </c>
      <c r="M5504">
        <v>55.4</v>
      </c>
      <c r="N5504">
        <v>6.5</v>
      </c>
      <c r="O5504">
        <v>50.8</v>
      </c>
      <c r="P5504">
        <v>82.8</v>
      </c>
      <c r="Q5504" s="2" t="s">
        <v>18</v>
      </c>
      <c r="R55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05" spans="1:18" hidden="1" x14ac:dyDescent="0.3">
      <c r="A5505" s="2" t="s">
        <v>17</v>
      </c>
      <c r="B5505" s="3">
        <v>42029</v>
      </c>
      <c r="C5505">
        <v>33</v>
      </c>
      <c r="D5505">
        <v>24</v>
      </c>
      <c r="E5505">
        <v>26.9</v>
      </c>
      <c r="G5505">
        <v>39.299999999999997</v>
      </c>
      <c r="H5505">
        <v>1</v>
      </c>
      <c r="K5505">
        <v>22.3</v>
      </c>
      <c r="L5505">
        <v>274.77</v>
      </c>
      <c r="N5505">
        <v>7.5</v>
      </c>
      <c r="O5505">
        <v>47.1</v>
      </c>
      <c r="P5505">
        <v>80.150000000000006</v>
      </c>
      <c r="Q5505" s="2" t="s">
        <v>18</v>
      </c>
      <c r="R55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06" spans="1:18" hidden="1" x14ac:dyDescent="0.3">
      <c r="A5506" s="2" t="s">
        <v>17</v>
      </c>
      <c r="B5506" s="3">
        <v>42030</v>
      </c>
      <c r="C5506">
        <v>31.1</v>
      </c>
      <c r="D5506">
        <v>23</v>
      </c>
      <c r="E5506">
        <v>27.5</v>
      </c>
      <c r="G5506">
        <v>36</v>
      </c>
      <c r="H5506">
        <v>0</v>
      </c>
      <c r="K5506">
        <v>27.7</v>
      </c>
      <c r="L5506">
        <v>292.27</v>
      </c>
      <c r="N5506">
        <v>8.8000000000000007</v>
      </c>
      <c r="O5506">
        <v>38.9</v>
      </c>
      <c r="P5506">
        <v>73.819999999999993</v>
      </c>
      <c r="Q5506" s="2" t="s">
        <v>19</v>
      </c>
      <c r="R55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07" spans="1:18" hidden="1" x14ac:dyDescent="0.3">
      <c r="A5507" s="2" t="s">
        <v>17</v>
      </c>
      <c r="B5507" s="3">
        <v>42031</v>
      </c>
      <c r="C5507">
        <v>33.1</v>
      </c>
      <c r="D5507">
        <v>23</v>
      </c>
      <c r="E5507">
        <v>27.3</v>
      </c>
      <c r="G5507">
        <v>39.4</v>
      </c>
      <c r="H5507">
        <v>59.3</v>
      </c>
      <c r="K5507">
        <v>24.1</v>
      </c>
      <c r="L5507">
        <v>278.88</v>
      </c>
      <c r="N5507">
        <v>7</v>
      </c>
      <c r="O5507">
        <v>44.6</v>
      </c>
      <c r="P5507">
        <v>78.83</v>
      </c>
      <c r="Q5507" s="2" t="s">
        <v>18</v>
      </c>
      <c r="R55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08" spans="1:18" hidden="1" x14ac:dyDescent="0.3">
      <c r="A5508" s="2" t="s">
        <v>17</v>
      </c>
      <c r="B5508" s="3">
        <v>42032</v>
      </c>
      <c r="C5508">
        <v>31</v>
      </c>
      <c r="D5508">
        <v>24</v>
      </c>
      <c r="E5508">
        <v>26.2</v>
      </c>
      <c r="G5508">
        <v>35.5</v>
      </c>
      <c r="H5508">
        <v>29.3</v>
      </c>
      <c r="K5508">
        <v>16.600000000000001</v>
      </c>
      <c r="L5508">
        <v>236.83</v>
      </c>
      <c r="N5508">
        <v>6.7</v>
      </c>
      <c r="O5508">
        <v>45.2</v>
      </c>
      <c r="P5508">
        <v>82.88</v>
      </c>
      <c r="Q5508" s="2" t="s">
        <v>18</v>
      </c>
      <c r="R55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09" spans="1:18" hidden="1" x14ac:dyDescent="0.3">
      <c r="A5509" s="2" t="s">
        <v>17</v>
      </c>
      <c r="B5509" s="3">
        <v>42033</v>
      </c>
      <c r="C5509">
        <v>32.200000000000003</v>
      </c>
      <c r="D5509">
        <v>24</v>
      </c>
      <c r="E5509">
        <v>26.5</v>
      </c>
      <c r="G5509">
        <v>37.4</v>
      </c>
      <c r="H5509">
        <v>21.9</v>
      </c>
      <c r="K5509">
        <v>18.399999999999999</v>
      </c>
      <c r="L5509">
        <v>247.14</v>
      </c>
      <c r="N5509">
        <v>6.9</v>
      </c>
      <c r="O5509">
        <v>49.4</v>
      </c>
      <c r="P5509">
        <v>82.76</v>
      </c>
      <c r="Q5509" s="2" t="s">
        <v>18</v>
      </c>
      <c r="R55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10" spans="1:18" hidden="1" x14ac:dyDescent="0.3">
      <c r="A5510" s="2" t="s">
        <v>17</v>
      </c>
      <c r="B5510" s="3">
        <v>42034</v>
      </c>
      <c r="C5510">
        <v>31</v>
      </c>
      <c r="D5510">
        <v>24</v>
      </c>
      <c r="E5510">
        <v>26.3</v>
      </c>
      <c r="G5510">
        <v>37.700000000000003</v>
      </c>
      <c r="H5510">
        <v>19</v>
      </c>
      <c r="K5510">
        <v>27.7</v>
      </c>
      <c r="L5510">
        <v>270.42</v>
      </c>
      <c r="M5510">
        <v>48.2</v>
      </c>
      <c r="N5510">
        <v>6.4</v>
      </c>
      <c r="O5510">
        <v>47.4</v>
      </c>
      <c r="P5510">
        <v>83.6</v>
      </c>
      <c r="Q5510" s="2" t="s">
        <v>18</v>
      </c>
      <c r="R55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11" spans="1:18" hidden="1" x14ac:dyDescent="0.3">
      <c r="A5511" s="2" t="s">
        <v>17</v>
      </c>
      <c r="B5511" s="3">
        <v>42035</v>
      </c>
      <c r="C5511">
        <v>29</v>
      </c>
      <c r="D5511">
        <v>24</v>
      </c>
      <c r="E5511">
        <v>25.4</v>
      </c>
      <c r="G5511">
        <v>32.700000000000003</v>
      </c>
      <c r="H5511">
        <v>7.6</v>
      </c>
      <c r="K5511">
        <v>35.299999999999997</v>
      </c>
      <c r="L5511">
        <v>279.42</v>
      </c>
      <c r="N5511">
        <v>6.5</v>
      </c>
      <c r="O5511">
        <v>40.799999999999997</v>
      </c>
      <c r="P5511">
        <v>85.63</v>
      </c>
      <c r="Q5511" s="2" t="s">
        <v>18</v>
      </c>
      <c r="R55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12" spans="1:18" hidden="1" x14ac:dyDescent="0.3">
      <c r="A5512" s="2" t="s">
        <v>17</v>
      </c>
      <c r="B5512" s="3">
        <v>42036</v>
      </c>
      <c r="C5512">
        <v>32</v>
      </c>
      <c r="D5512">
        <v>23.3</v>
      </c>
      <c r="E5512">
        <v>26.2</v>
      </c>
      <c r="G5512">
        <v>37.9</v>
      </c>
      <c r="H5512">
        <v>28.4</v>
      </c>
      <c r="K5512">
        <v>24.1</v>
      </c>
      <c r="L5512">
        <v>269.35000000000002</v>
      </c>
      <c r="N5512">
        <v>6.5</v>
      </c>
      <c r="O5512">
        <v>47.8</v>
      </c>
      <c r="P5512">
        <v>83.22</v>
      </c>
      <c r="Q5512" s="2" t="s">
        <v>18</v>
      </c>
      <c r="R55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13" spans="1:18" hidden="1" x14ac:dyDescent="0.3">
      <c r="A5513" s="2" t="s">
        <v>17</v>
      </c>
      <c r="B5513" s="3">
        <v>42037</v>
      </c>
      <c r="C5513">
        <v>31</v>
      </c>
      <c r="D5513">
        <v>24</v>
      </c>
      <c r="E5513">
        <v>26.4</v>
      </c>
      <c r="G5513">
        <v>35.5</v>
      </c>
      <c r="H5513">
        <v>27.2</v>
      </c>
      <c r="K5513">
        <v>21.1</v>
      </c>
      <c r="L5513">
        <v>241.5</v>
      </c>
      <c r="N5513">
        <v>6.1</v>
      </c>
      <c r="O5513">
        <v>51.5</v>
      </c>
      <c r="P5513">
        <v>82.23</v>
      </c>
      <c r="Q5513" s="2" t="s">
        <v>18</v>
      </c>
      <c r="R55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14" spans="1:18" hidden="1" x14ac:dyDescent="0.3">
      <c r="A5514" s="2" t="s">
        <v>17</v>
      </c>
      <c r="B5514" s="3">
        <v>42038</v>
      </c>
      <c r="C5514">
        <v>32</v>
      </c>
      <c r="D5514">
        <v>24</v>
      </c>
      <c r="E5514">
        <v>26.5</v>
      </c>
      <c r="G5514">
        <v>36.9</v>
      </c>
      <c r="H5514">
        <v>12</v>
      </c>
      <c r="K5514">
        <v>25.9</v>
      </c>
      <c r="L5514">
        <v>242.74</v>
      </c>
      <c r="N5514">
        <v>6.1</v>
      </c>
      <c r="O5514">
        <v>55.7</v>
      </c>
      <c r="P5514">
        <v>84.08</v>
      </c>
      <c r="Q5514" s="2" t="s">
        <v>18</v>
      </c>
      <c r="R55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15" spans="1:18" hidden="1" x14ac:dyDescent="0.3">
      <c r="A5515" s="2" t="s">
        <v>17</v>
      </c>
      <c r="B5515" s="3">
        <v>42039</v>
      </c>
      <c r="C5515">
        <v>31.2</v>
      </c>
      <c r="D5515">
        <v>23</v>
      </c>
      <c r="E5515">
        <v>26.5</v>
      </c>
      <c r="G5515">
        <v>36.9</v>
      </c>
      <c r="H5515">
        <v>64</v>
      </c>
      <c r="K5515">
        <v>18.399999999999999</v>
      </c>
      <c r="L5515">
        <v>208.24</v>
      </c>
      <c r="M5515">
        <v>68.400000000000006</v>
      </c>
      <c r="N5515">
        <v>6.5</v>
      </c>
      <c r="O5515">
        <v>44.3</v>
      </c>
      <c r="P5515">
        <v>83.45</v>
      </c>
      <c r="Q5515" s="2" t="s">
        <v>18</v>
      </c>
      <c r="R55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16" spans="1:18" hidden="1" x14ac:dyDescent="0.3">
      <c r="A5516" s="2" t="s">
        <v>17</v>
      </c>
      <c r="B5516" s="3">
        <v>42040</v>
      </c>
      <c r="C5516">
        <v>33</v>
      </c>
      <c r="D5516">
        <v>24</v>
      </c>
      <c r="E5516">
        <v>26.4</v>
      </c>
      <c r="G5516">
        <v>38.1</v>
      </c>
      <c r="H5516">
        <v>65</v>
      </c>
      <c r="K5516">
        <v>33.5</v>
      </c>
      <c r="L5516">
        <v>228.82</v>
      </c>
      <c r="N5516">
        <v>6.8</v>
      </c>
      <c r="O5516">
        <v>44.8</v>
      </c>
      <c r="P5516">
        <v>82.01</v>
      </c>
      <c r="Q5516" s="2" t="s">
        <v>18</v>
      </c>
      <c r="R55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17" spans="1:18" hidden="1" x14ac:dyDescent="0.3">
      <c r="A5517" s="2" t="s">
        <v>17</v>
      </c>
      <c r="B5517" s="3">
        <v>42041</v>
      </c>
      <c r="C5517">
        <v>31.3</v>
      </c>
      <c r="D5517">
        <v>24</v>
      </c>
      <c r="E5517">
        <v>26.2</v>
      </c>
      <c r="G5517">
        <v>36.200000000000003</v>
      </c>
      <c r="H5517">
        <v>0.7</v>
      </c>
      <c r="K5517">
        <v>20.5</v>
      </c>
      <c r="L5517">
        <v>206.19</v>
      </c>
      <c r="N5517">
        <v>6.8</v>
      </c>
      <c r="O5517">
        <v>40.9</v>
      </c>
      <c r="P5517">
        <v>81.900000000000006</v>
      </c>
      <c r="Q5517" s="2" t="s">
        <v>18</v>
      </c>
      <c r="R55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18" spans="1:18" hidden="1" x14ac:dyDescent="0.3">
      <c r="A5518" s="2" t="s">
        <v>17</v>
      </c>
      <c r="B5518" s="3">
        <v>42042</v>
      </c>
      <c r="C5518">
        <v>31.1</v>
      </c>
      <c r="D5518">
        <v>24</v>
      </c>
      <c r="E5518">
        <v>27.3</v>
      </c>
      <c r="G5518">
        <v>35.5</v>
      </c>
      <c r="H5518">
        <v>0</v>
      </c>
      <c r="K5518">
        <v>14.8</v>
      </c>
      <c r="L5518">
        <v>175.95</v>
      </c>
      <c r="N5518">
        <v>7</v>
      </c>
      <c r="O5518">
        <v>44.8</v>
      </c>
      <c r="P5518">
        <v>76.58</v>
      </c>
      <c r="Q5518" s="2" t="s">
        <v>19</v>
      </c>
      <c r="R55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19" spans="1:18" hidden="1" x14ac:dyDescent="0.3">
      <c r="A5519" s="2" t="s">
        <v>17</v>
      </c>
      <c r="B5519" s="3">
        <v>42043</v>
      </c>
      <c r="C5519">
        <v>31</v>
      </c>
      <c r="D5519">
        <v>25</v>
      </c>
      <c r="E5519">
        <v>27.5</v>
      </c>
      <c r="G5519">
        <v>36.5</v>
      </c>
      <c r="H5519">
        <v>0</v>
      </c>
      <c r="K5519">
        <v>16.600000000000001</v>
      </c>
      <c r="L5519">
        <v>129.30000000000001</v>
      </c>
      <c r="N5519">
        <v>8</v>
      </c>
      <c r="O5519">
        <v>42.4</v>
      </c>
      <c r="P5519">
        <v>78.05</v>
      </c>
      <c r="Q5519" s="2" t="s">
        <v>19</v>
      </c>
      <c r="R55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20" spans="1:18" hidden="1" x14ac:dyDescent="0.3">
      <c r="A5520" s="2" t="s">
        <v>17</v>
      </c>
      <c r="B5520" s="3">
        <v>42044</v>
      </c>
      <c r="C5520">
        <v>30.3</v>
      </c>
      <c r="D5520">
        <v>25</v>
      </c>
      <c r="E5520">
        <v>27.2</v>
      </c>
      <c r="G5520">
        <v>36.200000000000003</v>
      </c>
      <c r="H5520">
        <v>25</v>
      </c>
      <c r="K5520">
        <v>18.399999999999999</v>
      </c>
      <c r="L5520">
        <v>152.86000000000001</v>
      </c>
      <c r="N5520">
        <v>7.6</v>
      </c>
      <c r="O5520">
        <v>41</v>
      </c>
      <c r="P5520">
        <v>81.69</v>
      </c>
      <c r="Q5520" s="2" t="s">
        <v>18</v>
      </c>
      <c r="R55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21" spans="1:18" hidden="1" x14ac:dyDescent="0.3">
      <c r="A5521" s="2" t="s">
        <v>17</v>
      </c>
      <c r="B5521" s="3">
        <v>42045</v>
      </c>
      <c r="C5521">
        <v>32.200000000000003</v>
      </c>
      <c r="D5521">
        <v>24</v>
      </c>
      <c r="E5521">
        <v>27.4</v>
      </c>
      <c r="G5521">
        <v>40.299999999999997</v>
      </c>
      <c r="H5521">
        <v>0</v>
      </c>
      <c r="K5521">
        <v>24.1</v>
      </c>
      <c r="L5521">
        <v>248.87</v>
      </c>
      <c r="N5521">
        <v>7.3</v>
      </c>
      <c r="O5521">
        <v>36</v>
      </c>
      <c r="P5521">
        <v>77.42</v>
      </c>
      <c r="Q5521" s="2" t="s">
        <v>19</v>
      </c>
      <c r="R55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22" spans="1:18" hidden="1" x14ac:dyDescent="0.3">
      <c r="A5522" s="2" t="s">
        <v>17</v>
      </c>
      <c r="B5522" s="3">
        <v>42046</v>
      </c>
      <c r="C5522">
        <v>32</v>
      </c>
      <c r="D5522">
        <v>24</v>
      </c>
      <c r="E5522">
        <v>26.5</v>
      </c>
      <c r="G5522">
        <v>37.9</v>
      </c>
      <c r="H5522">
        <v>49</v>
      </c>
      <c r="K5522">
        <v>25.9</v>
      </c>
      <c r="L5522">
        <v>248.13</v>
      </c>
      <c r="N5522">
        <v>6.7</v>
      </c>
      <c r="O5522">
        <v>50.5</v>
      </c>
      <c r="P5522">
        <v>80.53</v>
      </c>
      <c r="Q5522" s="2" t="s">
        <v>18</v>
      </c>
      <c r="R55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23" spans="1:18" hidden="1" x14ac:dyDescent="0.3">
      <c r="A5523" s="2" t="s">
        <v>17</v>
      </c>
      <c r="B5523" s="3">
        <v>42047</v>
      </c>
      <c r="C5523">
        <v>30</v>
      </c>
      <c r="D5523">
        <v>24</v>
      </c>
      <c r="E5523">
        <v>25.7</v>
      </c>
      <c r="G5523">
        <v>34.1</v>
      </c>
      <c r="H5523">
        <v>16.600000000000001</v>
      </c>
      <c r="K5523">
        <v>20.5</v>
      </c>
      <c r="L5523">
        <v>253</v>
      </c>
      <c r="N5523">
        <v>6.4</v>
      </c>
      <c r="O5523">
        <v>49.7</v>
      </c>
      <c r="P5523">
        <v>84.27</v>
      </c>
      <c r="Q5523" s="2" t="s">
        <v>18</v>
      </c>
      <c r="R55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24" spans="1:18" hidden="1" x14ac:dyDescent="0.3">
      <c r="A5524" s="2" t="s">
        <v>17</v>
      </c>
      <c r="B5524" s="3">
        <v>42048</v>
      </c>
      <c r="C5524">
        <v>30</v>
      </c>
      <c r="D5524">
        <v>24</v>
      </c>
      <c r="E5524">
        <v>26</v>
      </c>
      <c r="G5524">
        <v>35.1</v>
      </c>
      <c r="H5524">
        <v>9</v>
      </c>
      <c r="K5524">
        <v>32</v>
      </c>
      <c r="L5524">
        <v>286.22000000000003</v>
      </c>
      <c r="N5524">
        <v>6.5</v>
      </c>
      <c r="O5524">
        <v>47.3</v>
      </c>
      <c r="P5524">
        <v>83.23</v>
      </c>
      <c r="Q5524" s="2" t="s">
        <v>18</v>
      </c>
      <c r="R55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25" spans="1:18" hidden="1" x14ac:dyDescent="0.3">
      <c r="A5525" s="2" t="s">
        <v>17</v>
      </c>
      <c r="B5525" s="3">
        <v>42049</v>
      </c>
      <c r="C5525">
        <v>32.200000000000003</v>
      </c>
      <c r="D5525">
        <v>23</v>
      </c>
      <c r="E5525">
        <v>26.8</v>
      </c>
      <c r="G5525">
        <v>36.799999999999997</v>
      </c>
      <c r="H5525">
        <v>6</v>
      </c>
      <c r="K5525">
        <v>25.9</v>
      </c>
      <c r="L5525">
        <v>246.48</v>
      </c>
      <c r="N5525">
        <v>7.3</v>
      </c>
      <c r="O5525">
        <v>43.5</v>
      </c>
      <c r="P5525">
        <v>78.55</v>
      </c>
      <c r="Q5525" s="2" t="s">
        <v>18</v>
      </c>
      <c r="R55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26" spans="1:18" hidden="1" x14ac:dyDescent="0.3">
      <c r="A5526" s="2" t="s">
        <v>17</v>
      </c>
      <c r="B5526" s="3">
        <v>42050</v>
      </c>
      <c r="C5526">
        <v>32</v>
      </c>
      <c r="D5526">
        <v>23</v>
      </c>
      <c r="E5526">
        <v>27.1</v>
      </c>
      <c r="G5526">
        <v>37.1</v>
      </c>
      <c r="H5526">
        <v>0.5</v>
      </c>
      <c r="K5526">
        <v>20.5</v>
      </c>
      <c r="L5526">
        <v>214.74</v>
      </c>
      <c r="N5526">
        <v>7.6</v>
      </c>
      <c r="O5526">
        <v>36.5</v>
      </c>
      <c r="P5526">
        <v>77.680000000000007</v>
      </c>
      <c r="Q5526" s="2" t="s">
        <v>18</v>
      </c>
      <c r="R55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27" spans="1:18" hidden="1" x14ac:dyDescent="0.3">
      <c r="A5527" s="2" t="s">
        <v>17</v>
      </c>
      <c r="B5527" s="3">
        <v>42051</v>
      </c>
      <c r="C5527">
        <v>33</v>
      </c>
      <c r="D5527">
        <v>24</v>
      </c>
      <c r="E5527">
        <v>27.2</v>
      </c>
      <c r="G5527">
        <v>38.1</v>
      </c>
      <c r="H5527">
        <v>39</v>
      </c>
      <c r="K5527">
        <v>16.600000000000001</v>
      </c>
      <c r="L5527">
        <v>254.22</v>
      </c>
      <c r="M5527">
        <v>29.5</v>
      </c>
      <c r="N5527">
        <v>6.3</v>
      </c>
      <c r="O5527">
        <v>41.2</v>
      </c>
      <c r="P5527">
        <v>81.14</v>
      </c>
      <c r="Q5527" s="2" t="s">
        <v>18</v>
      </c>
      <c r="R55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28" spans="1:18" hidden="1" x14ac:dyDescent="0.3">
      <c r="A5528" s="2" t="s">
        <v>17</v>
      </c>
      <c r="B5528" s="3">
        <v>42052</v>
      </c>
      <c r="C5528">
        <v>32</v>
      </c>
      <c r="D5528">
        <v>24</v>
      </c>
      <c r="E5528">
        <v>26.8</v>
      </c>
      <c r="G5528">
        <v>35.799999999999997</v>
      </c>
      <c r="H5528">
        <v>38.9</v>
      </c>
      <c r="K5528">
        <v>18.399999999999999</v>
      </c>
      <c r="L5528">
        <v>241.26</v>
      </c>
      <c r="N5528">
        <v>6.3</v>
      </c>
      <c r="O5528">
        <v>39.200000000000003</v>
      </c>
      <c r="P5528">
        <v>80.78</v>
      </c>
      <c r="Q5528" s="2" t="s">
        <v>18</v>
      </c>
      <c r="R55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29" spans="1:18" hidden="1" x14ac:dyDescent="0.3">
      <c r="A5529" s="2" t="s">
        <v>17</v>
      </c>
      <c r="B5529" s="3">
        <v>42053</v>
      </c>
      <c r="C5529">
        <v>31.3</v>
      </c>
      <c r="D5529">
        <v>24</v>
      </c>
      <c r="E5529">
        <v>27</v>
      </c>
      <c r="G5529">
        <v>35.5</v>
      </c>
      <c r="H5529">
        <v>0</v>
      </c>
      <c r="K5529">
        <v>20.5</v>
      </c>
      <c r="L5529">
        <v>198.68</v>
      </c>
      <c r="N5529">
        <v>7</v>
      </c>
      <c r="O5529">
        <v>41.2</v>
      </c>
      <c r="P5529">
        <v>78.84</v>
      </c>
      <c r="Q5529" s="2" t="s">
        <v>19</v>
      </c>
      <c r="R55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30" spans="1:18" hidden="1" x14ac:dyDescent="0.3">
      <c r="A5530" s="2" t="s">
        <v>17</v>
      </c>
      <c r="B5530" s="3">
        <v>42054</v>
      </c>
      <c r="C5530">
        <v>30</v>
      </c>
      <c r="D5530">
        <v>24</v>
      </c>
      <c r="E5530">
        <v>26.5</v>
      </c>
      <c r="G5530">
        <v>34.9</v>
      </c>
      <c r="H5530">
        <v>17.7</v>
      </c>
      <c r="K5530">
        <v>16.600000000000001</v>
      </c>
      <c r="L5530">
        <v>275.61</v>
      </c>
      <c r="N5530">
        <v>6.2</v>
      </c>
      <c r="O5530">
        <v>54.5</v>
      </c>
      <c r="P5530">
        <v>83.18</v>
      </c>
      <c r="Q5530" s="2" t="s">
        <v>18</v>
      </c>
      <c r="R55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31" spans="1:18" hidden="1" x14ac:dyDescent="0.3">
      <c r="A5531" s="2" t="s">
        <v>17</v>
      </c>
      <c r="B5531" s="3">
        <v>42055</v>
      </c>
      <c r="C5531">
        <v>31.9</v>
      </c>
      <c r="D5531">
        <v>24</v>
      </c>
      <c r="E5531">
        <v>26.3</v>
      </c>
      <c r="G5531">
        <v>37.799999999999997</v>
      </c>
      <c r="H5531">
        <v>8</v>
      </c>
      <c r="K5531">
        <v>20.5</v>
      </c>
      <c r="L5531">
        <v>275.54000000000002</v>
      </c>
      <c r="N5531">
        <v>7.9</v>
      </c>
      <c r="O5531">
        <v>41.5</v>
      </c>
      <c r="P5531">
        <v>80.099999999999994</v>
      </c>
      <c r="Q5531" s="2" t="s">
        <v>18</v>
      </c>
      <c r="R55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32" spans="1:18" hidden="1" x14ac:dyDescent="0.3">
      <c r="A5532" s="2" t="s">
        <v>17</v>
      </c>
      <c r="B5532" s="3">
        <v>42056</v>
      </c>
      <c r="C5532">
        <v>32.299999999999997</v>
      </c>
      <c r="D5532">
        <v>24</v>
      </c>
      <c r="E5532">
        <v>27.1</v>
      </c>
      <c r="G5532">
        <v>37.700000000000003</v>
      </c>
      <c r="H5532">
        <v>0.8</v>
      </c>
      <c r="K5532">
        <v>27.7</v>
      </c>
      <c r="L5532">
        <v>221.24</v>
      </c>
      <c r="N5532">
        <v>6.9</v>
      </c>
      <c r="O5532">
        <v>38.6</v>
      </c>
      <c r="P5532">
        <v>77.91</v>
      </c>
      <c r="Q5532" s="2" t="s">
        <v>18</v>
      </c>
      <c r="R55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33" spans="1:18" hidden="1" x14ac:dyDescent="0.3">
      <c r="A5533" s="2" t="s">
        <v>17</v>
      </c>
      <c r="B5533" s="3">
        <v>42057</v>
      </c>
      <c r="C5533">
        <v>32.200000000000003</v>
      </c>
      <c r="D5533">
        <v>24</v>
      </c>
      <c r="E5533">
        <v>27.9</v>
      </c>
      <c r="G5533">
        <v>37.9</v>
      </c>
      <c r="H5533">
        <v>0</v>
      </c>
      <c r="K5533">
        <v>24.1</v>
      </c>
      <c r="L5533">
        <v>291.04000000000002</v>
      </c>
      <c r="N5533">
        <v>7.9</v>
      </c>
      <c r="O5533">
        <v>38</v>
      </c>
      <c r="P5533">
        <v>77.08</v>
      </c>
      <c r="Q5533" s="2" t="s">
        <v>19</v>
      </c>
      <c r="R55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34" spans="1:18" hidden="1" x14ac:dyDescent="0.3">
      <c r="A5534" s="2" t="s">
        <v>17</v>
      </c>
      <c r="B5534" s="3">
        <v>42058</v>
      </c>
      <c r="C5534">
        <v>32</v>
      </c>
      <c r="D5534">
        <v>26</v>
      </c>
      <c r="E5534">
        <v>28</v>
      </c>
      <c r="G5534">
        <v>37.9</v>
      </c>
      <c r="H5534">
        <v>0</v>
      </c>
      <c r="K5534">
        <v>25.9</v>
      </c>
      <c r="L5534">
        <v>275.95999999999998</v>
      </c>
      <c r="N5534">
        <v>7.6</v>
      </c>
      <c r="O5534">
        <v>46.9</v>
      </c>
      <c r="P5534">
        <v>76.08</v>
      </c>
      <c r="Q5534" s="2" t="s">
        <v>19</v>
      </c>
      <c r="R55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35" spans="1:18" hidden="1" x14ac:dyDescent="0.3">
      <c r="A5535" s="2" t="s">
        <v>17</v>
      </c>
      <c r="B5535" s="3">
        <v>42059</v>
      </c>
      <c r="C5535">
        <v>33</v>
      </c>
      <c r="D5535">
        <v>24</v>
      </c>
      <c r="E5535">
        <v>27.4</v>
      </c>
      <c r="G5535">
        <v>39.299999999999997</v>
      </c>
      <c r="H5535">
        <v>0</v>
      </c>
      <c r="K5535">
        <v>22.3</v>
      </c>
      <c r="L5535">
        <v>247.87</v>
      </c>
      <c r="N5535">
        <v>6.8</v>
      </c>
      <c r="O5535">
        <v>40</v>
      </c>
      <c r="P5535">
        <v>74.819999999999993</v>
      </c>
      <c r="Q5535" s="2" t="s">
        <v>19</v>
      </c>
      <c r="R55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36" spans="1:18" hidden="1" x14ac:dyDescent="0.3">
      <c r="A5536" s="2" t="s">
        <v>17</v>
      </c>
      <c r="B5536" s="3">
        <v>42060</v>
      </c>
      <c r="C5536">
        <v>32</v>
      </c>
      <c r="D5536">
        <v>25</v>
      </c>
      <c r="E5536">
        <v>28</v>
      </c>
      <c r="G5536">
        <v>39.200000000000003</v>
      </c>
      <c r="H5536">
        <v>6.2</v>
      </c>
      <c r="K5536">
        <v>18.399999999999999</v>
      </c>
      <c r="L5536">
        <v>142.76</v>
      </c>
      <c r="N5536">
        <v>7</v>
      </c>
      <c r="O5536">
        <v>43.7</v>
      </c>
      <c r="P5536">
        <v>76.33</v>
      </c>
      <c r="Q5536" s="2" t="s">
        <v>18</v>
      </c>
      <c r="R55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37" spans="1:18" hidden="1" x14ac:dyDescent="0.3">
      <c r="A5537" s="2" t="s">
        <v>17</v>
      </c>
      <c r="B5537" s="3">
        <v>42061</v>
      </c>
      <c r="C5537">
        <v>31</v>
      </c>
      <c r="D5537">
        <v>24</v>
      </c>
      <c r="E5537">
        <v>26.5</v>
      </c>
      <c r="G5537">
        <v>36.200000000000003</v>
      </c>
      <c r="H5537">
        <v>0.5</v>
      </c>
      <c r="K5537">
        <v>14.8</v>
      </c>
      <c r="L5537">
        <v>197.73</v>
      </c>
      <c r="N5537">
        <v>6</v>
      </c>
      <c r="O5537">
        <v>48.7</v>
      </c>
      <c r="P5537">
        <v>81.53</v>
      </c>
      <c r="Q5537" s="2" t="s">
        <v>18</v>
      </c>
      <c r="R55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38" spans="1:18" hidden="1" x14ac:dyDescent="0.3">
      <c r="A5538" s="2" t="s">
        <v>17</v>
      </c>
      <c r="B5538" s="3">
        <v>42062</v>
      </c>
      <c r="C5538">
        <v>31</v>
      </c>
      <c r="D5538">
        <v>24</v>
      </c>
      <c r="E5538">
        <v>26.5</v>
      </c>
      <c r="G5538">
        <v>36.5</v>
      </c>
      <c r="H5538">
        <v>19</v>
      </c>
      <c r="K5538">
        <v>29.5</v>
      </c>
      <c r="L5538">
        <v>213.18</v>
      </c>
      <c r="N5538">
        <v>6</v>
      </c>
      <c r="O5538">
        <v>43.4</v>
      </c>
      <c r="P5538">
        <v>82.07</v>
      </c>
      <c r="Q5538" s="2" t="s">
        <v>18</v>
      </c>
      <c r="R55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39" spans="1:18" hidden="1" x14ac:dyDescent="0.3">
      <c r="A5539" s="2" t="s">
        <v>17</v>
      </c>
      <c r="B5539" s="3">
        <v>42063</v>
      </c>
      <c r="C5539">
        <v>30</v>
      </c>
      <c r="D5539">
        <v>24</v>
      </c>
      <c r="E5539">
        <v>27.2</v>
      </c>
      <c r="G5539">
        <v>36.200000000000003</v>
      </c>
      <c r="H5539">
        <v>1</v>
      </c>
      <c r="K5539">
        <v>18.399999999999999</v>
      </c>
      <c r="L5539">
        <v>185</v>
      </c>
      <c r="N5539">
        <v>6</v>
      </c>
      <c r="O5539">
        <v>40</v>
      </c>
      <c r="P5539">
        <v>79.72</v>
      </c>
      <c r="Q5539" s="2" t="s">
        <v>18</v>
      </c>
      <c r="R55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40" spans="1:18" hidden="1" x14ac:dyDescent="0.3">
      <c r="A5540" s="2" t="s">
        <v>17</v>
      </c>
      <c r="B5540" s="3">
        <v>42064</v>
      </c>
      <c r="C5540">
        <v>30.1</v>
      </c>
      <c r="D5540">
        <v>22.8</v>
      </c>
      <c r="E5540">
        <v>25.9</v>
      </c>
      <c r="G5540">
        <v>36.200000000000003</v>
      </c>
      <c r="H5540">
        <v>45</v>
      </c>
      <c r="K5540">
        <v>22.2</v>
      </c>
      <c r="L5540">
        <v>202.85</v>
      </c>
      <c r="M5540">
        <v>46.4</v>
      </c>
      <c r="N5540">
        <v>5.6</v>
      </c>
      <c r="O5540">
        <v>55</v>
      </c>
      <c r="P5540">
        <v>84.55</v>
      </c>
      <c r="Q5540" s="2" t="s">
        <v>18</v>
      </c>
      <c r="R55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41" spans="1:18" hidden="1" x14ac:dyDescent="0.3">
      <c r="A5541" s="2" t="s">
        <v>17</v>
      </c>
      <c r="B5541" s="3">
        <v>42065</v>
      </c>
      <c r="C5541">
        <v>31.3</v>
      </c>
      <c r="D5541">
        <v>23</v>
      </c>
      <c r="E5541">
        <v>26.3</v>
      </c>
      <c r="G5541">
        <v>35.200000000000003</v>
      </c>
      <c r="H5541">
        <v>1.3</v>
      </c>
      <c r="K5541">
        <v>25.9</v>
      </c>
      <c r="L5541">
        <v>273.39</v>
      </c>
      <c r="N5541">
        <v>6.8</v>
      </c>
      <c r="O5541">
        <v>47.6</v>
      </c>
      <c r="P5541">
        <v>80.55</v>
      </c>
      <c r="Q5541" s="2" t="s">
        <v>18</v>
      </c>
      <c r="R55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42" spans="1:18" hidden="1" x14ac:dyDescent="0.3">
      <c r="A5542" s="2" t="s">
        <v>17</v>
      </c>
      <c r="B5542" s="3">
        <v>42066</v>
      </c>
      <c r="C5542">
        <v>31.3</v>
      </c>
      <c r="D5542">
        <v>24</v>
      </c>
      <c r="E5542">
        <v>26.8</v>
      </c>
      <c r="G5542">
        <v>36.5</v>
      </c>
      <c r="H5542">
        <v>2</v>
      </c>
      <c r="K5542">
        <v>27.7</v>
      </c>
      <c r="L5542">
        <v>274.74</v>
      </c>
      <c r="M5542">
        <v>42.5</v>
      </c>
      <c r="N5542">
        <v>7.4</v>
      </c>
      <c r="O5542">
        <v>52.1</v>
      </c>
      <c r="P5542">
        <v>79.400000000000006</v>
      </c>
      <c r="Q5542" s="2" t="s">
        <v>18</v>
      </c>
      <c r="R55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43" spans="1:18" hidden="1" x14ac:dyDescent="0.3">
      <c r="A5543" s="2" t="s">
        <v>17</v>
      </c>
      <c r="B5543" s="3">
        <v>42067</v>
      </c>
      <c r="C5543">
        <v>31</v>
      </c>
      <c r="D5543">
        <v>24</v>
      </c>
      <c r="E5543">
        <v>26.5</v>
      </c>
      <c r="G5543">
        <v>35.5</v>
      </c>
      <c r="H5543">
        <v>55</v>
      </c>
      <c r="K5543">
        <v>22.3</v>
      </c>
      <c r="L5543">
        <v>278</v>
      </c>
      <c r="N5543">
        <v>6.7</v>
      </c>
      <c r="O5543">
        <v>46.8</v>
      </c>
      <c r="P5543">
        <v>81.56</v>
      </c>
      <c r="Q5543" s="2" t="s">
        <v>18</v>
      </c>
      <c r="R55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44" spans="1:18" hidden="1" x14ac:dyDescent="0.3">
      <c r="A5544" s="2" t="s">
        <v>17</v>
      </c>
      <c r="B5544" s="3">
        <v>42068</v>
      </c>
      <c r="C5544">
        <v>31</v>
      </c>
      <c r="D5544">
        <v>23.1</v>
      </c>
      <c r="E5544">
        <v>25.8</v>
      </c>
      <c r="G5544">
        <v>36.5</v>
      </c>
      <c r="H5544">
        <v>49</v>
      </c>
      <c r="K5544">
        <v>27.7</v>
      </c>
      <c r="L5544">
        <v>272.87</v>
      </c>
      <c r="N5544">
        <v>6</v>
      </c>
      <c r="O5544">
        <v>51</v>
      </c>
      <c r="P5544">
        <v>85.39</v>
      </c>
      <c r="Q5544" s="2" t="s">
        <v>18</v>
      </c>
      <c r="R55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45" spans="1:18" hidden="1" x14ac:dyDescent="0.3">
      <c r="A5545" s="2" t="s">
        <v>17</v>
      </c>
      <c r="B5545" s="3">
        <v>42069</v>
      </c>
      <c r="C5545">
        <v>31.1</v>
      </c>
      <c r="D5545">
        <v>24</v>
      </c>
      <c r="E5545">
        <v>26.3</v>
      </c>
      <c r="G5545">
        <v>44.3</v>
      </c>
      <c r="H5545">
        <v>13.5</v>
      </c>
      <c r="K5545">
        <v>27.7</v>
      </c>
      <c r="L5545">
        <v>269</v>
      </c>
      <c r="N5545">
        <v>6.5</v>
      </c>
      <c r="O5545">
        <v>44.6</v>
      </c>
      <c r="P5545">
        <v>82.66</v>
      </c>
      <c r="Q5545" s="2" t="s">
        <v>18</v>
      </c>
      <c r="R55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46" spans="1:18" hidden="1" x14ac:dyDescent="0.3">
      <c r="A5546" s="2" t="s">
        <v>17</v>
      </c>
      <c r="B5546" s="3">
        <v>42070</v>
      </c>
      <c r="C5546">
        <v>31</v>
      </c>
      <c r="D5546">
        <v>24</v>
      </c>
      <c r="E5546">
        <v>27.2</v>
      </c>
      <c r="G5546">
        <v>34.6</v>
      </c>
      <c r="H5546">
        <v>0</v>
      </c>
      <c r="K5546">
        <v>20.5</v>
      </c>
      <c r="L5546">
        <v>298.95</v>
      </c>
      <c r="N5546">
        <v>6.7</v>
      </c>
      <c r="O5546">
        <v>39.9</v>
      </c>
      <c r="P5546">
        <v>79.09</v>
      </c>
      <c r="Q5546" s="2" t="s">
        <v>19</v>
      </c>
      <c r="R55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47" spans="1:18" hidden="1" x14ac:dyDescent="0.3">
      <c r="A5547" s="2" t="s">
        <v>17</v>
      </c>
      <c r="B5547" s="3">
        <v>42071</v>
      </c>
      <c r="C5547">
        <v>31</v>
      </c>
      <c r="D5547">
        <v>25</v>
      </c>
      <c r="E5547">
        <v>26.5</v>
      </c>
      <c r="G5547">
        <v>36.5</v>
      </c>
      <c r="H5547">
        <v>17.5</v>
      </c>
      <c r="K5547">
        <v>23.5</v>
      </c>
      <c r="L5547">
        <v>278.39</v>
      </c>
      <c r="N5547">
        <v>6.3</v>
      </c>
      <c r="O5547">
        <v>45</v>
      </c>
      <c r="P5547">
        <v>83.25</v>
      </c>
      <c r="Q5547" s="2" t="s">
        <v>18</v>
      </c>
      <c r="R55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48" spans="1:18" hidden="1" x14ac:dyDescent="0.3">
      <c r="A5548" s="2" t="s">
        <v>17</v>
      </c>
      <c r="B5548" s="3">
        <v>42072</v>
      </c>
      <c r="C5548">
        <v>31</v>
      </c>
      <c r="D5548">
        <v>24</v>
      </c>
      <c r="E5548">
        <v>27.3</v>
      </c>
      <c r="G5548">
        <v>35.5</v>
      </c>
      <c r="H5548">
        <v>2.2999999999999998</v>
      </c>
      <c r="K5548">
        <v>25.9</v>
      </c>
      <c r="L5548">
        <v>299.86</v>
      </c>
      <c r="M5548">
        <v>48.2</v>
      </c>
      <c r="N5548">
        <v>7.3</v>
      </c>
      <c r="O5548">
        <v>45.1</v>
      </c>
      <c r="P5548">
        <v>78.47</v>
      </c>
      <c r="Q5548" s="2" t="s">
        <v>18</v>
      </c>
      <c r="R55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49" spans="1:18" hidden="1" x14ac:dyDescent="0.3">
      <c r="A5549" s="2" t="s">
        <v>17</v>
      </c>
      <c r="B5549" s="3">
        <v>42073</v>
      </c>
      <c r="C5549">
        <v>31</v>
      </c>
      <c r="D5549">
        <v>24</v>
      </c>
      <c r="E5549">
        <v>26.6</v>
      </c>
      <c r="G5549">
        <v>36.5</v>
      </c>
      <c r="H5549">
        <v>26</v>
      </c>
      <c r="K5549">
        <v>22.3</v>
      </c>
      <c r="L5549">
        <v>282.08</v>
      </c>
      <c r="N5549">
        <v>6.6</v>
      </c>
      <c r="O5549">
        <v>42.4</v>
      </c>
      <c r="P5549">
        <v>82.3</v>
      </c>
      <c r="Q5549" s="2" t="s">
        <v>18</v>
      </c>
      <c r="R55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50" spans="1:18" hidden="1" x14ac:dyDescent="0.3">
      <c r="A5550" s="2" t="s">
        <v>17</v>
      </c>
      <c r="B5550" s="3">
        <v>42074</v>
      </c>
      <c r="C5550">
        <v>31.2</v>
      </c>
      <c r="D5550">
        <v>25</v>
      </c>
      <c r="E5550">
        <v>27.5</v>
      </c>
      <c r="G5550">
        <v>36.1</v>
      </c>
      <c r="H5550">
        <v>0</v>
      </c>
      <c r="K5550">
        <v>31.7</v>
      </c>
      <c r="L5550">
        <v>289.54000000000002</v>
      </c>
      <c r="N5550">
        <v>7</v>
      </c>
      <c r="O5550">
        <v>38.4</v>
      </c>
      <c r="P5550">
        <v>77.989999999999995</v>
      </c>
      <c r="Q5550" s="2" t="s">
        <v>19</v>
      </c>
      <c r="R55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51" spans="1:18" hidden="1" x14ac:dyDescent="0.3">
      <c r="A5551" s="2" t="s">
        <v>17</v>
      </c>
      <c r="B5551" s="3">
        <v>42075</v>
      </c>
      <c r="C5551">
        <v>31.9</v>
      </c>
      <c r="D5551">
        <v>25</v>
      </c>
      <c r="E5551">
        <v>27.8</v>
      </c>
      <c r="G5551">
        <v>37.4</v>
      </c>
      <c r="H5551">
        <v>0</v>
      </c>
      <c r="K5551">
        <v>27.7</v>
      </c>
      <c r="L5551">
        <v>285.08999999999997</v>
      </c>
      <c r="N5551">
        <v>7.6</v>
      </c>
      <c r="O5551">
        <v>46.8</v>
      </c>
      <c r="P5551">
        <v>76.459999999999994</v>
      </c>
      <c r="Q5551" s="2" t="s">
        <v>19</v>
      </c>
      <c r="R55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52" spans="1:18" hidden="1" x14ac:dyDescent="0.3">
      <c r="A5552" s="2" t="s">
        <v>17</v>
      </c>
      <c r="B5552" s="3">
        <v>42076</v>
      </c>
      <c r="C5552">
        <v>31.2</v>
      </c>
      <c r="D5552">
        <v>25</v>
      </c>
      <c r="E5552">
        <v>28.2</v>
      </c>
      <c r="G5552">
        <v>37</v>
      </c>
      <c r="H5552">
        <v>0</v>
      </c>
      <c r="K5552">
        <v>18.399999999999999</v>
      </c>
      <c r="L5552">
        <v>237.73</v>
      </c>
      <c r="N5552">
        <v>7.5</v>
      </c>
      <c r="O5552">
        <v>43.6</v>
      </c>
      <c r="P5552">
        <v>76.22</v>
      </c>
      <c r="Q5552" s="2" t="s">
        <v>19</v>
      </c>
      <c r="R55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53" spans="1:18" hidden="1" x14ac:dyDescent="0.3">
      <c r="A5553" s="2" t="s">
        <v>17</v>
      </c>
      <c r="B5553" s="3">
        <v>42077</v>
      </c>
      <c r="C5553">
        <v>30.9</v>
      </c>
      <c r="D5553">
        <v>26</v>
      </c>
      <c r="E5553">
        <v>27.5</v>
      </c>
      <c r="G5553">
        <v>35.9</v>
      </c>
      <c r="H5553">
        <v>7</v>
      </c>
      <c r="K5553">
        <v>17.2</v>
      </c>
      <c r="L5553">
        <v>213.71</v>
      </c>
      <c r="N5553">
        <v>7.5</v>
      </c>
      <c r="O5553">
        <v>45.6</v>
      </c>
      <c r="P5553">
        <v>78.95</v>
      </c>
      <c r="Q5553" s="2" t="s">
        <v>18</v>
      </c>
      <c r="R55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54" spans="1:18" hidden="1" x14ac:dyDescent="0.3">
      <c r="A5554" s="2" t="s">
        <v>17</v>
      </c>
      <c r="B5554" s="3">
        <v>42078</v>
      </c>
      <c r="C5554">
        <v>31</v>
      </c>
      <c r="D5554">
        <v>24</v>
      </c>
      <c r="E5554">
        <v>26</v>
      </c>
      <c r="G5554">
        <v>35.1</v>
      </c>
      <c r="H5554">
        <v>47</v>
      </c>
      <c r="K5554">
        <v>27.7</v>
      </c>
      <c r="L5554">
        <v>234.27</v>
      </c>
      <c r="N5554">
        <v>5.9</v>
      </c>
      <c r="O5554">
        <v>42.7</v>
      </c>
      <c r="P5554">
        <v>84.56</v>
      </c>
      <c r="Q5554" s="2" t="s">
        <v>18</v>
      </c>
      <c r="R55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55" spans="1:18" hidden="1" x14ac:dyDescent="0.3">
      <c r="A5555" s="2" t="s">
        <v>17</v>
      </c>
      <c r="B5555" s="3">
        <v>42079</v>
      </c>
      <c r="C5555">
        <v>32</v>
      </c>
      <c r="D5555">
        <v>24</v>
      </c>
      <c r="E5555">
        <v>27.5</v>
      </c>
      <c r="G5555">
        <v>37.1</v>
      </c>
      <c r="H5555">
        <v>24</v>
      </c>
      <c r="K5555">
        <v>22.3</v>
      </c>
      <c r="L5555">
        <v>277.8</v>
      </c>
      <c r="N5555">
        <v>7.4</v>
      </c>
      <c r="O5555">
        <v>45.9</v>
      </c>
      <c r="P5555">
        <v>77.3</v>
      </c>
      <c r="Q5555" s="2" t="s">
        <v>18</v>
      </c>
      <c r="R55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56" spans="1:18" hidden="1" x14ac:dyDescent="0.3">
      <c r="A5556" s="2" t="s">
        <v>17</v>
      </c>
      <c r="B5556" s="3">
        <v>42080</v>
      </c>
      <c r="C5556">
        <v>31.7</v>
      </c>
      <c r="D5556">
        <v>25</v>
      </c>
      <c r="E5556">
        <v>27.5</v>
      </c>
      <c r="G5556">
        <v>40.700000000000003</v>
      </c>
      <c r="H5556">
        <v>54</v>
      </c>
      <c r="K5556">
        <v>18</v>
      </c>
      <c r="L5556">
        <v>167.15</v>
      </c>
      <c r="N5556">
        <v>6.8</v>
      </c>
      <c r="O5556">
        <v>57</v>
      </c>
      <c r="P5556">
        <v>82.08</v>
      </c>
      <c r="Q5556" s="2" t="s">
        <v>18</v>
      </c>
      <c r="R55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57" spans="1:18" hidden="1" x14ac:dyDescent="0.3">
      <c r="A5557" s="2" t="s">
        <v>17</v>
      </c>
      <c r="B5557" s="3">
        <v>42081</v>
      </c>
      <c r="C5557">
        <v>31.1</v>
      </c>
      <c r="D5557">
        <v>24.9</v>
      </c>
      <c r="E5557">
        <v>27.2</v>
      </c>
      <c r="G5557">
        <v>37.200000000000003</v>
      </c>
      <c r="H5557">
        <v>71</v>
      </c>
      <c r="K5557">
        <v>27.1</v>
      </c>
      <c r="L5557">
        <v>164.96</v>
      </c>
      <c r="N5557">
        <v>6.4</v>
      </c>
      <c r="O5557">
        <v>47.3</v>
      </c>
      <c r="P5557">
        <v>82.67</v>
      </c>
      <c r="Q5557" s="2" t="s">
        <v>18</v>
      </c>
      <c r="R55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58" spans="1:18" hidden="1" x14ac:dyDescent="0.3">
      <c r="A5558" s="2" t="s">
        <v>17</v>
      </c>
      <c r="B5558" s="3">
        <v>42082</v>
      </c>
      <c r="C5558">
        <v>31</v>
      </c>
      <c r="D5558">
        <v>24</v>
      </c>
      <c r="E5558">
        <v>27.2</v>
      </c>
      <c r="G5558">
        <v>34.6</v>
      </c>
      <c r="H5558">
        <v>6.8</v>
      </c>
      <c r="K5558">
        <v>14.8</v>
      </c>
      <c r="L5558">
        <v>171.14</v>
      </c>
      <c r="N5558">
        <v>7.9</v>
      </c>
      <c r="O5558">
        <v>42.5</v>
      </c>
      <c r="P5558">
        <v>78.66</v>
      </c>
      <c r="Q5558" s="2" t="s">
        <v>18</v>
      </c>
      <c r="R55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59" spans="1:18" hidden="1" x14ac:dyDescent="0.3">
      <c r="A5559" s="2" t="s">
        <v>17</v>
      </c>
      <c r="B5559" s="3">
        <v>42083</v>
      </c>
      <c r="C5559">
        <v>31.4</v>
      </c>
      <c r="D5559">
        <v>26</v>
      </c>
      <c r="E5559">
        <v>28.3</v>
      </c>
      <c r="G5559">
        <v>37.1</v>
      </c>
      <c r="H5559">
        <v>0</v>
      </c>
      <c r="K5559">
        <v>16.600000000000001</v>
      </c>
      <c r="L5559">
        <v>149.19</v>
      </c>
      <c r="N5559">
        <v>8.3000000000000007</v>
      </c>
      <c r="O5559">
        <v>38.700000000000003</v>
      </c>
      <c r="P5559">
        <v>76.37</v>
      </c>
      <c r="Q5559" s="2" t="s">
        <v>19</v>
      </c>
      <c r="R55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60" spans="1:18" hidden="1" x14ac:dyDescent="0.3">
      <c r="A5560" s="2" t="s">
        <v>17</v>
      </c>
      <c r="B5560" s="3">
        <v>42084</v>
      </c>
      <c r="C5560">
        <v>31.2</v>
      </c>
      <c r="D5560">
        <v>24.7</v>
      </c>
      <c r="E5560">
        <v>28.3</v>
      </c>
      <c r="G5560">
        <v>36.1</v>
      </c>
      <c r="H5560">
        <v>58</v>
      </c>
      <c r="K5560">
        <v>18.600000000000001</v>
      </c>
      <c r="L5560">
        <v>137.33000000000001</v>
      </c>
      <c r="N5560">
        <v>8.3000000000000007</v>
      </c>
      <c r="O5560">
        <v>49.1</v>
      </c>
      <c r="P5560">
        <v>76.459999999999994</v>
      </c>
      <c r="Q5560" s="2" t="s">
        <v>18</v>
      </c>
      <c r="R55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61" spans="1:18" hidden="1" x14ac:dyDescent="0.3">
      <c r="A5561" s="2" t="s">
        <v>17</v>
      </c>
      <c r="B5561" s="3">
        <v>42085</v>
      </c>
      <c r="C5561">
        <v>31.3</v>
      </c>
      <c r="D5561">
        <v>25</v>
      </c>
      <c r="E5561">
        <v>27.5</v>
      </c>
      <c r="G5561">
        <v>36.5</v>
      </c>
      <c r="H5561">
        <v>1.8</v>
      </c>
      <c r="K5561">
        <v>24.1</v>
      </c>
      <c r="L5561">
        <v>192.42</v>
      </c>
      <c r="N5561">
        <v>7.3</v>
      </c>
      <c r="O5561">
        <v>40.200000000000003</v>
      </c>
      <c r="P5561">
        <v>80.3</v>
      </c>
      <c r="Q5561" s="2" t="s">
        <v>18</v>
      </c>
      <c r="R55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62" spans="1:18" hidden="1" x14ac:dyDescent="0.3">
      <c r="A5562" s="2" t="s">
        <v>17</v>
      </c>
      <c r="B5562" s="3">
        <v>42086</v>
      </c>
      <c r="C5562">
        <v>31.1</v>
      </c>
      <c r="D5562">
        <v>24.4</v>
      </c>
      <c r="E5562">
        <v>27.4</v>
      </c>
      <c r="G5562">
        <v>36.9</v>
      </c>
      <c r="H5562">
        <v>0</v>
      </c>
      <c r="K5562">
        <v>14.8</v>
      </c>
      <c r="L5562">
        <v>150.80000000000001</v>
      </c>
      <c r="N5562">
        <v>7.5</v>
      </c>
      <c r="O5562">
        <v>43.2</v>
      </c>
      <c r="P5562">
        <v>80.819999999999993</v>
      </c>
      <c r="Q5562" s="2" t="s">
        <v>19</v>
      </c>
      <c r="R55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63" spans="1:18" hidden="1" x14ac:dyDescent="0.3">
      <c r="A5563" s="2" t="s">
        <v>17</v>
      </c>
      <c r="B5563" s="3">
        <v>42087</v>
      </c>
      <c r="C5563">
        <v>32</v>
      </c>
      <c r="D5563">
        <v>25</v>
      </c>
      <c r="E5563">
        <v>28.9</v>
      </c>
      <c r="G5563">
        <v>37.9</v>
      </c>
      <c r="H5563">
        <v>0</v>
      </c>
      <c r="K5563">
        <v>18.399999999999999</v>
      </c>
      <c r="L5563">
        <v>161.65</v>
      </c>
      <c r="N5563">
        <v>7.8</v>
      </c>
      <c r="O5563">
        <v>40.4</v>
      </c>
      <c r="P5563">
        <v>74.790000000000006</v>
      </c>
      <c r="Q5563" s="2" t="s">
        <v>19</v>
      </c>
      <c r="R55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64" spans="1:18" hidden="1" x14ac:dyDescent="0.3">
      <c r="A5564" s="2" t="s">
        <v>17</v>
      </c>
      <c r="B5564" s="3">
        <v>42088</v>
      </c>
      <c r="C5564">
        <v>31.4</v>
      </c>
      <c r="D5564">
        <v>25</v>
      </c>
      <c r="E5564">
        <v>27.5</v>
      </c>
      <c r="G5564">
        <v>38.6</v>
      </c>
      <c r="H5564">
        <v>0.8</v>
      </c>
      <c r="K5564">
        <v>27.7</v>
      </c>
      <c r="L5564">
        <v>157</v>
      </c>
      <c r="N5564">
        <v>8.1</v>
      </c>
      <c r="O5564">
        <v>41.3</v>
      </c>
      <c r="P5564">
        <v>79.08</v>
      </c>
      <c r="Q5564" s="2" t="s">
        <v>18</v>
      </c>
      <c r="R55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65" spans="1:18" hidden="1" x14ac:dyDescent="0.3">
      <c r="A5565" s="2" t="s">
        <v>17</v>
      </c>
      <c r="B5565" s="3">
        <v>42089</v>
      </c>
      <c r="C5565">
        <v>32</v>
      </c>
      <c r="D5565">
        <v>24</v>
      </c>
      <c r="E5565">
        <v>28.2</v>
      </c>
      <c r="G5565">
        <v>37.9</v>
      </c>
      <c r="H5565">
        <v>0</v>
      </c>
      <c r="K5565">
        <v>18.399999999999999</v>
      </c>
      <c r="L5565">
        <v>166.81</v>
      </c>
      <c r="M5565">
        <v>37.1</v>
      </c>
      <c r="N5565">
        <v>7</v>
      </c>
      <c r="O5565">
        <v>42</v>
      </c>
      <c r="P5565">
        <v>76.63</v>
      </c>
      <c r="Q5565" s="2" t="s">
        <v>19</v>
      </c>
      <c r="R55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66" spans="1:18" hidden="1" x14ac:dyDescent="0.3">
      <c r="A5566" s="2" t="s">
        <v>17</v>
      </c>
      <c r="B5566" s="3">
        <v>42090</v>
      </c>
      <c r="C5566">
        <v>31.4</v>
      </c>
      <c r="D5566">
        <v>24</v>
      </c>
      <c r="E5566">
        <v>28.3</v>
      </c>
      <c r="G5566">
        <v>37.9</v>
      </c>
      <c r="H5566">
        <v>14</v>
      </c>
      <c r="K5566">
        <v>16.600000000000001</v>
      </c>
      <c r="L5566">
        <v>140.69999999999999</v>
      </c>
      <c r="N5566">
        <v>8</v>
      </c>
      <c r="O5566">
        <v>44.2</v>
      </c>
      <c r="P5566">
        <v>77.31</v>
      </c>
      <c r="Q5566" s="2" t="s">
        <v>18</v>
      </c>
      <c r="R55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67" spans="1:18" hidden="1" x14ac:dyDescent="0.3">
      <c r="A5567" s="2" t="s">
        <v>17</v>
      </c>
      <c r="B5567" s="3">
        <v>42091</v>
      </c>
      <c r="C5567">
        <v>32</v>
      </c>
      <c r="D5567">
        <v>26</v>
      </c>
      <c r="E5567">
        <v>28.5</v>
      </c>
      <c r="G5567">
        <v>39.1</v>
      </c>
      <c r="H5567">
        <v>0</v>
      </c>
      <c r="K5567">
        <v>21</v>
      </c>
      <c r="L5567">
        <v>155.52000000000001</v>
      </c>
      <c r="N5567">
        <v>6.9</v>
      </c>
      <c r="O5567">
        <v>45.2</v>
      </c>
      <c r="P5567">
        <v>77.349999999999994</v>
      </c>
      <c r="Q5567" s="2" t="s">
        <v>19</v>
      </c>
      <c r="R55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68" spans="1:18" hidden="1" x14ac:dyDescent="0.3">
      <c r="A5568" s="2" t="s">
        <v>17</v>
      </c>
      <c r="B5568" s="3">
        <v>42092</v>
      </c>
      <c r="C5568">
        <v>32.200000000000003</v>
      </c>
      <c r="D5568">
        <v>24</v>
      </c>
      <c r="E5568">
        <v>28.7</v>
      </c>
      <c r="G5568">
        <v>37.9</v>
      </c>
      <c r="H5568">
        <v>0</v>
      </c>
      <c r="K5568">
        <v>20.5</v>
      </c>
      <c r="L5568">
        <v>130.47999999999999</v>
      </c>
      <c r="N5568">
        <v>7.9</v>
      </c>
      <c r="O5568">
        <v>34.200000000000003</v>
      </c>
      <c r="P5568">
        <v>72.510000000000005</v>
      </c>
      <c r="Q5568" s="2" t="s">
        <v>19</v>
      </c>
      <c r="R55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69" spans="1:18" hidden="1" x14ac:dyDescent="0.3">
      <c r="A5569" s="2" t="s">
        <v>17</v>
      </c>
      <c r="B5569" s="3">
        <v>42093</v>
      </c>
      <c r="C5569">
        <v>32.200000000000003</v>
      </c>
      <c r="D5569">
        <v>26</v>
      </c>
      <c r="E5569">
        <v>29</v>
      </c>
      <c r="G5569">
        <v>39.200000000000003</v>
      </c>
      <c r="H5569">
        <v>0</v>
      </c>
      <c r="K5569">
        <v>18.399999999999999</v>
      </c>
      <c r="L5569">
        <v>137.27000000000001</v>
      </c>
      <c r="N5569">
        <v>8</v>
      </c>
      <c r="O5569">
        <v>43.5</v>
      </c>
      <c r="P5569">
        <v>75.12</v>
      </c>
      <c r="Q5569" s="2" t="s">
        <v>19</v>
      </c>
      <c r="R55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70" spans="1:18" hidden="1" x14ac:dyDescent="0.3">
      <c r="A5570" s="2" t="s">
        <v>17</v>
      </c>
      <c r="B5570" s="3">
        <v>42094</v>
      </c>
      <c r="C5570">
        <v>33</v>
      </c>
      <c r="D5570">
        <v>25</v>
      </c>
      <c r="E5570">
        <v>29.5</v>
      </c>
      <c r="G5570">
        <v>39.299999999999997</v>
      </c>
      <c r="H5570">
        <v>0</v>
      </c>
      <c r="K5570">
        <v>18.399999999999999</v>
      </c>
      <c r="L5570">
        <v>152.65</v>
      </c>
      <c r="N5570">
        <v>7.8</v>
      </c>
      <c r="O5570">
        <v>36.299999999999997</v>
      </c>
      <c r="P5570">
        <v>71.05</v>
      </c>
      <c r="Q5570" s="2" t="s">
        <v>19</v>
      </c>
      <c r="R55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71" spans="1:18" hidden="1" x14ac:dyDescent="0.3">
      <c r="A5571" s="2" t="s">
        <v>17</v>
      </c>
      <c r="B5571" s="3">
        <v>42095</v>
      </c>
      <c r="C5571">
        <v>32.1</v>
      </c>
      <c r="D5571">
        <v>25</v>
      </c>
      <c r="E5571">
        <v>28.9</v>
      </c>
      <c r="G5571">
        <v>39.6</v>
      </c>
      <c r="H5571">
        <v>25</v>
      </c>
      <c r="K5571">
        <v>21.1</v>
      </c>
      <c r="L5571">
        <v>126.96</v>
      </c>
      <c r="N5571">
        <v>7.9</v>
      </c>
      <c r="O5571">
        <v>44.8</v>
      </c>
      <c r="P5571">
        <v>77.94</v>
      </c>
      <c r="Q5571" s="2" t="s">
        <v>18</v>
      </c>
      <c r="R55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72" spans="1:18" hidden="1" x14ac:dyDescent="0.3">
      <c r="A5572" s="2" t="s">
        <v>17</v>
      </c>
      <c r="B5572" s="3">
        <v>42096</v>
      </c>
      <c r="C5572">
        <v>32</v>
      </c>
      <c r="D5572">
        <v>27</v>
      </c>
      <c r="E5572">
        <v>29.1</v>
      </c>
      <c r="G5572">
        <v>39.200000000000003</v>
      </c>
      <c r="H5572">
        <v>0</v>
      </c>
      <c r="K5572">
        <v>17.8</v>
      </c>
      <c r="L5572">
        <v>106.5</v>
      </c>
      <c r="N5572">
        <v>9</v>
      </c>
      <c r="O5572">
        <v>45.8</v>
      </c>
      <c r="P5572">
        <v>74.709999999999994</v>
      </c>
      <c r="Q5572" s="2" t="s">
        <v>19</v>
      </c>
      <c r="R55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73" spans="1:18" hidden="1" x14ac:dyDescent="0.3">
      <c r="A5573" s="2" t="s">
        <v>17</v>
      </c>
      <c r="B5573" s="3">
        <v>42097</v>
      </c>
      <c r="C5573">
        <v>31</v>
      </c>
      <c r="D5573">
        <v>24</v>
      </c>
      <c r="E5573">
        <v>26.6</v>
      </c>
      <c r="G5573">
        <v>37.700000000000003</v>
      </c>
      <c r="H5573">
        <v>27.2</v>
      </c>
      <c r="K5573">
        <v>21</v>
      </c>
      <c r="L5573">
        <v>165.45</v>
      </c>
      <c r="N5573">
        <v>8.1999999999999993</v>
      </c>
      <c r="O5573">
        <v>48.1</v>
      </c>
      <c r="P5573">
        <v>82.8</v>
      </c>
      <c r="Q5573" s="2" t="s">
        <v>18</v>
      </c>
      <c r="R55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74" spans="1:18" hidden="1" x14ac:dyDescent="0.3">
      <c r="A5574" s="2" t="s">
        <v>17</v>
      </c>
      <c r="B5574" s="3">
        <v>42098</v>
      </c>
      <c r="C5574">
        <v>32</v>
      </c>
      <c r="D5574">
        <v>24</v>
      </c>
      <c r="E5574">
        <v>28.1</v>
      </c>
      <c r="G5574">
        <v>37.9</v>
      </c>
      <c r="H5574">
        <v>0</v>
      </c>
      <c r="K5574">
        <v>16.600000000000001</v>
      </c>
      <c r="L5574">
        <v>138.1</v>
      </c>
      <c r="N5574">
        <v>7.6</v>
      </c>
      <c r="O5574">
        <v>40.200000000000003</v>
      </c>
      <c r="P5574">
        <v>77.02</v>
      </c>
      <c r="Q5574" s="2" t="s">
        <v>19</v>
      </c>
      <c r="R55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75" spans="1:18" hidden="1" x14ac:dyDescent="0.3">
      <c r="A5575" s="2" t="s">
        <v>17</v>
      </c>
      <c r="B5575" s="3">
        <v>42099</v>
      </c>
      <c r="C5575">
        <v>32.200000000000003</v>
      </c>
      <c r="D5575">
        <v>24</v>
      </c>
      <c r="E5575">
        <v>28.3</v>
      </c>
      <c r="G5575">
        <v>38.200000000000003</v>
      </c>
      <c r="H5575">
        <v>9</v>
      </c>
      <c r="K5575">
        <v>18.399999999999999</v>
      </c>
      <c r="L5575">
        <v>134.88999999999999</v>
      </c>
      <c r="N5575">
        <v>7.7</v>
      </c>
      <c r="O5575">
        <v>41.9</v>
      </c>
      <c r="P5575">
        <v>79.430000000000007</v>
      </c>
      <c r="Q5575" s="2" t="s">
        <v>18</v>
      </c>
      <c r="R55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76" spans="1:18" hidden="1" x14ac:dyDescent="0.3">
      <c r="A5576" s="2" t="s">
        <v>17</v>
      </c>
      <c r="B5576" s="3">
        <v>42100</v>
      </c>
      <c r="C5576">
        <v>31</v>
      </c>
      <c r="D5576">
        <v>25</v>
      </c>
      <c r="E5576">
        <v>27.8</v>
      </c>
      <c r="G5576">
        <v>38.1</v>
      </c>
      <c r="H5576">
        <v>5</v>
      </c>
      <c r="K5576">
        <v>37.1</v>
      </c>
      <c r="L5576">
        <v>134.65</v>
      </c>
      <c r="N5576">
        <v>7.6</v>
      </c>
      <c r="O5576">
        <v>45.6</v>
      </c>
      <c r="P5576">
        <v>80.260000000000005</v>
      </c>
      <c r="Q5576" s="2" t="s">
        <v>18</v>
      </c>
      <c r="R55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77" spans="1:18" hidden="1" x14ac:dyDescent="0.3">
      <c r="A5577" s="2" t="s">
        <v>17</v>
      </c>
      <c r="B5577" s="3">
        <v>42101</v>
      </c>
      <c r="C5577">
        <v>26</v>
      </c>
      <c r="D5577">
        <v>24</v>
      </c>
      <c r="E5577">
        <v>24.9</v>
      </c>
      <c r="H5577">
        <v>58.6</v>
      </c>
      <c r="K5577">
        <v>25.9</v>
      </c>
      <c r="L5577">
        <v>186.84</v>
      </c>
      <c r="N5577">
        <v>6.1</v>
      </c>
      <c r="O5577">
        <v>54.1</v>
      </c>
      <c r="P5577">
        <v>92.04</v>
      </c>
      <c r="Q5577" s="2" t="s">
        <v>18</v>
      </c>
      <c r="R55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78" spans="1:18" hidden="1" x14ac:dyDescent="0.3">
      <c r="A5578" s="2" t="s">
        <v>17</v>
      </c>
      <c r="B5578" s="3">
        <v>42102</v>
      </c>
      <c r="C5578">
        <v>30</v>
      </c>
      <c r="D5578">
        <v>23</v>
      </c>
      <c r="E5578">
        <v>27.1</v>
      </c>
      <c r="G5578">
        <v>35</v>
      </c>
      <c r="H5578">
        <v>0</v>
      </c>
      <c r="K5578">
        <v>16.600000000000001</v>
      </c>
      <c r="L5578">
        <v>143.5</v>
      </c>
      <c r="N5578">
        <v>7.6</v>
      </c>
      <c r="O5578">
        <v>28.4</v>
      </c>
      <c r="P5578">
        <v>78.739999999999995</v>
      </c>
      <c r="Q5578" s="2" t="s">
        <v>19</v>
      </c>
      <c r="R55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79" spans="1:18" hidden="1" x14ac:dyDescent="0.3">
      <c r="A5579" s="2" t="s">
        <v>17</v>
      </c>
      <c r="B5579" s="3">
        <v>42103</v>
      </c>
      <c r="C5579">
        <v>32</v>
      </c>
      <c r="D5579">
        <v>25</v>
      </c>
      <c r="E5579">
        <v>28.5</v>
      </c>
      <c r="G5579">
        <v>39.1</v>
      </c>
      <c r="H5579">
        <v>0</v>
      </c>
      <c r="K5579">
        <v>14.8</v>
      </c>
      <c r="L5579">
        <v>179.55</v>
      </c>
      <c r="N5579">
        <v>7.1</v>
      </c>
      <c r="O5579">
        <v>28.4</v>
      </c>
      <c r="P5579">
        <v>76.599999999999994</v>
      </c>
      <c r="Q5579" s="2" t="s">
        <v>19</v>
      </c>
      <c r="R55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80" spans="1:18" hidden="1" x14ac:dyDescent="0.3">
      <c r="A5580" s="2" t="s">
        <v>17</v>
      </c>
      <c r="B5580" s="3">
        <v>42104</v>
      </c>
      <c r="C5580">
        <v>32</v>
      </c>
      <c r="D5580">
        <v>25</v>
      </c>
      <c r="E5580">
        <v>29</v>
      </c>
      <c r="G5580">
        <v>35.700000000000003</v>
      </c>
      <c r="H5580">
        <v>0</v>
      </c>
      <c r="K5580">
        <v>16.600000000000001</v>
      </c>
      <c r="L5580">
        <v>127.78</v>
      </c>
      <c r="N5580">
        <v>7.4</v>
      </c>
      <c r="O5580">
        <v>34.299999999999997</v>
      </c>
      <c r="P5580">
        <v>70.569999999999993</v>
      </c>
      <c r="Q5580" s="2" t="s">
        <v>19</v>
      </c>
      <c r="R55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81" spans="1:18" hidden="1" x14ac:dyDescent="0.3">
      <c r="A5581" s="2" t="s">
        <v>17</v>
      </c>
      <c r="B5581" s="3">
        <v>42105</v>
      </c>
      <c r="C5581">
        <v>32.9</v>
      </c>
      <c r="D5581">
        <v>25</v>
      </c>
      <c r="E5581">
        <v>28.3</v>
      </c>
      <c r="G5581">
        <v>39.1</v>
      </c>
      <c r="H5581">
        <v>0</v>
      </c>
      <c r="K5581">
        <v>18.399999999999999</v>
      </c>
      <c r="L5581">
        <v>186.19</v>
      </c>
      <c r="N5581">
        <v>7.6</v>
      </c>
      <c r="O5581">
        <v>37.5</v>
      </c>
      <c r="P5581">
        <v>76.84</v>
      </c>
      <c r="Q5581" s="2" t="s">
        <v>19</v>
      </c>
      <c r="R55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82" spans="1:18" hidden="1" x14ac:dyDescent="0.3">
      <c r="A5582" s="2" t="s">
        <v>17</v>
      </c>
      <c r="B5582" s="3">
        <v>42106</v>
      </c>
      <c r="C5582">
        <v>32</v>
      </c>
      <c r="D5582">
        <v>24</v>
      </c>
      <c r="E5582">
        <v>27.5</v>
      </c>
      <c r="G5582">
        <v>39.1</v>
      </c>
      <c r="H5582">
        <v>0</v>
      </c>
      <c r="K5582">
        <v>18.399999999999999</v>
      </c>
      <c r="L5582">
        <v>189.47</v>
      </c>
      <c r="N5582">
        <v>7</v>
      </c>
      <c r="O5582">
        <v>35.799999999999997</v>
      </c>
      <c r="P5582">
        <v>78.180000000000007</v>
      </c>
      <c r="Q5582" s="2" t="s">
        <v>19</v>
      </c>
      <c r="R55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83" spans="1:18" hidden="1" x14ac:dyDescent="0.3">
      <c r="A5583" s="2" t="s">
        <v>17</v>
      </c>
      <c r="B5583" s="3">
        <v>42107</v>
      </c>
      <c r="C5583">
        <v>30</v>
      </c>
      <c r="D5583">
        <v>24</v>
      </c>
      <c r="E5583">
        <v>26.5</v>
      </c>
      <c r="G5583">
        <v>35</v>
      </c>
      <c r="H5583">
        <v>0</v>
      </c>
      <c r="K5583">
        <v>98.3</v>
      </c>
      <c r="L5583">
        <v>180</v>
      </c>
      <c r="N5583">
        <v>6.7</v>
      </c>
      <c r="O5583">
        <v>36.4</v>
      </c>
      <c r="P5583">
        <v>83.03</v>
      </c>
      <c r="Q5583" s="2" t="s">
        <v>19</v>
      </c>
      <c r="R55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84" spans="1:18" hidden="1" x14ac:dyDescent="0.3">
      <c r="A5584" s="2" t="s">
        <v>17</v>
      </c>
      <c r="B5584" s="3">
        <v>42108</v>
      </c>
      <c r="C5584">
        <v>31</v>
      </c>
      <c r="D5584">
        <v>24</v>
      </c>
      <c r="E5584">
        <v>26.9</v>
      </c>
      <c r="G5584">
        <v>36.1</v>
      </c>
      <c r="H5584">
        <v>0</v>
      </c>
      <c r="K5584">
        <v>31.7</v>
      </c>
      <c r="L5584">
        <v>145.24</v>
      </c>
      <c r="N5584">
        <v>6.5</v>
      </c>
      <c r="O5584">
        <v>36.4</v>
      </c>
      <c r="P5584">
        <v>81.05</v>
      </c>
      <c r="Q5584" s="2" t="s">
        <v>19</v>
      </c>
      <c r="R55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85" spans="1:18" hidden="1" x14ac:dyDescent="0.3">
      <c r="A5585" s="2" t="s">
        <v>17</v>
      </c>
      <c r="B5585" s="3">
        <v>42109</v>
      </c>
      <c r="C5585">
        <v>30</v>
      </c>
      <c r="D5585">
        <v>24</v>
      </c>
      <c r="E5585">
        <v>27.5</v>
      </c>
      <c r="G5585">
        <v>36.1</v>
      </c>
      <c r="H5585">
        <v>0</v>
      </c>
      <c r="K5585">
        <v>24.1</v>
      </c>
      <c r="L5585">
        <v>98.5</v>
      </c>
      <c r="N5585">
        <v>8</v>
      </c>
      <c r="O5585">
        <v>42.2</v>
      </c>
      <c r="P5585">
        <v>80.78</v>
      </c>
      <c r="Q5585" s="2" t="s">
        <v>19</v>
      </c>
      <c r="R55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86" spans="1:18" hidden="1" x14ac:dyDescent="0.3">
      <c r="A5586" s="2" t="s">
        <v>17</v>
      </c>
      <c r="B5586" s="3">
        <v>42110</v>
      </c>
      <c r="C5586">
        <v>31</v>
      </c>
      <c r="D5586">
        <v>26</v>
      </c>
      <c r="E5586">
        <v>28.3</v>
      </c>
      <c r="G5586">
        <v>37.6</v>
      </c>
      <c r="H5586">
        <v>0</v>
      </c>
      <c r="K5586">
        <v>31.7</v>
      </c>
      <c r="L5586">
        <v>88</v>
      </c>
      <c r="N5586">
        <v>8.5</v>
      </c>
      <c r="O5586">
        <v>41.3</v>
      </c>
      <c r="P5586">
        <v>77.91</v>
      </c>
      <c r="Q5586" s="2" t="s">
        <v>19</v>
      </c>
      <c r="R55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5587" spans="1:18" hidden="1" x14ac:dyDescent="0.3">
      <c r="A5587" s="2" t="s">
        <v>17</v>
      </c>
      <c r="B5587" s="3">
        <v>42111</v>
      </c>
      <c r="C5587">
        <v>28</v>
      </c>
      <c r="D5587">
        <v>25</v>
      </c>
      <c r="E5587">
        <v>26.4</v>
      </c>
      <c r="G5587">
        <v>33.4</v>
      </c>
      <c r="H5587">
        <v>0</v>
      </c>
      <c r="K5587">
        <v>18.399999999999999</v>
      </c>
      <c r="L5587">
        <v>225.71</v>
      </c>
      <c r="N5587">
        <v>7.5</v>
      </c>
      <c r="O5587">
        <v>37.6</v>
      </c>
      <c r="P5587">
        <v>86.18</v>
      </c>
      <c r="Q5587" s="2" t="s">
        <v>19</v>
      </c>
      <c r="R55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88" spans="1:18" hidden="1" x14ac:dyDescent="0.3">
      <c r="A5588" s="2" t="s">
        <v>17</v>
      </c>
      <c r="B5588" s="3">
        <v>42112</v>
      </c>
      <c r="C5588">
        <v>32</v>
      </c>
      <c r="D5588">
        <v>25</v>
      </c>
      <c r="E5588">
        <v>28.1</v>
      </c>
      <c r="G5588">
        <v>39</v>
      </c>
      <c r="H5588">
        <v>0</v>
      </c>
      <c r="K5588">
        <v>18.399999999999999</v>
      </c>
      <c r="L5588">
        <v>122.86</v>
      </c>
      <c r="N5588">
        <v>6.9</v>
      </c>
      <c r="O5588">
        <v>26.1</v>
      </c>
      <c r="P5588">
        <v>79.73</v>
      </c>
      <c r="Q5588" s="2" t="s">
        <v>19</v>
      </c>
      <c r="R55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89" spans="1:18" hidden="1" x14ac:dyDescent="0.3">
      <c r="A5589" s="2" t="s">
        <v>17</v>
      </c>
      <c r="B5589" s="3">
        <v>42113</v>
      </c>
      <c r="C5589">
        <v>31</v>
      </c>
      <c r="D5589">
        <v>24</v>
      </c>
      <c r="E5589">
        <v>27.3</v>
      </c>
      <c r="G5589">
        <v>36.4</v>
      </c>
      <c r="H5589">
        <v>0</v>
      </c>
      <c r="K5589">
        <v>18.399999999999999</v>
      </c>
      <c r="L5589">
        <v>179</v>
      </c>
      <c r="N5589">
        <v>7.5</v>
      </c>
      <c r="O5589">
        <v>37.5</v>
      </c>
      <c r="P5589">
        <v>79.98</v>
      </c>
      <c r="Q5589" s="2" t="s">
        <v>19</v>
      </c>
      <c r="R55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590" spans="1:18" hidden="1" x14ac:dyDescent="0.3">
      <c r="A5590" s="2" t="s">
        <v>17</v>
      </c>
      <c r="B5590" s="3">
        <v>42114</v>
      </c>
      <c r="C5590">
        <v>32.9</v>
      </c>
      <c r="D5590">
        <v>25</v>
      </c>
      <c r="E5590">
        <v>27.5</v>
      </c>
      <c r="G5590">
        <v>39.1</v>
      </c>
      <c r="H5590">
        <v>0</v>
      </c>
      <c r="K5590">
        <v>20.5</v>
      </c>
      <c r="L5590">
        <v>247</v>
      </c>
      <c r="N5590">
        <v>6.1</v>
      </c>
      <c r="O5590">
        <v>39.200000000000003</v>
      </c>
      <c r="P5590">
        <v>79.599999999999994</v>
      </c>
      <c r="Q5590" s="2" t="s">
        <v>19</v>
      </c>
      <c r="R55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91" spans="1:18" hidden="1" x14ac:dyDescent="0.3">
      <c r="A5591" s="2" t="s">
        <v>17</v>
      </c>
      <c r="B5591" s="3">
        <v>42115</v>
      </c>
      <c r="C5591">
        <v>31</v>
      </c>
      <c r="D5591">
        <v>25</v>
      </c>
      <c r="E5591">
        <v>26.8</v>
      </c>
      <c r="G5591">
        <v>36.4</v>
      </c>
      <c r="H5591">
        <v>0</v>
      </c>
      <c r="K5591">
        <v>29.5</v>
      </c>
      <c r="L5591">
        <v>234.74</v>
      </c>
      <c r="N5591">
        <v>6.7</v>
      </c>
      <c r="O5591">
        <v>45.2</v>
      </c>
      <c r="P5591">
        <v>83.99</v>
      </c>
      <c r="Q5591" s="2" t="s">
        <v>19</v>
      </c>
      <c r="R55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92" spans="1:18" hidden="1" x14ac:dyDescent="0.3">
      <c r="A5592" s="2" t="s">
        <v>17</v>
      </c>
      <c r="B5592" s="3">
        <v>42116</v>
      </c>
      <c r="C5592">
        <v>32.9</v>
      </c>
      <c r="D5592">
        <v>25</v>
      </c>
      <c r="E5592">
        <v>29.2</v>
      </c>
      <c r="G5592">
        <v>37.799999999999997</v>
      </c>
      <c r="H5592">
        <v>0</v>
      </c>
      <c r="K5592">
        <v>24.1</v>
      </c>
      <c r="L5592">
        <v>281</v>
      </c>
      <c r="N5592">
        <v>8</v>
      </c>
      <c r="O5592">
        <v>33.299999999999997</v>
      </c>
      <c r="P5592">
        <v>73.48</v>
      </c>
      <c r="Q5592" s="2" t="s">
        <v>19</v>
      </c>
      <c r="R55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93" spans="1:18" hidden="1" x14ac:dyDescent="0.3">
      <c r="A5593" s="2" t="s">
        <v>17</v>
      </c>
      <c r="B5593" s="3">
        <v>42117</v>
      </c>
      <c r="C5593">
        <v>32.9</v>
      </c>
      <c r="D5593">
        <v>24</v>
      </c>
      <c r="E5593">
        <v>27.6</v>
      </c>
      <c r="G5593">
        <v>38</v>
      </c>
      <c r="H5593">
        <v>0</v>
      </c>
      <c r="K5593">
        <v>24.1</v>
      </c>
      <c r="L5593">
        <v>252.61</v>
      </c>
      <c r="N5593">
        <v>6</v>
      </c>
      <c r="O5593">
        <v>39.200000000000003</v>
      </c>
      <c r="P5593">
        <v>78.97</v>
      </c>
      <c r="Q5593" s="2" t="s">
        <v>19</v>
      </c>
      <c r="R55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594" spans="1:18" hidden="1" x14ac:dyDescent="0.3">
      <c r="A5594" s="2" t="s">
        <v>17</v>
      </c>
      <c r="B5594" s="3">
        <v>42118</v>
      </c>
      <c r="C5594">
        <v>32.9</v>
      </c>
      <c r="D5594">
        <v>24</v>
      </c>
      <c r="E5594">
        <v>26.2</v>
      </c>
      <c r="G5594">
        <v>38</v>
      </c>
      <c r="H5594">
        <v>0</v>
      </c>
      <c r="K5594">
        <v>31.7</v>
      </c>
      <c r="L5594">
        <v>279</v>
      </c>
      <c r="N5594">
        <v>6.4</v>
      </c>
      <c r="O5594">
        <v>30</v>
      </c>
      <c r="P5594">
        <v>83.64</v>
      </c>
      <c r="Q5594" s="2" t="s">
        <v>19</v>
      </c>
      <c r="R55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95" spans="1:18" hidden="1" x14ac:dyDescent="0.3">
      <c r="A5595" s="2" t="s">
        <v>17</v>
      </c>
      <c r="B5595" s="3">
        <v>42119</v>
      </c>
      <c r="C5595">
        <v>28</v>
      </c>
      <c r="D5595">
        <v>25</v>
      </c>
      <c r="E5595">
        <v>26.3</v>
      </c>
      <c r="G5595">
        <v>31.1</v>
      </c>
      <c r="H5595">
        <v>0</v>
      </c>
      <c r="K5595">
        <v>20.5</v>
      </c>
      <c r="L5595">
        <v>287.39</v>
      </c>
      <c r="N5595">
        <v>7.3</v>
      </c>
      <c r="O5595">
        <v>36.4</v>
      </c>
      <c r="P5595">
        <v>84.66</v>
      </c>
      <c r="Q5595" s="2" t="s">
        <v>19</v>
      </c>
      <c r="R55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96" spans="1:18" hidden="1" x14ac:dyDescent="0.3">
      <c r="A5596" s="2" t="s">
        <v>17</v>
      </c>
      <c r="B5596" s="3">
        <v>42120</v>
      </c>
      <c r="C5596">
        <v>32</v>
      </c>
      <c r="D5596">
        <v>25</v>
      </c>
      <c r="E5596">
        <v>27</v>
      </c>
      <c r="G5596">
        <v>35.700000000000003</v>
      </c>
      <c r="H5596">
        <v>0</v>
      </c>
      <c r="K5596">
        <v>16.600000000000001</v>
      </c>
      <c r="L5596">
        <v>271.89999999999998</v>
      </c>
      <c r="N5596">
        <v>6.5</v>
      </c>
      <c r="O5596">
        <v>32.299999999999997</v>
      </c>
      <c r="P5596">
        <v>78.61</v>
      </c>
      <c r="Q5596" s="2" t="s">
        <v>19</v>
      </c>
      <c r="R55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597" spans="1:18" hidden="1" x14ac:dyDescent="0.3">
      <c r="A5597" s="2" t="s">
        <v>17</v>
      </c>
      <c r="B5597" s="3">
        <v>42121</v>
      </c>
      <c r="C5597">
        <v>30</v>
      </c>
      <c r="D5597">
        <v>24</v>
      </c>
      <c r="E5597">
        <v>26.4</v>
      </c>
      <c r="G5597">
        <v>35</v>
      </c>
      <c r="H5597">
        <v>0</v>
      </c>
      <c r="K5597">
        <v>18.399999999999999</v>
      </c>
      <c r="L5597">
        <v>200.87</v>
      </c>
      <c r="N5597">
        <v>6.8</v>
      </c>
      <c r="O5597">
        <v>33.700000000000003</v>
      </c>
      <c r="P5597">
        <v>83.42</v>
      </c>
      <c r="Q5597" s="2" t="s">
        <v>19</v>
      </c>
      <c r="R55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598" spans="1:18" hidden="1" x14ac:dyDescent="0.3">
      <c r="A5598" s="2" t="s">
        <v>17</v>
      </c>
      <c r="B5598" s="3">
        <v>42122</v>
      </c>
      <c r="C5598">
        <v>29</v>
      </c>
      <c r="D5598">
        <v>25</v>
      </c>
      <c r="E5598">
        <v>26.1</v>
      </c>
      <c r="G5598">
        <v>33.5</v>
      </c>
      <c r="H5598">
        <v>0</v>
      </c>
      <c r="K5598">
        <v>14.8</v>
      </c>
      <c r="L5598">
        <v>129.47</v>
      </c>
      <c r="N5598">
        <v>5.9</v>
      </c>
      <c r="O5598">
        <v>46.6</v>
      </c>
      <c r="P5598">
        <v>88.69</v>
      </c>
      <c r="Q5598" s="2" t="s">
        <v>19</v>
      </c>
      <c r="R55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599" spans="1:18" hidden="1" x14ac:dyDescent="0.3">
      <c r="A5599" s="2" t="s">
        <v>17</v>
      </c>
      <c r="B5599" s="3">
        <v>42123</v>
      </c>
      <c r="C5599">
        <v>31</v>
      </c>
      <c r="D5599">
        <v>25</v>
      </c>
      <c r="E5599">
        <v>27.9</v>
      </c>
      <c r="G5599">
        <v>39.1</v>
      </c>
      <c r="H5599">
        <v>15</v>
      </c>
      <c r="K5599">
        <v>16.600000000000001</v>
      </c>
      <c r="L5599">
        <v>152.47</v>
      </c>
      <c r="N5599">
        <v>8.1</v>
      </c>
      <c r="O5599">
        <v>49.4</v>
      </c>
      <c r="P5599">
        <v>80.36</v>
      </c>
      <c r="Q5599" s="2" t="s">
        <v>18</v>
      </c>
      <c r="R55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00" spans="1:18" hidden="1" x14ac:dyDescent="0.3">
      <c r="A5600" s="2" t="s">
        <v>17</v>
      </c>
      <c r="B5600" s="3">
        <v>42124</v>
      </c>
      <c r="C5600">
        <v>30.4</v>
      </c>
      <c r="D5600">
        <v>24</v>
      </c>
      <c r="E5600">
        <v>27.4</v>
      </c>
      <c r="G5600">
        <v>36.9</v>
      </c>
      <c r="H5600">
        <v>23</v>
      </c>
      <c r="K5600">
        <v>16.600000000000001</v>
      </c>
      <c r="L5600">
        <v>152.88999999999999</v>
      </c>
      <c r="N5600">
        <v>7.1</v>
      </c>
      <c r="O5600">
        <v>46.2</v>
      </c>
      <c r="P5600">
        <v>82.71</v>
      </c>
      <c r="Q5600" s="2" t="s">
        <v>18</v>
      </c>
      <c r="R56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01" spans="1:18" hidden="1" x14ac:dyDescent="0.3">
      <c r="A5601" s="2" t="s">
        <v>17</v>
      </c>
      <c r="B5601" s="3">
        <v>42125</v>
      </c>
      <c r="C5601">
        <v>30.3</v>
      </c>
      <c r="D5601">
        <v>24</v>
      </c>
      <c r="E5601">
        <v>26.7</v>
      </c>
      <c r="G5601">
        <v>34.799999999999997</v>
      </c>
      <c r="H5601">
        <v>3.1</v>
      </c>
      <c r="K5601">
        <v>18.399999999999999</v>
      </c>
      <c r="L5601">
        <v>171.1</v>
      </c>
      <c r="N5601">
        <v>6.7</v>
      </c>
      <c r="O5601">
        <v>46.3</v>
      </c>
      <c r="P5601">
        <v>84.79</v>
      </c>
      <c r="Q5601" s="2" t="s">
        <v>18</v>
      </c>
      <c r="R56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02" spans="1:18" hidden="1" x14ac:dyDescent="0.3">
      <c r="A5602" s="2" t="s">
        <v>17</v>
      </c>
      <c r="B5602" s="3">
        <v>42126</v>
      </c>
      <c r="C5602">
        <v>30</v>
      </c>
      <c r="D5602">
        <v>23</v>
      </c>
      <c r="E5602">
        <v>26.5</v>
      </c>
      <c r="G5602">
        <v>36.299999999999997</v>
      </c>
      <c r="H5602">
        <v>35</v>
      </c>
      <c r="K5602">
        <v>22.3</v>
      </c>
      <c r="L5602">
        <v>222.33</v>
      </c>
      <c r="N5602">
        <v>7.4</v>
      </c>
      <c r="O5602">
        <v>53.6</v>
      </c>
      <c r="P5602">
        <v>85.34</v>
      </c>
      <c r="Q5602" s="2" t="s">
        <v>18</v>
      </c>
      <c r="R56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603" spans="1:18" hidden="1" x14ac:dyDescent="0.3">
      <c r="A5603" s="2" t="s">
        <v>17</v>
      </c>
      <c r="B5603" s="3">
        <v>42127</v>
      </c>
      <c r="C5603">
        <v>30</v>
      </c>
      <c r="D5603">
        <v>24</v>
      </c>
      <c r="E5603">
        <v>26.8</v>
      </c>
      <c r="G5603">
        <v>35.1</v>
      </c>
      <c r="H5603">
        <v>0.2</v>
      </c>
      <c r="K5603">
        <v>11.2</v>
      </c>
      <c r="L5603">
        <v>110.76</v>
      </c>
      <c r="N5603">
        <v>7.2</v>
      </c>
      <c r="O5603">
        <v>46.5</v>
      </c>
      <c r="P5603">
        <v>83.48</v>
      </c>
      <c r="Q5603" s="2" t="s">
        <v>18</v>
      </c>
      <c r="R56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04" spans="1:18" hidden="1" x14ac:dyDescent="0.3">
      <c r="A5604" s="2" t="s">
        <v>17</v>
      </c>
      <c r="B5604" s="3">
        <v>42128</v>
      </c>
      <c r="C5604">
        <v>29.6</v>
      </c>
      <c r="D5604">
        <v>25</v>
      </c>
      <c r="E5604">
        <v>26.9</v>
      </c>
      <c r="G5604">
        <v>33.9</v>
      </c>
      <c r="H5604">
        <v>6.5</v>
      </c>
      <c r="K5604">
        <v>14.8</v>
      </c>
      <c r="L5604">
        <v>241.36</v>
      </c>
      <c r="N5604">
        <v>7.2</v>
      </c>
      <c r="O5604">
        <v>46.6</v>
      </c>
      <c r="P5604">
        <v>80.069999999999993</v>
      </c>
      <c r="Q5604" s="2" t="s">
        <v>18</v>
      </c>
      <c r="R56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605" spans="1:18" hidden="1" x14ac:dyDescent="0.3">
      <c r="A5605" s="2" t="s">
        <v>17</v>
      </c>
      <c r="B5605" s="3">
        <v>42129</v>
      </c>
      <c r="C5605">
        <v>31</v>
      </c>
      <c r="D5605">
        <v>23</v>
      </c>
      <c r="E5605">
        <v>27.4</v>
      </c>
      <c r="G5605">
        <v>36</v>
      </c>
      <c r="H5605">
        <v>0</v>
      </c>
      <c r="K5605">
        <v>18.399999999999999</v>
      </c>
      <c r="L5605">
        <v>137.86000000000001</v>
      </c>
      <c r="N5605">
        <v>7.8</v>
      </c>
      <c r="O5605">
        <v>34.299999999999997</v>
      </c>
      <c r="P5605">
        <v>73.91</v>
      </c>
      <c r="Q5605" s="2" t="s">
        <v>19</v>
      </c>
      <c r="R56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06" spans="1:18" hidden="1" x14ac:dyDescent="0.3">
      <c r="A5606" s="2" t="s">
        <v>17</v>
      </c>
      <c r="B5606" s="3">
        <v>42130</v>
      </c>
      <c r="C5606">
        <v>31</v>
      </c>
      <c r="D5606">
        <v>24</v>
      </c>
      <c r="E5606">
        <v>27.5</v>
      </c>
      <c r="G5606">
        <v>34.6</v>
      </c>
      <c r="H5606">
        <v>12</v>
      </c>
      <c r="K5606">
        <v>24.1</v>
      </c>
      <c r="L5606">
        <v>119.23</v>
      </c>
      <c r="N5606">
        <v>8</v>
      </c>
      <c r="O5606">
        <v>33</v>
      </c>
      <c r="P5606">
        <v>75.900000000000006</v>
      </c>
      <c r="Q5606" s="2" t="s">
        <v>18</v>
      </c>
      <c r="R56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07" spans="1:18" hidden="1" x14ac:dyDescent="0.3">
      <c r="A5607" s="2" t="s">
        <v>17</v>
      </c>
      <c r="B5607" s="3">
        <v>42131</v>
      </c>
      <c r="C5607">
        <v>30.3</v>
      </c>
      <c r="D5607">
        <v>24</v>
      </c>
      <c r="E5607">
        <v>27.4</v>
      </c>
      <c r="G5607">
        <v>34.1</v>
      </c>
      <c r="H5607">
        <v>0</v>
      </c>
      <c r="K5607">
        <v>27.7</v>
      </c>
      <c r="L5607">
        <v>138.75</v>
      </c>
      <c r="N5607">
        <v>7.8</v>
      </c>
      <c r="O5607">
        <v>30.7</v>
      </c>
      <c r="P5607">
        <v>71.23</v>
      </c>
      <c r="Q5607" s="2" t="s">
        <v>19</v>
      </c>
      <c r="R56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08" spans="1:18" hidden="1" x14ac:dyDescent="0.3">
      <c r="A5608" s="2" t="s">
        <v>17</v>
      </c>
      <c r="B5608" s="3">
        <v>42132</v>
      </c>
      <c r="C5608">
        <v>30.4</v>
      </c>
      <c r="D5608">
        <v>23</v>
      </c>
      <c r="E5608">
        <v>27.2</v>
      </c>
      <c r="G5608">
        <v>33.799999999999997</v>
      </c>
      <c r="H5608">
        <v>0</v>
      </c>
      <c r="K5608">
        <v>18.399999999999999</v>
      </c>
      <c r="L5608">
        <v>131</v>
      </c>
      <c r="N5608">
        <v>7.6</v>
      </c>
      <c r="O5608">
        <v>28.8</v>
      </c>
      <c r="P5608">
        <v>74.55</v>
      </c>
      <c r="Q5608" s="2" t="s">
        <v>19</v>
      </c>
      <c r="R56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09" spans="1:18" hidden="1" x14ac:dyDescent="0.3">
      <c r="A5609" s="2" t="s">
        <v>17</v>
      </c>
      <c r="B5609" s="3">
        <v>42133</v>
      </c>
      <c r="C5609">
        <v>31</v>
      </c>
      <c r="D5609">
        <v>24</v>
      </c>
      <c r="E5609">
        <v>27.9</v>
      </c>
      <c r="G5609">
        <v>36.5</v>
      </c>
      <c r="H5609">
        <v>0</v>
      </c>
      <c r="K5609">
        <v>25.9</v>
      </c>
      <c r="L5609">
        <v>135.78</v>
      </c>
      <c r="N5609">
        <v>7.7</v>
      </c>
      <c r="O5609">
        <v>29.7</v>
      </c>
      <c r="P5609">
        <v>73.599999999999994</v>
      </c>
      <c r="Q5609" s="2" t="s">
        <v>19</v>
      </c>
      <c r="R56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10" spans="1:18" hidden="1" x14ac:dyDescent="0.3">
      <c r="A5610" s="2" t="s">
        <v>17</v>
      </c>
      <c r="B5610" s="3">
        <v>42134</v>
      </c>
      <c r="C5610">
        <v>31.3</v>
      </c>
      <c r="D5610">
        <v>26</v>
      </c>
      <c r="E5610">
        <v>28.4</v>
      </c>
      <c r="G5610">
        <v>35.4</v>
      </c>
      <c r="H5610">
        <v>0</v>
      </c>
      <c r="K5610">
        <v>22.3</v>
      </c>
      <c r="L5610">
        <v>91.85</v>
      </c>
      <c r="N5610">
        <v>8.6999999999999993</v>
      </c>
      <c r="O5610">
        <v>33.5</v>
      </c>
      <c r="P5610">
        <v>71.569999999999993</v>
      </c>
      <c r="Q5610" s="2" t="s">
        <v>19</v>
      </c>
      <c r="R56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11" spans="1:18" hidden="1" x14ac:dyDescent="0.3">
      <c r="A5611" s="2" t="s">
        <v>17</v>
      </c>
      <c r="B5611" s="3">
        <v>42135</v>
      </c>
      <c r="C5611">
        <v>31.3</v>
      </c>
      <c r="D5611">
        <v>26</v>
      </c>
      <c r="E5611">
        <v>28.7</v>
      </c>
      <c r="G5611">
        <v>37</v>
      </c>
      <c r="H5611">
        <v>0</v>
      </c>
      <c r="K5611">
        <v>22.9</v>
      </c>
      <c r="L5611">
        <v>110.67</v>
      </c>
      <c r="N5611">
        <v>9.1</v>
      </c>
      <c r="O5611">
        <v>30.2</v>
      </c>
      <c r="P5611">
        <v>73.13</v>
      </c>
      <c r="Q5611" s="2" t="s">
        <v>19</v>
      </c>
      <c r="R56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12" spans="1:18" hidden="1" x14ac:dyDescent="0.3">
      <c r="A5612" s="2" t="s">
        <v>17</v>
      </c>
      <c r="B5612" s="3">
        <v>42136</v>
      </c>
      <c r="C5612">
        <v>32</v>
      </c>
      <c r="D5612">
        <v>26</v>
      </c>
      <c r="E5612">
        <v>29.1</v>
      </c>
      <c r="G5612">
        <v>36.799999999999997</v>
      </c>
      <c r="H5612">
        <v>0</v>
      </c>
      <c r="K5612">
        <v>24.1</v>
      </c>
      <c r="L5612">
        <v>115.24</v>
      </c>
      <c r="N5612">
        <v>8.1</v>
      </c>
      <c r="O5612">
        <v>26.5</v>
      </c>
      <c r="P5612">
        <v>70.55</v>
      </c>
      <c r="Q5612" s="2" t="s">
        <v>19</v>
      </c>
      <c r="R56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13" spans="1:18" hidden="1" x14ac:dyDescent="0.3">
      <c r="A5613" s="2" t="s">
        <v>17</v>
      </c>
      <c r="B5613" s="3">
        <v>42137</v>
      </c>
      <c r="C5613">
        <v>32.1</v>
      </c>
      <c r="D5613">
        <v>26</v>
      </c>
      <c r="E5613">
        <v>29.1</v>
      </c>
      <c r="G5613">
        <v>37.200000000000003</v>
      </c>
      <c r="H5613">
        <v>0</v>
      </c>
      <c r="K5613">
        <v>22.3</v>
      </c>
      <c r="L5613">
        <v>109.19</v>
      </c>
      <c r="N5613">
        <v>8.1999999999999993</v>
      </c>
      <c r="O5613">
        <v>40.4</v>
      </c>
      <c r="P5613">
        <v>74.33</v>
      </c>
      <c r="Q5613" s="2" t="s">
        <v>19</v>
      </c>
      <c r="R56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14" spans="1:18" hidden="1" x14ac:dyDescent="0.3">
      <c r="A5614" s="2" t="s">
        <v>17</v>
      </c>
      <c r="B5614" s="3">
        <v>42138</v>
      </c>
      <c r="C5614">
        <v>31.3</v>
      </c>
      <c r="D5614">
        <v>25</v>
      </c>
      <c r="E5614">
        <v>28.9</v>
      </c>
      <c r="G5614">
        <v>37.700000000000003</v>
      </c>
      <c r="H5614">
        <v>0</v>
      </c>
      <c r="K5614">
        <v>27.7</v>
      </c>
      <c r="L5614">
        <v>125.79</v>
      </c>
      <c r="N5614">
        <v>8.1999999999999993</v>
      </c>
      <c r="O5614">
        <v>35.4</v>
      </c>
      <c r="P5614">
        <v>73.87</v>
      </c>
      <c r="Q5614" s="2" t="s">
        <v>19</v>
      </c>
      <c r="R56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15" spans="1:18" hidden="1" x14ac:dyDescent="0.3">
      <c r="A5615" s="2" t="s">
        <v>17</v>
      </c>
      <c r="B5615" s="3">
        <v>42139</v>
      </c>
      <c r="C5615">
        <v>31.2</v>
      </c>
      <c r="D5615">
        <v>26.5</v>
      </c>
      <c r="E5615">
        <v>28.9</v>
      </c>
      <c r="G5615">
        <v>36.700000000000003</v>
      </c>
      <c r="H5615">
        <v>0</v>
      </c>
      <c r="K5615">
        <v>29.5</v>
      </c>
      <c r="L5615">
        <v>103</v>
      </c>
      <c r="N5615">
        <v>8.6999999999999993</v>
      </c>
      <c r="O5615">
        <v>34.200000000000003</v>
      </c>
      <c r="P5615">
        <v>69.87</v>
      </c>
      <c r="Q5615" s="2" t="s">
        <v>19</v>
      </c>
      <c r="R56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16" spans="1:18" hidden="1" x14ac:dyDescent="0.3">
      <c r="A5616" s="2" t="s">
        <v>17</v>
      </c>
      <c r="B5616" s="3">
        <v>42140</v>
      </c>
      <c r="C5616">
        <v>31.3</v>
      </c>
      <c r="D5616">
        <v>25</v>
      </c>
      <c r="E5616">
        <v>28</v>
      </c>
      <c r="G5616">
        <v>35</v>
      </c>
      <c r="H5616">
        <v>0</v>
      </c>
      <c r="K5616">
        <v>16.600000000000001</v>
      </c>
      <c r="L5616">
        <v>159.52000000000001</v>
      </c>
      <c r="N5616">
        <v>7.7</v>
      </c>
      <c r="O5616">
        <v>45.6</v>
      </c>
      <c r="P5616">
        <v>71.81</v>
      </c>
      <c r="Q5616" s="2" t="s">
        <v>19</v>
      </c>
      <c r="R56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17" spans="1:18" hidden="1" x14ac:dyDescent="0.3">
      <c r="A5617" s="2" t="s">
        <v>17</v>
      </c>
      <c r="B5617" s="3">
        <v>42141</v>
      </c>
      <c r="C5617">
        <v>31.1</v>
      </c>
      <c r="D5617">
        <v>24</v>
      </c>
      <c r="E5617">
        <v>27.9</v>
      </c>
      <c r="G5617">
        <v>33.1</v>
      </c>
      <c r="H5617">
        <v>0</v>
      </c>
      <c r="K5617">
        <v>20.5</v>
      </c>
      <c r="L5617">
        <v>115.1</v>
      </c>
      <c r="N5617">
        <v>8.3000000000000007</v>
      </c>
      <c r="O5617">
        <v>34.5</v>
      </c>
      <c r="P5617">
        <v>68.349999999999994</v>
      </c>
      <c r="Q5617" s="2" t="s">
        <v>19</v>
      </c>
      <c r="R56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18" spans="1:18" hidden="1" x14ac:dyDescent="0.3">
      <c r="A5618" s="2" t="s">
        <v>17</v>
      </c>
      <c r="B5618" s="3">
        <v>42142</v>
      </c>
      <c r="C5618">
        <v>30.2</v>
      </c>
      <c r="D5618">
        <v>24.5</v>
      </c>
      <c r="E5618">
        <v>27.4</v>
      </c>
      <c r="G5618">
        <v>33.200000000000003</v>
      </c>
      <c r="H5618">
        <v>2</v>
      </c>
      <c r="K5618">
        <v>22.3</v>
      </c>
      <c r="L5618">
        <v>130.19</v>
      </c>
      <c r="N5618">
        <v>8.3000000000000007</v>
      </c>
      <c r="O5618">
        <v>30.1</v>
      </c>
      <c r="P5618">
        <v>70.97</v>
      </c>
      <c r="Q5618" s="2" t="s">
        <v>18</v>
      </c>
      <c r="R56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19" spans="1:18" hidden="1" x14ac:dyDescent="0.3">
      <c r="A5619" s="2" t="s">
        <v>17</v>
      </c>
      <c r="B5619" s="3">
        <v>42143</v>
      </c>
      <c r="C5619">
        <v>30.2</v>
      </c>
      <c r="D5619">
        <v>22</v>
      </c>
      <c r="E5619">
        <v>26.7</v>
      </c>
      <c r="G5619">
        <v>32.200000000000003</v>
      </c>
      <c r="H5619">
        <v>0</v>
      </c>
      <c r="K5619">
        <v>18.399999999999999</v>
      </c>
      <c r="L5619">
        <v>160.71</v>
      </c>
      <c r="N5619">
        <v>7.2</v>
      </c>
      <c r="O5619">
        <v>27.4</v>
      </c>
      <c r="P5619">
        <v>69.349999999999994</v>
      </c>
      <c r="Q5619" s="2" t="s">
        <v>19</v>
      </c>
      <c r="R56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20" spans="1:18" hidden="1" x14ac:dyDescent="0.3">
      <c r="A5620" s="2" t="s">
        <v>17</v>
      </c>
      <c r="B5620" s="3">
        <v>42144</v>
      </c>
      <c r="C5620">
        <v>30.1</v>
      </c>
      <c r="D5620">
        <v>22</v>
      </c>
      <c r="E5620">
        <v>26.8</v>
      </c>
      <c r="G5620">
        <v>33.5</v>
      </c>
      <c r="H5620">
        <v>0</v>
      </c>
      <c r="K5620">
        <v>18.399999999999999</v>
      </c>
      <c r="L5620">
        <v>155.38999999999999</v>
      </c>
      <c r="N5620">
        <v>7.5</v>
      </c>
      <c r="O5620">
        <v>27.3</v>
      </c>
      <c r="P5620">
        <v>72</v>
      </c>
      <c r="Q5620" s="2" t="s">
        <v>19</v>
      </c>
      <c r="R56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21" spans="1:18" hidden="1" x14ac:dyDescent="0.3">
      <c r="A5621" s="2" t="s">
        <v>17</v>
      </c>
      <c r="B5621" s="3">
        <v>42145</v>
      </c>
      <c r="C5621">
        <v>30.3</v>
      </c>
      <c r="D5621">
        <v>22</v>
      </c>
      <c r="E5621">
        <v>26.5</v>
      </c>
      <c r="G5621">
        <v>33.299999999999997</v>
      </c>
      <c r="H5621">
        <v>0</v>
      </c>
      <c r="K5621">
        <v>24.1</v>
      </c>
      <c r="L5621">
        <v>136.94999999999999</v>
      </c>
      <c r="N5621">
        <v>7</v>
      </c>
      <c r="O5621">
        <v>26.8</v>
      </c>
      <c r="P5621">
        <v>74.34</v>
      </c>
      <c r="Q5621" s="2" t="s">
        <v>19</v>
      </c>
      <c r="R56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22" spans="1:18" hidden="1" x14ac:dyDescent="0.3">
      <c r="A5622" s="2" t="s">
        <v>17</v>
      </c>
      <c r="B5622" s="3">
        <v>42146</v>
      </c>
      <c r="C5622">
        <v>31</v>
      </c>
      <c r="D5622">
        <v>22.1</v>
      </c>
      <c r="E5622">
        <v>27.7</v>
      </c>
      <c r="G5622">
        <v>34.799999999999997</v>
      </c>
      <c r="H5622">
        <v>65</v>
      </c>
      <c r="K5622">
        <v>20.5</v>
      </c>
      <c r="L5622">
        <v>145.13999999999999</v>
      </c>
      <c r="N5622">
        <v>8.3000000000000007</v>
      </c>
      <c r="O5622">
        <v>28.7</v>
      </c>
      <c r="P5622">
        <v>71.38</v>
      </c>
      <c r="Q5622" s="2" t="s">
        <v>18</v>
      </c>
      <c r="R56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23" spans="1:18" hidden="1" x14ac:dyDescent="0.3">
      <c r="A5623" s="2" t="s">
        <v>17</v>
      </c>
      <c r="B5623" s="3">
        <v>42147</v>
      </c>
      <c r="C5623">
        <v>31</v>
      </c>
      <c r="D5623">
        <v>24</v>
      </c>
      <c r="E5623">
        <v>28.3</v>
      </c>
      <c r="G5623">
        <v>35.5</v>
      </c>
      <c r="H5623">
        <v>0</v>
      </c>
      <c r="K5623">
        <v>20.5</v>
      </c>
      <c r="L5623">
        <v>126.75</v>
      </c>
      <c r="N5623">
        <v>8.1999999999999993</v>
      </c>
      <c r="O5623">
        <v>35.4</v>
      </c>
      <c r="P5623">
        <v>72.69</v>
      </c>
      <c r="Q5623" s="2" t="s">
        <v>19</v>
      </c>
      <c r="R56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24" spans="1:18" hidden="1" x14ac:dyDescent="0.3">
      <c r="A5624" s="2" t="s">
        <v>17</v>
      </c>
      <c r="B5624" s="3">
        <v>42148</v>
      </c>
      <c r="C5624">
        <v>30.3</v>
      </c>
      <c r="D5624">
        <v>25.2</v>
      </c>
      <c r="E5624">
        <v>28.3</v>
      </c>
      <c r="G5624">
        <v>35.700000000000003</v>
      </c>
      <c r="H5624">
        <v>19</v>
      </c>
      <c r="K5624">
        <v>18.399999999999999</v>
      </c>
      <c r="L5624">
        <v>112.73</v>
      </c>
      <c r="N5624">
        <v>8.1999999999999993</v>
      </c>
      <c r="O5624">
        <v>44.8</v>
      </c>
      <c r="P5624">
        <v>75.97</v>
      </c>
      <c r="Q5624" s="2" t="s">
        <v>18</v>
      </c>
      <c r="R56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25" spans="1:18" hidden="1" x14ac:dyDescent="0.3">
      <c r="A5625" s="2" t="s">
        <v>17</v>
      </c>
      <c r="B5625" s="3">
        <v>42149</v>
      </c>
      <c r="C5625">
        <v>31.2</v>
      </c>
      <c r="D5625">
        <v>25</v>
      </c>
      <c r="E5625">
        <v>28.4</v>
      </c>
      <c r="G5625">
        <v>37</v>
      </c>
      <c r="H5625">
        <v>20</v>
      </c>
      <c r="K5625">
        <v>24.1</v>
      </c>
      <c r="L5625">
        <v>110</v>
      </c>
      <c r="N5625">
        <v>8.3000000000000007</v>
      </c>
      <c r="O5625">
        <v>51.9</v>
      </c>
      <c r="P5625">
        <v>76.14</v>
      </c>
      <c r="Q5625" s="2" t="s">
        <v>18</v>
      </c>
      <c r="R56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26" spans="1:18" hidden="1" x14ac:dyDescent="0.3">
      <c r="A5626" s="2" t="s">
        <v>17</v>
      </c>
      <c r="B5626" s="3">
        <v>42150</v>
      </c>
      <c r="C5626">
        <v>31</v>
      </c>
      <c r="D5626">
        <v>25</v>
      </c>
      <c r="E5626">
        <v>28.1</v>
      </c>
      <c r="G5626">
        <v>36.9</v>
      </c>
      <c r="H5626">
        <v>35</v>
      </c>
      <c r="K5626">
        <v>24.1</v>
      </c>
      <c r="L5626">
        <v>126.35</v>
      </c>
      <c r="N5626">
        <v>8.3000000000000007</v>
      </c>
      <c r="O5626">
        <v>39.1</v>
      </c>
      <c r="P5626">
        <v>77.17</v>
      </c>
      <c r="Q5626" s="2" t="s">
        <v>18</v>
      </c>
      <c r="R56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27" spans="1:18" hidden="1" x14ac:dyDescent="0.3">
      <c r="A5627" s="2" t="s">
        <v>17</v>
      </c>
      <c r="B5627" s="3">
        <v>42151</v>
      </c>
      <c r="C5627">
        <v>31.1</v>
      </c>
      <c r="D5627">
        <v>26</v>
      </c>
      <c r="E5627">
        <v>28.5</v>
      </c>
      <c r="G5627">
        <v>36.5</v>
      </c>
      <c r="H5627">
        <v>27.2</v>
      </c>
      <c r="K5627">
        <v>20.5</v>
      </c>
      <c r="L5627">
        <v>98.5</v>
      </c>
      <c r="N5627">
        <v>7.8</v>
      </c>
      <c r="O5627">
        <v>40.9</v>
      </c>
      <c r="P5627">
        <v>76.86</v>
      </c>
      <c r="Q5627" s="2" t="s">
        <v>18</v>
      </c>
      <c r="R56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28" spans="1:18" hidden="1" x14ac:dyDescent="0.3">
      <c r="A5628" s="2" t="s">
        <v>17</v>
      </c>
      <c r="B5628" s="3">
        <v>42152</v>
      </c>
      <c r="C5628">
        <v>31</v>
      </c>
      <c r="D5628">
        <v>26</v>
      </c>
      <c r="E5628">
        <v>28.3</v>
      </c>
      <c r="G5628">
        <v>35.5</v>
      </c>
      <c r="H5628">
        <v>0.9</v>
      </c>
      <c r="K5628">
        <v>20.5</v>
      </c>
      <c r="L5628">
        <v>108.48</v>
      </c>
      <c r="N5628">
        <v>8.8000000000000007</v>
      </c>
      <c r="O5628">
        <v>38.4</v>
      </c>
      <c r="P5628">
        <v>73.77</v>
      </c>
      <c r="Q5628" s="2" t="s">
        <v>18</v>
      </c>
      <c r="R56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29" spans="1:18" hidden="1" x14ac:dyDescent="0.3">
      <c r="A5629" s="2" t="s">
        <v>17</v>
      </c>
      <c r="B5629" s="3">
        <v>42153</v>
      </c>
      <c r="C5629">
        <v>31.2</v>
      </c>
      <c r="D5629">
        <v>24</v>
      </c>
      <c r="E5629">
        <v>28.2</v>
      </c>
      <c r="G5629">
        <v>35.9</v>
      </c>
      <c r="H5629">
        <v>0</v>
      </c>
      <c r="K5629">
        <v>20.5</v>
      </c>
      <c r="L5629">
        <v>154.35</v>
      </c>
      <c r="N5629">
        <v>8</v>
      </c>
      <c r="O5629">
        <v>29.5</v>
      </c>
      <c r="P5629">
        <v>71.77</v>
      </c>
      <c r="Q5629" s="2" t="s">
        <v>19</v>
      </c>
      <c r="R56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30" spans="1:18" hidden="1" x14ac:dyDescent="0.3">
      <c r="A5630" s="2" t="s">
        <v>17</v>
      </c>
      <c r="B5630" s="3">
        <v>42154</v>
      </c>
      <c r="C5630">
        <v>32</v>
      </c>
      <c r="D5630">
        <v>25</v>
      </c>
      <c r="E5630">
        <v>28.6</v>
      </c>
      <c r="G5630">
        <v>36.9</v>
      </c>
      <c r="H5630">
        <v>0</v>
      </c>
      <c r="K5630">
        <v>27.7</v>
      </c>
      <c r="L5630">
        <v>159.66999999999999</v>
      </c>
      <c r="N5630">
        <v>8.1</v>
      </c>
      <c r="O5630">
        <v>31.7</v>
      </c>
      <c r="P5630">
        <v>73.59</v>
      </c>
      <c r="Q5630" s="2" t="s">
        <v>19</v>
      </c>
      <c r="R56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31" spans="1:18" hidden="1" x14ac:dyDescent="0.3">
      <c r="A5631" s="2" t="s">
        <v>17</v>
      </c>
      <c r="B5631" s="3">
        <v>42155</v>
      </c>
      <c r="C5631">
        <v>31.3</v>
      </c>
      <c r="D5631">
        <v>26</v>
      </c>
      <c r="E5631">
        <v>28.8</v>
      </c>
      <c r="G5631">
        <v>36.5</v>
      </c>
      <c r="H5631">
        <v>0</v>
      </c>
      <c r="K5631">
        <v>22.3</v>
      </c>
      <c r="L5631">
        <v>135.77000000000001</v>
      </c>
      <c r="N5631">
        <v>7.8</v>
      </c>
      <c r="O5631">
        <v>34</v>
      </c>
      <c r="P5631">
        <v>73.41</v>
      </c>
      <c r="Q5631" s="2" t="s">
        <v>19</v>
      </c>
      <c r="R56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32" spans="1:18" hidden="1" x14ac:dyDescent="0.3">
      <c r="A5632" s="2" t="s">
        <v>17</v>
      </c>
      <c r="B5632" s="3">
        <v>42156</v>
      </c>
      <c r="C5632">
        <v>31.3</v>
      </c>
      <c r="D5632">
        <v>27</v>
      </c>
      <c r="E5632">
        <v>28.8</v>
      </c>
      <c r="G5632">
        <v>35.1</v>
      </c>
      <c r="H5632">
        <v>0</v>
      </c>
      <c r="K5632">
        <v>20.5</v>
      </c>
      <c r="L5632">
        <v>103.3</v>
      </c>
      <c r="N5632">
        <v>8.6</v>
      </c>
      <c r="O5632">
        <v>30.2</v>
      </c>
      <c r="P5632">
        <v>70.489999999999995</v>
      </c>
      <c r="Q5632" s="2" t="s">
        <v>19</v>
      </c>
      <c r="R56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33" spans="1:18" hidden="1" x14ac:dyDescent="0.3">
      <c r="A5633" s="2" t="s">
        <v>17</v>
      </c>
      <c r="B5633" s="3">
        <v>42157</v>
      </c>
      <c r="C5633">
        <v>31.3</v>
      </c>
      <c r="D5633">
        <v>25.7</v>
      </c>
      <c r="E5633">
        <v>28.8</v>
      </c>
      <c r="G5633">
        <v>35.5</v>
      </c>
      <c r="H5633">
        <v>0</v>
      </c>
      <c r="K5633">
        <v>18.399999999999999</v>
      </c>
      <c r="L5633">
        <v>162.11000000000001</v>
      </c>
      <c r="N5633">
        <v>7.3</v>
      </c>
      <c r="O5633">
        <v>35.4</v>
      </c>
      <c r="P5633">
        <v>70.97</v>
      </c>
      <c r="Q5633" s="2" t="s">
        <v>19</v>
      </c>
      <c r="R56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34" spans="1:18" hidden="1" x14ac:dyDescent="0.3">
      <c r="A5634" s="2" t="s">
        <v>17</v>
      </c>
      <c r="B5634" s="3">
        <v>42158</v>
      </c>
      <c r="C5634">
        <v>32</v>
      </c>
      <c r="D5634">
        <v>25</v>
      </c>
      <c r="E5634">
        <v>29.1</v>
      </c>
      <c r="G5634">
        <v>36.200000000000003</v>
      </c>
      <c r="H5634">
        <v>0</v>
      </c>
      <c r="K5634">
        <v>25.9</v>
      </c>
      <c r="L5634">
        <v>133.38</v>
      </c>
      <c r="N5634">
        <v>7.7</v>
      </c>
      <c r="O5634">
        <v>35.700000000000003</v>
      </c>
      <c r="P5634">
        <v>70.849999999999994</v>
      </c>
      <c r="Q5634" s="2" t="s">
        <v>19</v>
      </c>
      <c r="R56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35" spans="1:18" hidden="1" x14ac:dyDescent="0.3">
      <c r="A5635" s="2" t="s">
        <v>17</v>
      </c>
      <c r="B5635" s="3">
        <v>42159</v>
      </c>
      <c r="C5635">
        <v>31.2</v>
      </c>
      <c r="D5635">
        <v>26</v>
      </c>
      <c r="E5635">
        <v>29</v>
      </c>
      <c r="G5635">
        <v>35.9</v>
      </c>
      <c r="H5635">
        <v>0</v>
      </c>
      <c r="K5635">
        <v>29.5</v>
      </c>
      <c r="L5635">
        <v>105.96</v>
      </c>
      <c r="N5635">
        <v>9</v>
      </c>
      <c r="O5635">
        <v>30.4</v>
      </c>
      <c r="P5635">
        <v>69.92</v>
      </c>
      <c r="Q5635" s="2" t="s">
        <v>19</v>
      </c>
      <c r="R56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36" spans="1:18" hidden="1" x14ac:dyDescent="0.3">
      <c r="A5636" s="2" t="s">
        <v>17</v>
      </c>
      <c r="B5636" s="3">
        <v>42160</v>
      </c>
      <c r="C5636">
        <v>32</v>
      </c>
      <c r="D5636">
        <v>24</v>
      </c>
      <c r="E5636">
        <v>28.5</v>
      </c>
      <c r="G5636">
        <v>35.200000000000003</v>
      </c>
      <c r="H5636">
        <v>0</v>
      </c>
      <c r="K5636">
        <v>20.5</v>
      </c>
      <c r="L5636">
        <v>148.74</v>
      </c>
      <c r="N5636">
        <v>7.4</v>
      </c>
      <c r="O5636">
        <v>31.7</v>
      </c>
      <c r="P5636">
        <v>69.97</v>
      </c>
      <c r="Q5636" s="2" t="s">
        <v>19</v>
      </c>
      <c r="R56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37" spans="1:18" hidden="1" x14ac:dyDescent="0.3">
      <c r="A5637" s="2" t="s">
        <v>17</v>
      </c>
      <c r="B5637" s="3">
        <v>42161</v>
      </c>
      <c r="C5637">
        <v>31.2</v>
      </c>
      <c r="D5637">
        <v>25</v>
      </c>
      <c r="E5637">
        <v>28.4</v>
      </c>
      <c r="G5637">
        <v>35.5</v>
      </c>
      <c r="H5637">
        <v>0</v>
      </c>
      <c r="K5637">
        <v>25.9</v>
      </c>
      <c r="L5637">
        <v>154.94999999999999</v>
      </c>
      <c r="N5637">
        <v>7.5</v>
      </c>
      <c r="O5637">
        <v>30</v>
      </c>
      <c r="P5637">
        <v>71.92</v>
      </c>
      <c r="Q5637" s="2" t="s">
        <v>19</v>
      </c>
      <c r="R56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38" spans="1:18" hidden="1" x14ac:dyDescent="0.3">
      <c r="A5638" s="2" t="s">
        <v>17</v>
      </c>
      <c r="B5638" s="3">
        <v>42162</v>
      </c>
      <c r="C5638">
        <v>32.299999999999997</v>
      </c>
      <c r="D5638">
        <v>25</v>
      </c>
      <c r="E5638">
        <v>28.9</v>
      </c>
      <c r="G5638">
        <v>36.799999999999997</v>
      </c>
      <c r="H5638">
        <v>0</v>
      </c>
      <c r="K5638">
        <v>20.5</v>
      </c>
      <c r="L5638">
        <v>122.61</v>
      </c>
      <c r="N5638">
        <v>8</v>
      </c>
      <c r="O5638">
        <v>31.8</v>
      </c>
      <c r="P5638">
        <v>70.430000000000007</v>
      </c>
      <c r="Q5638" s="2" t="s">
        <v>19</v>
      </c>
      <c r="R56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39" spans="1:18" hidden="1" x14ac:dyDescent="0.3">
      <c r="A5639" s="2" t="s">
        <v>17</v>
      </c>
      <c r="B5639" s="3">
        <v>42163</v>
      </c>
      <c r="C5639">
        <v>31.3</v>
      </c>
      <c r="D5639">
        <v>26</v>
      </c>
      <c r="E5639">
        <v>28.4</v>
      </c>
      <c r="G5639">
        <v>35.4</v>
      </c>
      <c r="H5639">
        <v>0</v>
      </c>
      <c r="K5639">
        <v>16.600000000000001</v>
      </c>
      <c r="L5639">
        <v>175.25</v>
      </c>
      <c r="N5639">
        <v>7.1</v>
      </c>
      <c r="O5639">
        <v>36.299999999999997</v>
      </c>
      <c r="P5639">
        <v>72.14</v>
      </c>
      <c r="Q5639" s="2" t="s">
        <v>19</v>
      </c>
      <c r="R56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0" spans="1:18" hidden="1" x14ac:dyDescent="0.3">
      <c r="A5640" s="2" t="s">
        <v>17</v>
      </c>
      <c r="B5640" s="3">
        <v>42164</v>
      </c>
      <c r="C5640">
        <v>31.1</v>
      </c>
      <c r="D5640">
        <v>25</v>
      </c>
      <c r="E5640">
        <v>28.2</v>
      </c>
      <c r="G5640">
        <v>35.9</v>
      </c>
      <c r="H5640">
        <v>0</v>
      </c>
      <c r="K5640">
        <v>18.399999999999999</v>
      </c>
      <c r="L5640">
        <v>150.38999999999999</v>
      </c>
      <c r="N5640">
        <v>8</v>
      </c>
      <c r="O5640">
        <v>35.299999999999997</v>
      </c>
      <c r="P5640">
        <v>74.38</v>
      </c>
      <c r="Q5640" s="2" t="s">
        <v>19</v>
      </c>
      <c r="R56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1" spans="1:18" hidden="1" x14ac:dyDescent="0.3">
      <c r="A5641" s="2" t="s">
        <v>17</v>
      </c>
      <c r="B5641" s="3">
        <v>42165</v>
      </c>
      <c r="C5641">
        <v>31.2</v>
      </c>
      <c r="D5641">
        <v>25</v>
      </c>
      <c r="E5641">
        <v>28</v>
      </c>
      <c r="G5641">
        <v>35</v>
      </c>
      <c r="H5641">
        <v>0</v>
      </c>
      <c r="K5641">
        <v>20.5</v>
      </c>
      <c r="L5641">
        <v>146.55000000000001</v>
      </c>
      <c r="N5641">
        <v>8.1</v>
      </c>
      <c r="O5641">
        <v>35.9</v>
      </c>
      <c r="P5641">
        <v>73.16</v>
      </c>
      <c r="Q5641" s="2" t="s">
        <v>19</v>
      </c>
      <c r="R56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2" spans="1:18" hidden="1" x14ac:dyDescent="0.3">
      <c r="A5642" s="2" t="s">
        <v>17</v>
      </c>
      <c r="B5642" s="3">
        <v>42166</v>
      </c>
      <c r="C5642">
        <v>31</v>
      </c>
      <c r="D5642">
        <v>24</v>
      </c>
      <c r="E5642">
        <v>27.4</v>
      </c>
      <c r="G5642">
        <v>34.6</v>
      </c>
      <c r="H5642">
        <v>0</v>
      </c>
      <c r="K5642">
        <v>25.9</v>
      </c>
      <c r="L5642">
        <v>156.36000000000001</v>
      </c>
      <c r="N5642">
        <v>7.8</v>
      </c>
      <c r="O5642">
        <v>25.5</v>
      </c>
      <c r="P5642">
        <v>70.58</v>
      </c>
      <c r="Q5642" s="2" t="s">
        <v>19</v>
      </c>
      <c r="R56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3" spans="1:18" hidden="1" x14ac:dyDescent="0.3">
      <c r="A5643" s="2" t="s">
        <v>17</v>
      </c>
      <c r="B5643" s="3">
        <v>42167</v>
      </c>
      <c r="C5643">
        <v>31.1</v>
      </c>
      <c r="D5643">
        <v>22</v>
      </c>
      <c r="E5643">
        <v>26.9</v>
      </c>
      <c r="G5643">
        <v>33.1</v>
      </c>
      <c r="H5643">
        <v>0</v>
      </c>
      <c r="K5643">
        <v>18.600000000000001</v>
      </c>
      <c r="L5643">
        <v>161.68</v>
      </c>
      <c r="N5643">
        <v>7.3</v>
      </c>
      <c r="O5643">
        <v>22.7</v>
      </c>
      <c r="P5643">
        <v>67.680000000000007</v>
      </c>
      <c r="Q5643" s="2" t="s">
        <v>21</v>
      </c>
      <c r="R56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4" spans="1:18" hidden="1" x14ac:dyDescent="0.3">
      <c r="A5644" s="2" t="s">
        <v>17</v>
      </c>
      <c r="B5644" s="3">
        <v>42168</v>
      </c>
      <c r="C5644">
        <v>31</v>
      </c>
      <c r="D5644">
        <v>22</v>
      </c>
      <c r="E5644">
        <v>26.9</v>
      </c>
      <c r="G5644">
        <v>32.4</v>
      </c>
      <c r="H5644">
        <v>0</v>
      </c>
      <c r="K5644">
        <v>17.2</v>
      </c>
      <c r="L5644">
        <v>164.27</v>
      </c>
      <c r="N5644">
        <v>7.6</v>
      </c>
      <c r="O5644">
        <v>28.3</v>
      </c>
      <c r="P5644">
        <v>68.45</v>
      </c>
      <c r="Q5644" s="2" t="s">
        <v>19</v>
      </c>
      <c r="R56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5" spans="1:18" hidden="1" x14ac:dyDescent="0.3">
      <c r="A5645" s="2" t="s">
        <v>17</v>
      </c>
      <c r="B5645" s="3">
        <v>42169</v>
      </c>
      <c r="C5645">
        <v>30.3</v>
      </c>
      <c r="D5645">
        <v>22</v>
      </c>
      <c r="E5645">
        <v>26.9</v>
      </c>
      <c r="G5645">
        <v>33.6</v>
      </c>
      <c r="H5645">
        <v>0</v>
      </c>
      <c r="K5645">
        <v>18.399999999999999</v>
      </c>
      <c r="L5645">
        <v>157.65</v>
      </c>
      <c r="N5645">
        <v>7.4</v>
      </c>
      <c r="O5645">
        <v>27.9</v>
      </c>
      <c r="P5645">
        <v>69.25</v>
      </c>
      <c r="Q5645" s="2" t="s">
        <v>19</v>
      </c>
      <c r="R56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6" spans="1:18" hidden="1" x14ac:dyDescent="0.3">
      <c r="A5646" s="2" t="s">
        <v>17</v>
      </c>
      <c r="B5646" s="3">
        <v>42170</v>
      </c>
      <c r="C5646">
        <v>30</v>
      </c>
      <c r="D5646">
        <v>22</v>
      </c>
      <c r="E5646">
        <v>26.2</v>
      </c>
      <c r="G5646">
        <v>31.6</v>
      </c>
      <c r="H5646">
        <v>0</v>
      </c>
      <c r="K5646">
        <v>32.4</v>
      </c>
      <c r="L5646">
        <v>151.94999999999999</v>
      </c>
      <c r="N5646">
        <v>7.6</v>
      </c>
      <c r="O5646">
        <v>27.5</v>
      </c>
      <c r="P5646">
        <v>68.23</v>
      </c>
      <c r="Q5646" s="2" t="s">
        <v>19</v>
      </c>
      <c r="R56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7" spans="1:18" hidden="1" x14ac:dyDescent="0.3">
      <c r="A5647" s="2" t="s">
        <v>17</v>
      </c>
      <c r="B5647" s="3">
        <v>42171</v>
      </c>
      <c r="C5647">
        <v>30.2</v>
      </c>
      <c r="D5647">
        <v>22</v>
      </c>
      <c r="E5647">
        <v>26.2</v>
      </c>
      <c r="G5647">
        <v>31.5</v>
      </c>
      <c r="H5647">
        <v>0</v>
      </c>
      <c r="K5647">
        <v>16.600000000000001</v>
      </c>
      <c r="L5647">
        <v>165.71</v>
      </c>
      <c r="N5647">
        <v>7.8</v>
      </c>
      <c r="O5647">
        <v>15.8</v>
      </c>
      <c r="P5647">
        <v>67.2</v>
      </c>
      <c r="Q5647" s="2" t="s">
        <v>21</v>
      </c>
      <c r="R56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8" spans="1:18" hidden="1" x14ac:dyDescent="0.3">
      <c r="A5648" s="2" t="s">
        <v>17</v>
      </c>
      <c r="B5648" s="3">
        <v>42172</v>
      </c>
      <c r="C5648">
        <v>31</v>
      </c>
      <c r="D5648">
        <v>22</v>
      </c>
      <c r="E5648">
        <v>26.5</v>
      </c>
      <c r="G5648">
        <v>32.6</v>
      </c>
      <c r="H5648">
        <v>0</v>
      </c>
      <c r="K5648">
        <v>18.399999999999999</v>
      </c>
      <c r="L5648">
        <v>170.14</v>
      </c>
      <c r="N5648">
        <v>7.5</v>
      </c>
      <c r="O5648">
        <v>29.8</v>
      </c>
      <c r="P5648">
        <v>67.8</v>
      </c>
      <c r="Q5648" s="2" t="s">
        <v>19</v>
      </c>
      <c r="R56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49" spans="1:18" hidden="1" x14ac:dyDescent="0.3">
      <c r="A5649" s="2" t="s">
        <v>17</v>
      </c>
      <c r="B5649" s="3">
        <v>42173</v>
      </c>
      <c r="C5649">
        <v>30.4</v>
      </c>
      <c r="D5649">
        <v>22</v>
      </c>
      <c r="E5649">
        <v>26.8</v>
      </c>
      <c r="G5649">
        <v>33.299999999999997</v>
      </c>
      <c r="H5649">
        <v>0</v>
      </c>
      <c r="K5649">
        <v>17.2</v>
      </c>
      <c r="L5649">
        <v>163.21</v>
      </c>
      <c r="N5649">
        <v>6.9</v>
      </c>
      <c r="O5649">
        <v>30.5</v>
      </c>
      <c r="P5649">
        <v>70.16</v>
      </c>
      <c r="Q5649" s="2" t="s">
        <v>19</v>
      </c>
      <c r="R56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50" spans="1:18" hidden="1" x14ac:dyDescent="0.3">
      <c r="A5650" s="2" t="s">
        <v>17</v>
      </c>
      <c r="B5650" s="3">
        <v>42174</v>
      </c>
      <c r="C5650">
        <v>31</v>
      </c>
      <c r="D5650">
        <v>22</v>
      </c>
      <c r="E5650">
        <v>27</v>
      </c>
      <c r="G5650">
        <v>33.200000000000003</v>
      </c>
      <c r="H5650">
        <v>0</v>
      </c>
      <c r="K5650">
        <v>20.399999999999999</v>
      </c>
      <c r="L5650">
        <v>168.17</v>
      </c>
      <c r="N5650">
        <v>7.5</v>
      </c>
      <c r="O5650">
        <v>30.1</v>
      </c>
      <c r="P5650">
        <v>69.87</v>
      </c>
      <c r="Q5650" s="2" t="s">
        <v>19</v>
      </c>
      <c r="R56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51" spans="1:18" hidden="1" x14ac:dyDescent="0.3">
      <c r="A5651" s="2" t="s">
        <v>17</v>
      </c>
      <c r="B5651" s="3">
        <v>42175</v>
      </c>
      <c r="C5651">
        <v>30.4</v>
      </c>
      <c r="D5651">
        <v>23</v>
      </c>
      <c r="E5651">
        <v>26.9</v>
      </c>
      <c r="G5651">
        <v>34.700000000000003</v>
      </c>
      <c r="H5651">
        <v>0</v>
      </c>
      <c r="K5651">
        <v>27.7</v>
      </c>
      <c r="L5651">
        <v>139.69999999999999</v>
      </c>
      <c r="N5651">
        <v>8.1</v>
      </c>
      <c r="O5651">
        <v>33.200000000000003</v>
      </c>
      <c r="P5651">
        <v>72.16</v>
      </c>
      <c r="Q5651" s="2" t="s">
        <v>19</v>
      </c>
      <c r="R56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52" spans="1:18" hidden="1" x14ac:dyDescent="0.3">
      <c r="A5652" s="2" t="s">
        <v>17</v>
      </c>
      <c r="B5652" s="3">
        <v>42176</v>
      </c>
      <c r="C5652">
        <v>31</v>
      </c>
      <c r="D5652">
        <v>24</v>
      </c>
      <c r="E5652">
        <v>27.8</v>
      </c>
      <c r="G5652">
        <v>34.6</v>
      </c>
      <c r="H5652">
        <v>0</v>
      </c>
      <c r="K5652">
        <v>22.3</v>
      </c>
      <c r="L5652">
        <v>182.2</v>
      </c>
      <c r="N5652">
        <v>7.9</v>
      </c>
      <c r="O5652">
        <v>36.4</v>
      </c>
      <c r="P5652">
        <v>68.19</v>
      </c>
      <c r="Q5652" s="2" t="s">
        <v>19</v>
      </c>
      <c r="R56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653" spans="1:18" hidden="1" x14ac:dyDescent="0.3">
      <c r="A5653" s="2" t="s">
        <v>17</v>
      </c>
      <c r="B5653" s="3">
        <v>42177</v>
      </c>
      <c r="C5653">
        <v>31.2</v>
      </c>
      <c r="D5653">
        <v>22</v>
      </c>
      <c r="E5653">
        <v>26.4</v>
      </c>
      <c r="G5653">
        <v>32.299999999999997</v>
      </c>
      <c r="H5653">
        <v>0</v>
      </c>
      <c r="K5653">
        <v>20.5</v>
      </c>
      <c r="L5653">
        <v>165.27</v>
      </c>
      <c r="N5653">
        <v>8.5</v>
      </c>
      <c r="O5653">
        <v>21.3</v>
      </c>
      <c r="P5653">
        <v>67.14</v>
      </c>
      <c r="Q5653" s="2" t="s">
        <v>21</v>
      </c>
      <c r="R56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54" spans="1:18" hidden="1" x14ac:dyDescent="0.3">
      <c r="A5654" s="2" t="s">
        <v>17</v>
      </c>
      <c r="B5654" s="3">
        <v>42178</v>
      </c>
      <c r="C5654">
        <v>31</v>
      </c>
      <c r="D5654">
        <v>21</v>
      </c>
      <c r="E5654">
        <v>26.5</v>
      </c>
      <c r="G5654">
        <v>31.9</v>
      </c>
      <c r="H5654">
        <v>0</v>
      </c>
      <c r="K5654">
        <v>24.1</v>
      </c>
      <c r="L5654">
        <v>184.5</v>
      </c>
      <c r="N5654">
        <v>7.9</v>
      </c>
      <c r="O5654">
        <v>16.3</v>
      </c>
      <c r="P5654">
        <v>65.45</v>
      </c>
      <c r="Q5654" s="2" t="s">
        <v>21</v>
      </c>
      <c r="R56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655" spans="1:18" hidden="1" x14ac:dyDescent="0.3">
      <c r="A5655" s="2" t="s">
        <v>17</v>
      </c>
      <c r="B5655" s="3">
        <v>42179</v>
      </c>
      <c r="C5655">
        <v>31.1</v>
      </c>
      <c r="D5655">
        <v>22</v>
      </c>
      <c r="E5655">
        <v>26.3</v>
      </c>
      <c r="G5655">
        <v>32.1</v>
      </c>
      <c r="H5655">
        <v>0</v>
      </c>
      <c r="K5655">
        <v>20.5</v>
      </c>
      <c r="L5655">
        <v>181.83</v>
      </c>
      <c r="N5655">
        <v>6.8</v>
      </c>
      <c r="O5655">
        <v>20.8</v>
      </c>
      <c r="P5655">
        <v>68.42</v>
      </c>
      <c r="Q5655" s="2" t="s">
        <v>21</v>
      </c>
      <c r="R56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656" spans="1:18" hidden="1" x14ac:dyDescent="0.3">
      <c r="A5656" s="2" t="s">
        <v>17</v>
      </c>
      <c r="B5656" s="3">
        <v>42180</v>
      </c>
      <c r="C5656">
        <v>30.2</v>
      </c>
      <c r="D5656">
        <v>21</v>
      </c>
      <c r="E5656">
        <v>26.4</v>
      </c>
      <c r="G5656">
        <v>31.9</v>
      </c>
      <c r="H5656">
        <v>0</v>
      </c>
      <c r="K5656">
        <v>20.5</v>
      </c>
      <c r="L5656">
        <v>165.77</v>
      </c>
      <c r="N5656">
        <v>7.7</v>
      </c>
      <c r="O5656">
        <v>20.3</v>
      </c>
      <c r="P5656">
        <v>69.25</v>
      </c>
      <c r="Q5656" s="2" t="s">
        <v>21</v>
      </c>
      <c r="R56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57" spans="1:18" hidden="1" x14ac:dyDescent="0.3">
      <c r="A5657" s="2" t="s">
        <v>17</v>
      </c>
      <c r="B5657" s="3">
        <v>42181</v>
      </c>
      <c r="C5657">
        <v>30.3</v>
      </c>
      <c r="D5657">
        <v>23</v>
      </c>
      <c r="E5657">
        <v>27.4</v>
      </c>
      <c r="G5657">
        <v>33.299999999999997</v>
      </c>
      <c r="H5657">
        <v>0</v>
      </c>
      <c r="K5657">
        <v>32.4</v>
      </c>
      <c r="L5657">
        <v>147.63</v>
      </c>
      <c r="N5657">
        <v>8.3000000000000007</v>
      </c>
      <c r="O5657">
        <v>30.1</v>
      </c>
      <c r="P5657">
        <v>69.989999999999995</v>
      </c>
      <c r="Q5657" s="2" t="s">
        <v>19</v>
      </c>
      <c r="R56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58" spans="1:18" hidden="1" x14ac:dyDescent="0.3">
      <c r="A5658" s="2" t="s">
        <v>17</v>
      </c>
      <c r="B5658" s="3">
        <v>42182</v>
      </c>
      <c r="C5658">
        <v>31.2</v>
      </c>
      <c r="D5658">
        <v>25</v>
      </c>
      <c r="E5658">
        <v>27.9</v>
      </c>
      <c r="G5658">
        <v>35.299999999999997</v>
      </c>
      <c r="H5658">
        <v>0</v>
      </c>
      <c r="K5658">
        <v>19.100000000000001</v>
      </c>
      <c r="L5658">
        <v>112.31</v>
      </c>
      <c r="N5658">
        <v>8.1999999999999993</v>
      </c>
      <c r="O5658">
        <v>35.6</v>
      </c>
      <c r="P5658">
        <v>74.37</v>
      </c>
      <c r="Q5658" s="2" t="s">
        <v>19</v>
      </c>
      <c r="R56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59" spans="1:18" hidden="1" x14ac:dyDescent="0.3">
      <c r="A5659" s="2" t="s">
        <v>17</v>
      </c>
      <c r="B5659" s="3">
        <v>42183</v>
      </c>
      <c r="C5659">
        <v>30</v>
      </c>
      <c r="D5659">
        <v>24.2</v>
      </c>
      <c r="E5659">
        <v>27.8</v>
      </c>
      <c r="G5659">
        <v>32.799999999999997</v>
      </c>
      <c r="H5659">
        <v>0</v>
      </c>
      <c r="K5659">
        <v>16.600000000000001</v>
      </c>
      <c r="L5659">
        <v>146.91999999999999</v>
      </c>
      <c r="N5659">
        <v>8.5</v>
      </c>
      <c r="O5659">
        <v>40.799999999999997</v>
      </c>
      <c r="P5659">
        <v>69.97</v>
      </c>
      <c r="Q5659" s="2" t="s">
        <v>19</v>
      </c>
      <c r="R56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60" spans="1:18" hidden="1" x14ac:dyDescent="0.3">
      <c r="A5660" s="2" t="s">
        <v>17</v>
      </c>
      <c r="B5660" s="3">
        <v>42184</v>
      </c>
      <c r="C5660">
        <v>30.2</v>
      </c>
      <c r="D5660">
        <v>24</v>
      </c>
      <c r="E5660">
        <v>26.8</v>
      </c>
      <c r="G5660">
        <v>32</v>
      </c>
      <c r="H5660">
        <v>0</v>
      </c>
      <c r="K5660">
        <v>22.3</v>
      </c>
      <c r="L5660">
        <v>154.41999999999999</v>
      </c>
      <c r="N5660">
        <v>8.6999999999999993</v>
      </c>
      <c r="O5660">
        <v>44.4</v>
      </c>
      <c r="P5660">
        <v>69.19</v>
      </c>
      <c r="Q5660" s="2" t="s">
        <v>19</v>
      </c>
      <c r="R56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61" spans="1:18" hidden="1" x14ac:dyDescent="0.3">
      <c r="A5661" s="2" t="s">
        <v>17</v>
      </c>
      <c r="B5661" s="3">
        <v>42185</v>
      </c>
      <c r="C5661">
        <v>30.1</v>
      </c>
      <c r="D5661">
        <v>22</v>
      </c>
      <c r="E5661">
        <v>25.2</v>
      </c>
      <c r="G5661">
        <v>32.200000000000003</v>
      </c>
      <c r="H5661">
        <v>0</v>
      </c>
      <c r="K5661">
        <v>18.399999999999999</v>
      </c>
      <c r="L5661">
        <v>201.67</v>
      </c>
      <c r="N5661">
        <v>6.4</v>
      </c>
      <c r="O5661">
        <v>35.200000000000003</v>
      </c>
      <c r="P5661">
        <v>76.37</v>
      </c>
      <c r="Q5661" s="2" t="s">
        <v>19</v>
      </c>
      <c r="R56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662" spans="1:18" hidden="1" x14ac:dyDescent="0.3">
      <c r="A5662" s="2" t="s">
        <v>17</v>
      </c>
      <c r="B5662" s="3">
        <v>42186</v>
      </c>
      <c r="C5662">
        <v>31.7</v>
      </c>
      <c r="D5662">
        <v>23.7</v>
      </c>
      <c r="E5662">
        <v>27.4</v>
      </c>
      <c r="G5662">
        <v>34.6</v>
      </c>
      <c r="H5662">
        <v>0</v>
      </c>
      <c r="K5662">
        <v>14.8</v>
      </c>
      <c r="L5662">
        <v>146.66999999999999</v>
      </c>
      <c r="N5662">
        <v>8.1</v>
      </c>
      <c r="O5662">
        <v>41.4</v>
      </c>
      <c r="P5662">
        <v>70.03</v>
      </c>
      <c r="Q5662" s="2" t="s">
        <v>19</v>
      </c>
      <c r="R56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63" spans="1:18" hidden="1" x14ac:dyDescent="0.3">
      <c r="A5663" s="2" t="s">
        <v>17</v>
      </c>
      <c r="B5663" s="3">
        <v>42187</v>
      </c>
      <c r="C5663">
        <v>29.9</v>
      </c>
      <c r="D5663">
        <v>23</v>
      </c>
      <c r="E5663">
        <v>26.8</v>
      </c>
      <c r="G5663">
        <v>31.3</v>
      </c>
      <c r="H5663">
        <v>0</v>
      </c>
      <c r="K5663">
        <v>18.399999999999999</v>
      </c>
      <c r="L5663">
        <v>168.33</v>
      </c>
      <c r="N5663">
        <v>8.1999999999999993</v>
      </c>
      <c r="O5663">
        <v>44.2</v>
      </c>
      <c r="P5663">
        <v>67.09</v>
      </c>
      <c r="Q5663" s="2" t="s">
        <v>19</v>
      </c>
      <c r="R56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64" spans="1:18" hidden="1" x14ac:dyDescent="0.3">
      <c r="A5664" s="2" t="s">
        <v>17</v>
      </c>
      <c r="B5664" s="3">
        <v>42188</v>
      </c>
      <c r="C5664">
        <v>30</v>
      </c>
      <c r="D5664">
        <v>22.7</v>
      </c>
      <c r="E5664">
        <v>27.1</v>
      </c>
      <c r="G5664">
        <v>30.8</v>
      </c>
      <c r="H5664">
        <v>0</v>
      </c>
      <c r="K5664">
        <v>19.2</v>
      </c>
      <c r="L5664">
        <v>118.5</v>
      </c>
      <c r="N5664">
        <v>8.6999999999999993</v>
      </c>
      <c r="O5664">
        <v>32.299999999999997</v>
      </c>
      <c r="P5664">
        <v>64.540000000000006</v>
      </c>
      <c r="Q5664" s="2" t="s">
        <v>19</v>
      </c>
      <c r="R56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65" spans="1:18" hidden="1" x14ac:dyDescent="0.3">
      <c r="A5665" s="2" t="s">
        <v>17</v>
      </c>
      <c r="B5665" s="3">
        <v>42189</v>
      </c>
      <c r="C5665">
        <v>30.1</v>
      </c>
      <c r="D5665">
        <v>20</v>
      </c>
      <c r="E5665">
        <v>26.2</v>
      </c>
      <c r="G5665">
        <v>30.1</v>
      </c>
      <c r="H5665">
        <v>0</v>
      </c>
      <c r="K5665">
        <v>20.5</v>
      </c>
      <c r="L5665">
        <v>164.95</v>
      </c>
      <c r="N5665">
        <v>8.3000000000000007</v>
      </c>
      <c r="O5665">
        <v>29</v>
      </c>
      <c r="P5665">
        <v>63.25</v>
      </c>
      <c r="Q5665" s="2" t="s">
        <v>19</v>
      </c>
      <c r="R56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66" spans="1:18" hidden="1" x14ac:dyDescent="0.3">
      <c r="A5666" s="2" t="s">
        <v>17</v>
      </c>
      <c r="B5666" s="3">
        <v>42190</v>
      </c>
      <c r="C5666">
        <v>30</v>
      </c>
      <c r="D5666">
        <v>21</v>
      </c>
      <c r="E5666">
        <v>25.7</v>
      </c>
      <c r="G5666">
        <v>31.3</v>
      </c>
      <c r="H5666">
        <v>0</v>
      </c>
      <c r="K5666">
        <v>18.399999999999999</v>
      </c>
      <c r="L5666">
        <v>171.15</v>
      </c>
      <c r="N5666">
        <v>7.5</v>
      </c>
      <c r="O5666">
        <v>18.600000000000001</v>
      </c>
      <c r="P5666">
        <v>66.239999999999995</v>
      </c>
      <c r="Q5666" s="2" t="s">
        <v>21</v>
      </c>
      <c r="R56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67" spans="1:18" hidden="1" x14ac:dyDescent="0.3">
      <c r="A5667" s="2" t="s">
        <v>17</v>
      </c>
      <c r="B5667" s="3">
        <v>42191</v>
      </c>
      <c r="C5667">
        <v>30</v>
      </c>
      <c r="D5667">
        <v>20</v>
      </c>
      <c r="E5667">
        <v>25.8</v>
      </c>
      <c r="G5667">
        <v>30.9</v>
      </c>
      <c r="H5667">
        <v>0</v>
      </c>
      <c r="K5667">
        <v>20.5</v>
      </c>
      <c r="L5667">
        <v>174</v>
      </c>
      <c r="N5667">
        <v>7.2</v>
      </c>
      <c r="O5667">
        <v>18.399999999999999</v>
      </c>
      <c r="P5667">
        <v>69.12</v>
      </c>
      <c r="Q5667" s="2" t="s">
        <v>21</v>
      </c>
      <c r="R56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68" spans="1:18" hidden="1" x14ac:dyDescent="0.3">
      <c r="A5668" s="2" t="s">
        <v>17</v>
      </c>
      <c r="B5668" s="3">
        <v>42192</v>
      </c>
      <c r="C5668">
        <v>30</v>
      </c>
      <c r="D5668">
        <v>22</v>
      </c>
      <c r="E5668">
        <v>26.3</v>
      </c>
      <c r="G5668">
        <v>32.200000000000003</v>
      </c>
      <c r="H5668">
        <v>0</v>
      </c>
      <c r="K5668">
        <v>18.399999999999999</v>
      </c>
      <c r="L5668">
        <v>173.52</v>
      </c>
      <c r="N5668">
        <v>7.3</v>
      </c>
      <c r="O5668">
        <v>30.6</v>
      </c>
      <c r="P5668">
        <v>69.209999999999994</v>
      </c>
      <c r="Q5668" s="2" t="s">
        <v>19</v>
      </c>
      <c r="R56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69" spans="1:18" hidden="1" x14ac:dyDescent="0.3">
      <c r="A5669" s="2" t="s">
        <v>17</v>
      </c>
      <c r="B5669" s="3">
        <v>42193</v>
      </c>
      <c r="C5669">
        <v>29.3</v>
      </c>
      <c r="D5669">
        <v>22</v>
      </c>
      <c r="E5669">
        <v>25.9</v>
      </c>
      <c r="G5669">
        <v>31</v>
      </c>
      <c r="H5669">
        <v>0</v>
      </c>
      <c r="K5669">
        <v>25.9</v>
      </c>
      <c r="L5669">
        <v>162.13999999999999</v>
      </c>
      <c r="N5669">
        <v>7.9</v>
      </c>
      <c r="O5669">
        <v>20.9</v>
      </c>
      <c r="P5669">
        <v>69.760000000000005</v>
      </c>
      <c r="Q5669" s="2" t="s">
        <v>21</v>
      </c>
      <c r="R56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70" spans="1:18" hidden="1" x14ac:dyDescent="0.3">
      <c r="A5670" s="2" t="s">
        <v>17</v>
      </c>
      <c r="B5670" s="3">
        <v>42194</v>
      </c>
      <c r="C5670">
        <v>30</v>
      </c>
      <c r="D5670">
        <v>24</v>
      </c>
      <c r="E5670">
        <v>26.4</v>
      </c>
      <c r="G5670">
        <v>30.6</v>
      </c>
      <c r="H5670">
        <v>0</v>
      </c>
      <c r="K5670">
        <v>25.9</v>
      </c>
      <c r="L5670">
        <v>157</v>
      </c>
      <c r="N5670">
        <v>7.9</v>
      </c>
      <c r="O5670">
        <v>34.4</v>
      </c>
      <c r="P5670">
        <v>65.55</v>
      </c>
      <c r="Q5670" s="2" t="s">
        <v>19</v>
      </c>
      <c r="R56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71" spans="1:18" hidden="1" x14ac:dyDescent="0.3">
      <c r="A5671" s="2" t="s">
        <v>17</v>
      </c>
      <c r="B5671" s="3">
        <v>42195</v>
      </c>
      <c r="C5671">
        <v>30</v>
      </c>
      <c r="D5671">
        <v>22</v>
      </c>
      <c r="E5671">
        <v>26.4</v>
      </c>
      <c r="G5671">
        <v>31</v>
      </c>
      <c r="H5671">
        <v>0</v>
      </c>
      <c r="K5671">
        <v>24.1</v>
      </c>
      <c r="L5671">
        <v>136.69999999999999</v>
      </c>
      <c r="M5671">
        <v>33.5</v>
      </c>
      <c r="N5671">
        <v>8.1999999999999993</v>
      </c>
      <c r="O5671">
        <v>35.1</v>
      </c>
      <c r="P5671">
        <v>64.28</v>
      </c>
      <c r="Q5671" s="2" t="s">
        <v>19</v>
      </c>
      <c r="R56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72" spans="1:18" hidden="1" x14ac:dyDescent="0.3">
      <c r="A5672" s="2" t="s">
        <v>17</v>
      </c>
      <c r="B5672" s="3">
        <v>42196</v>
      </c>
      <c r="C5672">
        <v>30</v>
      </c>
      <c r="D5672">
        <v>22</v>
      </c>
      <c r="E5672">
        <v>26.8</v>
      </c>
      <c r="G5672">
        <v>34.200000000000003</v>
      </c>
      <c r="H5672">
        <v>0</v>
      </c>
      <c r="K5672">
        <v>244.8</v>
      </c>
      <c r="L5672">
        <v>141.76</v>
      </c>
      <c r="N5672">
        <v>8.1</v>
      </c>
      <c r="O5672">
        <v>35.9</v>
      </c>
      <c r="P5672">
        <v>71.19</v>
      </c>
      <c r="Q5672" s="2" t="s">
        <v>19</v>
      </c>
      <c r="R56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73" spans="1:18" hidden="1" x14ac:dyDescent="0.3">
      <c r="A5673" s="2" t="s">
        <v>17</v>
      </c>
      <c r="B5673" s="3">
        <v>42197</v>
      </c>
      <c r="C5673">
        <v>31</v>
      </c>
      <c r="D5673">
        <v>27</v>
      </c>
      <c r="E5673">
        <v>28.1</v>
      </c>
      <c r="G5673">
        <v>35.5</v>
      </c>
      <c r="H5673">
        <v>0</v>
      </c>
      <c r="K5673">
        <v>35.299999999999997</v>
      </c>
      <c r="L5673">
        <v>103.04</v>
      </c>
      <c r="N5673">
        <v>9</v>
      </c>
      <c r="O5673">
        <v>37.5</v>
      </c>
      <c r="P5673">
        <v>70.63</v>
      </c>
      <c r="Q5673" s="2" t="s">
        <v>19</v>
      </c>
      <c r="R56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74" spans="1:18" hidden="1" x14ac:dyDescent="0.3">
      <c r="A5674" s="2" t="s">
        <v>17</v>
      </c>
      <c r="B5674" s="3">
        <v>42198</v>
      </c>
      <c r="C5674">
        <v>31</v>
      </c>
      <c r="D5674">
        <v>26.8</v>
      </c>
      <c r="E5674">
        <v>28.2</v>
      </c>
      <c r="G5674">
        <v>35</v>
      </c>
      <c r="H5674">
        <v>0</v>
      </c>
      <c r="K5674">
        <v>46.4</v>
      </c>
      <c r="L5674">
        <v>99.13</v>
      </c>
      <c r="N5674">
        <v>8.8000000000000007</v>
      </c>
      <c r="O5674">
        <v>32.1</v>
      </c>
      <c r="P5674">
        <v>69.08</v>
      </c>
      <c r="Q5674" s="2" t="s">
        <v>19</v>
      </c>
      <c r="R56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75" spans="1:18" hidden="1" x14ac:dyDescent="0.3">
      <c r="A5675" s="2" t="s">
        <v>17</v>
      </c>
      <c r="B5675" s="3">
        <v>42199</v>
      </c>
      <c r="C5675">
        <v>30.1</v>
      </c>
      <c r="D5675">
        <v>25</v>
      </c>
      <c r="E5675">
        <v>27.5</v>
      </c>
      <c r="G5675">
        <v>33.299999999999997</v>
      </c>
      <c r="H5675">
        <v>0</v>
      </c>
      <c r="K5675">
        <v>35.299999999999997</v>
      </c>
      <c r="L5675">
        <v>101.61</v>
      </c>
      <c r="N5675">
        <v>8.6</v>
      </c>
      <c r="O5675">
        <v>32.6</v>
      </c>
      <c r="P5675">
        <v>69.94</v>
      </c>
      <c r="Q5675" s="2" t="s">
        <v>19</v>
      </c>
      <c r="R56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76" spans="1:18" hidden="1" x14ac:dyDescent="0.3">
      <c r="A5676" s="2" t="s">
        <v>17</v>
      </c>
      <c r="B5676" s="3">
        <v>42200</v>
      </c>
      <c r="C5676">
        <v>30</v>
      </c>
      <c r="D5676">
        <v>25</v>
      </c>
      <c r="E5676">
        <v>27.5</v>
      </c>
      <c r="G5676">
        <v>33.299999999999997</v>
      </c>
      <c r="H5676">
        <v>0</v>
      </c>
      <c r="K5676">
        <v>35.299999999999997</v>
      </c>
      <c r="L5676">
        <v>101.04</v>
      </c>
      <c r="N5676">
        <v>8.4</v>
      </c>
      <c r="O5676">
        <v>39.6</v>
      </c>
      <c r="P5676">
        <v>70.510000000000005</v>
      </c>
      <c r="Q5676" s="2" t="s">
        <v>19</v>
      </c>
      <c r="R56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77" spans="1:18" hidden="1" x14ac:dyDescent="0.3">
      <c r="A5677" s="2" t="s">
        <v>17</v>
      </c>
      <c r="B5677" s="3">
        <v>42201</v>
      </c>
      <c r="C5677">
        <v>30</v>
      </c>
      <c r="D5677">
        <v>24</v>
      </c>
      <c r="E5677">
        <v>27</v>
      </c>
      <c r="G5677">
        <v>33.299999999999997</v>
      </c>
      <c r="H5677">
        <v>0</v>
      </c>
      <c r="K5677">
        <v>30.6</v>
      </c>
      <c r="L5677">
        <v>101.95</v>
      </c>
      <c r="N5677">
        <v>8.4</v>
      </c>
      <c r="O5677">
        <v>37.200000000000003</v>
      </c>
      <c r="P5677">
        <v>71.81</v>
      </c>
      <c r="Q5677" s="2" t="s">
        <v>19</v>
      </c>
      <c r="R56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78" spans="1:18" hidden="1" x14ac:dyDescent="0.3">
      <c r="A5678" s="2" t="s">
        <v>17</v>
      </c>
      <c r="B5678" s="3">
        <v>42202</v>
      </c>
      <c r="C5678">
        <v>30</v>
      </c>
      <c r="D5678">
        <v>23</v>
      </c>
      <c r="E5678">
        <v>27.3</v>
      </c>
      <c r="G5678">
        <v>32.6</v>
      </c>
      <c r="H5678">
        <v>0</v>
      </c>
      <c r="K5678">
        <v>27.7</v>
      </c>
      <c r="L5678">
        <v>116.68</v>
      </c>
      <c r="N5678">
        <v>8.9</v>
      </c>
      <c r="O5678">
        <v>29.4</v>
      </c>
      <c r="P5678">
        <v>68.59</v>
      </c>
      <c r="Q5678" s="2" t="s">
        <v>19</v>
      </c>
      <c r="R56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79" spans="1:18" hidden="1" x14ac:dyDescent="0.3">
      <c r="A5679" s="2" t="s">
        <v>17</v>
      </c>
      <c r="B5679" s="3">
        <v>42203</v>
      </c>
      <c r="C5679">
        <v>30.4</v>
      </c>
      <c r="D5679">
        <v>23</v>
      </c>
      <c r="E5679">
        <v>26.8</v>
      </c>
      <c r="G5679">
        <v>33.200000000000003</v>
      </c>
      <c r="H5679">
        <v>0</v>
      </c>
      <c r="K5679">
        <v>24.1</v>
      </c>
      <c r="L5679">
        <v>124.35</v>
      </c>
      <c r="N5679">
        <v>8.6</v>
      </c>
      <c r="O5679">
        <v>20.6</v>
      </c>
      <c r="P5679">
        <v>71.55</v>
      </c>
      <c r="Q5679" s="2" t="s">
        <v>21</v>
      </c>
      <c r="R56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80" spans="1:18" hidden="1" x14ac:dyDescent="0.3">
      <c r="A5680" s="2" t="s">
        <v>17</v>
      </c>
      <c r="B5680" s="3">
        <v>42204</v>
      </c>
      <c r="C5680">
        <v>30</v>
      </c>
      <c r="D5680">
        <v>22</v>
      </c>
      <c r="E5680">
        <v>26.3</v>
      </c>
      <c r="G5680">
        <v>33</v>
      </c>
      <c r="H5680">
        <v>0</v>
      </c>
      <c r="K5680">
        <v>24.1</v>
      </c>
      <c r="L5680">
        <v>149.57</v>
      </c>
      <c r="N5680">
        <v>8.3000000000000007</v>
      </c>
      <c r="O5680">
        <v>26.3</v>
      </c>
      <c r="P5680">
        <v>73.7</v>
      </c>
      <c r="Q5680" s="2" t="s">
        <v>19</v>
      </c>
      <c r="R56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81" spans="1:18" hidden="1" x14ac:dyDescent="0.3">
      <c r="A5681" s="2" t="s">
        <v>17</v>
      </c>
      <c r="B5681" s="3">
        <v>42205</v>
      </c>
      <c r="C5681">
        <v>30</v>
      </c>
      <c r="D5681">
        <v>23</v>
      </c>
      <c r="E5681">
        <v>26.9</v>
      </c>
      <c r="G5681">
        <v>32.6</v>
      </c>
      <c r="H5681">
        <v>2</v>
      </c>
      <c r="K5681">
        <v>24.1</v>
      </c>
      <c r="L5681">
        <v>136.79</v>
      </c>
      <c r="N5681">
        <v>7.9</v>
      </c>
      <c r="O5681">
        <v>34.6</v>
      </c>
      <c r="P5681">
        <v>73.599999999999994</v>
      </c>
      <c r="Q5681" s="2" t="s">
        <v>18</v>
      </c>
      <c r="R56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82" spans="1:18" hidden="1" x14ac:dyDescent="0.3">
      <c r="A5682" s="2" t="s">
        <v>17</v>
      </c>
      <c r="B5682" s="3">
        <v>42206</v>
      </c>
      <c r="C5682">
        <v>30</v>
      </c>
      <c r="D5682">
        <v>24</v>
      </c>
      <c r="E5682">
        <v>27</v>
      </c>
      <c r="G5682">
        <v>33.299999999999997</v>
      </c>
      <c r="H5682">
        <v>0</v>
      </c>
      <c r="K5682">
        <v>25.9</v>
      </c>
      <c r="L5682">
        <v>120.87</v>
      </c>
      <c r="N5682">
        <v>8.6999999999999993</v>
      </c>
      <c r="O5682">
        <v>30.9</v>
      </c>
      <c r="P5682">
        <v>72.67</v>
      </c>
      <c r="Q5682" s="2" t="s">
        <v>19</v>
      </c>
      <c r="R56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83" spans="1:18" hidden="1" x14ac:dyDescent="0.3">
      <c r="A5683" s="2" t="s">
        <v>17</v>
      </c>
      <c r="B5683" s="3">
        <v>42207</v>
      </c>
      <c r="C5683">
        <v>30.2</v>
      </c>
      <c r="D5683">
        <v>25</v>
      </c>
      <c r="E5683">
        <v>27.6</v>
      </c>
      <c r="G5683">
        <v>33.9</v>
      </c>
      <c r="H5683">
        <v>0</v>
      </c>
      <c r="K5683">
        <v>25.9</v>
      </c>
      <c r="L5683">
        <v>109.67</v>
      </c>
      <c r="N5683">
        <v>9.1</v>
      </c>
      <c r="O5683">
        <v>33.4</v>
      </c>
      <c r="P5683">
        <v>71.8</v>
      </c>
      <c r="Q5683" s="2" t="s">
        <v>19</v>
      </c>
      <c r="R56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84" spans="1:18" hidden="1" x14ac:dyDescent="0.3">
      <c r="A5684" s="2" t="s">
        <v>17</v>
      </c>
      <c r="B5684" s="3">
        <v>42208</v>
      </c>
      <c r="C5684">
        <v>30</v>
      </c>
      <c r="D5684">
        <v>23</v>
      </c>
      <c r="E5684">
        <v>27</v>
      </c>
      <c r="G5684">
        <v>32.6</v>
      </c>
      <c r="H5684">
        <v>0</v>
      </c>
      <c r="K5684">
        <v>27.7</v>
      </c>
      <c r="L5684">
        <v>131.87</v>
      </c>
      <c r="N5684">
        <v>8.6999999999999993</v>
      </c>
      <c r="O5684">
        <v>34</v>
      </c>
      <c r="P5684">
        <v>70.64</v>
      </c>
      <c r="Q5684" s="2" t="s">
        <v>19</v>
      </c>
      <c r="R56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85" spans="1:18" hidden="1" x14ac:dyDescent="0.3">
      <c r="A5685" s="2" t="s">
        <v>17</v>
      </c>
      <c r="B5685" s="3">
        <v>42209</v>
      </c>
      <c r="C5685">
        <v>31</v>
      </c>
      <c r="D5685">
        <v>24</v>
      </c>
      <c r="E5685">
        <v>27.1</v>
      </c>
      <c r="G5685">
        <v>33.700000000000003</v>
      </c>
      <c r="H5685">
        <v>0</v>
      </c>
      <c r="K5685">
        <v>22.3</v>
      </c>
      <c r="L5685">
        <v>112.73</v>
      </c>
      <c r="N5685">
        <v>8.5</v>
      </c>
      <c r="O5685">
        <v>28.3</v>
      </c>
      <c r="P5685">
        <v>71.91</v>
      </c>
      <c r="Q5685" s="2" t="s">
        <v>19</v>
      </c>
      <c r="R56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86" spans="1:18" hidden="1" x14ac:dyDescent="0.3">
      <c r="A5686" s="2" t="s">
        <v>17</v>
      </c>
      <c r="B5686" s="3">
        <v>42210</v>
      </c>
      <c r="C5686">
        <v>30.9</v>
      </c>
      <c r="D5686">
        <v>23</v>
      </c>
      <c r="E5686">
        <v>26.9</v>
      </c>
      <c r="G5686">
        <v>32.5</v>
      </c>
      <c r="H5686">
        <v>0</v>
      </c>
      <c r="K5686">
        <v>22.3</v>
      </c>
      <c r="L5686">
        <v>123.95</v>
      </c>
      <c r="N5686">
        <v>8.4</v>
      </c>
      <c r="O5686">
        <v>31.5</v>
      </c>
      <c r="P5686">
        <v>70.010000000000005</v>
      </c>
      <c r="Q5686" s="2" t="s">
        <v>19</v>
      </c>
      <c r="R56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87" spans="1:18" hidden="1" x14ac:dyDescent="0.3">
      <c r="A5687" s="2" t="s">
        <v>17</v>
      </c>
      <c r="B5687" s="3">
        <v>42211</v>
      </c>
      <c r="C5687">
        <v>30.1</v>
      </c>
      <c r="D5687">
        <v>22</v>
      </c>
      <c r="E5687">
        <v>27.1</v>
      </c>
      <c r="G5687">
        <v>31.9</v>
      </c>
      <c r="H5687">
        <v>0</v>
      </c>
      <c r="K5687">
        <v>25.9</v>
      </c>
      <c r="L5687">
        <v>135.79</v>
      </c>
      <c r="N5687">
        <v>8.3000000000000007</v>
      </c>
      <c r="O5687">
        <v>25.5</v>
      </c>
      <c r="P5687">
        <v>66.84</v>
      </c>
      <c r="Q5687" s="2" t="s">
        <v>19</v>
      </c>
      <c r="R56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88" spans="1:18" hidden="1" x14ac:dyDescent="0.3">
      <c r="A5688" s="2" t="s">
        <v>17</v>
      </c>
      <c r="B5688" s="3">
        <v>42212</v>
      </c>
      <c r="C5688">
        <v>31</v>
      </c>
      <c r="D5688">
        <v>22</v>
      </c>
      <c r="E5688">
        <v>27</v>
      </c>
      <c r="G5688">
        <v>33.700000000000003</v>
      </c>
      <c r="H5688">
        <v>0</v>
      </c>
      <c r="K5688">
        <v>25.9</v>
      </c>
      <c r="L5688">
        <v>144.1</v>
      </c>
      <c r="N5688">
        <v>8.4</v>
      </c>
      <c r="O5688">
        <v>32.200000000000003</v>
      </c>
      <c r="P5688">
        <v>69.42</v>
      </c>
      <c r="Q5688" s="2" t="s">
        <v>19</v>
      </c>
      <c r="R56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89" spans="1:18" hidden="1" x14ac:dyDescent="0.3">
      <c r="A5689" s="2" t="s">
        <v>17</v>
      </c>
      <c r="B5689" s="3">
        <v>42213</v>
      </c>
      <c r="C5689">
        <v>31</v>
      </c>
      <c r="D5689">
        <v>23</v>
      </c>
      <c r="E5689">
        <v>27.5</v>
      </c>
      <c r="G5689">
        <v>32.9</v>
      </c>
      <c r="H5689">
        <v>0</v>
      </c>
      <c r="K5689">
        <v>29.5</v>
      </c>
      <c r="L5689">
        <v>145.52000000000001</v>
      </c>
      <c r="N5689">
        <v>8.1999999999999993</v>
      </c>
      <c r="O5689">
        <v>34.4</v>
      </c>
      <c r="P5689">
        <v>67.900000000000006</v>
      </c>
      <c r="Q5689" s="2" t="s">
        <v>19</v>
      </c>
      <c r="R56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90" spans="1:18" hidden="1" x14ac:dyDescent="0.3">
      <c r="A5690" s="2" t="s">
        <v>17</v>
      </c>
      <c r="B5690" s="3">
        <v>42214</v>
      </c>
      <c r="C5690">
        <v>30.3</v>
      </c>
      <c r="D5690">
        <v>22.5</v>
      </c>
      <c r="E5690">
        <v>26.8</v>
      </c>
      <c r="G5690">
        <v>33</v>
      </c>
      <c r="H5690">
        <v>0</v>
      </c>
      <c r="K5690">
        <v>27.7</v>
      </c>
      <c r="L5690">
        <v>166.65</v>
      </c>
      <c r="N5690">
        <v>7.8</v>
      </c>
      <c r="O5690">
        <v>29.4</v>
      </c>
      <c r="P5690">
        <v>71.91</v>
      </c>
      <c r="Q5690" s="2" t="s">
        <v>19</v>
      </c>
      <c r="R56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91" spans="1:18" hidden="1" x14ac:dyDescent="0.3">
      <c r="A5691" s="2" t="s">
        <v>17</v>
      </c>
      <c r="B5691" s="3">
        <v>42215</v>
      </c>
      <c r="C5691">
        <v>30.2</v>
      </c>
      <c r="D5691">
        <v>25</v>
      </c>
      <c r="E5691">
        <v>27.7</v>
      </c>
      <c r="G5691">
        <v>33.6</v>
      </c>
      <c r="H5691">
        <v>0</v>
      </c>
      <c r="K5691">
        <v>25.9</v>
      </c>
      <c r="L5691">
        <v>105.25</v>
      </c>
      <c r="N5691">
        <v>8.6</v>
      </c>
      <c r="O5691">
        <v>37.9</v>
      </c>
      <c r="P5691">
        <v>71.790000000000006</v>
      </c>
      <c r="Q5691" s="2" t="s">
        <v>19</v>
      </c>
      <c r="R56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92" spans="1:18" hidden="1" x14ac:dyDescent="0.3">
      <c r="A5692" s="2" t="s">
        <v>17</v>
      </c>
      <c r="B5692" s="3">
        <v>42216</v>
      </c>
      <c r="C5692">
        <v>30.1</v>
      </c>
      <c r="D5692">
        <v>23.1</v>
      </c>
      <c r="E5692">
        <v>27.3</v>
      </c>
      <c r="G5692">
        <v>33.299999999999997</v>
      </c>
      <c r="H5692">
        <v>0</v>
      </c>
      <c r="K5692">
        <v>20.5</v>
      </c>
      <c r="L5692">
        <v>116.8</v>
      </c>
      <c r="N5692">
        <v>8</v>
      </c>
      <c r="O5692">
        <v>30.4</v>
      </c>
      <c r="P5692">
        <v>71</v>
      </c>
      <c r="Q5692" s="2" t="s">
        <v>19</v>
      </c>
      <c r="R56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93" spans="1:18" hidden="1" x14ac:dyDescent="0.3">
      <c r="A5693" s="2" t="s">
        <v>17</v>
      </c>
      <c r="B5693" s="3">
        <v>42217</v>
      </c>
      <c r="C5693">
        <v>30.2</v>
      </c>
      <c r="D5693">
        <v>24</v>
      </c>
      <c r="E5693">
        <v>26.8</v>
      </c>
      <c r="G5693">
        <v>32.200000000000003</v>
      </c>
      <c r="H5693">
        <v>0</v>
      </c>
      <c r="K5693">
        <v>24.1</v>
      </c>
      <c r="L5693">
        <v>150.35</v>
      </c>
      <c r="N5693">
        <v>8.1</v>
      </c>
      <c r="O5693">
        <v>32.9</v>
      </c>
      <c r="P5693">
        <v>65.8</v>
      </c>
      <c r="Q5693" s="2" t="s">
        <v>19</v>
      </c>
      <c r="R56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94" spans="1:18" hidden="1" x14ac:dyDescent="0.3">
      <c r="A5694" s="2" t="s">
        <v>17</v>
      </c>
      <c r="B5694" s="3">
        <v>42218</v>
      </c>
      <c r="C5694">
        <v>31</v>
      </c>
      <c r="D5694">
        <v>21</v>
      </c>
      <c r="E5694">
        <v>25.6</v>
      </c>
      <c r="G5694">
        <v>29.7</v>
      </c>
      <c r="H5694">
        <v>0</v>
      </c>
      <c r="K5694">
        <v>29.5</v>
      </c>
      <c r="L5694">
        <v>171.18</v>
      </c>
      <c r="N5694">
        <v>7.4</v>
      </c>
      <c r="O5694">
        <v>28.7</v>
      </c>
      <c r="P5694">
        <v>63.38</v>
      </c>
      <c r="Q5694" s="2" t="s">
        <v>19</v>
      </c>
      <c r="R56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95" spans="1:18" hidden="1" x14ac:dyDescent="0.3">
      <c r="A5695" s="2" t="s">
        <v>17</v>
      </c>
      <c r="B5695" s="3">
        <v>42219</v>
      </c>
      <c r="C5695">
        <v>30.2</v>
      </c>
      <c r="D5695">
        <v>21</v>
      </c>
      <c r="E5695">
        <v>25.7</v>
      </c>
      <c r="G5695">
        <v>31.4</v>
      </c>
      <c r="H5695">
        <v>0</v>
      </c>
      <c r="K5695">
        <v>22.3</v>
      </c>
      <c r="L5695">
        <v>160.13999999999999</v>
      </c>
      <c r="N5695">
        <v>7.2</v>
      </c>
      <c r="O5695">
        <v>32.299999999999997</v>
      </c>
      <c r="P5695">
        <v>67.8</v>
      </c>
      <c r="Q5695" s="2" t="s">
        <v>19</v>
      </c>
      <c r="R56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696" spans="1:18" hidden="1" x14ac:dyDescent="0.3">
      <c r="A5696" s="2" t="s">
        <v>17</v>
      </c>
      <c r="B5696" s="3">
        <v>42220</v>
      </c>
      <c r="C5696">
        <v>30</v>
      </c>
      <c r="D5696">
        <v>22.4</v>
      </c>
      <c r="E5696">
        <v>26.8</v>
      </c>
      <c r="G5696">
        <v>31.3</v>
      </c>
      <c r="H5696">
        <v>0</v>
      </c>
      <c r="K5696">
        <v>25.9</v>
      </c>
      <c r="L5696">
        <v>131.65</v>
      </c>
      <c r="N5696">
        <v>7.9</v>
      </c>
      <c r="O5696">
        <v>30.7</v>
      </c>
      <c r="P5696">
        <v>65.98</v>
      </c>
      <c r="Q5696" s="2" t="s">
        <v>19</v>
      </c>
      <c r="R56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97" spans="1:18" hidden="1" x14ac:dyDescent="0.3">
      <c r="A5697" s="2" t="s">
        <v>17</v>
      </c>
      <c r="B5697" s="3">
        <v>42221</v>
      </c>
      <c r="C5697">
        <v>29.3</v>
      </c>
      <c r="D5697">
        <v>22</v>
      </c>
      <c r="E5697">
        <v>26.4</v>
      </c>
      <c r="G5697">
        <v>31.2</v>
      </c>
      <c r="H5697">
        <v>0</v>
      </c>
      <c r="K5697">
        <v>24.1</v>
      </c>
      <c r="L5697">
        <v>127</v>
      </c>
      <c r="N5697">
        <v>8.4</v>
      </c>
      <c r="O5697">
        <v>30.6</v>
      </c>
      <c r="P5697">
        <v>68.62</v>
      </c>
      <c r="Q5697" s="2" t="s">
        <v>19</v>
      </c>
      <c r="R56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98" spans="1:18" hidden="1" x14ac:dyDescent="0.3">
      <c r="A5698" s="2" t="s">
        <v>17</v>
      </c>
      <c r="B5698" s="3">
        <v>42222</v>
      </c>
      <c r="C5698">
        <v>29</v>
      </c>
      <c r="D5698">
        <v>24</v>
      </c>
      <c r="E5698">
        <v>26.6</v>
      </c>
      <c r="G5698">
        <v>32</v>
      </c>
      <c r="H5698">
        <v>14</v>
      </c>
      <c r="K5698">
        <v>24.1</v>
      </c>
      <c r="L5698">
        <v>120.91</v>
      </c>
      <c r="N5698">
        <v>8.1999999999999993</v>
      </c>
      <c r="O5698">
        <v>44.8</v>
      </c>
      <c r="P5698">
        <v>74.97</v>
      </c>
      <c r="Q5698" s="2" t="s">
        <v>18</v>
      </c>
      <c r="R56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699" spans="1:18" hidden="1" x14ac:dyDescent="0.3">
      <c r="A5699" s="2" t="s">
        <v>17</v>
      </c>
      <c r="B5699" s="3">
        <v>42223</v>
      </c>
      <c r="C5699">
        <v>29</v>
      </c>
      <c r="D5699">
        <v>24</v>
      </c>
      <c r="E5699">
        <v>26.5</v>
      </c>
      <c r="G5699">
        <v>32.700000000000003</v>
      </c>
      <c r="H5699">
        <v>4</v>
      </c>
      <c r="K5699">
        <v>25.9</v>
      </c>
      <c r="L5699">
        <v>131.09</v>
      </c>
      <c r="N5699">
        <v>8.6</v>
      </c>
      <c r="O5699">
        <v>60.6</v>
      </c>
      <c r="P5699">
        <v>78</v>
      </c>
      <c r="Q5699" s="2" t="s">
        <v>18</v>
      </c>
      <c r="R56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0" spans="1:18" hidden="1" x14ac:dyDescent="0.3">
      <c r="A5700" s="2" t="s">
        <v>17</v>
      </c>
      <c r="B5700" s="3">
        <v>42224</v>
      </c>
      <c r="C5700">
        <v>29.2</v>
      </c>
      <c r="D5700">
        <v>23</v>
      </c>
      <c r="E5700">
        <v>26.6</v>
      </c>
      <c r="G5700">
        <v>31.8</v>
      </c>
      <c r="H5700">
        <v>0.2</v>
      </c>
      <c r="K5700">
        <v>27.7</v>
      </c>
      <c r="L5700">
        <v>116.96</v>
      </c>
      <c r="N5700">
        <v>7.5</v>
      </c>
      <c r="O5700">
        <v>43.4</v>
      </c>
      <c r="P5700">
        <v>74.680000000000007</v>
      </c>
      <c r="Q5700" s="2" t="s">
        <v>18</v>
      </c>
      <c r="R57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1" spans="1:18" hidden="1" x14ac:dyDescent="0.3">
      <c r="A5701" s="2" t="s">
        <v>17</v>
      </c>
      <c r="B5701" s="3">
        <v>42225</v>
      </c>
      <c r="C5701">
        <v>30.1</v>
      </c>
      <c r="D5701">
        <v>23</v>
      </c>
      <c r="E5701">
        <v>26.7</v>
      </c>
      <c r="G5701">
        <v>34.6</v>
      </c>
      <c r="H5701">
        <v>0.4</v>
      </c>
      <c r="K5701">
        <v>31.7</v>
      </c>
      <c r="L5701">
        <v>131.83000000000001</v>
      </c>
      <c r="N5701">
        <v>7.5</v>
      </c>
      <c r="O5701">
        <v>36.9</v>
      </c>
      <c r="P5701">
        <v>75.5</v>
      </c>
      <c r="Q5701" s="2" t="s">
        <v>18</v>
      </c>
      <c r="R57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2" spans="1:18" hidden="1" x14ac:dyDescent="0.3">
      <c r="A5702" s="2" t="s">
        <v>17</v>
      </c>
      <c r="B5702" s="3">
        <v>42226</v>
      </c>
      <c r="C5702">
        <v>30.3</v>
      </c>
      <c r="D5702">
        <v>26</v>
      </c>
      <c r="E5702">
        <v>27.8</v>
      </c>
      <c r="G5702">
        <v>33.299999999999997</v>
      </c>
      <c r="H5702">
        <v>0</v>
      </c>
      <c r="K5702">
        <v>31.7</v>
      </c>
      <c r="L5702">
        <v>103</v>
      </c>
      <c r="N5702">
        <v>8.8000000000000007</v>
      </c>
      <c r="O5702">
        <v>33.9</v>
      </c>
      <c r="P5702">
        <v>70.41</v>
      </c>
      <c r="Q5702" s="2" t="s">
        <v>19</v>
      </c>
      <c r="R57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3" spans="1:18" hidden="1" x14ac:dyDescent="0.3">
      <c r="A5703" s="2" t="s">
        <v>17</v>
      </c>
      <c r="B5703" s="3">
        <v>42227</v>
      </c>
      <c r="C5703">
        <v>30.1</v>
      </c>
      <c r="D5703">
        <v>25</v>
      </c>
      <c r="E5703">
        <v>27.6</v>
      </c>
      <c r="G5703">
        <v>33.299999999999997</v>
      </c>
      <c r="H5703">
        <v>0</v>
      </c>
      <c r="K5703">
        <v>29.2</v>
      </c>
      <c r="L5703">
        <v>100.83</v>
      </c>
      <c r="N5703">
        <v>8.1999999999999993</v>
      </c>
      <c r="O5703">
        <v>38.5</v>
      </c>
      <c r="P5703">
        <v>71.64</v>
      </c>
      <c r="Q5703" s="2" t="s">
        <v>19</v>
      </c>
      <c r="R57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4" spans="1:18" hidden="1" x14ac:dyDescent="0.3">
      <c r="A5704" s="2" t="s">
        <v>17</v>
      </c>
      <c r="B5704" s="3">
        <v>42228</v>
      </c>
      <c r="C5704">
        <v>32</v>
      </c>
      <c r="D5704">
        <v>24</v>
      </c>
      <c r="E5704">
        <v>27.9</v>
      </c>
      <c r="G5704">
        <v>34.9</v>
      </c>
      <c r="H5704">
        <v>0</v>
      </c>
      <c r="K5704">
        <v>22.3</v>
      </c>
      <c r="L5704">
        <v>120.85</v>
      </c>
      <c r="N5704">
        <v>8.5</v>
      </c>
      <c r="O5704">
        <v>34.9</v>
      </c>
      <c r="P5704">
        <v>70.540000000000006</v>
      </c>
      <c r="Q5704" s="2" t="s">
        <v>19</v>
      </c>
      <c r="R57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5" spans="1:18" hidden="1" x14ac:dyDescent="0.3">
      <c r="A5705" s="2" t="s">
        <v>17</v>
      </c>
      <c r="B5705" s="3">
        <v>42229</v>
      </c>
      <c r="C5705">
        <v>31</v>
      </c>
      <c r="D5705">
        <v>23</v>
      </c>
      <c r="E5705">
        <v>27.3</v>
      </c>
      <c r="G5705">
        <v>34</v>
      </c>
      <c r="H5705">
        <v>0</v>
      </c>
      <c r="K5705">
        <v>31.7</v>
      </c>
      <c r="L5705">
        <v>133.44999999999999</v>
      </c>
      <c r="N5705">
        <v>8</v>
      </c>
      <c r="O5705">
        <v>29.8</v>
      </c>
      <c r="P5705">
        <v>67.53</v>
      </c>
      <c r="Q5705" s="2" t="s">
        <v>19</v>
      </c>
      <c r="R57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6" spans="1:18" hidden="1" x14ac:dyDescent="0.3">
      <c r="A5706" s="2" t="s">
        <v>17</v>
      </c>
      <c r="B5706" s="3">
        <v>42230</v>
      </c>
      <c r="C5706">
        <v>30.3</v>
      </c>
      <c r="D5706">
        <v>24</v>
      </c>
      <c r="E5706">
        <v>27.4</v>
      </c>
      <c r="G5706">
        <v>33.799999999999997</v>
      </c>
      <c r="H5706">
        <v>0</v>
      </c>
      <c r="K5706">
        <v>29.5</v>
      </c>
      <c r="L5706">
        <v>111.13</v>
      </c>
      <c r="N5706">
        <v>8.4</v>
      </c>
      <c r="O5706">
        <v>31.5</v>
      </c>
      <c r="P5706">
        <v>71.25</v>
      </c>
      <c r="Q5706" s="2" t="s">
        <v>19</v>
      </c>
      <c r="R57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7" spans="1:18" hidden="1" x14ac:dyDescent="0.3">
      <c r="A5707" s="2" t="s">
        <v>17</v>
      </c>
      <c r="B5707" s="3">
        <v>42231</v>
      </c>
      <c r="C5707">
        <v>30</v>
      </c>
      <c r="D5707">
        <v>26</v>
      </c>
      <c r="E5707">
        <v>27.5</v>
      </c>
      <c r="G5707">
        <v>32.700000000000003</v>
      </c>
      <c r="H5707">
        <v>0</v>
      </c>
      <c r="K5707">
        <v>35.299999999999997</v>
      </c>
      <c r="L5707">
        <v>101.18</v>
      </c>
      <c r="N5707">
        <v>9.1</v>
      </c>
      <c r="O5707">
        <v>38.4</v>
      </c>
      <c r="P5707">
        <v>71.37</v>
      </c>
      <c r="Q5707" s="2" t="s">
        <v>19</v>
      </c>
      <c r="R57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8" spans="1:18" hidden="1" x14ac:dyDescent="0.3">
      <c r="A5708" s="2" t="s">
        <v>17</v>
      </c>
      <c r="B5708" s="3">
        <v>42232</v>
      </c>
      <c r="C5708">
        <v>30.2</v>
      </c>
      <c r="D5708">
        <v>25</v>
      </c>
      <c r="E5708">
        <v>27.3</v>
      </c>
      <c r="G5708">
        <v>32.9</v>
      </c>
      <c r="H5708">
        <v>0</v>
      </c>
      <c r="K5708">
        <v>33.5</v>
      </c>
      <c r="L5708">
        <v>107.78</v>
      </c>
      <c r="N5708">
        <v>8.6</v>
      </c>
      <c r="O5708">
        <v>36.5</v>
      </c>
      <c r="P5708">
        <v>69.819999999999993</v>
      </c>
      <c r="Q5708" s="2" t="s">
        <v>19</v>
      </c>
      <c r="R57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09" spans="1:18" hidden="1" x14ac:dyDescent="0.3">
      <c r="A5709" s="2" t="s">
        <v>17</v>
      </c>
      <c r="B5709" s="3">
        <v>42233</v>
      </c>
      <c r="C5709">
        <v>30</v>
      </c>
      <c r="D5709">
        <v>22</v>
      </c>
      <c r="E5709">
        <v>26.6</v>
      </c>
      <c r="G5709">
        <v>32.1</v>
      </c>
      <c r="H5709">
        <v>0</v>
      </c>
      <c r="K5709">
        <v>27.7</v>
      </c>
      <c r="L5709">
        <v>120</v>
      </c>
      <c r="N5709">
        <v>7.9</v>
      </c>
      <c r="O5709">
        <v>29.7</v>
      </c>
      <c r="P5709">
        <v>70.78</v>
      </c>
      <c r="Q5709" s="2" t="s">
        <v>19</v>
      </c>
      <c r="R57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10" spans="1:18" hidden="1" x14ac:dyDescent="0.3">
      <c r="A5710" s="2" t="s">
        <v>17</v>
      </c>
      <c r="B5710" s="3">
        <v>42234</v>
      </c>
      <c r="C5710">
        <v>31</v>
      </c>
      <c r="D5710">
        <v>22</v>
      </c>
      <c r="E5710">
        <v>26.6</v>
      </c>
      <c r="G5710">
        <v>33</v>
      </c>
      <c r="H5710">
        <v>0</v>
      </c>
      <c r="K5710">
        <v>24.1</v>
      </c>
      <c r="L5710">
        <v>144.91</v>
      </c>
      <c r="N5710">
        <v>7.4</v>
      </c>
      <c r="O5710">
        <v>30.3</v>
      </c>
      <c r="P5710">
        <v>67.41</v>
      </c>
      <c r="Q5710" s="2" t="s">
        <v>19</v>
      </c>
      <c r="R57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11" spans="1:18" hidden="1" x14ac:dyDescent="0.3">
      <c r="A5711" s="2" t="s">
        <v>17</v>
      </c>
      <c r="B5711" s="3">
        <v>42235</v>
      </c>
      <c r="C5711">
        <v>30.6</v>
      </c>
      <c r="D5711">
        <v>24</v>
      </c>
      <c r="E5711">
        <v>26.9</v>
      </c>
      <c r="G5711">
        <v>32.1</v>
      </c>
      <c r="H5711">
        <v>0</v>
      </c>
      <c r="K5711">
        <v>24.1</v>
      </c>
      <c r="L5711">
        <v>138.94999999999999</v>
      </c>
      <c r="N5711">
        <v>7.6</v>
      </c>
      <c r="O5711">
        <v>33.799999999999997</v>
      </c>
      <c r="P5711">
        <v>67.39</v>
      </c>
      <c r="Q5711" s="2" t="s">
        <v>19</v>
      </c>
      <c r="R57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12" spans="1:18" hidden="1" x14ac:dyDescent="0.3">
      <c r="A5712" s="2" t="s">
        <v>17</v>
      </c>
      <c r="B5712" s="3">
        <v>42236</v>
      </c>
      <c r="C5712">
        <v>30</v>
      </c>
      <c r="D5712">
        <v>21</v>
      </c>
      <c r="E5712">
        <v>25.5</v>
      </c>
      <c r="G5712">
        <v>30.6</v>
      </c>
      <c r="H5712">
        <v>0</v>
      </c>
      <c r="K5712">
        <v>25.9</v>
      </c>
      <c r="L5712">
        <v>166.22</v>
      </c>
      <c r="N5712">
        <v>7.5</v>
      </c>
      <c r="O5712">
        <v>28.6</v>
      </c>
      <c r="P5712">
        <v>65.75</v>
      </c>
      <c r="Q5712" s="2" t="s">
        <v>19</v>
      </c>
      <c r="R57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13" spans="1:18" hidden="1" x14ac:dyDescent="0.3">
      <c r="A5713" s="2" t="s">
        <v>17</v>
      </c>
      <c r="B5713" s="3">
        <v>42237</v>
      </c>
      <c r="C5713">
        <v>30</v>
      </c>
      <c r="D5713">
        <v>21</v>
      </c>
      <c r="E5713">
        <v>25.9</v>
      </c>
      <c r="G5713">
        <v>30.4</v>
      </c>
      <c r="H5713">
        <v>0</v>
      </c>
      <c r="K5713">
        <v>20.5</v>
      </c>
      <c r="L5713">
        <v>159.52000000000001</v>
      </c>
      <c r="N5713">
        <v>8.1999999999999993</v>
      </c>
      <c r="O5713">
        <v>31.4</v>
      </c>
      <c r="P5713">
        <v>61.79</v>
      </c>
      <c r="Q5713" s="2" t="s">
        <v>19</v>
      </c>
      <c r="R57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14" spans="1:18" hidden="1" x14ac:dyDescent="0.3">
      <c r="A5714" s="2" t="s">
        <v>17</v>
      </c>
      <c r="B5714" s="3">
        <v>42238</v>
      </c>
      <c r="C5714">
        <v>30.1</v>
      </c>
      <c r="D5714">
        <v>21</v>
      </c>
      <c r="E5714">
        <v>25.6</v>
      </c>
      <c r="G5714">
        <v>30.7</v>
      </c>
      <c r="H5714">
        <v>0</v>
      </c>
      <c r="K5714">
        <v>25.9</v>
      </c>
      <c r="L5714">
        <v>166.43</v>
      </c>
      <c r="N5714">
        <v>8</v>
      </c>
      <c r="O5714">
        <v>27.8</v>
      </c>
      <c r="P5714">
        <v>64.11</v>
      </c>
      <c r="Q5714" s="2" t="s">
        <v>19</v>
      </c>
      <c r="R57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15" spans="1:18" hidden="1" x14ac:dyDescent="0.3">
      <c r="A5715" s="2" t="s">
        <v>17</v>
      </c>
      <c r="B5715" s="3">
        <v>42239</v>
      </c>
      <c r="C5715">
        <v>31</v>
      </c>
      <c r="D5715">
        <v>21</v>
      </c>
      <c r="E5715">
        <v>26</v>
      </c>
      <c r="G5715">
        <v>31.4</v>
      </c>
      <c r="H5715">
        <v>0</v>
      </c>
      <c r="K5715">
        <v>24.1</v>
      </c>
      <c r="L5715">
        <v>133.75</v>
      </c>
      <c r="N5715">
        <v>7.4</v>
      </c>
      <c r="O5715">
        <v>27.2</v>
      </c>
      <c r="P5715">
        <v>66.489999999999995</v>
      </c>
      <c r="Q5715" s="2" t="s">
        <v>19</v>
      </c>
      <c r="R57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16" spans="1:18" hidden="1" x14ac:dyDescent="0.3">
      <c r="A5716" s="2" t="s">
        <v>17</v>
      </c>
      <c r="B5716" s="3">
        <v>42240</v>
      </c>
      <c r="C5716">
        <v>31</v>
      </c>
      <c r="D5716">
        <v>21</v>
      </c>
      <c r="E5716">
        <v>26.7</v>
      </c>
      <c r="G5716">
        <v>31.9</v>
      </c>
      <c r="H5716">
        <v>0</v>
      </c>
      <c r="K5716">
        <v>24.1</v>
      </c>
      <c r="L5716">
        <v>149.94999999999999</v>
      </c>
      <c r="N5716">
        <v>7.7</v>
      </c>
      <c r="O5716">
        <v>18.899999999999999</v>
      </c>
      <c r="P5716">
        <v>64.349999999999994</v>
      </c>
      <c r="Q5716" s="2" t="s">
        <v>21</v>
      </c>
      <c r="R57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17" spans="1:18" hidden="1" x14ac:dyDescent="0.3">
      <c r="A5717" s="2" t="s">
        <v>17</v>
      </c>
      <c r="B5717" s="3">
        <v>42241</v>
      </c>
      <c r="C5717">
        <v>32</v>
      </c>
      <c r="D5717">
        <v>22</v>
      </c>
      <c r="E5717">
        <v>26.8</v>
      </c>
      <c r="G5717">
        <v>32.9</v>
      </c>
      <c r="H5717">
        <v>0</v>
      </c>
      <c r="K5717">
        <v>27.7</v>
      </c>
      <c r="L5717">
        <v>166.32</v>
      </c>
      <c r="N5717">
        <v>7.3</v>
      </c>
      <c r="O5717">
        <v>26.8</v>
      </c>
      <c r="P5717">
        <v>67.53</v>
      </c>
      <c r="Q5717" s="2" t="s">
        <v>19</v>
      </c>
      <c r="R57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18" spans="1:18" hidden="1" x14ac:dyDescent="0.3">
      <c r="A5718" s="2" t="s">
        <v>17</v>
      </c>
      <c r="B5718" s="3">
        <v>42242</v>
      </c>
      <c r="C5718">
        <v>31</v>
      </c>
      <c r="D5718">
        <v>22</v>
      </c>
      <c r="E5718">
        <v>27.4</v>
      </c>
      <c r="G5718">
        <v>33.700000000000003</v>
      </c>
      <c r="H5718">
        <v>0</v>
      </c>
      <c r="K5718">
        <v>22.3</v>
      </c>
      <c r="L5718">
        <v>159.24</v>
      </c>
      <c r="N5718">
        <v>7.6</v>
      </c>
      <c r="O5718">
        <v>30.1</v>
      </c>
      <c r="P5718">
        <v>67.55</v>
      </c>
      <c r="Q5718" s="2" t="s">
        <v>19</v>
      </c>
      <c r="R57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19" spans="1:18" hidden="1" x14ac:dyDescent="0.3">
      <c r="A5719" s="2" t="s">
        <v>17</v>
      </c>
      <c r="B5719" s="3">
        <v>42243</v>
      </c>
      <c r="C5719">
        <v>31.1</v>
      </c>
      <c r="D5719">
        <v>22.4</v>
      </c>
      <c r="E5719">
        <v>27</v>
      </c>
      <c r="G5719">
        <v>32.6</v>
      </c>
      <c r="H5719">
        <v>0</v>
      </c>
      <c r="K5719">
        <v>22.3</v>
      </c>
      <c r="L5719">
        <v>161.30000000000001</v>
      </c>
      <c r="N5719">
        <v>7.7</v>
      </c>
      <c r="O5719">
        <v>27.2</v>
      </c>
      <c r="P5719">
        <v>67.83</v>
      </c>
      <c r="Q5719" s="2" t="s">
        <v>19</v>
      </c>
      <c r="R57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20" spans="1:18" hidden="1" x14ac:dyDescent="0.3">
      <c r="A5720" s="2" t="s">
        <v>17</v>
      </c>
      <c r="B5720" s="3">
        <v>42244</v>
      </c>
      <c r="C5720">
        <v>32</v>
      </c>
      <c r="D5720">
        <v>23</v>
      </c>
      <c r="E5720">
        <v>27.4</v>
      </c>
      <c r="G5720">
        <v>32.700000000000003</v>
      </c>
      <c r="H5720">
        <v>0</v>
      </c>
      <c r="K5720">
        <v>24.1</v>
      </c>
      <c r="L5720">
        <v>153.18</v>
      </c>
      <c r="N5720">
        <v>7.2</v>
      </c>
      <c r="O5720">
        <v>24.5</v>
      </c>
      <c r="P5720">
        <v>65.41</v>
      </c>
      <c r="Q5720" s="2" t="s">
        <v>21</v>
      </c>
      <c r="R57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21" spans="1:18" hidden="1" x14ac:dyDescent="0.3">
      <c r="A5721" s="2" t="s">
        <v>17</v>
      </c>
      <c r="B5721" s="3">
        <v>42245</v>
      </c>
      <c r="C5721">
        <v>32</v>
      </c>
      <c r="D5721">
        <v>23</v>
      </c>
      <c r="E5721">
        <v>27.4</v>
      </c>
      <c r="G5721">
        <v>33.1</v>
      </c>
      <c r="H5721">
        <v>0</v>
      </c>
      <c r="K5721">
        <v>25.9</v>
      </c>
      <c r="L5721">
        <v>135.44999999999999</v>
      </c>
      <c r="N5721">
        <v>8</v>
      </c>
      <c r="O5721">
        <v>25.9</v>
      </c>
      <c r="P5721">
        <v>67.73</v>
      </c>
      <c r="Q5721" s="2" t="s">
        <v>19</v>
      </c>
      <c r="R57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22" spans="1:18" hidden="1" x14ac:dyDescent="0.3">
      <c r="A5722" s="2" t="s">
        <v>17</v>
      </c>
      <c r="B5722" s="3">
        <v>42246</v>
      </c>
      <c r="C5722">
        <v>31</v>
      </c>
      <c r="D5722">
        <v>23</v>
      </c>
      <c r="E5722">
        <v>27.1</v>
      </c>
      <c r="G5722">
        <v>33</v>
      </c>
      <c r="H5722">
        <v>0</v>
      </c>
      <c r="K5722">
        <v>29.5</v>
      </c>
      <c r="L5722">
        <v>131.32</v>
      </c>
      <c r="N5722">
        <v>7.8</v>
      </c>
      <c r="O5722">
        <v>27.5</v>
      </c>
      <c r="P5722">
        <v>67.150000000000006</v>
      </c>
      <c r="Q5722" s="2" t="s">
        <v>19</v>
      </c>
      <c r="R57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23" spans="1:18" hidden="1" x14ac:dyDescent="0.3">
      <c r="A5723" s="2" t="s">
        <v>17</v>
      </c>
      <c r="B5723" s="3">
        <v>42247</v>
      </c>
      <c r="C5723">
        <v>31.1</v>
      </c>
      <c r="D5723">
        <v>22</v>
      </c>
      <c r="E5723">
        <v>27.3</v>
      </c>
      <c r="G5723">
        <v>31.9</v>
      </c>
      <c r="H5723">
        <v>0</v>
      </c>
      <c r="K5723">
        <v>22.3</v>
      </c>
      <c r="L5723">
        <v>120.1</v>
      </c>
      <c r="N5723">
        <v>8.4</v>
      </c>
      <c r="O5723">
        <v>27.8</v>
      </c>
      <c r="P5723">
        <v>62.9</v>
      </c>
      <c r="Q5723" s="2" t="s">
        <v>19</v>
      </c>
      <c r="R57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24" spans="1:18" hidden="1" x14ac:dyDescent="0.3">
      <c r="A5724" s="2" t="s">
        <v>17</v>
      </c>
      <c r="B5724" s="3">
        <v>42248</v>
      </c>
      <c r="C5724">
        <v>32</v>
      </c>
      <c r="D5724">
        <v>22</v>
      </c>
      <c r="E5724">
        <v>26.7</v>
      </c>
      <c r="G5724">
        <v>32</v>
      </c>
      <c r="H5724">
        <v>0</v>
      </c>
      <c r="K5724">
        <v>36.5</v>
      </c>
      <c r="L5724">
        <v>159.83000000000001</v>
      </c>
      <c r="N5724">
        <v>7.9</v>
      </c>
      <c r="O5724">
        <v>19.399999999999999</v>
      </c>
      <c r="P5724">
        <v>64.989999999999995</v>
      </c>
      <c r="Q5724" s="2" t="s">
        <v>21</v>
      </c>
      <c r="R57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25" spans="1:18" hidden="1" x14ac:dyDescent="0.3">
      <c r="A5725" s="2" t="s">
        <v>17</v>
      </c>
      <c r="B5725" s="3">
        <v>42249</v>
      </c>
      <c r="C5725">
        <v>31</v>
      </c>
      <c r="D5725">
        <v>22</v>
      </c>
      <c r="E5725">
        <v>26.9</v>
      </c>
      <c r="G5725">
        <v>32.1</v>
      </c>
      <c r="H5725">
        <v>0</v>
      </c>
      <c r="K5725">
        <v>22.3</v>
      </c>
      <c r="L5725">
        <v>149.55000000000001</v>
      </c>
      <c r="M5725">
        <v>27.7</v>
      </c>
      <c r="N5725">
        <v>8.3000000000000007</v>
      </c>
      <c r="O5725">
        <v>25.8</v>
      </c>
      <c r="P5725">
        <v>65.84</v>
      </c>
      <c r="Q5725" s="2" t="s">
        <v>19</v>
      </c>
      <c r="R57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26" spans="1:18" hidden="1" x14ac:dyDescent="0.3">
      <c r="A5726" s="2" t="s">
        <v>17</v>
      </c>
      <c r="B5726" s="3">
        <v>42250</v>
      </c>
      <c r="C5726">
        <v>31</v>
      </c>
      <c r="D5726">
        <v>22</v>
      </c>
      <c r="E5726">
        <v>26.5</v>
      </c>
      <c r="G5726">
        <v>32.4</v>
      </c>
      <c r="H5726">
        <v>0</v>
      </c>
      <c r="K5726">
        <v>31.7</v>
      </c>
      <c r="L5726">
        <v>162.09</v>
      </c>
      <c r="N5726">
        <v>7.9</v>
      </c>
      <c r="O5726">
        <v>24.5</v>
      </c>
      <c r="P5726">
        <v>67.78</v>
      </c>
      <c r="Q5726" s="2" t="s">
        <v>21</v>
      </c>
      <c r="R57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27" spans="1:18" hidden="1" x14ac:dyDescent="0.3">
      <c r="A5727" s="2" t="s">
        <v>17</v>
      </c>
      <c r="B5727" s="3">
        <v>42251</v>
      </c>
      <c r="C5727">
        <v>32</v>
      </c>
      <c r="D5727">
        <v>21</v>
      </c>
      <c r="E5727">
        <v>26.7</v>
      </c>
      <c r="G5727">
        <v>32.9</v>
      </c>
      <c r="H5727">
        <v>0</v>
      </c>
      <c r="K5727">
        <v>25.9</v>
      </c>
      <c r="L5727">
        <v>166.54</v>
      </c>
      <c r="N5727">
        <v>7.8</v>
      </c>
      <c r="O5727">
        <v>26.6</v>
      </c>
      <c r="P5727">
        <v>66.2</v>
      </c>
      <c r="Q5727" s="2" t="s">
        <v>19</v>
      </c>
      <c r="R57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28" spans="1:18" hidden="1" x14ac:dyDescent="0.3">
      <c r="A5728" s="2" t="s">
        <v>17</v>
      </c>
      <c r="B5728" s="3">
        <v>42252</v>
      </c>
      <c r="C5728">
        <v>31.2</v>
      </c>
      <c r="D5728">
        <v>21</v>
      </c>
      <c r="E5728">
        <v>26.6</v>
      </c>
      <c r="G5728">
        <v>32.1</v>
      </c>
      <c r="H5728">
        <v>0</v>
      </c>
      <c r="K5728">
        <v>29.5</v>
      </c>
      <c r="L5728">
        <v>161</v>
      </c>
      <c r="N5728">
        <v>7.9</v>
      </c>
      <c r="O5728">
        <v>27</v>
      </c>
      <c r="P5728">
        <v>66.23</v>
      </c>
      <c r="Q5728" s="2" t="s">
        <v>19</v>
      </c>
      <c r="R57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29" spans="1:18" hidden="1" x14ac:dyDescent="0.3">
      <c r="A5729" s="2" t="s">
        <v>17</v>
      </c>
      <c r="B5729" s="3">
        <v>42253</v>
      </c>
      <c r="C5729">
        <v>31</v>
      </c>
      <c r="D5729">
        <v>21</v>
      </c>
      <c r="E5729">
        <v>26.8</v>
      </c>
      <c r="G5729">
        <v>31.9</v>
      </c>
      <c r="H5729">
        <v>0</v>
      </c>
      <c r="K5729">
        <v>25.9</v>
      </c>
      <c r="L5729">
        <v>165</v>
      </c>
      <c r="N5729">
        <v>7.5</v>
      </c>
      <c r="O5729">
        <v>27.6</v>
      </c>
      <c r="P5729">
        <v>64.239999999999995</v>
      </c>
      <c r="Q5729" s="2" t="s">
        <v>19</v>
      </c>
      <c r="R57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30" spans="1:18" hidden="1" x14ac:dyDescent="0.3">
      <c r="A5730" s="2" t="s">
        <v>17</v>
      </c>
      <c r="B5730" s="3">
        <v>42254</v>
      </c>
      <c r="C5730">
        <v>32</v>
      </c>
      <c r="D5730">
        <v>22</v>
      </c>
      <c r="E5730">
        <v>26.8</v>
      </c>
      <c r="G5730">
        <v>32.700000000000003</v>
      </c>
      <c r="H5730">
        <v>0</v>
      </c>
      <c r="K5730">
        <v>25.9</v>
      </c>
      <c r="L5730">
        <v>139.74</v>
      </c>
      <c r="N5730">
        <v>8.3000000000000007</v>
      </c>
      <c r="O5730">
        <v>30.9</v>
      </c>
      <c r="P5730">
        <v>66.75</v>
      </c>
      <c r="Q5730" s="2" t="s">
        <v>19</v>
      </c>
      <c r="R57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31" spans="1:18" hidden="1" x14ac:dyDescent="0.3">
      <c r="A5731" s="2" t="s">
        <v>17</v>
      </c>
      <c r="B5731" s="3">
        <v>42255</v>
      </c>
      <c r="C5731">
        <v>32</v>
      </c>
      <c r="D5731">
        <v>22</v>
      </c>
      <c r="E5731">
        <v>27.3</v>
      </c>
      <c r="G5731">
        <v>32.4</v>
      </c>
      <c r="H5731">
        <v>0</v>
      </c>
      <c r="K5731">
        <v>22.3</v>
      </c>
      <c r="L5731">
        <v>123.53</v>
      </c>
      <c r="N5731">
        <v>8.3000000000000007</v>
      </c>
      <c r="O5731">
        <v>29</v>
      </c>
      <c r="P5731">
        <v>64.209999999999994</v>
      </c>
      <c r="Q5731" s="2" t="s">
        <v>19</v>
      </c>
      <c r="R57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32" spans="1:18" hidden="1" x14ac:dyDescent="0.3">
      <c r="A5732" s="2" t="s">
        <v>17</v>
      </c>
      <c r="B5732" s="3">
        <v>42256</v>
      </c>
      <c r="C5732">
        <v>31</v>
      </c>
      <c r="D5732">
        <v>22</v>
      </c>
      <c r="E5732">
        <v>26.6</v>
      </c>
      <c r="G5732">
        <v>32.299999999999997</v>
      </c>
      <c r="H5732">
        <v>0</v>
      </c>
      <c r="K5732">
        <v>98.5</v>
      </c>
      <c r="L5732">
        <v>153.04</v>
      </c>
      <c r="N5732">
        <v>7.8</v>
      </c>
      <c r="O5732">
        <v>23</v>
      </c>
      <c r="P5732">
        <v>64.06</v>
      </c>
      <c r="Q5732" s="2" t="s">
        <v>21</v>
      </c>
      <c r="R57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33" spans="1:18" hidden="1" x14ac:dyDescent="0.3">
      <c r="A5733" s="2" t="s">
        <v>17</v>
      </c>
      <c r="B5733" s="3">
        <v>42257</v>
      </c>
      <c r="C5733">
        <v>31.1</v>
      </c>
      <c r="D5733">
        <v>22</v>
      </c>
      <c r="E5733">
        <v>27.2</v>
      </c>
      <c r="G5733">
        <v>32.299999999999997</v>
      </c>
      <c r="H5733">
        <v>0</v>
      </c>
      <c r="K5733">
        <v>30.4</v>
      </c>
      <c r="L5733">
        <v>135.47999999999999</v>
      </c>
      <c r="N5733">
        <v>7.6</v>
      </c>
      <c r="O5733">
        <v>25.4</v>
      </c>
      <c r="P5733">
        <v>65.45</v>
      </c>
      <c r="Q5733" s="2" t="s">
        <v>19</v>
      </c>
      <c r="R57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34" spans="1:18" hidden="1" x14ac:dyDescent="0.3">
      <c r="A5734" s="2" t="s">
        <v>17</v>
      </c>
      <c r="B5734" s="3">
        <v>42258</v>
      </c>
      <c r="C5734">
        <v>31</v>
      </c>
      <c r="D5734">
        <v>23</v>
      </c>
      <c r="E5734">
        <v>27.5</v>
      </c>
      <c r="G5734">
        <v>32.1</v>
      </c>
      <c r="H5734">
        <v>0</v>
      </c>
      <c r="K5734">
        <v>31.7</v>
      </c>
      <c r="L5734">
        <v>132.5</v>
      </c>
      <c r="N5734">
        <v>7.9</v>
      </c>
      <c r="O5734">
        <v>26.6</v>
      </c>
      <c r="P5734">
        <v>63.94</v>
      </c>
      <c r="Q5734" s="2" t="s">
        <v>19</v>
      </c>
      <c r="R57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35" spans="1:18" hidden="1" x14ac:dyDescent="0.3">
      <c r="A5735" s="2" t="s">
        <v>17</v>
      </c>
      <c r="B5735" s="3">
        <v>42259</v>
      </c>
      <c r="C5735">
        <v>32</v>
      </c>
      <c r="D5735">
        <v>22</v>
      </c>
      <c r="E5735">
        <v>27.3</v>
      </c>
      <c r="G5735">
        <v>34.6</v>
      </c>
      <c r="H5735">
        <v>0</v>
      </c>
      <c r="K5735">
        <v>25.9</v>
      </c>
      <c r="L5735">
        <v>134.29</v>
      </c>
      <c r="N5735">
        <v>8</v>
      </c>
      <c r="O5735">
        <v>26.7</v>
      </c>
      <c r="P5735">
        <v>67.62</v>
      </c>
      <c r="Q5735" s="2" t="s">
        <v>19</v>
      </c>
      <c r="R57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36" spans="1:18" hidden="1" x14ac:dyDescent="0.3">
      <c r="A5736" s="2" t="s">
        <v>17</v>
      </c>
      <c r="B5736" s="3">
        <v>42260</v>
      </c>
      <c r="C5736">
        <v>32</v>
      </c>
      <c r="D5736">
        <v>24</v>
      </c>
      <c r="E5736">
        <v>27.5</v>
      </c>
      <c r="G5736">
        <v>33</v>
      </c>
      <c r="H5736">
        <v>0</v>
      </c>
      <c r="K5736">
        <v>35.299999999999997</v>
      </c>
      <c r="L5736">
        <v>161.41</v>
      </c>
      <c r="N5736">
        <v>7.7</v>
      </c>
      <c r="O5736">
        <v>30.9</v>
      </c>
      <c r="P5736">
        <v>62.09</v>
      </c>
      <c r="Q5736" s="2" t="s">
        <v>19</v>
      </c>
      <c r="R57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37" spans="1:18" hidden="1" x14ac:dyDescent="0.3">
      <c r="A5737" s="2" t="s">
        <v>17</v>
      </c>
      <c r="B5737" s="3">
        <v>42261</v>
      </c>
      <c r="C5737">
        <v>30.9</v>
      </c>
      <c r="D5737">
        <v>21</v>
      </c>
      <c r="E5737">
        <v>26.3</v>
      </c>
      <c r="G5737">
        <v>31.5</v>
      </c>
      <c r="H5737">
        <v>0</v>
      </c>
      <c r="K5737">
        <v>27.7</v>
      </c>
      <c r="L5737">
        <v>164.22</v>
      </c>
      <c r="N5737">
        <v>7.8</v>
      </c>
      <c r="O5737">
        <v>32</v>
      </c>
      <c r="P5737">
        <v>60.97</v>
      </c>
      <c r="Q5737" s="2" t="s">
        <v>19</v>
      </c>
      <c r="R57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38" spans="1:18" hidden="1" x14ac:dyDescent="0.3">
      <c r="A5738" s="2" t="s">
        <v>17</v>
      </c>
      <c r="B5738" s="3">
        <v>42262</v>
      </c>
      <c r="C5738">
        <v>31</v>
      </c>
      <c r="D5738">
        <v>22</v>
      </c>
      <c r="E5738">
        <v>26.6</v>
      </c>
      <c r="G5738">
        <v>31.3</v>
      </c>
      <c r="H5738">
        <v>0</v>
      </c>
      <c r="K5738">
        <v>25.9</v>
      </c>
      <c r="L5738">
        <v>144.78</v>
      </c>
      <c r="N5738">
        <v>8.1999999999999993</v>
      </c>
      <c r="O5738">
        <v>23.3</v>
      </c>
      <c r="P5738">
        <v>60.48</v>
      </c>
      <c r="Q5738" s="2" t="s">
        <v>21</v>
      </c>
      <c r="R57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39" spans="1:18" hidden="1" x14ac:dyDescent="0.3">
      <c r="A5739" s="2" t="s">
        <v>17</v>
      </c>
      <c r="B5739" s="3">
        <v>42263</v>
      </c>
      <c r="C5739">
        <v>31</v>
      </c>
      <c r="D5739">
        <v>21</v>
      </c>
      <c r="E5739">
        <v>26.7</v>
      </c>
      <c r="G5739">
        <v>32</v>
      </c>
      <c r="H5739">
        <v>0</v>
      </c>
      <c r="K5739">
        <v>33.5</v>
      </c>
      <c r="L5739">
        <v>144.16999999999999</v>
      </c>
      <c r="N5739">
        <v>7.6</v>
      </c>
      <c r="O5739">
        <v>24.5</v>
      </c>
      <c r="P5739">
        <v>65.12</v>
      </c>
      <c r="Q5739" s="2" t="s">
        <v>21</v>
      </c>
      <c r="R57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40" spans="1:18" hidden="1" x14ac:dyDescent="0.3">
      <c r="A5740" s="2" t="s">
        <v>17</v>
      </c>
      <c r="B5740" s="3">
        <v>42264</v>
      </c>
      <c r="C5740">
        <v>31</v>
      </c>
      <c r="D5740">
        <v>23.9</v>
      </c>
      <c r="E5740">
        <v>27.3</v>
      </c>
      <c r="G5740">
        <v>32.6</v>
      </c>
      <c r="H5740">
        <v>0</v>
      </c>
      <c r="K5740">
        <v>31.7</v>
      </c>
      <c r="L5740">
        <v>127.5</v>
      </c>
      <c r="N5740">
        <v>8.1</v>
      </c>
      <c r="O5740">
        <v>31.5</v>
      </c>
      <c r="P5740">
        <v>68.760000000000005</v>
      </c>
      <c r="Q5740" s="2" t="s">
        <v>19</v>
      </c>
      <c r="R57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41" spans="1:18" hidden="1" x14ac:dyDescent="0.3">
      <c r="A5741" s="2" t="s">
        <v>17</v>
      </c>
      <c r="B5741" s="3">
        <v>42265</v>
      </c>
      <c r="C5741">
        <v>32</v>
      </c>
      <c r="D5741">
        <v>24</v>
      </c>
      <c r="E5741">
        <v>28.1</v>
      </c>
      <c r="G5741">
        <v>33.6</v>
      </c>
      <c r="H5741">
        <v>0</v>
      </c>
      <c r="K5741">
        <v>126</v>
      </c>
      <c r="L5741">
        <v>122.05</v>
      </c>
      <c r="N5741">
        <v>8.8000000000000007</v>
      </c>
      <c r="O5741">
        <v>25.8</v>
      </c>
      <c r="P5741">
        <v>67.400000000000006</v>
      </c>
      <c r="Q5741" s="2" t="s">
        <v>19</v>
      </c>
      <c r="R57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42" spans="1:18" hidden="1" x14ac:dyDescent="0.3">
      <c r="A5742" s="2" t="s">
        <v>17</v>
      </c>
      <c r="B5742" s="3">
        <v>42266</v>
      </c>
      <c r="C5742">
        <v>32</v>
      </c>
      <c r="D5742">
        <v>23</v>
      </c>
      <c r="E5742">
        <v>27.9</v>
      </c>
      <c r="G5742">
        <v>34.299999999999997</v>
      </c>
      <c r="H5742">
        <v>0</v>
      </c>
      <c r="K5742">
        <v>24.1</v>
      </c>
      <c r="L5742">
        <v>147.30000000000001</v>
      </c>
      <c r="N5742">
        <v>8.1</v>
      </c>
      <c r="O5742">
        <v>30.7</v>
      </c>
      <c r="P5742">
        <v>67.28</v>
      </c>
      <c r="Q5742" s="2" t="s">
        <v>19</v>
      </c>
      <c r="R57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43" spans="1:18" hidden="1" x14ac:dyDescent="0.3">
      <c r="A5743" s="2" t="s">
        <v>17</v>
      </c>
      <c r="B5743" s="3">
        <v>42267</v>
      </c>
      <c r="C5743">
        <v>34.1</v>
      </c>
      <c r="D5743">
        <v>23</v>
      </c>
      <c r="E5743">
        <v>28.3</v>
      </c>
      <c r="G5743">
        <v>34</v>
      </c>
      <c r="H5743">
        <v>0</v>
      </c>
      <c r="K5743">
        <v>27.7</v>
      </c>
      <c r="L5743">
        <v>148.41999999999999</v>
      </c>
      <c r="N5743">
        <v>8.6999999999999993</v>
      </c>
      <c r="O5743">
        <v>31.6</v>
      </c>
      <c r="P5743">
        <v>63.02</v>
      </c>
      <c r="Q5743" s="2" t="s">
        <v>19</v>
      </c>
      <c r="R57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44" spans="1:18" hidden="1" x14ac:dyDescent="0.3">
      <c r="A5744" s="2" t="s">
        <v>17</v>
      </c>
      <c r="B5744" s="3">
        <v>42268</v>
      </c>
      <c r="C5744">
        <v>33</v>
      </c>
      <c r="D5744">
        <v>23</v>
      </c>
      <c r="E5744">
        <v>28.4</v>
      </c>
      <c r="G5744">
        <v>34.200000000000003</v>
      </c>
      <c r="H5744">
        <v>0</v>
      </c>
      <c r="K5744">
        <v>27.7</v>
      </c>
      <c r="L5744">
        <v>143.94999999999999</v>
      </c>
      <c r="N5744">
        <v>9</v>
      </c>
      <c r="O5744">
        <v>24.9</v>
      </c>
      <c r="P5744">
        <v>58.52</v>
      </c>
      <c r="Q5744" s="2" t="s">
        <v>21</v>
      </c>
      <c r="R57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45" spans="1:18" hidden="1" x14ac:dyDescent="0.3">
      <c r="A5745" s="2" t="s">
        <v>17</v>
      </c>
      <c r="B5745" s="3">
        <v>42269</v>
      </c>
      <c r="C5745">
        <v>33</v>
      </c>
      <c r="D5745">
        <v>22</v>
      </c>
      <c r="E5745">
        <v>27.2</v>
      </c>
      <c r="G5745">
        <v>34</v>
      </c>
      <c r="H5745">
        <v>0</v>
      </c>
      <c r="K5745">
        <v>30.4</v>
      </c>
      <c r="L5745">
        <v>133.91</v>
      </c>
      <c r="N5745">
        <v>7.4</v>
      </c>
      <c r="O5745">
        <v>24.6</v>
      </c>
      <c r="P5745">
        <v>64.56</v>
      </c>
      <c r="Q5745" s="2" t="s">
        <v>21</v>
      </c>
      <c r="R57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46" spans="1:18" hidden="1" x14ac:dyDescent="0.3">
      <c r="A5746" s="2" t="s">
        <v>17</v>
      </c>
      <c r="B5746" s="3">
        <v>42270</v>
      </c>
      <c r="C5746">
        <v>31.8</v>
      </c>
      <c r="D5746">
        <v>23</v>
      </c>
      <c r="E5746">
        <v>27.4</v>
      </c>
      <c r="G5746">
        <v>33.5</v>
      </c>
      <c r="H5746">
        <v>0</v>
      </c>
      <c r="K5746">
        <v>25.9</v>
      </c>
      <c r="L5746">
        <v>149.71</v>
      </c>
      <c r="N5746">
        <v>7.8</v>
      </c>
      <c r="O5746">
        <v>28.9</v>
      </c>
      <c r="P5746">
        <v>66.930000000000007</v>
      </c>
      <c r="Q5746" s="2" t="s">
        <v>19</v>
      </c>
      <c r="R57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47" spans="1:18" hidden="1" x14ac:dyDescent="0.3">
      <c r="A5747" s="2" t="s">
        <v>17</v>
      </c>
      <c r="B5747" s="3">
        <v>42271</v>
      </c>
      <c r="C5747">
        <v>32</v>
      </c>
      <c r="D5747">
        <v>23</v>
      </c>
      <c r="E5747">
        <v>27.5</v>
      </c>
      <c r="G5747">
        <v>32.799999999999997</v>
      </c>
      <c r="H5747">
        <v>0</v>
      </c>
      <c r="K5747">
        <v>27.7</v>
      </c>
      <c r="L5747">
        <v>131.13999999999999</v>
      </c>
      <c r="N5747">
        <v>8.1999999999999993</v>
      </c>
      <c r="O5747">
        <v>20.7</v>
      </c>
      <c r="P5747">
        <v>63.67</v>
      </c>
      <c r="Q5747" s="2" t="s">
        <v>21</v>
      </c>
      <c r="R57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48" spans="1:18" hidden="1" x14ac:dyDescent="0.3">
      <c r="A5748" s="2" t="s">
        <v>17</v>
      </c>
      <c r="B5748" s="3">
        <v>42272</v>
      </c>
      <c r="C5748">
        <v>32</v>
      </c>
      <c r="D5748">
        <v>22</v>
      </c>
      <c r="E5748">
        <v>27.1</v>
      </c>
      <c r="G5748">
        <v>32</v>
      </c>
      <c r="H5748">
        <v>0</v>
      </c>
      <c r="K5748">
        <v>28.9</v>
      </c>
      <c r="L5748">
        <v>155.71</v>
      </c>
      <c r="N5748">
        <v>8.1</v>
      </c>
      <c r="O5748">
        <v>28.3</v>
      </c>
      <c r="P5748">
        <v>62.28</v>
      </c>
      <c r="Q5748" s="2" t="s">
        <v>19</v>
      </c>
      <c r="R57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49" spans="1:18" hidden="1" x14ac:dyDescent="0.3">
      <c r="A5749" s="2" t="s">
        <v>17</v>
      </c>
      <c r="B5749" s="3">
        <v>42273</v>
      </c>
      <c r="C5749">
        <v>32</v>
      </c>
      <c r="D5749">
        <v>23</v>
      </c>
      <c r="E5749">
        <v>27.3</v>
      </c>
      <c r="G5749">
        <v>32.9</v>
      </c>
      <c r="H5749">
        <v>0</v>
      </c>
      <c r="K5749">
        <v>29.5</v>
      </c>
      <c r="L5749">
        <v>145.96</v>
      </c>
      <c r="N5749">
        <v>8.3000000000000007</v>
      </c>
      <c r="O5749">
        <v>31.6</v>
      </c>
      <c r="P5749">
        <v>65.569999999999993</v>
      </c>
      <c r="Q5749" s="2" t="s">
        <v>19</v>
      </c>
      <c r="R57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50" spans="1:18" hidden="1" x14ac:dyDescent="0.3">
      <c r="A5750" s="2" t="s">
        <v>17</v>
      </c>
      <c r="B5750" s="3">
        <v>42274</v>
      </c>
      <c r="C5750">
        <v>31.7</v>
      </c>
      <c r="D5750">
        <v>24</v>
      </c>
      <c r="E5750">
        <v>27.5</v>
      </c>
      <c r="G5750">
        <v>33.200000000000003</v>
      </c>
      <c r="H5750">
        <v>0</v>
      </c>
      <c r="K5750">
        <v>25.9</v>
      </c>
      <c r="L5750">
        <v>131.18</v>
      </c>
      <c r="N5750">
        <v>8.4</v>
      </c>
      <c r="O5750">
        <v>30.3</v>
      </c>
      <c r="P5750">
        <v>65.91</v>
      </c>
      <c r="Q5750" s="2" t="s">
        <v>19</v>
      </c>
      <c r="R57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1" spans="1:18" hidden="1" x14ac:dyDescent="0.3">
      <c r="A5751" s="2" t="s">
        <v>17</v>
      </c>
      <c r="B5751" s="3">
        <v>42275</v>
      </c>
      <c r="C5751">
        <v>32</v>
      </c>
      <c r="D5751">
        <v>23.3</v>
      </c>
      <c r="E5751">
        <v>28.1</v>
      </c>
      <c r="G5751">
        <v>34.9</v>
      </c>
      <c r="H5751">
        <v>0</v>
      </c>
      <c r="K5751">
        <v>29.5</v>
      </c>
      <c r="L5751">
        <v>128.91</v>
      </c>
      <c r="N5751">
        <v>7.9</v>
      </c>
      <c r="O5751">
        <v>32.9</v>
      </c>
      <c r="P5751">
        <v>63.08</v>
      </c>
      <c r="Q5751" s="2" t="s">
        <v>19</v>
      </c>
      <c r="R57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2" spans="1:18" hidden="1" x14ac:dyDescent="0.3">
      <c r="A5752" s="2" t="s">
        <v>17</v>
      </c>
      <c r="B5752" s="3">
        <v>42276</v>
      </c>
      <c r="C5752">
        <v>31.1</v>
      </c>
      <c r="D5752">
        <v>24.2</v>
      </c>
      <c r="E5752">
        <v>28.1</v>
      </c>
      <c r="G5752">
        <v>34.200000000000003</v>
      </c>
      <c r="H5752">
        <v>0</v>
      </c>
      <c r="K5752">
        <v>27.7</v>
      </c>
      <c r="L5752">
        <v>116.85</v>
      </c>
      <c r="N5752">
        <v>8.4</v>
      </c>
      <c r="O5752">
        <v>29.4</v>
      </c>
      <c r="P5752">
        <v>65.23</v>
      </c>
      <c r="Q5752" s="2" t="s">
        <v>19</v>
      </c>
      <c r="R57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3" spans="1:18" hidden="1" x14ac:dyDescent="0.3">
      <c r="A5753" s="2" t="s">
        <v>17</v>
      </c>
      <c r="B5753" s="3">
        <v>42277</v>
      </c>
      <c r="C5753">
        <v>31.3</v>
      </c>
      <c r="D5753">
        <v>24</v>
      </c>
      <c r="E5753">
        <v>28.1</v>
      </c>
      <c r="G5753">
        <v>33.799999999999997</v>
      </c>
      <c r="H5753">
        <v>0</v>
      </c>
      <c r="K5753">
        <v>29.5</v>
      </c>
      <c r="L5753">
        <v>117.09</v>
      </c>
      <c r="N5753">
        <v>8.1</v>
      </c>
      <c r="O5753">
        <v>26.9</v>
      </c>
      <c r="P5753">
        <v>66.77</v>
      </c>
      <c r="Q5753" s="2" t="s">
        <v>19</v>
      </c>
      <c r="R57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4" spans="1:18" hidden="1" x14ac:dyDescent="0.3">
      <c r="A5754" s="2" t="s">
        <v>17</v>
      </c>
      <c r="B5754" s="3">
        <v>42278</v>
      </c>
      <c r="C5754">
        <v>31.3</v>
      </c>
      <c r="D5754">
        <v>24</v>
      </c>
      <c r="E5754">
        <v>27.9</v>
      </c>
      <c r="G5754">
        <v>34.6</v>
      </c>
      <c r="H5754">
        <v>0</v>
      </c>
      <c r="K5754">
        <v>29.5</v>
      </c>
      <c r="L5754">
        <v>128.44999999999999</v>
      </c>
      <c r="N5754">
        <v>8.1999999999999993</v>
      </c>
      <c r="O5754">
        <v>29</v>
      </c>
      <c r="P5754">
        <v>71.260000000000005</v>
      </c>
      <c r="Q5754" s="2" t="s">
        <v>19</v>
      </c>
      <c r="R57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5" spans="1:18" hidden="1" x14ac:dyDescent="0.3">
      <c r="A5755" s="2" t="s">
        <v>17</v>
      </c>
      <c r="B5755" s="3">
        <v>42279</v>
      </c>
      <c r="C5755">
        <v>32</v>
      </c>
      <c r="D5755">
        <v>24</v>
      </c>
      <c r="E5755">
        <v>28.1</v>
      </c>
      <c r="G5755">
        <v>34.9</v>
      </c>
      <c r="H5755">
        <v>0</v>
      </c>
      <c r="K5755">
        <v>37.1</v>
      </c>
      <c r="L5755">
        <v>130.87</v>
      </c>
      <c r="N5755">
        <v>8</v>
      </c>
      <c r="O5755">
        <v>29.8</v>
      </c>
      <c r="P5755">
        <v>69.61</v>
      </c>
      <c r="Q5755" s="2" t="s">
        <v>19</v>
      </c>
      <c r="R57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6" spans="1:18" hidden="1" x14ac:dyDescent="0.3">
      <c r="A5756" s="2" t="s">
        <v>17</v>
      </c>
      <c r="B5756" s="3">
        <v>42280</v>
      </c>
      <c r="C5756">
        <v>32</v>
      </c>
      <c r="D5756">
        <v>26</v>
      </c>
      <c r="E5756">
        <v>28.4</v>
      </c>
      <c r="G5756">
        <v>34.200000000000003</v>
      </c>
      <c r="H5756">
        <v>0</v>
      </c>
      <c r="K5756">
        <v>37.1</v>
      </c>
      <c r="L5756">
        <v>99.27</v>
      </c>
      <c r="N5756">
        <v>8.6999999999999993</v>
      </c>
      <c r="O5756">
        <v>28.6</v>
      </c>
      <c r="P5756">
        <v>66.06</v>
      </c>
      <c r="Q5756" s="2" t="s">
        <v>19</v>
      </c>
      <c r="R57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7" spans="1:18" hidden="1" x14ac:dyDescent="0.3">
      <c r="A5757" s="2" t="s">
        <v>17</v>
      </c>
      <c r="B5757" s="3">
        <v>42281</v>
      </c>
      <c r="C5757">
        <v>32</v>
      </c>
      <c r="D5757">
        <v>25</v>
      </c>
      <c r="E5757">
        <v>28.6</v>
      </c>
      <c r="G5757">
        <v>33.6</v>
      </c>
      <c r="H5757">
        <v>0</v>
      </c>
      <c r="K5757">
        <v>29.5</v>
      </c>
      <c r="L5757">
        <v>113.04</v>
      </c>
      <c r="N5757">
        <v>8.4</v>
      </c>
      <c r="O5757">
        <v>30.2</v>
      </c>
      <c r="P5757">
        <v>60.61</v>
      </c>
      <c r="Q5757" s="2" t="s">
        <v>19</v>
      </c>
      <c r="R57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8" spans="1:18" hidden="1" x14ac:dyDescent="0.3">
      <c r="A5758" s="2" t="s">
        <v>17</v>
      </c>
      <c r="B5758" s="3">
        <v>42282</v>
      </c>
      <c r="C5758">
        <v>32.1</v>
      </c>
      <c r="D5758">
        <v>24</v>
      </c>
      <c r="E5758">
        <v>28.1</v>
      </c>
      <c r="G5758">
        <v>33.5</v>
      </c>
      <c r="H5758">
        <v>0</v>
      </c>
      <c r="K5758">
        <v>31.7</v>
      </c>
      <c r="L5758">
        <v>126.09</v>
      </c>
      <c r="N5758">
        <v>7.8</v>
      </c>
      <c r="O5758">
        <v>29.4</v>
      </c>
      <c r="P5758">
        <v>64.819999999999993</v>
      </c>
      <c r="Q5758" s="2" t="s">
        <v>19</v>
      </c>
      <c r="R57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59" spans="1:18" hidden="1" x14ac:dyDescent="0.3">
      <c r="A5759" s="2" t="s">
        <v>17</v>
      </c>
      <c r="B5759" s="3">
        <v>42283</v>
      </c>
      <c r="C5759">
        <v>33</v>
      </c>
      <c r="D5759">
        <v>23</v>
      </c>
      <c r="E5759">
        <v>28</v>
      </c>
      <c r="G5759">
        <v>34.200000000000003</v>
      </c>
      <c r="H5759">
        <v>0</v>
      </c>
      <c r="K5759">
        <v>27.1</v>
      </c>
      <c r="L5759">
        <v>149.87</v>
      </c>
      <c r="N5759">
        <v>7.3</v>
      </c>
      <c r="O5759">
        <v>27.2</v>
      </c>
      <c r="P5759">
        <v>62.85</v>
      </c>
      <c r="Q5759" s="2" t="s">
        <v>19</v>
      </c>
      <c r="R57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60" spans="1:18" hidden="1" x14ac:dyDescent="0.3">
      <c r="A5760" s="2" t="s">
        <v>17</v>
      </c>
      <c r="B5760" s="3">
        <v>42284</v>
      </c>
      <c r="C5760">
        <v>32.9</v>
      </c>
      <c r="D5760">
        <v>23</v>
      </c>
      <c r="E5760">
        <v>28.1</v>
      </c>
      <c r="G5760">
        <v>35.799999999999997</v>
      </c>
      <c r="H5760">
        <v>0</v>
      </c>
      <c r="K5760">
        <v>25.9</v>
      </c>
      <c r="L5760">
        <v>148.09</v>
      </c>
      <c r="N5760">
        <v>7.8</v>
      </c>
      <c r="O5760">
        <v>39.1</v>
      </c>
      <c r="P5760">
        <v>66.180000000000007</v>
      </c>
      <c r="Q5760" s="2" t="s">
        <v>19</v>
      </c>
      <c r="R57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61" spans="1:18" hidden="1" x14ac:dyDescent="0.3">
      <c r="A5761" s="2" t="s">
        <v>17</v>
      </c>
      <c r="B5761" s="3">
        <v>42285</v>
      </c>
      <c r="C5761">
        <v>33</v>
      </c>
      <c r="D5761">
        <v>23</v>
      </c>
      <c r="E5761">
        <v>27.9</v>
      </c>
      <c r="G5761">
        <v>34</v>
      </c>
      <c r="H5761">
        <v>0</v>
      </c>
      <c r="K5761">
        <v>27.7</v>
      </c>
      <c r="L5761">
        <v>137.66999999999999</v>
      </c>
      <c r="N5761">
        <v>8</v>
      </c>
      <c r="O5761">
        <v>30.3</v>
      </c>
      <c r="P5761">
        <v>65.63</v>
      </c>
      <c r="Q5761" s="2" t="s">
        <v>19</v>
      </c>
      <c r="R57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62" spans="1:18" hidden="1" x14ac:dyDescent="0.3">
      <c r="A5762" s="2" t="s">
        <v>17</v>
      </c>
      <c r="B5762" s="3">
        <v>42286</v>
      </c>
      <c r="C5762">
        <v>33</v>
      </c>
      <c r="D5762">
        <v>23</v>
      </c>
      <c r="E5762">
        <v>28.2</v>
      </c>
      <c r="G5762">
        <v>34.6</v>
      </c>
      <c r="H5762">
        <v>0</v>
      </c>
      <c r="K5762">
        <v>27.7</v>
      </c>
      <c r="L5762">
        <v>137.30000000000001</v>
      </c>
      <c r="N5762">
        <v>8.1999999999999993</v>
      </c>
      <c r="O5762">
        <v>28.1</v>
      </c>
      <c r="P5762">
        <v>64.75</v>
      </c>
      <c r="Q5762" s="2" t="s">
        <v>19</v>
      </c>
      <c r="R57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63" spans="1:18" hidden="1" x14ac:dyDescent="0.3">
      <c r="A5763" s="2" t="s">
        <v>17</v>
      </c>
      <c r="B5763" s="3">
        <v>42287</v>
      </c>
      <c r="C5763">
        <v>32</v>
      </c>
      <c r="D5763">
        <v>25</v>
      </c>
      <c r="E5763">
        <v>28.5</v>
      </c>
      <c r="G5763">
        <v>34.200000000000003</v>
      </c>
      <c r="H5763">
        <v>0</v>
      </c>
      <c r="K5763">
        <v>35.299999999999997</v>
      </c>
      <c r="L5763">
        <v>118.26</v>
      </c>
      <c r="N5763">
        <v>7.8</v>
      </c>
      <c r="O5763">
        <v>27.4</v>
      </c>
      <c r="P5763">
        <v>65.989999999999995</v>
      </c>
      <c r="Q5763" s="2" t="s">
        <v>19</v>
      </c>
      <c r="R57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64" spans="1:18" hidden="1" x14ac:dyDescent="0.3">
      <c r="A5764" s="2" t="s">
        <v>17</v>
      </c>
      <c r="B5764" s="3">
        <v>42288</v>
      </c>
      <c r="C5764">
        <v>32.200000000000003</v>
      </c>
      <c r="D5764">
        <v>25</v>
      </c>
      <c r="E5764">
        <v>28.5</v>
      </c>
      <c r="G5764">
        <v>34.200000000000003</v>
      </c>
      <c r="H5764">
        <v>0</v>
      </c>
      <c r="K5764">
        <v>34.1</v>
      </c>
      <c r="L5764">
        <v>116.54</v>
      </c>
      <c r="N5764">
        <v>8.1</v>
      </c>
      <c r="O5764">
        <v>29.2</v>
      </c>
      <c r="P5764">
        <v>66.83</v>
      </c>
      <c r="Q5764" s="2" t="s">
        <v>19</v>
      </c>
      <c r="R57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65" spans="1:18" hidden="1" x14ac:dyDescent="0.3">
      <c r="A5765" s="2" t="s">
        <v>17</v>
      </c>
      <c r="B5765" s="3">
        <v>42289</v>
      </c>
      <c r="C5765">
        <v>32.200000000000003</v>
      </c>
      <c r="D5765">
        <v>23</v>
      </c>
      <c r="E5765">
        <v>28.3</v>
      </c>
      <c r="G5765">
        <v>34.5</v>
      </c>
      <c r="H5765">
        <v>0</v>
      </c>
      <c r="K5765">
        <v>27.7</v>
      </c>
      <c r="L5765">
        <v>153.9</v>
      </c>
      <c r="N5765">
        <v>7.4</v>
      </c>
      <c r="O5765">
        <v>28</v>
      </c>
      <c r="P5765">
        <v>66.17</v>
      </c>
      <c r="Q5765" s="2" t="s">
        <v>19</v>
      </c>
      <c r="R57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66" spans="1:18" hidden="1" x14ac:dyDescent="0.3">
      <c r="A5766" s="2" t="s">
        <v>17</v>
      </c>
      <c r="B5766" s="3">
        <v>42290</v>
      </c>
      <c r="C5766">
        <v>33.1</v>
      </c>
      <c r="D5766">
        <v>25</v>
      </c>
      <c r="E5766">
        <v>29</v>
      </c>
      <c r="G5766">
        <v>35.6</v>
      </c>
      <c r="H5766">
        <v>0</v>
      </c>
      <c r="K5766">
        <v>24.1</v>
      </c>
      <c r="L5766">
        <v>117.73</v>
      </c>
      <c r="N5766">
        <v>7.9</v>
      </c>
      <c r="O5766">
        <v>32.700000000000003</v>
      </c>
      <c r="P5766">
        <v>65.42</v>
      </c>
      <c r="Q5766" s="2" t="s">
        <v>19</v>
      </c>
      <c r="R57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67" spans="1:18" hidden="1" x14ac:dyDescent="0.3">
      <c r="A5767" s="2" t="s">
        <v>17</v>
      </c>
      <c r="B5767" s="3">
        <v>42291</v>
      </c>
      <c r="C5767">
        <v>34</v>
      </c>
      <c r="D5767">
        <v>24</v>
      </c>
      <c r="E5767">
        <v>28.6</v>
      </c>
      <c r="G5767">
        <v>34.9</v>
      </c>
      <c r="H5767">
        <v>0</v>
      </c>
      <c r="K5767">
        <v>25.9</v>
      </c>
      <c r="L5767">
        <v>135.30000000000001</v>
      </c>
      <c r="N5767">
        <v>8.1999999999999993</v>
      </c>
      <c r="O5767">
        <v>35.5</v>
      </c>
      <c r="P5767">
        <v>65.73</v>
      </c>
      <c r="Q5767" s="2" t="s">
        <v>19</v>
      </c>
      <c r="R57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68" spans="1:18" hidden="1" x14ac:dyDescent="0.3">
      <c r="A5768" s="2" t="s">
        <v>17</v>
      </c>
      <c r="B5768" s="3">
        <v>42292</v>
      </c>
      <c r="C5768">
        <v>33</v>
      </c>
      <c r="D5768">
        <v>23</v>
      </c>
      <c r="E5768">
        <v>28.2</v>
      </c>
      <c r="G5768">
        <v>34.200000000000003</v>
      </c>
      <c r="H5768">
        <v>0</v>
      </c>
      <c r="K5768">
        <v>25.9</v>
      </c>
      <c r="L5768">
        <v>157.22</v>
      </c>
      <c r="N5768">
        <v>8.3000000000000007</v>
      </c>
      <c r="O5768">
        <v>27.7</v>
      </c>
      <c r="P5768">
        <v>62.57</v>
      </c>
      <c r="Q5768" s="2" t="s">
        <v>19</v>
      </c>
      <c r="R57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69" spans="1:18" hidden="1" x14ac:dyDescent="0.3">
      <c r="A5769" s="2" t="s">
        <v>17</v>
      </c>
      <c r="B5769" s="3">
        <v>42293</v>
      </c>
      <c r="C5769">
        <v>35</v>
      </c>
      <c r="D5769">
        <v>23</v>
      </c>
      <c r="E5769">
        <v>28.3</v>
      </c>
      <c r="G5769">
        <v>34.200000000000003</v>
      </c>
      <c r="H5769">
        <v>0</v>
      </c>
      <c r="K5769">
        <v>25.9</v>
      </c>
      <c r="L5769">
        <v>159.13</v>
      </c>
      <c r="N5769">
        <v>7.4</v>
      </c>
      <c r="O5769">
        <v>27.5</v>
      </c>
      <c r="P5769">
        <v>63.25</v>
      </c>
      <c r="Q5769" s="2" t="s">
        <v>19</v>
      </c>
      <c r="R57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70" spans="1:18" hidden="1" x14ac:dyDescent="0.3">
      <c r="A5770" s="2" t="s">
        <v>17</v>
      </c>
      <c r="B5770" s="3">
        <v>42294</v>
      </c>
      <c r="C5770">
        <v>34</v>
      </c>
      <c r="D5770">
        <v>23</v>
      </c>
      <c r="E5770">
        <v>28.5</v>
      </c>
      <c r="G5770">
        <v>34.1</v>
      </c>
      <c r="H5770">
        <v>0</v>
      </c>
      <c r="K5770">
        <v>27.7</v>
      </c>
      <c r="L5770">
        <v>152.57</v>
      </c>
      <c r="N5770">
        <v>8</v>
      </c>
      <c r="O5770">
        <v>30.2</v>
      </c>
      <c r="P5770">
        <v>63.97</v>
      </c>
      <c r="Q5770" s="2" t="s">
        <v>19</v>
      </c>
      <c r="R57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71" spans="1:18" hidden="1" x14ac:dyDescent="0.3">
      <c r="A5771" s="2" t="s">
        <v>17</v>
      </c>
      <c r="B5771" s="3">
        <v>42295</v>
      </c>
      <c r="C5771">
        <v>33</v>
      </c>
      <c r="D5771">
        <v>24</v>
      </c>
      <c r="E5771">
        <v>28.9</v>
      </c>
      <c r="G5771">
        <v>35.1</v>
      </c>
      <c r="H5771">
        <v>0</v>
      </c>
      <c r="K5771">
        <v>33.5</v>
      </c>
      <c r="L5771">
        <v>124.04</v>
      </c>
      <c r="N5771">
        <v>7.7</v>
      </c>
      <c r="O5771">
        <v>26.9</v>
      </c>
      <c r="P5771">
        <v>62.49</v>
      </c>
      <c r="Q5771" s="2" t="s">
        <v>19</v>
      </c>
      <c r="R57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72" spans="1:18" hidden="1" x14ac:dyDescent="0.3">
      <c r="A5772" s="2" t="s">
        <v>17</v>
      </c>
      <c r="B5772" s="3">
        <v>42296</v>
      </c>
      <c r="C5772">
        <v>34</v>
      </c>
      <c r="D5772">
        <v>24</v>
      </c>
      <c r="E5772">
        <v>28.8</v>
      </c>
      <c r="G5772">
        <v>35.299999999999997</v>
      </c>
      <c r="H5772">
        <v>0</v>
      </c>
      <c r="K5772">
        <v>28</v>
      </c>
      <c r="L5772">
        <v>150.05000000000001</v>
      </c>
      <c r="N5772">
        <v>7.8</v>
      </c>
      <c r="O5772">
        <v>30</v>
      </c>
      <c r="P5772">
        <v>62.37</v>
      </c>
      <c r="Q5772" s="2" t="s">
        <v>19</v>
      </c>
      <c r="R57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73" spans="1:18" hidden="1" x14ac:dyDescent="0.3">
      <c r="A5773" s="2" t="s">
        <v>17</v>
      </c>
      <c r="B5773" s="3">
        <v>42297</v>
      </c>
      <c r="C5773">
        <v>33</v>
      </c>
      <c r="D5773">
        <v>25</v>
      </c>
      <c r="E5773">
        <v>28.8</v>
      </c>
      <c r="G5773">
        <v>37</v>
      </c>
      <c r="H5773">
        <v>0</v>
      </c>
      <c r="K5773">
        <v>29.5</v>
      </c>
      <c r="L5773">
        <v>113.46</v>
      </c>
      <c r="N5773">
        <v>8.3000000000000007</v>
      </c>
      <c r="O5773">
        <v>30.3</v>
      </c>
      <c r="P5773">
        <v>66.849999999999994</v>
      </c>
      <c r="Q5773" s="2" t="s">
        <v>19</v>
      </c>
      <c r="R57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74" spans="1:18" hidden="1" x14ac:dyDescent="0.3">
      <c r="A5774" s="2" t="s">
        <v>17</v>
      </c>
      <c r="B5774" s="3">
        <v>42298</v>
      </c>
      <c r="C5774">
        <v>33</v>
      </c>
      <c r="D5774">
        <v>24</v>
      </c>
      <c r="E5774">
        <v>28.9</v>
      </c>
      <c r="G5774">
        <v>35.299999999999997</v>
      </c>
      <c r="H5774">
        <v>0</v>
      </c>
      <c r="K5774">
        <v>35.299999999999997</v>
      </c>
      <c r="L5774">
        <v>126.68</v>
      </c>
      <c r="N5774">
        <v>8.3000000000000007</v>
      </c>
      <c r="O5774">
        <v>30</v>
      </c>
      <c r="P5774">
        <v>59.82</v>
      </c>
      <c r="Q5774" s="2" t="s">
        <v>19</v>
      </c>
      <c r="R57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75" spans="1:18" hidden="1" x14ac:dyDescent="0.3">
      <c r="A5775" s="2" t="s">
        <v>17</v>
      </c>
      <c r="B5775" s="3">
        <v>42299</v>
      </c>
      <c r="C5775">
        <v>32.200000000000003</v>
      </c>
      <c r="D5775">
        <v>23</v>
      </c>
      <c r="E5775">
        <v>28</v>
      </c>
      <c r="G5775">
        <v>32.9</v>
      </c>
      <c r="H5775">
        <v>0</v>
      </c>
      <c r="K5775">
        <v>31.7</v>
      </c>
      <c r="L5775">
        <v>129.5</v>
      </c>
      <c r="N5775">
        <v>7.8</v>
      </c>
      <c r="O5775">
        <v>34.5</v>
      </c>
      <c r="P5775">
        <v>62.62</v>
      </c>
      <c r="Q5775" s="2" t="s">
        <v>19</v>
      </c>
      <c r="R57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76" spans="1:18" hidden="1" x14ac:dyDescent="0.3">
      <c r="A5776" s="2" t="s">
        <v>17</v>
      </c>
      <c r="B5776" s="3">
        <v>42300</v>
      </c>
      <c r="C5776">
        <v>32</v>
      </c>
      <c r="D5776">
        <v>22</v>
      </c>
      <c r="E5776">
        <v>27.7</v>
      </c>
      <c r="G5776">
        <v>33</v>
      </c>
      <c r="H5776">
        <v>0</v>
      </c>
      <c r="K5776">
        <v>29.5</v>
      </c>
      <c r="L5776">
        <v>136.19</v>
      </c>
      <c r="N5776">
        <v>7.2</v>
      </c>
      <c r="O5776">
        <v>32.6</v>
      </c>
      <c r="P5776">
        <v>63.4</v>
      </c>
      <c r="Q5776" s="2" t="s">
        <v>19</v>
      </c>
      <c r="R57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77" spans="1:18" hidden="1" x14ac:dyDescent="0.3">
      <c r="A5777" s="2" t="s">
        <v>17</v>
      </c>
      <c r="B5777" s="3">
        <v>42301</v>
      </c>
      <c r="C5777">
        <v>33</v>
      </c>
      <c r="D5777">
        <v>23</v>
      </c>
      <c r="E5777">
        <v>28.2</v>
      </c>
      <c r="G5777">
        <v>34.1</v>
      </c>
      <c r="H5777">
        <v>0</v>
      </c>
      <c r="K5777">
        <v>35.299999999999997</v>
      </c>
      <c r="L5777">
        <v>139.33000000000001</v>
      </c>
      <c r="N5777">
        <v>7.4</v>
      </c>
      <c r="O5777">
        <v>30.6</v>
      </c>
      <c r="P5777">
        <v>61.9</v>
      </c>
      <c r="Q5777" s="2" t="s">
        <v>19</v>
      </c>
      <c r="R57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78" spans="1:18" hidden="1" x14ac:dyDescent="0.3">
      <c r="A5778" s="2" t="s">
        <v>17</v>
      </c>
      <c r="B5778" s="3">
        <v>42302</v>
      </c>
      <c r="C5778">
        <v>32</v>
      </c>
      <c r="D5778">
        <v>23</v>
      </c>
      <c r="E5778">
        <v>28.5</v>
      </c>
      <c r="G5778">
        <v>33.799999999999997</v>
      </c>
      <c r="H5778">
        <v>0</v>
      </c>
      <c r="K5778">
        <v>25.9</v>
      </c>
      <c r="L5778">
        <v>133.16999999999999</v>
      </c>
      <c r="N5778">
        <v>7.6</v>
      </c>
      <c r="O5778">
        <v>30.1</v>
      </c>
      <c r="P5778">
        <v>64.78</v>
      </c>
      <c r="Q5778" s="2" t="s">
        <v>19</v>
      </c>
      <c r="R57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79" spans="1:18" hidden="1" x14ac:dyDescent="0.3">
      <c r="A5779" s="2" t="s">
        <v>17</v>
      </c>
      <c r="B5779" s="3">
        <v>42303</v>
      </c>
      <c r="C5779">
        <v>34.9</v>
      </c>
      <c r="D5779">
        <v>23</v>
      </c>
      <c r="E5779">
        <v>28.9</v>
      </c>
      <c r="G5779">
        <v>35.4</v>
      </c>
      <c r="H5779">
        <v>0</v>
      </c>
      <c r="K5779">
        <v>31.7</v>
      </c>
      <c r="L5779">
        <v>156.61000000000001</v>
      </c>
      <c r="N5779">
        <v>6.5</v>
      </c>
      <c r="O5779">
        <v>30</v>
      </c>
      <c r="P5779">
        <v>62.93</v>
      </c>
      <c r="Q5779" s="2" t="s">
        <v>19</v>
      </c>
      <c r="R57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80" spans="1:18" hidden="1" x14ac:dyDescent="0.3">
      <c r="A5780" s="2" t="s">
        <v>17</v>
      </c>
      <c r="B5780" s="3">
        <v>42304</v>
      </c>
      <c r="C5780">
        <v>34.5</v>
      </c>
      <c r="D5780">
        <v>24</v>
      </c>
      <c r="E5780">
        <v>28.9</v>
      </c>
      <c r="G5780">
        <v>36.5</v>
      </c>
      <c r="H5780">
        <v>0</v>
      </c>
      <c r="K5780">
        <v>25.9</v>
      </c>
      <c r="L5780">
        <v>141.96</v>
      </c>
      <c r="N5780">
        <v>6.8</v>
      </c>
      <c r="O5780">
        <v>29.7</v>
      </c>
      <c r="P5780">
        <v>67.73</v>
      </c>
      <c r="Q5780" s="2" t="s">
        <v>19</v>
      </c>
      <c r="R57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81" spans="1:18" hidden="1" x14ac:dyDescent="0.3">
      <c r="A5781" s="2" t="s">
        <v>17</v>
      </c>
      <c r="B5781" s="3">
        <v>42305</v>
      </c>
      <c r="C5781">
        <v>34</v>
      </c>
      <c r="D5781">
        <v>24</v>
      </c>
      <c r="E5781">
        <v>29.5</v>
      </c>
      <c r="G5781">
        <v>37</v>
      </c>
      <c r="H5781">
        <v>0</v>
      </c>
      <c r="K5781">
        <v>27.7</v>
      </c>
      <c r="L5781">
        <v>135.41999999999999</v>
      </c>
      <c r="N5781">
        <v>7.7</v>
      </c>
      <c r="O5781">
        <v>32.299999999999997</v>
      </c>
      <c r="P5781">
        <v>62.78</v>
      </c>
      <c r="Q5781" s="2" t="s">
        <v>19</v>
      </c>
      <c r="R57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82" spans="1:18" hidden="1" x14ac:dyDescent="0.3">
      <c r="A5782" s="2" t="s">
        <v>17</v>
      </c>
      <c r="B5782" s="3">
        <v>42306</v>
      </c>
      <c r="C5782">
        <v>33.5</v>
      </c>
      <c r="D5782">
        <v>24</v>
      </c>
      <c r="E5782">
        <v>29.1</v>
      </c>
      <c r="G5782">
        <v>36.9</v>
      </c>
      <c r="H5782">
        <v>0</v>
      </c>
      <c r="K5782">
        <v>29.5</v>
      </c>
      <c r="L5782">
        <v>127</v>
      </c>
      <c r="N5782">
        <v>7.8</v>
      </c>
      <c r="O5782">
        <v>30.8</v>
      </c>
      <c r="P5782">
        <v>66.599999999999994</v>
      </c>
      <c r="Q5782" s="2" t="s">
        <v>19</v>
      </c>
      <c r="R57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83" spans="1:18" hidden="1" x14ac:dyDescent="0.3">
      <c r="A5783" s="2" t="s">
        <v>17</v>
      </c>
      <c r="B5783" s="3">
        <v>42307</v>
      </c>
      <c r="C5783">
        <v>34</v>
      </c>
      <c r="D5783">
        <v>26</v>
      </c>
      <c r="E5783">
        <v>29.6</v>
      </c>
      <c r="G5783">
        <v>36.5</v>
      </c>
      <c r="H5783">
        <v>0</v>
      </c>
      <c r="K5783">
        <v>29</v>
      </c>
      <c r="L5783">
        <v>109.41</v>
      </c>
      <c r="N5783">
        <v>7.7</v>
      </c>
      <c r="O5783">
        <v>30.1</v>
      </c>
      <c r="P5783">
        <v>67.14</v>
      </c>
      <c r="Q5783" s="2" t="s">
        <v>19</v>
      </c>
      <c r="R57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84" spans="1:18" hidden="1" x14ac:dyDescent="0.3">
      <c r="A5784" s="2" t="s">
        <v>17</v>
      </c>
      <c r="B5784" s="3">
        <v>42308</v>
      </c>
      <c r="C5784">
        <v>34</v>
      </c>
      <c r="D5784">
        <v>25.7</v>
      </c>
      <c r="E5784">
        <v>29.7</v>
      </c>
      <c r="G5784">
        <v>36.1</v>
      </c>
      <c r="H5784">
        <v>0</v>
      </c>
      <c r="K5784">
        <v>24.1</v>
      </c>
      <c r="L5784">
        <v>131.76</v>
      </c>
      <c r="N5784">
        <v>7.7</v>
      </c>
      <c r="O5784">
        <v>34</v>
      </c>
      <c r="P5784">
        <v>62.51</v>
      </c>
      <c r="Q5784" s="2" t="s">
        <v>19</v>
      </c>
      <c r="R57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85" spans="1:18" hidden="1" x14ac:dyDescent="0.3">
      <c r="A5785" s="2" t="s">
        <v>17</v>
      </c>
      <c r="B5785" s="3">
        <v>42309</v>
      </c>
      <c r="C5785">
        <v>35</v>
      </c>
      <c r="D5785">
        <v>24</v>
      </c>
      <c r="E5785">
        <v>29.9</v>
      </c>
      <c r="G5785">
        <v>37.299999999999997</v>
      </c>
      <c r="H5785">
        <v>3</v>
      </c>
      <c r="K5785">
        <v>18.399999999999999</v>
      </c>
      <c r="L5785">
        <v>159.57</v>
      </c>
      <c r="N5785">
        <v>7.9</v>
      </c>
      <c r="O5785">
        <v>29.6</v>
      </c>
      <c r="P5785">
        <v>61.24</v>
      </c>
      <c r="Q5785" s="2" t="s">
        <v>18</v>
      </c>
      <c r="R57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86" spans="1:18" hidden="1" x14ac:dyDescent="0.3">
      <c r="A5786" s="2" t="s">
        <v>17</v>
      </c>
      <c r="B5786" s="3">
        <v>42310</v>
      </c>
      <c r="C5786">
        <v>35</v>
      </c>
      <c r="D5786">
        <v>25</v>
      </c>
      <c r="E5786">
        <v>29.9</v>
      </c>
      <c r="G5786">
        <v>35.700000000000003</v>
      </c>
      <c r="H5786">
        <v>0</v>
      </c>
      <c r="K5786">
        <v>27.7</v>
      </c>
      <c r="L5786">
        <v>129.83000000000001</v>
      </c>
      <c r="N5786">
        <v>8.6</v>
      </c>
      <c r="O5786">
        <v>31</v>
      </c>
      <c r="P5786">
        <v>60.01</v>
      </c>
      <c r="Q5786" s="2" t="s">
        <v>19</v>
      </c>
      <c r="R57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87" spans="1:18" hidden="1" x14ac:dyDescent="0.3">
      <c r="A5787" s="2" t="s">
        <v>17</v>
      </c>
      <c r="B5787" s="3">
        <v>42311</v>
      </c>
      <c r="C5787">
        <v>35</v>
      </c>
      <c r="D5787">
        <v>27</v>
      </c>
      <c r="E5787">
        <v>30.7</v>
      </c>
      <c r="G5787">
        <v>38.299999999999997</v>
      </c>
      <c r="H5787">
        <v>0</v>
      </c>
      <c r="K5787">
        <v>22.3</v>
      </c>
      <c r="L5787">
        <v>123.05</v>
      </c>
      <c r="N5787">
        <v>8.1</v>
      </c>
      <c r="O5787">
        <v>33.799999999999997</v>
      </c>
      <c r="P5787">
        <v>57.2</v>
      </c>
      <c r="Q5787" s="2" t="s">
        <v>19</v>
      </c>
      <c r="R57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88" spans="1:18" hidden="1" x14ac:dyDescent="0.3">
      <c r="A5788" s="2" t="s">
        <v>17</v>
      </c>
      <c r="B5788" s="3">
        <v>42312</v>
      </c>
      <c r="C5788">
        <v>35</v>
      </c>
      <c r="D5788">
        <v>25</v>
      </c>
      <c r="E5788">
        <v>29.9</v>
      </c>
      <c r="G5788">
        <v>36.9</v>
      </c>
      <c r="H5788">
        <v>0</v>
      </c>
      <c r="K5788">
        <v>18.399999999999999</v>
      </c>
      <c r="L5788">
        <v>147.35</v>
      </c>
      <c r="N5788">
        <v>7.6</v>
      </c>
      <c r="O5788">
        <v>29.9</v>
      </c>
      <c r="P5788">
        <v>60.94</v>
      </c>
      <c r="Q5788" s="2" t="s">
        <v>19</v>
      </c>
      <c r="R57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89" spans="1:18" hidden="1" x14ac:dyDescent="0.3">
      <c r="A5789" s="2" t="s">
        <v>17</v>
      </c>
      <c r="B5789" s="3">
        <v>42313</v>
      </c>
      <c r="C5789">
        <v>33.200000000000003</v>
      </c>
      <c r="D5789">
        <v>25</v>
      </c>
      <c r="E5789">
        <v>29.7</v>
      </c>
      <c r="G5789">
        <v>36</v>
      </c>
      <c r="H5789">
        <v>0</v>
      </c>
      <c r="K5789">
        <v>27.7</v>
      </c>
      <c r="L5789">
        <v>131.30000000000001</v>
      </c>
      <c r="N5789">
        <v>8</v>
      </c>
      <c r="O5789">
        <v>32.1</v>
      </c>
      <c r="P5789">
        <v>64.39</v>
      </c>
      <c r="Q5789" s="2" t="s">
        <v>19</v>
      </c>
      <c r="R57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90" spans="1:18" hidden="1" x14ac:dyDescent="0.3">
      <c r="A5790" s="2" t="s">
        <v>17</v>
      </c>
      <c r="B5790" s="3">
        <v>42314</v>
      </c>
      <c r="C5790">
        <v>33</v>
      </c>
      <c r="D5790">
        <v>26</v>
      </c>
      <c r="E5790">
        <v>29.3</v>
      </c>
      <c r="G5790">
        <v>38.1</v>
      </c>
      <c r="H5790">
        <v>0</v>
      </c>
      <c r="K5790">
        <v>25.9</v>
      </c>
      <c r="L5790">
        <v>115.78</v>
      </c>
      <c r="N5790">
        <v>7.9</v>
      </c>
      <c r="O5790">
        <v>32.299999999999997</v>
      </c>
      <c r="P5790">
        <v>68.2</v>
      </c>
      <c r="Q5790" s="2" t="s">
        <v>19</v>
      </c>
      <c r="R57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791" spans="1:18" hidden="1" x14ac:dyDescent="0.3">
      <c r="A5791" s="2" t="s">
        <v>17</v>
      </c>
      <c r="B5791" s="3">
        <v>42315</v>
      </c>
      <c r="C5791">
        <v>34.1</v>
      </c>
      <c r="D5791">
        <v>26</v>
      </c>
      <c r="E5791">
        <v>30.1</v>
      </c>
      <c r="G5791">
        <v>39</v>
      </c>
      <c r="H5791">
        <v>0</v>
      </c>
      <c r="K5791">
        <v>22.3</v>
      </c>
      <c r="L5791">
        <v>147.37</v>
      </c>
      <c r="N5791">
        <v>7.5</v>
      </c>
      <c r="O5791">
        <v>36.1</v>
      </c>
      <c r="P5791">
        <v>66</v>
      </c>
      <c r="Q5791" s="2" t="s">
        <v>19</v>
      </c>
      <c r="R57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92" spans="1:18" hidden="1" x14ac:dyDescent="0.3">
      <c r="A5792" s="2" t="s">
        <v>17</v>
      </c>
      <c r="B5792" s="3">
        <v>42316</v>
      </c>
      <c r="C5792">
        <v>34</v>
      </c>
      <c r="D5792">
        <v>26</v>
      </c>
      <c r="E5792">
        <v>29.9</v>
      </c>
      <c r="G5792">
        <v>38.299999999999997</v>
      </c>
      <c r="H5792">
        <v>0</v>
      </c>
      <c r="K5792">
        <v>22.3</v>
      </c>
      <c r="L5792">
        <v>156.5</v>
      </c>
      <c r="N5792">
        <v>7.8</v>
      </c>
      <c r="O5792">
        <v>38.799999999999997</v>
      </c>
      <c r="P5792">
        <v>65.13</v>
      </c>
      <c r="Q5792" s="2" t="s">
        <v>19</v>
      </c>
      <c r="R57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93" spans="1:18" hidden="1" x14ac:dyDescent="0.3">
      <c r="A5793" s="2" t="s">
        <v>17</v>
      </c>
      <c r="B5793" s="3">
        <v>42317</v>
      </c>
      <c r="C5793">
        <v>34</v>
      </c>
      <c r="D5793">
        <v>26</v>
      </c>
      <c r="E5793">
        <v>29.6</v>
      </c>
      <c r="G5793">
        <v>38.700000000000003</v>
      </c>
      <c r="H5793">
        <v>0</v>
      </c>
      <c r="K5793">
        <v>20.5</v>
      </c>
      <c r="L5793">
        <v>149.22999999999999</v>
      </c>
      <c r="N5793">
        <v>6.7</v>
      </c>
      <c r="O5793">
        <v>40.799999999999997</v>
      </c>
      <c r="P5793">
        <v>68.19</v>
      </c>
      <c r="Q5793" s="2" t="s">
        <v>19</v>
      </c>
      <c r="R57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94" spans="1:18" hidden="1" x14ac:dyDescent="0.3">
      <c r="A5794" s="2" t="s">
        <v>17</v>
      </c>
      <c r="B5794" s="3">
        <v>42318</v>
      </c>
      <c r="C5794">
        <v>33.4</v>
      </c>
      <c r="D5794">
        <v>26</v>
      </c>
      <c r="E5794">
        <v>28.8</v>
      </c>
      <c r="G5794">
        <v>38.9</v>
      </c>
      <c r="H5794">
        <v>0</v>
      </c>
      <c r="K5794">
        <v>18.399999999999999</v>
      </c>
      <c r="L5794">
        <v>226.36</v>
      </c>
      <c r="N5794">
        <v>6.9</v>
      </c>
      <c r="O5794">
        <v>42.1</v>
      </c>
      <c r="P5794">
        <v>72.2</v>
      </c>
      <c r="Q5794" s="2" t="s">
        <v>19</v>
      </c>
      <c r="R57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795" spans="1:18" hidden="1" x14ac:dyDescent="0.3">
      <c r="A5795" s="2" t="s">
        <v>17</v>
      </c>
      <c r="B5795" s="3">
        <v>42319</v>
      </c>
      <c r="C5795">
        <v>34</v>
      </c>
      <c r="D5795">
        <v>25</v>
      </c>
      <c r="E5795">
        <v>29.2</v>
      </c>
      <c r="G5795">
        <v>38.299999999999997</v>
      </c>
      <c r="H5795">
        <v>0</v>
      </c>
      <c r="K5795">
        <v>20.5</v>
      </c>
      <c r="L5795">
        <v>158.38999999999999</v>
      </c>
      <c r="N5795">
        <v>7.5</v>
      </c>
      <c r="O5795">
        <v>33.200000000000003</v>
      </c>
      <c r="P5795">
        <v>69.11</v>
      </c>
      <c r="Q5795" s="2" t="s">
        <v>19</v>
      </c>
      <c r="R57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96" spans="1:18" hidden="1" x14ac:dyDescent="0.3">
      <c r="A5796" s="2" t="s">
        <v>17</v>
      </c>
      <c r="B5796" s="3">
        <v>42320</v>
      </c>
      <c r="C5796">
        <v>34</v>
      </c>
      <c r="D5796">
        <v>26</v>
      </c>
      <c r="E5796">
        <v>29.4</v>
      </c>
      <c r="G5796">
        <v>37.299999999999997</v>
      </c>
      <c r="H5796">
        <v>0</v>
      </c>
      <c r="K5796">
        <v>27.7</v>
      </c>
      <c r="L5796">
        <v>144.65</v>
      </c>
      <c r="N5796">
        <v>6.8</v>
      </c>
      <c r="O5796">
        <v>34.1</v>
      </c>
      <c r="P5796">
        <v>67.930000000000007</v>
      </c>
      <c r="Q5796" s="2" t="s">
        <v>19</v>
      </c>
      <c r="R57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97" spans="1:18" hidden="1" x14ac:dyDescent="0.3">
      <c r="A5797" s="2" t="s">
        <v>17</v>
      </c>
      <c r="B5797" s="3">
        <v>42321</v>
      </c>
      <c r="C5797">
        <v>34</v>
      </c>
      <c r="D5797">
        <v>26</v>
      </c>
      <c r="E5797">
        <v>30.1</v>
      </c>
      <c r="G5797">
        <v>38.200000000000003</v>
      </c>
      <c r="H5797">
        <v>0</v>
      </c>
      <c r="K5797">
        <v>20.5</v>
      </c>
      <c r="L5797">
        <v>140.26</v>
      </c>
      <c r="N5797">
        <v>7.5</v>
      </c>
      <c r="O5797">
        <v>30.8</v>
      </c>
      <c r="P5797">
        <v>66.209999999999994</v>
      </c>
      <c r="Q5797" s="2" t="s">
        <v>19</v>
      </c>
      <c r="R57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98" spans="1:18" hidden="1" x14ac:dyDescent="0.3">
      <c r="A5798" s="2" t="s">
        <v>17</v>
      </c>
      <c r="B5798" s="3">
        <v>42322</v>
      </c>
      <c r="C5798">
        <v>35</v>
      </c>
      <c r="D5798">
        <v>26</v>
      </c>
      <c r="E5798">
        <v>30.4</v>
      </c>
      <c r="G5798">
        <v>39.5</v>
      </c>
      <c r="H5798">
        <v>0</v>
      </c>
      <c r="K5798">
        <v>19.8</v>
      </c>
      <c r="L5798">
        <v>150</v>
      </c>
      <c r="N5798">
        <v>7.8</v>
      </c>
      <c r="O5798">
        <v>35.9</v>
      </c>
      <c r="P5798">
        <v>63.98</v>
      </c>
      <c r="Q5798" s="2" t="s">
        <v>19</v>
      </c>
      <c r="R57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799" spans="1:18" hidden="1" x14ac:dyDescent="0.3">
      <c r="A5799" s="2" t="s">
        <v>17</v>
      </c>
      <c r="B5799" s="3">
        <v>42323</v>
      </c>
      <c r="C5799">
        <v>34</v>
      </c>
      <c r="D5799">
        <v>25</v>
      </c>
      <c r="E5799">
        <v>29.6</v>
      </c>
      <c r="G5799">
        <v>37.299999999999997</v>
      </c>
      <c r="H5799">
        <v>0</v>
      </c>
      <c r="K5799">
        <v>22.3</v>
      </c>
      <c r="L5799">
        <v>155.24</v>
      </c>
      <c r="N5799">
        <v>8</v>
      </c>
      <c r="O5799">
        <v>32.299999999999997</v>
      </c>
      <c r="P5799">
        <v>64.680000000000007</v>
      </c>
      <c r="Q5799" s="2" t="s">
        <v>19</v>
      </c>
      <c r="R57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00" spans="1:18" hidden="1" x14ac:dyDescent="0.3">
      <c r="A5800" s="2" t="s">
        <v>17</v>
      </c>
      <c r="B5800" s="3">
        <v>42324</v>
      </c>
      <c r="C5800">
        <v>34.200000000000003</v>
      </c>
      <c r="D5800">
        <v>26</v>
      </c>
      <c r="E5800">
        <v>30</v>
      </c>
      <c r="G5800">
        <v>37.6</v>
      </c>
      <c r="H5800">
        <v>0</v>
      </c>
      <c r="K5800">
        <v>20.5</v>
      </c>
      <c r="L5800">
        <v>145.80000000000001</v>
      </c>
      <c r="N5800">
        <v>8.8000000000000007</v>
      </c>
      <c r="O5800">
        <v>33.1</v>
      </c>
      <c r="P5800">
        <v>62.89</v>
      </c>
      <c r="Q5800" s="2" t="s">
        <v>19</v>
      </c>
      <c r="R58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01" spans="1:18" hidden="1" x14ac:dyDescent="0.3">
      <c r="A5801" s="2" t="s">
        <v>17</v>
      </c>
      <c r="B5801" s="3">
        <v>42325</v>
      </c>
      <c r="C5801">
        <v>35</v>
      </c>
      <c r="D5801">
        <v>26</v>
      </c>
      <c r="E5801">
        <v>30.4</v>
      </c>
      <c r="G5801">
        <v>38.299999999999997</v>
      </c>
      <c r="H5801">
        <v>0</v>
      </c>
      <c r="K5801">
        <v>20.5</v>
      </c>
      <c r="L5801">
        <v>145.38</v>
      </c>
      <c r="N5801">
        <v>8</v>
      </c>
      <c r="O5801">
        <v>29.7</v>
      </c>
      <c r="P5801">
        <v>62.14</v>
      </c>
      <c r="Q5801" s="2" t="s">
        <v>19</v>
      </c>
      <c r="R58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02" spans="1:18" hidden="1" x14ac:dyDescent="0.3">
      <c r="A5802" s="2" t="s">
        <v>17</v>
      </c>
      <c r="B5802" s="3">
        <v>42326</v>
      </c>
      <c r="C5802">
        <v>35</v>
      </c>
      <c r="D5802">
        <v>26</v>
      </c>
      <c r="E5802">
        <v>30.8</v>
      </c>
      <c r="G5802">
        <v>38</v>
      </c>
      <c r="H5802">
        <v>0</v>
      </c>
      <c r="K5802">
        <v>22.3</v>
      </c>
      <c r="L5802">
        <v>137.68</v>
      </c>
      <c r="N5802">
        <v>7.9</v>
      </c>
      <c r="O5802">
        <v>32.5</v>
      </c>
      <c r="P5802">
        <v>61.88</v>
      </c>
      <c r="Q5802" s="2" t="s">
        <v>19</v>
      </c>
      <c r="R58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03" spans="1:18" hidden="1" x14ac:dyDescent="0.3">
      <c r="A5803" s="2" t="s">
        <v>17</v>
      </c>
      <c r="B5803" s="3">
        <v>42327</v>
      </c>
      <c r="C5803">
        <v>35</v>
      </c>
      <c r="D5803">
        <v>27</v>
      </c>
      <c r="E5803">
        <v>30.8</v>
      </c>
      <c r="G5803">
        <v>38.4</v>
      </c>
      <c r="H5803">
        <v>0</v>
      </c>
      <c r="K5803">
        <v>27.7</v>
      </c>
      <c r="L5803">
        <v>134.86000000000001</v>
      </c>
      <c r="N5803">
        <v>7.8</v>
      </c>
      <c r="O5803">
        <v>33.9</v>
      </c>
      <c r="P5803">
        <v>63.74</v>
      </c>
      <c r="Q5803" s="2" t="s">
        <v>19</v>
      </c>
      <c r="R58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04" spans="1:18" hidden="1" x14ac:dyDescent="0.3">
      <c r="A5804" s="2" t="s">
        <v>17</v>
      </c>
      <c r="B5804" s="3">
        <v>42328</v>
      </c>
      <c r="C5804">
        <v>35</v>
      </c>
      <c r="D5804">
        <v>26</v>
      </c>
      <c r="E5804">
        <v>30.2</v>
      </c>
      <c r="G5804">
        <v>37.700000000000003</v>
      </c>
      <c r="H5804">
        <v>0</v>
      </c>
      <c r="K5804">
        <v>20.5</v>
      </c>
      <c r="L5804">
        <v>162.22999999999999</v>
      </c>
      <c r="N5804">
        <v>8.1999999999999993</v>
      </c>
      <c r="O5804">
        <v>33</v>
      </c>
      <c r="P5804">
        <v>64.56</v>
      </c>
      <c r="Q5804" s="2" t="s">
        <v>19</v>
      </c>
      <c r="R58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05" spans="1:18" hidden="1" x14ac:dyDescent="0.3">
      <c r="A5805" s="2" t="s">
        <v>17</v>
      </c>
      <c r="B5805" s="3">
        <v>42329</v>
      </c>
      <c r="C5805">
        <v>34.1</v>
      </c>
      <c r="D5805">
        <v>27</v>
      </c>
      <c r="E5805">
        <v>30.3</v>
      </c>
      <c r="G5805">
        <v>38.299999999999997</v>
      </c>
      <c r="H5805">
        <v>0</v>
      </c>
      <c r="K5805">
        <v>25.9</v>
      </c>
      <c r="L5805">
        <v>145.83000000000001</v>
      </c>
      <c r="N5805">
        <v>8.6</v>
      </c>
      <c r="O5805">
        <v>32.700000000000003</v>
      </c>
      <c r="P5805">
        <v>64.42</v>
      </c>
      <c r="Q5805" s="2" t="s">
        <v>19</v>
      </c>
      <c r="R58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06" spans="1:18" hidden="1" x14ac:dyDescent="0.3">
      <c r="A5806" s="2" t="s">
        <v>17</v>
      </c>
      <c r="B5806" s="3">
        <v>42330</v>
      </c>
      <c r="C5806">
        <v>34.1</v>
      </c>
      <c r="D5806">
        <v>26</v>
      </c>
      <c r="E5806">
        <v>30.2</v>
      </c>
      <c r="G5806">
        <v>38.299999999999997</v>
      </c>
      <c r="H5806">
        <v>0</v>
      </c>
      <c r="K5806">
        <v>27.7</v>
      </c>
      <c r="L5806">
        <v>119.86</v>
      </c>
      <c r="N5806">
        <v>8.4</v>
      </c>
      <c r="O5806">
        <v>28.6</v>
      </c>
      <c r="P5806">
        <v>65.36</v>
      </c>
      <c r="Q5806" s="2" t="s">
        <v>19</v>
      </c>
      <c r="R58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07" spans="1:18" hidden="1" x14ac:dyDescent="0.3">
      <c r="A5807" s="2" t="s">
        <v>17</v>
      </c>
      <c r="B5807" s="3">
        <v>42331</v>
      </c>
      <c r="C5807">
        <v>35</v>
      </c>
      <c r="D5807">
        <v>27</v>
      </c>
      <c r="E5807">
        <v>30.9</v>
      </c>
      <c r="G5807">
        <v>38.299999999999997</v>
      </c>
      <c r="H5807">
        <v>0</v>
      </c>
      <c r="K5807">
        <v>28.3</v>
      </c>
      <c r="L5807">
        <v>121.55</v>
      </c>
      <c r="N5807">
        <v>8.5</v>
      </c>
      <c r="O5807">
        <v>27.8</v>
      </c>
      <c r="P5807">
        <v>59.92</v>
      </c>
      <c r="Q5807" s="2" t="s">
        <v>19</v>
      </c>
      <c r="R58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08" spans="1:18" hidden="1" x14ac:dyDescent="0.3">
      <c r="A5808" s="2" t="s">
        <v>17</v>
      </c>
      <c r="B5808" s="3">
        <v>42332</v>
      </c>
      <c r="C5808">
        <v>35</v>
      </c>
      <c r="D5808">
        <v>26</v>
      </c>
      <c r="E5808">
        <v>30.8</v>
      </c>
      <c r="G5808">
        <v>40.1</v>
      </c>
      <c r="H5808">
        <v>0</v>
      </c>
      <c r="K5808">
        <v>20.5</v>
      </c>
      <c r="L5808">
        <v>160.29</v>
      </c>
      <c r="N5808">
        <v>7.4</v>
      </c>
      <c r="O5808">
        <v>34.200000000000003</v>
      </c>
      <c r="P5808">
        <v>62.54</v>
      </c>
      <c r="Q5808" s="2" t="s">
        <v>19</v>
      </c>
      <c r="R58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09" spans="1:18" hidden="1" x14ac:dyDescent="0.3">
      <c r="A5809" s="2" t="s">
        <v>17</v>
      </c>
      <c r="B5809" s="3">
        <v>42333</v>
      </c>
      <c r="C5809">
        <v>33</v>
      </c>
      <c r="D5809">
        <v>25</v>
      </c>
      <c r="E5809">
        <v>28.9</v>
      </c>
      <c r="G5809">
        <v>39.9</v>
      </c>
      <c r="H5809">
        <v>22.9</v>
      </c>
      <c r="K5809">
        <v>22.3</v>
      </c>
      <c r="L5809">
        <v>208.95</v>
      </c>
      <c r="N5809">
        <v>6.7</v>
      </c>
      <c r="O5809">
        <v>61.6</v>
      </c>
      <c r="P5809">
        <v>71.900000000000006</v>
      </c>
      <c r="Q5809" s="2" t="s">
        <v>18</v>
      </c>
      <c r="R58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10" spans="1:18" hidden="1" x14ac:dyDescent="0.3">
      <c r="A5810" s="2" t="s">
        <v>17</v>
      </c>
      <c r="B5810" s="3">
        <v>42334</v>
      </c>
      <c r="C5810">
        <v>34</v>
      </c>
      <c r="D5810">
        <v>25</v>
      </c>
      <c r="E5810">
        <v>29</v>
      </c>
      <c r="G5810">
        <v>39.4</v>
      </c>
      <c r="H5810">
        <v>0</v>
      </c>
      <c r="K5810">
        <v>29.5</v>
      </c>
      <c r="L5810">
        <v>157.91999999999999</v>
      </c>
      <c r="M5810">
        <v>50</v>
      </c>
      <c r="N5810">
        <v>7.7</v>
      </c>
      <c r="O5810">
        <v>39.700000000000003</v>
      </c>
      <c r="P5810">
        <v>70.62</v>
      </c>
      <c r="Q5810" s="2" t="s">
        <v>19</v>
      </c>
      <c r="R58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11" spans="1:18" hidden="1" x14ac:dyDescent="0.3">
      <c r="A5811" s="2" t="s">
        <v>17</v>
      </c>
      <c r="B5811" s="3">
        <v>42335</v>
      </c>
      <c r="C5811">
        <v>33.1</v>
      </c>
      <c r="D5811">
        <v>24</v>
      </c>
      <c r="E5811">
        <v>28.6</v>
      </c>
      <c r="G5811">
        <v>37.6</v>
      </c>
      <c r="H5811">
        <v>27</v>
      </c>
      <c r="K5811">
        <v>24.1</v>
      </c>
      <c r="L5811">
        <v>134.30000000000001</v>
      </c>
      <c r="N5811">
        <v>7.2</v>
      </c>
      <c r="O5811">
        <v>39.1</v>
      </c>
      <c r="P5811">
        <v>74.14</v>
      </c>
      <c r="Q5811" s="2" t="s">
        <v>18</v>
      </c>
      <c r="R58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12" spans="1:18" hidden="1" x14ac:dyDescent="0.3">
      <c r="A5812" s="2" t="s">
        <v>17</v>
      </c>
      <c r="B5812" s="3">
        <v>42336</v>
      </c>
      <c r="C5812">
        <v>33</v>
      </c>
      <c r="D5812">
        <v>26</v>
      </c>
      <c r="E5812">
        <v>29.9</v>
      </c>
      <c r="G5812">
        <v>37.700000000000003</v>
      </c>
      <c r="H5812">
        <v>0</v>
      </c>
      <c r="K5812">
        <v>18.399999999999999</v>
      </c>
      <c r="L5812">
        <v>134.22</v>
      </c>
      <c r="N5812">
        <v>7.7</v>
      </c>
      <c r="O5812">
        <v>42.2</v>
      </c>
      <c r="P5812">
        <v>67.69</v>
      </c>
      <c r="Q5812" s="2" t="s">
        <v>19</v>
      </c>
      <c r="R58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13" spans="1:18" hidden="1" x14ac:dyDescent="0.3">
      <c r="A5813" s="2" t="s">
        <v>17</v>
      </c>
      <c r="B5813" s="3">
        <v>42337</v>
      </c>
      <c r="C5813">
        <v>34.799999999999997</v>
      </c>
      <c r="D5813">
        <v>25</v>
      </c>
      <c r="E5813">
        <v>29.8</v>
      </c>
      <c r="G5813">
        <v>39.1</v>
      </c>
      <c r="H5813">
        <v>3</v>
      </c>
      <c r="K5813">
        <v>20.5</v>
      </c>
      <c r="L5813">
        <v>181.43</v>
      </c>
      <c r="N5813">
        <v>8</v>
      </c>
      <c r="O5813">
        <v>44.3</v>
      </c>
      <c r="P5813">
        <v>67.430000000000007</v>
      </c>
      <c r="Q5813" s="2" t="s">
        <v>18</v>
      </c>
      <c r="R58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14" spans="1:18" hidden="1" x14ac:dyDescent="0.3">
      <c r="A5814" s="2" t="s">
        <v>17</v>
      </c>
      <c r="B5814" s="3">
        <v>42338</v>
      </c>
      <c r="C5814">
        <v>35</v>
      </c>
      <c r="D5814">
        <v>25</v>
      </c>
      <c r="E5814">
        <v>30.4</v>
      </c>
      <c r="G5814">
        <v>39.5</v>
      </c>
      <c r="H5814">
        <v>0</v>
      </c>
      <c r="K5814">
        <v>20.5</v>
      </c>
      <c r="L5814">
        <v>178.77</v>
      </c>
      <c r="N5814">
        <v>7.8</v>
      </c>
      <c r="O5814">
        <v>34.6</v>
      </c>
      <c r="P5814">
        <v>63.05</v>
      </c>
      <c r="Q5814" s="2" t="s">
        <v>19</v>
      </c>
      <c r="R58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15" spans="1:18" hidden="1" x14ac:dyDescent="0.3">
      <c r="A5815" s="2" t="s">
        <v>17</v>
      </c>
      <c r="B5815" s="3">
        <v>42339</v>
      </c>
      <c r="C5815">
        <v>36</v>
      </c>
      <c r="D5815">
        <v>27</v>
      </c>
      <c r="E5815">
        <v>30</v>
      </c>
      <c r="G5815">
        <v>38.4</v>
      </c>
      <c r="H5815">
        <v>0.2</v>
      </c>
      <c r="K5815">
        <v>22.3</v>
      </c>
      <c r="L5815">
        <v>189.5</v>
      </c>
      <c r="N5815">
        <v>6.8</v>
      </c>
      <c r="O5815">
        <v>37.5</v>
      </c>
      <c r="P5815">
        <v>65.97</v>
      </c>
      <c r="Q5815" s="2" t="s">
        <v>18</v>
      </c>
      <c r="R58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16" spans="1:18" hidden="1" x14ac:dyDescent="0.3">
      <c r="A5816" s="2" t="s">
        <v>17</v>
      </c>
      <c r="B5816" s="3">
        <v>42340</v>
      </c>
      <c r="C5816">
        <v>36</v>
      </c>
      <c r="D5816">
        <v>26</v>
      </c>
      <c r="E5816">
        <v>30.1</v>
      </c>
      <c r="G5816">
        <v>40.799999999999997</v>
      </c>
      <c r="H5816">
        <v>0</v>
      </c>
      <c r="K5816">
        <v>25.9</v>
      </c>
      <c r="L5816">
        <v>192.48</v>
      </c>
      <c r="N5816">
        <v>7.4</v>
      </c>
      <c r="O5816">
        <v>33</v>
      </c>
      <c r="P5816">
        <v>64.459999999999994</v>
      </c>
      <c r="Q5816" s="2" t="s">
        <v>19</v>
      </c>
      <c r="R58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17" spans="1:18" hidden="1" x14ac:dyDescent="0.3">
      <c r="A5817" s="2" t="s">
        <v>17</v>
      </c>
      <c r="B5817" s="3">
        <v>42341</v>
      </c>
      <c r="C5817">
        <v>35</v>
      </c>
      <c r="D5817">
        <v>26</v>
      </c>
      <c r="E5817">
        <v>30.2</v>
      </c>
      <c r="G5817">
        <v>40.6</v>
      </c>
      <c r="H5817">
        <v>0</v>
      </c>
      <c r="K5817">
        <v>18.399999999999999</v>
      </c>
      <c r="L5817">
        <v>161.78</v>
      </c>
      <c r="N5817">
        <v>7</v>
      </c>
      <c r="O5817">
        <v>41.4</v>
      </c>
      <c r="P5817">
        <v>65.14</v>
      </c>
      <c r="Q5817" s="2" t="s">
        <v>19</v>
      </c>
      <c r="R58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18" spans="1:18" hidden="1" x14ac:dyDescent="0.3">
      <c r="A5818" s="2" t="s">
        <v>17</v>
      </c>
      <c r="B5818" s="3">
        <v>42342</v>
      </c>
      <c r="C5818">
        <v>34</v>
      </c>
      <c r="D5818">
        <v>25.9</v>
      </c>
      <c r="E5818">
        <v>28.9</v>
      </c>
      <c r="G5818">
        <v>39.4</v>
      </c>
      <c r="H5818">
        <v>8</v>
      </c>
      <c r="K5818">
        <v>37.1</v>
      </c>
      <c r="L5818">
        <v>196.48</v>
      </c>
      <c r="N5818">
        <v>5.9</v>
      </c>
      <c r="O5818">
        <v>43.4</v>
      </c>
      <c r="P5818">
        <v>72.7</v>
      </c>
      <c r="Q5818" s="2" t="s">
        <v>18</v>
      </c>
      <c r="R58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19" spans="1:18" hidden="1" x14ac:dyDescent="0.3">
      <c r="A5819" s="2" t="s">
        <v>17</v>
      </c>
      <c r="B5819" s="3">
        <v>42343</v>
      </c>
      <c r="C5819">
        <v>34</v>
      </c>
      <c r="D5819">
        <v>25</v>
      </c>
      <c r="E5819">
        <v>29.1</v>
      </c>
      <c r="G5819">
        <v>40.6</v>
      </c>
      <c r="H5819">
        <v>9</v>
      </c>
      <c r="K5819">
        <v>24.1</v>
      </c>
      <c r="L5819">
        <v>147.81</v>
      </c>
      <c r="N5819">
        <v>7</v>
      </c>
      <c r="O5819">
        <v>43.3</v>
      </c>
      <c r="P5819">
        <v>73.180000000000007</v>
      </c>
      <c r="Q5819" s="2" t="s">
        <v>18</v>
      </c>
      <c r="R58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20" spans="1:18" hidden="1" x14ac:dyDescent="0.3">
      <c r="A5820" s="2" t="s">
        <v>17</v>
      </c>
      <c r="B5820" s="3">
        <v>42344</v>
      </c>
      <c r="C5820">
        <v>32</v>
      </c>
      <c r="D5820">
        <v>24</v>
      </c>
      <c r="E5820">
        <v>26.7</v>
      </c>
      <c r="G5820">
        <v>37.9</v>
      </c>
      <c r="H5820">
        <v>66.099999999999994</v>
      </c>
      <c r="K5820">
        <v>25.9</v>
      </c>
      <c r="L5820">
        <v>196.05</v>
      </c>
      <c r="N5820">
        <v>5.3</v>
      </c>
      <c r="O5820">
        <v>44.8</v>
      </c>
      <c r="P5820">
        <v>85.16</v>
      </c>
      <c r="Q5820" s="2" t="s">
        <v>18</v>
      </c>
      <c r="R58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21" spans="1:18" hidden="1" x14ac:dyDescent="0.3">
      <c r="A5821" s="2" t="s">
        <v>17</v>
      </c>
      <c r="B5821" s="3">
        <v>42345</v>
      </c>
      <c r="C5821">
        <v>32.9</v>
      </c>
      <c r="D5821">
        <v>24</v>
      </c>
      <c r="E5821">
        <v>28.3</v>
      </c>
      <c r="G5821">
        <v>37.700000000000003</v>
      </c>
      <c r="H5821">
        <v>0</v>
      </c>
      <c r="K5821">
        <v>22.3</v>
      </c>
      <c r="L5821">
        <v>168.36</v>
      </c>
      <c r="N5821">
        <v>6.6</v>
      </c>
      <c r="O5821">
        <v>33.200000000000003</v>
      </c>
      <c r="P5821">
        <v>77.069999999999993</v>
      </c>
      <c r="Q5821" s="2" t="s">
        <v>19</v>
      </c>
      <c r="R58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22" spans="1:18" hidden="1" x14ac:dyDescent="0.3">
      <c r="A5822" s="2" t="s">
        <v>17</v>
      </c>
      <c r="B5822" s="3">
        <v>42346</v>
      </c>
      <c r="C5822">
        <v>34</v>
      </c>
      <c r="D5822">
        <v>25</v>
      </c>
      <c r="E5822">
        <v>28.9</v>
      </c>
      <c r="G5822">
        <v>40.6</v>
      </c>
      <c r="H5822">
        <v>0.2</v>
      </c>
      <c r="K5822">
        <v>22.3</v>
      </c>
      <c r="L5822">
        <v>132.59</v>
      </c>
      <c r="N5822">
        <v>7.8</v>
      </c>
      <c r="O5822">
        <v>41.2</v>
      </c>
      <c r="P5822">
        <v>73.040000000000006</v>
      </c>
      <c r="Q5822" s="2" t="s">
        <v>18</v>
      </c>
      <c r="R58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23" spans="1:18" hidden="1" x14ac:dyDescent="0.3">
      <c r="A5823" s="2" t="s">
        <v>17</v>
      </c>
      <c r="B5823" s="3">
        <v>42347</v>
      </c>
      <c r="C5823">
        <v>34</v>
      </c>
      <c r="D5823">
        <v>25</v>
      </c>
      <c r="E5823">
        <v>29.5</v>
      </c>
      <c r="G5823">
        <v>38</v>
      </c>
      <c r="H5823">
        <v>0</v>
      </c>
      <c r="K5823">
        <v>24.1</v>
      </c>
      <c r="L5823">
        <v>158.47999999999999</v>
      </c>
      <c r="N5823">
        <v>7.9</v>
      </c>
      <c r="O5823">
        <v>34</v>
      </c>
      <c r="P5823">
        <v>68.58</v>
      </c>
      <c r="Q5823" s="2" t="s">
        <v>19</v>
      </c>
      <c r="R58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24" spans="1:18" hidden="1" x14ac:dyDescent="0.3">
      <c r="A5824" s="2" t="s">
        <v>17</v>
      </c>
      <c r="B5824" s="3">
        <v>42348</v>
      </c>
      <c r="C5824">
        <v>34</v>
      </c>
      <c r="D5824">
        <v>27</v>
      </c>
      <c r="E5824">
        <v>29.6</v>
      </c>
      <c r="G5824">
        <v>40.9</v>
      </c>
      <c r="H5824">
        <v>0</v>
      </c>
      <c r="K5824">
        <v>22.3</v>
      </c>
      <c r="L5824">
        <v>188.7</v>
      </c>
      <c r="N5824">
        <v>8.1</v>
      </c>
      <c r="O5824">
        <v>39.1</v>
      </c>
      <c r="P5824">
        <v>70.64</v>
      </c>
      <c r="Q5824" s="2" t="s">
        <v>19</v>
      </c>
      <c r="R58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25" spans="1:18" hidden="1" x14ac:dyDescent="0.3">
      <c r="A5825" s="2" t="s">
        <v>17</v>
      </c>
      <c r="B5825" s="3">
        <v>42349</v>
      </c>
      <c r="C5825">
        <v>34</v>
      </c>
      <c r="D5825">
        <v>25.4</v>
      </c>
      <c r="E5825">
        <v>29</v>
      </c>
      <c r="G5825">
        <v>39.299999999999997</v>
      </c>
      <c r="H5825">
        <v>0</v>
      </c>
      <c r="K5825">
        <v>20.5</v>
      </c>
      <c r="L5825">
        <v>204.55</v>
      </c>
      <c r="N5825">
        <v>7.2</v>
      </c>
      <c r="O5825">
        <v>43.6</v>
      </c>
      <c r="P5825">
        <v>71.180000000000007</v>
      </c>
      <c r="Q5825" s="2" t="s">
        <v>19</v>
      </c>
      <c r="R58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26" spans="1:18" hidden="1" x14ac:dyDescent="0.3">
      <c r="A5826" s="2" t="s">
        <v>17</v>
      </c>
      <c r="B5826" s="3">
        <v>42350</v>
      </c>
      <c r="C5826">
        <v>34</v>
      </c>
      <c r="D5826">
        <v>26</v>
      </c>
      <c r="E5826">
        <v>29.3</v>
      </c>
      <c r="G5826">
        <v>39.299999999999997</v>
      </c>
      <c r="H5826">
        <v>0</v>
      </c>
      <c r="K5826">
        <v>24.1</v>
      </c>
      <c r="L5826">
        <v>225.65</v>
      </c>
      <c r="N5826">
        <v>7.6</v>
      </c>
      <c r="O5826">
        <v>39.4</v>
      </c>
      <c r="P5826">
        <v>70.459999999999994</v>
      </c>
      <c r="Q5826" s="2" t="s">
        <v>19</v>
      </c>
      <c r="R58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27" spans="1:18" hidden="1" x14ac:dyDescent="0.3">
      <c r="A5827" s="2" t="s">
        <v>17</v>
      </c>
      <c r="B5827" s="3">
        <v>42351</v>
      </c>
      <c r="C5827">
        <v>34</v>
      </c>
      <c r="D5827">
        <v>25</v>
      </c>
      <c r="E5827">
        <v>29.4</v>
      </c>
      <c r="G5827">
        <v>39.4</v>
      </c>
      <c r="H5827">
        <v>0</v>
      </c>
      <c r="K5827">
        <v>20.5</v>
      </c>
      <c r="L5827">
        <v>185.65</v>
      </c>
      <c r="N5827">
        <v>7.1</v>
      </c>
      <c r="O5827">
        <v>39.1</v>
      </c>
      <c r="P5827">
        <v>69.69</v>
      </c>
      <c r="Q5827" s="2" t="s">
        <v>19</v>
      </c>
      <c r="R58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28" spans="1:18" hidden="1" x14ac:dyDescent="0.3">
      <c r="A5828" s="2" t="s">
        <v>17</v>
      </c>
      <c r="B5828" s="3">
        <v>42352</v>
      </c>
      <c r="C5828">
        <v>31.9</v>
      </c>
      <c r="D5828">
        <v>24.9</v>
      </c>
      <c r="E5828">
        <v>26.9</v>
      </c>
      <c r="G5828">
        <v>38.4</v>
      </c>
      <c r="H5828">
        <v>11</v>
      </c>
      <c r="K5828">
        <v>20.399999999999999</v>
      </c>
      <c r="L5828">
        <v>242.38</v>
      </c>
      <c r="N5828">
        <v>4.8</v>
      </c>
      <c r="O5828">
        <v>45.6</v>
      </c>
      <c r="P5828">
        <v>81.13</v>
      </c>
      <c r="Q5828" s="2" t="s">
        <v>18</v>
      </c>
      <c r="R58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29" spans="1:18" hidden="1" x14ac:dyDescent="0.3">
      <c r="A5829" s="2" t="s">
        <v>17</v>
      </c>
      <c r="B5829" s="3">
        <v>42353</v>
      </c>
      <c r="C5829">
        <v>30.2</v>
      </c>
      <c r="D5829">
        <v>24</v>
      </c>
      <c r="E5829">
        <v>27.4</v>
      </c>
      <c r="G5829">
        <v>36.1</v>
      </c>
      <c r="H5829">
        <v>0</v>
      </c>
      <c r="K5829">
        <v>16.600000000000001</v>
      </c>
      <c r="L5829">
        <v>207.83</v>
      </c>
      <c r="N5829">
        <v>7.2</v>
      </c>
      <c r="O5829">
        <v>35</v>
      </c>
      <c r="P5829">
        <v>79.23</v>
      </c>
      <c r="Q5829" s="2" t="s">
        <v>19</v>
      </c>
      <c r="R58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30" spans="1:18" hidden="1" x14ac:dyDescent="0.3">
      <c r="A5830" s="2" t="s">
        <v>17</v>
      </c>
      <c r="B5830" s="3">
        <v>42354</v>
      </c>
      <c r="C5830">
        <v>32</v>
      </c>
      <c r="D5830">
        <v>25</v>
      </c>
      <c r="E5830">
        <v>27.6</v>
      </c>
      <c r="G5830">
        <v>38.1</v>
      </c>
      <c r="H5830">
        <v>0</v>
      </c>
      <c r="K5830">
        <v>22.3</v>
      </c>
      <c r="L5830">
        <v>257.43</v>
      </c>
      <c r="N5830">
        <v>7.1</v>
      </c>
      <c r="O5830">
        <v>43.9</v>
      </c>
      <c r="P5830">
        <v>73.849999999999994</v>
      </c>
      <c r="Q5830" s="2" t="s">
        <v>19</v>
      </c>
      <c r="R58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31" spans="1:18" hidden="1" x14ac:dyDescent="0.3">
      <c r="A5831" s="2" t="s">
        <v>17</v>
      </c>
      <c r="B5831" s="3">
        <v>42355</v>
      </c>
      <c r="C5831">
        <v>31</v>
      </c>
      <c r="D5831">
        <v>25</v>
      </c>
      <c r="E5831">
        <v>27.3</v>
      </c>
      <c r="G5831">
        <v>36.5</v>
      </c>
      <c r="H5831">
        <v>0</v>
      </c>
      <c r="K5831">
        <v>29.5</v>
      </c>
      <c r="L5831">
        <v>281.79000000000002</v>
      </c>
      <c r="N5831">
        <v>7.8</v>
      </c>
      <c r="O5831">
        <v>39.700000000000003</v>
      </c>
      <c r="P5831">
        <v>76.16</v>
      </c>
      <c r="Q5831" s="2" t="s">
        <v>19</v>
      </c>
      <c r="R58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32" spans="1:18" hidden="1" x14ac:dyDescent="0.3">
      <c r="A5832" s="2" t="s">
        <v>17</v>
      </c>
      <c r="B5832" s="3">
        <v>42356</v>
      </c>
      <c r="C5832">
        <v>32</v>
      </c>
      <c r="D5832">
        <v>24.3</v>
      </c>
      <c r="E5832">
        <v>27.2</v>
      </c>
      <c r="G5832">
        <v>36.1</v>
      </c>
      <c r="H5832">
        <v>8.9</v>
      </c>
      <c r="K5832">
        <v>25.9</v>
      </c>
      <c r="L5832">
        <v>276.52</v>
      </c>
      <c r="N5832">
        <v>7.5</v>
      </c>
      <c r="O5832">
        <v>41.8</v>
      </c>
      <c r="P5832">
        <v>75.09</v>
      </c>
      <c r="Q5832" s="2" t="s">
        <v>18</v>
      </c>
      <c r="R58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33" spans="1:18" hidden="1" x14ac:dyDescent="0.3">
      <c r="A5833" s="2" t="s">
        <v>17</v>
      </c>
      <c r="B5833" s="3">
        <v>42357</v>
      </c>
      <c r="C5833">
        <v>32</v>
      </c>
      <c r="D5833">
        <v>25</v>
      </c>
      <c r="E5833">
        <v>27</v>
      </c>
      <c r="G5833">
        <v>36.200000000000003</v>
      </c>
      <c r="H5833">
        <v>0</v>
      </c>
      <c r="K5833">
        <v>25.9</v>
      </c>
      <c r="L5833">
        <v>258.39</v>
      </c>
      <c r="N5833">
        <v>7.6</v>
      </c>
      <c r="O5833">
        <v>44.7</v>
      </c>
      <c r="P5833">
        <v>76.12</v>
      </c>
      <c r="Q5833" s="2" t="s">
        <v>19</v>
      </c>
      <c r="R58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34" spans="1:18" hidden="1" x14ac:dyDescent="0.3">
      <c r="A5834" s="2" t="s">
        <v>17</v>
      </c>
      <c r="B5834" s="3">
        <v>42358</v>
      </c>
      <c r="C5834">
        <v>34</v>
      </c>
      <c r="D5834">
        <v>25</v>
      </c>
      <c r="E5834">
        <v>28.1</v>
      </c>
      <c r="G5834">
        <v>39.4</v>
      </c>
      <c r="H5834">
        <v>0.2</v>
      </c>
      <c r="K5834">
        <v>31.7</v>
      </c>
      <c r="L5834">
        <v>250.29</v>
      </c>
      <c r="N5834">
        <v>7.8</v>
      </c>
      <c r="O5834">
        <v>41.3</v>
      </c>
      <c r="P5834">
        <v>73.19</v>
      </c>
      <c r="Q5834" s="2" t="s">
        <v>18</v>
      </c>
      <c r="R58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35" spans="1:18" hidden="1" x14ac:dyDescent="0.3">
      <c r="A5835" s="2" t="s">
        <v>17</v>
      </c>
      <c r="B5835" s="3">
        <v>42359</v>
      </c>
      <c r="C5835">
        <v>32</v>
      </c>
      <c r="D5835">
        <v>25</v>
      </c>
      <c r="E5835">
        <v>27.2</v>
      </c>
      <c r="G5835">
        <v>36.299999999999997</v>
      </c>
      <c r="H5835">
        <v>8</v>
      </c>
      <c r="K5835">
        <v>29.5</v>
      </c>
      <c r="L5835">
        <v>285.54000000000002</v>
      </c>
      <c r="M5835">
        <v>53.6</v>
      </c>
      <c r="N5835">
        <v>7.8</v>
      </c>
      <c r="O5835">
        <v>46.3</v>
      </c>
      <c r="P5835">
        <v>76.63</v>
      </c>
      <c r="Q5835" s="2" t="s">
        <v>18</v>
      </c>
      <c r="R58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36" spans="1:18" hidden="1" x14ac:dyDescent="0.3">
      <c r="A5836" s="2" t="s">
        <v>17</v>
      </c>
      <c r="B5836" s="3">
        <v>42360</v>
      </c>
      <c r="C5836">
        <v>32</v>
      </c>
      <c r="D5836">
        <v>24</v>
      </c>
      <c r="E5836">
        <v>27.9</v>
      </c>
      <c r="G5836">
        <v>37.9</v>
      </c>
      <c r="H5836">
        <v>0.5</v>
      </c>
      <c r="K5836">
        <v>42</v>
      </c>
      <c r="L5836">
        <v>283.95999999999998</v>
      </c>
      <c r="N5836">
        <v>7.9</v>
      </c>
      <c r="O5836">
        <v>39.9</v>
      </c>
      <c r="P5836">
        <v>76.44</v>
      </c>
      <c r="Q5836" s="2" t="s">
        <v>18</v>
      </c>
      <c r="R58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37" spans="1:18" hidden="1" x14ac:dyDescent="0.3">
      <c r="A5837" s="2" t="s">
        <v>17</v>
      </c>
      <c r="B5837" s="3">
        <v>42361</v>
      </c>
      <c r="C5837">
        <v>34.1</v>
      </c>
      <c r="D5837">
        <v>25</v>
      </c>
      <c r="E5837">
        <v>28.1</v>
      </c>
      <c r="G5837">
        <v>39.299999999999997</v>
      </c>
      <c r="H5837">
        <v>1</v>
      </c>
      <c r="K5837">
        <v>24.1</v>
      </c>
      <c r="L5837">
        <v>282.23</v>
      </c>
      <c r="N5837">
        <v>7.8</v>
      </c>
      <c r="O5837">
        <v>36.700000000000003</v>
      </c>
      <c r="P5837">
        <v>75.06</v>
      </c>
      <c r="Q5837" s="2" t="s">
        <v>18</v>
      </c>
      <c r="R58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38" spans="1:18" hidden="1" x14ac:dyDescent="0.3">
      <c r="A5838" s="2" t="s">
        <v>17</v>
      </c>
      <c r="B5838" s="3">
        <v>42362</v>
      </c>
      <c r="C5838">
        <v>33</v>
      </c>
      <c r="D5838">
        <v>25</v>
      </c>
      <c r="E5838">
        <v>27.8</v>
      </c>
      <c r="G5838">
        <v>38.1</v>
      </c>
      <c r="H5838">
        <v>2</v>
      </c>
      <c r="K5838">
        <v>24.1</v>
      </c>
      <c r="L5838">
        <v>277.5</v>
      </c>
      <c r="N5838">
        <v>7.1</v>
      </c>
      <c r="O5838">
        <v>39.5</v>
      </c>
      <c r="P5838">
        <v>75.7</v>
      </c>
      <c r="Q5838" s="2" t="s">
        <v>18</v>
      </c>
      <c r="R58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39" spans="1:18" hidden="1" x14ac:dyDescent="0.3">
      <c r="A5839" s="2" t="s">
        <v>17</v>
      </c>
      <c r="B5839" s="3">
        <v>42363</v>
      </c>
      <c r="C5839">
        <v>32</v>
      </c>
      <c r="D5839">
        <v>25</v>
      </c>
      <c r="E5839">
        <v>28.7</v>
      </c>
      <c r="G5839">
        <v>36.1</v>
      </c>
      <c r="H5839">
        <v>0</v>
      </c>
      <c r="K5839">
        <v>24.6</v>
      </c>
      <c r="L5839">
        <v>284.64999999999998</v>
      </c>
      <c r="N5839">
        <v>8.9</v>
      </c>
      <c r="O5839">
        <v>41</v>
      </c>
      <c r="P5839">
        <v>70.61</v>
      </c>
      <c r="Q5839" s="2" t="s">
        <v>19</v>
      </c>
      <c r="R58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40" spans="1:18" hidden="1" x14ac:dyDescent="0.3">
      <c r="A5840" s="2" t="s">
        <v>17</v>
      </c>
      <c r="B5840" s="3">
        <v>42364</v>
      </c>
      <c r="C5840">
        <v>34.799999999999997</v>
      </c>
      <c r="D5840">
        <v>25</v>
      </c>
      <c r="E5840">
        <v>29.2</v>
      </c>
      <c r="G5840">
        <v>38.799999999999997</v>
      </c>
      <c r="H5840">
        <v>0.3</v>
      </c>
      <c r="K5840">
        <v>20.5</v>
      </c>
      <c r="L5840">
        <v>245.57</v>
      </c>
      <c r="N5840">
        <v>7.8</v>
      </c>
      <c r="O5840">
        <v>44.7</v>
      </c>
      <c r="P5840">
        <v>69.87</v>
      </c>
      <c r="Q5840" s="2" t="s">
        <v>18</v>
      </c>
      <c r="R58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41" spans="1:18" hidden="1" x14ac:dyDescent="0.3">
      <c r="A5841" s="2" t="s">
        <v>17</v>
      </c>
      <c r="B5841" s="3">
        <v>42365</v>
      </c>
      <c r="C5841">
        <v>32.299999999999997</v>
      </c>
      <c r="D5841">
        <v>24</v>
      </c>
      <c r="E5841">
        <v>27.4</v>
      </c>
      <c r="G5841">
        <v>38.9</v>
      </c>
      <c r="H5841">
        <v>23</v>
      </c>
      <c r="K5841">
        <v>22.3</v>
      </c>
      <c r="L5841">
        <v>225.63</v>
      </c>
      <c r="M5841">
        <v>40.700000000000003</v>
      </c>
      <c r="N5841">
        <v>7.2</v>
      </c>
      <c r="O5841">
        <v>47.7</v>
      </c>
      <c r="P5841">
        <v>78.86</v>
      </c>
      <c r="Q5841" s="2" t="s">
        <v>18</v>
      </c>
      <c r="R58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42" spans="1:18" hidden="1" x14ac:dyDescent="0.3">
      <c r="A5842" s="2" t="s">
        <v>17</v>
      </c>
      <c r="B5842" s="3">
        <v>42366</v>
      </c>
      <c r="C5842">
        <v>33</v>
      </c>
      <c r="D5842">
        <v>25</v>
      </c>
      <c r="E5842">
        <v>27.7</v>
      </c>
      <c r="G5842">
        <v>38.200000000000003</v>
      </c>
      <c r="H5842">
        <v>0.2</v>
      </c>
      <c r="K5842">
        <v>20.5</v>
      </c>
      <c r="L5842">
        <v>197.1</v>
      </c>
      <c r="N5842">
        <v>7.1</v>
      </c>
      <c r="O5842">
        <v>42.3</v>
      </c>
      <c r="P5842">
        <v>77.2</v>
      </c>
      <c r="Q5842" s="2" t="s">
        <v>18</v>
      </c>
      <c r="R58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43" spans="1:18" hidden="1" x14ac:dyDescent="0.3">
      <c r="A5843" s="2" t="s">
        <v>17</v>
      </c>
      <c r="B5843" s="3">
        <v>42367</v>
      </c>
      <c r="C5843">
        <v>32.200000000000003</v>
      </c>
      <c r="D5843">
        <v>25</v>
      </c>
      <c r="E5843">
        <v>27.8</v>
      </c>
      <c r="G5843">
        <v>39.9</v>
      </c>
      <c r="H5843">
        <v>3</v>
      </c>
      <c r="K5843">
        <v>22.3</v>
      </c>
      <c r="L5843">
        <v>188.15</v>
      </c>
      <c r="N5843">
        <v>6.4</v>
      </c>
      <c r="O5843">
        <v>43</v>
      </c>
      <c r="P5843">
        <v>78.069999999999993</v>
      </c>
      <c r="Q5843" s="2" t="s">
        <v>18</v>
      </c>
      <c r="R58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44" spans="1:18" hidden="1" x14ac:dyDescent="0.3">
      <c r="A5844" s="2" t="s">
        <v>17</v>
      </c>
      <c r="B5844" s="3">
        <v>42368</v>
      </c>
      <c r="C5844">
        <v>32.200000000000003</v>
      </c>
      <c r="D5844">
        <v>25</v>
      </c>
      <c r="E5844">
        <v>28.2</v>
      </c>
      <c r="G5844">
        <v>37.6</v>
      </c>
      <c r="H5844">
        <v>0</v>
      </c>
      <c r="K5844">
        <v>20.5</v>
      </c>
      <c r="L5844">
        <v>194.62</v>
      </c>
      <c r="N5844">
        <v>7.4</v>
      </c>
      <c r="O5844">
        <v>40.799999999999997</v>
      </c>
      <c r="P5844">
        <v>73.900000000000006</v>
      </c>
      <c r="Q5844" s="2" t="s">
        <v>19</v>
      </c>
      <c r="R58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45" spans="1:18" hidden="1" x14ac:dyDescent="0.3">
      <c r="A5845" s="2" t="s">
        <v>17</v>
      </c>
      <c r="B5845" s="3">
        <v>42369</v>
      </c>
      <c r="C5845">
        <v>33</v>
      </c>
      <c r="D5845">
        <v>25</v>
      </c>
      <c r="E5845">
        <v>28.5</v>
      </c>
      <c r="G5845">
        <v>38.1</v>
      </c>
      <c r="H5845">
        <v>3.6</v>
      </c>
      <c r="K5845">
        <v>16.600000000000001</v>
      </c>
      <c r="L5845">
        <v>129.5</v>
      </c>
      <c r="N5845">
        <v>7.7</v>
      </c>
      <c r="O5845">
        <v>53</v>
      </c>
      <c r="P5845">
        <v>75.849999999999994</v>
      </c>
      <c r="Q5845" s="2" t="s">
        <v>18</v>
      </c>
      <c r="R58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46" spans="1:18" hidden="1" x14ac:dyDescent="0.3">
      <c r="A5846" s="2" t="s">
        <v>17</v>
      </c>
      <c r="B5846" s="3">
        <v>42370</v>
      </c>
      <c r="C5846">
        <v>33.299999999999997</v>
      </c>
      <c r="D5846">
        <v>24</v>
      </c>
      <c r="E5846">
        <v>29.3</v>
      </c>
      <c r="G5846">
        <v>39.299999999999997</v>
      </c>
      <c r="H5846">
        <v>0.6</v>
      </c>
      <c r="K5846">
        <v>18.399999999999999</v>
      </c>
      <c r="L5846">
        <v>125</v>
      </c>
      <c r="N5846">
        <v>8.3000000000000007</v>
      </c>
      <c r="O5846">
        <v>33.799999999999997</v>
      </c>
      <c r="P5846">
        <v>72.510000000000005</v>
      </c>
      <c r="Q5846" s="2" t="s">
        <v>18</v>
      </c>
      <c r="R58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47" spans="1:18" hidden="1" x14ac:dyDescent="0.3">
      <c r="A5847" s="2" t="s">
        <v>17</v>
      </c>
      <c r="B5847" s="3">
        <v>42371</v>
      </c>
      <c r="C5847">
        <v>32</v>
      </c>
      <c r="D5847">
        <v>26</v>
      </c>
      <c r="E5847">
        <v>29</v>
      </c>
      <c r="G5847">
        <v>38.299999999999997</v>
      </c>
      <c r="H5847">
        <v>2.7</v>
      </c>
      <c r="K5847">
        <v>16.600000000000001</v>
      </c>
      <c r="L5847">
        <v>194.17</v>
      </c>
      <c r="N5847">
        <v>7.5</v>
      </c>
      <c r="O5847">
        <v>35.6</v>
      </c>
      <c r="P5847">
        <v>75.010000000000005</v>
      </c>
      <c r="Q5847" s="2" t="s">
        <v>18</v>
      </c>
      <c r="R58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48" spans="1:18" hidden="1" x14ac:dyDescent="0.3">
      <c r="A5848" s="2" t="s">
        <v>17</v>
      </c>
      <c r="B5848" s="3">
        <v>42372</v>
      </c>
      <c r="C5848">
        <v>33.200000000000003</v>
      </c>
      <c r="D5848">
        <v>25</v>
      </c>
      <c r="E5848">
        <v>28.3</v>
      </c>
      <c r="G5848">
        <v>39.9</v>
      </c>
      <c r="H5848">
        <v>11</v>
      </c>
      <c r="K5848">
        <v>16.600000000000001</v>
      </c>
      <c r="L5848">
        <v>204.29</v>
      </c>
      <c r="N5848">
        <v>7.5</v>
      </c>
      <c r="O5848">
        <v>47.8</v>
      </c>
      <c r="P5848">
        <v>74.31</v>
      </c>
      <c r="Q5848" s="2" t="s">
        <v>18</v>
      </c>
      <c r="R58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49" spans="1:18" hidden="1" x14ac:dyDescent="0.3">
      <c r="A5849" s="2" t="s">
        <v>17</v>
      </c>
      <c r="B5849" s="3">
        <v>42373</v>
      </c>
      <c r="C5849">
        <v>32.200000000000003</v>
      </c>
      <c r="D5849">
        <v>26</v>
      </c>
      <c r="E5849">
        <v>28.6</v>
      </c>
      <c r="G5849">
        <v>39.200000000000003</v>
      </c>
      <c r="H5849">
        <v>0</v>
      </c>
      <c r="K5849">
        <v>18.399999999999999</v>
      </c>
      <c r="L5849">
        <v>112.91</v>
      </c>
      <c r="N5849">
        <v>7.8</v>
      </c>
      <c r="O5849">
        <v>35.799999999999997</v>
      </c>
      <c r="P5849">
        <v>78.86</v>
      </c>
      <c r="Q5849" s="2" t="s">
        <v>19</v>
      </c>
      <c r="R58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50" spans="1:18" hidden="1" x14ac:dyDescent="0.3">
      <c r="A5850" s="2" t="s">
        <v>17</v>
      </c>
      <c r="B5850" s="3">
        <v>42374</v>
      </c>
      <c r="C5850">
        <v>32.1</v>
      </c>
      <c r="D5850">
        <v>27</v>
      </c>
      <c r="E5850">
        <v>29.1</v>
      </c>
      <c r="G5850">
        <v>37.4</v>
      </c>
      <c r="H5850">
        <v>0</v>
      </c>
      <c r="K5850">
        <v>20.5</v>
      </c>
      <c r="L5850">
        <v>163.35</v>
      </c>
      <c r="N5850">
        <v>8.6999999999999993</v>
      </c>
      <c r="O5850">
        <v>45.7</v>
      </c>
      <c r="P5850">
        <v>73.14</v>
      </c>
      <c r="Q5850" s="2" t="s">
        <v>19</v>
      </c>
      <c r="R58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51" spans="1:18" hidden="1" x14ac:dyDescent="0.3">
      <c r="A5851" s="2" t="s">
        <v>17</v>
      </c>
      <c r="B5851" s="3">
        <v>42375</v>
      </c>
      <c r="C5851">
        <v>34</v>
      </c>
      <c r="D5851">
        <v>25</v>
      </c>
      <c r="E5851">
        <v>29.5</v>
      </c>
      <c r="G5851">
        <v>37.9</v>
      </c>
      <c r="H5851">
        <v>0</v>
      </c>
      <c r="K5851">
        <v>20.5</v>
      </c>
      <c r="L5851">
        <v>137.59</v>
      </c>
      <c r="N5851">
        <v>7.4</v>
      </c>
      <c r="O5851">
        <v>31.8</v>
      </c>
      <c r="P5851">
        <v>69.849999999999994</v>
      </c>
      <c r="Q5851" s="2" t="s">
        <v>19</v>
      </c>
      <c r="R58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52" spans="1:18" hidden="1" x14ac:dyDescent="0.3">
      <c r="A5852" s="2" t="s">
        <v>17</v>
      </c>
      <c r="B5852" s="3">
        <v>42376</v>
      </c>
      <c r="C5852">
        <v>34</v>
      </c>
      <c r="D5852">
        <v>26</v>
      </c>
      <c r="E5852">
        <v>30.1</v>
      </c>
      <c r="G5852">
        <v>39.299999999999997</v>
      </c>
      <c r="H5852">
        <v>0</v>
      </c>
      <c r="K5852">
        <v>18.399999999999999</v>
      </c>
      <c r="L5852">
        <v>128.38</v>
      </c>
      <c r="N5852">
        <v>8</v>
      </c>
      <c r="O5852">
        <v>31.2</v>
      </c>
      <c r="P5852">
        <v>65.290000000000006</v>
      </c>
      <c r="Q5852" s="2" t="s">
        <v>19</v>
      </c>
      <c r="R58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53" spans="1:18" hidden="1" x14ac:dyDescent="0.3">
      <c r="A5853" s="2" t="s">
        <v>17</v>
      </c>
      <c r="B5853" s="3">
        <v>42377</v>
      </c>
      <c r="C5853">
        <v>34</v>
      </c>
      <c r="D5853">
        <v>26</v>
      </c>
      <c r="E5853">
        <v>29.8</v>
      </c>
      <c r="G5853">
        <v>41</v>
      </c>
      <c r="H5853">
        <v>0</v>
      </c>
      <c r="K5853">
        <v>25.9</v>
      </c>
      <c r="L5853">
        <v>167.62</v>
      </c>
      <c r="N5853">
        <v>6.8</v>
      </c>
      <c r="O5853">
        <v>40.299999999999997</v>
      </c>
      <c r="P5853">
        <v>69.95</v>
      </c>
      <c r="Q5853" s="2" t="s">
        <v>19</v>
      </c>
      <c r="R58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54" spans="1:18" hidden="1" x14ac:dyDescent="0.3">
      <c r="A5854" s="2" t="s">
        <v>17</v>
      </c>
      <c r="B5854" s="3">
        <v>42378</v>
      </c>
      <c r="C5854">
        <v>34</v>
      </c>
      <c r="D5854">
        <v>25</v>
      </c>
      <c r="E5854">
        <v>29.5</v>
      </c>
      <c r="G5854">
        <v>40.6</v>
      </c>
      <c r="H5854">
        <v>0</v>
      </c>
      <c r="K5854">
        <v>20.5</v>
      </c>
      <c r="L5854">
        <v>164.43</v>
      </c>
      <c r="N5854">
        <v>7.6</v>
      </c>
      <c r="O5854">
        <v>42.1</v>
      </c>
      <c r="P5854">
        <v>70.59</v>
      </c>
      <c r="Q5854" s="2" t="s">
        <v>19</v>
      </c>
      <c r="R58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55" spans="1:18" hidden="1" x14ac:dyDescent="0.3">
      <c r="A5855" s="2" t="s">
        <v>17</v>
      </c>
      <c r="B5855" s="3">
        <v>42379</v>
      </c>
      <c r="C5855">
        <v>33.200000000000003</v>
      </c>
      <c r="D5855">
        <v>26</v>
      </c>
      <c r="E5855">
        <v>28.9</v>
      </c>
      <c r="G5855">
        <v>38.1</v>
      </c>
      <c r="H5855">
        <v>4</v>
      </c>
      <c r="K5855">
        <v>22.3</v>
      </c>
      <c r="L5855">
        <v>107.37</v>
      </c>
      <c r="N5855">
        <v>8.1999999999999993</v>
      </c>
      <c r="O5855">
        <v>38</v>
      </c>
      <c r="P5855">
        <v>73.61</v>
      </c>
      <c r="Q5855" s="2" t="s">
        <v>18</v>
      </c>
      <c r="R58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56" spans="1:18" hidden="1" x14ac:dyDescent="0.3">
      <c r="A5856" s="2" t="s">
        <v>17</v>
      </c>
      <c r="B5856" s="3">
        <v>42380</v>
      </c>
      <c r="C5856">
        <v>32</v>
      </c>
      <c r="D5856">
        <v>26</v>
      </c>
      <c r="E5856">
        <v>28.1</v>
      </c>
      <c r="G5856">
        <v>39.200000000000003</v>
      </c>
      <c r="H5856">
        <v>0</v>
      </c>
      <c r="K5856">
        <v>20.5</v>
      </c>
      <c r="L5856">
        <v>182.61</v>
      </c>
      <c r="N5856">
        <v>7.9</v>
      </c>
      <c r="O5856">
        <v>39.700000000000003</v>
      </c>
      <c r="P5856">
        <v>76.58</v>
      </c>
      <c r="Q5856" s="2" t="s">
        <v>19</v>
      </c>
      <c r="R58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57" spans="1:18" hidden="1" x14ac:dyDescent="0.3">
      <c r="A5857" s="2" t="s">
        <v>17</v>
      </c>
      <c r="B5857" s="3">
        <v>42381</v>
      </c>
      <c r="C5857">
        <v>33</v>
      </c>
      <c r="D5857">
        <v>24</v>
      </c>
      <c r="E5857">
        <v>28.8</v>
      </c>
      <c r="G5857">
        <v>38.1</v>
      </c>
      <c r="H5857">
        <v>0</v>
      </c>
      <c r="K5857">
        <v>18.399999999999999</v>
      </c>
      <c r="L5857">
        <v>175.48</v>
      </c>
      <c r="N5857">
        <v>7.4</v>
      </c>
      <c r="O5857">
        <v>32.6</v>
      </c>
      <c r="P5857">
        <v>72.150000000000006</v>
      </c>
      <c r="Q5857" s="2" t="s">
        <v>19</v>
      </c>
      <c r="R58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58" spans="1:18" hidden="1" x14ac:dyDescent="0.3">
      <c r="A5858" s="2" t="s">
        <v>17</v>
      </c>
      <c r="B5858" s="3">
        <v>42382</v>
      </c>
      <c r="C5858">
        <v>32.299999999999997</v>
      </c>
      <c r="D5858">
        <v>25</v>
      </c>
      <c r="E5858">
        <v>29.3</v>
      </c>
      <c r="G5858">
        <v>37.9</v>
      </c>
      <c r="H5858">
        <v>8</v>
      </c>
      <c r="K5858">
        <v>18.399999999999999</v>
      </c>
      <c r="L5858">
        <v>132.68</v>
      </c>
      <c r="N5858">
        <v>8.5</v>
      </c>
      <c r="O5858">
        <v>36.200000000000003</v>
      </c>
      <c r="P5858">
        <v>71.44</v>
      </c>
      <c r="Q5858" s="2" t="s">
        <v>18</v>
      </c>
      <c r="R58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59" spans="1:18" hidden="1" x14ac:dyDescent="0.3">
      <c r="A5859" s="2" t="s">
        <v>17</v>
      </c>
      <c r="B5859" s="3">
        <v>42383</v>
      </c>
      <c r="C5859">
        <v>33</v>
      </c>
      <c r="D5859">
        <v>26</v>
      </c>
      <c r="E5859">
        <v>29.8</v>
      </c>
      <c r="G5859">
        <v>39.299999999999997</v>
      </c>
      <c r="H5859">
        <v>0</v>
      </c>
      <c r="K5859">
        <v>22.3</v>
      </c>
      <c r="L5859">
        <v>141.38</v>
      </c>
      <c r="N5859">
        <v>8.4</v>
      </c>
      <c r="O5859">
        <v>36.6</v>
      </c>
      <c r="P5859">
        <v>70.69</v>
      </c>
      <c r="Q5859" s="2" t="s">
        <v>19</v>
      </c>
      <c r="R58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60" spans="1:18" hidden="1" x14ac:dyDescent="0.3">
      <c r="A5860" s="2" t="s">
        <v>17</v>
      </c>
      <c r="B5860" s="3">
        <v>42384</v>
      </c>
      <c r="C5860">
        <v>33.299999999999997</v>
      </c>
      <c r="D5860">
        <v>27</v>
      </c>
      <c r="E5860">
        <v>30.4</v>
      </c>
      <c r="G5860">
        <v>39.200000000000003</v>
      </c>
      <c r="H5860">
        <v>1</v>
      </c>
      <c r="K5860">
        <v>22.3</v>
      </c>
      <c r="L5860">
        <v>116.18</v>
      </c>
      <c r="N5860">
        <v>9.3000000000000007</v>
      </c>
      <c r="O5860">
        <v>37.200000000000003</v>
      </c>
      <c r="P5860">
        <v>67.989999999999995</v>
      </c>
      <c r="Q5860" s="2" t="s">
        <v>18</v>
      </c>
      <c r="R58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861" spans="1:18" hidden="1" x14ac:dyDescent="0.3">
      <c r="A5861" s="2" t="s">
        <v>17</v>
      </c>
      <c r="B5861" s="3">
        <v>42385</v>
      </c>
      <c r="C5861">
        <v>34</v>
      </c>
      <c r="D5861">
        <v>26</v>
      </c>
      <c r="E5861">
        <v>29.9</v>
      </c>
      <c r="G5861">
        <v>39.700000000000003</v>
      </c>
      <c r="H5861">
        <v>0</v>
      </c>
      <c r="K5861">
        <v>18.399999999999999</v>
      </c>
      <c r="L5861">
        <v>187.33</v>
      </c>
      <c r="N5861">
        <v>8.3000000000000007</v>
      </c>
      <c r="O5861">
        <v>38.200000000000003</v>
      </c>
      <c r="P5861">
        <v>66.7</v>
      </c>
      <c r="Q5861" s="2" t="s">
        <v>19</v>
      </c>
      <c r="R58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62" spans="1:18" hidden="1" x14ac:dyDescent="0.3">
      <c r="A5862" s="2" t="s">
        <v>17</v>
      </c>
      <c r="B5862" s="3">
        <v>42386</v>
      </c>
      <c r="C5862">
        <v>33</v>
      </c>
      <c r="D5862">
        <v>26</v>
      </c>
      <c r="E5862">
        <v>29.4</v>
      </c>
      <c r="G5862">
        <v>39.299999999999997</v>
      </c>
      <c r="H5862">
        <v>32</v>
      </c>
      <c r="K5862">
        <v>18.399999999999999</v>
      </c>
      <c r="L5862">
        <v>182.95</v>
      </c>
      <c r="N5862">
        <v>7</v>
      </c>
      <c r="O5862">
        <v>42.5</v>
      </c>
      <c r="P5862">
        <v>71.5</v>
      </c>
      <c r="Q5862" s="2" t="s">
        <v>18</v>
      </c>
      <c r="R58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63" spans="1:18" hidden="1" x14ac:dyDescent="0.3">
      <c r="A5863" s="2" t="s">
        <v>17</v>
      </c>
      <c r="B5863" s="3">
        <v>42387</v>
      </c>
      <c r="C5863">
        <v>32.4</v>
      </c>
      <c r="D5863">
        <v>25</v>
      </c>
      <c r="E5863">
        <v>28</v>
      </c>
      <c r="G5863">
        <v>38.5</v>
      </c>
      <c r="H5863">
        <v>21</v>
      </c>
      <c r="K5863">
        <v>24.1</v>
      </c>
      <c r="L5863">
        <v>184.2</v>
      </c>
      <c r="N5863">
        <v>5.9</v>
      </c>
      <c r="O5863">
        <v>48.3</v>
      </c>
      <c r="P5863">
        <v>79.87</v>
      </c>
      <c r="Q5863" s="2" t="s">
        <v>18</v>
      </c>
      <c r="R58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64" spans="1:18" hidden="1" x14ac:dyDescent="0.3">
      <c r="A5864" s="2" t="s">
        <v>17</v>
      </c>
      <c r="B5864" s="3">
        <v>42388</v>
      </c>
      <c r="C5864">
        <v>33</v>
      </c>
      <c r="D5864">
        <v>25</v>
      </c>
      <c r="E5864">
        <v>28.3</v>
      </c>
      <c r="G5864">
        <v>39.299999999999997</v>
      </c>
      <c r="H5864">
        <v>8.3000000000000007</v>
      </c>
      <c r="K5864">
        <v>18.399999999999999</v>
      </c>
      <c r="L5864">
        <v>202.41</v>
      </c>
      <c r="M5864">
        <v>37.1</v>
      </c>
      <c r="N5864">
        <v>7.1</v>
      </c>
      <c r="O5864">
        <v>45.3</v>
      </c>
      <c r="P5864">
        <v>77.84</v>
      </c>
      <c r="Q5864" s="2" t="s">
        <v>18</v>
      </c>
      <c r="R58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65" spans="1:18" hidden="1" x14ac:dyDescent="0.3">
      <c r="A5865" s="2" t="s">
        <v>17</v>
      </c>
      <c r="B5865" s="3">
        <v>42389</v>
      </c>
      <c r="C5865">
        <v>32</v>
      </c>
      <c r="D5865">
        <v>25</v>
      </c>
      <c r="E5865">
        <v>27.2</v>
      </c>
      <c r="G5865">
        <v>38</v>
      </c>
      <c r="H5865">
        <v>18.8</v>
      </c>
      <c r="K5865">
        <v>20.5</v>
      </c>
      <c r="L5865">
        <v>259</v>
      </c>
      <c r="N5865">
        <v>5.8</v>
      </c>
      <c r="O5865">
        <v>50.2</v>
      </c>
      <c r="P5865">
        <v>82.9</v>
      </c>
      <c r="Q5865" s="2" t="s">
        <v>18</v>
      </c>
      <c r="R58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66" spans="1:18" hidden="1" x14ac:dyDescent="0.3">
      <c r="A5866" s="2" t="s">
        <v>17</v>
      </c>
      <c r="B5866" s="3">
        <v>42390</v>
      </c>
      <c r="C5866">
        <v>32</v>
      </c>
      <c r="D5866">
        <v>24.3</v>
      </c>
      <c r="E5866">
        <v>27.5</v>
      </c>
      <c r="G5866">
        <v>39.9</v>
      </c>
      <c r="H5866">
        <v>13</v>
      </c>
      <c r="K5866">
        <v>18.399999999999999</v>
      </c>
      <c r="L5866">
        <v>189.19</v>
      </c>
      <c r="N5866">
        <v>6.2</v>
      </c>
      <c r="O5866">
        <v>54.1</v>
      </c>
      <c r="P5866">
        <v>81.96</v>
      </c>
      <c r="Q5866" s="2" t="s">
        <v>18</v>
      </c>
      <c r="R58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67" spans="1:18" hidden="1" x14ac:dyDescent="0.3">
      <c r="A5867" s="2" t="s">
        <v>17</v>
      </c>
      <c r="B5867" s="3">
        <v>42391</v>
      </c>
      <c r="C5867">
        <v>31</v>
      </c>
      <c r="D5867">
        <v>24.9</v>
      </c>
      <c r="E5867">
        <v>27.9</v>
      </c>
      <c r="G5867">
        <v>36.5</v>
      </c>
      <c r="H5867">
        <v>1</v>
      </c>
      <c r="K5867">
        <v>18.399999999999999</v>
      </c>
      <c r="L5867">
        <v>166.16</v>
      </c>
      <c r="N5867">
        <v>6</v>
      </c>
      <c r="O5867">
        <v>42.6</v>
      </c>
      <c r="P5867">
        <v>78.150000000000006</v>
      </c>
      <c r="Q5867" s="2" t="s">
        <v>18</v>
      </c>
      <c r="R58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68" spans="1:18" hidden="1" x14ac:dyDescent="0.3">
      <c r="A5868" s="2" t="s">
        <v>17</v>
      </c>
      <c r="B5868" s="3">
        <v>42392</v>
      </c>
      <c r="C5868">
        <v>30.9</v>
      </c>
      <c r="D5868">
        <v>25</v>
      </c>
      <c r="E5868">
        <v>26.6</v>
      </c>
      <c r="G5868">
        <v>36.200000000000003</v>
      </c>
      <c r="H5868">
        <v>17.399999999999999</v>
      </c>
      <c r="K5868">
        <v>74.2</v>
      </c>
      <c r="L5868">
        <v>229.24</v>
      </c>
      <c r="N5868">
        <v>7</v>
      </c>
      <c r="O5868">
        <v>47</v>
      </c>
      <c r="P5868">
        <v>85.18</v>
      </c>
      <c r="Q5868" s="2" t="s">
        <v>18</v>
      </c>
      <c r="R58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69" spans="1:18" hidden="1" x14ac:dyDescent="0.3">
      <c r="A5869" s="2" t="s">
        <v>17</v>
      </c>
      <c r="B5869" s="3">
        <v>42393</v>
      </c>
      <c r="C5869">
        <v>30</v>
      </c>
      <c r="D5869">
        <v>25</v>
      </c>
      <c r="E5869">
        <v>26.2</v>
      </c>
      <c r="G5869">
        <v>35.1</v>
      </c>
      <c r="H5869">
        <v>3</v>
      </c>
      <c r="K5869">
        <v>24.1</v>
      </c>
      <c r="L5869">
        <v>286.83</v>
      </c>
      <c r="N5869">
        <v>7.6</v>
      </c>
      <c r="O5869">
        <v>42.7</v>
      </c>
      <c r="P5869">
        <v>83.02</v>
      </c>
      <c r="Q5869" s="2" t="s">
        <v>18</v>
      </c>
      <c r="R58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70" spans="1:18" hidden="1" x14ac:dyDescent="0.3">
      <c r="A5870" s="2" t="s">
        <v>17</v>
      </c>
      <c r="B5870" s="3">
        <v>42394</v>
      </c>
      <c r="C5870">
        <v>31</v>
      </c>
      <c r="D5870">
        <v>24</v>
      </c>
      <c r="E5870">
        <v>26.5</v>
      </c>
      <c r="G5870">
        <v>36.5</v>
      </c>
      <c r="H5870">
        <v>6.4</v>
      </c>
      <c r="K5870">
        <v>35.299999999999997</v>
      </c>
      <c r="L5870">
        <v>276.36</v>
      </c>
      <c r="N5870">
        <v>6.5</v>
      </c>
      <c r="O5870">
        <v>49.3</v>
      </c>
      <c r="P5870">
        <v>82.72</v>
      </c>
      <c r="Q5870" s="2" t="s">
        <v>18</v>
      </c>
      <c r="R58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71" spans="1:18" hidden="1" x14ac:dyDescent="0.3">
      <c r="A5871" s="2" t="s">
        <v>17</v>
      </c>
      <c r="B5871" s="3">
        <v>42395</v>
      </c>
      <c r="C5871">
        <v>31</v>
      </c>
      <c r="D5871">
        <v>23</v>
      </c>
      <c r="E5871">
        <v>26.5</v>
      </c>
      <c r="G5871">
        <v>35.5</v>
      </c>
      <c r="H5871">
        <v>17</v>
      </c>
      <c r="K5871">
        <v>22.3</v>
      </c>
      <c r="L5871">
        <v>241.5</v>
      </c>
      <c r="N5871">
        <v>5.9</v>
      </c>
      <c r="O5871">
        <v>44.4</v>
      </c>
      <c r="P5871">
        <v>82.75</v>
      </c>
      <c r="Q5871" s="2" t="s">
        <v>18</v>
      </c>
      <c r="R58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72" spans="1:18" hidden="1" x14ac:dyDescent="0.3">
      <c r="A5872" s="2" t="s">
        <v>17</v>
      </c>
      <c r="B5872" s="3">
        <v>42396</v>
      </c>
      <c r="C5872">
        <v>32</v>
      </c>
      <c r="D5872">
        <v>24</v>
      </c>
      <c r="E5872">
        <v>26.9</v>
      </c>
      <c r="G5872">
        <v>37</v>
      </c>
      <c r="H5872">
        <v>0.2</v>
      </c>
      <c r="K5872">
        <v>20.5</v>
      </c>
      <c r="L5872">
        <v>284.35000000000002</v>
      </c>
      <c r="N5872">
        <v>7.5</v>
      </c>
      <c r="O5872">
        <v>45.4</v>
      </c>
      <c r="P5872">
        <v>78.39</v>
      </c>
      <c r="Q5872" s="2" t="s">
        <v>18</v>
      </c>
      <c r="R58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73" spans="1:18" hidden="1" x14ac:dyDescent="0.3">
      <c r="A5873" s="2" t="s">
        <v>17</v>
      </c>
      <c r="B5873" s="3">
        <v>42397</v>
      </c>
      <c r="C5873">
        <v>34</v>
      </c>
      <c r="D5873">
        <v>24</v>
      </c>
      <c r="E5873">
        <v>29.3</v>
      </c>
      <c r="G5873">
        <v>39.4</v>
      </c>
      <c r="H5873">
        <v>0</v>
      </c>
      <c r="K5873">
        <v>22.3</v>
      </c>
      <c r="L5873">
        <v>292.14999999999998</v>
      </c>
      <c r="N5873">
        <v>7.9</v>
      </c>
      <c r="O5873">
        <v>42.8</v>
      </c>
      <c r="P5873">
        <v>67.69</v>
      </c>
      <c r="Q5873" s="2" t="s">
        <v>19</v>
      </c>
      <c r="R58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74" spans="1:18" hidden="1" x14ac:dyDescent="0.3">
      <c r="A5874" s="2" t="s">
        <v>17</v>
      </c>
      <c r="B5874" s="3">
        <v>42398</v>
      </c>
      <c r="C5874">
        <v>34.299999999999997</v>
      </c>
      <c r="D5874">
        <v>26</v>
      </c>
      <c r="E5874">
        <v>29.4</v>
      </c>
      <c r="G5874">
        <v>39.4</v>
      </c>
      <c r="H5874">
        <v>1.3</v>
      </c>
      <c r="K5874">
        <v>39.6</v>
      </c>
      <c r="L5874">
        <v>253.79</v>
      </c>
      <c r="N5874">
        <v>7.9</v>
      </c>
      <c r="O5874">
        <v>51.7</v>
      </c>
      <c r="P5874">
        <v>70.489999999999995</v>
      </c>
      <c r="Q5874" s="2" t="s">
        <v>18</v>
      </c>
      <c r="R58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75" spans="1:18" hidden="1" x14ac:dyDescent="0.3">
      <c r="A5875" s="2" t="s">
        <v>17</v>
      </c>
      <c r="B5875" s="3">
        <v>42399</v>
      </c>
      <c r="C5875">
        <v>34.1</v>
      </c>
      <c r="D5875">
        <v>26</v>
      </c>
      <c r="E5875">
        <v>29.3</v>
      </c>
      <c r="G5875">
        <v>41.1</v>
      </c>
      <c r="H5875">
        <v>3.4</v>
      </c>
      <c r="K5875">
        <v>27.7</v>
      </c>
      <c r="L5875">
        <v>305.10000000000002</v>
      </c>
      <c r="N5875">
        <v>7.8</v>
      </c>
      <c r="O5875">
        <v>52.7</v>
      </c>
      <c r="P5875">
        <v>74.599999999999994</v>
      </c>
      <c r="Q5875" s="2" t="s">
        <v>18</v>
      </c>
      <c r="R58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76" spans="1:18" hidden="1" x14ac:dyDescent="0.3">
      <c r="A5876" s="2" t="s">
        <v>17</v>
      </c>
      <c r="B5876" s="3">
        <v>42400</v>
      </c>
      <c r="C5876">
        <v>31</v>
      </c>
      <c r="D5876">
        <v>26</v>
      </c>
      <c r="E5876">
        <v>28.5</v>
      </c>
      <c r="G5876">
        <v>36.5</v>
      </c>
      <c r="H5876">
        <v>3</v>
      </c>
      <c r="K5876">
        <v>27.7</v>
      </c>
      <c r="L5876">
        <v>279.27</v>
      </c>
      <c r="N5876">
        <v>8.1</v>
      </c>
      <c r="O5876">
        <v>52.4</v>
      </c>
      <c r="P5876">
        <v>76.95</v>
      </c>
      <c r="Q5876" s="2" t="s">
        <v>18</v>
      </c>
      <c r="R58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77" spans="1:18" hidden="1" x14ac:dyDescent="0.3">
      <c r="A5877" s="2" t="s">
        <v>17</v>
      </c>
      <c r="B5877" s="3">
        <v>42401</v>
      </c>
      <c r="C5877">
        <v>33</v>
      </c>
      <c r="D5877">
        <v>26</v>
      </c>
      <c r="E5877">
        <v>28.6</v>
      </c>
      <c r="G5877">
        <v>38.1</v>
      </c>
      <c r="H5877">
        <v>0.2</v>
      </c>
      <c r="K5877">
        <v>33.5</v>
      </c>
      <c r="L5877">
        <v>281.89</v>
      </c>
      <c r="N5877">
        <v>8</v>
      </c>
      <c r="O5877">
        <v>50.3</v>
      </c>
      <c r="P5877">
        <v>74.73</v>
      </c>
      <c r="Q5877" s="2" t="s">
        <v>18</v>
      </c>
      <c r="R58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78" spans="1:18" hidden="1" x14ac:dyDescent="0.3">
      <c r="A5878" s="2" t="s">
        <v>17</v>
      </c>
      <c r="B5878" s="3">
        <v>42402</v>
      </c>
      <c r="C5878">
        <v>32</v>
      </c>
      <c r="D5878">
        <v>25</v>
      </c>
      <c r="E5878">
        <v>27.4</v>
      </c>
      <c r="G5878">
        <v>36.799999999999997</v>
      </c>
      <c r="H5878">
        <v>12.2</v>
      </c>
      <c r="K5878">
        <v>30.2</v>
      </c>
      <c r="L5878">
        <v>262.67</v>
      </c>
      <c r="M5878">
        <v>44.6</v>
      </c>
      <c r="N5878">
        <v>7.2</v>
      </c>
      <c r="O5878">
        <v>39.9</v>
      </c>
      <c r="P5878">
        <v>81.400000000000006</v>
      </c>
      <c r="Q5878" s="2" t="s">
        <v>18</v>
      </c>
      <c r="R58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79" spans="1:18" hidden="1" x14ac:dyDescent="0.3">
      <c r="A5879" s="2" t="s">
        <v>17</v>
      </c>
      <c r="B5879" s="3">
        <v>42403</v>
      </c>
      <c r="C5879">
        <v>31.2</v>
      </c>
      <c r="D5879">
        <v>25</v>
      </c>
      <c r="E5879">
        <v>27.1</v>
      </c>
      <c r="G5879">
        <v>37.5</v>
      </c>
      <c r="H5879">
        <v>0</v>
      </c>
      <c r="K5879">
        <v>18.399999999999999</v>
      </c>
      <c r="L5879">
        <v>223.13</v>
      </c>
      <c r="N5879">
        <v>7.2</v>
      </c>
      <c r="O5879">
        <v>49.8</v>
      </c>
      <c r="P5879">
        <v>81.45</v>
      </c>
      <c r="Q5879" s="2" t="s">
        <v>19</v>
      </c>
      <c r="R58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80" spans="1:18" hidden="1" x14ac:dyDescent="0.3">
      <c r="A5880" s="2" t="s">
        <v>17</v>
      </c>
      <c r="B5880" s="3">
        <v>42404</v>
      </c>
      <c r="C5880">
        <v>31.4</v>
      </c>
      <c r="D5880">
        <v>25.4</v>
      </c>
      <c r="E5880">
        <v>28</v>
      </c>
      <c r="G5880">
        <v>37.4</v>
      </c>
      <c r="H5880">
        <v>54</v>
      </c>
      <c r="K5880">
        <v>21.7</v>
      </c>
      <c r="L5880">
        <v>225.71</v>
      </c>
      <c r="N5880">
        <v>6.3</v>
      </c>
      <c r="O5880">
        <v>89.1</v>
      </c>
      <c r="P5880">
        <v>79.94</v>
      </c>
      <c r="Q5880" s="2" t="s">
        <v>20</v>
      </c>
      <c r="R58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81" spans="1:18" hidden="1" x14ac:dyDescent="0.3">
      <c r="A5881" s="2" t="s">
        <v>17</v>
      </c>
      <c r="B5881" s="3">
        <v>42405</v>
      </c>
      <c r="C5881">
        <v>31</v>
      </c>
      <c r="D5881">
        <v>25</v>
      </c>
      <c r="E5881">
        <v>26.9</v>
      </c>
      <c r="G5881">
        <v>37.700000000000003</v>
      </c>
      <c r="H5881">
        <v>15.1</v>
      </c>
      <c r="K5881">
        <v>22.9</v>
      </c>
      <c r="L5881">
        <v>211.05</v>
      </c>
      <c r="N5881">
        <v>5.7</v>
      </c>
      <c r="O5881">
        <v>49.9</v>
      </c>
      <c r="P5881">
        <v>87.05</v>
      </c>
      <c r="Q5881" s="2" t="s">
        <v>18</v>
      </c>
      <c r="R58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82" spans="1:18" hidden="1" x14ac:dyDescent="0.3">
      <c r="A5882" s="2" t="s">
        <v>17</v>
      </c>
      <c r="B5882" s="3">
        <v>42406</v>
      </c>
      <c r="C5882">
        <v>32</v>
      </c>
      <c r="D5882">
        <v>24</v>
      </c>
      <c r="E5882">
        <v>28.2</v>
      </c>
      <c r="G5882">
        <v>39.200000000000003</v>
      </c>
      <c r="H5882">
        <v>0</v>
      </c>
      <c r="K5882">
        <v>16.600000000000001</v>
      </c>
      <c r="L5882">
        <v>154.41</v>
      </c>
      <c r="N5882">
        <v>7.8</v>
      </c>
      <c r="O5882">
        <v>39</v>
      </c>
      <c r="P5882">
        <v>80.86</v>
      </c>
      <c r="Q5882" s="2" t="s">
        <v>19</v>
      </c>
      <c r="R58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83" spans="1:18" hidden="1" x14ac:dyDescent="0.3">
      <c r="A5883" s="2" t="s">
        <v>17</v>
      </c>
      <c r="B5883" s="3">
        <v>42407</v>
      </c>
      <c r="C5883">
        <v>31</v>
      </c>
      <c r="D5883">
        <v>25</v>
      </c>
      <c r="E5883">
        <v>26.9</v>
      </c>
      <c r="G5883">
        <v>40.6</v>
      </c>
      <c r="H5883">
        <v>58.5</v>
      </c>
      <c r="K5883">
        <v>16.600000000000001</v>
      </c>
      <c r="L5883">
        <v>225.83</v>
      </c>
      <c r="N5883">
        <v>7.7</v>
      </c>
      <c r="O5883">
        <v>50.2</v>
      </c>
      <c r="P5883">
        <v>86</v>
      </c>
      <c r="Q5883" s="2" t="s">
        <v>18</v>
      </c>
      <c r="R58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84" spans="1:18" hidden="1" x14ac:dyDescent="0.3">
      <c r="A5884" s="2" t="s">
        <v>17</v>
      </c>
      <c r="B5884" s="3">
        <v>42408</v>
      </c>
      <c r="C5884">
        <v>31</v>
      </c>
      <c r="D5884">
        <v>24.9</v>
      </c>
      <c r="E5884">
        <v>26.5</v>
      </c>
      <c r="G5884">
        <v>37.9</v>
      </c>
      <c r="H5884">
        <v>83</v>
      </c>
      <c r="K5884">
        <v>24.1</v>
      </c>
      <c r="L5884">
        <v>264.91000000000003</v>
      </c>
      <c r="N5884">
        <v>7.1</v>
      </c>
      <c r="O5884">
        <v>40.5</v>
      </c>
      <c r="P5884">
        <v>88.73</v>
      </c>
      <c r="Q5884" s="2" t="s">
        <v>18</v>
      </c>
      <c r="R58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85" spans="1:18" hidden="1" x14ac:dyDescent="0.3">
      <c r="A5885" s="2" t="s">
        <v>17</v>
      </c>
      <c r="B5885" s="3">
        <v>42409</v>
      </c>
      <c r="C5885">
        <v>31.3</v>
      </c>
      <c r="D5885">
        <v>25</v>
      </c>
      <c r="E5885">
        <v>27.1</v>
      </c>
      <c r="G5885">
        <v>37.700000000000003</v>
      </c>
      <c r="H5885">
        <v>0</v>
      </c>
      <c r="K5885">
        <v>24.1</v>
      </c>
      <c r="L5885">
        <v>183.32</v>
      </c>
      <c r="N5885">
        <v>7</v>
      </c>
      <c r="O5885">
        <v>46.7</v>
      </c>
      <c r="P5885">
        <v>88.22</v>
      </c>
      <c r="Q5885" s="2" t="s">
        <v>19</v>
      </c>
      <c r="R58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86" spans="1:18" hidden="1" x14ac:dyDescent="0.3">
      <c r="A5886" s="2" t="s">
        <v>17</v>
      </c>
      <c r="B5886" s="3">
        <v>42410</v>
      </c>
      <c r="C5886">
        <v>30</v>
      </c>
      <c r="D5886">
        <v>25</v>
      </c>
      <c r="E5886">
        <v>26.4</v>
      </c>
      <c r="G5886">
        <v>35.4</v>
      </c>
      <c r="H5886">
        <v>82</v>
      </c>
      <c r="K5886">
        <v>14.8</v>
      </c>
      <c r="L5886">
        <v>215.77</v>
      </c>
      <c r="N5886">
        <v>5.6</v>
      </c>
      <c r="O5886">
        <v>52.5</v>
      </c>
      <c r="P5886">
        <v>89.97</v>
      </c>
      <c r="Q5886" s="2" t="s">
        <v>18</v>
      </c>
      <c r="R58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87" spans="1:18" hidden="1" x14ac:dyDescent="0.3">
      <c r="A5887" s="2" t="s">
        <v>17</v>
      </c>
      <c r="B5887" s="3">
        <v>42411</v>
      </c>
      <c r="C5887">
        <v>30</v>
      </c>
      <c r="D5887">
        <v>24.3</v>
      </c>
      <c r="E5887">
        <v>26.6</v>
      </c>
      <c r="G5887">
        <v>35.4</v>
      </c>
      <c r="H5887">
        <v>3</v>
      </c>
      <c r="K5887">
        <v>22.3</v>
      </c>
      <c r="L5887">
        <v>275.95999999999998</v>
      </c>
      <c r="N5887">
        <v>6.4</v>
      </c>
      <c r="O5887">
        <v>44.6</v>
      </c>
      <c r="P5887">
        <v>88.79</v>
      </c>
      <c r="Q5887" s="2" t="s">
        <v>18</v>
      </c>
      <c r="R58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888" spans="1:18" hidden="1" x14ac:dyDescent="0.3">
      <c r="A5888" s="2" t="s">
        <v>17</v>
      </c>
      <c r="B5888" s="3">
        <v>42412</v>
      </c>
      <c r="C5888">
        <v>29</v>
      </c>
      <c r="D5888">
        <v>24.9</v>
      </c>
      <c r="E5888">
        <v>26.6</v>
      </c>
      <c r="G5888">
        <v>33.6</v>
      </c>
      <c r="H5888">
        <v>0.2</v>
      </c>
      <c r="K5888">
        <v>18.600000000000001</v>
      </c>
      <c r="L5888">
        <v>264.82</v>
      </c>
      <c r="N5888">
        <v>7.5</v>
      </c>
      <c r="O5888">
        <v>52.3</v>
      </c>
      <c r="P5888">
        <v>84.9</v>
      </c>
      <c r="Q5888" s="2" t="s">
        <v>18</v>
      </c>
      <c r="R58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89" spans="1:18" hidden="1" x14ac:dyDescent="0.3">
      <c r="A5889" s="2" t="s">
        <v>17</v>
      </c>
      <c r="B5889" s="3">
        <v>42413</v>
      </c>
      <c r="C5889">
        <v>32.200000000000003</v>
      </c>
      <c r="D5889">
        <v>25</v>
      </c>
      <c r="E5889">
        <v>28.1</v>
      </c>
      <c r="G5889">
        <v>37.6</v>
      </c>
      <c r="H5889">
        <v>5</v>
      </c>
      <c r="K5889">
        <v>20.5</v>
      </c>
      <c r="L5889">
        <v>240.85</v>
      </c>
      <c r="N5889">
        <v>7</v>
      </c>
      <c r="O5889">
        <v>41.8</v>
      </c>
      <c r="P5889">
        <v>79.97</v>
      </c>
      <c r="Q5889" s="2" t="s">
        <v>18</v>
      </c>
      <c r="R58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90" spans="1:18" hidden="1" x14ac:dyDescent="0.3">
      <c r="A5890" s="2" t="s">
        <v>17</v>
      </c>
      <c r="B5890" s="3">
        <v>42414</v>
      </c>
      <c r="C5890">
        <v>32.200000000000003</v>
      </c>
      <c r="D5890">
        <v>26</v>
      </c>
      <c r="E5890">
        <v>28.3</v>
      </c>
      <c r="G5890">
        <v>37.9</v>
      </c>
      <c r="H5890">
        <v>5</v>
      </c>
      <c r="K5890">
        <v>14.8</v>
      </c>
      <c r="L5890">
        <v>163.65</v>
      </c>
      <c r="N5890">
        <v>7.9</v>
      </c>
      <c r="O5890">
        <v>44.9</v>
      </c>
      <c r="P5890">
        <v>79.010000000000005</v>
      </c>
      <c r="Q5890" s="2" t="s">
        <v>18</v>
      </c>
      <c r="R58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91" spans="1:18" hidden="1" x14ac:dyDescent="0.3">
      <c r="A5891" s="2" t="s">
        <v>17</v>
      </c>
      <c r="B5891" s="3">
        <v>42415</v>
      </c>
      <c r="C5891">
        <v>29.2</v>
      </c>
      <c r="D5891">
        <v>25</v>
      </c>
      <c r="E5891">
        <v>27.3</v>
      </c>
      <c r="G5891">
        <v>34.6</v>
      </c>
      <c r="H5891">
        <v>12.1</v>
      </c>
      <c r="K5891">
        <v>27.7</v>
      </c>
      <c r="L5891">
        <v>174.09</v>
      </c>
      <c r="N5891">
        <v>7.8</v>
      </c>
      <c r="O5891">
        <v>43.8</v>
      </c>
      <c r="P5891">
        <v>83.49</v>
      </c>
      <c r="Q5891" s="2" t="s">
        <v>18</v>
      </c>
      <c r="R58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92" spans="1:18" hidden="1" x14ac:dyDescent="0.3">
      <c r="A5892" s="2" t="s">
        <v>17</v>
      </c>
      <c r="B5892" s="3">
        <v>42416</v>
      </c>
      <c r="C5892">
        <v>30</v>
      </c>
      <c r="D5892">
        <v>25</v>
      </c>
      <c r="E5892">
        <v>27.1</v>
      </c>
      <c r="G5892">
        <v>36.200000000000003</v>
      </c>
      <c r="H5892">
        <v>43.7</v>
      </c>
      <c r="K5892">
        <v>24.1</v>
      </c>
      <c r="L5892">
        <v>229.84</v>
      </c>
      <c r="N5892">
        <v>6.8</v>
      </c>
      <c r="O5892">
        <v>40.200000000000003</v>
      </c>
      <c r="P5892">
        <v>85.34</v>
      </c>
      <c r="Q5892" s="2" t="s">
        <v>18</v>
      </c>
      <c r="R58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93" spans="1:18" hidden="1" x14ac:dyDescent="0.3">
      <c r="A5893" s="2" t="s">
        <v>17</v>
      </c>
      <c r="B5893" s="3">
        <v>42417</v>
      </c>
      <c r="C5893">
        <v>34</v>
      </c>
      <c r="D5893">
        <v>24.3</v>
      </c>
      <c r="E5893">
        <v>28</v>
      </c>
      <c r="G5893">
        <v>41.8</v>
      </c>
      <c r="H5893">
        <v>18</v>
      </c>
      <c r="K5893">
        <v>27.7</v>
      </c>
      <c r="L5893">
        <v>258.7</v>
      </c>
      <c r="M5893">
        <v>48.2</v>
      </c>
      <c r="N5893">
        <v>6.7</v>
      </c>
      <c r="O5893">
        <v>47.4</v>
      </c>
      <c r="P5893">
        <v>80.2</v>
      </c>
      <c r="Q5893" s="2" t="s">
        <v>18</v>
      </c>
      <c r="R58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894" spans="1:18" hidden="1" x14ac:dyDescent="0.3">
      <c r="A5894" s="2" t="s">
        <v>17</v>
      </c>
      <c r="B5894" s="3">
        <v>42418</v>
      </c>
      <c r="C5894">
        <v>32.299999999999997</v>
      </c>
      <c r="D5894">
        <v>24</v>
      </c>
      <c r="E5894">
        <v>28.3</v>
      </c>
      <c r="G5894">
        <v>39.799999999999997</v>
      </c>
      <c r="H5894">
        <v>3</v>
      </c>
      <c r="K5894">
        <v>16.600000000000001</v>
      </c>
      <c r="L5894">
        <v>195.56</v>
      </c>
      <c r="N5894">
        <v>6.3</v>
      </c>
      <c r="O5894">
        <v>38.1</v>
      </c>
      <c r="P5894">
        <v>79.88</v>
      </c>
      <c r="Q5894" s="2" t="s">
        <v>18</v>
      </c>
      <c r="R58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95" spans="1:18" hidden="1" x14ac:dyDescent="0.3">
      <c r="A5895" s="2" t="s">
        <v>17</v>
      </c>
      <c r="B5895" s="3">
        <v>42419</v>
      </c>
      <c r="C5895">
        <v>32.4</v>
      </c>
      <c r="D5895">
        <v>25.4</v>
      </c>
      <c r="E5895">
        <v>29.1</v>
      </c>
      <c r="G5895">
        <v>39.200000000000003</v>
      </c>
      <c r="H5895">
        <v>0</v>
      </c>
      <c r="K5895">
        <v>18.399999999999999</v>
      </c>
      <c r="L5895">
        <v>168.17</v>
      </c>
      <c r="N5895">
        <v>7.7</v>
      </c>
      <c r="O5895">
        <v>32.4</v>
      </c>
      <c r="P5895">
        <v>75.56</v>
      </c>
      <c r="Q5895" s="2" t="s">
        <v>19</v>
      </c>
      <c r="R58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96" spans="1:18" hidden="1" x14ac:dyDescent="0.3">
      <c r="A5896" s="2" t="s">
        <v>17</v>
      </c>
      <c r="B5896" s="3">
        <v>42420</v>
      </c>
      <c r="C5896">
        <v>32</v>
      </c>
      <c r="D5896">
        <v>26</v>
      </c>
      <c r="E5896">
        <v>28.2</v>
      </c>
      <c r="G5896">
        <v>40.6</v>
      </c>
      <c r="H5896">
        <v>16</v>
      </c>
      <c r="K5896">
        <v>18.399999999999999</v>
      </c>
      <c r="L5896">
        <v>167</v>
      </c>
      <c r="N5896">
        <v>7.5</v>
      </c>
      <c r="O5896">
        <v>44.9</v>
      </c>
      <c r="P5896">
        <v>78.430000000000007</v>
      </c>
      <c r="Q5896" s="2" t="s">
        <v>18</v>
      </c>
      <c r="R58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897" spans="1:18" hidden="1" x14ac:dyDescent="0.3">
      <c r="A5897" s="2" t="s">
        <v>17</v>
      </c>
      <c r="B5897" s="3">
        <v>42421</v>
      </c>
      <c r="C5897">
        <v>31</v>
      </c>
      <c r="D5897">
        <v>24</v>
      </c>
      <c r="E5897">
        <v>27</v>
      </c>
      <c r="G5897">
        <v>37.799999999999997</v>
      </c>
      <c r="H5897">
        <v>31</v>
      </c>
      <c r="K5897">
        <v>22.3</v>
      </c>
      <c r="L5897">
        <v>187.6</v>
      </c>
      <c r="N5897">
        <v>6.4</v>
      </c>
      <c r="O5897">
        <v>45.9</v>
      </c>
      <c r="P5897">
        <v>85.99</v>
      </c>
      <c r="Q5897" s="2" t="s">
        <v>18</v>
      </c>
      <c r="R58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98" spans="1:18" hidden="1" x14ac:dyDescent="0.3">
      <c r="A5898" s="2" t="s">
        <v>17</v>
      </c>
      <c r="B5898" s="3">
        <v>42422</v>
      </c>
      <c r="C5898">
        <v>32.700000000000003</v>
      </c>
      <c r="D5898">
        <v>24</v>
      </c>
      <c r="E5898">
        <v>27.9</v>
      </c>
      <c r="G5898">
        <v>37.1</v>
      </c>
      <c r="H5898">
        <v>0.6</v>
      </c>
      <c r="K5898">
        <v>27.7</v>
      </c>
      <c r="L5898">
        <v>192.85</v>
      </c>
      <c r="N5898">
        <v>6.2</v>
      </c>
      <c r="O5898">
        <v>49.9</v>
      </c>
      <c r="P5898">
        <v>80.23</v>
      </c>
      <c r="Q5898" s="2" t="s">
        <v>18</v>
      </c>
      <c r="R58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899" spans="1:18" hidden="1" x14ac:dyDescent="0.3">
      <c r="A5899" s="2" t="s">
        <v>17</v>
      </c>
      <c r="B5899" s="3">
        <v>42423</v>
      </c>
      <c r="C5899">
        <v>32</v>
      </c>
      <c r="D5899">
        <v>24</v>
      </c>
      <c r="E5899">
        <v>26.8</v>
      </c>
      <c r="G5899">
        <v>37.9</v>
      </c>
      <c r="H5899">
        <v>36</v>
      </c>
      <c r="K5899">
        <v>27.7</v>
      </c>
      <c r="L5899">
        <v>262.27</v>
      </c>
      <c r="N5899">
        <v>5.9</v>
      </c>
      <c r="O5899">
        <v>41.4</v>
      </c>
      <c r="P5899">
        <v>83.21</v>
      </c>
      <c r="Q5899" s="2" t="s">
        <v>18</v>
      </c>
      <c r="R58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900" spans="1:18" hidden="1" x14ac:dyDescent="0.3">
      <c r="A5900" s="2" t="s">
        <v>17</v>
      </c>
      <c r="B5900" s="3">
        <v>42424</v>
      </c>
      <c r="C5900">
        <v>33</v>
      </c>
      <c r="D5900">
        <v>24</v>
      </c>
      <c r="E5900">
        <v>26.5</v>
      </c>
      <c r="G5900">
        <v>38.1</v>
      </c>
      <c r="H5900">
        <v>51.2</v>
      </c>
      <c r="K5900">
        <v>33.5</v>
      </c>
      <c r="L5900">
        <v>253.5</v>
      </c>
      <c r="N5900">
        <v>6.5</v>
      </c>
      <c r="O5900">
        <v>50</v>
      </c>
      <c r="P5900">
        <v>85.96</v>
      </c>
      <c r="Q5900" s="2" t="s">
        <v>18</v>
      </c>
      <c r="R59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901" spans="1:18" hidden="1" x14ac:dyDescent="0.3">
      <c r="A5901" s="2" t="s">
        <v>17</v>
      </c>
      <c r="B5901" s="3">
        <v>42425</v>
      </c>
      <c r="C5901">
        <v>33</v>
      </c>
      <c r="D5901">
        <v>24</v>
      </c>
      <c r="E5901">
        <v>27.6</v>
      </c>
      <c r="G5901">
        <v>38.1</v>
      </c>
      <c r="H5901">
        <v>5</v>
      </c>
      <c r="K5901">
        <v>22.3</v>
      </c>
      <c r="L5901">
        <v>256.05</v>
      </c>
      <c r="N5901">
        <v>6.8</v>
      </c>
      <c r="O5901">
        <v>42.4</v>
      </c>
      <c r="P5901">
        <v>79.86</v>
      </c>
      <c r="Q5901" s="2" t="s">
        <v>18</v>
      </c>
      <c r="R59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902" spans="1:18" hidden="1" x14ac:dyDescent="0.3">
      <c r="A5902" s="2" t="s">
        <v>17</v>
      </c>
      <c r="B5902" s="3">
        <v>42426</v>
      </c>
      <c r="C5902">
        <v>32</v>
      </c>
      <c r="D5902">
        <v>25</v>
      </c>
      <c r="E5902">
        <v>26.8</v>
      </c>
      <c r="G5902">
        <v>37.9</v>
      </c>
      <c r="H5902">
        <v>32</v>
      </c>
      <c r="K5902">
        <v>27.7</v>
      </c>
      <c r="L5902">
        <v>273.48</v>
      </c>
      <c r="M5902">
        <v>27.7</v>
      </c>
      <c r="N5902">
        <v>6</v>
      </c>
      <c r="O5902">
        <v>45.6</v>
      </c>
      <c r="P5902">
        <v>85.49</v>
      </c>
      <c r="Q5902" s="2" t="s">
        <v>18</v>
      </c>
      <c r="R59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903" spans="1:18" hidden="1" x14ac:dyDescent="0.3">
      <c r="A5903" s="2" t="s">
        <v>17</v>
      </c>
      <c r="B5903" s="3">
        <v>42427</v>
      </c>
      <c r="C5903">
        <v>32</v>
      </c>
      <c r="D5903">
        <v>24</v>
      </c>
      <c r="E5903">
        <v>26.4</v>
      </c>
      <c r="G5903">
        <v>36.5</v>
      </c>
      <c r="H5903">
        <v>25.1</v>
      </c>
      <c r="K5903">
        <v>18.399999999999999</v>
      </c>
      <c r="L5903">
        <v>271.76</v>
      </c>
      <c r="N5903">
        <v>6.6</v>
      </c>
      <c r="O5903">
        <v>56.7</v>
      </c>
      <c r="P5903">
        <v>87.23</v>
      </c>
      <c r="Q5903" s="2" t="s">
        <v>18</v>
      </c>
      <c r="R59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904" spans="1:18" hidden="1" x14ac:dyDescent="0.3">
      <c r="A5904" s="2" t="s">
        <v>17</v>
      </c>
      <c r="B5904" s="3">
        <v>42428</v>
      </c>
      <c r="C5904">
        <v>33</v>
      </c>
      <c r="D5904">
        <v>25</v>
      </c>
      <c r="E5904">
        <v>27.9</v>
      </c>
      <c r="G5904">
        <v>39.299999999999997</v>
      </c>
      <c r="H5904">
        <v>0</v>
      </c>
      <c r="K5904">
        <v>27.7</v>
      </c>
      <c r="L5904">
        <v>278.83</v>
      </c>
      <c r="N5904">
        <v>7.6</v>
      </c>
      <c r="O5904">
        <v>39.799999999999997</v>
      </c>
      <c r="P5904">
        <v>79.66</v>
      </c>
      <c r="Q5904" s="2" t="s">
        <v>19</v>
      </c>
      <c r="R59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905" spans="1:18" hidden="1" x14ac:dyDescent="0.3">
      <c r="A5905" s="2" t="s">
        <v>17</v>
      </c>
      <c r="B5905" s="3">
        <v>42429</v>
      </c>
      <c r="C5905">
        <v>32.1</v>
      </c>
      <c r="D5905">
        <v>25</v>
      </c>
      <c r="E5905">
        <v>28.2</v>
      </c>
      <c r="G5905">
        <v>37.9</v>
      </c>
      <c r="H5905">
        <v>0</v>
      </c>
      <c r="K5905">
        <v>29.5</v>
      </c>
      <c r="L5905">
        <v>281.43</v>
      </c>
      <c r="M5905">
        <v>46.4</v>
      </c>
      <c r="N5905">
        <v>8.6</v>
      </c>
      <c r="O5905">
        <v>44.5</v>
      </c>
      <c r="P5905">
        <v>76.25</v>
      </c>
      <c r="Q5905" s="2" t="s">
        <v>19</v>
      </c>
      <c r="R59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906" spans="1:18" hidden="1" x14ac:dyDescent="0.3">
      <c r="A5906" s="2" t="s">
        <v>17</v>
      </c>
      <c r="B5906" s="3">
        <v>42430</v>
      </c>
      <c r="C5906">
        <v>32.700000000000003</v>
      </c>
      <c r="D5906">
        <v>25</v>
      </c>
      <c r="E5906">
        <v>27.7</v>
      </c>
      <c r="G5906">
        <v>38.9</v>
      </c>
      <c r="H5906">
        <v>2</v>
      </c>
      <c r="K5906">
        <v>24.1</v>
      </c>
      <c r="L5906">
        <v>275.35000000000002</v>
      </c>
      <c r="N5906">
        <v>8.4</v>
      </c>
      <c r="O5906">
        <v>46.1</v>
      </c>
      <c r="P5906">
        <v>77.98</v>
      </c>
      <c r="Q5906" s="2" t="s">
        <v>18</v>
      </c>
      <c r="R59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907" spans="1:18" hidden="1" x14ac:dyDescent="0.3">
      <c r="A5907" s="2" t="s">
        <v>17</v>
      </c>
      <c r="B5907" s="3">
        <v>42431</v>
      </c>
      <c r="C5907">
        <v>32.1</v>
      </c>
      <c r="D5907">
        <v>25</v>
      </c>
      <c r="E5907">
        <v>27.7</v>
      </c>
      <c r="G5907">
        <v>39.200000000000003</v>
      </c>
      <c r="H5907">
        <v>6.4</v>
      </c>
      <c r="K5907">
        <v>37.1</v>
      </c>
      <c r="L5907">
        <v>273.5</v>
      </c>
      <c r="N5907">
        <v>7.1</v>
      </c>
      <c r="O5907">
        <v>47</v>
      </c>
      <c r="P5907">
        <v>79.819999999999993</v>
      </c>
      <c r="Q5907" s="2" t="s">
        <v>18</v>
      </c>
      <c r="R59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5908" spans="1:18" hidden="1" x14ac:dyDescent="0.3">
      <c r="A5908" s="2" t="s">
        <v>17</v>
      </c>
      <c r="B5908" s="3">
        <v>42432</v>
      </c>
      <c r="C5908">
        <v>33</v>
      </c>
      <c r="D5908">
        <v>25</v>
      </c>
      <c r="E5908">
        <v>27.1</v>
      </c>
      <c r="G5908">
        <v>40.6</v>
      </c>
      <c r="H5908">
        <v>40</v>
      </c>
      <c r="K5908">
        <v>18.399999999999999</v>
      </c>
      <c r="L5908">
        <v>259.23</v>
      </c>
      <c r="N5908">
        <v>6.4</v>
      </c>
      <c r="O5908">
        <v>43.5</v>
      </c>
      <c r="P5908">
        <v>88.08</v>
      </c>
      <c r="Q5908" s="2" t="s">
        <v>18</v>
      </c>
      <c r="R59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909" spans="1:18" hidden="1" x14ac:dyDescent="0.3">
      <c r="A5909" s="2" t="s">
        <v>17</v>
      </c>
      <c r="B5909" s="3">
        <v>42433</v>
      </c>
      <c r="C5909">
        <v>31.3</v>
      </c>
      <c r="D5909">
        <v>25</v>
      </c>
      <c r="E5909">
        <v>27.7</v>
      </c>
      <c r="G5909">
        <v>39.1</v>
      </c>
      <c r="H5909">
        <v>0</v>
      </c>
      <c r="K5909">
        <v>18.399999999999999</v>
      </c>
      <c r="L5909">
        <v>196.79</v>
      </c>
      <c r="N5909">
        <v>6.2</v>
      </c>
      <c r="O5909">
        <v>46</v>
      </c>
      <c r="P5909">
        <v>84.5</v>
      </c>
      <c r="Q5909" s="2" t="s">
        <v>19</v>
      </c>
      <c r="R59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10" spans="1:18" hidden="1" x14ac:dyDescent="0.3">
      <c r="A5910" s="2" t="s">
        <v>17</v>
      </c>
      <c r="B5910" s="3">
        <v>42434</v>
      </c>
      <c r="C5910">
        <v>31</v>
      </c>
      <c r="D5910">
        <v>25</v>
      </c>
      <c r="E5910">
        <v>27.4</v>
      </c>
      <c r="G5910">
        <v>39.1</v>
      </c>
      <c r="H5910">
        <v>4</v>
      </c>
      <c r="K5910">
        <v>18.399999999999999</v>
      </c>
      <c r="L5910">
        <v>222.78</v>
      </c>
      <c r="N5910">
        <v>5</v>
      </c>
      <c r="O5910">
        <v>40.799999999999997</v>
      </c>
      <c r="P5910">
        <v>88.71</v>
      </c>
      <c r="Q5910" s="2" t="s">
        <v>18</v>
      </c>
      <c r="R59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11" spans="1:18" hidden="1" x14ac:dyDescent="0.3">
      <c r="A5911" s="2" t="s">
        <v>17</v>
      </c>
      <c r="B5911" s="3">
        <v>42435</v>
      </c>
      <c r="C5911">
        <v>32</v>
      </c>
      <c r="D5911">
        <v>25</v>
      </c>
      <c r="E5911">
        <v>27.5</v>
      </c>
      <c r="G5911">
        <v>41.4</v>
      </c>
      <c r="H5911">
        <v>2.1</v>
      </c>
      <c r="K5911">
        <v>25.9</v>
      </c>
      <c r="L5911">
        <v>211.57</v>
      </c>
      <c r="N5911">
        <v>5.0999999999999996</v>
      </c>
      <c r="O5911">
        <v>42.6</v>
      </c>
      <c r="P5911">
        <v>87.11</v>
      </c>
      <c r="Q5911" s="2" t="s">
        <v>18</v>
      </c>
      <c r="R59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12" spans="1:18" hidden="1" x14ac:dyDescent="0.3">
      <c r="A5912" s="2" t="s">
        <v>17</v>
      </c>
      <c r="B5912" s="3">
        <v>42436</v>
      </c>
      <c r="C5912">
        <v>32.200000000000003</v>
      </c>
      <c r="D5912">
        <v>24.9</v>
      </c>
      <c r="E5912">
        <v>28.4</v>
      </c>
      <c r="G5912">
        <v>42.3</v>
      </c>
      <c r="H5912">
        <v>0</v>
      </c>
      <c r="K5912">
        <v>22.3</v>
      </c>
      <c r="L5912">
        <v>166.12</v>
      </c>
      <c r="N5912">
        <v>6.8</v>
      </c>
      <c r="O5912">
        <v>32.700000000000003</v>
      </c>
      <c r="P5912">
        <v>82.45</v>
      </c>
      <c r="Q5912" s="2" t="s">
        <v>19</v>
      </c>
      <c r="R59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13" spans="1:18" hidden="1" x14ac:dyDescent="0.3">
      <c r="A5913" s="2" t="s">
        <v>17</v>
      </c>
      <c r="B5913" s="3">
        <v>42437</v>
      </c>
      <c r="C5913">
        <v>33</v>
      </c>
      <c r="D5913">
        <v>26</v>
      </c>
      <c r="E5913">
        <v>29</v>
      </c>
      <c r="G5913">
        <v>42.5</v>
      </c>
      <c r="H5913">
        <v>0</v>
      </c>
      <c r="K5913">
        <v>20.5</v>
      </c>
      <c r="L5913">
        <v>166.45</v>
      </c>
      <c r="N5913">
        <v>6.7</v>
      </c>
      <c r="O5913">
        <v>42</v>
      </c>
      <c r="P5913">
        <v>82.31</v>
      </c>
      <c r="Q5913" s="2" t="s">
        <v>19</v>
      </c>
      <c r="R59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14" spans="1:18" hidden="1" x14ac:dyDescent="0.3">
      <c r="A5914" s="2" t="s">
        <v>17</v>
      </c>
      <c r="B5914" s="3">
        <v>42438</v>
      </c>
      <c r="C5914">
        <v>33</v>
      </c>
      <c r="D5914">
        <v>26</v>
      </c>
      <c r="E5914">
        <v>28.8</v>
      </c>
      <c r="G5914">
        <v>42.1</v>
      </c>
      <c r="H5914">
        <v>0</v>
      </c>
      <c r="K5914">
        <v>18.399999999999999</v>
      </c>
      <c r="L5914">
        <v>170.62</v>
      </c>
      <c r="N5914">
        <v>6.3</v>
      </c>
      <c r="O5914">
        <v>41</v>
      </c>
      <c r="P5914">
        <v>82.92</v>
      </c>
      <c r="Q5914" s="2" t="s">
        <v>19</v>
      </c>
      <c r="R59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15" spans="1:18" hidden="1" x14ac:dyDescent="0.3">
      <c r="A5915" s="2" t="s">
        <v>17</v>
      </c>
      <c r="B5915" s="3">
        <v>42439</v>
      </c>
      <c r="C5915">
        <v>33</v>
      </c>
      <c r="D5915">
        <v>26</v>
      </c>
      <c r="E5915">
        <v>29.5</v>
      </c>
      <c r="G5915">
        <v>42.1</v>
      </c>
      <c r="H5915">
        <v>0</v>
      </c>
      <c r="K5915">
        <v>16.600000000000001</v>
      </c>
      <c r="L5915">
        <v>174.58</v>
      </c>
      <c r="N5915">
        <v>5.7</v>
      </c>
      <c r="O5915">
        <v>41.8</v>
      </c>
      <c r="P5915">
        <v>81.91</v>
      </c>
      <c r="Q5915" s="2" t="s">
        <v>19</v>
      </c>
      <c r="R59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16" spans="1:18" hidden="1" x14ac:dyDescent="0.3">
      <c r="A5916" s="2" t="s">
        <v>17</v>
      </c>
      <c r="B5916" s="3">
        <v>42440</v>
      </c>
      <c r="C5916">
        <v>32.299999999999997</v>
      </c>
      <c r="D5916">
        <v>25</v>
      </c>
      <c r="E5916">
        <v>28.4</v>
      </c>
      <c r="G5916">
        <v>40.799999999999997</v>
      </c>
      <c r="H5916">
        <v>30</v>
      </c>
      <c r="K5916">
        <v>35.299999999999997</v>
      </c>
      <c r="L5916">
        <v>179.68</v>
      </c>
      <c r="N5916">
        <v>6.9</v>
      </c>
      <c r="O5916">
        <v>48.5</v>
      </c>
      <c r="P5916">
        <v>84.8</v>
      </c>
      <c r="Q5916" s="2" t="s">
        <v>18</v>
      </c>
      <c r="R59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17" spans="1:18" hidden="1" x14ac:dyDescent="0.3">
      <c r="A5917" s="2" t="s">
        <v>17</v>
      </c>
      <c r="B5917" s="3">
        <v>42441</v>
      </c>
      <c r="C5917">
        <v>33</v>
      </c>
      <c r="D5917">
        <v>24.9</v>
      </c>
      <c r="E5917">
        <v>28.2</v>
      </c>
      <c r="G5917">
        <v>41.5</v>
      </c>
      <c r="H5917">
        <v>0</v>
      </c>
      <c r="K5917">
        <v>18.399999999999999</v>
      </c>
      <c r="L5917">
        <v>203.95</v>
      </c>
      <c r="N5917">
        <v>6.8</v>
      </c>
      <c r="O5917">
        <v>36.6</v>
      </c>
      <c r="P5917">
        <v>80.89</v>
      </c>
      <c r="Q5917" s="2" t="s">
        <v>19</v>
      </c>
      <c r="R59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18" spans="1:18" hidden="1" x14ac:dyDescent="0.3">
      <c r="A5918" s="2" t="s">
        <v>17</v>
      </c>
      <c r="B5918" s="3">
        <v>42442</v>
      </c>
      <c r="C5918">
        <v>33</v>
      </c>
      <c r="D5918">
        <v>26</v>
      </c>
      <c r="E5918">
        <v>29.2</v>
      </c>
      <c r="G5918">
        <v>42.1</v>
      </c>
      <c r="H5918">
        <v>0.2</v>
      </c>
      <c r="K5918">
        <v>24.1</v>
      </c>
      <c r="L5918">
        <v>174.41</v>
      </c>
      <c r="N5918">
        <v>6.8</v>
      </c>
      <c r="O5918">
        <v>42.3</v>
      </c>
      <c r="P5918">
        <v>79.92</v>
      </c>
      <c r="Q5918" s="2" t="s">
        <v>18</v>
      </c>
      <c r="R59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19" spans="1:18" hidden="1" x14ac:dyDescent="0.3">
      <c r="A5919" s="2" t="s">
        <v>17</v>
      </c>
      <c r="B5919" s="3">
        <v>42443</v>
      </c>
      <c r="C5919">
        <v>33.1</v>
      </c>
      <c r="D5919">
        <v>26</v>
      </c>
      <c r="E5919">
        <v>28.2</v>
      </c>
      <c r="G5919">
        <v>41.8</v>
      </c>
      <c r="H5919">
        <v>12</v>
      </c>
      <c r="K5919">
        <v>16.600000000000001</v>
      </c>
      <c r="L5919">
        <v>210.05</v>
      </c>
      <c r="N5919">
        <v>5.8</v>
      </c>
      <c r="O5919">
        <v>41.1</v>
      </c>
      <c r="P5919">
        <v>84.02</v>
      </c>
      <c r="Q5919" s="2" t="s">
        <v>18</v>
      </c>
      <c r="R59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20" spans="1:18" hidden="1" x14ac:dyDescent="0.3">
      <c r="A5920" s="2" t="s">
        <v>17</v>
      </c>
      <c r="B5920" s="3">
        <v>42444</v>
      </c>
      <c r="C5920">
        <v>33.1</v>
      </c>
      <c r="D5920">
        <v>26</v>
      </c>
      <c r="E5920">
        <v>29.2</v>
      </c>
      <c r="G5920">
        <v>40.6</v>
      </c>
      <c r="H5920">
        <v>0</v>
      </c>
      <c r="K5920">
        <v>16.600000000000001</v>
      </c>
      <c r="L5920">
        <v>177.48</v>
      </c>
      <c r="N5920">
        <v>7.3</v>
      </c>
      <c r="O5920">
        <v>33.4</v>
      </c>
      <c r="P5920">
        <v>77.59</v>
      </c>
      <c r="Q5920" s="2" t="s">
        <v>19</v>
      </c>
      <c r="R59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21" spans="1:18" hidden="1" x14ac:dyDescent="0.3">
      <c r="A5921" s="2" t="s">
        <v>17</v>
      </c>
      <c r="B5921" s="3">
        <v>42445</v>
      </c>
      <c r="C5921">
        <v>32.200000000000003</v>
      </c>
      <c r="D5921">
        <v>26</v>
      </c>
      <c r="E5921">
        <v>29.2</v>
      </c>
      <c r="G5921">
        <v>41.2</v>
      </c>
      <c r="H5921">
        <v>13</v>
      </c>
      <c r="K5921">
        <v>16.600000000000001</v>
      </c>
      <c r="L5921">
        <v>129.44</v>
      </c>
      <c r="N5921">
        <v>7.4</v>
      </c>
      <c r="O5921">
        <v>37.799999999999997</v>
      </c>
      <c r="P5921">
        <v>79.77</v>
      </c>
      <c r="Q5921" s="2" t="s">
        <v>18</v>
      </c>
      <c r="R59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22" spans="1:18" hidden="1" x14ac:dyDescent="0.3">
      <c r="A5922" s="2" t="s">
        <v>17</v>
      </c>
      <c r="B5922" s="3">
        <v>42446</v>
      </c>
      <c r="C5922">
        <v>32.200000000000003</v>
      </c>
      <c r="D5922">
        <v>26</v>
      </c>
      <c r="E5922">
        <v>29</v>
      </c>
      <c r="G5922">
        <v>40.6</v>
      </c>
      <c r="H5922">
        <v>2</v>
      </c>
      <c r="K5922">
        <v>16.600000000000001</v>
      </c>
      <c r="L5922">
        <v>208.83</v>
      </c>
      <c r="N5922">
        <v>7.9</v>
      </c>
      <c r="O5922">
        <v>40.799999999999997</v>
      </c>
      <c r="P5922">
        <v>79.66</v>
      </c>
      <c r="Q5922" s="2" t="s">
        <v>18</v>
      </c>
      <c r="R59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23" spans="1:18" hidden="1" x14ac:dyDescent="0.3">
      <c r="A5923" s="2" t="s">
        <v>17</v>
      </c>
      <c r="B5923" s="3">
        <v>42447</v>
      </c>
      <c r="C5923">
        <v>32</v>
      </c>
      <c r="D5923">
        <v>26</v>
      </c>
      <c r="E5923">
        <v>28</v>
      </c>
      <c r="G5923">
        <v>40.6</v>
      </c>
      <c r="H5923">
        <v>27</v>
      </c>
      <c r="K5923">
        <v>24.1</v>
      </c>
      <c r="L5923">
        <v>227.44</v>
      </c>
      <c r="N5923">
        <v>7.4</v>
      </c>
      <c r="O5923">
        <v>47.8</v>
      </c>
      <c r="P5923">
        <v>85.36</v>
      </c>
      <c r="Q5923" s="2" t="s">
        <v>18</v>
      </c>
      <c r="R59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924" spans="1:18" hidden="1" x14ac:dyDescent="0.3">
      <c r="A5924" s="2" t="s">
        <v>17</v>
      </c>
      <c r="B5924" s="3">
        <v>42448</v>
      </c>
      <c r="C5924">
        <v>33</v>
      </c>
      <c r="D5924">
        <v>26</v>
      </c>
      <c r="E5924">
        <v>28.5</v>
      </c>
      <c r="G5924">
        <v>43.8</v>
      </c>
      <c r="H5924">
        <v>0</v>
      </c>
      <c r="K5924">
        <v>20.5</v>
      </c>
      <c r="L5924">
        <v>182.57</v>
      </c>
      <c r="N5924">
        <v>5.5</v>
      </c>
      <c r="O5924">
        <v>52.8</v>
      </c>
      <c r="P5924">
        <v>84.12</v>
      </c>
      <c r="Q5924" s="2" t="s">
        <v>19</v>
      </c>
      <c r="R59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25" spans="1:18" hidden="1" x14ac:dyDescent="0.3">
      <c r="A5925" s="2" t="s">
        <v>17</v>
      </c>
      <c r="B5925" s="3">
        <v>42449</v>
      </c>
      <c r="C5925">
        <v>32.299999999999997</v>
      </c>
      <c r="D5925">
        <v>27</v>
      </c>
      <c r="E5925">
        <v>29.6</v>
      </c>
      <c r="G5925">
        <v>40.6</v>
      </c>
      <c r="H5925">
        <v>0</v>
      </c>
      <c r="K5925">
        <v>16.600000000000001</v>
      </c>
      <c r="L5925">
        <v>112.11</v>
      </c>
      <c r="N5925">
        <v>7</v>
      </c>
      <c r="O5925">
        <v>33.299999999999997</v>
      </c>
      <c r="P5925">
        <v>80.14</v>
      </c>
      <c r="Q5925" s="2" t="s">
        <v>19</v>
      </c>
      <c r="R59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26" spans="1:18" hidden="1" x14ac:dyDescent="0.3">
      <c r="A5926" s="2" t="s">
        <v>17</v>
      </c>
      <c r="B5926" s="3">
        <v>42450</v>
      </c>
      <c r="C5926">
        <v>33.200000000000003</v>
      </c>
      <c r="D5926">
        <v>27</v>
      </c>
      <c r="E5926">
        <v>29.1</v>
      </c>
      <c r="G5926">
        <v>42.1</v>
      </c>
      <c r="H5926">
        <v>25</v>
      </c>
      <c r="K5926">
        <v>16.600000000000001</v>
      </c>
      <c r="L5926">
        <v>200.95</v>
      </c>
      <c r="N5926">
        <v>7.5</v>
      </c>
      <c r="O5926">
        <v>45.9</v>
      </c>
      <c r="P5926">
        <v>82.59</v>
      </c>
      <c r="Q5926" s="2" t="s">
        <v>18</v>
      </c>
      <c r="R59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27" spans="1:18" hidden="1" x14ac:dyDescent="0.3">
      <c r="A5927" s="2" t="s">
        <v>17</v>
      </c>
      <c r="B5927" s="3">
        <v>42451</v>
      </c>
      <c r="C5927">
        <v>33</v>
      </c>
      <c r="D5927">
        <v>26</v>
      </c>
      <c r="E5927">
        <v>29</v>
      </c>
      <c r="G5927">
        <v>42.3</v>
      </c>
      <c r="H5927">
        <v>0</v>
      </c>
      <c r="K5927">
        <v>22.3</v>
      </c>
      <c r="L5927">
        <v>226.86</v>
      </c>
      <c r="N5927">
        <v>5.6</v>
      </c>
      <c r="O5927">
        <v>37.700000000000003</v>
      </c>
      <c r="P5927">
        <v>80.209999999999994</v>
      </c>
      <c r="Q5927" s="2" t="s">
        <v>19</v>
      </c>
      <c r="R59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928" spans="1:18" hidden="1" x14ac:dyDescent="0.3">
      <c r="A5928" s="2" t="s">
        <v>17</v>
      </c>
      <c r="B5928" s="3">
        <v>42452</v>
      </c>
      <c r="C5928">
        <v>32.9</v>
      </c>
      <c r="D5928">
        <v>25</v>
      </c>
      <c r="E5928">
        <v>28.4</v>
      </c>
      <c r="G5928">
        <v>40.5</v>
      </c>
      <c r="H5928">
        <v>18</v>
      </c>
      <c r="K5928">
        <v>18.399999999999999</v>
      </c>
      <c r="L5928">
        <v>236.47</v>
      </c>
      <c r="N5928">
        <v>5.6</v>
      </c>
      <c r="O5928">
        <v>49.9</v>
      </c>
      <c r="P5928">
        <v>81.73</v>
      </c>
      <c r="Q5928" s="2" t="s">
        <v>18</v>
      </c>
      <c r="R59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5929" spans="1:18" hidden="1" x14ac:dyDescent="0.3">
      <c r="A5929" s="2" t="s">
        <v>17</v>
      </c>
      <c r="B5929" s="3">
        <v>42453</v>
      </c>
      <c r="C5929">
        <v>33.1</v>
      </c>
      <c r="D5929">
        <v>25</v>
      </c>
      <c r="E5929">
        <v>29.1</v>
      </c>
      <c r="G5929">
        <v>42.3</v>
      </c>
      <c r="H5929">
        <v>0.8</v>
      </c>
      <c r="K5929">
        <v>14.8</v>
      </c>
      <c r="L5929">
        <v>183.7</v>
      </c>
      <c r="N5929">
        <v>5.7</v>
      </c>
      <c r="O5929">
        <v>41.3</v>
      </c>
      <c r="P5929">
        <v>80.13</v>
      </c>
      <c r="Q5929" s="2" t="s">
        <v>18</v>
      </c>
      <c r="R59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30" spans="1:18" hidden="1" x14ac:dyDescent="0.3">
      <c r="A5930" s="2" t="s">
        <v>17</v>
      </c>
      <c r="B5930" s="3">
        <v>42454</v>
      </c>
      <c r="C5930">
        <v>33</v>
      </c>
      <c r="D5930">
        <v>24</v>
      </c>
      <c r="E5930">
        <v>28.9</v>
      </c>
      <c r="G5930">
        <v>42.3</v>
      </c>
      <c r="H5930">
        <v>13.6</v>
      </c>
      <c r="K5930">
        <v>37.1</v>
      </c>
      <c r="L5930">
        <v>151.94999999999999</v>
      </c>
      <c r="N5930">
        <v>6.5</v>
      </c>
      <c r="O5930">
        <v>41</v>
      </c>
      <c r="P5930">
        <v>81.900000000000006</v>
      </c>
      <c r="Q5930" s="2" t="s">
        <v>18</v>
      </c>
      <c r="R59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31" spans="1:18" hidden="1" x14ac:dyDescent="0.3">
      <c r="A5931" s="2" t="s">
        <v>17</v>
      </c>
      <c r="B5931" s="3">
        <v>42455</v>
      </c>
      <c r="C5931">
        <v>34</v>
      </c>
      <c r="D5931">
        <v>25</v>
      </c>
      <c r="E5931">
        <v>28.9</v>
      </c>
      <c r="G5931">
        <v>40.6</v>
      </c>
      <c r="H5931">
        <v>10</v>
      </c>
      <c r="K5931">
        <v>25.9</v>
      </c>
      <c r="L5931">
        <v>196.52</v>
      </c>
      <c r="N5931">
        <v>7.5</v>
      </c>
      <c r="O5931">
        <v>31.3</v>
      </c>
      <c r="P5931">
        <v>79.010000000000005</v>
      </c>
      <c r="Q5931" s="2" t="s">
        <v>18</v>
      </c>
      <c r="R59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32" spans="1:18" hidden="1" x14ac:dyDescent="0.3">
      <c r="A5932" s="2" t="s">
        <v>17</v>
      </c>
      <c r="B5932" s="3">
        <v>42456</v>
      </c>
      <c r="C5932">
        <v>33.4</v>
      </c>
      <c r="D5932">
        <v>26</v>
      </c>
      <c r="E5932">
        <v>29.3</v>
      </c>
      <c r="G5932">
        <v>40.6</v>
      </c>
      <c r="H5932">
        <v>0.5</v>
      </c>
      <c r="K5932">
        <v>22.3</v>
      </c>
      <c r="L5932">
        <v>157.57</v>
      </c>
      <c r="N5932">
        <v>7.5</v>
      </c>
      <c r="O5932">
        <v>35.4</v>
      </c>
      <c r="P5932">
        <v>77.930000000000007</v>
      </c>
      <c r="Q5932" s="2" t="s">
        <v>18</v>
      </c>
      <c r="R59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33" spans="1:18" hidden="1" x14ac:dyDescent="0.3">
      <c r="A5933" s="2" t="s">
        <v>17</v>
      </c>
      <c r="B5933" s="3">
        <v>42457</v>
      </c>
      <c r="C5933">
        <v>32</v>
      </c>
      <c r="D5933">
        <v>26</v>
      </c>
      <c r="E5933">
        <v>28.7</v>
      </c>
      <c r="G5933">
        <v>39.200000000000003</v>
      </c>
      <c r="H5933">
        <v>0.4</v>
      </c>
      <c r="K5933">
        <v>13</v>
      </c>
      <c r="L5933">
        <v>185.35</v>
      </c>
      <c r="N5933">
        <v>7.3</v>
      </c>
      <c r="O5933">
        <v>44.3</v>
      </c>
      <c r="P5933">
        <v>80.489999999999995</v>
      </c>
      <c r="Q5933" s="2" t="s">
        <v>18</v>
      </c>
      <c r="R59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34" spans="1:18" hidden="1" x14ac:dyDescent="0.3">
      <c r="A5934" s="2" t="s">
        <v>17</v>
      </c>
      <c r="B5934" s="3">
        <v>42458</v>
      </c>
      <c r="C5934">
        <v>31.2</v>
      </c>
      <c r="D5934">
        <v>25</v>
      </c>
      <c r="E5934">
        <v>28</v>
      </c>
      <c r="G5934">
        <v>38.299999999999997</v>
      </c>
      <c r="H5934">
        <v>0</v>
      </c>
      <c r="K5934">
        <v>16.600000000000001</v>
      </c>
      <c r="L5934">
        <v>184.57</v>
      </c>
      <c r="N5934">
        <v>6.1</v>
      </c>
      <c r="O5934">
        <v>42.7</v>
      </c>
      <c r="P5934">
        <v>83.69</v>
      </c>
      <c r="Q5934" s="2" t="s">
        <v>19</v>
      </c>
      <c r="R59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35" spans="1:18" hidden="1" x14ac:dyDescent="0.3">
      <c r="A5935" s="2" t="s">
        <v>17</v>
      </c>
      <c r="B5935" s="3">
        <v>42459</v>
      </c>
      <c r="C5935">
        <v>32</v>
      </c>
      <c r="D5935">
        <v>25</v>
      </c>
      <c r="E5935">
        <v>27.6</v>
      </c>
      <c r="G5935">
        <v>40.6</v>
      </c>
      <c r="H5935">
        <v>19.600000000000001</v>
      </c>
      <c r="K5935">
        <v>20.5</v>
      </c>
      <c r="L5935">
        <v>127.76</v>
      </c>
      <c r="N5935">
        <v>7.3</v>
      </c>
      <c r="O5935">
        <v>49.7</v>
      </c>
      <c r="P5935">
        <v>87.11</v>
      </c>
      <c r="Q5935" s="2" t="s">
        <v>18</v>
      </c>
      <c r="R59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36" spans="1:18" hidden="1" x14ac:dyDescent="0.3">
      <c r="A5936" s="2" t="s">
        <v>17</v>
      </c>
      <c r="B5936" s="3">
        <v>42460</v>
      </c>
      <c r="C5936">
        <v>31.3</v>
      </c>
      <c r="D5936">
        <v>24</v>
      </c>
      <c r="E5936">
        <v>27.7</v>
      </c>
      <c r="G5936">
        <v>39.1</v>
      </c>
      <c r="H5936">
        <v>27</v>
      </c>
      <c r="K5936">
        <v>29.5</v>
      </c>
      <c r="L5936">
        <v>124.09</v>
      </c>
      <c r="N5936">
        <v>7.5</v>
      </c>
      <c r="O5936">
        <v>41.7</v>
      </c>
      <c r="P5936">
        <v>84.74</v>
      </c>
      <c r="Q5936" s="2" t="s">
        <v>18</v>
      </c>
      <c r="R59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37" spans="1:18" hidden="1" x14ac:dyDescent="0.3">
      <c r="A5937" s="2" t="s">
        <v>17</v>
      </c>
      <c r="B5937" s="3">
        <v>42461</v>
      </c>
      <c r="C5937">
        <v>30</v>
      </c>
      <c r="D5937">
        <v>24</v>
      </c>
      <c r="E5937">
        <v>27.2</v>
      </c>
      <c r="G5937">
        <v>36.200000000000003</v>
      </c>
      <c r="H5937">
        <v>57</v>
      </c>
      <c r="K5937">
        <v>16.600000000000001</v>
      </c>
      <c r="L5937">
        <v>165.89</v>
      </c>
      <c r="N5937">
        <v>7.2</v>
      </c>
      <c r="O5937">
        <v>42.2</v>
      </c>
      <c r="P5937">
        <v>86.5</v>
      </c>
      <c r="Q5937" s="2" t="s">
        <v>18</v>
      </c>
      <c r="R59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38" spans="1:18" hidden="1" x14ac:dyDescent="0.3">
      <c r="A5938" s="2" t="s">
        <v>17</v>
      </c>
      <c r="B5938" s="3">
        <v>42462</v>
      </c>
      <c r="C5938">
        <v>31.2</v>
      </c>
      <c r="D5938">
        <v>25.4</v>
      </c>
      <c r="E5938">
        <v>28.5</v>
      </c>
      <c r="G5938">
        <v>37.9</v>
      </c>
      <c r="H5938">
        <v>0</v>
      </c>
      <c r="K5938">
        <v>18.399999999999999</v>
      </c>
      <c r="L5938">
        <v>83.75</v>
      </c>
      <c r="N5938">
        <v>8</v>
      </c>
      <c r="O5938">
        <v>36.700000000000003</v>
      </c>
      <c r="P5938">
        <v>81.23</v>
      </c>
      <c r="Q5938" s="2" t="s">
        <v>19</v>
      </c>
      <c r="R59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5939" spans="1:18" hidden="1" x14ac:dyDescent="0.3">
      <c r="A5939" s="2" t="s">
        <v>17</v>
      </c>
      <c r="B5939" s="3">
        <v>42463</v>
      </c>
      <c r="C5939">
        <v>31</v>
      </c>
      <c r="D5939">
        <v>25.3</v>
      </c>
      <c r="E5939">
        <v>28.9</v>
      </c>
      <c r="G5939">
        <v>39.1</v>
      </c>
      <c r="H5939">
        <v>12</v>
      </c>
      <c r="K5939">
        <v>24.1</v>
      </c>
      <c r="L5939">
        <v>124.52</v>
      </c>
      <c r="N5939">
        <v>8.1999999999999993</v>
      </c>
      <c r="O5939">
        <v>45.7</v>
      </c>
      <c r="P5939">
        <v>81.22</v>
      </c>
      <c r="Q5939" s="2" t="s">
        <v>18</v>
      </c>
      <c r="R59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40" spans="1:18" hidden="1" x14ac:dyDescent="0.3">
      <c r="A5940" s="2" t="s">
        <v>17</v>
      </c>
      <c r="B5940" s="3">
        <v>42464</v>
      </c>
      <c r="C5940">
        <v>32.700000000000003</v>
      </c>
      <c r="D5940">
        <v>25.4</v>
      </c>
      <c r="E5940">
        <v>29.3</v>
      </c>
      <c r="G5940">
        <v>40.6</v>
      </c>
      <c r="H5940">
        <v>16</v>
      </c>
      <c r="K5940">
        <v>18.399999999999999</v>
      </c>
      <c r="L5940">
        <v>123.16</v>
      </c>
      <c r="N5940">
        <v>8.5</v>
      </c>
      <c r="O5940">
        <v>41.3</v>
      </c>
      <c r="P5940">
        <v>79.16</v>
      </c>
      <c r="Q5940" s="2" t="s">
        <v>18</v>
      </c>
      <c r="R59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41" spans="1:18" hidden="1" x14ac:dyDescent="0.3">
      <c r="A5941" s="2" t="s">
        <v>17</v>
      </c>
      <c r="B5941" s="3">
        <v>42465</v>
      </c>
      <c r="C5941">
        <v>33</v>
      </c>
      <c r="D5941">
        <v>24.9</v>
      </c>
      <c r="E5941">
        <v>29.1</v>
      </c>
      <c r="G5941">
        <v>40.6</v>
      </c>
      <c r="H5941">
        <v>30.1</v>
      </c>
      <c r="K5941">
        <v>27.7</v>
      </c>
      <c r="L5941">
        <v>111.11</v>
      </c>
      <c r="M5941">
        <v>46.4</v>
      </c>
      <c r="N5941">
        <v>7.7</v>
      </c>
      <c r="O5941">
        <v>45.1</v>
      </c>
      <c r="P5941">
        <v>80.849999999999994</v>
      </c>
      <c r="Q5941" s="2" t="s">
        <v>18</v>
      </c>
      <c r="R59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42" spans="1:18" hidden="1" x14ac:dyDescent="0.3">
      <c r="A5942" s="2" t="s">
        <v>17</v>
      </c>
      <c r="B5942" s="3">
        <v>42466</v>
      </c>
      <c r="C5942">
        <v>31.3</v>
      </c>
      <c r="D5942">
        <v>25</v>
      </c>
      <c r="E5942">
        <v>28.5</v>
      </c>
      <c r="G5942">
        <v>40.6</v>
      </c>
      <c r="H5942">
        <v>20</v>
      </c>
      <c r="K5942">
        <v>22.3</v>
      </c>
      <c r="L5942">
        <v>108.89</v>
      </c>
      <c r="N5942">
        <v>8</v>
      </c>
      <c r="O5942">
        <v>37.799999999999997</v>
      </c>
      <c r="P5942">
        <v>82.87</v>
      </c>
      <c r="Q5942" s="2" t="s">
        <v>18</v>
      </c>
      <c r="R59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43" spans="1:18" hidden="1" x14ac:dyDescent="0.3">
      <c r="A5943" s="2" t="s">
        <v>17</v>
      </c>
      <c r="B5943" s="3">
        <v>42467</v>
      </c>
      <c r="C5943">
        <v>31</v>
      </c>
      <c r="D5943">
        <v>27</v>
      </c>
      <c r="E5943">
        <v>28.8</v>
      </c>
      <c r="G5943">
        <v>40.6</v>
      </c>
      <c r="H5943">
        <v>3.3</v>
      </c>
      <c r="K5943">
        <v>14.8</v>
      </c>
      <c r="L5943">
        <v>135.38999999999999</v>
      </c>
      <c r="N5943">
        <v>8.5</v>
      </c>
      <c r="O5943">
        <v>42</v>
      </c>
      <c r="P5943">
        <v>85.11</v>
      </c>
      <c r="Q5943" s="2" t="s">
        <v>18</v>
      </c>
      <c r="R59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44" spans="1:18" hidden="1" x14ac:dyDescent="0.3">
      <c r="A5944" s="2" t="s">
        <v>17</v>
      </c>
      <c r="B5944" s="3">
        <v>42468</v>
      </c>
      <c r="C5944">
        <v>32.299999999999997</v>
      </c>
      <c r="D5944">
        <v>25</v>
      </c>
      <c r="E5944">
        <v>28.8</v>
      </c>
      <c r="G5944">
        <v>40.799999999999997</v>
      </c>
      <c r="H5944">
        <v>48</v>
      </c>
      <c r="K5944">
        <v>22.3</v>
      </c>
      <c r="L5944">
        <v>158.91999999999999</v>
      </c>
      <c r="N5944">
        <v>8.3000000000000007</v>
      </c>
      <c r="O5944">
        <v>51.6</v>
      </c>
      <c r="P5944">
        <v>84.81</v>
      </c>
      <c r="Q5944" s="2" t="s">
        <v>18</v>
      </c>
      <c r="R59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45" spans="1:18" hidden="1" x14ac:dyDescent="0.3">
      <c r="A5945" s="2" t="s">
        <v>17</v>
      </c>
      <c r="B5945" s="3">
        <v>42469</v>
      </c>
      <c r="C5945">
        <v>31.3</v>
      </c>
      <c r="D5945">
        <v>25</v>
      </c>
      <c r="E5945">
        <v>27.4</v>
      </c>
      <c r="G5945">
        <v>39.1</v>
      </c>
      <c r="H5945">
        <v>22.7</v>
      </c>
      <c r="K5945">
        <v>20.5</v>
      </c>
      <c r="L5945">
        <v>160.33000000000001</v>
      </c>
      <c r="N5945">
        <v>5.6</v>
      </c>
      <c r="O5945">
        <v>47</v>
      </c>
      <c r="P5945">
        <v>88.29</v>
      </c>
      <c r="Q5945" s="2" t="s">
        <v>18</v>
      </c>
      <c r="R59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46" spans="1:18" hidden="1" x14ac:dyDescent="0.3">
      <c r="A5946" s="2" t="s">
        <v>17</v>
      </c>
      <c r="B5946" s="3">
        <v>42470</v>
      </c>
      <c r="C5946">
        <v>31</v>
      </c>
      <c r="D5946">
        <v>25</v>
      </c>
      <c r="E5946">
        <v>27.7</v>
      </c>
      <c r="G5946">
        <v>37.700000000000003</v>
      </c>
      <c r="H5946">
        <v>0</v>
      </c>
      <c r="K5946">
        <v>14.8</v>
      </c>
      <c r="L5946">
        <v>147.85</v>
      </c>
      <c r="N5946">
        <v>6.4</v>
      </c>
      <c r="O5946">
        <v>39.200000000000003</v>
      </c>
      <c r="P5946">
        <v>85.81</v>
      </c>
      <c r="Q5946" s="2" t="s">
        <v>19</v>
      </c>
      <c r="R59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47" spans="1:18" hidden="1" x14ac:dyDescent="0.3">
      <c r="A5947" s="2" t="s">
        <v>17</v>
      </c>
      <c r="B5947" s="3">
        <v>42471</v>
      </c>
      <c r="C5947">
        <v>32</v>
      </c>
      <c r="D5947">
        <v>26</v>
      </c>
      <c r="E5947">
        <v>29</v>
      </c>
      <c r="G5947">
        <v>40.6</v>
      </c>
      <c r="H5947">
        <v>1</v>
      </c>
      <c r="K5947">
        <v>17.2</v>
      </c>
      <c r="L5947">
        <v>112.59</v>
      </c>
      <c r="N5947">
        <v>8.1</v>
      </c>
      <c r="O5947">
        <v>34.799999999999997</v>
      </c>
      <c r="P5947">
        <v>82.32</v>
      </c>
      <c r="Q5947" s="2" t="s">
        <v>18</v>
      </c>
      <c r="R59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48" spans="1:18" hidden="1" x14ac:dyDescent="0.3">
      <c r="A5948" s="2" t="s">
        <v>17</v>
      </c>
      <c r="B5948" s="3">
        <v>42472</v>
      </c>
      <c r="C5948">
        <v>31.1</v>
      </c>
      <c r="D5948">
        <v>26</v>
      </c>
      <c r="E5948">
        <v>28</v>
      </c>
      <c r="G5948">
        <v>40.6</v>
      </c>
      <c r="H5948">
        <v>6.9</v>
      </c>
      <c r="K5948">
        <v>20.5</v>
      </c>
      <c r="L5948">
        <v>129.41</v>
      </c>
      <c r="N5948">
        <v>8</v>
      </c>
      <c r="O5948">
        <v>49.2</v>
      </c>
      <c r="P5948">
        <v>86.8</v>
      </c>
      <c r="Q5948" s="2" t="s">
        <v>18</v>
      </c>
      <c r="R59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49" spans="1:18" hidden="1" x14ac:dyDescent="0.3">
      <c r="A5949" s="2" t="s">
        <v>17</v>
      </c>
      <c r="B5949" s="3">
        <v>42473</v>
      </c>
      <c r="C5949">
        <v>31</v>
      </c>
      <c r="D5949">
        <v>25</v>
      </c>
      <c r="E5949">
        <v>27.6</v>
      </c>
      <c r="G5949">
        <v>39.1</v>
      </c>
      <c r="H5949">
        <v>1.6</v>
      </c>
      <c r="K5949">
        <v>16.600000000000001</v>
      </c>
      <c r="L5949">
        <v>181.61</v>
      </c>
      <c r="N5949">
        <v>8</v>
      </c>
      <c r="O5949">
        <v>35.700000000000003</v>
      </c>
      <c r="P5949">
        <v>86.49</v>
      </c>
      <c r="Q5949" s="2" t="s">
        <v>18</v>
      </c>
      <c r="R59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50" spans="1:18" hidden="1" x14ac:dyDescent="0.3">
      <c r="A5950" s="2" t="s">
        <v>17</v>
      </c>
      <c r="B5950" s="3">
        <v>42474</v>
      </c>
      <c r="C5950">
        <v>32.299999999999997</v>
      </c>
      <c r="D5950">
        <v>25</v>
      </c>
      <c r="E5950">
        <v>28.6</v>
      </c>
      <c r="G5950">
        <v>40.6</v>
      </c>
      <c r="H5950">
        <v>4.8</v>
      </c>
      <c r="K5950">
        <v>22.3</v>
      </c>
      <c r="L5950">
        <v>140.53</v>
      </c>
      <c r="N5950">
        <v>7</v>
      </c>
      <c r="O5950">
        <v>39.5</v>
      </c>
      <c r="P5950">
        <v>82.85</v>
      </c>
      <c r="Q5950" s="2" t="s">
        <v>18</v>
      </c>
      <c r="R59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51" spans="1:18" hidden="1" x14ac:dyDescent="0.3">
      <c r="A5951" s="2" t="s">
        <v>17</v>
      </c>
      <c r="B5951" s="3">
        <v>42475</v>
      </c>
      <c r="C5951">
        <v>30</v>
      </c>
      <c r="D5951">
        <v>26</v>
      </c>
      <c r="E5951">
        <v>27.4</v>
      </c>
      <c r="G5951">
        <v>36.200000000000003</v>
      </c>
      <c r="H5951">
        <v>16.600000000000001</v>
      </c>
      <c r="K5951">
        <v>25.9</v>
      </c>
      <c r="L5951">
        <v>150.41999999999999</v>
      </c>
      <c r="M5951">
        <v>35.299999999999997</v>
      </c>
      <c r="N5951">
        <v>6.3</v>
      </c>
      <c r="O5951">
        <v>60.7</v>
      </c>
      <c r="P5951">
        <v>89.92</v>
      </c>
      <c r="Q5951" s="2" t="s">
        <v>18</v>
      </c>
      <c r="R59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52" spans="1:18" hidden="1" x14ac:dyDescent="0.3">
      <c r="A5952" s="2" t="s">
        <v>17</v>
      </c>
      <c r="B5952" s="3">
        <v>42476</v>
      </c>
      <c r="C5952">
        <v>32.1</v>
      </c>
      <c r="D5952">
        <v>26</v>
      </c>
      <c r="E5952">
        <v>29.3</v>
      </c>
      <c r="G5952">
        <v>40.6</v>
      </c>
      <c r="H5952">
        <v>2</v>
      </c>
      <c r="K5952">
        <v>16.600000000000001</v>
      </c>
      <c r="L5952">
        <v>98.7</v>
      </c>
      <c r="N5952">
        <v>8.1999999999999993</v>
      </c>
      <c r="O5952">
        <v>38.6</v>
      </c>
      <c r="P5952">
        <v>83.01</v>
      </c>
      <c r="Q5952" s="2" t="s">
        <v>18</v>
      </c>
      <c r="R59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53" spans="1:18" hidden="1" x14ac:dyDescent="0.3">
      <c r="A5953" s="2" t="s">
        <v>17</v>
      </c>
      <c r="B5953" s="3">
        <v>42477</v>
      </c>
      <c r="C5953">
        <v>31.1</v>
      </c>
      <c r="D5953">
        <v>26</v>
      </c>
      <c r="E5953">
        <v>28.2</v>
      </c>
      <c r="G5953">
        <v>42.4</v>
      </c>
      <c r="H5953">
        <v>0</v>
      </c>
      <c r="K5953">
        <v>25.9</v>
      </c>
      <c r="L5953">
        <v>116.15</v>
      </c>
      <c r="M5953">
        <v>48.2</v>
      </c>
      <c r="N5953">
        <v>8.6999999999999993</v>
      </c>
      <c r="O5953">
        <v>44.9</v>
      </c>
      <c r="P5953">
        <v>84.7</v>
      </c>
      <c r="Q5953" s="2" t="s">
        <v>19</v>
      </c>
      <c r="R59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54" spans="1:18" hidden="1" x14ac:dyDescent="0.3">
      <c r="A5954" s="2" t="s">
        <v>17</v>
      </c>
      <c r="B5954" s="3">
        <v>42478</v>
      </c>
      <c r="C5954">
        <v>32.1</v>
      </c>
      <c r="D5954">
        <v>26</v>
      </c>
      <c r="E5954">
        <v>28.7</v>
      </c>
      <c r="G5954">
        <v>42.3</v>
      </c>
      <c r="H5954">
        <v>0</v>
      </c>
      <c r="K5954">
        <v>18.399999999999999</v>
      </c>
      <c r="L5954">
        <v>178.8</v>
      </c>
      <c r="N5954">
        <v>7.8</v>
      </c>
      <c r="O5954">
        <v>39.200000000000003</v>
      </c>
      <c r="P5954">
        <v>83.1</v>
      </c>
      <c r="Q5954" s="2" t="s">
        <v>19</v>
      </c>
      <c r="R59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55" spans="1:18" hidden="1" x14ac:dyDescent="0.3">
      <c r="A5955" s="2" t="s">
        <v>17</v>
      </c>
      <c r="B5955" s="3">
        <v>42479</v>
      </c>
      <c r="C5955">
        <v>31.3</v>
      </c>
      <c r="D5955">
        <v>26</v>
      </c>
      <c r="E5955">
        <v>28.6</v>
      </c>
      <c r="G5955">
        <v>39.1</v>
      </c>
      <c r="H5955">
        <v>1</v>
      </c>
      <c r="K5955">
        <v>22.3</v>
      </c>
      <c r="L5955">
        <v>127.57</v>
      </c>
      <c r="N5955">
        <v>8.1999999999999993</v>
      </c>
      <c r="O5955">
        <v>45.1</v>
      </c>
      <c r="P5955">
        <v>82.36</v>
      </c>
      <c r="Q5955" s="2" t="s">
        <v>18</v>
      </c>
      <c r="R59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56" spans="1:18" hidden="1" x14ac:dyDescent="0.3">
      <c r="A5956" s="2" t="s">
        <v>17</v>
      </c>
      <c r="B5956" s="3">
        <v>42480</v>
      </c>
      <c r="C5956">
        <v>32.4</v>
      </c>
      <c r="D5956">
        <v>25</v>
      </c>
      <c r="E5956">
        <v>28.7</v>
      </c>
      <c r="G5956">
        <v>40.6</v>
      </c>
      <c r="H5956">
        <v>3</v>
      </c>
      <c r="K5956">
        <v>25.9</v>
      </c>
      <c r="L5956">
        <v>146.36000000000001</v>
      </c>
      <c r="N5956">
        <v>8.1999999999999993</v>
      </c>
      <c r="O5956">
        <v>40.6</v>
      </c>
      <c r="P5956">
        <v>80.56</v>
      </c>
      <c r="Q5956" s="2" t="s">
        <v>18</v>
      </c>
      <c r="R59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57" spans="1:18" hidden="1" x14ac:dyDescent="0.3">
      <c r="A5957" s="2" t="s">
        <v>17</v>
      </c>
      <c r="B5957" s="3">
        <v>42481</v>
      </c>
      <c r="C5957">
        <v>32.1</v>
      </c>
      <c r="D5957">
        <v>25</v>
      </c>
      <c r="E5957">
        <v>28.6</v>
      </c>
      <c r="G5957">
        <v>39.200000000000003</v>
      </c>
      <c r="H5957">
        <v>0</v>
      </c>
      <c r="K5957">
        <v>16.600000000000001</v>
      </c>
      <c r="L5957">
        <v>128.05000000000001</v>
      </c>
      <c r="N5957">
        <v>7.1</v>
      </c>
      <c r="O5957">
        <v>36.700000000000003</v>
      </c>
      <c r="P5957">
        <v>81.63</v>
      </c>
      <c r="Q5957" s="2" t="s">
        <v>19</v>
      </c>
      <c r="R59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58" spans="1:18" hidden="1" x14ac:dyDescent="0.3">
      <c r="A5958" s="2" t="s">
        <v>17</v>
      </c>
      <c r="B5958" s="3">
        <v>42482</v>
      </c>
      <c r="C5958">
        <v>31</v>
      </c>
      <c r="D5958">
        <v>26</v>
      </c>
      <c r="E5958">
        <v>28.1</v>
      </c>
      <c r="G5958">
        <v>39.1</v>
      </c>
      <c r="H5958">
        <v>2</v>
      </c>
      <c r="K5958">
        <v>21.6</v>
      </c>
      <c r="L5958">
        <v>123.36</v>
      </c>
      <c r="N5958">
        <v>8.6999999999999993</v>
      </c>
      <c r="O5958">
        <v>39.6</v>
      </c>
      <c r="P5958">
        <v>82.33</v>
      </c>
      <c r="Q5958" s="2" t="s">
        <v>18</v>
      </c>
      <c r="R59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59" spans="1:18" hidden="1" x14ac:dyDescent="0.3">
      <c r="A5959" s="2" t="s">
        <v>17</v>
      </c>
      <c r="B5959" s="3">
        <v>42483</v>
      </c>
      <c r="C5959">
        <v>32</v>
      </c>
      <c r="D5959">
        <v>25</v>
      </c>
      <c r="E5959">
        <v>29</v>
      </c>
      <c r="G5959">
        <v>39.200000000000003</v>
      </c>
      <c r="H5959">
        <v>0</v>
      </c>
      <c r="K5959">
        <v>22.3</v>
      </c>
      <c r="L5959">
        <v>156.35</v>
      </c>
      <c r="N5959">
        <v>8.1999999999999993</v>
      </c>
      <c r="O5959">
        <v>33.299999999999997</v>
      </c>
      <c r="P5959">
        <v>78.56</v>
      </c>
      <c r="Q5959" s="2" t="s">
        <v>19</v>
      </c>
      <c r="R59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60" spans="1:18" hidden="1" x14ac:dyDescent="0.3">
      <c r="A5960" s="2" t="s">
        <v>17</v>
      </c>
      <c r="B5960" s="3">
        <v>42484</v>
      </c>
      <c r="C5960">
        <v>32</v>
      </c>
      <c r="D5960">
        <v>28</v>
      </c>
      <c r="E5960">
        <v>29.6</v>
      </c>
      <c r="G5960">
        <v>39.9</v>
      </c>
      <c r="H5960">
        <v>0</v>
      </c>
      <c r="K5960">
        <v>20.5</v>
      </c>
      <c r="L5960">
        <v>108.83</v>
      </c>
      <c r="N5960">
        <v>9.1</v>
      </c>
      <c r="O5960">
        <v>38</v>
      </c>
      <c r="P5960">
        <v>78.22</v>
      </c>
      <c r="Q5960" s="2" t="s">
        <v>19</v>
      </c>
      <c r="R59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61" spans="1:18" hidden="1" x14ac:dyDescent="0.3">
      <c r="A5961" s="2" t="s">
        <v>17</v>
      </c>
      <c r="B5961" s="3">
        <v>42485</v>
      </c>
      <c r="C5961">
        <v>32.4</v>
      </c>
      <c r="D5961">
        <v>27</v>
      </c>
      <c r="E5961">
        <v>30</v>
      </c>
      <c r="G5961">
        <v>40.6</v>
      </c>
      <c r="H5961">
        <v>0</v>
      </c>
      <c r="K5961">
        <v>27.7</v>
      </c>
      <c r="L5961">
        <v>107.39</v>
      </c>
      <c r="N5961">
        <v>8.9</v>
      </c>
      <c r="O5961">
        <v>32.4</v>
      </c>
      <c r="P5961">
        <v>75.05</v>
      </c>
      <c r="Q5961" s="2" t="s">
        <v>19</v>
      </c>
      <c r="R59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62" spans="1:18" hidden="1" x14ac:dyDescent="0.3">
      <c r="A5962" s="2" t="s">
        <v>17</v>
      </c>
      <c r="B5962" s="3">
        <v>42486</v>
      </c>
      <c r="C5962">
        <v>32</v>
      </c>
      <c r="D5962">
        <v>27</v>
      </c>
      <c r="E5962">
        <v>29.1</v>
      </c>
      <c r="G5962">
        <v>39.4</v>
      </c>
      <c r="H5962">
        <v>0</v>
      </c>
      <c r="K5962">
        <v>31.7</v>
      </c>
      <c r="L5962">
        <v>108.05</v>
      </c>
      <c r="M5962">
        <v>50</v>
      </c>
      <c r="N5962">
        <v>8</v>
      </c>
      <c r="O5962">
        <v>37</v>
      </c>
      <c r="P5962">
        <v>76.41</v>
      </c>
      <c r="Q5962" s="2" t="s">
        <v>19</v>
      </c>
      <c r="R59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63" spans="1:18" hidden="1" x14ac:dyDescent="0.3">
      <c r="A5963" s="2" t="s">
        <v>17</v>
      </c>
      <c r="B5963" s="3">
        <v>42487</v>
      </c>
      <c r="C5963">
        <v>33</v>
      </c>
      <c r="D5963">
        <v>25</v>
      </c>
      <c r="E5963">
        <v>29.4</v>
      </c>
      <c r="G5963">
        <v>39.299999999999997</v>
      </c>
      <c r="H5963">
        <v>0</v>
      </c>
      <c r="K5963">
        <v>20.5</v>
      </c>
      <c r="L5963">
        <v>152.30000000000001</v>
      </c>
      <c r="N5963">
        <v>8.8000000000000007</v>
      </c>
      <c r="O5963">
        <v>37.799999999999997</v>
      </c>
      <c r="P5963">
        <v>73.63</v>
      </c>
      <c r="Q5963" s="2" t="s">
        <v>19</v>
      </c>
      <c r="R59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64" spans="1:18" hidden="1" x14ac:dyDescent="0.3">
      <c r="A5964" s="2" t="s">
        <v>17</v>
      </c>
      <c r="B5964" s="3">
        <v>42488</v>
      </c>
      <c r="C5964">
        <v>33</v>
      </c>
      <c r="D5964">
        <v>27</v>
      </c>
      <c r="E5964">
        <v>30</v>
      </c>
      <c r="G5964">
        <v>39.299999999999997</v>
      </c>
      <c r="H5964">
        <v>0</v>
      </c>
      <c r="K5964">
        <v>20.5</v>
      </c>
      <c r="L5964">
        <v>130.5</v>
      </c>
      <c r="M5964">
        <v>35.299999999999997</v>
      </c>
      <c r="N5964">
        <v>7.4</v>
      </c>
      <c r="O5964">
        <v>32.4</v>
      </c>
      <c r="P5964">
        <v>74.95</v>
      </c>
      <c r="Q5964" s="2" t="s">
        <v>19</v>
      </c>
      <c r="R59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65" spans="1:18" hidden="1" x14ac:dyDescent="0.3">
      <c r="A5965" s="2" t="s">
        <v>17</v>
      </c>
      <c r="B5965" s="3">
        <v>42489</v>
      </c>
      <c r="C5965">
        <v>33</v>
      </c>
      <c r="D5965">
        <v>26</v>
      </c>
      <c r="E5965">
        <v>29.8</v>
      </c>
      <c r="G5965">
        <v>39.5</v>
      </c>
      <c r="H5965">
        <v>0</v>
      </c>
      <c r="K5965">
        <v>16.600000000000001</v>
      </c>
      <c r="L5965">
        <v>120.8</v>
      </c>
      <c r="N5965">
        <v>9.1</v>
      </c>
      <c r="O5965">
        <v>33.299999999999997</v>
      </c>
      <c r="P5965">
        <v>76.17</v>
      </c>
      <c r="Q5965" s="2" t="s">
        <v>19</v>
      </c>
      <c r="R59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66" spans="1:18" hidden="1" x14ac:dyDescent="0.3">
      <c r="A5966" s="2" t="s">
        <v>17</v>
      </c>
      <c r="B5966" s="3">
        <v>42490</v>
      </c>
      <c r="C5966">
        <v>32.200000000000003</v>
      </c>
      <c r="D5966">
        <v>26</v>
      </c>
      <c r="E5966">
        <v>29.5</v>
      </c>
      <c r="G5966">
        <v>40.6</v>
      </c>
      <c r="H5966">
        <v>0</v>
      </c>
      <c r="K5966">
        <v>31.7</v>
      </c>
      <c r="L5966">
        <v>125.5</v>
      </c>
      <c r="N5966">
        <v>8.6</v>
      </c>
      <c r="O5966">
        <v>34.799999999999997</v>
      </c>
      <c r="P5966">
        <v>77.86</v>
      </c>
      <c r="Q5966" s="2" t="s">
        <v>19</v>
      </c>
      <c r="R59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67" spans="1:18" hidden="1" x14ac:dyDescent="0.3">
      <c r="A5967" s="2" t="s">
        <v>17</v>
      </c>
      <c r="B5967" s="3">
        <v>42491</v>
      </c>
      <c r="C5967">
        <v>32</v>
      </c>
      <c r="D5967">
        <v>26</v>
      </c>
      <c r="E5967">
        <v>29.3</v>
      </c>
      <c r="G5967">
        <v>40.6</v>
      </c>
      <c r="H5967">
        <v>4.2</v>
      </c>
      <c r="K5967">
        <v>22.3</v>
      </c>
      <c r="L5967">
        <v>119.2</v>
      </c>
      <c r="N5967">
        <v>8</v>
      </c>
      <c r="O5967">
        <v>42.8</v>
      </c>
      <c r="P5967">
        <v>79.91</v>
      </c>
      <c r="Q5967" s="2" t="s">
        <v>18</v>
      </c>
      <c r="R59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68" spans="1:18" hidden="1" x14ac:dyDescent="0.3">
      <c r="A5968" s="2" t="s">
        <v>17</v>
      </c>
      <c r="B5968" s="3">
        <v>42492</v>
      </c>
      <c r="C5968">
        <v>32.1</v>
      </c>
      <c r="D5968">
        <v>26</v>
      </c>
      <c r="E5968">
        <v>29.1</v>
      </c>
      <c r="G5968">
        <v>40.6</v>
      </c>
      <c r="H5968">
        <v>12</v>
      </c>
      <c r="K5968">
        <v>22.3</v>
      </c>
      <c r="L5968">
        <v>128.85</v>
      </c>
      <c r="N5968">
        <v>8.9</v>
      </c>
      <c r="O5968">
        <v>44.4</v>
      </c>
      <c r="P5968">
        <v>80.86</v>
      </c>
      <c r="Q5968" s="2" t="s">
        <v>18</v>
      </c>
      <c r="R59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69" spans="1:18" hidden="1" x14ac:dyDescent="0.3">
      <c r="A5969" s="2" t="s">
        <v>17</v>
      </c>
      <c r="B5969" s="3">
        <v>42493</v>
      </c>
      <c r="C5969">
        <v>32</v>
      </c>
      <c r="D5969">
        <v>26</v>
      </c>
      <c r="E5969">
        <v>29</v>
      </c>
      <c r="G5969">
        <v>40.799999999999997</v>
      </c>
      <c r="H5969">
        <v>37</v>
      </c>
      <c r="K5969">
        <v>17.8</v>
      </c>
      <c r="L5969">
        <v>131.57</v>
      </c>
      <c r="N5969">
        <v>8.5</v>
      </c>
      <c r="O5969">
        <v>40.700000000000003</v>
      </c>
      <c r="P5969">
        <v>82.5</v>
      </c>
      <c r="Q5969" s="2" t="s">
        <v>18</v>
      </c>
      <c r="R59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70" spans="1:18" hidden="1" x14ac:dyDescent="0.3">
      <c r="A5970" s="2" t="s">
        <v>17</v>
      </c>
      <c r="B5970" s="3">
        <v>42494</v>
      </c>
      <c r="C5970">
        <v>32.200000000000003</v>
      </c>
      <c r="D5970">
        <v>26.2</v>
      </c>
      <c r="E5970">
        <v>29.2</v>
      </c>
      <c r="G5970">
        <v>42.3</v>
      </c>
      <c r="H5970">
        <v>35</v>
      </c>
      <c r="K5970">
        <v>22.3</v>
      </c>
      <c r="L5970">
        <v>84.96</v>
      </c>
      <c r="N5970">
        <v>8.6999999999999993</v>
      </c>
      <c r="O5970">
        <v>35.6</v>
      </c>
      <c r="P5970">
        <v>82.81</v>
      </c>
      <c r="Q5970" s="2" t="s">
        <v>18</v>
      </c>
      <c r="R59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5971" spans="1:18" hidden="1" x14ac:dyDescent="0.3">
      <c r="A5971" s="2" t="s">
        <v>17</v>
      </c>
      <c r="B5971" s="3">
        <v>42495</v>
      </c>
      <c r="C5971">
        <v>32.4</v>
      </c>
      <c r="D5971">
        <v>27</v>
      </c>
      <c r="E5971">
        <v>29.5</v>
      </c>
      <c r="G5971">
        <v>40.299999999999997</v>
      </c>
      <c r="H5971">
        <v>0</v>
      </c>
      <c r="K5971">
        <v>18.399999999999999</v>
      </c>
      <c r="L5971">
        <v>108.26</v>
      </c>
      <c r="N5971">
        <v>7.9</v>
      </c>
      <c r="O5971">
        <v>36.799999999999997</v>
      </c>
      <c r="P5971">
        <v>78.989999999999995</v>
      </c>
      <c r="Q5971" s="2" t="s">
        <v>19</v>
      </c>
      <c r="R59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72" spans="1:18" hidden="1" x14ac:dyDescent="0.3">
      <c r="A5972" s="2" t="s">
        <v>17</v>
      </c>
      <c r="B5972" s="3">
        <v>42496</v>
      </c>
      <c r="C5972">
        <v>32</v>
      </c>
      <c r="D5972">
        <v>27</v>
      </c>
      <c r="E5972">
        <v>29.1</v>
      </c>
      <c r="G5972">
        <v>39.200000000000003</v>
      </c>
      <c r="H5972">
        <v>0.6</v>
      </c>
      <c r="K5972">
        <v>16.600000000000001</v>
      </c>
      <c r="L5972">
        <v>172.14</v>
      </c>
      <c r="N5972">
        <v>7</v>
      </c>
      <c r="O5972">
        <v>38.1</v>
      </c>
      <c r="P5972">
        <v>81.349999999999994</v>
      </c>
      <c r="Q5972" s="2" t="s">
        <v>18</v>
      </c>
      <c r="R59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73" spans="1:18" hidden="1" x14ac:dyDescent="0.3">
      <c r="A5973" s="2" t="s">
        <v>17</v>
      </c>
      <c r="B5973" s="3">
        <v>42497</v>
      </c>
      <c r="C5973">
        <v>32.1</v>
      </c>
      <c r="D5973">
        <v>25.2</v>
      </c>
      <c r="E5973">
        <v>28.8</v>
      </c>
      <c r="G5973">
        <v>40.6</v>
      </c>
      <c r="H5973">
        <v>47</v>
      </c>
      <c r="K5973">
        <v>29.5</v>
      </c>
      <c r="L5973">
        <v>120.65</v>
      </c>
      <c r="M5973">
        <v>48.2</v>
      </c>
      <c r="N5973">
        <v>7.5</v>
      </c>
      <c r="O5973">
        <v>38.5</v>
      </c>
      <c r="P5973">
        <v>82.57</v>
      </c>
      <c r="Q5973" s="2" t="s">
        <v>18</v>
      </c>
      <c r="R59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74" spans="1:18" hidden="1" x14ac:dyDescent="0.3">
      <c r="A5974" s="2" t="s">
        <v>17</v>
      </c>
      <c r="B5974" s="3">
        <v>42498</v>
      </c>
      <c r="C5974">
        <v>32</v>
      </c>
      <c r="D5974">
        <v>26</v>
      </c>
      <c r="E5974">
        <v>27.8</v>
      </c>
      <c r="G5974">
        <v>40.6</v>
      </c>
      <c r="H5974">
        <v>0.9</v>
      </c>
      <c r="K5974">
        <v>20.5</v>
      </c>
      <c r="L5974">
        <v>203.3</v>
      </c>
      <c r="N5974">
        <v>6.2</v>
      </c>
      <c r="O5974">
        <v>39.4</v>
      </c>
      <c r="P5974">
        <v>87.56</v>
      </c>
      <c r="Q5974" s="2" t="s">
        <v>18</v>
      </c>
      <c r="R59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75" spans="1:18" hidden="1" x14ac:dyDescent="0.3">
      <c r="A5975" s="2" t="s">
        <v>17</v>
      </c>
      <c r="B5975" s="3">
        <v>42499</v>
      </c>
      <c r="C5975">
        <v>31.2</v>
      </c>
      <c r="D5975">
        <v>25.9</v>
      </c>
      <c r="E5975">
        <v>28.1</v>
      </c>
      <c r="G5975">
        <v>39.1</v>
      </c>
      <c r="H5975">
        <v>22.5</v>
      </c>
      <c r="K5975">
        <v>14.8</v>
      </c>
      <c r="L5975">
        <v>203.71</v>
      </c>
      <c r="N5975">
        <v>6</v>
      </c>
      <c r="O5975">
        <v>47.5</v>
      </c>
      <c r="P5975">
        <v>85.68</v>
      </c>
      <c r="Q5975" s="2" t="s">
        <v>18</v>
      </c>
      <c r="R59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76" spans="1:18" hidden="1" x14ac:dyDescent="0.3">
      <c r="A5976" s="2" t="s">
        <v>17</v>
      </c>
      <c r="B5976" s="3">
        <v>42500</v>
      </c>
      <c r="C5976">
        <v>31.3</v>
      </c>
      <c r="D5976">
        <v>27</v>
      </c>
      <c r="E5976">
        <v>29</v>
      </c>
      <c r="G5976">
        <v>40.6</v>
      </c>
      <c r="H5976">
        <v>0</v>
      </c>
      <c r="K5976">
        <v>16.600000000000001</v>
      </c>
      <c r="L5976">
        <v>101.13</v>
      </c>
      <c r="N5976">
        <v>7.4</v>
      </c>
      <c r="O5976">
        <v>42.6</v>
      </c>
      <c r="P5976">
        <v>83.48</v>
      </c>
      <c r="Q5976" s="2" t="s">
        <v>19</v>
      </c>
      <c r="R59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77" spans="1:18" hidden="1" x14ac:dyDescent="0.3">
      <c r="A5977" s="2" t="s">
        <v>17</v>
      </c>
      <c r="B5977" s="3">
        <v>42501</v>
      </c>
      <c r="C5977">
        <v>32.200000000000003</v>
      </c>
      <c r="D5977">
        <v>26</v>
      </c>
      <c r="E5977">
        <v>28.9</v>
      </c>
      <c r="G5977">
        <v>41.9</v>
      </c>
      <c r="H5977">
        <v>2</v>
      </c>
      <c r="K5977">
        <v>16.600000000000001</v>
      </c>
      <c r="L5977">
        <v>125.78</v>
      </c>
      <c r="N5977">
        <v>8.1</v>
      </c>
      <c r="O5977">
        <v>40.6</v>
      </c>
      <c r="P5977">
        <v>84.01</v>
      </c>
      <c r="Q5977" s="2" t="s">
        <v>18</v>
      </c>
      <c r="R59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78" spans="1:18" hidden="1" x14ac:dyDescent="0.3">
      <c r="A5978" s="2" t="s">
        <v>17</v>
      </c>
      <c r="B5978" s="3">
        <v>42502</v>
      </c>
      <c r="C5978">
        <v>32</v>
      </c>
      <c r="D5978">
        <v>26</v>
      </c>
      <c r="E5978">
        <v>29.4</v>
      </c>
      <c r="G5978">
        <v>40.6</v>
      </c>
      <c r="H5978">
        <v>0.2</v>
      </c>
      <c r="K5978">
        <v>25.9</v>
      </c>
      <c r="L5978">
        <v>140.13999999999999</v>
      </c>
      <c r="N5978">
        <v>8.1999999999999993</v>
      </c>
      <c r="O5978">
        <v>35</v>
      </c>
      <c r="P5978">
        <v>81.319999999999993</v>
      </c>
      <c r="Q5978" s="2" t="s">
        <v>18</v>
      </c>
      <c r="R59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79" spans="1:18" hidden="1" x14ac:dyDescent="0.3">
      <c r="A5979" s="2" t="s">
        <v>17</v>
      </c>
      <c r="B5979" s="3">
        <v>42503</v>
      </c>
      <c r="C5979">
        <v>33</v>
      </c>
      <c r="D5979">
        <v>26</v>
      </c>
      <c r="E5979">
        <v>29.9</v>
      </c>
      <c r="G5979">
        <v>41</v>
      </c>
      <c r="H5979">
        <v>0</v>
      </c>
      <c r="K5979">
        <v>29.5</v>
      </c>
      <c r="L5979">
        <v>132.24</v>
      </c>
      <c r="N5979">
        <v>8.1999999999999993</v>
      </c>
      <c r="O5979">
        <v>30.6</v>
      </c>
      <c r="P5979">
        <v>78.400000000000006</v>
      </c>
      <c r="Q5979" s="2" t="s">
        <v>19</v>
      </c>
      <c r="R59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80" spans="1:18" hidden="1" x14ac:dyDescent="0.3">
      <c r="A5980" s="2" t="s">
        <v>17</v>
      </c>
      <c r="B5980" s="3">
        <v>42504</v>
      </c>
      <c r="C5980">
        <v>32.4</v>
      </c>
      <c r="D5980">
        <v>26</v>
      </c>
      <c r="E5980">
        <v>29.7</v>
      </c>
      <c r="G5980">
        <v>42.3</v>
      </c>
      <c r="H5980">
        <v>2.8</v>
      </c>
      <c r="K5980">
        <v>27.7</v>
      </c>
      <c r="L5980">
        <v>125.09</v>
      </c>
      <c r="N5980">
        <v>8.6</v>
      </c>
      <c r="O5980">
        <v>39.700000000000003</v>
      </c>
      <c r="P5980">
        <v>81.349999999999994</v>
      </c>
      <c r="Q5980" s="2" t="s">
        <v>18</v>
      </c>
      <c r="R59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81" spans="1:18" hidden="1" x14ac:dyDescent="0.3">
      <c r="A5981" s="2" t="s">
        <v>17</v>
      </c>
      <c r="B5981" s="3">
        <v>42505</v>
      </c>
      <c r="C5981">
        <v>32.299999999999997</v>
      </c>
      <c r="D5981">
        <v>26</v>
      </c>
      <c r="E5981">
        <v>29.6</v>
      </c>
      <c r="G5981">
        <v>40.700000000000003</v>
      </c>
      <c r="H5981">
        <v>20.2</v>
      </c>
      <c r="K5981">
        <v>20.5</v>
      </c>
      <c r="L5981">
        <v>147.47999999999999</v>
      </c>
      <c r="N5981">
        <v>8.3000000000000007</v>
      </c>
      <c r="O5981">
        <v>39.799999999999997</v>
      </c>
      <c r="P5981">
        <v>81.099999999999994</v>
      </c>
      <c r="Q5981" s="2" t="s">
        <v>18</v>
      </c>
      <c r="R59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82" spans="1:18" hidden="1" x14ac:dyDescent="0.3">
      <c r="A5982" s="2" t="s">
        <v>17</v>
      </c>
      <c r="B5982" s="3">
        <v>42506</v>
      </c>
      <c r="C5982">
        <v>32.4</v>
      </c>
      <c r="D5982">
        <v>25.2</v>
      </c>
      <c r="E5982">
        <v>29.1</v>
      </c>
      <c r="G5982">
        <v>40.6</v>
      </c>
      <c r="H5982">
        <v>68</v>
      </c>
      <c r="K5982">
        <v>20.5</v>
      </c>
      <c r="L5982">
        <v>152.25</v>
      </c>
      <c r="N5982">
        <v>7.4</v>
      </c>
      <c r="O5982">
        <v>37.9</v>
      </c>
      <c r="P5982">
        <v>81.28</v>
      </c>
      <c r="Q5982" s="2" t="s">
        <v>18</v>
      </c>
      <c r="R59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83" spans="1:18" hidden="1" x14ac:dyDescent="0.3">
      <c r="A5983" s="2" t="s">
        <v>17</v>
      </c>
      <c r="B5983" s="3">
        <v>42507</v>
      </c>
      <c r="C5983">
        <v>32.299999999999997</v>
      </c>
      <c r="D5983">
        <v>26</v>
      </c>
      <c r="E5983">
        <v>29.1</v>
      </c>
      <c r="G5983">
        <v>39.200000000000003</v>
      </c>
      <c r="H5983">
        <v>2</v>
      </c>
      <c r="K5983">
        <v>16.600000000000001</v>
      </c>
      <c r="L5983">
        <v>144.43</v>
      </c>
      <c r="N5983">
        <v>8</v>
      </c>
      <c r="O5983">
        <v>35.1</v>
      </c>
      <c r="P5983">
        <v>80</v>
      </c>
      <c r="Q5983" s="2" t="s">
        <v>18</v>
      </c>
      <c r="R59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84" spans="1:18" hidden="1" x14ac:dyDescent="0.3">
      <c r="A5984" s="2" t="s">
        <v>17</v>
      </c>
      <c r="B5984" s="3">
        <v>42508</v>
      </c>
      <c r="C5984">
        <v>33.1</v>
      </c>
      <c r="D5984">
        <v>26.6</v>
      </c>
      <c r="E5984">
        <v>30.2</v>
      </c>
      <c r="G5984">
        <v>39.1</v>
      </c>
      <c r="H5984">
        <v>0</v>
      </c>
      <c r="K5984">
        <v>18.399999999999999</v>
      </c>
      <c r="L5984">
        <v>139.18</v>
      </c>
      <c r="N5984">
        <v>8</v>
      </c>
      <c r="O5984">
        <v>32.200000000000003</v>
      </c>
      <c r="P5984">
        <v>72.489999999999995</v>
      </c>
      <c r="Q5984" s="2" t="s">
        <v>19</v>
      </c>
      <c r="R59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85" spans="1:18" hidden="1" x14ac:dyDescent="0.3">
      <c r="A5985" s="2" t="s">
        <v>17</v>
      </c>
      <c r="B5985" s="3">
        <v>42509</v>
      </c>
      <c r="C5985">
        <v>32.4</v>
      </c>
      <c r="D5985">
        <v>26</v>
      </c>
      <c r="E5985">
        <v>29.6</v>
      </c>
      <c r="G5985">
        <v>40.799999999999997</v>
      </c>
      <c r="H5985">
        <v>0</v>
      </c>
      <c r="K5985">
        <v>18.399999999999999</v>
      </c>
      <c r="L5985">
        <v>114.35</v>
      </c>
      <c r="N5985">
        <v>7.5</v>
      </c>
      <c r="O5985">
        <v>37.6</v>
      </c>
      <c r="P5985">
        <v>78.97</v>
      </c>
      <c r="Q5985" s="2" t="s">
        <v>19</v>
      </c>
      <c r="R59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86" spans="1:18" hidden="1" x14ac:dyDescent="0.3">
      <c r="A5986" s="2" t="s">
        <v>17</v>
      </c>
      <c r="B5986" s="3">
        <v>42510</v>
      </c>
      <c r="C5986">
        <v>31.2</v>
      </c>
      <c r="D5986">
        <v>27</v>
      </c>
      <c r="E5986">
        <v>29.3</v>
      </c>
      <c r="G5986">
        <v>39.299999999999997</v>
      </c>
      <c r="H5986">
        <v>5</v>
      </c>
      <c r="K5986">
        <v>16.600000000000001</v>
      </c>
      <c r="L5986">
        <v>116.95</v>
      </c>
      <c r="N5986">
        <v>8.6</v>
      </c>
      <c r="O5986">
        <v>46.8</v>
      </c>
      <c r="P5986">
        <v>81.900000000000006</v>
      </c>
      <c r="Q5986" s="2" t="s">
        <v>18</v>
      </c>
      <c r="R59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87" spans="1:18" hidden="1" x14ac:dyDescent="0.3">
      <c r="A5987" s="2" t="s">
        <v>17</v>
      </c>
      <c r="B5987" s="3">
        <v>42511</v>
      </c>
      <c r="C5987">
        <v>31.2</v>
      </c>
      <c r="D5987">
        <v>24</v>
      </c>
      <c r="E5987">
        <v>28.4</v>
      </c>
      <c r="G5987">
        <v>39.200000000000003</v>
      </c>
      <c r="H5987">
        <v>32.4</v>
      </c>
      <c r="K5987">
        <v>20.5</v>
      </c>
      <c r="L5987">
        <v>139</v>
      </c>
      <c r="N5987">
        <v>7.7</v>
      </c>
      <c r="O5987">
        <v>42.1</v>
      </c>
      <c r="P5987">
        <v>82.67</v>
      </c>
      <c r="Q5987" s="2" t="s">
        <v>18</v>
      </c>
      <c r="R59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88" spans="1:18" hidden="1" x14ac:dyDescent="0.3">
      <c r="A5988" s="2" t="s">
        <v>17</v>
      </c>
      <c r="B5988" s="3">
        <v>42512</v>
      </c>
      <c r="C5988">
        <v>32</v>
      </c>
      <c r="D5988">
        <v>26</v>
      </c>
      <c r="E5988">
        <v>29.2</v>
      </c>
      <c r="G5988">
        <v>39.200000000000003</v>
      </c>
      <c r="H5988">
        <v>0</v>
      </c>
      <c r="K5988">
        <v>18.399999999999999</v>
      </c>
      <c r="L5988">
        <v>160.32</v>
      </c>
      <c r="N5988">
        <v>8.6</v>
      </c>
      <c r="O5988">
        <v>32.700000000000003</v>
      </c>
      <c r="P5988">
        <v>80.459999999999994</v>
      </c>
      <c r="Q5988" s="2" t="s">
        <v>19</v>
      </c>
      <c r="R59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89" spans="1:18" hidden="1" x14ac:dyDescent="0.3">
      <c r="A5989" s="2" t="s">
        <v>17</v>
      </c>
      <c r="B5989" s="3">
        <v>42513</v>
      </c>
      <c r="C5989">
        <v>32.299999999999997</v>
      </c>
      <c r="D5989">
        <v>26</v>
      </c>
      <c r="E5989">
        <v>29.4</v>
      </c>
      <c r="G5989">
        <v>38.799999999999997</v>
      </c>
      <c r="H5989">
        <v>2</v>
      </c>
      <c r="K5989">
        <v>18</v>
      </c>
      <c r="L5989">
        <v>161.29</v>
      </c>
      <c r="N5989">
        <v>7.6</v>
      </c>
      <c r="O5989">
        <v>34.200000000000003</v>
      </c>
      <c r="P5989">
        <v>75.86</v>
      </c>
      <c r="Q5989" s="2" t="s">
        <v>18</v>
      </c>
      <c r="R59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90" spans="1:18" hidden="1" x14ac:dyDescent="0.3">
      <c r="A5990" s="2" t="s">
        <v>17</v>
      </c>
      <c r="B5990" s="3">
        <v>42514</v>
      </c>
      <c r="C5990">
        <v>32.1</v>
      </c>
      <c r="D5990">
        <v>26.3</v>
      </c>
      <c r="E5990">
        <v>29.5</v>
      </c>
      <c r="G5990">
        <v>39.200000000000003</v>
      </c>
      <c r="H5990">
        <v>11</v>
      </c>
      <c r="K5990">
        <v>18.399999999999999</v>
      </c>
      <c r="L5990">
        <v>139</v>
      </c>
      <c r="N5990">
        <v>8.9</v>
      </c>
      <c r="O5990">
        <v>33.6</v>
      </c>
      <c r="P5990">
        <v>77.150000000000006</v>
      </c>
      <c r="Q5990" s="2" t="s">
        <v>18</v>
      </c>
      <c r="R59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91" spans="1:18" hidden="1" x14ac:dyDescent="0.3">
      <c r="A5991" s="2" t="s">
        <v>17</v>
      </c>
      <c r="B5991" s="3">
        <v>42515</v>
      </c>
      <c r="C5991">
        <v>32.1</v>
      </c>
      <c r="D5991">
        <v>26</v>
      </c>
      <c r="E5991">
        <v>29.3</v>
      </c>
      <c r="G5991">
        <v>39.200000000000003</v>
      </c>
      <c r="H5991">
        <v>0</v>
      </c>
      <c r="K5991">
        <v>31.5</v>
      </c>
      <c r="L5991">
        <v>140.30000000000001</v>
      </c>
      <c r="N5991">
        <v>7.8</v>
      </c>
      <c r="O5991">
        <v>30.7</v>
      </c>
      <c r="P5991">
        <v>77.56</v>
      </c>
      <c r="Q5991" s="2" t="s">
        <v>19</v>
      </c>
      <c r="R59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92" spans="1:18" hidden="1" x14ac:dyDescent="0.3">
      <c r="A5992" s="2" t="s">
        <v>17</v>
      </c>
      <c r="B5992" s="3">
        <v>42516</v>
      </c>
      <c r="C5992">
        <v>32.200000000000003</v>
      </c>
      <c r="D5992">
        <v>27</v>
      </c>
      <c r="E5992">
        <v>29.9</v>
      </c>
      <c r="G5992">
        <v>40.6</v>
      </c>
      <c r="H5992">
        <v>0</v>
      </c>
      <c r="K5992">
        <v>22.3</v>
      </c>
      <c r="L5992">
        <v>116.54</v>
      </c>
      <c r="N5992">
        <v>8.5</v>
      </c>
      <c r="O5992">
        <v>34.9</v>
      </c>
      <c r="P5992">
        <v>76.8</v>
      </c>
      <c r="Q5992" s="2" t="s">
        <v>19</v>
      </c>
      <c r="R59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93" spans="1:18" hidden="1" x14ac:dyDescent="0.3">
      <c r="A5993" s="2" t="s">
        <v>17</v>
      </c>
      <c r="B5993" s="3">
        <v>42517</v>
      </c>
      <c r="C5993">
        <v>32</v>
      </c>
      <c r="D5993">
        <v>26</v>
      </c>
      <c r="E5993">
        <v>28.6</v>
      </c>
      <c r="G5993">
        <v>39.200000000000003</v>
      </c>
      <c r="H5993">
        <v>0</v>
      </c>
      <c r="K5993">
        <v>28.6</v>
      </c>
      <c r="L5993">
        <v>145.66999999999999</v>
      </c>
      <c r="N5993">
        <v>8.6999999999999993</v>
      </c>
      <c r="O5993">
        <v>43.5</v>
      </c>
      <c r="P5993">
        <v>79.3</v>
      </c>
      <c r="Q5993" s="2" t="s">
        <v>19</v>
      </c>
      <c r="R59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94" spans="1:18" hidden="1" x14ac:dyDescent="0.3">
      <c r="A5994" s="2" t="s">
        <v>17</v>
      </c>
      <c r="B5994" s="3">
        <v>42518</v>
      </c>
      <c r="C5994">
        <v>31.2</v>
      </c>
      <c r="D5994">
        <v>26</v>
      </c>
      <c r="E5994">
        <v>28.4</v>
      </c>
      <c r="G5994">
        <v>39.1</v>
      </c>
      <c r="H5994">
        <v>1</v>
      </c>
      <c r="K5994">
        <v>24.1</v>
      </c>
      <c r="L5994">
        <v>110.43</v>
      </c>
      <c r="N5994">
        <v>8.6</v>
      </c>
      <c r="O5994">
        <v>39.700000000000003</v>
      </c>
      <c r="P5994">
        <v>82.76</v>
      </c>
      <c r="Q5994" s="2" t="s">
        <v>18</v>
      </c>
      <c r="R59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95" spans="1:18" hidden="1" x14ac:dyDescent="0.3">
      <c r="A5995" s="2" t="s">
        <v>17</v>
      </c>
      <c r="B5995" s="3">
        <v>42519</v>
      </c>
      <c r="C5995">
        <v>31</v>
      </c>
      <c r="D5995">
        <v>26</v>
      </c>
      <c r="E5995">
        <v>28.8</v>
      </c>
      <c r="G5995">
        <v>39.1</v>
      </c>
      <c r="H5995">
        <v>18</v>
      </c>
      <c r="K5995">
        <v>22.3</v>
      </c>
      <c r="L5995">
        <v>116.23</v>
      </c>
      <c r="N5995">
        <v>8.3000000000000007</v>
      </c>
      <c r="O5995">
        <v>53.9</v>
      </c>
      <c r="P5995">
        <v>83.97</v>
      </c>
      <c r="Q5995" s="2" t="s">
        <v>18</v>
      </c>
      <c r="R59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96" spans="1:18" hidden="1" x14ac:dyDescent="0.3">
      <c r="A5996" s="2" t="s">
        <v>17</v>
      </c>
      <c r="B5996" s="3">
        <v>42520</v>
      </c>
      <c r="C5996">
        <v>31</v>
      </c>
      <c r="D5996">
        <v>24</v>
      </c>
      <c r="E5996">
        <v>27.1</v>
      </c>
      <c r="G5996">
        <v>39.1</v>
      </c>
      <c r="H5996">
        <v>76</v>
      </c>
      <c r="K5996">
        <v>24.1</v>
      </c>
      <c r="L5996">
        <v>173.16</v>
      </c>
      <c r="N5996">
        <v>6.3</v>
      </c>
      <c r="O5996">
        <v>53.4</v>
      </c>
      <c r="P5996">
        <v>87.78</v>
      </c>
      <c r="Q5996" s="2" t="s">
        <v>18</v>
      </c>
      <c r="R59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5997" spans="1:18" hidden="1" x14ac:dyDescent="0.3">
      <c r="A5997" s="2" t="s">
        <v>17</v>
      </c>
      <c r="B5997" s="3">
        <v>42521</v>
      </c>
      <c r="C5997">
        <v>31.3</v>
      </c>
      <c r="D5997">
        <v>24</v>
      </c>
      <c r="E5997">
        <v>27.1</v>
      </c>
      <c r="G5997">
        <v>37.6</v>
      </c>
      <c r="H5997">
        <v>3</v>
      </c>
      <c r="K5997">
        <v>11.2</v>
      </c>
      <c r="L5997">
        <v>204.23</v>
      </c>
      <c r="N5997">
        <v>6.4</v>
      </c>
      <c r="O5997">
        <v>40.200000000000003</v>
      </c>
      <c r="P5997">
        <v>84</v>
      </c>
      <c r="Q5997" s="2" t="s">
        <v>18</v>
      </c>
      <c r="R59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5998" spans="1:18" hidden="1" x14ac:dyDescent="0.3">
      <c r="A5998" s="2" t="s">
        <v>17</v>
      </c>
      <c r="B5998" s="3">
        <v>42522</v>
      </c>
      <c r="C5998">
        <v>31.1</v>
      </c>
      <c r="D5998">
        <v>26</v>
      </c>
      <c r="E5998">
        <v>28.3</v>
      </c>
      <c r="G5998">
        <v>39.1</v>
      </c>
      <c r="H5998">
        <v>0.3</v>
      </c>
      <c r="K5998">
        <v>25.9</v>
      </c>
      <c r="L5998">
        <v>130.32</v>
      </c>
      <c r="N5998">
        <v>7.7</v>
      </c>
      <c r="O5998">
        <v>46.1</v>
      </c>
      <c r="P5998">
        <v>83.01</v>
      </c>
      <c r="Q5998" s="2" t="s">
        <v>18</v>
      </c>
      <c r="R59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5999" spans="1:18" hidden="1" x14ac:dyDescent="0.3">
      <c r="A5999" s="2" t="s">
        <v>17</v>
      </c>
      <c r="B5999" s="3">
        <v>42523</v>
      </c>
      <c r="C5999">
        <v>31.3</v>
      </c>
      <c r="D5999">
        <v>26</v>
      </c>
      <c r="E5999">
        <v>28.7</v>
      </c>
      <c r="G5999">
        <v>38.200000000000003</v>
      </c>
      <c r="H5999">
        <v>3.1</v>
      </c>
      <c r="K5999">
        <v>22.9</v>
      </c>
      <c r="L5999">
        <v>114.87</v>
      </c>
      <c r="N5999">
        <v>7.8</v>
      </c>
      <c r="O5999">
        <v>41.1</v>
      </c>
      <c r="P5999">
        <v>79.61</v>
      </c>
      <c r="Q5999" s="2" t="s">
        <v>18</v>
      </c>
      <c r="R59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00" spans="1:18" hidden="1" x14ac:dyDescent="0.3">
      <c r="A6000" s="2" t="s">
        <v>17</v>
      </c>
      <c r="B6000" s="3">
        <v>42524</v>
      </c>
      <c r="C6000">
        <v>31.3</v>
      </c>
      <c r="D6000">
        <v>27</v>
      </c>
      <c r="E6000">
        <v>29.1</v>
      </c>
      <c r="G6000">
        <v>39.1</v>
      </c>
      <c r="H6000">
        <v>0</v>
      </c>
      <c r="K6000">
        <v>20.5</v>
      </c>
      <c r="L6000">
        <v>115</v>
      </c>
      <c r="N6000">
        <v>8.6</v>
      </c>
      <c r="O6000">
        <v>31</v>
      </c>
      <c r="P6000">
        <v>77.150000000000006</v>
      </c>
      <c r="Q6000" s="2" t="s">
        <v>19</v>
      </c>
      <c r="R60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01" spans="1:18" hidden="1" x14ac:dyDescent="0.3">
      <c r="A6001" s="2" t="s">
        <v>17</v>
      </c>
      <c r="B6001" s="3">
        <v>42525</v>
      </c>
      <c r="C6001">
        <v>32.1</v>
      </c>
      <c r="D6001">
        <v>25</v>
      </c>
      <c r="E6001">
        <v>29</v>
      </c>
      <c r="G6001">
        <v>36.9</v>
      </c>
      <c r="H6001">
        <v>0</v>
      </c>
      <c r="K6001">
        <v>14.8</v>
      </c>
      <c r="L6001">
        <v>118.57</v>
      </c>
      <c r="N6001">
        <v>8</v>
      </c>
      <c r="O6001">
        <v>31</v>
      </c>
      <c r="P6001">
        <v>75.13</v>
      </c>
      <c r="Q6001" s="2" t="s">
        <v>19</v>
      </c>
      <c r="R60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02" spans="1:18" hidden="1" x14ac:dyDescent="0.3">
      <c r="A6002" s="2" t="s">
        <v>17</v>
      </c>
      <c r="B6002" s="3">
        <v>42526</v>
      </c>
      <c r="C6002">
        <v>32.1</v>
      </c>
      <c r="D6002">
        <v>25</v>
      </c>
      <c r="E6002">
        <v>28.9</v>
      </c>
      <c r="G6002">
        <v>39.200000000000003</v>
      </c>
      <c r="H6002">
        <v>0</v>
      </c>
      <c r="K6002">
        <v>18.399999999999999</v>
      </c>
      <c r="L6002">
        <v>137</v>
      </c>
      <c r="N6002">
        <v>7.5</v>
      </c>
      <c r="O6002">
        <v>42.1</v>
      </c>
      <c r="P6002">
        <v>78.790000000000006</v>
      </c>
      <c r="Q6002" s="2" t="s">
        <v>19</v>
      </c>
      <c r="R60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03" spans="1:18" hidden="1" x14ac:dyDescent="0.3">
      <c r="A6003" s="2" t="s">
        <v>17</v>
      </c>
      <c r="B6003" s="3">
        <v>42527</v>
      </c>
      <c r="C6003">
        <v>32</v>
      </c>
      <c r="D6003">
        <v>26</v>
      </c>
      <c r="E6003">
        <v>29</v>
      </c>
      <c r="G6003">
        <v>39.9</v>
      </c>
      <c r="H6003">
        <v>0</v>
      </c>
      <c r="K6003">
        <v>18.399999999999999</v>
      </c>
      <c r="L6003">
        <v>147.55000000000001</v>
      </c>
      <c r="N6003">
        <v>8</v>
      </c>
      <c r="O6003">
        <v>37</v>
      </c>
      <c r="P6003">
        <v>79.42</v>
      </c>
      <c r="Q6003" s="2" t="s">
        <v>19</v>
      </c>
      <c r="R60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04" spans="1:18" hidden="1" x14ac:dyDescent="0.3">
      <c r="A6004" s="2" t="s">
        <v>17</v>
      </c>
      <c r="B6004" s="3">
        <v>42528</v>
      </c>
      <c r="C6004">
        <v>32.1</v>
      </c>
      <c r="D6004">
        <v>25</v>
      </c>
      <c r="E6004">
        <v>28.7</v>
      </c>
      <c r="G6004">
        <v>39.4</v>
      </c>
      <c r="H6004">
        <v>5.8</v>
      </c>
      <c r="K6004">
        <v>16.600000000000001</v>
      </c>
      <c r="L6004">
        <v>108.75</v>
      </c>
      <c r="N6004">
        <v>8</v>
      </c>
      <c r="O6004">
        <v>37.9</v>
      </c>
      <c r="P6004">
        <v>82.32</v>
      </c>
      <c r="Q6004" s="2" t="s">
        <v>18</v>
      </c>
      <c r="R60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05" spans="1:18" hidden="1" x14ac:dyDescent="0.3">
      <c r="A6005" s="2" t="s">
        <v>17</v>
      </c>
      <c r="B6005" s="3">
        <v>42529</v>
      </c>
      <c r="C6005">
        <v>31.2</v>
      </c>
      <c r="D6005">
        <v>26</v>
      </c>
      <c r="E6005">
        <v>29</v>
      </c>
      <c r="G6005">
        <v>37.700000000000003</v>
      </c>
      <c r="H6005">
        <v>0</v>
      </c>
      <c r="K6005">
        <v>18.399999999999999</v>
      </c>
      <c r="L6005">
        <v>166.41</v>
      </c>
      <c r="N6005">
        <v>8</v>
      </c>
      <c r="O6005">
        <v>42</v>
      </c>
      <c r="P6005">
        <v>77.84</v>
      </c>
      <c r="Q6005" s="2" t="s">
        <v>19</v>
      </c>
      <c r="R60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06" spans="1:18" hidden="1" x14ac:dyDescent="0.3">
      <c r="A6006" s="2" t="s">
        <v>17</v>
      </c>
      <c r="B6006" s="3">
        <v>42530</v>
      </c>
      <c r="C6006">
        <v>31.4</v>
      </c>
      <c r="D6006">
        <v>26</v>
      </c>
      <c r="E6006">
        <v>28.6</v>
      </c>
      <c r="G6006">
        <v>39.1</v>
      </c>
      <c r="H6006">
        <v>0</v>
      </c>
      <c r="K6006">
        <v>24.1</v>
      </c>
      <c r="L6006">
        <v>155.09</v>
      </c>
      <c r="N6006">
        <v>8</v>
      </c>
      <c r="O6006">
        <v>44.9</v>
      </c>
      <c r="P6006">
        <v>80.989999999999995</v>
      </c>
      <c r="Q6006" s="2" t="s">
        <v>19</v>
      </c>
      <c r="R60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07" spans="1:18" hidden="1" x14ac:dyDescent="0.3">
      <c r="A6007" s="2" t="s">
        <v>17</v>
      </c>
      <c r="B6007" s="3">
        <v>42531</v>
      </c>
      <c r="C6007">
        <v>31.3</v>
      </c>
      <c r="D6007">
        <v>26</v>
      </c>
      <c r="E6007">
        <v>28.7</v>
      </c>
      <c r="G6007">
        <v>39.1</v>
      </c>
      <c r="H6007">
        <v>0</v>
      </c>
      <c r="K6007">
        <v>18.600000000000001</v>
      </c>
      <c r="L6007">
        <v>127.27</v>
      </c>
      <c r="N6007">
        <v>8.3000000000000007</v>
      </c>
      <c r="O6007">
        <v>37.6</v>
      </c>
      <c r="P6007">
        <v>80.22</v>
      </c>
      <c r="Q6007" s="2" t="s">
        <v>19</v>
      </c>
      <c r="R60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08" spans="1:18" hidden="1" x14ac:dyDescent="0.3">
      <c r="A6008" s="2" t="s">
        <v>17</v>
      </c>
      <c r="B6008" s="3">
        <v>42532</v>
      </c>
      <c r="C6008">
        <v>32</v>
      </c>
      <c r="D6008">
        <v>27</v>
      </c>
      <c r="E6008">
        <v>29.3</v>
      </c>
      <c r="G6008">
        <v>37.700000000000003</v>
      </c>
      <c r="H6008">
        <v>0</v>
      </c>
      <c r="K6008">
        <v>22.3</v>
      </c>
      <c r="L6008">
        <v>121.05</v>
      </c>
      <c r="N6008">
        <v>8.9</v>
      </c>
      <c r="O6008">
        <v>33.700000000000003</v>
      </c>
      <c r="P6008">
        <v>75.41</v>
      </c>
      <c r="Q6008" s="2" t="s">
        <v>19</v>
      </c>
      <c r="R60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09" spans="1:18" hidden="1" x14ac:dyDescent="0.3">
      <c r="A6009" s="2" t="s">
        <v>17</v>
      </c>
      <c r="B6009" s="3">
        <v>42533</v>
      </c>
      <c r="C6009">
        <v>31.4</v>
      </c>
      <c r="D6009">
        <v>25</v>
      </c>
      <c r="E6009">
        <v>29</v>
      </c>
      <c r="G6009">
        <v>37.700000000000003</v>
      </c>
      <c r="H6009">
        <v>0</v>
      </c>
      <c r="K6009">
        <v>20.5</v>
      </c>
      <c r="L6009">
        <v>138.08000000000001</v>
      </c>
      <c r="N6009">
        <v>8.4</v>
      </c>
      <c r="O6009">
        <v>31.7</v>
      </c>
      <c r="P6009">
        <v>77.849999999999994</v>
      </c>
      <c r="Q6009" s="2" t="s">
        <v>19</v>
      </c>
      <c r="R60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10" spans="1:18" hidden="1" x14ac:dyDescent="0.3">
      <c r="A6010" s="2" t="s">
        <v>17</v>
      </c>
      <c r="B6010" s="3">
        <v>42534</v>
      </c>
      <c r="C6010">
        <v>32</v>
      </c>
      <c r="D6010">
        <v>26</v>
      </c>
      <c r="E6010">
        <v>28.8</v>
      </c>
      <c r="G6010">
        <v>39.1</v>
      </c>
      <c r="H6010">
        <v>0</v>
      </c>
      <c r="K6010">
        <v>17.8</v>
      </c>
      <c r="L6010">
        <v>150.69999999999999</v>
      </c>
      <c r="N6010">
        <v>7.5</v>
      </c>
      <c r="O6010">
        <v>41</v>
      </c>
      <c r="P6010">
        <v>80.16</v>
      </c>
      <c r="Q6010" s="2" t="s">
        <v>19</v>
      </c>
      <c r="R60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11" spans="1:18" hidden="1" x14ac:dyDescent="0.3">
      <c r="A6011" s="2" t="s">
        <v>17</v>
      </c>
      <c r="B6011" s="3">
        <v>42535</v>
      </c>
      <c r="C6011">
        <v>30.9</v>
      </c>
      <c r="D6011">
        <v>25</v>
      </c>
      <c r="E6011">
        <v>27.8</v>
      </c>
      <c r="G6011">
        <v>38.200000000000003</v>
      </c>
      <c r="H6011">
        <v>0.1</v>
      </c>
      <c r="K6011">
        <v>24.1</v>
      </c>
      <c r="L6011">
        <v>140.62</v>
      </c>
      <c r="N6011">
        <v>7.1</v>
      </c>
      <c r="O6011">
        <v>44.3</v>
      </c>
      <c r="P6011">
        <v>83.05</v>
      </c>
      <c r="Q6011" s="2" t="s">
        <v>18</v>
      </c>
      <c r="R60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12" spans="1:18" hidden="1" x14ac:dyDescent="0.3">
      <c r="A6012" s="2" t="s">
        <v>17</v>
      </c>
      <c r="B6012" s="3">
        <v>42536</v>
      </c>
      <c r="C6012">
        <v>31</v>
      </c>
      <c r="D6012">
        <v>25</v>
      </c>
      <c r="E6012">
        <v>27.8</v>
      </c>
      <c r="G6012">
        <v>39.1</v>
      </c>
      <c r="H6012">
        <v>0</v>
      </c>
      <c r="K6012">
        <v>27.7</v>
      </c>
      <c r="L6012">
        <v>121.23</v>
      </c>
      <c r="N6012">
        <v>7.4</v>
      </c>
      <c r="O6012">
        <v>40.5</v>
      </c>
      <c r="P6012">
        <v>84.08</v>
      </c>
      <c r="Q6012" s="2" t="s">
        <v>19</v>
      </c>
      <c r="R60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13" spans="1:18" hidden="1" x14ac:dyDescent="0.3">
      <c r="A6013" s="2" t="s">
        <v>17</v>
      </c>
      <c r="B6013" s="3">
        <v>42537</v>
      </c>
      <c r="C6013">
        <v>32</v>
      </c>
      <c r="D6013">
        <v>25</v>
      </c>
      <c r="E6013">
        <v>28.9</v>
      </c>
      <c r="G6013">
        <v>39.200000000000003</v>
      </c>
      <c r="H6013">
        <v>5</v>
      </c>
      <c r="K6013">
        <v>22.3</v>
      </c>
      <c r="L6013">
        <v>154.22999999999999</v>
      </c>
      <c r="N6013">
        <v>7.6</v>
      </c>
      <c r="O6013">
        <v>41.9</v>
      </c>
      <c r="P6013">
        <v>80.36</v>
      </c>
      <c r="Q6013" s="2" t="s">
        <v>18</v>
      </c>
      <c r="R60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14" spans="1:18" hidden="1" x14ac:dyDescent="0.3">
      <c r="A6014" s="2" t="s">
        <v>17</v>
      </c>
      <c r="B6014" s="3">
        <v>42538</v>
      </c>
      <c r="C6014">
        <v>31.2</v>
      </c>
      <c r="D6014">
        <v>26</v>
      </c>
      <c r="E6014">
        <v>28.3</v>
      </c>
      <c r="G6014">
        <v>39.1</v>
      </c>
      <c r="H6014">
        <v>21</v>
      </c>
      <c r="K6014">
        <v>24.1</v>
      </c>
      <c r="L6014">
        <v>117.14</v>
      </c>
      <c r="N6014">
        <v>7.7</v>
      </c>
      <c r="O6014">
        <v>41.5</v>
      </c>
      <c r="P6014">
        <v>84.06</v>
      </c>
      <c r="Q6014" s="2" t="s">
        <v>18</v>
      </c>
      <c r="R60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15" spans="1:18" hidden="1" x14ac:dyDescent="0.3">
      <c r="A6015" s="2" t="s">
        <v>17</v>
      </c>
      <c r="B6015" s="3">
        <v>42539</v>
      </c>
      <c r="C6015">
        <v>32</v>
      </c>
      <c r="D6015">
        <v>24</v>
      </c>
      <c r="E6015">
        <v>27.6</v>
      </c>
      <c r="G6015">
        <v>39.200000000000003</v>
      </c>
      <c r="H6015">
        <v>35.200000000000003</v>
      </c>
      <c r="K6015">
        <v>20.5</v>
      </c>
      <c r="L6015">
        <v>151</v>
      </c>
      <c r="N6015">
        <v>7.4</v>
      </c>
      <c r="O6015">
        <v>50.2</v>
      </c>
      <c r="P6015">
        <v>85.97</v>
      </c>
      <c r="Q6015" s="2" t="s">
        <v>18</v>
      </c>
      <c r="R60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16" spans="1:18" hidden="1" x14ac:dyDescent="0.3">
      <c r="A6016" s="2" t="s">
        <v>17</v>
      </c>
      <c r="B6016" s="3">
        <v>42540</v>
      </c>
      <c r="C6016">
        <v>29</v>
      </c>
      <c r="D6016">
        <v>24</v>
      </c>
      <c r="E6016">
        <v>26.2</v>
      </c>
      <c r="G6016">
        <v>34.5</v>
      </c>
      <c r="H6016">
        <v>2</v>
      </c>
      <c r="K6016">
        <v>22.3</v>
      </c>
      <c r="L6016">
        <v>232.38</v>
      </c>
      <c r="N6016">
        <v>7.2</v>
      </c>
      <c r="O6016">
        <v>43.3</v>
      </c>
      <c r="P6016">
        <v>87.22</v>
      </c>
      <c r="Q6016" s="2" t="s">
        <v>18</v>
      </c>
      <c r="R60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017" spans="1:18" hidden="1" x14ac:dyDescent="0.3">
      <c r="A6017" s="2" t="s">
        <v>17</v>
      </c>
      <c r="B6017" s="3">
        <v>42541</v>
      </c>
      <c r="C6017">
        <v>31</v>
      </c>
      <c r="D6017">
        <v>23</v>
      </c>
      <c r="E6017">
        <v>27.8</v>
      </c>
      <c r="G6017">
        <v>36.5</v>
      </c>
      <c r="H6017">
        <v>0</v>
      </c>
      <c r="K6017">
        <v>14.8</v>
      </c>
      <c r="L6017">
        <v>155.30000000000001</v>
      </c>
      <c r="N6017">
        <v>7.4</v>
      </c>
      <c r="O6017">
        <v>37.6</v>
      </c>
      <c r="P6017">
        <v>78.84</v>
      </c>
      <c r="Q6017" s="2" t="s">
        <v>19</v>
      </c>
      <c r="R60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18" spans="1:18" hidden="1" x14ac:dyDescent="0.3">
      <c r="A6018" s="2" t="s">
        <v>17</v>
      </c>
      <c r="B6018" s="3">
        <v>42542</v>
      </c>
      <c r="C6018">
        <v>31</v>
      </c>
      <c r="D6018">
        <v>25</v>
      </c>
      <c r="E6018">
        <v>28.2</v>
      </c>
      <c r="G6018">
        <v>36.9</v>
      </c>
      <c r="H6018">
        <v>0</v>
      </c>
      <c r="K6018">
        <v>13</v>
      </c>
      <c r="L6018">
        <v>100</v>
      </c>
      <c r="N6018">
        <v>7.1</v>
      </c>
      <c r="O6018">
        <v>47.4</v>
      </c>
      <c r="P6018">
        <v>80.59</v>
      </c>
      <c r="Q6018" s="2" t="s">
        <v>19</v>
      </c>
      <c r="R60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19" spans="1:18" hidden="1" x14ac:dyDescent="0.3">
      <c r="A6019" s="2" t="s">
        <v>17</v>
      </c>
      <c r="B6019" s="3">
        <v>42543</v>
      </c>
      <c r="C6019">
        <v>30.2</v>
      </c>
      <c r="D6019">
        <v>26</v>
      </c>
      <c r="E6019">
        <v>28.2</v>
      </c>
      <c r="G6019">
        <v>37.4</v>
      </c>
      <c r="H6019">
        <v>21.2</v>
      </c>
      <c r="K6019">
        <v>13.6</v>
      </c>
      <c r="L6019">
        <v>116.83</v>
      </c>
      <c r="N6019">
        <v>8.1</v>
      </c>
      <c r="O6019">
        <v>38.6</v>
      </c>
      <c r="P6019">
        <v>81.09</v>
      </c>
      <c r="Q6019" s="2" t="s">
        <v>18</v>
      </c>
      <c r="R60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20" spans="1:18" hidden="1" x14ac:dyDescent="0.3">
      <c r="A6020" s="2" t="s">
        <v>17</v>
      </c>
      <c r="B6020" s="3">
        <v>42544</v>
      </c>
      <c r="C6020">
        <v>31.1</v>
      </c>
      <c r="D6020">
        <v>24</v>
      </c>
      <c r="E6020">
        <v>27.6</v>
      </c>
      <c r="G6020">
        <v>36.6</v>
      </c>
      <c r="H6020">
        <v>19</v>
      </c>
      <c r="K6020">
        <v>24.1</v>
      </c>
      <c r="L6020">
        <v>182.38</v>
      </c>
      <c r="N6020">
        <v>7.2</v>
      </c>
      <c r="O6020">
        <v>48.8</v>
      </c>
      <c r="P6020">
        <v>82.76</v>
      </c>
      <c r="Q6020" s="2" t="s">
        <v>18</v>
      </c>
      <c r="R60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021" spans="1:18" hidden="1" x14ac:dyDescent="0.3">
      <c r="A6021" s="2" t="s">
        <v>17</v>
      </c>
      <c r="B6021" s="3">
        <v>42545</v>
      </c>
      <c r="C6021">
        <v>31.9</v>
      </c>
      <c r="D6021">
        <v>25</v>
      </c>
      <c r="E6021">
        <v>28.6</v>
      </c>
      <c r="G6021">
        <v>36.5</v>
      </c>
      <c r="H6021">
        <v>3</v>
      </c>
      <c r="K6021">
        <v>18.399999999999999</v>
      </c>
      <c r="L6021">
        <v>136.11000000000001</v>
      </c>
      <c r="N6021">
        <v>6.9</v>
      </c>
      <c r="O6021">
        <v>37</v>
      </c>
      <c r="P6021">
        <v>78.930000000000007</v>
      </c>
      <c r="Q6021" s="2" t="s">
        <v>18</v>
      </c>
      <c r="R60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22" spans="1:18" hidden="1" x14ac:dyDescent="0.3">
      <c r="A6022" s="2" t="s">
        <v>17</v>
      </c>
      <c r="B6022" s="3">
        <v>42546</v>
      </c>
      <c r="C6022">
        <v>31.2</v>
      </c>
      <c r="D6022">
        <v>25</v>
      </c>
      <c r="E6022">
        <v>28.6</v>
      </c>
      <c r="G6022">
        <v>37.700000000000003</v>
      </c>
      <c r="H6022">
        <v>0</v>
      </c>
      <c r="K6022">
        <v>20.5</v>
      </c>
      <c r="L6022">
        <v>160.57</v>
      </c>
      <c r="N6022">
        <v>7.5</v>
      </c>
      <c r="O6022">
        <v>34.9</v>
      </c>
      <c r="P6022">
        <v>78.38</v>
      </c>
      <c r="Q6022" s="2" t="s">
        <v>19</v>
      </c>
      <c r="R60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23" spans="1:18" hidden="1" x14ac:dyDescent="0.3">
      <c r="A6023" s="2" t="s">
        <v>17</v>
      </c>
      <c r="B6023" s="3">
        <v>42547</v>
      </c>
      <c r="C6023">
        <v>32</v>
      </c>
      <c r="D6023">
        <v>25</v>
      </c>
      <c r="E6023">
        <v>28.8</v>
      </c>
      <c r="G6023">
        <v>36.799999999999997</v>
      </c>
      <c r="H6023">
        <v>0</v>
      </c>
      <c r="K6023">
        <v>18.399999999999999</v>
      </c>
      <c r="L6023">
        <v>152.26</v>
      </c>
      <c r="N6023">
        <v>7.9</v>
      </c>
      <c r="O6023">
        <v>34.4</v>
      </c>
      <c r="P6023">
        <v>74.430000000000007</v>
      </c>
      <c r="Q6023" s="2" t="s">
        <v>19</v>
      </c>
      <c r="R60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24" spans="1:18" hidden="1" x14ac:dyDescent="0.3">
      <c r="A6024" s="2" t="s">
        <v>17</v>
      </c>
      <c r="B6024" s="3">
        <v>42548</v>
      </c>
      <c r="C6024">
        <v>31.1</v>
      </c>
      <c r="D6024">
        <v>25</v>
      </c>
      <c r="E6024">
        <v>27.9</v>
      </c>
      <c r="G6024">
        <v>36.799999999999997</v>
      </c>
      <c r="H6024">
        <v>0.6</v>
      </c>
      <c r="K6024">
        <v>20.5</v>
      </c>
      <c r="L6024">
        <v>177.86</v>
      </c>
      <c r="N6024">
        <v>7.3</v>
      </c>
      <c r="O6024">
        <v>41.1</v>
      </c>
      <c r="P6024">
        <v>80.27</v>
      </c>
      <c r="Q6024" s="2" t="s">
        <v>18</v>
      </c>
      <c r="R60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25" spans="1:18" hidden="1" x14ac:dyDescent="0.3">
      <c r="A6025" s="2" t="s">
        <v>17</v>
      </c>
      <c r="B6025" s="3">
        <v>42549</v>
      </c>
      <c r="C6025">
        <v>30</v>
      </c>
      <c r="D6025">
        <v>25</v>
      </c>
      <c r="E6025">
        <v>26.8</v>
      </c>
      <c r="G6025">
        <v>36.200000000000003</v>
      </c>
      <c r="H6025">
        <v>8.5</v>
      </c>
      <c r="K6025">
        <v>20.5</v>
      </c>
      <c r="L6025">
        <v>171.95</v>
      </c>
      <c r="N6025">
        <v>6.8</v>
      </c>
      <c r="O6025">
        <v>44.4</v>
      </c>
      <c r="P6025">
        <v>86.86</v>
      </c>
      <c r="Q6025" s="2" t="s">
        <v>18</v>
      </c>
      <c r="R60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26" spans="1:18" hidden="1" x14ac:dyDescent="0.3">
      <c r="A6026" s="2" t="s">
        <v>17</v>
      </c>
      <c r="B6026" s="3">
        <v>42550</v>
      </c>
      <c r="C6026">
        <v>29.1</v>
      </c>
      <c r="D6026">
        <v>25</v>
      </c>
      <c r="E6026">
        <v>27.3</v>
      </c>
      <c r="G6026">
        <v>35.700000000000003</v>
      </c>
      <c r="H6026">
        <v>46</v>
      </c>
      <c r="K6026">
        <v>25.9</v>
      </c>
      <c r="L6026">
        <v>85.8</v>
      </c>
      <c r="N6026">
        <v>6.6</v>
      </c>
      <c r="O6026">
        <v>52.4</v>
      </c>
      <c r="P6026">
        <v>88.64</v>
      </c>
      <c r="Q6026" s="2" t="s">
        <v>18</v>
      </c>
      <c r="R60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027" spans="1:18" hidden="1" x14ac:dyDescent="0.3">
      <c r="A6027" s="2" t="s">
        <v>17</v>
      </c>
      <c r="B6027" s="3">
        <v>42551</v>
      </c>
      <c r="C6027">
        <v>27</v>
      </c>
      <c r="D6027">
        <v>25.1</v>
      </c>
      <c r="E6027">
        <v>26.2</v>
      </c>
      <c r="G6027">
        <v>30.6</v>
      </c>
      <c r="H6027">
        <v>11.2</v>
      </c>
      <c r="K6027">
        <v>13</v>
      </c>
      <c r="L6027">
        <v>159.5</v>
      </c>
      <c r="N6027">
        <v>8.3000000000000007</v>
      </c>
      <c r="O6027">
        <v>49.3</v>
      </c>
      <c r="P6027">
        <v>91.71</v>
      </c>
      <c r="Q6027" s="2" t="s">
        <v>18</v>
      </c>
      <c r="R60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28" spans="1:18" hidden="1" x14ac:dyDescent="0.3">
      <c r="A6028" s="2" t="s">
        <v>17</v>
      </c>
      <c r="B6028" s="3">
        <v>42552</v>
      </c>
      <c r="C6028">
        <v>31</v>
      </c>
      <c r="D6028">
        <v>25</v>
      </c>
      <c r="E6028">
        <v>27.9</v>
      </c>
      <c r="G6028">
        <v>37.799999999999997</v>
      </c>
      <c r="H6028">
        <v>0</v>
      </c>
      <c r="K6028">
        <v>16.600000000000001</v>
      </c>
      <c r="L6028">
        <v>119.38</v>
      </c>
      <c r="N6028">
        <v>8.4</v>
      </c>
      <c r="O6028">
        <v>39.4</v>
      </c>
      <c r="P6028">
        <v>82.27</v>
      </c>
      <c r="Q6028" s="2" t="s">
        <v>19</v>
      </c>
      <c r="R60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29" spans="1:18" hidden="1" x14ac:dyDescent="0.3">
      <c r="A6029" s="2" t="s">
        <v>17</v>
      </c>
      <c r="B6029" s="3">
        <v>42553</v>
      </c>
      <c r="C6029">
        <v>31</v>
      </c>
      <c r="D6029">
        <v>25</v>
      </c>
      <c r="E6029">
        <v>28.1</v>
      </c>
      <c r="G6029">
        <v>38.799999999999997</v>
      </c>
      <c r="H6029">
        <v>0</v>
      </c>
      <c r="K6029">
        <v>20.5</v>
      </c>
      <c r="L6029">
        <v>158.04</v>
      </c>
      <c r="N6029">
        <v>7.6</v>
      </c>
      <c r="O6029">
        <v>31.6</v>
      </c>
      <c r="P6029">
        <v>81.900000000000006</v>
      </c>
      <c r="Q6029" s="2" t="s">
        <v>19</v>
      </c>
      <c r="R60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30" spans="1:18" hidden="1" x14ac:dyDescent="0.3">
      <c r="A6030" s="2" t="s">
        <v>17</v>
      </c>
      <c r="B6030" s="3">
        <v>42554</v>
      </c>
      <c r="C6030">
        <v>31.2</v>
      </c>
      <c r="D6030">
        <v>25</v>
      </c>
      <c r="E6030">
        <v>28.6</v>
      </c>
      <c r="G6030">
        <v>40.5</v>
      </c>
      <c r="H6030">
        <v>2</v>
      </c>
      <c r="K6030">
        <v>24.1</v>
      </c>
      <c r="L6030">
        <v>112.3</v>
      </c>
      <c r="N6030">
        <v>8.3000000000000007</v>
      </c>
      <c r="O6030">
        <v>37.799999999999997</v>
      </c>
      <c r="P6030">
        <v>81.069999999999993</v>
      </c>
      <c r="Q6030" s="2" t="s">
        <v>18</v>
      </c>
      <c r="R60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31" spans="1:18" hidden="1" x14ac:dyDescent="0.3">
      <c r="A6031" s="2" t="s">
        <v>17</v>
      </c>
      <c r="B6031" s="3">
        <v>42555</v>
      </c>
      <c r="C6031">
        <v>30.4</v>
      </c>
      <c r="D6031">
        <v>27</v>
      </c>
      <c r="E6031">
        <v>28.7</v>
      </c>
      <c r="G6031">
        <v>36.200000000000003</v>
      </c>
      <c r="H6031">
        <v>0</v>
      </c>
      <c r="K6031">
        <v>22.3</v>
      </c>
      <c r="L6031">
        <v>94.58</v>
      </c>
      <c r="N6031">
        <v>8.5</v>
      </c>
      <c r="O6031">
        <v>41.3</v>
      </c>
      <c r="P6031">
        <v>77.349999999999994</v>
      </c>
      <c r="Q6031" s="2" t="s">
        <v>19</v>
      </c>
      <c r="R60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32" spans="1:18" hidden="1" x14ac:dyDescent="0.3">
      <c r="A6032" s="2" t="s">
        <v>17</v>
      </c>
      <c r="B6032" s="3">
        <v>42556</v>
      </c>
      <c r="C6032">
        <v>30.4</v>
      </c>
      <c r="D6032">
        <v>27</v>
      </c>
      <c r="E6032">
        <v>28.7</v>
      </c>
      <c r="G6032">
        <v>36.5</v>
      </c>
      <c r="H6032">
        <v>0</v>
      </c>
      <c r="K6032">
        <v>22.3</v>
      </c>
      <c r="L6032">
        <v>106.68</v>
      </c>
      <c r="N6032">
        <v>9.4</v>
      </c>
      <c r="O6032">
        <v>33.1</v>
      </c>
      <c r="P6032">
        <v>77.3</v>
      </c>
      <c r="Q6032" s="2" t="s">
        <v>19</v>
      </c>
      <c r="R60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33" spans="1:18" hidden="1" x14ac:dyDescent="0.3">
      <c r="A6033" s="2" t="s">
        <v>17</v>
      </c>
      <c r="B6033" s="3">
        <v>42557</v>
      </c>
      <c r="C6033">
        <v>31</v>
      </c>
      <c r="D6033">
        <v>26</v>
      </c>
      <c r="E6033">
        <v>28.6</v>
      </c>
      <c r="G6033">
        <v>39.1</v>
      </c>
      <c r="H6033">
        <v>0</v>
      </c>
      <c r="K6033">
        <v>27.7</v>
      </c>
      <c r="L6033">
        <v>107.85</v>
      </c>
      <c r="N6033">
        <v>9</v>
      </c>
      <c r="O6033">
        <v>40.5</v>
      </c>
      <c r="P6033">
        <v>78.069999999999993</v>
      </c>
      <c r="Q6033" s="2" t="s">
        <v>19</v>
      </c>
      <c r="R60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34" spans="1:18" hidden="1" x14ac:dyDescent="0.3">
      <c r="A6034" s="2" t="s">
        <v>17</v>
      </c>
      <c r="B6034" s="3">
        <v>42558</v>
      </c>
      <c r="C6034">
        <v>31</v>
      </c>
      <c r="D6034">
        <v>27</v>
      </c>
      <c r="E6034">
        <v>28.7</v>
      </c>
      <c r="G6034">
        <v>37.700000000000003</v>
      </c>
      <c r="H6034">
        <v>0.2</v>
      </c>
      <c r="K6034">
        <v>29.5</v>
      </c>
      <c r="L6034">
        <v>114.71</v>
      </c>
      <c r="N6034">
        <v>8.6</v>
      </c>
      <c r="O6034">
        <v>33.6</v>
      </c>
      <c r="P6034">
        <v>76.88</v>
      </c>
      <c r="Q6034" s="2" t="s">
        <v>18</v>
      </c>
      <c r="R60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35" spans="1:18" hidden="1" x14ac:dyDescent="0.3">
      <c r="A6035" s="2" t="s">
        <v>17</v>
      </c>
      <c r="B6035" s="3">
        <v>42559</v>
      </c>
      <c r="C6035">
        <v>31.4</v>
      </c>
      <c r="D6035">
        <v>24</v>
      </c>
      <c r="E6035">
        <v>28</v>
      </c>
      <c r="G6035">
        <v>35.4</v>
      </c>
      <c r="H6035">
        <v>0</v>
      </c>
      <c r="K6035">
        <v>18.399999999999999</v>
      </c>
      <c r="L6035">
        <v>153.18</v>
      </c>
      <c r="N6035">
        <v>8.3000000000000007</v>
      </c>
      <c r="O6035">
        <v>29.7</v>
      </c>
      <c r="P6035">
        <v>74.489999999999995</v>
      </c>
      <c r="Q6035" s="2" t="s">
        <v>19</v>
      </c>
      <c r="R60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36" spans="1:18" hidden="1" x14ac:dyDescent="0.3">
      <c r="A6036" s="2" t="s">
        <v>17</v>
      </c>
      <c r="B6036" s="3">
        <v>42560</v>
      </c>
      <c r="C6036">
        <v>31.3</v>
      </c>
      <c r="D6036">
        <v>25</v>
      </c>
      <c r="E6036">
        <v>28.6</v>
      </c>
      <c r="G6036">
        <v>37.700000000000003</v>
      </c>
      <c r="H6036">
        <v>0</v>
      </c>
      <c r="K6036">
        <v>24.1</v>
      </c>
      <c r="L6036">
        <v>126.18</v>
      </c>
      <c r="N6036">
        <v>8.3000000000000007</v>
      </c>
      <c r="O6036">
        <v>34.1</v>
      </c>
      <c r="P6036">
        <v>78.44</v>
      </c>
      <c r="Q6036" s="2" t="s">
        <v>19</v>
      </c>
      <c r="R60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37" spans="1:18" hidden="1" x14ac:dyDescent="0.3">
      <c r="A6037" s="2" t="s">
        <v>17</v>
      </c>
      <c r="B6037" s="3">
        <v>42561</v>
      </c>
      <c r="C6037">
        <v>31.1</v>
      </c>
      <c r="D6037">
        <v>25</v>
      </c>
      <c r="E6037">
        <v>28.4</v>
      </c>
      <c r="G6037">
        <v>36.5</v>
      </c>
      <c r="H6037">
        <v>0</v>
      </c>
      <c r="K6037">
        <v>20.5</v>
      </c>
      <c r="L6037">
        <v>125.45</v>
      </c>
      <c r="N6037">
        <v>8.4</v>
      </c>
      <c r="O6037">
        <v>31</v>
      </c>
      <c r="P6037">
        <v>80.180000000000007</v>
      </c>
      <c r="Q6037" s="2" t="s">
        <v>19</v>
      </c>
      <c r="R60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38" spans="1:18" hidden="1" x14ac:dyDescent="0.3">
      <c r="A6038" s="2" t="s">
        <v>17</v>
      </c>
      <c r="B6038" s="3">
        <v>42562</v>
      </c>
      <c r="C6038">
        <v>31</v>
      </c>
      <c r="D6038">
        <v>26</v>
      </c>
      <c r="E6038">
        <v>28.6</v>
      </c>
      <c r="G6038">
        <v>39.1</v>
      </c>
      <c r="H6038">
        <v>0.2</v>
      </c>
      <c r="K6038">
        <v>20.5</v>
      </c>
      <c r="L6038">
        <v>112.86</v>
      </c>
      <c r="N6038">
        <v>8.4</v>
      </c>
      <c r="O6038">
        <v>43.9</v>
      </c>
      <c r="P6038">
        <v>80.92</v>
      </c>
      <c r="Q6038" s="2" t="s">
        <v>18</v>
      </c>
      <c r="R60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39" spans="1:18" hidden="1" x14ac:dyDescent="0.3">
      <c r="A6039" s="2" t="s">
        <v>17</v>
      </c>
      <c r="B6039" s="3">
        <v>42563</v>
      </c>
      <c r="C6039">
        <v>31</v>
      </c>
      <c r="D6039">
        <v>25</v>
      </c>
      <c r="E6039">
        <v>28.4</v>
      </c>
      <c r="G6039">
        <v>37.700000000000003</v>
      </c>
      <c r="H6039">
        <v>0</v>
      </c>
      <c r="K6039">
        <v>17.8</v>
      </c>
      <c r="L6039">
        <v>133.5</v>
      </c>
      <c r="N6039">
        <v>8.1999999999999993</v>
      </c>
      <c r="O6039">
        <v>42.4</v>
      </c>
      <c r="P6039">
        <v>82.1</v>
      </c>
      <c r="Q6039" s="2" t="s">
        <v>19</v>
      </c>
      <c r="R60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40" spans="1:18" hidden="1" x14ac:dyDescent="0.3">
      <c r="A6040" s="2" t="s">
        <v>17</v>
      </c>
      <c r="B6040" s="3">
        <v>42564</v>
      </c>
      <c r="C6040">
        <v>31.1</v>
      </c>
      <c r="D6040">
        <v>26</v>
      </c>
      <c r="E6040">
        <v>28.3</v>
      </c>
      <c r="G6040">
        <v>38.9</v>
      </c>
      <c r="H6040">
        <v>0</v>
      </c>
      <c r="K6040">
        <v>29.5</v>
      </c>
      <c r="L6040">
        <v>138.5</v>
      </c>
      <c r="N6040">
        <v>8.3000000000000007</v>
      </c>
      <c r="O6040">
        <v>50.4</v>
      </c>
      <c r="P6040">
        <v>81.540000000000006</v>
      </c>
      <c r="Q6040" s="2" t="s">
        <v>19</v>
      </c>
      <c r="R60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41" spans="1:18" hidden="1" x14ac:dyDescent="0.3">
      <c r="A6041" s="2" t="s">
        <v>17</v>
      </c>
      <c r="B6041" s="3">
        <v>42565</v>
      </c>
      <c r="C6041">
        <v>31</v>
      </c>
      <c r="D6041">
        <v>25</v>
      </c>
      <c r="E6041">
        <v>28.1</v>
      </c>
      <c r="G6041">
        <v>37.9</v>
      </c>
      <c r="H6041">
        <v>32.1</v>
      </c>
      <c r="K6041">
        <v>20.5</v>
      </c>
      <c r="L6041">
        <v>111.8</v>
      </c>
      <c r="N6041">
        <v>7.2</v>
      </c>
      <c r="O6041">
        <v>46.6</v>
      </c>
      <c r="P6041">
        <v>83.89</v>
      </c>
      <c r="Q6041" s="2" t="s">
        <v>18</v>
      </c>
      <c r="R60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42" spans="1:18" hidden="1" x14ac:dyDescent="0.3">
      <c r="A6042" s="2" t="s">
        <v>17</v>
      </c>
      <c r="B6042" s="3">
        <v>42566</v>
      </c>
      <c r="C6042">
        <v>30.2</v>
      </c>
      <c r="D6042">
        <v>25</v>
      </c>
      <c r="E6042">
        <v>28</v>
      </c>
      <c r="G6042">
        <v>37.4</v>
      </c>
      <c r="H6042">
        <v>59</v>
      </c>
      <c r="K6042">
        <v>27.7</v>
      </c>
      <c r="L6042">
        <v>122.86</v>
      </c>
      <c r="N6042">
        <v>7.3</v>
      </c>
      <c r="O6042">
        <v>42.5</v>
      </c>
      <c r="P6042">
        <v>84.6</v>
      </c>
      <c r="Q6042" s="2" t="s">
        <v>18</v>
      </c>
      <c r="R60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43" spans="1:18" hidden="1" x14ac:dyDescent="0.3">
      <c r="A6043" s="2" t="s">
        <v>17</v>
      </c>
      <c r="B6043" s="3">
        <v>42567</v>
      </c>
      <c r="C6043">
        <v>28.3</v>
      </c>
      <c r="D6043">
        <v>25</v>
      </c>
      <c r="E6043">
        <v>27.2</v>
      </c>
      <c r="G6043">
        <v>33.299999999999997</v>
      </c>
      <c r="H6043">
        <v>8.9</v>
      </c>
      <c r="K6043">
        <v>24.1</v>
      </c>
      <c r="L6043">
        <v>114.61</v>
      </c>
      <c r="N6043">
        <v>6.3</v>
      </c>
      <c r="O6043">
        <v>58.3</v>
      </c>
      <c r="P6043">
        <v>86.03</v>
      </c>
      <c r="Q6043" s="2" t="s">
        <v>18</v>
      </c>
      <c r="R60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44" spans="1:18" hidden="1" x14ac:dyDescent="0.3">
      <c r="A6044" s="2" t="s">
        <v>17</v>
      </c>
      <c r="B6044" s="3">
        <v>42568</v>
      </c>
      <c r="C6044">
        <v>30.3</v>
      </c>
      <c r="D6044">
        <v>26</v>
      </c>
      <c r="E6044">
        <v>28</v>
      </c>
      <c r="G6044">
        <v>37.5</v>
      </c>
      <c r="H6044">
        <v>3.1</v>
      </c>
      <c r="K6044">
        <v>24.1</v>
      </c>
      <c r="L6044">
        <v>98.8</v>
      </c>
      <c r="N6044">
        <v>8</v>
      </c>
      <c r="O6044">
        <v>46.6</v>
      </c>
      <c r="P6044">
        <v>84.92</v>
      </c>
      <c r="Q6044" s="2" t="s">
        <v>18</v>
      </c>
      <c r="R60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45" spans="1:18" hidden="1" x14ac:dyDescent="0.3">
      <c r="A6045" s="2" t="s">
        <v>17</v>
      </c>
      <c r="B6045" s="3">
        <v>42569</v>
      </c>
      <c r="C6045">
        <v>30</v>
      </c>
      <c r="D6045">
        <v>25</v>
      </c>
      <c r="E6045">
        <v>27.3</v>
      </c>
      <c r="G6045">
        <v>37.4</v>
      </c>
      <c r="H6045">
        <v>33.200000000000003</v>
      </c>
      <c r="K6045">
        <v>22.3</v>
      </c>
      <c r="L6045">
        <v>106.95</v>
      </c>
      <c r="N6045">
        <v>7.4</v>
      </c>
      <c r="O6045">
        <v>46.2</v>
      </c>
      <c r="P6045">
        <v>86.27</v>
      </c>
      <c r="Q6045" s="2" t="s">
        <v>18</v>
      </c>
      <c r="R60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46" spans="1:18" hidden="1" x14ac:dyDescent="0.3">
      <c r="A6046" s="2" t="s">
        <v>17</v>
      </c>
      <c r="B6046" s="3">
        <v>42570</v>
      </c>
      <c r="C6046">
        <v>31</v>
      </c>
      <c r="D6046">
        <v>24.9</v>
      </c>
      <c r="E6046">
        <v>28.2</v>
      </c>
      <c r="G6046">
        <v>36.200000000000003</v>
      </c>
      <c r="H6046">
        <v>0</v>
      </c>
      <c r="K6046">
        <v>16.600000000000001</v>
      </c>
      <c r="L6046">
        <v>134.76</v>
      </c>
      <c r="N6046">
        <v>8.1</v>
      </c>
      <c r="O6046">
        <v>35.9</v>
      </c>
      <c r="P6046">
        <v>77.430000000000007</v>
      </c>
      <c r="Q6046" s="2" t="s">
        <v>19</v>
      </c>
      <c r="R60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47" spans="1:18" hidden="1" x14ac:dyDescent="0.3">
      <c r="A6047" s="2" t="s">
        <v>17</v>
      </c>
      <c r="B6047" s="3">
        <v>42571</v>
      </c>
      <c r="C6047">
        <v>29</v>
      </c>
      <c r="D6047">
        <v>24.9</v>
      </c>
      <c r="E6047">
        <v>26</v>
      </c>
      <c r="G6047">
        <v>34.6</v>
      </c>
      <c r="H6047">
        <v>8.1</v>
      </c>
      <c r="K6047">
        <v>22.3</v>
      </c>
      <c r="L6047">
        <v>187.22</v>
      </c>
      <c r="N6047">
        <v>6.1</v>
      </c>
      <c r="O6047">
        <v>51.1</v>
      </c>
      <c r="P6047">
        <v>90.46</v>
      </c>
      <c r="Q6047" s="2" t="s">
        <v>18</v>
      </c>
      <c r="R60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048" spans="1:18" hidden="1" x14ac:dyDescent="0.3">
      <c r="A6048" s="2" t="s">
        <v>17</v>
      </c>
      <c r="B6048" s="3">
        <v>42572</v>
      </c>
      <c r="C6048">
        <v>29.7</v>
      </c>
      <c r="D6048">
        <v>24</v>
      </c>
      <c r="E6048">
        <v>26.8</v>
      </c>
      <c r="G6048">
        <v>34.9</v>
      </c>
      <c r="H6048">
        <v>1</v>
      </c>
      <c r="K6048">
        <v>20.5</v>
      </c>
      <c r="L6048">
        <v>144.35</v>
      </c>
      <c r="N6048">
        <v>7.5</v>
      </c>
      <c r="O6048">
        <v>44.6</v>
      </c>
      <c r="P6048">
        <v>86.93</v>
      </c>
      <c r="Q6048" s="2" t="s">
        <v>18</v>
      </c>
      <c r="R60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49" spans="1:18" hidden="1" x14ac:dyDescent="0.3">
      <c r="A6049" s="2" t="s">
        <v>17</v>
      </c>
      <c r="B6049" s="3">
        <v>42573</v>
      </c>
      <c r="C6049">
        <v>30.1</v>
      </c>
      <c r="D6049">
        <v>25</v>
      </c>
      <c r="E6049">
        <v>28</v>
      </c>
      <c r="G6049">
        <v>36.5</v>
      </c>
      <c r="H6049">
        <v>33</v>
      </c>
      <c r="K6049">
        <v>18.399999999999999</v>
      </c>
      <c r="L6049">
        <v>102.35</v>
      </c>
      <c r="N6049">
        <v>8.5</v>
      </c>
      <c r="O6049">
        <v>48.6</v>
      </c>
      <c r="P6049">
        <v>83.39</v>
      </c>
      <c r="Q6049" s="2" t="s">
        <v>18</v>
      </c>
      <c r="R60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50" spans="1:18" hidden="1" x14ac:dyDescent="0.3">
      <c r="A6050" s="2" t="s">
        <v>17</v>
      </c>
      <c r="B6050" s="3">
        <v>42574</v>
      </c>
      <c r="C6050">
        <v>30.3</v>
      </c>
      <c r="D6050">
        <v>25</v>
      </c>
      <c r="E6050">
        <v>27.8</v>
      </c>
      <c r="G6050">
        <v>37.4</v>
      </c>
      <c r="H6050">
        <v>2</v>
      </c>
      <c r="K6050">
        <v>16.600000000000001</v>
      </c>
      <c r="L6050">
        <v>126.8</v>
      </c>
      <c r="N6050">
        <v>7.6</v>
      </c>
      <c r="O6050">
        <v>45.9</v>
      </c>
      <c r="P6050">
        <v>82.64</v>
      </c>
      <c r="Q6050" s="2" t="s">
        <v>18</v>
      </c>
      <c r="R60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51" spans="1:18" hidden="1" x14ac:dyDescent="0.3">
      <c r="A6051" s="2" t="s">
        <v>17</v>
      </c>
      <c r="B6051" s="3">
        <v>42575</v>
      </c>
      <c r="C6051">
        <v>30.3</v>
      </c>
      <c r="D6051">
        <v>25</v>
      </c>
      <c r="E6051">
        <v>28</v>
      </c>
      <c r="G6051">
        <v>35.1</v>
      </c>
      <c r="H6051">
        <v>0.6</v>
      </c>
      <c r="K6051">
        <v>22.3</v>
      </c>
      <c r="L6051">
        <v>144.55000000000001</v>
      </c>
      <c r="N6051">
        <v>7.2</v>
      </c>
      <c r="O6051">
        <v>35.299999999999997</v>
      </c>
      <c r="P6051">
        <v>77.83</v>
      </c>
      <c r="Q6051" s="2" t="s">
        <v>18</v>
      </c>
      <c r="R60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52" spans="1:18" hidden="1" x14ac:dyDescent="0.3">
      <c r="A6052" s="2" t="s">
        <v>17</v>
      </c>
      <c r="B6052" s="3">
        <v>42576</v>
      </c>
      <c r="C6052">
        <v>30.4</v>
      </c>
      <c r="D6052">
        <v>24</v>
      </c>
      <c r="E6052">
        <v>27.8</v>
      </c>
      <c r="G6052">
        <v>35.5</v>
      </c>
      <c r="H6052">
        <v>0</v>
      </c>
      <c r="K6052">
        <v>25.9</v>
      </c>
      <c r="L6052">
        <v>135.65</v>
      </c>
      <c r="N6052">
        <v>7.6</v>
      </c>
      <c r="O6052">
        <v>27.3</v>
      </c>
      <c r="P6052">
        <v>76.81</v>
      </c>
      <c r="Q6052" s="2" t="s">
        <v>19</v>
      </c>
      <c r="R60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53" spans="1:18" hidden="1" x14ac:dyDescent="0.3">
      <c r="A6053" s="2" t="s">
        <v>17</v>
      </c>
      <c r="B6053" s="3">
        <v>42577</v>
      </c>
      <c r="C6053">
        <v>30.4</v>
      </c>
      <c r="D6053">
        <v>24</v>
      </c>
      <c r="E6053">
        <v>27.7</v>
      </c>
      <c r="G6053">
        <v>34.1</v>
      </c>
      <c r="H6053">
        <v>0.7</v>
      </c>
      <c r="K6053">
        <v>18.399999999999999</v>
      </c>
      <c r="L6053">
        <v>136.5</v>
      </c>
      <c r="N6053">
        <v>7.5</v>
      </c>
      <c r="O6053">
        <v>30.5</v>
      </c>
      <c r="P6053">
        <v>74.510000000000005</v>
      </c>
      <c r="Q6053" s="2" t="s">
        <v>18</v>
      </c>
      <c r="R60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54" spans="1:18" hidden="1" x14ac:dyDescent="0.3">
      <c r="A6054" s="2" t="s">
        <v>17</v>
      </c>
      <c r="B6054" s="3">
        <v>42578</v>
      </c>
      <c r="C6054">
        <v>30.4</v>
      </c>
      <c r="D6054">
        <v>24</v>
      </c>
      <c r="E6054">
        <v>27.7</v>
      </c>
      <c r="G6054">
        <v>34.9</v>
      </c>
      <c r="H6054">
        <v>0</v>
      </c>
      <c r="K6054">
        <v>24.1</v>
      </c>
      <c r="L6054">
        <v>147</v>
      </c>
      <c r="N6054">
        <v>7.3</v>
      </c>
      <c r="O6054">
        <v>30.4</v>
      </c>
      <c r="P6054">
        <v>76.62</v>
      </c>
      <c r="Q6054" s="2" t="s">
        <v>19</v>
      </c>
      <c r="R60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55" spans="1:18" hidden="1" x14ac:dyDescent="0.3">
      <c r="A6055" s="2" t="s">
        <v>17</v>
      </c>
      <c r="B6055" s="3">
        <v>42579</v>
      </c>
      <c r="C6055">
        <v>30.4</v>
      </c>
      <c r="D6055">
        <v>26</v>
      </c>
      <c r="E6055">
        <v>28.6</v>
      </c>
      <c r="G6055">
        <v>35.4</v>
      </c>
      <c r="H6055">
        <v>0</v>
      </c>
      <c r="K6055">
        <v>27.7</v>
      </c>
      <c r="L6055">
        <v>106.96</v>
      </c>
      <c r="N6055">
        <v>8.5</v>
      </c>
      <c r="O6055">
        <v>36</v>
      </c>
      <c r="P6055">
        <v>73.91</v>
      </c>
      <c r="Q6055" s="2" t="s">
        <v>19</v>
      </c>
      <c r="R60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56" spans="1:18" hidden="1" x14ac:dyDescent="0.3">
      <c r="A6056" s="2" t="s">
        <v>17</v>
      </c>
      <c r="B6056" s="3">
        <v>42580</v>
      </c>
      <c r="C6056">
        <v>31</v>
      </c>
      <c r="D6056">
        <v>26</v>
      </c>
      <c r="E6056">
        <v>28.5</v>
      </c>
      <c r="G6056">
        <v>35.5</v>
      </c>
      <c r="H6056">
        <v>0</v>
      </c>
      <c r="K6056">
        <v>22.3</v>
      </c>
      <c r="L6056">
        <v>104</v>
      </c>
      <c r="N6056">
        <v>8.6</v>
      </c>
      <c r="O6056">
        <v>34.9</v>
      </c>
      <c r="P6056">
        <v>72.84</v>
      </c>
      <c r="Q6056" s="2" t="s">
        <v>19</v>
      </c>
      <c r="R60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57" spans="1:18" hidden="1" x14ac:dyDescent="0.3">
      <c r="A6057" s="2" t="s">
        <v>17</v>
      </c>
      <c r="B6057" s="3">
        <v>42581</v>
      </c>
      <c r="C6057">
        <v>31.1</v>
      </c>
      <c r="D6057">
        <v>25</v>
      </c>
      <c r="E6057">
        <v>28.1</v>
      </c>
      <c r="G6057">
        <v>34.6</v>
      </c>
      <c r="H6057">
        <v>0</v>
      </c>
      <c r="K6057">
        <v>18.399999999999999</v>
      </c>
      <c r="L6057">
        <v>135.38999999999999</v>
      </c>
      <c r="N6057">
        <v>7.6</v>
      </c>
      <c r="O6057">
        <v>34.4</v>
      </c>
      <c r="P6057">
        <v>74.42</v>
      </c>
      <c r="Q6057" s="2" t="s">
        <v>19</v>
      </c>
      <c r="R60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58" spans="1:18" hidden="1" x14ac:dyDescent="0.3">
      <c r="A6058" s="2" t="s">
        <v>17</v>
      </c>
      <c r="B6058" s="3">
        <v>42582</v>
      </c>
      <c r="C6058">
        <v>30.2</v>
      </c>
      <c r="D6058">
        <v>21</v>
      </c>
      <c r="E6058">
        <v>27.2</v>
      </c>
      <c r="G6058">
        <v>34.299999999999997</v>
      </c>
      <c r="H6058">
        <v>69</v>
      </c>
      <c r="K6058">
        <v>34.5</v>
      </c>
      <c r="L6058">
        <v>115.43</v>
      </c>
      <c r="N6058">
        <v>7.3</v>
      </c>
      <c r="O6058">
        <v>36.5</v>
      </c>
      <c r="P6058">
        <v>78.86</v>
      </c>
      <c r="Q6058" s="2" t="s">
        <v>18</v>
      </c>
      <c r="R60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59" spans="1:18" hidden="1" x14ac:dyDescent="0.3">
      <c r="A6059" s="2" t="s">
        <v>17</v>
      </c>
      <c r="B6059" s="3">
        <v>42583</v>
      </c>
      <c r="C6059">
        <v>30.4</v>
      </c>
      <c r="D6059">
        <v>24</v>
      </c>
      <c r="E6059">
        <v>27.3</v>
      </c>
      <c r="G6059">
        <v>34.799999999999997</v>
      </c>
      <c r="H6059">
        <v>0</v>
      </c>
      <c r="K6059">
        <v>21.6</v>
      </c>
      <c r="L6059">
        <v>174.61</v>
      </c>
      <c r="N6059">
        <v>7</v>
      </c>
      <c r="O6059">
        <v>34.1</v>
      </c>
      <c r="P6059">
        <v>77.09</v>
      </c>
      <c r="Q6059" s="2" t="s">
        <v>19</v>
      </c>
      <c r="R60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60" spans="1:18" hidden="1" x14ac:dyDescent="0.3">
      <c r="A6060" s="2" t="s">
        <v>17</v>
      </c>
      <c r="B6060" s="3">
        <v>42584</v>
      </c>
      <c r="C6060">
        <v>31.1</v>
      </c>
      <c r="D6060">
        <v>24</v>
      </c>
      <c r="E6060">
        <v>27.2</v>
      </c>
      <c r="G6060">
        <v>32.6</v>
      </c>
      <c r="H6060">
        <v>0</v>
      </c>
      <c r="K6060">
        <v>14.8</v>
      </c>
      <c r="L6060">
        <v>145.24</v>
      </c>
      <c r="N6060">
        <v>7.9</v>
      </c>
      <c r="O6060">
        <v>29.1</v>
      </c>
      <c r="P6060">
        <v>71.62</v>
      </c>
      <c r="Q6060" s="2" t="s">
        <v>19</v>
      </c>
      <c r="R60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61" spans="1:18" hidden="1" x14ac:dyDescent="0.3">
      <c r="A6061" s="2" t="s">
        <v>17</v>
      </c>
      <c r="B6061" s="3">
        <v>42585</v>
      </c>
      <c r="C6061">
        <v>30.2</v>
      </c>
      <c r="D6061">
        <v>23.3</v>
      </c>
      <c r="E6061">
        <v>27.3</v>
      </c>
      <c r="G6061">
        <v>33.299999999999997</v>
      </c>
      <c r="H6061">
        <v>0</v>
      </c>
      <c r="K6061">
        <v>16.600000000000001</v>
      </c>
      <c r="L6061">
        <v>150.66999999999999</v>
      </c>
      <c r="N6061">
        <v>7.3</v>
      </c>
      <c r="O6061">
        <v>31.7</v>
      </c>
      <c r="P6061">
        <v>75.28</v>
      </c>
      <c r="Q6061" s="2" t="s">
        <v>19</v>
      </c>
      <c r="R60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62" spans="1:18" hidden="1" x14ac:dyDescent="0.3">
      <c r="A6062" s="2" t="s">
        <v>17</v>
      </c>
      <c r="B6062" s="3">
        <v>42586</v>
      </c>
      <c r="C6062">
        <v>30.4</v>
      </c>
      <c r="D6062">
        <v>24</v>
      </c>
      <c r="E6062">
        <v>27.6</v>
      </c>
      <c r="G6062">
        <v>35.4</v>
      </c>
      <c r="H6062">
        <v>0</v>
      </c>
      <c r="K6062">
        <v>22.3</v>
      </c>
      <c r="L6062">
        <v>108.79</v>
      </c>
      <c r="N6062">
        <v>7.4</v>
      </c>
      <c r="O6062">
        <v>36.1</v>
      </c>
      <c r="P6062">
        <v>80.38</v>
      </c>
      <c r="Q6062" s="2" t="s">
        <v>19</v>
      </c>
      <c r="R60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63" spans="1:18" hidden="1" x14ac:dyDescent="0.3">
      <c r="A6063" s="2" t="s">
        <v>17</v>
      </c>
      <c r="B6063" s="3">
        <v>42587</v>
      </c>
      <c r="C6063">
        <v>30.3</v>
      </c>
      <c r="D6063">
        <v>24.4</v>
      </c>
      <c r="E6063">
        <v>27.7</v>
      </c>
      <c r="G6063">
        <v>36.700000000000003</v>
      </c>
      <c r="H6063">
        <v>30</v>
      </c>
      <c r="K6063">
        <v>22.3</v>
      </c>
      <c r="L6063">
        <v>119.26</v>
      </c>
      <c r="N6063">
        <v>7.7</v>
      </c>
      <c r="O6063">
        <v>48.4</v>
      </c>
      <c r="P6063">
        <v>82.17</v>
      </c>
      <c r="Q6063" s="2" t="s">
        <v>18</v>
      </c>
      <c r="R60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64" spans="1:18" hidden="1" x14ac:dyDescent="0.3">
      <c r="A6064" s="2" t="s">
        <v>17</v>
      </c>
      <c r="B6064" s="3">
        <v>42588</v>
      </c>
      <c r="C6064">
        <v>30.3</v>
      </c>
      <c r="D6064">
        <v>25</v>
      </c>
      <c r="E6064">
        <v>27.7</v>
      </c>
      <c r="G6064">
        <v>37.4</v>
      </c>
      <c r="H6064">
        <v>0</v>
      </c>
      <c r="K6064">
        <v>18.399999999999999</v>
      </c>
      <c r="L6064">
        <v>96.82</v>
      </c>
      <c r="N6064">
        <v>8.1999999999999993</v>
      </c>
      <c r="O6064">
        <v>37.299999999999997</v>
      </c>
      <c r="P6064">
        <v>82.67</v>
      </c>
      <c r="Q6064" s="2" t="s">
        <v>19</v>
      </c>
      <c r="R60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65" spans="1:18" hidden="1" x14ac:dyDescent="0.3">
      <c r="A6065" s="2" t="s">
        <v>17</v>
      </c>
      <c r="B6065" s="3">
        <v>42589</v>
      </c>
      <c r="C6065">
        <v>30.2</v>
      </c>
      <c r="D6065">
        <v>24</v>
      </c>
      <c r="E6065">
        <v>27.7</v>
      </c>
      <c r="G6065">
        <v>36.4</v>
      </c>
      <c r="H6065">
        <v>58</v>
      </c>
      <c r="K6065">
        <v>16.600000000000001</v>
      </c>
      <c r="L6065">
        <v>131.68</v>
      </c>
      <c r="N6065">
        <v>8.1999999999999993</v>
      </c>
      <c r="O6065">
        <v>46.7</v>
      </c>
      <c r="P6065">
        <v>83.11</v>
      </c>
      <c r="Q6065" s="2" t="s">
        <v>18</v>
      </c>
      <c r="R60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66" spans="1:18" hidden="1" x14ac:dyDescent="0.3">
      <c r="A6066" s="2" t="s">
        <v>17</v>
      </c>
      <c r="B6066" s="3">
        <v>42590</v>
      </c>
      <c r="C6066">
        <v>30.4</v>
      </c>
      <c r="D6066">
        <v>26</v>
      </c>
      <c r="E6066">
        <v>28.4</v>
      </c>
      <c r="G6066">
        <v>37.200000000000003</v>
      </c>
      <c r="H6066">
        <v>0</v>
      </c>
      <c r="K6066">
        <v>18.399999999999999</v>
      </c>
      <c r="L6066">
        <v>125.24</v>
      </c>
      <c r="N6066">
        <v>7.8</v>
      </c>
      <c r="O6066">
        <v>45.8</v>
      </c>
      <c r="P6066">
        <v>82.05</v>
      </c>
      <c r="Q6066" s="2" t="s">
        <v>19</v>
      </c>
      <c r="R60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67" spans="1:18" hidden="1" x14ac:dyDescent="0.3">
      <c r="A6067" s="2" t="s">
        <v>17</v>
      </c>
      <c r="B6067" s="3">
        <v>42591</v>
      </c>
      <c r="C6067">
        <v>30.3</v>
      </c>
      <c r="D6067">
        <v>27</v>
      </c>
      <c r="E6067">
        <v>28.4</v>
      </c>
      <c r="G6067">
        <v>36.200000000000003</v>
      </c>
      <c r="H6067">
        <v>0</v>
      </c>
      <c r="K6067">
        <v>29.5</v>
      </c>
      <c r="L6067">
        <v>92.91</v>
      </c>
      <c r="N6067">
        <v>9.1</v>
      </c>
      <c r="O6067">
        <v>33.200000000000003</v>
      </c>
      <c r="P6067">
        <v>77.63</v>
      </c>
      <c r="Q6067" s="2" t="s">
        <v>19</v>
      </c>
      <c r="R60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68" spans="1:18" hidden="1" x14ac:dyDescent="0.3">
      <c r="A6068" s="2" t="s">
        <v>17</v>
      </c>
      <c r="B6068" s="3">
        <v>42592</v>
      </c>
      <c r="C6068">
        <v>31.1</v>
      </c>
      <c r="D6068">
        <v>24</v>
      </c>
      <c r="E6068">
        <v>27.7</v>
      </c>
      <c r="G6068">
        <v>36.6</v>
      </c>
      <c r="H6068">
        <v>2</v>
      </c>
      <c r="K6068">
        <v>27.7</v>
      </c>
      <c r="L6068">
        <v>138.33000000000001</v>
      </c>
      <c r="N6068">
        <v>6.4</v>
      </c>
      <c r="O6068">
        <v>46.5</v>
      </c>
      <c r="P6068">
        <v>78.53</v>
      </c>
      <c r="Q6068" s="2" t="s">
        <v>18</v>
      </c>
      <c r="R60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69" spans="1:18" hidden="1" x14ac:dyDescent="0.3">
      <c r="A6069" s="2" t="s">
        <v>17</v>
      </c>
      <c r="B6069" s="3">
        <v>42593</v>
      </c>
      <c r="C6069">
        <v>31.2</v>
      </c>
      <c r="D6069">
        <v>23</v>
      </c>
      <c r="E6069">
        <v>27.9</v>
      </c>
      <c r="G6069">
        <v>34.299999999999997</v>
      </c>
      <c r="H6069">
        <v>0</v>
      </c>
      <c r="K6069">
        <v>18.399999999999999</v>
      </c>
      <c r="L6069">
        <v>164</v>
      </c>
      <c r="N6069">
        <v>7.5</v>
      </c>
      <c r="O6069">
        <v>30.5</v>
      </c>
      <c r="P6069">
        <v>72.400000000000006</v>
      </c>
      <c r="Q6069" s="2" t="s">
        <v>19</v>
      </c>
      <c r="R60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70" spans="1:18" hidden="1" x14ac:dyDescent="0.3">
      <c r="A6070" s="2" t="s">
        <v>17</v>
      </c>
      <c r="B6070" s="3">
        <v>42594</v>
      </c>
      <c r="C6070">
        <v>31.2</v>
      </c>
      <c r="D6070">
        <v>25</v>
      </c>
      <c r="E6070">
        <v>28.5</v>
      </c>
      <c r="G6070">
        <v>36.700000000000003</v>
      </c>
      <c r="H6070">
        <v>0.3</v>
      </c>
      <c r="K6070">
        <v>24.1</v>
      </c>
      <c r="L6070">
        <v>109.35</v>
      </c>
      <c r="N6070">
        <v>7.7</v>
      </c>
      <c r="O6070">
        <v>36.799999999999997</v>
      </c>
      <c r="P6070">
        <v>76.040000000000006</v>
      </c>
      <c r="Q6070" s="2" t="s">
        <v>18</v>
      </c>
      <c r="R60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71" spans="1:18" hidden="1" x14ac:dyDescent="0.3">
      <c r="A6071" s="2" t="s">
        <v>17</v>
      </c>
      <c r="B6071" s="3">
        <v>42595</v>
      </c>
      <c r="C6071">
        <v>30.2</v>
      </c>
      <c r="D6071">
        <v>26</v>
      </c>
      <c r="E6071">
        <v>28</v>
      </c>
      <c r="G6071">
        <v>36.200000000000003</v>
      </c>
      <c r="H6071">
        <v>1.5</v>
      </c>
      <c r="K6071">
        <v>27.7</v>
      </c>
      <c r="L6071">
        <v>107.7</v>
      </c>
      <c r="N6071">
        <v>7.9</v>
      </c>
      <c r="O6071">
        <v>47.6</v>
      </c>
      <c r="P6071">
        <v>80.02</v>
      </c>
      <c r="Q6071" s="2" t="s">
        <v>18</v>
      </c>
      <c r="R60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72" spans="1:18" hidden="1" x14ac:dyDescent="0.3">
      <c r="A6072" s="2" t="s">
        <v>17</v>
      </c>
      <c r="B6072" s="3">
        <v>42596</v>
      </c>
      <c r="C6072">
        <v>30.4</v>
      </c>
      <c r="D6072">
        <v>25</v>
      </c>
      <c r="E6072">
        <v>28.1</v>
      </c>
      <c r="G6072">
        <v>34.5</v>
      </c>
      <c r="H6072">
        <v>3</v>
      </c>
      <c r="K6072">
        <v>24.1</v>
      </c>
      <c r="L6072">
        <v>152.79</v>
      </c>
      <c r="N6072">
        <v>7.7</v>
      </c>
      <c r="O6072">
        <v>39.200000000000003</v>
      </c>
      <c r="P6072">
        <v>76.38</v>
      </c>
      <c r="Q6072" s="2" t="s">
        <v>18</v>
      </c>
      <c r="R60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73" spans="1:18" hidden="1" x14ac:dyDescent="0.3">
      <c r="A6073" s="2" t="s">
        <v>17</v>
      </c>
      <c r="B6073" s="3">
        <v>42597</v>
      </c>
      <c r="C6073">
        <v>30.3</v>
      </c>
      <c r="D6073">
        <v>25</v>
      </c>
      <c r="E6073">
        <v>28.1</v>
      </c>
      <c r="G6073">
        <v>35.299999999999997</v>
      </c>
      <c r="H6073">
        <v>0</v>
      </c>
      <c r="K6073">
        <v>25.9</v>
      </c>
      <c r="L6073">
        <v>118.39</v>
      </c>
      <c r="N6073">
        <v>8.5</v>
      </c>
      <c r="O6073">
        <v>31.7</v>
      </c>
      <c r="P6073">
        <v>77.650000000000006</v>
      </c>
      <c r="Q6073" s="2" t="s">
        <v>19</v>
      </c>
      <c r="R60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74" spans="1:18" hidden="1" x14ac:dyDescent="0.3">
      <c r="A6074" s="2" t="s">
        <v>17</v>
      </c>
      <c r="B6074" s="3">
        <v>42598</v>
      </c>
      <c r="C6074">
        <v>30.6</v>
      </c>
      <c r="D6074">
        <v>25</v>
      </c>
      <c r="E6074">
        <v>28.1</v>
      </c>
      <c r="G6074">
        <v>36.200000000000003</v>
      </c>
      <c r="H6074">
        <v>0</v>
      </c>
      <c r="K6074">
        <v>25.9</v>
      </c>
      <c r="L6074">
        <v>122.48</v>
      </c>
      <c r="N6074">
        <v>8.6999999999999993</v>
      </c>
      <c r="O6074">
        <v>36.9</v>
      </c>
      <c r="P6074">
        <v>76.010000000000005</v>
      </c>
      <c r="Q6074" s="2" t="s">
        <v>19</v>
      </c>
      <c r="R60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75" spans="1:18" hidden="1" x14ac:dyDescent="0.3">
      <c r="A6075" s="2" t="s">
        <v>17</v>
      </c>
      <c r="B6075" s="3">
        <v>42599</v>
      </c>
      <c r="C6075">
        <v>31.1</v>
      </c>
      <c r="D6075">
        <v>26</v>
      </c>
      <c r="E6075">
        <v>28.4</v>
      </c>
      <c r="G6075">
        <v>36.5</v>
      </c>
      <c r="H6075">
        <v>0</v>
      </c>
      <c r="K6075">
        <v>25.9</v>
      </c>
      <c r="L6075">
        <v>131.09</v>
      </c>
      <c r="N6075">
        <v>8</v>
      </c>
      <c r="O6075">
        <v>39</v>
      </c>
      <c r="P6075">
        <v>79.05</v>
      </c>
      <c r="Q6075" s="2" t="s">
        <v>19</v>
      </c>
      <c r="R60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76" spans="1:18" hidden="1" x14ac:dyDescent="0.3">
      <c r="A6076" s="2" t="s">
        <v>17</v>
      </c>
      <c r="B6076" s="3">
        <v>42600</v>
      </c>
      <c r="C6076">
        <v>31.3</v>
      </c>
      <c r="D6076">
        <v>24</v>
      </c>
      <c r="E6076">
        <v>28.1</v>
      </c>
      <c r="G6076">
        <v>36.6</v>
      </c>
      <c r="H6076">
        <v>0</v>
      </c>
      <c r="K6076">
        <v>22.3</v>
      </c>
      <c r="L6076">
        <v>129.41</v>
      </c>
      <c r="N6076">
        <v>7.8</v>
      </c>
      <c r="O6076">
        <v>34</v>
      </c>
      <c r="P6076">
        <v>74.89</v>
      </c>
      <c r="Q6076" s="2" t="s">
        <v>19</v>
      </c>
      <c r="R60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77" spans="1:18" hidden="1" x14ac:dyDescent="0.3">
      <c r="A6077" s="2" t="s">
        <v>17</v>
      </c>
      <c r="B6077" s="3">
        <v>42601</v>
      </c>
      <c r="C6077">
        <v>31</v>
      </c>
      <c r="D6077">
        <v>25</v>
      </c>
      <c r="E6077">
        <v>27.9</v>
      </c>
      <c r="G6077">
        <v>33.700000000000003</v>
      </c>
      <c r="H6077">
        <v>0</v>
      </c>
      <c r="K6077">
        <v>31.7</v>
      </c>
      <c r="L6077">
        <v>128.55000000000001</v>
      </c>
      <c r="N6077">
        <v>8.6</v>
      </c>
      <c r="O6077">
        <v>42.4</v>
      </c>
      <c r="P6077">
        <v>69.099999999999994</v>
      </c>
      <c r="Q6077" s="2" t="s">
        <v>19</v>
      </c>
      <c r="R60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78" spans="1:18" hidden="1" x14ac:dyDescent="0.3">
      <c r="A6078" s="2" t="s">
        <v>17</v>
      </c>
      <c r="B6078" s="3">
        <v>42602</v>
      </c>
      <c r="C6078">
        <v>31.3</v>
      </c>
      <c r="D6078">
        <v>24</v>
      </c>
      <c r="E6078">
        <v>27.3</v>
      </c>
      <c r="G6078">
        <v>32.6</v>
      </c>
      <c r="H6078">
        <v>0</v>
      </c>
      <c r="K6078">
        <v>18.399999999999999</v>
      </c>
      <c r="L6078">
        <v>147.52000000000001</v>
      </c>
      <c r="N6078">
        <v>7.5</v>
      </c>
      <c r="O6078">
        <v>35.4</v>
      </c>
      <c r="P6078">
        <v>69.25</v>
      </c>
      <c r="Q6078" s="2" t="s">
        <v>19</v>
      </c>
      <c r="R60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79" spans="1:18" hidden="1" x14ac:dyDescent="0.3">
      <c r="A6079" s="2" t="s">
        <v>17</v>
      </c>
      <c r="B6079" s="3">
        <v>42603</v>
      </c>
      <c r="C6079">
        <v>30.3</v>
      </c>
      <c r="D6079">
        <v>23</v>
      </c>
      <c r="E6079">
        <v>26.9</v>
      </c>
      <c r="G6079">
        <v>33.299999999999997</v>
      </c>
      <c r="H6079">
        <v>0</v>
      </c>
      <c r="K6079">
        <v>20.5</v>
      </c>
      <c r="L6079">
        <v>151.71</v>
      </c>
      <c r="N6079">
        <v>7.5</v>
      </c>
      <c r="O6079">
        <v>28.8</v>
      </c>
      <c r="P6079">
        <v>69.12</v>
      </c>
      <c r="Q6079" s="2" t="s">
        <v>19</v>
      </c>
      <c r="R60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80" spans="1:18" hidden="1" x14ac:dyDescent="0.3">
      <c r="A6080" s="2" t="s">
        <v>17</v>
      </c>
      <c r="B6080" s="3">
        <v>42604</v>
      </c>
      <c r="C6080">
        <v>31</v>
      </c>
      <c r="D6080">
        <v>23</v>
      </c>
      <c r="E6080">
        <v>27.2</v>
      </c>
      <c r="G6080">
        <v>33.700000000000003</v>
      </c>
      <c r="H6080">
        <v>0</v>
      </c>
      <c r="K6080">
        <v>19.8</v>
      </c>
      <c r="L6080">
        <v>158.69999999999999</v>
      </c>
      <c r="N6080">
        <v>7.4</v>
      </c>
      <c r="O6080">
        <v>31.2</v>
      </c>
      <c r="P6080">
        <v>67.98</v>
      </c>
      <c r="Q6080" s="2" t="s">
        <v>19</v>
      </c>
      <c r="R60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81" spans="1:18" hidden="1" x14ac:dyDescent="0.3">
      <c r="A6081" s="2" t="s">
        <v>17</v>
      </c>
      <c r="B6081" s="3">
        <v>42605</v>
      </c>
      <c r="C6081">
        <v>30.3</v>
      </c>
      <c r="D6081">
        <v>22</v>
      </c>
      <c r="E6081">
        <v>27.2</v>
      </c>
      <c r="G6081">
        <v>33.299999999999997</v>
      </c>
      <c r="H6081">
        <v>0</v>
      </c>
      <c r="K6081">
        <v>24.1</v>
      </c>
      <c r="L6081">
        <v>123</v>
      </c>
      <c r="N6081">
        <v>7.6</v>
      </c>
      <c r="O6081">
        <v>30.5</v>
      </c>
      <c r="P6081">
        <v>71.06</v>
      </c>
      <c r="Q6081" s="2" t="s">
        <v>19</v>
      </c>
      <c r="R60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82" spans="1:18" hidden="1" x14ac:dyDescent="0.3">
      <c r="A6082" s="2" t="s">
        <v>17</v>
      </c>
      <c r="B6082" s="3">
        <v>42606</v>
      </c>
      <c r="C6082">
        <v>30.1</v>
      </c>
      <c r="D6082">
        <v>23</v>
      </c>
      <c r="E6082">
        <v>27.1</v>
      </c>
      <c r="G6082">
        <v>33.299999999999997</v>
      </c>
      <c r="H6082">
        <v>0</v>
      </c>
      <c r="K6082">
        <v>25.9</v>
      </c>
      <c r="L6082">
        <v>139</v>
      </c>
      <c r="N6082">
        <v>7.6</v>
      </c>
      <c r="O6082">
        <v>26.3</v>
      </c>
      <c r="P6082">
        <v>72.849999999999994</v>
      </c>
      <c r="Q6082" s="2" t="s">
        <v>19</v>
      </c>
      <c r="R60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83" spans="1:18" hidden="1" x14ac:dyDescent="0.3">
      <c r="A6083" s="2" t="s">
        <v>17</v>
      </c>
      <c r="B6083" s="3">
        <v>42607</v>
      </c>
      <c r="C6083">
        <v>30.3</v>
      </c>
      <c r="D6083">
        <v>23</v>
      </c>
      <c r="E6083">
        <v>27.3</v>
      </c>
      <c r="G6083">
        <v>33.200000000000003</v>
      </c>
      <c r="H6083">
        <v>0</v>
      </c>
      <c r="K6083">
        <v>20.5</v>
      </c>
      <c r="L6083">
        <v>123.77</v>
      </c>
      <c r="N6083">
        <v>7.4</v>
      </c>
      <c r="O6083">
        <v>32.299999999999997</v>
      </c>
      <c r="P6083">
        <v>72.27</v>
      </c>
      <c r="Q6083" s="2" t="s">
        <v>19</v>
      </c>
      <c r="R60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84" spans="1:18" hidden="1" x14ac:dyDescent="0.3">
      <c r="A6084" s="2" t="s">
        <v>17</v>
      </c>
      <c r="B6084" s="3">
        <v>42608</v>
      </c>
      <c r="C6084">
        <v>30.3</v>
      </c>
      <c r="D6084">
        <v>24</v>
      </c>
      <c r="E6084">
        <v>27.9</v>
      </c>
      <c r="G6084">
        <v>35.1</v>
      </c>
      <c r="H6084">
        <v>0</v>
      </c>
      <c r="K6084">
        <v>19.8</v>
      </c>
      <c r="L6084">
        <v>136.68</v>
      </c>
      <c r="N6084">
        <v>7.4</v>
      </c>
      <c r="O6084">
        <v>30.5</v>
      </c>
      <c r="P6084">
        <v>76.03</v>
      </c>
      <c r="Q6084" s="2" t="s">
        <v>19</v>
      </c>
      <c r="R60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85" spans="1:18" hidden="1" x14ac:dyDescent="0.3">
      <c r="A6085" s="2" t="s">
        <v>17</v>
      </c>
      <c r="B6085" s="3">
        <v>42609</v>
      </c>
      <c r="C6085">
        <v>31.2</v>
      </c>
      <c r="D6085">
        <v>27</v>
      </c>
      <c r="E6085">
        <v>28.6</v>
      </c>
      <c r="G6085">
        <v>38.6</v>
      </c>
      <c r="H6085">
        <v>6</v>
      </c>
      <c r="K6085">
        <v>25.9</v>
      </c>
      <c r="L6085">
        <v>107.14</v>
      </c>
      <c r="N6085">
        <v>8.6999999999999993</v>
      </c>
      <c r="O6085">
        <v>49.3</v>
      </c>
      <c r="P6085">
        <v>81.260000000000005</v>
      </c>
      <c r="Q6085" s="2" t="s">
        <v>18</v>
      </c>
      <c r="R60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86" spans="1:18" hidden="1" x14ac:dyDescent="0.3">
      <c r="A6086" s="2" t="s">
        <v>17</v>
      </c>
      <c r="B6086" s="3">
        <v>42610</v>
      </c>
      <c r="C6086">
        <v>31.2</v>
      </c>
      <c r="D6086">
        <v>27</v>
      </c>
      <c r="E6086">
        <v>29.2</v>
      </c>
      <c r="G6086">
        <v>37.700000000000003</v>
      </c>
      <c r="H6086">
        <v>0</v>
      </c>
      <c r="K6086">
        <v>22.3</v>
      </c>
      <c r="L6086">
        <v>101.43</v>
      </c>
      <c r="N6086">
        <v>8.6</v>
      </c>
      <c r="O6086">
        <v>38.5</v>
      </c>
      <c r="P6086">
        <v>76.19</v>
      </c>
      <c r="Q6086" s="2" t="s">
        <v>19</v>
      </c>
      <c r="R60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87" spans="1:18" hidden="1" x14ac:dyDescent="0.3">
      <c r="A6087" s="2" t="s">
        <v>17</v>
      </c>
      <c r="B6087" s="3">
        <v>42611</v>
      </c>
      <c r="C6087">
        <v>31.1</v>
      </c>
      <c r="D6087">
        <v>27</v>
      </c>
      <c r="E6087">
        <v>28.9</v>
      </c>
      <c r="G6087">
        <v>36.5</v>
      </c>
      <c r="H6087">
        <v>0</v>
      </c>
      <c r="K6087">
        <v>20.5</v>
      </c>
      <c r="L6087">
        <v>116.5</v>
      </c>
      <c r="N6087">
        <v>8.8000000000000007</v>
      </c>
      <c r="O6087">
        <v>38.299999999999997</v>
      </c>
      <c r="P6087">
        <v>76.989999999999995</v>
      </c>
      <c r="Q6087" s="2" t="s">
        <v>19</v>
      </c>
      <c r="R60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88" spans="1:18" hidden="1" x14ac:dyDescent="0.3">
      <c r="A6088" s="2" t="s">
        <v>17</v>
      </c>
      <c r="B6088" s="3">
        <v>42612</v>
      </c>
      <c r="C6088">
        <v>31.2</v>
      </c>
      <c r="D6088">
        <v>27</v>
      </c>
      <c r="E6088">
        <v>28.9</v>
      </c>
      <c r="G6088">
        <v>37.700000000000003</v>
      </c>
      <c r="H6088">
        <v>0</v>
      </c>
      <c r="K6088">
        <v>185.4</v>
      </c>
      <c r="L6088">
        <v>109.46</v>
      </c>
      <c r="N6088">
        <v>8.4</v>
      </c>
      <c r="O6088">
        <v>43.1</v>
      </c>
      <c r="P6088">
        <v>77.22</v>
      </c>
      <c r="Q6088" s="2" t="s">
        <v>19</v>
      </c>
      <c r="R60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89" spans="1:18" hidden="1" x14ac:dyDescent="0.3">
      <c r="A6089" s="2" t="s">
        <v>17</v>
      </c>
      <c r="B6089" s="3">
        <v>42613</v>
      </c>
      <c r="C6089">
        <v>31.3</v>
      </c>
      <c r="D6089">
        <v>27</v>
      </c>
      <c r="E6089">
        <v>29.2</v>
      </c>
      <c r="G6089">
        <v>36.5</v>
      </c>
      <c r="H6089">
        <v>0</v>
      </c>
      <c r="K6089">
        <v>24.1</v>
      </c>
      <c r="L6089">
        <v>108.43</v>
      </c>
      <c r="N6089">
        <v>9.1999999999999993</v>
      </c>
      <c r="O6089">
        <v>32.4</v>
      </c>
      <c r="P6089">
        <v>72.73</v>
      </c>
      <c r="Q6089" s="2" t="s">
        <v>19</v>
      </c>
      <c r="R60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90" spans="1:18" hidden="1" x14ac:dyDescent="0.3">
      <c r="A6090" s="2" t="s">
        <v>17</v>
      </c>
      <c r="B6090" s="3">
        <v>42614</v>
      </c>
      <c r="C6090">
        <v>33</v>
      </c>
      <c r="D6090">
        <v>25</v>
      </c>
      <c r="E6090">
        <v>29.2</v>
      </c>
      <c r="G6090">
        <v>38.1</v>
      </c>
      <c r="H6090">
        <v>0</v>
      </c>
      <c r="K6090">
        <v>22.3</v>
      </c>
      <c r="L6090">
        <v>137.13999999999999</v>
      </c>
      <c r="N6090">
        <v>7</v>
      </c>
      <c r="O6090">
        <v>43</v>
      </c>
      <c r="P6090">
        <v>72.5</v>
      </c>
      <c r="Q6090" s="2" t="s">
        <v>19</v>
      </c>
      <c r="R60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91" spans="1:18" hidden="1" x14ac:dyDescent="0.3">
      <c r="A6091" s="2" t="s">
        <v>17</v>
      </c>
      <c r="B6091" s="3">
        <v>42615</v>
      </c>
      <c r="C6091">
        <v>33</v>
      </c>
      <c r="D6091">
        <v>25</v>
      </c>
      <c r="E6091">
        <v>29.3</v>
      </c>
      <c r="G6091">
        <v>37</v>
      </c>
      <c r="H6091">
        <v>0.6</v>
      </c>
      <c r="K6091">
        <v>24.1</v>
      </c>
      <c r="L6091">
        <v>157.47999999999999</v>
      </c>
      <c r="N6091">
        <v>6.8</v>
      </c>
      <c r="O6091">
        <v>33.4</v>
      </c>
      <c r="P6091">
        <v>70.680000000000007</v>
      </c>
      <c r="Q6091" s="2" t="s">
        <v>18</v>
      </c>
      <c r="R60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92" spans="1:18" hidden="1" x14ac:dyDescent="0.3">
      <c r="A6092" s="2" t="s">
        <v>17</v>
      </c>
      <c r="B6092" s="3">
        <v>42616</v>
      </c>
      <c r="C6092">
        <v>32.1</v>
      </c>
      <c r="D6092">
        <v>25</v>
      </c>
      <c r="E6092">
        <v>28.4</v>
      </c>
      <c r="G6092">
        <v>37.9</v>
      </c>
      <c r="H6092">
        <v>0</v>
      </c>
      <c r="K6092">
        <v>22.3</v>
      </c>
      <c r="L6092">
        <v>132.68</v>
      </c>
      <c r="N6092">
        <v>6.9</v>
      </c>
      <c r="O6092">
        <v>38.700000000000003</v>
      </c>
      <c r="P6092">
        <v>75.790000000000006</v>
      </c>
      <c r="Q6092" s="2" t="s">
        <v>19</v>
      </c>
      <c r="R60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93" spans="1:18" hidden="1" x14ac:dyDescent="0.3">
      <c r="A6093" s="2" t="s">
        <v>17</v>
      </c>
      <c r="B6093" s="3">
        <v>42617</v>
      </c>
      <c r="C6093">
        <v>32</v>
      </c>
      <c r="D6093">
        <v>25</v>
      </c>
      <c r="E6093">
        <v>28.5</v>
      </c>
      <c r="G6093">
        <v>36.799999999999997</v>
      </c>
      <c r="H6093">
        <v>1</v>
      </c>
      <c r="K6093">
        <v>21</v>
      </c>
      <c r="L6093">
        <v>136.25</v>
      </c>
      <c r="N6093">
        <v>7.3</v>
      </c>
      <c r="O6093">
        <v>33.9</v>
      </c>
      <c r="P6093">
        <v>77</v>
      </c>
      <c r="Q6093" s="2" t="s">
        <v>18</v>
      </c>
      <c r="R60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94" spans="1:18" hidden="1" x14ac:dyDescent="0.3">
      <c r="A6094" s="2" t="s">
        <v>17</v>
      </c>
      <c r="B6094" s="3">
        <v>42618</v>
      </c>
      <c r="C6094">
        <v>31.3</v>
      </c>
      <c r="D6094">
        <v>27</v>
      </c>
      <c r="E6094">
        <v>28.9</v>
      </c>
      <c r="G6094">
        <v>36.5</v>
      </c>
      <c r="H6094">
        <v>2</v>
      </c>
      <c r="K6094">
        <v>25.9</v>
      </c>
      <c r="L6094">
        <v>112.87</v>
      </c>
      <c r="N6094">
        <v>8.3000000000000007</v>
      </c>
      <c r="O6094">
        <v>39.1</v>
      </c>
      <c r="P6094">
        <v>75.959999999999994</v>
      </c>
      <c r="Q6094" s="2" t="s">
        <v>18</v>
      </c>
      <c r="R60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95" spans="1:18" hidden="1" x14ac:dyDescent="0.3">
      <c r="A6095" s="2" t="s">
        <v>17</v>
      </c>
      <c r="B6095" s="3">
        <v>42619</v>
      </c>
      <c r="C6095">
        <v>31.4</v>
      </c>
      <c r="D6095">
        <v>26</v>
      </c>
      <c r="E6095">
        <v>28.8</v>
      </c>
      <c r="G6095">
        <v>37</v>
      </c>
      <c r="H6095">
        <v>0</v>
      </c>
      <c r="K6095">
        <v>25.9</v>
      </c>
      <c r="L6095">
        <v>112.58</v>
      </c>
      <c r="N6095">
        <v>8.8000000000000007</v>
      </c>
      <c r="O6095">
        <v>32.9</v>
      </c>
      <c r="P6095">
        <v>75.08</v>
      </c>
      <c r="Q6095" s="2" t="s">
        <v>19</v>
      </c>
      <c r="R60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96" spans="1:18" hidden="1" x14ac:dyDescent="0.3">
      <c r="A6096" s="2" t="s">
        <v>17</v>
      </c>
      <c r="B6096" s="3">
        <v>42620</v>
      </c>
      <c r="C6096">
        <v>32.1</v>
      </c>
      <c r="D6096">
        <v>26</v>
      </c>
      <c r="E6096">
        <v>29.1</v>
      </c>
      <c r="G6096">
        <v>36.5</v>
      </c>
      <c r="H6096">
        <v>0</v>
      </c>
      <c r="K6096">
        <v>27.7</v>
      </c>
      <c r="L6096">
        <v>121.91</v>
      </c>
      <c r="N6096">
        <v>8</v>
      </c>
      <c r="O6096">
        <v>32.299999999999997</v>
      </c>
      <c r="P6096">
        <v>72.63</v>
      </c>
      <c r="Q6096" s="2" t="s">
        <v>19</v>
      </c>
      <c r="R60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097" spans="1:18" hidden="1" x14ac:dyDescent="0.3">
      <c r="A6097" s="2" t="s">
        <v>17</v>
      </c>
      <c r="B6097" s="3">
        <v>42621</v>
      </c>
      <c r="C6097">
        <v>32.200000000000003</v>
      </c>
      <c r="D6097">
        <v>25</v>
      </c>
      <c r="E6097">
        <v>29</v>
      </c>
      <c r="G6097">
        <v>35.799999999999997</v>
      </c>
      <c r="H6097">
        <v>0</v>
      </c>
      <c r="K6097">
        <v>24.1</v>
      </c>
      <c r="L6097">
        <v>141.77000000000001</v>
      </c>
      <c r="N6097">
        <v>8</v>
      </c>
      <c r="O6097">
        <v>30.1</v>
      </c>
      <c r="P6097">
        <v>69.52</v>
      </c>
      <c r="Q6097" s="2" t="s">
        <v>19</v>
      </c>
      <c r="R60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98" spans="1:18" hidden="1" x14ac:dyDescent="0.3">
      <c r="A6098" s="2" t="s">
        <v>17</v>
      </c>
      <c r="B6098" s="3">
        <v>42622</v>
      </c>
      <c r="C6098">
        <v>31.5</v>
      </c>
      <c r="D6098">
        <v>25</v>
      </c>
      <c r="E6098">
        <v>28.9</v>
      </c>
      <c r="G6098">
        <v>36.5</v>
      </c>
      <c r="H6098">
        <v>0</v>
      </c>
      <c r="K6098">
        <v>25.9</v>
      </c>
      <c r="L6098">
        <v>140</v>
      </c>
      <c r="N6098">
        <v>7.9</v>
      </c>
      <c r="O6098">
        <v>38.700000000000003</v>
      </c>
      <c r="P6098">
        <v>69.349999999999994</v>
      </c>
      <c r="Q6098" s="2" t="s">
        <v>19</v>
      </c>
      <c r="R60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099" spans="1:18" hidden="1" x14ac:dyDescent="0.3">
      <c r="A6099" s="2" t="s">
        <v>17</v>
      </c>
      <c r="B6099" s="3">
        <v>42623</v>
      </c>
      <c r="C6099">
        <v>32</v>
      </c>
      <c r="D6099">
        <v>25</v>
      </c>
      <c r="E6099">
        <v>28.8</v>
      </c>
      <c r="G6099">
        <v>36.1</v>
      </c>
      <c r="H6099">
        <v>0</v>
      </c>
      <c r="K6099">
        <v>24.1</v>
      </c>
      <c r="L6099">
        <v>149.72999999999999</v>
      </c>
      <c r="N6099">
        <v>7.1</v>
      </c>
      <c r="O6099">
        <v>33</v>
      </c>
      <c r="P6099">
        <v>69.98</v>
      </c>
      <c r="Q6099" s="2" t="s">
        <v>19</v>
      </c>
      <c r="R60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00" spans="1:18" hidden="1" x14ac:dyDescent="0.3">
      <c r="A6100" s="2" t="s">
        <v>17</v>
      </c>
      <c r="B6100" s="3">
        <v>42624</v>
      </c>
      <c r="C6100">
        <v>32.299999999999997</v>
      </c>
      <c r="D6100">
        <v>24</v>
      </c>
      <c r="E6100">
        <v>28.3</v>
      </c>
      <c r="G6100">
        <v>34.6</v>
      </c>
      <c r="H6100">
        <v>0</v>
      </c>
      <c r="K6100">
        <v>25.9</v>
      </c>
      <c r="L6100">
        <v>133.19</v>
      </c>
      <c r="N6100">
        <v>7.8</v>
      </c>
      <c r="O6100">
        <v>31.3</v>
      </c>
      <c r="P6100">
        <v>68.2</v>
      </c>
      <c r="Q6100" s="2" t="s">
        <v>19</v>
      </c>
      <c r="R61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01" spans="1:18" hidden="1" x14ac:dyDescent="0.3">
      <c r="A6101" s="2" t="s">
        <v>17</v>
      </c>
      <c r="B6101" s="3">
        <v>42625</v>
      </c>
      <c r="C6101">
        <v>31.5</v>
      </c>
      <c r="D6101">
        <v>25</v>
      </c>
      <c r="E6101">
        <v>28.4</v>
      </c>
      <c r="G6101">
        <v>36.5</v>
      </c>
      <c r="H6101">
        <v>0</v>
      </c>
      <c r="K6101">
        <v>25.9</v>
      </c>
      <c r="L6101">
        <v>172.57</v>
      </c>
      <c r="N6101">
        <v>8.3000000000000007</v>
      </c>
      <c r="O6101">
        <v>30.7</v>
      </c>
      <c r="P6101">
        <v>70.92</v>
      </c>
      <c r="Q6101" s="2" t="s">
        <v>19</v>
      </c>
      <c r="R61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02" spans="1:18" hidden="1" x14ac:dyDescent="0.3">
      <c r="A6102" s="2" t="s">
        <v>17</v>
      </c>
      <c r="B6102" s="3">
        <v>42626</v>
      </c>
      <c r="C6102">
        <v>31.4</v>
      </c>
      <c r="D6102">
        <v>24</v>
      </c>
      <c r="E6102">
        <v>28.1</v>
      </c>
      <c r="G6102">
        <v>35.799999999999997</v>
      </c>
      <c r="H6102">
        <v>0</v>
      </c>
      <c r="K6102">
        <v>16.600000000000001</v>
      </c>
      <c r="L6102">
        <v>150</v>
      </c>
      <c r="N6102">
        <v>8.1</v>
      </c>
      <c r="O6102">
        <v>32.6</v>
      </c>
      <c r="P6102">
        <v>71.709999999999994</v>
      </c>
      <c r="Q6102" s="2" t="s">
        <v>19</v>
      </c>
      <c r="R61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03" spans="1:18" hidden="1" x14ac:dyDescent="0.3">
      <c r="A6103" s="2" t="s">
        <v>17</v>
      </c>
      <c r="B6103" s="3">
        <v>42627</v>
      </c>
      <c r="C6103">
        <v>32</v>
      </c>
      <c r="D6103">
        <v>24</v>
      </c>
      <c r="E6103">
        <v>28.3</v>
      </c>
      <c r="G6103">
        <v>35.799999999999997</v>
      </c>
      <c r="H6103">
        <v>0</v>
      </c>
      <c r="K6103">
        <v>24.1</v>
      </c>
      <c r="L6103">
        <v>149.29</v>
      </c>
      <c r="N6103">
        <v>7.3</v>
      </c>
      <c r="O6103">
        <v>31.3</v>
      </c>
      <c r="P6103">
        <v>72.680000000000007</v>
      </c>
      <c r="Q6103" s="2" t="s">
        <v>19</v>
      </c>
      <c r="R61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04" spans="1:18" hidden="1" x14ac:dyDescent="0.3">
      <c r="A6104" s="2" t="s">
        <v>17</v>
      </c>
      <c r="B6104" s="3">
        <v>42628</v>
      </c>
      <c r="C6104">
        <v>32.1</v>
      </c>
      <c r="D6104">
        <v>25</v>
      </c>
      <c r="E6104">
        <v>28.6</v>
      </c>
      <c r="G6104">
        <v>35.5</v>
      </c>
      <c r="H6104">
        <v>0</v>
      </c>
      <c r="K6104">
        <v>22.3</v>
      </c>
      <c r="L6104">
        <v>132.57</v>
      </c>
      <c r="N6104">
        <v>8.1999999999999993</v>
      </c>
      <c r="O6104">
        <v>37</v>
      </c>
      <c r="P6104">
        <v>75.78</v>
      </c>
      <c r="Q6104" s="2" t="s">
        <v>19</v>
      </c>
      <c r="R61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05" spans="1:18" hidden="1" x14ac:dyDescent="0.3">
      <c r="A6105" s="2" t="s">
        <v>17</v>
      </c>
      <c r="B6105" s="3">
        <v>42629</v>
      </c>
      <c r="C6105">
        <v>31.4</v>
      </c>
      <c r="D6105">
        <v>26.3</v>
      </c>
      <c r="E6105">
        <v>28.7</v>
      </c>
      <c r="G6105">
        <v>37.4</v>
      </c>
      <c r="H6105">
        <v>14</v>
      </c>
      <c r="K6105">
        <v>22.3</v>
      </c>
      <c r="L6105">
        <v>104.15</v>
      </c>
      <c r="N6105">
        <v>8.4</v>
      </c>
      <c r="O6105">
        <v>40.9</v>
      </c>
      <c r="P6105">
        <v>78.13</v>
      </c>
      <c r="Q6105" s="2" t="s">
        <v>18</v>
      </c>
      <c r="R61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06" spans="1:18" hidden="1" x14ac:dyDescent="0.3">
      <c r="A6106" s="2" t="s">
        <v>17</v>
      </c>
      <c r="B6106" s="3">
        <v>42630</v>
      </c>
      <c r="C6106">
        <v>32.200000000000003</v>
      </c>
      <c r="D6106">
        <v>27</v>
      </c>
      <c r="E6106">
        <v>29</v>
      </c>
      <c r="G6106">
        <v>39.1</v>
      </c>
      <c r="H6106">
        <v>0</v>
      </c>
      <c r="K6106">
        <v>25.3</v>
      </c>
      <c r="L6106">
        <v>84.88</v>
      </c>
      <c r="N6106">
        <v>8.4</v>
      </c>
      <c r="O6106">
        <v>36.1</v>
      </c>
      <c r="P6106">
        <v>75.39</v>
      </c>
      <c r="Q6106" s="2" t="s">
        <v>19</v>
      </c>
      <c r="R61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107" spans="1:18" hidden="1" x14ac:dyDescent="0.3">
      <c r="A6107" s="2" t="s">
        <v>17</v>
      </c>
      <c r="B6107" s="3">
        <v>42631</v>
      </c>
      <c r="C6107">
        <v>32.200000000000003</v>
      </c>
      <c r="D6107">
        <v>26</v>
      </c>
      <c r="E6107">
        <v>28.9</v>
      </c>
      <c r="G6107">
        <v>39.299999999999997</v>
      </c>
      <c r="H6107">
        <v>1</v>
      </c>
      <c r="K6107">
        <v>27.1</v>
      </c>
      <c r="L6107">
        <v>114.35</v>
      </c>
      <c r="N6107">
        <v>8.9</v>
      </c>
      <c r="O6107">
        <v>37.200000000000003</v>
      </c>
      <c r="P6107">
        <v>78.42</v>
      </c>
      <c r="Q6107" s="2" t="s">
        <v>18</v>
      </c>
      <c r="R61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08" spans="1:18" hidden="1" x14ac:dyDescent="0.3">
      <c r="A6108" s="2" t="s">
        <v>17</v>
      </c>
      <c r="B6108" s="3">
        <v>42632</v>
      </c>
      <c r="C6108">
        <v>32</v>
      </c>
      <c r="D6108">
        <v>27</v>
      </c>
      <c r="E6108">
        <v>29.1</v>
      </c>
      <c r="G6108">
        <v>39.200000000000003</v>
      </c>
      <c r="H6108">
        <v>0</v>
      </c>
      <c r="K6108">
        <v>22.3</v>
      </c>
      <c r="L6108">
        <v>119.82</v>
      </c>
      <c r="N6108">
        <v>8.4</v>
      </c>
      <c r="O6108">
        <v>42.6</v>
      </c>
      <c r="P6108">
        <v>77.05</v>
      </c>
      <c r="Q6108" s="2" t="s">
        <v>19</v>
      </c>
      <c r="R61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09" spans="1:18" hidden="1" x14ac:dyDescent="0.3">
      <c r="A6109" s="2" t="s">
        <v>17</v>
      </c>
      <c r="B6109" s="3">
        <v>42633</v>
      </c>
      <c r="C6109">
        <v>32.9</v>
      </c>
      <c r="D6109">
        <v>26</v>
      </c>
      <c r="E6109">
        <v>29.3</v>
      </c>
      <c r="G6109">
        <v>38.9</v>
      </c>
      <c r="H6109">
        <v>0</v>
      </c>
      <c r="K6109">
        <v>20.5</v>
      </c>
      <c r="L6109">
        <v>88.57</v>
      </c>
      <c r="N6109">
        <v>8.1</v>
      </c>
      <c r="O6109">
        <v>39.5</v>
      </c>
      <c r="P6109">
        <v>75.84</v>
      </c>
      <c r="Q6109" s="2" t="s">
        <v>19</v>
      </c>
      <c r="R61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110" spans="1:18" hidden="1" x14ac:dyDescent="0.3">
      <c r="A6110" s="2" t="s">
        <v>17</v>
      </c>
      <c r="B6110" s="3">
        <v>42634</v>
      </c>
      <c r="C6110">
        <v>31</v>
      </c>
      <c r="D6110">
        <v>25</v>
      </c>
      <c r="E6110">
        <v>28.7</v>
      </c>
      <c r="G6110">
        <v>39.1</v>
      </c>
      <c r="H6110">
        <v>27</v>
      </c>
      <c r="K6110">
        <v>20.5</v>
      </c>
      <c r="L6110">
        <v>113.77</v>
      </c>
      <c r="N6110">
        <v>8.1999999999999993</v>
      </c>
      <c r="O6110">
        <v>44.4</v>
      </c>
      <c r="P6110">
        <v>78.94</v>
      </c>
      <c r="Q6110" s="2" t="s">
        <v>18</v>
      </c>
      <c r="R61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11" spans="1:18" hidden="1" x14ac:dyDescent="0.3">
      <c r="A6111" s="2" t="s">
        <v>17</v>
      </c>
      <c r="B6111" s="3">
        <v>42635</v>
      </c>
      <c r="C6111">
        <v>32.9</v>
      </c>
      <c r="D6111">
        <v>26.9</v>
      </c>
      <c r="E6111">
        <v>29.3</v>
      </c>
      <c r="G6111">
        <v>39</v>
      </c>
      <c r="H6111">
        <v>0</v>
      </c>
      <c r="K6111">
        <v>20.5</v>
      </c>
      <c r="L6111">
        <v>91.21</v>
      </c>
      <c r="N6111">
        <v>9</v>
      </c>
      <c r="O6111">
        <v>39.200000000000003</v>
      </c>
      <c r="P6111">
        <v>76.239999999999995</v>
      </c>
      <c r="Q6111" s="2" t="s">
        <v>19</v>
      </c>
      <c r="R61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12" spans="1:18" hidden="1" x14ac:dyDescent="0.3">
      <c r="A6112" s="2" t="s">
        <v>17</v>
      </c>
      <c r="B6112" s="3">
        <v>42636</v>
      </c>
      <c r="C6112">
        <v>32.799999999999997</v>
      </c>
      <c r="D6112">
        <v>25</v>
      </c>
      <c r="E6112">
        <v>28.9</v>
      </c>
      <c r="G6112">
        <v>39.1</v>
      </c>
      <c r="H6112">
        <v>22</v>
      </c>
      <c r="K6112">
        <v>25.9</v>
      </c>
      <c r="L6112">
        <v>138.41999999999999</v>
      </c>
      <c r="N6112">
        <v>7.9</v>
      </c>
      <c r="O6112">
        <v>45.6</v>
      </c>
      <c r="P6112">
        <v>78.010000000000005</v>
      </c>
      <c r="Q6112" s="2" t="s">
        <v>18</v>
      </c>
      <c r="R61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13" spans="1:18" hidden="1" x14ac:dyDescent="0.3">
      <c r="A6113" s="2" t="s">
        <v>17</v>
      </c>
      <c r="B6113" s="3">
        <v>42637</v>
      </c>
      <c r="C6113">
        <v>31</v>
      </c>
      <c r="D6113">
        <v>23</v>
      </c>
      <c r="E6113">
        <v>26.3</v>
      </c>
      <c r="G6113">
        <v>37.700000000000003</v>
      </c>
      <c r="H6113">
        <v>71</v>
      </c>
      <c r="K6113">
        <v>21</v>
      </c>
      <c r="L6113">
        <v>197.38</v>
      </c>
      <c r="M6113">
        <v>35.299999999999997</v>
      </c>
      <c r="N6113">
        <v>6.2</v>
      </c>
      <c r="O6113">
        <v>51.4</v>
      </c>
      <c r="P6113">
        <v>89.02</v>
      </c>
      <c r="Q6113" s="2" t="s">
        <v>18</v>
      </c>
      <c r="R61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14" spans="1:18" hidden="1" x14ac:dyDescent="0.3">
      <c r="A6114" s="2" t="s">
        <v>17</v>
      </c>
      <c r="B6114" s="3">
        <v>42638</v>
      </c>
      <c r="C6114">
        <v>31</v>
      </c>
      <c r="D6114">
        <v>25</v>
      </c>
      <c r="E6114">
        <v>27.6</v>
      </c>
      <c r="G6114">
        <v>37.700000000000003</v>
      </c>
      <c r="H6114">
        <v>0</v>
      </c>
      <c r="K6114">
        <v>24.1</v>
      </c>
      <c r="L6114">
        <v>112.87</v>
      </c>
      <c r="N6114">
        <v>7.3</v>
      </c>
      <c r="O6114">
        <v>45.4</v>
      </c>
      <c r="P6114">
        <v>83.89</v>
      </c>
      <c r="Q6114" s="2" t="s">
        <v>19</v>
      </c>
      <c r="R61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15" spans="1:18" hidden="1" x14ac:dyDescent="0.3">
      <c r="A6115" s="2" t="s">
        <v>17</v>
      </c>
      <c r="B6115" s="3">
        <v>42639</v>
      </c>
      <c r="C6115">
        <v>31.9</v>
      </c>
      <c r="D6115">
        <v>24</v>
      </c>
      <c r="E6115">
        <v>27.1</v>
      </c>
      <c r="G6115">
        <v>37.700000000000003</v>
      </c>
      <c r="H6115">
        <v>25</v>
      </c>
      <c r="K6115">
        <v>20.5</v>
      </c>
      <c r="L6115">
        <v>168.17</v>
      </c>
      <c r="N6115">
        <v>7.4</v>
      </c>
      <c r="O6115">
        <v>52.6</v>
      </c>
      <c r="P6115">
        <v>84.12</v>
      </c>
      <c r="Q6115" s="2" t="s">
        <v>18</v>
      </c>
      <c r="R61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16" spans="1:18" hidden="1" x14ac:dyDescent="0.3">
      <c r="A6116" s="2" t="s">
        <v>17</v>
      </c>
      <c r="B6116" s="3">
        <v>42640</v>
      </c>
      <c r="C6116">
        <v>32.1</v>
      </c>
      <c r="D6116">
        <v>25</v>
      </c>
      <c r="E6116">
        <v>28.3</v>
      </c>
      <c r="G6116">
        <v>38.9</v>
      </c>
      <c r="H6116">
        <v>0</v>
      </c>
      <c r="K6116">
        <v>18.399999999999999</v>
      </c>
      <c r="L6116">
        <v>97.08</v>
      </c>
      <c r="N6116">
        <v>7.7</v>
      </c>
      <c r="O6116">
        <v>35.200000000000003</v>
      </c>
      <c r="P6116">
        <v>80.56</v>
      </c>
      <c r="Q6116" s="2" t="s">
        <v>19</v>
      </c>
      <c r="R61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17" spans="1:18" hidden="1" x14ac:dyDescent="0.3">
      <c r="A6117" s="2" t="s">
        <v>17</v>
      </c>
      <c r="B6117" s="3">
        <v>42641</v>
      </c>
      <c r="C6117">
        <v>33</v>
      </c>
      <c r="D6117">
        <v>26</v>
      </c>
      <c r="E6117">
        <v>28.4</v>
      </c>
      <c r="G6117">
        <v>38.799999999999997</v>
      </c>
      <c r="H6117">
        <v>0.2</v>
      </c>
      <c r="K6117">
        <v>24.1</v>
      </c>
      <c r="L6117">
        <v>181.83</v>
      </c>
      <c r="N6117">
        <v>7.6</v>
      </c>
      <c r="O6117">
        <v>46</v>
      </c>
      <c r="P6117">
        <v>78.760000000000005</v>
      </c>
      <c r="Q6117" s="2" t="s">
        <v>18</v>
      </c>
      <c r="R61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18" spans="1:18" hidden="1" x14ac:dyDescent="0.3">
      <c r="A6118" s="2" t="s">
        <v>17</v>
      </c>
      <c r="B6118" s="3">
        <v>42642</v>
      </c>
      <c r="C6118">
        <v>31.1</v>
      </c>
      <c r="D6118">
        <v>25</v>
      </c>
      <c r="E6118">
        <v>28.5</v>
      </c>
      <c r="G6118">
        <v>38.1</v>
      </c>
      <c r="H6118">
        <v>2</v>
      </c>
      <c r="K6118">
        <v>18.399999999999999</v>
      </c>
      <c r="L6118">
        <v>131.94999999999999</v>
      </c>
      <c r="N6118">
        <v>8</v>
      </c>
      <c r="O6118">
        <v>40.1</v>
      </c>
      <c r="P6118">
        <v>79.790000000000006</v>
      </c>
      <c r="Q6118" s="2" t="s">
        <v>18</v>
      </c>
      <c r="R61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19" spans="1:18" hidden="1" x14ac:dyDescent="0.3">
      <c r="A6119" s="2" t="s">
        <v>17</v>
      </c>
      <c r="B6119" s="3">
        <v>42643</v>
      </c>
      <c r="C6119">
        <v>31.4</v>
      </c>
      <c r="D6119">
        <v>27</v>
      </c>
      <c r="E6119">
        <v>28.3</v>
      </c>
      <c r="G6119">
        <v>38.5</v>
      </c>
      <c r="H6119">
        <v>23.9</v>
      </c>
      <c r="K6119">
        <v>18.399999999999999</v>
      </c>
      <c r="L6119">
        <v>103.37</v>
      </c>
      <c r="N6119">
        <v>8.1999999999999993</v>
      </c>
      <c r="O6119">
        <v>43.6</v>
      </c>
      <c r="P6119">
        <v>82.97</v>
      </c>
      <c r="Q6119" s="2" t="s">
        <v>18</v>
      </c>
      <c r="R61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20" spans="1:18" hidden="1" x14ac:dyDescent="0.3">
      <c r="A6120" s="2" t="s">
        <v>17</v>
      </c>
      <c r="B6120" s="3">
        <v>42644</v>
      </c>
      <c r="C6120">
        <v>33</v>
      </c>
      <c r="D6120">
        <v>25</v>
      </c>
      <c r="E6120">
        <v>27.8</v>
      </c>
      <c r="G6120">
        <v>40.200000000000003</v>
      </c>
      <c r="H6120">
        <v>75</v>
      </c>
      <c r="K6120">
        <v>22.3</v>
      </c>
      <c r="L6120">
        <v>218.5</v>
      </c>
      <c r="M6120">
        <v>42.5</v>
      </c>
      <c r="N6120">
        <v>6</v>
      </c>
      <c r="O6120">
        <v>55.1</v>
      </c>
      <c r="P6120">
        <v>82.49</v>
      </c>
      <c r="Q6120" s="2" t="s">
        <v>18</v>
      </c>
      <c r="R61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21" spans="1:18" hidden="1" x14ac:dyDescent="0.3">
      <c r="A6121" s="2" t="s">
        <v>17</v>
      </c>
      <c r="B6121" s="3">
        <v>42645</v>
      </c>
      <c r="C6121">
        <v>32</v>
      </c>
      <c r="D6121">
        <v>24.1</v>
      </c>
      <c r="E6121">
        <v>27</v>
      </c>
      <c r="G6121">
        <v>37.9</v>
      </c>
      <c r="H6121">
        <v>76.2</v>
      </c>
      <c r="K6121">
        <v>22.3</v>
      </c>
      <c r="L6121">
        <v>168.89</v>
      </c>
      <c r="N6121">
        <v>5.9</v>
      </c>
      <c r="O6121">
        <v>61.1</v>
      </c>
      <c r="P6121">
        <v>87.51</v>
      </c>
      <c r="Q6121" s="2" t="s">
        <v>18</v>
      </c>
      <c r="R61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22" spans="1:18" hidden="1" x14ac:dyDescent="0.3">
      <c r="A6122" s="2" t="s">
        <v>17</v>
      </c>
      <c r="B6122" s="3">
        <v>42646</v>
      </c>
      <c r="C6122">
        <v>32</v>
      </c>
      <c r="D6122">
        <v>24</v>
      </c>
      <c r="E6122">
        <v>28.2</v>
      </c>
      <c r="G6122">
        <v>37.700000000000003</v>
      </c>
      <c r="H6122">
        <v>0</v>
      </c>
      <c r="K6122">
        <v>18.399999999999999</v>
      </c>
      <c r="L6122">
        <v>145.52000000000001</v>
      </c>
      <c r="N6122">
        <v>7.4</v>
      </c>
      <c r="O6122">
        <v>31.4</v>
      </c>
      <c r="P6122">
        <v>79.84</v>
      </c>
      <c r="Q6122" s="2" t="s">
        <v>19</v>
      </c>
      <c r="R61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23" spans="1:18" hidden="1" x14ac:dyDescent="0.3">
      <c r="A6123" s="2" t="s">
        <v>17</v>
      </c>
      <c r="B6123" s="3">
        <v>42647</v>
      </c>
      <c r="C6123">
        <v>31</v>
      </c>
      <c r="D6123">
        <v>25</v>
      </c>
      <c r="E6123">
        <v>28.1</v>
      </c>
      <c r="G6123">
        <v>36.200000000000003</v>
      </c>
      <c r="H6123">
        <v>16</v>
      </c>
      <c r="K6123">
        <v>14.8</v>
      </c>
      <c r="L6123">
        <v>135.52000000000001</v>
      </c>
      <c r="N6123">
        <v>7</v>
      </c>
      <c r="O6123">
        <v>41.9</v>
      </c>
      <c r="P6123">
        <v>83.73</v>
      </c>
      <c r="Q6123" s="2" t="s">
        <v>18</v>
      </c>
      <c r="R61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24" spans="1:18" hidden="1" x14ac:dyDescent="0.3">
      <c r="A6124" s="2" t="s">
        <v>17</v>
      </c>
      <c r="B6124" s="3">
        <v>42648</v>
      </c>
      <c r="C6124">
        <v>32.1</v>
      </c>
      <c r="D6124">
        <v>25</v>
      </c>
      <c r="E6124">
        <v>28.8</v>
      </c>
      <c r="G6124">
        <v>39.200000000000003</v>
      </c>
      <c r="H6124">
        <v>0</v>
      </c>
      <c r="K6124">
        <v>18.399999999999999</v>
      </c>
      <c r="L6124">
        <v>133.04</v>
      </c>
      <c r="N6124">
        <v>7.6</v>
      </c>
      <c r="O6124">
        <v>36.9</v>
      </c>
      <c r="P6124">
        <v>80.81</v>
      </c>
      <c r="Q6124" s="2" t="s">
        <v>19</v>
      </c>
      <c r="R61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25" spans="1:18" hidden="1" x14ac:dyDescent="0.3">
      <c r="A6125" s="2" t="s">
        <v>17</v>
      </c>
      <c r="B6125" s="3">
        <v>42649</v>
      </c>
      <c r="C6125">
        <v>32</v>
      </c>
      <c r="D6125">
        <v>26</v>
      </c>
      <c r="E6125">
        <v>29.2</v>
      </c>
      <c r="G6125">
        <v>37.9</v>
      </c>
      <c r="H6125">
        <v>0.9</v>
      </c>
      <c r="K6125">
        <v>16.600000000000001</v>
      </c>
      <c r="L6125">
        <v>136.83000000000001</v>
      </c>
      <c r="N6125">
        <v>7.8</v>
      </c>
      <c r="O6125">
        <v>36.6</v>
      </c>
      <c r="P6125">
        <v>76.19</v>
      </c>
      <c r="Q6125" s="2" t="s">
        <v>18</v>
      </c>
      <c r="R61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26" spans="1:18" hidden="1" x14ac:dyDescent="0.3">
      <c r="A6126" s="2" t="s">
        <v>17</v>
      </c>
      <c r="B6126" s="3">
        <v>42650</v>
      </c>
      <c r="C6126">
        <v>32.5</v>
      </c>
      <c r="D6126">
        <v>25</v>
      </c>
      <c r="E6126">
        <v>28.8</v>
      </c>
      <c r="G6126">
        <v>39.200000000000003</v>
      </c>
      <c r="H6126">
        <v>0</v>
      </c>
      <c r="K6126">
        <v>16.600000000000001</v>
      </c>
      <c r="L6126">
        <v>152.13999999999999</v>
      </c>
      <c r="N6126">
        <v>6.9</v>
      </c>
      <c r="O6126">
        <v>38.6</v>
      </c>
      <c r="P6126">
        <v>77.56</v>
      </c>
      <c r="Q6126" s="2" t="s">
        <v>19</v>
      </c>
      <c r="R61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27" spans="1:18" hidden="1" x14ac:dyDescent="0.3">
      <c r="A6127" s="2" t="s">
        <v>17</v>
      </c>
      <c r="B6127" s="3">
        <v>42651</v>
      </c>
      <c r="C6127">
        <v>30.3</v>
      </c>
      <c r="D6127">
        <v>26</v>
      </c>
      <c r="E6127">
        <v>28.1</v>
      </c>
      <c r="G6127">
        <v>37</v>
      </c>
      <c r="H6127">
        <v>2.2999999999999998</v>
      </c>
      <c r="K6127">
        <v>37.1</v>
      </c>
      <c r="L6127">
        <v>123.45</v>
      </c>
      <c r="M6127">
        <v>33.5</v>
      </c>
      <c r="N6127">
        <v>6</v>
      </c>
      <c r="O6127">
        <v>51.4</v>
      </c>
      <c r="P6127">
        <v>83.71</v>
      </c>
      <c r="Q6127" s="2" t="s">
        <v>18</v>
      </c>
      <c r="R61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28" spans="1:18" hidden="1" x14ac:dyDescent="0.3">
      <c r="A6128" s="2" t="s">
        <v>17</v>
      </c>
      <c r="B6128" s="3">
        <v>42652</v>
      </c>
      <c r="C6128">
        <v>31</v>
      </c>
      <c r="D6128">
        <v>25</v>
      </c>
      <c r="E6128">
        <v>26.9</v>
      </c>
      <c r="G6128">
        <v>39.1</v>
      </c>
      <c r="H6128">
        <v>79.099999999999994</v>
      </c>
      <c r="K6128">
        <v>25.9</v>
      </c>
      <c r="L6128">
        <v>177.76</v>
      </c>
      <c r="N6128">
        <v>5.9</v>
      </c>
      <c r="O6128">
        <v>57.1</v>
      </c>
      <c r="P6128">
        <v>89.35</v>
      </c>
      <c r="Q6128" s="2" t="s">
        <v>18</v>
      </c>
      <c r="R61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29" spans="1:18" hidden="1" x14ac:dyDescent="0.3">
      <c r="A6129" s="2" t="s">
        <v>17</v>
      </c>
      <c r="B6129" s="3">
        <v>42653</v>
      </c>
      <c r="C6129">
        <v>30</v>
      </c>
      <c r="D6129">
        <v>25</v>
      </c>
      <c r="E6129">
        <v>27.1</v>
      </c>
      <c r="G6129">
        <v>36.200000000000003</v>
      </c>
      <c r="H6129">
        <v>11.7</v>
      </c>
      <c r="K6129">
        <v>29.5</v>
      </c>
      <c r="L6129">
        <v>92.63</v>
      </c>
      <c r="N6129">
        <v>6.6</v>
      </c>
      <c r="O6129">
        <v>61.9</v>
      </c>
      <c r="P6129">
        <v>86.87</v>
      </c>
      <c r="Q6129" s="2" t="s">
        <v>18</v>
      </c>
      <c r="R61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30" spans="1:18" hidden="1" x14ac:dyDescent="0.3">
      <c r="A6130" s="2" t="s">
        <v>17</v>
      </c>
      <c r="B6130" s="3">
        <v>42654</v>
      </c>
      <c r="C6130">
        <v>32.1</v>
      </c>
      <c r="D6130">
        <v>25</v>
      </c>
      <c r="E6130">
        <v>27.6</v>
      </c>
      <c r="G6130">
        <v>38.200000000000003</v>
      </c>
      <c r="H6130">
        <v>82</v>
      </c>
      <c r="K6130">
        <v>18.399999999999999</v>
      </c>
      <c r="L6130">
        <v>120.14</v>
      </c>
      <c r="M6130">
        <v>31.7</v>
      </c>
      <c r="N6130">
        <v>7.7</v>
      </c>
      <c r="O6130">
        <v>47</v>
      </c>
      <c r="P6130">
        <v>81.97</v>
      </c>
      <c r="Q6130" s="2" t="s">
        <v>18</v>
      </c>
      <c r="R61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31" spans="1:18" hidden="1" x14ac:dyDescent="0.3">
      <c r="A6131" s="2" t="s">
        <v>17</v>
      </c>
      <c r="B6131" s="3">
        <v>42655</v>
      </c>
      <c r="C6131">
        <v>31</v>
      </c>
      <c r="D6131">
        <v>25</v>
      </c>
      <c r="E6131">
        <v>28.2</v>
      </c>
      <c r="G6131">
        <v>37.700000000000003</v>
      </c>
      <c r="H6131">
        <v>11.1</v>
      </c>
      <c r="K6131">
        <v>22.3</v>
      </c>
      <c r="L6131">
        <v>121.22</v>
      </c>
      <c r="N6131">
        <v>8.5</v>
      </c>
      <c r="O6131">
        <v>39.799999999999997</v>
      </c>
      <c r="P6131">
        <v>83.03</v>
      </c>
      <c r="Q6131" s="2" t="s">
        <v>18</v>
      </c>
      <c r="R61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32" spans="1:18" hidden="1" x14ac:dyDescent="0.3">
      <c r="A6132" s="2" t="s">
        <v>17</v>
      </c>
      <c r="B6132" s="3">
        <v>42656</v>
      </c>
      <c r="C6132">
        <v>29</v>
      </c>
      <c r="D6132">
        <v>25</v>
      </c>
      <c r="E6132">
        <v>26.7</v>
      </c>
      <c r="G6132">
        <v>35.6</v>
      </c>
      <c r="H6132">
        <v>5</v>
      </c>
      <c r="K6132">
        <v>19.7</v>
      </c>
      <c r="L6132">
        <v>152.05000000000001</v>
      </c>
      <c r="N6132">
        <v>7.7</v>
      </c>
      <c r="O6132">
        <v>57</v>
      </c>
      <c r="P6132">
        <v>89.4</v>
      </c>
      <c r="Q6132" s="2" t="s">
        <v>18</v>
      </c>
      <c r="R61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33" spans="1:18" hidden="1" x14ac:dyDescent="0.3">
      <c r="A6133" s="2" t="s">
        <v>17</v>
      </c>
      <c r="B6133" s="3">
        <v>42657</v>
      </c>
      <c r="C6133">
        <v>31.4</v>
      </c>
      <c r="D6133">
        <v>26</v>
      </c>
      <c r="E6133">
        <v>28.3</v>
      </c>
      <c r="G6133">
        <v>39.1</v>
      </c>
      <c r="H6133">
        <v>0</v>
      </c>
      <c r="K6133">
        <v>24.1</v>
      </c>
      <c r="L6133">
        <v>104.5</v>
      </c>
      <c r="N6133">
        <v>8.3000000000000007</v>
      </c>
      <c r="O6133">
        <v>40</v>
      </c>
      <c r="P6133">
        <v>81.709999999999994</v>
      </c>
      <c r="Q6133" s="2" t="s">
        <v>19</v>
      </c>
      <c r="R61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34" spans="1:18" hidden="1" x14ac:dyDescent="0.3">
      <c r="A6134" s="2" t="s">
        <v>17</v>
      </c>
      <c r="B6134" s="3">
        <v>42658</v>
      </c>
      <c r="C6134">
        <v>32.299999999999997</v>
      </c>
      <c r="D6134">
        <v>25</v>
      </c>
      <c r="E6134">
        <v>28.9</v>
      </c>
      <c r="G6134">
        <v>37.9</v>
      </c>
      <c r="H6134">
        <v>0</v>
      </c>
      <c r="K6134">
        <v>16.600000000000001</v>
      </c>
      <c r="L6134">
        <v>159.47999999999999</v>
      </c>
      <c r="N6134">
        <v>7.7</v>
      </c>
      <c r="O6134">
        <v>36.1</v>
      </c>
      <c r="P6134">
        <v>76.989999999999995</v>
      </c>
      <c r="Q6134" s="2" t="s">
        <v>19</v>
      </c>
      <c r="R61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35" spans="1:18" hidden="1" x14ac:dyDescent="0.3">
      <c r="A6135" s="2" t="s">
        <v>17</v>
      </c>
      <c r="B6135" s="3">
        <v>42659</v>
      </c>
      <c r="C6135">
        <v>33</v>
      </c>
      <c r="D6135">
        <v>26</v>
      </c>
      <c r="E6135">
        <v>29.2</v>
      </c>
      <c r="G6135">
        <v>38.1</v>
      </c>
      <c r="H6135">
        <v>0</v>
      </c>
      <c r="K6135">
        <v>29.5</v>
      </c>
      <c r="L6135">
        <v>161.09</v>
      </c>
      <c r="N6135">
        <v>6.7</v>
      </c>
      <c r="O6135">
        <v>32.5</v>
      </c>
      <c r="P6135">
        <v>73.319999999999993</v>
      </c>
      <c r="Q6135" s="2" t="s">
        <v>19</v>
      </c>
      <c r="R61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36" spans="1:18" hidden="1" x14ac:dyDescent="0.3">
      <c r="A6136" s="2" t="s">
        <v>17</v>
      </c>
      <c r="B6136" s="3">
        <v>42660</v>
      </c>
      <c r="C6136">
        <v>33.4</v>
      </c>
      <c r="D6136">
        <v>26</v>
      </c>
      <c r="E6136">
        <v>29.8</v>
      </c>
      <c r="G6136">
        <v>35.799999999999997</v>
      </c>
      <c r="H6136">
        <v>0</v>
      </c>
      <c r="K6136">
        <v>22.3</v>
      </c>
      <c r="L6136">
        <v>133.35</v>
      </c>
      <c r="N6136">
        <v>7.3</v>
      </c>
      <c r="O6136">
        <v>45.2</v>
      </c>
      <c r="P6136">
        <v>66.75</v>
      </c>
      <c r="Q6136" s="2" t="s">
        <v>19</v>
      </c>
      <c r="R61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37" spans="1:18" hidden="1" x14ac:dyDescent="0.3">
      <c r="A6137" s="2" t="s">
        <v>17</v>
      </c>
      <c r="B6137" s="3">
        <v>42661</v>
      </c>
      <c r="C6137">
        <v>32</v>
      </c>
      <c r="D6137">
        <v>26</v>
      </c>
      <c r="E6137">
        <v>29.1</v>
      </c>
      <c r="G6137">
        <v>35.799999999999997</v>
      </c>
      <c r="H6137">
        <v>0</v>
      </c>
      <c r="K6137">
        <v>18.399999999999999</v>
      </c>
      <c r="L6137">
        <v>157.91999999999999</v>
      </c>
      <c r="N6137">
        <v>7.6</v>
      </c>
      <c r="O6137">
        <v>30.9</v>
      </c>
      <c r="P6137">
        <v>70.91</v>
      </c>
      <c r="Q6137" s="2" t="s">
        <v>19</v>
      </c>
      <c r="R61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38" spans="1:18" hidden="1" x14ac:dyDescent="0.3">
      <c r="A6138" s="2" t="s">
        <v>17</v>
      </c>
      <c r="B6138" s="3">
        <v>42662</v>
      </c>
      <c r="C6138">
        <v>32.4</v>
      </c>
      <c r="D6138">
        <v>25.3</v>
      </c>
      <c r="E6138">
        <v>29.2</v>
      </c>
      <c r="G6138">
        <v>36.9</v>
      </c>
      <c r="H6138">
        <v>0</v>
      </c>
      <c r="K6138">
        <v>24.1</v>
      </c>
      <c r="L6138">
        <v>133.61000000000001</v>
      </c>
      <c r="N6138">
        <v>7.6</v>
      </c>
      <c r="O6138">
        <v>29.1</v>
      </c>
      <c r="P6138">
        <v>72.66</v>
      </c>
      <c r="Q6138" s="2" t="s">
        <v>19</v>
      </c>
      <c r="R61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39" spans="1:18" hidden="1" x14ac:dyDescent="0.3">
      <c r="A6139" s="2" t="s">
        <v>17</v>
      </c>
      <c r="B6139" s="3">
        <v>42663</v>
      </c>
      <c r="C6139">
        <v>33</v>
      </c>
      <c r="D6139">
        <v>28</v>
      </c>
      <c r="E6139">
        <v>30.1</v>
      </c>
      <c r="G6139">
        <v>39.4</v>
      </c>
      <c r="H6139">
        <v>0</v>
      </c>
      <c r="K6139">
        <v>25.9</v>
      </c>
      <c r="L6139">
        <v>112.08</v>
      </c>
      <c r="N6139">
        <v>8.5</v>
      </c>
      <c r="O6139">
        <v>38.200000000000003</v>
      </c>
      <c r="P6139">
        <v>72.78</v>
      </c>
      <c r="Q6139" s="2" t="s">
        <v>19</v>
      </c>
      <c r="R61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40" spans="1:18" hidden="1" x14ac:dyDescent="0.3">
      <c r="A6140" s="2" t="s">
        <v>17</v>
      </c>
      <c r="B6140" s="3">
        <v>42664</v>
      </c>
      <c r="C6140">
        <v>31</v>
      </c>
      <c r="D6140">
        <v>26</v>
      </c>
      <c r="E6140">
        <v>27.9</v>
      </c>
      <c r="G6140">
        <v>36.799999999999997</v>
      </c>
      <c r="H6140">
        <v>0</v>
      </c>
      <c r="K6140">
        <v>25.9</v>
      </c>
      <c r="L6140">
        <v>121.95</v>
      </c>
      <c r="N6140">
        <v>7.6</v>
      </c>
      <c r="O6140">
        <v>40.9</v>
      </c>
      <c r="P6140">
        <v>79.75</v>
      </c>
      <c r="Q6140" s="2" t="s">
        <v>19</v>
      </c>
      <c r="R61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41" spans="1:18" hidden="1" x14ac:dyDescent="0.3">
      <c r="A6141" s="2" t="s">
        <v>17</v>
      </c>
      <c r="B6141" s="3">
        <v>42665</v>
      </c>
      <c r="C6141">
        <v>31</v>
      </c>
      <c r="D6141">
        <v>25.9</v>
      </c>
      <c r="E6141">
        <v>27.9</v>
      </c>
      <c r="G6141">
        <v>37.700000000000003</v>
      </c>
      <c r="H6141">
        <v>3.6</v>
      </c>
      <c r="K6141">
        <v>22.3</v>
      </c>
      <c r="L6141">
        <v>103.36</v>
      </c>
      <c r="N6141">
        <v>7.7</v>
      </c>
      <c r="O6141">
        <v>48</v>
      </c>
      <c r="P6141">
        <v>82.59</v>
      </c>
      <c r="Q6141" s="2" t="s">
        <v>18</v>
      </c>
      <c r="R61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42" spans="1:18" hidden="1" x14ac:dyDescent="0.3">
      <c r="A6142" s="2" t="s">
        <v>17</v>
      </c>
      <c r="B6142" s="3">
        <v>42666</v>
      </c>
      <c r="C6142">
        <v>26.3</v>
      </c>
      <c r="D6142">
        <v>24.7</v>
      </c>
      <c r="E6142">
        <v>25.3</v>
      </c>
      <c r="H6142">
        <v>39.4</v>
      </c>
      <c r="K6142">
        <v>11.2</v>
      </c>
      <c r="L6142">
        <v>182</v>
      </c>
      <c r="N6142">
        <v>6.8</v>
      </c>
      <c r="O6142">
        <v>60.9</v>
      </c>
      <c r="P6142">
        <v>93.19</v>
      </c>
      <c r="Q6142" s="2" t="s">
        <v>18</v>
      </c>
      <c r="R61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43" spans="1:18" hidden="1" x14ac:dyDescent="0.3">
      <c r="A6143" s="2" t="s">
        <v>17</v>
      </c>
      <c r="B6143" s="3">
        <v>42667</v>
      </c>
      <c r="C6143">
        <v>30.4</v>
      </c>
      <c r="D6143">
        <v>24.2</v>
      </c>
      <c r="E6143">
        <v>27.1</v>
      </c>
      <c r="G6143">
        <v>35.299999999999997</v>
      </c>
      <c r="H6143">
        <v>7.1</v>
      </c>
      <c r="K6143">
        <v>20.5</v>
      </c>
      <c r="L6143">
        <v>237.27</v>
      </c>
      <c r="N6143">
        <v>6.7</v>
      </c>
      <c r="O6143">
        <v>58.3</v>
      </c>
      <c r="P6143">
        <v>83.37</v>
      </c>
      <c r="Q6143" s="2" t="s">
        <v>18</v>
      </c>
      <c r="R61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144" spans="1:18" hidden="1" x14ac:dyDescent="0.3">
      <c r="A6144" s="2" t="s">
        <v>17</v>
      </c>
      <c r="B6144" s="3">
        <v>42668</v>
      </c>
      <c r="C6144">
        <v>29.7</v>
      </c>
      <c r="D6144">
        <v>25</v>
      </c>
      <c r="E6144">
        <v>26.6</v>
      </c>
      <c r="G6144">
        <v>35.299999999999997</v>
      </c>
      <c r="H6144">
        <v>0</v>
      </c>
      <c r="K6144">
        <v>20.5</v>
      </c>
      <c r="L6144">
        <v>242.56</v>
      </c>
      <c r="N6144">
        <v>5.3</v>
      </c>
      <c r="O6144">
        <v>53</v>
      </c>
      <c r="P6144">
        <v>87.43</v>
      </c>
      <c r="Q6144" s="2" t="s">
        <v>19</v>
      </c>
      <c r="R61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145" spans="1:18" hidden="1" x14ac:dyDescent="0.3">
      <c r="A6145" s="2" t="s">
        <v>17</v>
      </c>
      <c r="B6145" s="3">
        <v>42669</v>
      </c>
      <c r="C6145">
        <v>32.6</v>
      </c>
      <c r="D6145">
        <v>25</v>
      </c>
      <c r="E6145">
        <v>28</v>
      </c>
      <c r="G6145">
        <v>37.9</v>
      </c>
      <c r="H6145">
        <v>2</v>
      </c>
      <c r="K6145">
        <v>20.5</v>
      </c>
      <c r="L6145">
        <v>147.5</v>
      </c>
      <c r="N6145">
        <v>6</v>
      </c>
      <c r="O6145">
        <v>64.599999999999994</v>
      </c>
      <c r="P6145">
        <v>82.02</v>
      </c>
      <c r="Q6145" s="2" t="s">
        <v>18</v>
      </c>
      <c r="R61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46" spans="1:18" hidden="1" x14ac:dyDescent="0.3">
      <c r="A6146" s="2" t="s">
        <v>17</v>
      </c>
      <c r="B6146" s="3">
        <v>42670</v>
      </c>
      <c r="C6146">
        <v>32</v>
      </c>
      <c r="D6146">
        <v>25.9</v>
      </c>
      <c r="E6146">
        <v>28.3</v>
      </c>
      <c r="G6146">
        <v>39.200000000000003</v>
      </c>
      <c r="H6146">
        <v>24</v>
      </c>
      <c r="K6146">
        <v>25.9</v>
      </c>
      <c r="L6146">
        <v>196.33</v>
      </c>
      <c r="N6146">
        <v>5.8</v>
      </c>
      <c r="O6146">
        <v>59.9</v>
      </c>
      <c r="P6146">
        <v>79.209999999999994</v>
      </c>
      <c r="Q6146" s="2" t="s">
        <v>18</v>
      </c>
      <c r="R61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47" spans="1:18" hidden="1" x14ac:dyDescent="0.3">
      <c r="A6147" s="2" t="s">
        <v>17</v>
      </c>
      <c r="B6147" s="3">
        <v>42671</v>
      </c>
      <c r="C6147">
        <v>33.1</v>
      </c>
      <c r="D6147">
        <v>24.7</v>
      </c>
      <c r="E6147">
        <v>29.3</v>
      </c>
      <c r="G6147">
        <v>37.9</v>
      </c>
      <c r="H6147">
        <v>8</v>
      </c>
      <c r="K6147">
        <v>16.600000000000001</v>
      </c>
      <c r="L6147">
        <v>101.67</v>
      </c>
      <c r="N6147">
        <v>7.9</v>
      </c>
      <c r="O6147">
        <v>52.1</v>
      </c>
      <c r="P6147">
        <v>74.41</v>
      </c>
      <c r="Q6147" s="2" t="s">
        <v>18</v>
      </c>
      <c r="R61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48" spans="1:18" hidden="1" x14ac:dyDescent="0.3">
      <c r="A6148" s="2" t="s">
        <v>17</v>
      </c>
      <c r="B6148" s="3">
        <v>42672</v>
      </c>
      <c r="C6148">
        <v>32.9</v>
      </c>
      <c r="D6148">
        <v>24.9</v>
      </c>
      <c r="E6148">
        <v>28.6</v>
      </c>
      <c r="G6148">
        <v>38.5</v>
      </c>
      <c r="H6148">
        <v>0</v>
      </c>
      <c r="K6148">
        <v>16.600000000000001</v>
      </c>
      <c r="L6148">
        <v>186.92</v>
      </c>
      <c r="N6148">
        <v>6.7</v>
      </c>
      <c r="O6148">
        <v>51.3</v>
      </c>
      <c r="P6148">
        <v>76.5</v>
      </c>
      <c r="Q6148" s="2" t="s">
        <v>19</v>
      </c>
      <c r="R61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49" spans="1:18" hidden="1" x14ac:dyDescent="0.3">
      <c r="A6149" s="2" t="s">
        <v>17</v>
      </c>
      <c r="B6149" s="3">
        <v>42673</v>
      </c>
      <c r="C6149">
        <v>33.200000000000003</v>
      </c>
      <c r="D6149">
        <v>25</v>
      </c>
      <c r="E6149">
        <v>28.8</v>
      </c>
      <c r="G6149">
        <v>39.299999999999997</v>
      </c>
      <c r="H6149">
        <v>0</v>
      </c>
      <c r="K6149">
        <v>22.9</v>
      </c>
      <c r="L6149">
        <v>191.69</v>
      </c>
      <c r="N6149">
        <v>6.4</v>
      </c>
      <c r="O6149">
        <v>36.1</v>
      </c>
      <c r="P6149">
        <v>76.569999999999993</v>
      </c>
      <c r="Q6149" s="2" t="s">
        <v>19</v>
      </c>
      <c r="R61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50" spans="1:18" hidden="1" x14ac:dyDescent="0.3">
      <c r="A6150" s="2" t="s">
        <v>17</v>
      </c>
      <c r="B6150" s="3">
        <v>42674</v>
      </c>
      <c r="C6150">
        <v>34.1</v>
      </c>
      <c r="D6150">
        <v>26.2</v>
      </c>
      <c r="E6150">
        <v>29.2</v>
      </c>
      <c r="G6150">
        <v>39.5</v>
      </c>
      <c r="H6150">
        <v>0</v>
      </c>
      <c r="K6150">
        <v>14.8</v>
      </c>
      <c r="L6150">
        <v>197.13</v>
      </c>
      <c r="N6150">
        <v>7</v>
      </c>
      <c r="O6150">
        <v>58.7</v>
      </c>
      <c r="P6150">
        <v>76.05</v>
      </c>
      <c r="Q6150" s="2" t="s">
        <v>19</v>
      </c>
      <c r="R61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51" spans="1:18" hidden="1" x14ac:dyDescent="0.3">
      <c r="A6151" s="2" t="s">
        <v>17</v>
      </c>
      <c r="B6151" s="3">
        <v>42675</v>
      </c>
      <c r="C6151">
        <v>33.200000000000003</v>
      </c>
      <c r="D6151">
        <v>25</v>
      </c>
      <c r="E6151">
        <v>29.7</v>
      </c>
      <c r="G6151">
        <v>38.1</v>
      </c>
      <c r="H6151">
        <v>0</v>
      </c>
      <c r="K6151">
        <v>16.600000000000001</v>
      </c>
      <c r="L6151">
        <v>168.57</v>
      </c>
      <c r="N6151">
        <v>7.4</v>
      </c>
      <c r="O6151">
        <v>48.3</v>
      </c>
      <c r="P6151">
        <v>72.150000000000006</v>
      </c>
      <c r="Q6151" s="2" t="s">
        <v>19</v>
      </c>
      <c r="R61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52" spans="1:18" hidden="1" x14ac:dyDescent="0.3">
      <c r="A6152" s="2" t="s">
        <v>17</v>
      </c>
      <c r="B6152" s="3">
        <v>42676</v>
      </c>
      <c r="C6152">
        <v>33.200000000000003</v>
      </c>
      <c r="D6152">
        <v>26.3</v>
      </c>
      <c r="E6152">
        <v>30.2</v>
      </c>
      <c r="G6152">
        <v>39.299999999999997</v>
      </c>
      <c r="H6152">
        <v>0</v>
      </c>
      <c r="K6152">
        <v>18.399999999999999</v>
      </c>
      <c r="L6152">
        <v>107.27</v>
      </c>
      <c r="N6152">
        <v>7.8</v>
      </c>
      <c r="O6152">
        <v>43.4</v>
      </c>
      <c r="P6152">
        <v>69.39</v>
      </c>
      <c r="Q6152" s="2" t="s">
        <v>19</v>
      </c>
      <c r="R61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53" spans="1:18" hidden="1" x14ac:dyDescent="0.3">
      <c r="A6153" s="2" t="s">
        <v>17</v>
      </c>
      <c r="B6153" s="3">
        <v>42677</v>
      </c>
      <c r="C6153">
        <v>33.700000000000003</v>
      </c>
      <c r="D6153">
        <v>25.7</v>
      </c>
      <c r="E6153">
        <v>29.6</v>
      </c>
      <c r="G6153">
        <v>38.700000000000003</v>
      </c>
      <c r="H6153">
        <v>0.4</v>
      </c>
      <c r="K6153">
        <v>18.399999999999999</v>
      </c>
      <c r="L6153">
        <v>113</v>
      </c>
      <c r="N6153">
        <v>6.9</v>
      </c>
      <c r="O6153">
        <v>45.8</v>
      </c>
      <c r="P6153">
        <v>72.89</v>
      </c>
      <c r="Q6153" s="2" t="s">
        <v>18</v>
      </c>
      <c r="R61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54" spans="1:18" hidden="1" x14ac:dyDescent="0.3">
      <c r="A6154" s="2" t="s">
        <v>17</v>
      </c>
      <c r="B6154" s="3">
        <v>42678</v>
      </c>
      <c r="C6154">
        <v>33.200000000000003</v>
      </c>
      <c r="D6154">
        <v>25</v>
      </c>
      <c r="E6154">
        <v>28.5</v>
      </c>
      <c r="G6154">
        <v>40.200000000000003</v>
      </c>
      <c r="H6154">
        <v>0</v>
      </c>
      <c r="K6154">
        <v>14.8</v>
      </c>
      <c r="L6154">
        <v>223.85</v>
      </c>
      <c r="N6154">
        <v>6.4</v>
      </c>
      <c r="O6154">
        <v>48.6</v>
      </c>
      <c r="P6154">
        <v>77.09</v>
      </c>
      <c r="Q6154" s="2" t="s">
        <v>19</v>
      </c>
      <c r="R61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55" spans="1:18" hidden="1" x14ac:dyDescent="0.3">
      <c r="A6155" s="2" t="s">
        <v>17</v>
      </c>
      <c r="B6155" s="3">
        <v>42679</v>
      </c>
      <c r="C6155">
        <v>33.6</v>
      </c>
      <c r="D6155">
        <v>20.2</v>
      </c>
      <c r="E6155">
        <v>28.6</v>
      </c>
      <c r="G6155">
        <v>40.9</v>
      </c>
      <c r="H6155">
        <v>0</v>
      </c>
      <c r="K6155">
        <v>14.8</v>
      </c>
      <c r="L6155">
        <v>168</v>
      </c>
      <c r="N6155">
        <v>6.3</v>
      </c>
      <c r="O6155">
        <v>78.599999999999994</v>
      </c>
      <c r="P6155">
        <v>74.900000000000006</v>
      </c>
      <c r="Q6155" s="2" t="s">
        <v>23</v>
      </c>
      <c r="R61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56" spans="1:18" hidden="1" x14ac:dyDescent="0.3">
      <c r="A6156" s="2" t="s">
        <v>17</v>
      </c>
      <c r="B6156" s="3">
        <v>42680</v>
      </c>
      <c r="C6156">
        <v>33.9</v>
      </c>
      <c r="D6156">
        <v>26.7</v>
      </c>
      <c r="E6156">
        <v>30.5</v>
      </c>
      <c r="G6156">
        <v>40.6</v>
      </c>
      <c r="H6156">
        <v>3</v>
      </c>
      <c r="K6156">
        <v>13</v>
      </c>
      <c r="L6156">
        <v>168.73</v>
      </c>
      <c r="N6156">
        <v>7.8</v>
      </c>
      <c r="O6156">
        <v>63.6</v>
      </c>
      <c r="P6156">
        <v>73.84</v>
      </c>
      <c r="Q6156" s="2" t="s">
        <v>18</v>
      </c>
      <c r="R61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57" spans="1:18" hidden="1" x14ac:dyDescent="0.3">
      <c r="A6157" s="2" t="s">
        <v>17</v>
      </c>
      <c r="B6157" s="3">
        <v>42681</v>
      </c>
      <c r="C6157">
        <v>34</v>
      </c>
      <c r="D6157">
        <v>27.2</v>
      </c>
      <c r="E6157">
        <v>30.1</v>
      </c>
      <c r="G6157">
        <v>42.9</v>
      </c>
      <c r="H6157">
        <v>0</v>
      </c>
      <c r="K6157">
        <v>28.4</v>
      </c>
      <c r="L6157">
        <v>120.6</v>
      </c>
      <c r="M6157">
        <v>48.2</v>
      </c>
      <c r="N6157">
        <v>8.1999999999999993</v>
      </c>
      <c r="O6157">
        <v>64.400000000000006</v>
      </c>
      <c r="P6157">
        <v>70.77</v>
      </c>
      <c r="Q6157" s="2" t="s">
        <v>19</v>
      </c>
      <c r="R61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58" spans="1:18" hidden="1" x14ac:dyDescent="0.3">
      <c r="A6158" s="2" t="s">
        <v>17</v>
      </c>
      <c r="B6158" s="3">
        <v>42682</v>
      </c>
      <c r="C6158">
        <v>34.200000000000003</v>
      </c>
      <c r="D6158">
        <v>25</v>
      </c>
      <c r="E6158">
        <v>28</v>
      </c>
      <c r="G6158">
        <v>41.2</v>
      </c>
      <c r="H6158">
        <v>7</v>
      </c>
      <c r="K6158">
        <v>14.8</v>
      </c>
      <c r="L6158">
        <v>207.64</v>
      </c>
      <c r="N6158">
        <v>5.7</v>
      </c>
      <c r="O6158">
        <v>58.6</v>
      </c>
      <c r="P6158">
        <v>82.34</v>
      </c>
      <c r="Q6158" s="2" t="s">
        <v>18</v>
      </c>
      <c r="R61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59" spans="1:18" hidden="1" x14ac:dyDescent="0.3">
      <c r="A6159" s="2" t="s">
        <v>17</v>
      </c>
      <c r="B6159" s="3">
        <v>42683</v>
      </c>
      <c r="C6159">
        <v>32.1</v>
      </c>
      <c r="D6159">
        <v>24.7</v>
      </c>
      <c r="E6159">
        <v>26.1</v>
      </c>
      <c r="G6159">
        <v>38.4</v>
      </c>
      <c r="H6159">
        <v>2.5</v>
      </c>
      <c r="K6159">
        <v>24.1</v>
      </c>
      <c r="L6159">
        <v>244.85</v>
      </c>
      <c r="N6159">
        <v>5.4</v>
      </c>
      <c r="O6159">
        <v>66.5</v>
      </c>
      <c r="P6159">
        <v>89.14</v>
      </c>
      <c r="Q6159" s="2" t="s">
        <v>18</v>
      </c>
      <c r="R61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160" spans="1:18" hidden="1" x14ac:dyDescent="0.3">
      <c r="A6160" s="2" t="s">
        <v>17</v>
      </c>
      <c r="B6160" s="3">
        <v>42684</v>
      </c>
      <c r="C6160">
        <v>32.1</v>
      </c>
      <c r="D6160">
        <v>24.4</v>
      </c>
      <c r="E6160">
        <v>27.7</v>
      </c>
      <c r="G6160">
        <v>37.5</v>
      </c>
      <c r="H6160">
        <v>0</v>
      </c>
      <c r="K6160">
        <v>16.600000000000001</v>
      </c>
      <c r="L6160">
        <v>195.71</v>
      </c>
      <c r="N6160">
        <v>7.4</v>
      </c>
      <c r="O6160">
        <v>85</v>
      </c>
      <c r="P6160">
        <v>76.08</v>
      </c>
      <c r="Q6160" s="2" t="s">
        <v>23</v>
      </c>
      <c r="R61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61" spans="1:18" hidden="1" x14ac:dyDescent="0.3">
      <c r="A6161" s="2" t="s">
        <v>17</v>
      </c>
      <c r="B6161" s="3">
        <v>42685</v>
      </c>
      <c r="C6161">
        <v>31.3</v>
      </c>
      <c r="D6161">
        <v>25</v>
      </c>
      <c r="E6161">
        <v>28.3</v>
      </c>
      <c r="G6161">
        <v>36.9</v>
      </c>
      <c r="H6161">
        <v>0.6</v>
      </c>
      <c r="K6161">
        <v>20.5</v>
      </c>
      <c r="L6161">
        <v>209.7</v>
      </c>
      <c r="N6161">
        <v>6.8</v>
      </c>
      <c r="O6161">
        <v>58.5</v>
      </c>
      <c r="P6161">
        <v>77.73</v>
      </c>
      <c r="Q6161" s="2" t="s">
        <v>18</v>
      </c>
      <c r="R61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62" spans="1:18" hidden="1" x14ac:dyDescent="0.3">
      <c r="A6162" s="2" t="s">
        <v>17</v>
      </c>
      <c r="B6162" s="3">
        <v>42686</v>
      </c>
      <c r="C6162">
        <v>32</v>
      </c>
      <c r="D6162">
        <v>25.4</v>
      </c>
      <c r="E6162">
        <v>29.2</v>
      </c>
      <c r="G6162">
        <v>36.700000000000003</v>
      </c>
      <c r="H6162">
        <v>0</v>
      </c>
      <c r="K6162">
        <v>14.8</v>
      </c>
      <c r="L6162">
        <v>109.6</v>
      </c>
      <c r="N6162">
        <v>8.4</v>
      </c>
      <c r="O6162">
        <v>60.5</v>
      </c>
      <c r="P6162">
        <v>74.2</v>
      </c>
      <c r="Q6162" s="2" t="s">
        <v>19</v>
      </c>
      <c r="R61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63" spans="1:18" hidden="1" x14ac:dyDescent="0.3">
      <c r="A6163" s="2" t="s">
        <v>17</v>
      </c>
      <c r="B6163" s="3">
        <v>42687</v>
      </c>
      <c r="C6163">
        <v>31.2</v>
      </c>
      <c r="D6163">
        <v>25.9</v>
      </c>
      <c r="E6163">
        <v>27.5</v>
      </c>
      <c r="G6163">
        <v>37.9</v>
      </c>
      <c r="H6163">
        <v>31</v>
      </c>
      <c r="K6163">
        <v>14.8</v>
      </c>
      <c r="L6163">
        <v>198.18</v>
      </c>
      <c r="N6163">
        <v>7.5</v>
      </c>
      <c r="O6163">
        <v>55.5</v>
      </c>
      <c r="P6163">
        <v>84.08</v>
      </c>
      <c r="Q6163" s="2" t="s">
        <v>18</v>
      </c>
      <c r="R61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64" spans="1:18" hidden="1" x14ac:dyDescent="0.3">
      <c r="A6164" s="2" t="s">
        <v>17</v>
      </c>
      <c r="B6164" s="3">
        <v>42688</v>
      </c>
      <c r="C6164">
        <v>32.200000000000003</v>
      </c>
      <c r="D6164">
        <v>25.9</v>
      </c>
      <c r="E6164">
        <v>27.1</v>
      </c>
      <c r="G6164">
        <v>39.9</v>
      </c>
      <c r="H6164">
        <v>0</v>
      </c>
      <c r="K6164">
        <v>20.5</v>
      </c>
      <c r="L6164">
        <v>219.76</v>
      </c>
      <c r="N6164">
        <v>5.9</v>
      </c>
      <c r="O6164">
        <v>49.8</v>
      </c>
      <c r="P6164">
        <v>87.48</v>
      </c>
      <c r="Q6164" s="2" t="s">
        <v>19</v>
      </c>
      <c r="R61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65" spans="1:18" hidden="1" x14ac:dyDescent="0.3">
      <c r="A6165" s="2" t="s">
        <v>17</v>
      </c>
      <c r="B6165" s="3">
        <v>42689</v>
      </c>
      <c r="C6165">
        <v>31.9</v>
      </c>
      <c r="D6165">
        <v>25</v>
      </c>
      <c r="E6165">
        <v>26.9</v>
      </c>
      <c r="G6165">
        <v>39.5</v>
      </c>
      <c r="H6165">
        <v>7</v>
      </c>
      <c r="K6165">
        <v>16.600000000000001</v>
      </c>
      <c r="L6165">
        <v>213.13</v>
      </c>
      <c r="N6165">
        <v>5.5</v>
      </c>
      <c r="O6165">
        <v>46.9</v>
      </c>
      <c r="P6165">
        <v>87.41</v>
      </c>
      <c r="Q6165" s="2" t="s">
        <v>18</v>
      </c>
      <c r="R61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66" spans="1:18" hidden="1" x14ac:dyDescent="0.3">
      <c r="A6166" s="2" t="s">
        <v>17</v>
      </c>
      <c r="B6166" s="3">
        <v>42690</v>
      </c>
      <c r="C6166">
        <v>33</v>
      </c>
      <c r="D6166">
        <v>24.7</v>
      </c>
      <c r="E6166">
        <v>28.3</v>
      </c>
      <c r="G6166">
        <v>39.299999999999997</v>
      </c>
      <c r="H6166">
        <v>0</v>
      </c>
      <c r="K6166">
        <v>18.399999999999999</v>
      </c>
      <c r="L6166">
        <v>154.22</v>
      </c>
      <c r="N6166">
        <v>6.8</v>
      </c>
      <c r="O6166">
        <v>46.5</v>
      </c>
      <c r="P6166">
        <v>80.88</v>
      </c>
      <c r="Q6166" s="2" t="s">
        <v>19</v>
      </c>
      <c r="R61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67" spans="1:18" hidden="1" x14ac:dyDescent="0.3">
      <c r="A6167" s="2" t="s">
        <v>17</v>
      </c>
      <c r="B6167" s="3">
        <v>42691</v>
      </c>
      <c r="C6167">
        <v>32</v>
      </c>
      <c r="D6167">
        <v>25</v>
      </c>
      <c r="E6167">
        <v>27.9</v>
      </c>
      <c r="G6167">
        <v>37.9</v>
      </c>
      <c r="H6167">
        <v>9.1</v>
      </c>
      <c r="K6167">
        <v>16.600000000000001</v>
      </c>
      <c r="L6167">
        <v>182.32</v>
      </c>
      <c r="N6167">
        <v>7.4</v>
      </c>
      <c r="O6167">
        <v>42.1</v>
      </c>
      <c r="P6167">
        <v>82.74</v>
      </c>
      <c r="Q6167" s="2" t="s">
        <v>18</v>
      </c>
      <c r="R61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68" spans="1:18" hidden="1" x14ac:dyDescent="0.3">
      <c r="A6168" s="2" t="s">
        <v>17</v>
      </c>
      <c r="B6168" s="3">
        <v>42692</v>
      </c>
      <c r="C6168">
        <v>33.1</v>
      </c>
      <c r="D6168">
        <v>24.2</v>
      </c>
      <c r="E6168">
        <v>27.4</v>
      </c>
      <c r="G6168">
        <v>39.4</v>
      </c>
      <c r="H6168">
        <v>5</v>
      </c>
      <c r="K6168">
        <v>18.399999999999999</v>
      </c>
      <c r="L6168">
        <v>171.18</v>
      </c>
      <c r="N6168">
        <v>7.7</v>
      </c>
      <c r="O6168">
        <v>47.9</v>
      </c>
      <c r="P6168">
        <v>84.62</v>
      </c>
      <c r="Q6168" s="2" t="s">
        <v>18</v>
      </c>
      <c r="R61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69" spans="1:18" hidden="1" x14ac:dyDescent="0.3">
      <c r="A6169" s="2" t="s">
        <v>17</v>
      </c>
      <c r="B6169" s="3">
        <v>42693</v>
      </c>
      <c r="C6169">
        <v>33.700000000000003</v>
      </c>
      <c r="D6169">
        <v>26.2</v>
      </c>
      <c r="E6169">
        <v>30</v>
      </c>
      <c r="G6169">
        <v>39.799999999999997</v>
      </c>
      <c r="H6169">
        <v>0</v>
      </c>
      <c r="K6169">
        <v>18.399999999999999</v>
      </c>
      <c r="L6169">
        <v>123.33</v>
      </c>
      <c r="N6169">
        <v>7.5</v>
      </c>
      <c r="O6169">
        <v>62.5</v>
      </c>
      <c r="P6169">
        <v>72.61</v>
      </c>
      <c r="Q6169" s="2" t="s">
        <v>19</v>
      </c>
      <c r="R61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70" spans="1:18" hidden="1" x14ac:dyDescent="0.3">
      <c r="A6170" s="2" t="s">
        <v>17</v>
      </c>
      <c r="B6170" s="3">
        <v>42694</v>
      </c>
      <c r="C6170">
        <v>33.4</v>
      </c>
      <c r="D6170">
        <v>26.1</v>
      </c>
      <c r="E6170">
        <v>29.8</v>
      </c>
      <c r="G6170">
        <v>39.6</v>
      </c>
      <c r="H6170">
        <v>0</v>
      </c>
      <c r="K6170">
        <v>22.3</v>
      </c>
      <c r="L6170">
        <v>165.71</v>
      </c>
      <c r="N6170">
        <v>8</v>
      </c>
      <c r="O6170">
        <v>66.3</v>
      </c>
      <c r="P6170">
        <v>76.099999999999994</v>
      </c>
      <c r="Q6170" s="2" t="s">
        <v>19</v>
      </c>
      <c r="R61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71" spans="1:18" hidden="1" x14ac:dyDescent="0.3">
      <c r="A6171" s="2" t="s">
        <v>17</v>
      </c>
      <c r="B6171" s="3">
        <v>42695</v>
      </c>
      <c r="C6171">
        <v>33.200000000000003</v>
      </c>
      <c r="D6171">
        <v>27</v>
      </c>
      <c r="E6171">
        <v>29.9</v>
      </c>
      <c r="G6171">
        <v>41.8</v>
      </c>
      <c r="H6171">
        <v>2</v>
      </c>
      <c r="K6171">
        <v>20.5</v>
      </c>
      <c r="L6171">
        <v>139.35</v>
      </c>
      <c r="N6171">
        <v>8.4</v>
      </c>
      <c r="O6171">
        <v>41.7</v>
      </c>
      <c r="P6171">
        <v>75.849999999999994</v>
      </c>
      <c r="Q6171" s="2" t="s">
        <v>18</v>
      </c>
      <c r="R61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72" spans="1:18" hidden="1" x14ac:dyDescent="0.3">
      <c r="A6172" s="2" t="s">
        <v>17</v>
      </c>
      <c r="B6172" s="3">
        <v>42696</v>
      </c>
      <c r="C6172">
        <v>31.2</v>
      </c>
      <c r="D6172">
        <v>25</v>
      </c>
      <c r="E6172">
        <v>28.2</v>
      </c>
      <c r="G6172">
        <v>37.299999999999997</v>
      </c>
      <c r="H6172">
        <v>0</v>
      </c>
      <c r="K6172">
        <v>14.8</v>
      </c>
      <c r="L6172">
        <v>160.19</v>
      </c>
      <c r="N6172">
        <v>6.1</v>
      </c>
      <c r="O6172">
        <v>44</v>
      </c>
      <c r="P6172">
        <v>81.599999999999994</v>
      </c>
      <c r="Q6172" s="2" t="s">
        <v>19</v>
      </c>
      <c r="R61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73" spans="1:18" hidden="1" x14ac:dyDescent="0.3">
      <c r="A6173" s="2" t="s">
        <v>17</v>
      </c>
      <c r="B6173" s="3">
        <v>42697</v>
      </c>
      <c r="C6173">
        <v>32</v>
      </c>
      <c r="D6173">
        <v>25</v>
      </c>
      <c r="E6173">
        <v>27.7</v>
      </c>
      <c r="G6173">
        <v>42.3</v>
      </c>
      <c r="H6173">
        <v>7</v>
      </c>
      <c r="K6173">
        <v>21</v>
      </c>
      <c r="L6173">
        <v>203.64</v>
      </c>
      <c r="N6173">
        <v>5.2</v>
      </c>
      <c r="O6173">
        <v>47.9</v>
      </c>
      <c r="P6173">
        <v>84.18</v>
      </c>
      <c r="Q6173" s="2" t="s">
        <v>18</v>
      </c>
      <c r="R61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74" spans="1:18" hidden="1" x14ac:dyDescent="0.3">
      <c r="A6174" s="2" t="s">
        <v>17</v>
      </c>
      <c r="B6174" s="3">
        <v>42698</v>
      </c>
      <c r="C6174">
        <v>32</v>
      </c>
      <c r="D6174">
        <v>24.9</v>
      </c>
      <c r="E6174">
        <v>27.6</v>
      </c>
      <c r="G6174">
        <v>37.4</v>
      </c>
      <c r="H6174">
        <v>1.6</v>
      </c>
      <c r="K6174">
        <v>18.399999999999999</v>
      </c>
      <c r="L6174">
        <v>197.32</v>
      </c>
      <c r="N6174">
        <v>7.1</v>
      </c>
      <c r="O6174">
        <v>47.2</v>
      </c>
      <c r="P6174">
        <v>82.45</v>
      </c>
      <c r="Q6174" s="2" t="s">
        <v>18</v>
      </c>
      <c r="R61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75" spans="1:18" hidden="1" x14ac:dyDescent="0.3">
      <c r="A6175" s="2" t="s">
        <v>17</v>
      </c>
      <c r="B6175" s="3">
        <v>42699</v>
      </c>
      <c r="C6175">
        <v>30</v>
      </c>
      <c r="D6175">
        <v>25</v>
      </c>
      <c r="E6175">
        <v>26.4</v>
      </c>
      <c r="G6175">
        <v>37.4</v>
      </c>
      <c r="H6175">
        <v>18.399999999999999</v>
      </c>
      <c r="K6175">
        <v>14.8</v>
      </c>
      <c r="L6175">
        <v>151.94999999999999</v>
      </c>
      <c r="N6175">
        <v>5.7</v>
      </c>
      <c r="O6175">
        <v>46.4</v>
      </c>
      <c r="P6175">
        <v>92.6</v>
      </c>
      <c r="Q6175" s="2" t="s">
        <v>18</v>
      </c>
      <c r="R61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76" spans="1:18" hidden="1" x14ac:dyDescent="0.3">
      <c r="A6176" s="2" t="s">
        <v>17</v>
      </c>
      <c r="B6176" s="3">
        <v>42700</v>
      </c>
      <c r="C6176">
        <v>32.200000000000003</v>
      </c>
      <c r="D6176">
        <v>24.7</v>
      </c>
      <c r="E6176">
        <v>29</v>
      </c>
      <c r="G6176">
        <v>40.200000000000003</v>
      </c>
      <c r="H6176">
        <v>0</v>
      </c>
      <c r="K6176">
        <v>20.5</v>
      </c>
      <c r="L6176">
        <v>117.15</v>
      </c>
      <c r="N6176">
        <v>8.3000000000000007</v>
      </c>
      <c r="O6176">
        <v>36.299999999999997</v>
      </c>
      <c r="P6176">
        <v>78.06</v>
      </c>
      <c r="Q6176" s="2" t="s">
        <v>19</v>
      </c>
      <c r="R61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77" spans="1:18" hidden="1" x14ac:dyDescent="0.3">
      <c r="A6177" s="2" t="s">
        <v>17</v>
      </c>
      <c r="B6177" s="3">
        <v>42701</v>
      </c>
      <c r="C6177">
        <v>32</v>
      </c>
      <c r="D6177">
        <v>26</v>
      </c>
      <c r="E6177">
        <v>28.9</v>
      </c>
      <c r="G6177">
        <v>39.200000000000003</v>
      </c>
      <c r="H6177">
        <v>1</v>
      </c>
      <c r="K6177">
        <v>16.600000000000001</v>
      </c>
      <c r="L6177">
        <v>140.85</v>
      </c>
      <c r="N6177">
        <v>8</v>
      </c>
      <c r="O6177">
        <v>36.799999999999997</v>
      </c>
      <c r="P6177">
        <v>82.15</v>
      </c>
      <c r="Q6177" s="2" t="s">
        <v>18</v>
      </c>
      <c r="R61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78" spans="1:18" hidden="1" x14ac:dyDescent="0.3">
      <c r="A6178" s="2" t="s">
        <v>17</v>
      </c>
      <c r="B6178" s="3">
        <v>42702</v>
      </c>
      <c r="C6178">
        <v>32</v>
      </c>
      <c r="D6178">
        <v>26</v>
      </c>
      <c r="E6178">
        <v>28.6</v>
      </c>
      <c r="G6178">
        <v>40.6</v>
      </c>
      <c r="H6178">
        <v>15</v>
      </c>
      <c r="K6178">
        <v>33.5</v>
      </c>
      <c r="L6178">
        <v>132</v>
      </c>
      <c r="M6178">
        <v>55.4</v>
      </c>
      <c r="N6178">
        <v>7</v>
      </c>
      <c r="O6178">
        <v>43.7</v>
      </c>
      <c r="P6178">
        <v>81.650000000000006</v>
      </c>
      <c r="Q6178" s="2" t="s">
        <v>18</v>
      </c>
      <c r="R61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79" spans="1:18" hidden="1" x14ac:dyDescent="0.3">
      <c r="A6179" s="2" t="s">
        <v>17</v>
      </c>
      <c r="B6179" s="3">
        <v>42703</v>
      </c>
      <c r="C6179">
        <v>32.200000000000003</v>
      </c>
      <c r="D6179">
        <v>25</v>
      </c>
      <c r="E6179">
        <v>28.3</v>
      </c>
      <c r="G6179">
        <v>40.799999999999997</v>
      </c>
      <c r="H6179">
        <v>0.2</v>
      </c>
      <c r="K6179">
        <v>18.399999999999999</v>
      </c>
      <c r="L6179">
        <v>181.36</v>
      </c>
      <c r="N6179">
        <v>7.5</v>
      </c>
      <c r="O6179">
        <v>39.5</v>
      </c>
      <c r="P6179">
        <v>82.53</v>
      </c>
      <c r="Q6179" s="2" t="s">
        <v>18</v>
      </c>
      <c r="R61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80" spans="1:18" hidden="1" x14ac:dyDescent="0.3">
      <c r="A6180" s="2" t="s">
        <v>17</v>
      </c>
      <c r="B6180" s="3">
        <v>42704</v>
      </c>
      <c r="C6180">
        <v>31.3</v>
      </c>
      <c r="D6180">
        <v>24</v>
      </c>
      <c r="E6180">
        <v>26.8</v>
      </c>
      <c r="G6180">
        <v>39.1</v>
      </c>
      <c r="H6180">
        <v>12</v>
      </c>
      <c r="K6180">
        <v>22.3</v>
      </c>
      <c r="L6180">
        <v>241.1</v>
      </c>
      <c r="N6180">
        <v>5.3</v>
      </c>
      <c r="O6180">
        <v>51.7</v>
      </c>
      <c r="P6180">
        <v>87.72</v>
      </c>
      <c r="Q6180" s="2" t="s">
        <v>18</v>
      </c>
      <c r="R61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181" spans="1:18" hidden="1" x14ac:dyDescent="0.3">
      <c r="A6181" s="2" t="s">
        <v>17</v>
      </c>
      <c r="B6181" s="3">
        <v>42705</v>
      </c>
      <c r="C6181">
        <v>32.200000000000003</v>
      </c>
      <c r="D6181">
        <v>24</v>
      </c>
      <c r="E6181">
        <v>27.5</v>
      </c>
      <c r="G6181">
        <v>39.200000000000003</v>
      </c>
      <c r="H6181">
        <v>2.5</v>
      </c>
      <c r="K6181">
        <v>20.5</v>
      </c>
      <c r="L6181">
        <v>184</v>
      </c>
      <c r="N6181">
        <v>6.3</v>
      </c>
      <c r="O6181">
        <v>38.799999999999997</v>
      </c>
      <c r="P6181">
        <v>83.83</v>
      </c>
      <c r="Q6181" s="2" t="s">
        <v>18</v>
      </c>
      <c r="R61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82" spans="1:18" hidden="1" x14ac:dyDescent="0.3">
      <c r="A6182" s="2" t="s">
        <v>17</v>
      </c>
      <c r="B6182" s="3">
        <v>42706</v>
      </c>
      <c r="C6182">
        <v>31</v>
      </c>
      <c r="D6182">
        <v>23.4</v>
      </c>
      <c r="E6182">
        <v>27.3</v>
      </c>
      <c r="G6182">
        <v>37.700000000000003</v>
      </c>
      <c r="H6182">
        <v>49</v>
      </c>
      <c r="K6182">
        <v>20.5</v>
      </c>
      <c r="L6182">
        <v>137.19</v>
      </c>
      <c r="N6182">
        <v>7</v>
      </c>
      <c r="O6182">
        <v>48.8</v>
      </c>
      <c r="P6182">
        <v>84.24</v>
      </c>
      <c r="Q6182" s="2" t="s">
        <v>18</v>
      </c>
      <c r="R61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83" spans="1:18" hidden="1" x14ac:dyDescent="0.3">
      <c r="A6183" s="2" t="s">
        <v>17</v>
      </c>
      <c r="B6183" s="3">
        <v>42707</v>
      </c>
      <c r="C6183">
        <v>30</v>
      </c>
      <c r="D6183">
        <v>24.9</v>
      </c>
      <c r="E6183">
        <v>26.9</v>
      </c>
      <c r="G6183">
        <v>36.200000000000003</v>
      </c>
      <c r="H6183">
        <v>0.5</v>
      </c>
      <c r="K6183">
        <v>20.5</v>
      </c>
      <c r="L6183">
        <v>125.79</v>
      </c>
      <c r="N6183">
        <v>6.7</v>
      </c>
      <c r="O6183">
        <v>45.8</v>
      </c>
      <c r="P6183">
        <v>86.21</v>
      </c>
      <c r="Q6183" s="2" t="s">
        <v>18</v>
      </c>
      <c r="R61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184" spans="1:18" hidden="1" x14ac:dyDescent="0.3">
      <c r="A6184" s="2" t="s">
        <v>17</v>
      </c>
      <c r="B6184" s="3">
        <v>42708</v>
      </c>
      <c r="C6184">
        <v>31</v>
      </c>
      <c r="D6184">
        <v>25</v>
      </c>
      <c r="E6184">
        <v>27.3</v>
      </c>
      <c r="G6184">
        <v>36.5</v>
      </c>
      <c r="H6184">
        <v>1.1000000000000001</v>
      </c>
      <c r="K6184">
        <v>14.8</v>
      </c>
      <c r="L6184">
        <v>182.71</v>
      </c>
      <c r="N6184">
        <v>6.6</v>
      </c>
      <c r="O6184">
        <v>40.9</v>
      </c>
      <c r="P6184">
        <v>85.07</v>
      </c>
      <c r="Q6184" s="2" t="s">
        <v>18</v>
      </c>
      <c r="R61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85" spans="1:18" hidden="1" x14ac:dyDescent="0.3">
      <c r="A6185" s="2" t="s">
        <v>17</v>
      </c>
      <c r="B6185" s="3">
        <v>42709</v>
      </c>
      <c r="C6185">
        <v>32</v>
      </c>
      <c r="D6185">
        <v>24</v>
      </c>
      <c r="E6185">
        <v>26.5</v>
      </c>
      <c r="G6185">
        <v>37.200000000000003</v>
      </c>
      <c r="H6185">
        <v>35</v>
      </c>
      <c r="K6185">
        <v>17.2</v>
      </c>
      <c r="L6185">
        <v>163.05000000000001</v>
      </c>
      <c r="N6185">
        <v>5.6</v>
      </c>
      <c r="O6185">
        <v>47.4</v>
      </c>
      <c r="P6185">
        <v>90.58</v>
      </c>
      <c r="Q6185" s="2" t="s">
        <v>18</v>
      </c>
      <c r="R61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86" spans="1:18" hidden="1" x14ac:dyDescent="0.3">
      <c r="A6186" s="2" t="s">
        <v>17</v>
      </c>
      <c r="B6186" s="3">
        <v>42710</v>
      </c>
      <c r="C6186">
        <v>31</v>
      </c>
      <c r="D6186">
        <v>24.9</v>
      </c>
      <c r="E6186">
        <v>27.1</v>
      </c>
      <c r="G6186">
        <v>36.5</v>
      </c>
      <c r="H6186">
        <v>0.1</v>
      </c>
      <c r="K6186">
        <v>14.8</v>
      </c>
      <c r="L6186">
        <v>223.14</v>
      </c>
      <c r="N6186">
        <v>6.7</v>
      </c>
      <c r="O6186">
        <v>53.6</v>
      </c>
      <c r="P6186">
        <v>86.07</v>
      </c>
      <c r="Q6186" s="2" t="s">
        <v>18</v>
      </c>
      <c r="R61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87" spans="1:18" hidden="1" x14ac:dyDescent="0.3">
      <c r="A6187" s="2" t="s">
        <v>17</v>
      </c>
      <c r="B6187" s="3">
        <v>42711</v>
      </c>
      <c r="C6187">
        <v>32</v>
      </c>
      <c r="D6187">
        <v>25</v>
      </c>
      <c r="E6187">
        <v>27.7</v>
      </c>
      <c r="G6187">
        <v>37.9</v>
      </c>
      <c r="H6187">
        <v>0.4</v>
      </c>
      <c r="K6187">
        <v>24.1</v>
      </c>
      <c r="L6187">
        <v>245.13</v>
      </c>
      <c r="N6187">
        <v>7.4</v>
      </c>
      <c r="O6187">
        <v>40.4</v>
      </c>
      <c r="P6187">
        <v>83.25</v>
      </c>
      <c r="Q6187" s="2" t="s">
        <v>18</v>
      </c>
      <c r="R61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188" spans="1:18" hidden="1" x14ac:dyDescent="0.3">
      <c r="A6188" s="2" t="s">
        <v>17</v>
      </c>
      <c r="B6188" s="3">
        <v>42712</v>
      </c>
      <c r="C6188">
        <v>31</v>
      </c>
      <c r="D6188">
        <v>25</v>
      </c>
      <c r="E6188">
        <v>28</v>
      </c>
      <c r="G6188">
        <v>37.700000000000003</v>
      </c>
      <c r="H6188">
        <v>0</v>
      </c>
      <c r="K6188">
        <v>18.399999999999999</v>
      </c>
      <c r="L6188">
        <v>257.86</v>
      </c>
      <c r="N6188">
        <v>8.1</v>
      </c>
      <c r="O6188">
        <v>44.3</v>
      </c>
      <c r="P6188">
        <v>81.459999999999994</v>
      </c>
      <c r="Q6188" s="2" t="s">
        <v>19</v>
      </c>
      <c r="R61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189" spans="1:18" hidden="1" x14ac:dyDescent="0.3">
      <c r="A6189" s="2" t="s">
        <v>17</v>
      </c>
      <c r="B6189" s="3">
        <v>42713</v>
      </c>
      <c r="C6189">
        <v>31</v>
      </c>
      <c r="D6189">
        <v>25.4</v>
      </c>
      <c r="E6189">
        <v>28.1</v>
      </c>
      <c r="G6189">
        <v>37.700000000000003</v>
      </c>
      <c r="H6189">
        <v>0.9</v>
      </c>
      <c r="K6189">
        <v>18.399999999999999</v>
      </c>
      <c r="L6189">
        <v>191.76</v>
      </c>
      <c r="N6189">
        <v>7.2</v>
      </c>
      <c r="O6189">
        <v>46.9</v>
      </c>
      <c r="P6189">
        <v>85.09</v>
      </c>
      <c r="Q6189" s="2" t="s">
        <v>18</v>
      </c>
      <c r="R61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90" spans="1:18" hidden="1" x14ac:dyDescent="0.3">
      <c r="A6190" s="2" t="s">
        <v>17</v>
      </c>
      <c r="B6190" s="3">
        <v>42714</v>
      </c>
      <c r="C6190">
        <v>30.2</v>
      </c>
      <c r="D6190">
        <v>25</v>
      </c>
      <c r="E6190">
        <v>28.3</v>
      </c>
      <c r="G6190">
        <v>36.200000000000003</v>
      </c>
      <c r="H6190">
        <v>0</v>
      </c>
      <c r="K6190">
        <v>16.600000000000001</v>
      </c>
      <c r="L6190">
        <v>156.36000000000001</v>
      </c>
      <c r="N6190">
        <v>8.1</v>
      </c>
      <c r="O6190">
        <v>44.4</v>
      </c>
      <c r="P6190">
        <v>78.83</v>
      </c>
      <c r="Q6190" s="2" t="s">
        <v>19</v>
      </c>
      <c r="R61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91" spans="1:18" hidden="1" x14ac:dyDescent="0.3">
      <c r="A6191" s="2" t="s">
        <v>17</v>
      </c>
      <c r="B6191" s="3">
        <v>42715</v>
      </c>
      <c r="C6191">
        <v>31.4</v>
      </c>
      <c r="D6191">
        <v>26</v>
      </c>
      <c r="E6191">
        <v>28.3</v>
      </c>
      <c r="G6191">
        <v>37.200000000000003</v>
      </c>
      <c r="H6191">
        <v>0</v>
      </c>
      <c r="K6191">
        <v>18.399999999999999</v>
      </c>
      <c r="L6191">
        <v>143.91</v>
      </c>
      <c r="N6191">
        <v>8.4</v>
      </c>
      <c r="O6191">
        <v>45</v>
      </c>
      <c r="P6191">
        <v>78.040000000000006</v>
      </c>
      <c r="Q6191" s="2" t="s">
        <v>19</v>
      </c>
      <c r="R61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192" spans="1:18" hidden="1" x14ac:dyDescent="0.3">
      <c r="A6192" s="2" t="s">
        <v>17</v>
      </c>
      <c r="B6192" s="3">
        <v>42716</v>
      </c>
      <c r="C6192">
        <v>29.1</v>
      </c>
      <c r="D6192">
        <v>25</v>
      </c>
      <c r="E6192">
        <v>27.1</v>
      </c>
      <c r="G6192">
        <v>33.799999999999997</v>
      </c>
      <c r="H6192">
        <v>0</v>
      </c>
      <c r="K6192">
        <v>16.600000000000001</v>
      </c>
      <c r="L6192">
        <v>243.52</v>
      </c>
      <c r="N6192">
        <v>8</v>
      </c>
      <c r="O6192">
        <v>44.4</v>
      </c>
      <c r="P6192">
        <v>85.09</v>
      </c>
      <c r="Q6192" s="2" t="s">
        <v>19</v>
      </c>
      <c r="R61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193" spans="1:18" hidden="1" x14ac:dyDescent="0.3">
      <c r="A6193" s="2" t="s">
        <v>17</v>
      </c>
      <c r="B6193" s="3">
        <v>42717</v>
      </c>
      <c r="C6193">
        <v>31</v>
      </c>
      <c r="D6193">
        <v>24</v>
      </c>
      <c r="E6193">
        <v>26.2</v>
      </c>
      <c r="G6193">
        <v>37.700000000000003</v>
      </c>
      <c r="H6193">
        <v>4.9000000000000004</v>
      </c>
      <c r="K6193">
        <v>24.1</v>
      </c>
      <c r="L6193">
        <v>219.11</v>
      </c>
      <c r="N6193">
        <v>6.1</v>
      </c>
      <c r="O6193">
        <v>45.3</v>
      </c>
      <c r="P6193">
        <v>89.67</v>
      </c>
      <c r="Q6193" s="2" t="s">
        <v>18</v>
      </c>
      <c r="R61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94" spans="1:18" hidden="1" x14ac:dyDescent="0.3">
      <c r="A6194" s="2" t="s">
        <v>17</v>
      </c>
      <c r="B6194" s="3">
        <v>42718</v>
      </c>
      <c r="C6194">
        <v>32</v>
      </c>
      <c r="D6194">
        <v>24</v>
      </c>
      <c r="E6194">
        <v>27.5</v>
      </c>
      <c r="G6194">
        <v>36.799999999999997</v>
      </c>
      <c r="H6194">
        <v>0</v>
      </c>
      <c r="K6194">
        <v>25.9</v>
      </c>
      <c r="L6194">
        <v>250.32</v>
      </c>
      <c r="N6194">
        <v>6.4</v>
      </c>
      <c r="O6194">
        <v>40.6</v>
      </c>
      <c r="P6194">
        <v>82.24</v>
      </c>
      <c r="Q6194" s="2" t="s">
        <v>19</v>
      </c>
      <c r="R61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195" spans="1:18" hidden="1" x14ac:dyDescent="0.3">
      <c r="A6195" s="2" t="s">
        <v>17</v>
      </c>
      <c r="B6195" s="3">
        <v>42719</v>
      </c>
      <c r="C6195">
        <v>31.1</v>
      </c>
      <c r="D6195">
        <v>25</v>
      </c>
      <c r="E6195">
        <v>27.2</v>
      </c>
      <c r="G6195">
        <v>37.4</v>
      </c>
      <c r="H6195">
        <v>3</v>
      </c>
      <c r="K6195">
        <v>24.1</v>
      </c>
      <c r="L6195">
        <v>182.3</v>
      </c>
      <c r="N6195">
        <v>7.2</v>
      </c>
      <c r="O6195">
        <v>47.6</v>
      </c>
      <c r="P6195">
        <v>82.26</v>
      </c>
      <c r="Q6195" s="2" t="s">
        <v>18</v>
      </c>
      <c r="R61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196" spans="1:18" hidden="1" x14ac:dyDescent="0.3">
      <c r="A6196" s="2" t="s">
        <v>17</v>
      </c>
      <c r="B6196" s="3">
        <v>42720</v>
      </c>
      <c r="C6196">
        <v>32</v>
      </c>
      <c r="D6196">
        <v>24</v>
      </c>
      <c r="E6196">
        <v>27.6</v>
      </c>
      <c r="G6196">
        <v>39.200000000000003</v>
      </c>
      <c r="H6196">
        <v>2.5</v>
      </c>
      <c r="K6196">
        <v>22.3</v>
      </c>
      <c r="L6196">
        <v>272.55</v>
      </c>
      <c r="N6196">
        <v>7</v>
      </c>
      <c r="O6196">
        <v>51.9</v>
      </c>
      <c r="P6196">
        <v>82.44</v>
      </c>
      <c r="Q6196" s="2" t="s">
        <v>18</v>
      </c>
      <c r="R61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197" spans="1:18" hidden="1" x14ac:dyDescent="0.3">
      <c r="A6197" s="2" t="s">
        <v>17</v>
      </c>
      <c r="B6197" s="3">
        <v>42721</v>
      </c>
      <c r="C6197">
        <v>32</v>
      </c>
      <c r="D6197">
        <v>24</v>
      </c>
      <c r="E6197">
        <v>27.6</v>
      </c>
      <c r="G6197">
        <v>39.200000000000003</v>
      </c>
      <c r="H6197">
        <v>0</v>
      </c>
      <c r="K6197">
        <v>27.7</v>
      </c>
      <c r="L6197">
        <v>289.83</v>
      </c>
      <c r="N6197">
        <v>8.1999999999999993</v>
      </c>
      <c r="O6197">
        <v>43.7</v>
      </c>
      <c r="P6197">
        <v>82.53</v>
      </c>
      <c r="Q6197" s="2" t="s">
        <v>19</v>
      </c>
      <c r="R61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198" spans="1:18" hidden="1" x14ac:dyDescent="0.3">
      <c r="A6198" s="2" t="s">
        <v>17</v>
      </c>
      <c r="B6198" s="3">
        <v>42722</v>
      </c>
      <c r="C6198">
        <v>32</v>
      </c>
      <c r="D6198">
        <v>26</v>
      </c>
      <c r="E6198">
        <v>28.2</v>
      </c>
      <c r="G6198">
        <v>37.9</v>
      </c>
      <c r="H6198">
        <v>0</v>
      </c>
      <c r="K6198">
        <v>31.7</v>
      </c>
      <c r="L6198">
        <v>290.26</v>
      </c>
      <c r="N6198">
        <v>8</v>
      </c>
      <c r="O6198">
        <v>59.2</v>
      </c>
      <c r="P6198">
        <v>81.760000000000005</v>
      </c>
      <c r="Q6198" s="2" t="s">
        <v>19</v>
      </c>
      <c r="R61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199" spans="1:18" hidden="1" x14ac:dyDescent="0.3">
      <c r="A6199" s="2" t="s">
        <v>17</v>
      </c>
      <c r="B6199" s="3">
        <v>42723</v>
      </c>
      <c r="C6199">
        <v>32.1</v>
      </c>
      <c r="D6199">
        <v>24.9</v>
      </c>
      <c r="E6199">
        <v>27.8</v>
      </c>
      <c r="G6199">
        <v>40.6</v>
      </c>
      <c r="H6199">
        <v>22</v>
      </c>
      <c r="K6199">
        <v>33.5</v>
      </c>
      <c r="L6199">
        <v>279.57</v>
      </c>
      <c r="M6199">
        <v>57.6</v>
      </c>
      <c r="N6199">
        <v>7</v>
      </c>
      <c r="O6199">
        <v>53.7</v>
      </c>
      <c r="P6199">
        <v>84.99</v>
      </c>
      <c r="Q6199" s="2" t="s">
        <v>18</v>
      </c>
      <c r="R61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00" spans="1:18" hidden="1" x14ac:dyDescent="0.3">
      <c r="A6200" s="2" t="s">
        <v>17</v>
      </c>
      <c r="B6200" s="3">
        <v>42724</v>
      </c>
      <c r="C6200">
        <v>33</v>
      </c>
      <c r="D6200">
        <v>24.9</v>
      </c>
      <c r="E6200">
        <v>28.5</v>
      </c>
      <c r="G6200">
        <v>42.1</v>
      </c>
      <c r="H6200">
        <v>0</v>
      </c>
      <c r="K6200">
        <v>33.5</v>
      </c>
      <c r="L6200">
        <v>293.61</v>
      </c>
      <c r="N6200">
        <v>7.8</v>
      </c>
      <c r="O6200">
        <v>38.299999999999997</v>
      </c>
      <c r="P6200">
        <v>81.44</v>
      </c>
      <c r="Q6200" s="2" t="s">
        <v>19</v>
      </c>
      <c r="R62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01" spans="1:18" hidden="1" x14ac:dyDescent="0.3">
      <c r="A6201" s="2" t="s">
        <v>17</v>
      </c>
      <c r="B6201" s="3">
        <v>42725</v>
      </c>
      <c r="C6201">
        <v>34</v>
      </c>
      <c r="D6201">
        <v>26</v>
      </c>
      <c r="E6201">
        <v>29.4</v>
      </c>
      <c r="G6201">
        <v>40.6</v>
      </c>
      <c r="H6201">
        <v>0</v>
      </c>
      <c r="K6201">
        <v>35.299999999999997</v>
      </c>
      <c r="L6201">
        <v>298.5</v>
      </c>
      <c r="N6201">
        <v>8</v>
      </c>
      <c r="O6201">
        <v>42.7</v>
      </c>
      <c r="P6201">
        <v>73.16</v>
      </c>
      <c r="Q6201" s="2" t="s">
        <v>19</v>
      </c>
      <c r="R62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02" spans="1:18" hidden="1" x14ac:dyDescent="0.3">
      <c r="A6202" s="2" t="s">
        <v>17</v>
      </c>
      <c r="B6202" s="3">
        <v>42726</v>
      </c>
      <c r="C6202">
        <v>33.9</v>
      </c>
      <c r="D6202">
        <v>25</v>
      </c>
      <c r="E6202">
        <v>29.7</v>
      </c>
      <c r="G6202">
        <v>40.4</v>
      </c>
      <c r="H6202">
        <v>0</v>
      </c>
      <c r="K6202">
        <v>35.299999999999997</v>
      </c>
      <c r="L6202">
        <v>295.32</v>
      </c>
      <c r="M6202">
        <v>46.4</v>
      </c>
      <c r="N6202">
        <v>8.4</v>
      </c>
      <c r="O6202">
        <v>35.799999999999997</v>
      </c>
      <c r="P6202">
        <v>68.64</v>
      </c>
      <c r="Q6202" s="2" t="s">
        <v>19</v>
      </c>
      <c r="R62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03" spans="1:18" hidden="1" x14ac:dyDescent="0.3">
      <c r="A6203" s="2" t="s">
        <v>17</v>
      </c>
      <c r="B6203" s="3">
        <v>42727</v>
      </c>
      <c r="C6203">
        <v>33</v>
      </c>
      <c r="D6203">
        <v>25</v>
      </c>
      <c r="E6203">
        <v>28.8</v>
      </c>
      <c r="G6203">
        <v>40.299999999999997</v>
      </c>
      <c r="H6203">
        <v>7</v>
      </c>
      <c r="K6203">
        <v>38.9</v>
      </c>
      <c r="L6203">
        <v>280.27</v>
      </c>
      <c r="N6203">
        <v>8</v>
      </c>
      <c r="O6203">
        <v>42.8</v>
      </c>
      <c r="P6203">
        <v>76.17</v>
      </c>
      <c r="Q6203" s="2" t="s">
        <v>18</v>
      </c>
      <c r="R62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04" spans="1:18" hidden="1" x14ac:dyDescent="0.3">
      <c r="A6204" s="2" t="s">
        <v>17</v>
      </c>
      <c r="B6204" s="3">
        <v>42728</v>
      </c>
      <c r="C6204">
        <v>34</v>
      </c>
      <c r="D6204">
        <v>25</v>
      </c>
      <c r="E6204">
        <v>29.5</v>
      </c>
      <c r="G6204">
        <v>39.4</v>
      </c>
      <c r="H6204">
        <v>0</v>
      </c>
      <c r="K6204">
        <v>22.3</v>
      </c>
      <c r="L6204">
        <v>252.29</v>
      </c>
      <c r="N6204">
        <v>8.1999999999999993</v>
      </c>
      <c r="O6204">
        <v>37.299999999999997</v>
      </c>
      <c r="P6204">
        <v>72.44</v>
      </c>
      <c r="Q6204" s="2" t="s">
        <v>19</v>
      </c>
      <c r="R62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05" spans="1:18" hidden="1" x14ac:dyDescent="0.3">
      <c r="A6205" s="2" t="s">
        <v>17</v>
      </c>
      <c r="B6205" s="3">
        <v>42729</v>
      </c>
      <c r="C6205">
        <v>33.200000000000003</v>
      </c>
      <c r="D6205">
        <v>25</v>
      </c>
      <c r="E6205">
        <v>29.3</v>
      </c>
      <c r="G6205">
        <v>38.1</v>
      </c>
      <c r="H6205">
        <v>0</v>
      </c>
      <c r="K6205">
        <v>24.1</v>
      </c>
      <c r="L6205">
        <v>234.85</v>
      </c>
      <c r="N6205">
        <v>7.8</v>
      </c>
      <c r="O6205">
        <v>37.1</v>
      </c>
      <c r="P6205">
        <v>72.19</v>
      </c>
      <c r="Q6205" s="2" t="s">
        <v>19</v>
      </c>
      <c r="R62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06" spans="1:18" hidden="1" x14ac:dyDescent="0.3">
      <c r="A6206" s="2" t="s">
        <v>17</v>
      </c>
      <c r="B6206" s="3">
        <v>42730</v>
      </c>
      <c r="C6206">
        <v>33</v>
      </c>
      <c r="D6206">
        <v>25</v>
      </c>
      <c r="E6206">
        <v>28.4</v>
      </c>
      <c r="G6206">
        <v>39.299999999999997</v>
      </c>
      <c r="H6206">
        <v>29.2</v>
      </c>
      <c r="K6206">
        <v>24.1</v>
      </c>
      <c r="L6206">
        <v>79.709999999999994</v>
      </c>
      <c r="N6206">
        <v>7.3</v>
      </c>
      <c r="O6206">
        <v>48.8</v>
      </c>
      <c r="P6206">
        <v>79.290000000000006</v>
      </c>
      <c r="Q6206" s="2" t="s">
        <v>18</v>
      </c>
      <c r="R62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207" spans="1:18" hidden="1" x14ac:dyDescent="0.3">
      <c r="A6207" s="2" t="s">
        <v>17</v>
      </c>
      <c r="B6207" s="3">
        <v>42731</v>
      </c>
      <c r="C6207">
        <v>32.200000000000003</v>
      </c>
      <c r="D6207">
        <v>25</v>
      </c>
      <c r="E6207">
        <v>28.1</v>
      </c>
      <c r="G6207">
        <v>40.6</v>
      </c>
      <c r="H6207">
        <v>21.5</v>
      </c>
      <c r="K6207">
        <v>35.299999999999997</v>
      </c>
      <c r="L6207">
        <v>254.24</v>
      </c>
      <c r="N6207">
        <v>6.6</v>
      </c>
      <c r="O6207">
        <v>50.4</v>
      </c>
      <c r="P6207">
        <v>83.85</v>
      </c>
      <c r="Q6207" s="2" t="s">
        <v>18</v>
      </c>
      <c r="R62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08" spans="1:18" hidden="1" x14ac:dyDescent="0.3">
      <c r="A6208" s="2" t="s">
        <v>17</v>
      </c>
      <c r="B6208" s="3">
        <v>42732</v>
      </c>
      <c r="C6208">
        <v>32</v>
      </c>
      <c r="D6208">
        <v>25</v>
      </c>
      <c r="E6208">
        <v>28</v>
      </c>
      <c r="G6208">
        <v>38</v>
      </c>
      <c r="H6208">
        <v>0.4</v>
      </c>
      <c r="K6208">
        <v>16.600000000000001</v>
      </c>
      <c r="L6208">
        <v>181.43</v>
      </c>
      <c r="N6208">
        <v>7.2</v>
      </c>
      <c r="O6208">
        <v>41.8</v>
      </c>
      <c r="P6208">
        <v>81.819999999999993</v>
      </c>
      <c r="Q6208" s="2" t="s">
        <v>18</v>
      </c>
      <c r="R62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09" spans="1:18" hidden="1" x14ac:dyDescent="0.3">
      <c r="A6209" s="2" t="s">
        <v>17</v>
      </c>
      <c r="B6209" s="3">
        <v>42733</v>
      </c>
      <c r="C6209">
        <v>33</v>
      </c>
      <c r="D6209">
        <v>25</v>
      </c>
      <c r="E6209">
        <v>28.4</v>
      </c>
      <c r="G6209">
        <v>40.6</v>
      </c>
      <c r="H6209">
        <v>1</v>
      </c>
      <c r="K6209">
        <v>22.3</v>
      </c>
      <c r="L6209">
        <v>272.70999999999998</v>
      </c>
      <c r="M6209">
        <v>37.1</v>
      </c>
      <c r="N6209">
        <v>7.6</v>
      </c>
      <c r="O6209">
        <v>41.8</v>
      </c>
      <c r="P6209">
        <v>81.38</v>
      </c>
      <c r="Q6209" s="2" t="s">
        <v>18</v>
      </c>
      <c r="R62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10" spans="1:18" hidden="1" x14ac:dyDescent="0.3">
      <c r="A6210" s="2" t="s">
        <v>17</v>
      </c>
      <c r="B6210" s="3">
        <v>42734</v>
      </c>
      <c r="C6210">
        <v>30</v>
      </c>
      <c r="D6210">
        <v>24</v>
      </c>
      <c r="E6210">
        <v>26</v>
      </c>
      <c r="G6210">
        <v>36.200000000000003</v>
      </c>
      <c r="H6210">
        <v>69.599999999999994</v>
      </c>
      <c r="K6210">
        <v>13</v>
      </c>
      <c r="L6210">
        <v>226.52</v>
      </c>
      <c r="N6210">
        <v>5.6</v>
      </c>
      <c r="O6210">
        <v>61.1</v>
      </c>
      <c r="P6210">
        <v>92.86</v>
      </c>
      <c r="Q6210" s="2" t="s">
        <v>18</v>
      </c>
      <c r="R62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11" spans="1:18" hidden="1" x14ac:dyDescent="0.3">
      <c r="A6211" s="2" t="s">
        <v>17</v>
      </c>
      <c r="B6211" s="3">
        <v>42735</v>
      </c>
      <c r="C6211">
        <v>30.4</v>
      </c>
      <c r="D6211">
        <v>24</v>
      </c>
      <c r="E6211">
        <v>27.1</v>
      </c>
      <c r="G6211">
        <v>36.6</v>
      </c>
      <c r="H6211">
        <v>0.5</v>
      </c>
      <c r="K6211">
        <v>14.8</v>
      </c>
      <c r="L6211">
        <v>172.67</v>
      </c>
      <c r="N6211">
        <v>6.9</v>
      </c>
      <c r="O6211">
        <v>45.7</v>
      </c>
      <c r="P6211">
        <v>85.73</v>
      </c>
      <c r="Q6211" s="2" t="s">
        <v>18</v>
      </c>
      <c r="R62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12" spans="1:18" hidden="1" x14ac:dyDescent="0.3">
      <c r="A6212" s="2" t="s">
        <v>17</v>
      </c>
      <c r="B6212" s="3">
        <v>42736</v>
      </c>
      <c r="C6212">
        <v>33</v>
      </c>
      <c r="D6212">
        <v>25.9</v>
      </c>
      <c r="E6212">
        <v>28.2</v>
      </c>
      <c r="G6212">
        <v>40.6</v>
      </c>
      <c r="H6212">
        <v>0.7</v>
      </c>
      <c r="K6212">
        <v>24.1</v>
      </c>
      <c r="L6212">
        <v>188.3</v>
      </c>
      <c r="N6212">
        <v>6.8</v>
      </c>
      <c r="O6212">
        <v>49.1</v>
      </c>
      <c r="P6212">
        <v>85.74</v>
      </c>
      <c r="Q6212" s="2" t="s">
        <v>18</v>
      </c>
      <c r="R62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13" spans="1:18" hidden="1" x14ac:dyDescent="0.3">
      <c r="A6213" s="2" t="s">
        <v>17</v>
      </c>
      <c r="B6213" s="3">
        <v>42737</v>
      </c>
      <c r="C6213">
        <v>32.6</v>
      </c>
      <c r="D6213">
        <v>26</v>
      </c>
      <c r="E6213">
        <v>27.9</v>
      </c>
      <c r="G6213">
        <v>38.799999999999997</v>
      </c>
      <c r="H6213">
        <v>27</v>
      </c>
      <c r="K6213">
        <v>27.7</v>
      </c>
      <c r="L6213">
        <v>200.37</v>
      </c>
      <c r="N6213">
        <v>6.4</v>
      </c>
      <c r="O6213">
        <v>52</v>
      </c>
      <c r="P6213">
        <v>84.94</v>
      </c>
      <c r="Q6213" s="2" t="s">
        <v>18</v>
      </c>
      <c r="R62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14" spans="1:18" hidden="1" x14ac:dyDescent="0.3">
      <c r="A6214" s="2" t="s">
        <v>17</v>
      </c>
      <c r="B6214" s="3">
        <v>42738</v>
      </c>
      <c r="C6214">
        <v>30.9</v>
      </c>
      <c r="D6214">
        <v>25</v>
      </c>
      <c r="E6214">
        <v>27.8</v>
      </c>
      <c r="G6214">
        <v>37.4</v>
      </c>
      <c r="H6214">
        <v>0</v>
      </c>
      <c r="K6214">
        <v>16.600000000000001</v>
      </c>
      <c r="L6214">
        <v>120</v>
      </c>
      <c r="N6214">
        <v>7.9</v>
      </c>
      <c r="O6214">
        <v>49.1</v>
      </c>
      <c r="P6214">
        <v>86.57</v>
      </c>
      <c r="Q6214" s="2" t="s">
        <v>19</v>
      </c>
      <c r="R62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15" spans="1:18" hidden="1" x14ac:dyDescent="0.3">
      <c r="A6215" s="2" t="s">
        <v>17</v>
      </c>
      <c r="B6215" s="3">
        <v>42739</v>
      </c>
      <c r="C6215">
        <v>33</v>
      </c>
      <c r="D6215">
        <v>25</v>
      </c>
      <c r="E6215">
        <v>28.3</v>
      </c>
      <c r="G6215">
        <v>40.6</v>
      </c>
      <c r="H6215">
        <v>6.2</v>
      </c>
      <c r="K6215">
        <v>25.9</v>
      </c>
      <c r="L6215">
        <v>276.23</v>
      </c>
      <c r="M6215">
        <v>46.4</v>
      </c>
      <c r="N6215">
        <v>7</v>
      </c>
      <c r="O6215">
        <v>45.5</v>
      </c>
      <c r="P6215">
        <v>81.42</v>
      </c>
      <c r="Q6215" s="2" t="s">
        <v>18</v>
      </c>
      <c r="R62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16" spans="1:18" hidden="1" x14ac:dyDescent="0.3">
      <c r="A6216" s="2" t="s">
        <v>17</v>
      </c>
      <c r="B6216" s="3">
        <v>42740</v>
      </c>
      <c r="C6216">
        <v>31</v>
      </c>
      <c r="D6216">
        <v>25</v>
      </c>
      <c r="E6216">
        <v>27.9</v>
      </c>
      <c r="G6216">
        <v>37.700000000000003</v>
      </c>
      <c r="H6216">
        <v>0.8</v>
      </c>
      <c r="K6216">
        <v>27.7</v>
      </c>
      <c r="L6216">
        <v>289.26</v>
      </c>
      <c r="N6216">
        <v>7.9</v>
      </c>
      <c r="O6216">
        <v>44.6</v>
      </c>
      <c r="P6216">
        <v>82.26</v>
      </c>
      <c r="Q6216" s="2" t="s">
        <v>18</v>
      </c>
      <c r="R62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17" spans="1:18" hidden="1" x14ac:dyDescent="0.3">
      <c r="A6217" s="2" t="s">
        <v>17</v>
      </c>
      <c r="B6217" s="3">
        <v>42741</v>
      </c>
      <c r="C6217">
        <v>31</v>
      </c>
      <c r="D6217">
        <v>25</v>
      </c>
      <c r="E6217">
        <v>27.7</v>
      </c>
      <c r="G6217">
        <v>39.1</v>
      </c>
      <c r="H6217">
        <v>0</v>
      </c>
      <c r="K6217">
        <v>27.7</v>
      </c>
      <c r="L6217">
        <v>242.74</v>
      </c>
      <c r="N6217">
        <v>8</v>
      </c>
      <c r="O6217">
        <v>45.7</v>
      </c>
      <c r="P6217">
        <v>85.53</v>
      </c>
      <c r="Q6217" s="2" t="s">
        <v>19</v>
      </c>
      <c r="R62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18" spans="1:18" hidden="1" x14ac:dyDescent="0.3">
      <c r="A6218" s="2" t="s">
        <v>17</v>
      </c>
      <c r="B6218" s="3">
        <v>42742</v>
      </c>
      <c r="C6218">
        <v>33</v>
      </c>
      <c r="D6218">
        <v>25</v>
      </c>
      <c r="E6218">
        <v>28.1</v>
      </c>
      <c r="G6218">
        <v>39.299999999999997</v>
      </c>
      <c r="H6218">
        <v>0</v>
      </c>
      <c r="K6218">
        <v>29.5</v>
      </c>
      <c r="L6218">
        <v>238.5</v>
      </c>
      <c r="N6218">
        <v>6.9</v>
      </c>
      <c r="O6218">
        <v>40.9</v>
      </c>
      <c r="P6218">
        <v>82.49</v>
      </c>
      <c r="Q6218" s="2" t="s">
        <v>19</v>
      </c>
      <c r="R62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19" spans="1:18" hidden="1" x14ac:dyDescent="0.3">
      <c r="A6219" s="2" t="s">
        <v>17</v>
      </c>
      <c r="B6219" s="3">
        <v>42743</v>
      </c>
      <c r="C6219">
        <v>33</v>
      </c>
      <c r="D6219">
        <v>25</v>
      </c>
      <c r="E6219">
        <v>29.4</v>
      </c>
      <c r="G6219">
        <v>40.6</v>
      </c>
      <c r="H6219">
        <v>0</v>
      </c>
      <c r="K6219">
        <v>24.1</v>
      </c>
      <c r="L6219">
        <v>261.43</v>
      </c>
      <c r="N6219">
        <v>7</v>
      </c>
      <c r="O6219">
        <v>36.700000000000003</v>
      </c>
      <c r="P6219">
        <v>75.599999999999994</v>
      </c>
      <c r="Q6219" s="2" t="s">
        <v>19</v>
      </c>
      <c r="R62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20" spans="1:18" hidden="1" x14ac:dyDescent="0.3">
      <c r="A6220" s="2" t="s">
        <v>17</v>
      </c>
      <c r="B6220" s="3">
        <v>42744</v>
      </c>
      <c r="C6220">
        <v>32.9</v>
      </c>
      <c r="D6220">
        <v>26</v>
      </c>
      <c r="E6220">
        <v>27.9</v>
      </c>
      <c r="G6220">
        <v>38.799999999999997</v>
      </c>
      <c r="H6220">
        <v>0</v>
      </c>
      <c r="K6220">
        <v>31.7</v>
      </c>
      <c r="L6220">
        <v>243.21</v>
      </c>
      <c r="N6220">
        <v>7.2</v>
      </c>
      <c r="O6220">
        <v>41.5</v>
      </c>
      <c r="P6220">
        <v>82.66</v>
      </c>
      <c r="Q6220" s="2" t="s">
        <v>19</v>
      </c>
      <c r="R62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21" spans="1:18" hidden="1" x14ac:dyDescent="0.3">
      <c r="A6221" s="2" t="s">
        <v>17</v>
      </c>
      <c r="B6221" s="3">
        <v>42745</v>
      </c>
      <c r="C6221">
        <v>34</v>
      </c>
      <c r="D6221">
        <v>25</v>
      </c>
      <c r="E6221">
        <v>28.5</v>
      </c>
      <c r="G6221">
        <v>42</v>
      </c>
      <c r="H6221">
        <v>0</v>
      </c>
      <c r="K6221">
        <v>27.1</v>
      </c>
      <c r="L6221">
        <v>217.52</v>
      </c>
      <c r="N6221">
        <v>7.5</v>
      </c>
      <c r="O6221">
        <v>40.799999999999997</v>
      </c>
      <c r="P6221">
        <v>78.69</v>
      </c>
      <c r="Q6221" s="2" t="s">
        <v>19</v>
      </c>
      <c r="R62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22" spans="1:18" hidden="1" x14ac:dyDescent="0.3">
      <c r="A6222" s="2" t="s">
        <v>17</v>
      </c>
      <c r="B6222" s="3">
        <v>42746</v>
      </c>
      <c r="C6222">
        <v>33.200000000000003</v>
      </c>
      <c r="D6222">
        <v>24.9</v>
      </c>
      <c r="E6222">
        <v>28.3</v>
      </c>
      <c r="G6222">
        <v>42.1</v>
      </c>
      <c r="H6222">
        <v>0.4</v>
      </c>
      <c r="K6222">
        <v>24.1</v>
      </c>
      <c r="L6222">
        <v>203.38</v>
      </c>
      <c r="N6222">
        <v>6.6</v>
      </c>
      <c r="O6222">
        <v>50.2</v>
      </c>
      <c r="P6222">
        <v>80.98</v>
      </c>
      <c r="Q6222" s="2" t="s">
        <v>18</v>
      </c>
      <c r="R62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23" spans="1:18" hidden="1" x14ac:dyDescent="0.3">
      <c r="A6223" s="2" t="s">
        <v>17</v>
      </c>
      <c r="B6223" s="3">
        <v>42747</v>
      </c>
      <c r="C6223">
        <v>34</v>
      </c>
      <c r="D6223">
        <v>24</v>
      </c>
      <c r="E6223">
        <v>27.2</v>
      </c>
      <c r="G6223">
        <v>39.4</v>
      </c>
      <c r="H6223">
        <v>53</v>
      </c>
      <c r="K6223">
        <v>25.9</v>
      </c>
      <c r="L6223">
        <v>249.06</v>
      </c>
      <c r="N6223">
        <v>6.4</v>
      </c>
      <c r="O6223">
        <v>44</v>
      </c>
      <c r="P6223">
        <v>85.61</v>
      </c>
      <c r="Q6223" s="2" t="s">
        <v>18</v>
      </c>
      <c r="R62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24" spans="1:18" hidden="1" x14ac:dyDescent="0.3">
      <c r="A6224" s="2" t="s">
        <v>17</v>
      </c>
      <c r="B6224" s="3">
        <v>42748</v>
      </c>
      <c r="C6224">
        <v>32</v>
      </c>
      <c r="D6224">
        <v>24</v>
      </c>
      <c r="E6224">
        <v>27.3</v>
      </c>
      <c r="G6224">
        <v>39.200000000000003</v>
      </c>
      <c r="H6224">
        <v>2.4</v>
      </c>
      <c r="K6224">
        <v>38.9</v>
      </c>
      <c r="L6224">
        <v>268.86</v>
      </c>
      <c r="N6224">
        <v>7.2</v>
      </c>
      <c r="O6224">
        <v>45.7</v>
      </c>
      <c r="P6224">
        <v>82.84</v>
      </c>
      <c r="Q6224" s="2" t="s">
        <v>18</v>
      </c>
      <c r="R62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25" spans="1:18" hidden="1" x14ac:dyDescent="0.3">
      <c r="A6225" s="2" t="s">
        <v>17</v>
      </c>
      <c r="B6225" s="3">
        <v>42749</v>
      </c>
      <c r="C6225">
        <v>32</v>
      </c>
      <c r="D6225">
        <v>24</v>
      </c>
      <c r="E6225">
        <v>27.3</v>
      </c>
      <c r="G6225">
        <v>37.9</v>
      </c>
      <c r="H6225">
        <v>50</v>
      </c>
      <c r="K6225">
        <v>31.7</v>
      </c>
      <c r="L6225">
        <v>275.05</v>
      </c>
      <c r="N6225">
        <v>6.5</v>
      </c>
      <c r="O6225">
        <v>51.4</v>
      </c>
      <c r="P6225">
        <v>82.68</v>
      </c>
      <c r="Q6225" s="2" t="s">
        <v>18</v>
      </c>
      <c r="R62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26" spans="1:18" hidden="1" x14ac:dyDescent="0.3">
      <c r="A6226" s="2" t="s">
        <v>17</v>
      </c>
      <c r="B6226" s="3">
        <v>42750</v>
      </c>
      <c r="C6226">
        <v>30</v>
      </c>
      <c r="D6226">
        <v>24</v>
      </c>
      <c r="E6226">
        <v>26.7</v>
      </c>
      <c r="G6226">
        <v>34.5</v>
      </c>
      <c r="H6226">
        <v>29.5</v>
      </c>
      <c r="K6226">
        <v>14.8</v>
      </c>
      <c r="L6226">
        <v>140.47999999999999</v>
      </c>
      <c r="N6226">
        <v>7.7</v>
      </c>
      <c r="O6226">
        <v>47.9</v>
      </c>
      <c r="P6226">
        <v>88.11</v>
      </c>
      <c r="Q6226" s="2" t="s">
        <v>18</v>
      </c>
      <c r="R62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27" spans="1:18" hidden="1" x14ac:dyDescent="0.3">
      <c r="A6227" s="2" t="s">
        <v>17</v>
      </c>
      <c r="B6227" s="3">
        <v>42751</v>
      </c>
      <c r="C6227">
        <v>29</v>
      </c>
      <c r="D6227">
        <v>24</v>
      </c>
      <c r="E6227">
        <v>26.1</v>
      </c>
      <c r="G6227">
        <v>33.6</v>
      </c>
      <c r="H6227">
        <v>9</v>
      </c>
      <c r="K6227">
        <v>27.2</v>
      </c>
      <c r="L6227">
        <v>206.35</v>
      </c>
      <c r="N6227">
        <v>6.7</v>
      </c>
      <c r="O6227">
        <v>49.8</v>
      </c>
      <c r="P6227">
        <v>89.84</v>
      </c>
      <c r="Q6227" s="2" t="s">
        <v>18</v>
      </c>
      <c r="R62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28" spans="1:18" hidden="1" x14ac:dyDescent="0.3">
      <c r="A6228" s="2" t="s">
        <v>17</v>
      </c>
      <c r="B6228" s="3">
        <v>42752</v>
      </c>
      <c r="C6228">
        <v>29.1</v>
      </c>
      <c r="D6228">
        <v>24</v>
      </c>
      <c r="E6228">
        <v>26</v>
      </c>
      <c r="G6228">
        <v>34.4</v>
      </c>
      <c r="H6228">
        <v>10.8</v>
      </c>
      <c r="K6228">
        <v>22.3</v>
      </c>
      <c r="L6228">
        <v>193.17</v>
      </c>
      <c r="N6228">
        <v>6.1</v>
      </c>
      <c r="O6228">
        <v>42.2</v>
      </c>
      <c r="P6228">
        <v>90.71</v>
      </c>
      <c r="Q6228" s="2" t="s">
        <v>18</v>
      </c>
      <c r="R62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29" spans="1:18" hidden="1" x14ac:dyDescent="0.3">
      <c r="A6229" s="2" t="s">
        <v>17</v>
      </c>
      <c r="B6229" s="3">
        <v>42753</v>
      </c>
      <c r="C6229">
        <v>30.6</v>
      </c>
      <c r="D6229">
        <v>24</v>
      </c>
      <c r="E6229">
        <v>27.4</v>
      </c>
      <c r="G6229">
        <v>36.200000000000003</v>
      </c>
      <c r="H6229">
        <v>0.3</v>
      </c>
      <c r="K6229">
        <v>13</v>
      </c>
      <c r="L6229">
        <v>166.95</v>
      </c>
      <c r="N6229">
        <v>7.6</v>
      </c>
      <c r="O6229">
        <v>38.200000000000003</v>
      </c>
      <c r="P6229">
        <v>84.13</v>
      </c>
      <c r="Q6229" s="2" t="s">
        <v>18</v>
      </c>
      <c r="R62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30" spans="1:18" hidden="1" x14ac:dyDescent="0.3">
      <c r="A6230" s="2" t="s">
        <v>17</v>
      </c>
      <c r="B6230" s="3">
        <v>42754</v>
      </c>
      <c r="C6230">
        <v>30.3</v>
      </c>
      <c r="D6230">
        <v>24.1</v>
      </c>
      <c r="E6230">
        <v>26.8</v>
      </c>
      <c r="G6230">
        <v>37.5</v>
      </c>
      <c r="H6230">
        <v>42</v>
      </c>
      <c r="K6230">
        <v>22.3</v>
      </c>
      <c r="L6230">
        <v>130.15</v>
      </c>
      <c r="N6230">
        <v>5.4</v>
      </c>
      <c r="O6230">
        <v>62.3</v>
      </c>
      <c r="P6230">
        <v>90.34</v>
      </c>
      <c r="Q6230" s="2" t="s">
        <v>18</v>
      </c>
      <c r="R62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31" spans="1:18" hidden="1" x14ac:dyDescent="0.3">
      <c r="A6231" s="2" t="s">
        <v>17</v>
      </c>
      <c r="B6231" s="3">
        <v>42755</v>
      </c>
      <c r="C6231">
        <v>31.3</v>
      </c>
      <c r="D6231">
        <v>24</v>
      </c>
      <c r="E6231">
        <v>27.2</v>
      </c>
      <c r="G6231">
        <v>37.700000000000003</v>
      </c>
      <c r="H6231">
        <v>28.3</v>
      </c>
      <c r="K6231">
        <v>18.399999999999999</v>
      </c>
      <c r="L6231">
        <v>78.39</v>
      </c>
      <c r="N6231">
        <v>6.7</v>
      </c>
      <c r="O6231">
        <v>45.7</v>
      </c>
      <c r="P6231">
        <v>86.42</v>
      </c>
      <c r="Q6231" s="2" t="s">
        <v>18</v>
      </c>
      <c r="R62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232" spans="1:18" hidden="1" x14ac:dyDescent="0.3">
      <c r="A6232" s="2" t="s">
        <v>17</v>
      </c>
      <c r="B6232" s="3">
        <v>42756</v>
      </c>
      <c r="C6232">
        <v>31</v>
      </c>
      <c r="D6232">
        <v>24.7</v>
      </c>
      <c r="E6232">
        <v>26.9</v>
      </c>
      <c r="G6232">
        <v>36.700000000000003</v>
      </c>
      <c r="H6232">
        <v>65.8</v>
      </c>
      <c r="K6232">
        <v>27.7</v>
      </c>
      <c r="L6232">
        <v>99.69</v>
      </c>
      <c r="M6232">
        <v>55.4</v>
      </c>
      <c r="N6232">
        <v>6.3</v>
      </c>
      <c r="O6232">
        <v>65.099999999999994</v>
      </c>
      <c r="P6232">
        <v>89</v>
      </c>
      <c r="Q6232" s="2" t="s">
        <v>18</v>
      </c>
      <c r="R62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33" spans="1:18" hidden="1" x14ac:dyDescent="0.3">
      <c r="A6233" s="2" t="s">
        <v>17</v>
      </c>
      <c r="B6233" s="3">
        <v>42757</v>
      </c>
      <c r="C6233">
        <v>31.2</v>
      </c>
      <c r="D6233">
        <v>24.6</v>
      </c>
      <c r="E6233">
        <v>26.3</v>
      </c>
      <c r="G6233">
        <v>37.799999999999997</v>
      </c>
      <c r="H6233">
        <v>38.5</v>
      </c>
      <c r="K6233">
        <v>14.8</v>
      </c>
      <c r="L6233">
        <v>243.33</v>
      </c>
      <c r="N6233">
        <v>5.3</v>
      </c>
      <c r="O6233">
        <v>77.5</v>
      </c>
      <c r="P6233">
        <v>89.03</v>
      </c>
      <c r="Q6233" s="2" t="s">
        <v>20</v>
      </c>
      <c r="R62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34" spans="1:18" hidden="1" x14ac:dyDescent="0.3">
      <c r="A6234" s="2" t="s">
        <v>17</v>
      </c>
      <c r="B6234" s="3">
        <v>42758</v>
      </c>
      <c r="C6234">
        <v>30.3</v>
      </c>
      <c r="D6234">
        <v>24.9</v>
      </c>
      <c r="E6234">
        <v>26.6</v>
      </c>
      <c r="G6234">
        <v>36.200000000000003</v>
      </c>
      <c r="H6234">
        <v>6</v>
      </c>
      <c r="K6234">
        <v>20.5</v>
      </c>
      <c r="L6234">
        <v>184.06</v>
      </c>
      <c r="N6234">
        <v>6.5</v>
      </c>
      <c r="O6234">
        <v>39.9</v>
      </c>
      <c r="P6234">
        <v>89.8</v>
      </c>
      <c r="Q6234" s="2" t="s">
        <v>18</v>
      </c>
      <c r="R62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35" spans="1:18" hidden="1" x14ac:dyDescent="0.3">
      <c r="A6235" s="2" t="s">
        <v>17</v>
      </c>
      <c r="B6235" s="3">
        <v>42759</v>
      </c>
      <c r="C6235">
        <v>31.3</v>
      </c>
      <c r="D6235">
        <v>25</v>
      </c>
      <c r="E6235">
        <v>27.4</v>
      </c>
      <c r="G6235">
        <v>38.200000000000003</v>
      </c>
      <c r="H6235">
        <v>8</v>
      </c>
      <c r="K6235">
        <v>24.1</v>
      </c>
      <c r="L6235">
        <v>105.71</v>
      </c>
      <c r="N6235">
        <v>6</v>
      </c>
      <c r="O6235">
        <v>48.2</v>
      </c>
      <c r="P6235">
        <v>87.27</v>
      </c>
      <c r="Q6235" s="2" t="s">
        <v>18</v>
      </c>
      <c r="R62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36" spans="1:18" hidden="1" x14ac:dyDescent="0.3">
      <c r="A6236" s="2" t="s">
        <v>17</v>
      </c>
      <c r="B6236" s="3">
        <v>42760</v>
      </c>
      <c r="C6236">
        <v>31.1</v>
      </c>
      <c r="D6236">
        <v>24.9</v>
      </c>
      <c r="E6236">
        <v>27.1</v>
      </c>
      <c r="G6236">
        <v>37</v>
      </c>
      <c r="H6236">
        <v>1.1000000000000001</v>
      </c>
      <c r="K6236">
        <v>37.1</v>
      </c>
      <c r="L6236">
        <v>216.65</v>
      </c>
      <c r="N6236">
        <v>6.7</v>
      </c>
      <c r="O6236">
        <v>49.1</v>
      </c>
      <c r="P6236">
        <v>86.82</v>
      </c>
      <c r="Q6236" s="2" t="s">
        <v>18</v>
      </c>
      <c r="R62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37" spans="1:18" hidden="1" x14ac:dyDescent="0.3">
      <c r="A6237" s="2" t="s">
        <v>17</v>
      </c>
      <c r="B6237" s="3">
        <v>42761</v>
      </c>
      <c r="C6237">
        <v>30.2</v>
      </c>
      <c r="D6237">
        <v>24</v>
      </c>
      <c r="E6237">
        <v>25.9</v>
      </c>
      <c r="G6237">
        <v>35.1</v>
      </c>
      <c r="H6237">
        <v>6.5</v>
      </c>
      <c r="K6237">
        <v>31.7</v>
      </c>
      <c r="L6237">
        <v>276.83</v>
      </c>
      <c r="N6237">
        <v>6.9</v>
      </c>
      <c r="O6237">
        <v>54.7</v>
      </c>
      <c r="P6237">
        <v>89.03</v>
      </c>
      <c r="Q6237" s="2" t="s">
        <v>18</v>
      </c>
      <c r="R62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38" spans="1:18" hidden="1" x14ac:dyDescent="0.3">
      <c r="A6238" s="2" t="s">
        <v>17</v>
      </c>
      <c r="B6238" s="3">
        <v>42762</v>
      </c>
      <c r="C6238">
        <v>31</v>
      </c>
      <c r="D6238">
        <v>24.9</v>
      </c>
      <c r="E6238">
        <v>26.5</v>
      </c>
      <c r="G6238">
        <v>37.700000000000003</v>
      </c>
      <c r="H6238">
        <v>4.4000000000000004</v>
      </c>
      <c r="K6238">
        <v>39.6</v>
      </c>
      <c r="L6238">
        <v>286.08999999999997</v>
      </c>
      <c r="M6238">
        <v>70.599999999999994</v>
      </c>
      <c r="N6238">
        <v>6.6</v>
      </c>
      <c r="O6238">
        <v>41.2</v>
      </c>
      <c r="P6238">
        <v>89.7</v>
      </c>
      <c r="Q6238" s="2" t="s">
        <v>18</v>
      </c>
      <c r="R62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39" spans="1:18" hidden="1" x14ac:dyDescent="0.3">
      <c r="A6239" s="2" t="s">
        <v>17</v>
      </c>
      <c r="B6239" s="3">
        <v>42763</v>
      </c>
      <c r="C6239">
        <v>32.200000000000003</v>
      </c>
      <c r="D6239">
        <v>24</v>
      </c>
      <c r="E6239">
        <v>27.3</v>
      </c>
      <c r="G6239">
        <v>37.9</v>
      </c>
      <c r="H6239">
        <v>17</v>
      </c>
      <c r="K6239">
        <v>29.8</v>
      </c>
      <c r="L6239">
        <v>294.04000000000002</v>
      </c>
      <c r="N6239">
        <v>8.3000000000000007</v>
      </c>
      <c r="O6239">
        <v>41.4</v>
      </c>
      <c r="P6239">
        <v>84.24</v>
      </c>
      <c r="Q6239" s="2" t="s">
        <v>18</v>
      </c>
      <c r="R62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40" spans="1:18" hidden="1" x14ac:dyDescent="0.3">
      <c r="A6240" s="2" t="s">
        <v>17</v>
      </c>
      <c r="B6240" s="3">
        <v>42764</v>
      </c>
      <c r="C6240">
        <v>31</v>
      </c>
      <c r="D6240">
        <v>24</v>
      </c>
      <c r="E6240">
        <v>26.7</v>
      </c>
      <c r="G6240">
        <v>37.700000000000003</v>
      </c>
      <c r="H6240">
        <v>19</v>
      </c>
      <c r="K6240">
        <v>37.1</v>
      </c>
      <c r="L6240">
        <v>284.36</v>
      </c>
      <c r="N6240">
        <v>6.6</v>
      </c>
      <c r="O6240">
        <v>44.9</v>
      </c>
      <c r="P6240">
        <v>86.2</v>
      </c>
      <c r="Q6240" s="2" t="s">
        <v>18</v>
      </c>
      <c r="R62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41" spans="1:18" hidden="1" x14ac:dyDescent="0.3">
      <c r="A6241" s="2" t="s">
        <v>17</v>
      </c>
      <c r="B6241" s="3">
        <v>42765</v>
      </c>
      <c r="C6241">
        <v>32</v>
      </c>
      <c r="D6241">
        <v>24</v>
      </c>
      <c r="E6241">
        <v>27.7</v>
      </c>
      <c r="G6241">
        <v>38</v>
      </c>
      <c r="H6241">
        <v>0</v>
      </c>
      <c r="K6241">
        <v>29.5</v>
      </c>
      <c r="L6241">
        <v>271.7</v>
      </c>
      <c r="N6241">
        <v>8.1999999999999993</v>
      </c>
      <c r="O6241">
        <v>45.7</v>
      </c>
      <c r="P6241">
        <v>82.72</v>
      </c>
      <c r="Q6241" s="2" t="s">
        <v>19</v>
      </c>
      <c r="R62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42" spans="1:18" hidden="1" x14ac:dyDescent="0.3">
      <c r="A6242" s="2" t="s">
        <v>17</v>
      </c>
      <c r="B6242" s="3">
        <v>42766</v>
      </c>
      <c r="C6242">
        <v>30.5</v>
      </c>
      <c r="D6242">
        <v>24</v>
      </c>
      <c r="E6242">
        <v>26</v>
      </c>
      <c r="G6242">
        <v>37.700000000000003</v>
      </c>
      <c r="H6242">
        <v>13.2</v>
      </c>
      <c r="K6242">
        <v>14.8</v>
      </c>
      <c r="L6242">
        <v>204.09</v>
      </c>
      <c r="N6242">
        <v>6.2</v>
      </c>
      <c r="O6242">
        <v>56.4</v>
      </c>
      <c r="P6242">
        <v>91.67</v>
      </c>
      <c r="Q6242" s="2" t="s">
        <v>18</v>
      </c>
      <c r="R62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43" spans="1:18" hidden="1" x14ac:dyDescent="0.3">
      <c r="A6243" s="2" t="s">
        <v>17</v>
      </c>
      <c r="B6243" s="3">
        <v>42767</v>
      </c>
      <c r="C6243">
        <v>30</v>
      </c>
      <c r="D6243">
        <v>24</v>
      </c>
      <c r="E6243">
        <v>26</v>
      </c>
      <c r="G6243">
        <v>36.4</v>
      </c>
      <c r="H6243">
        <v>24</v>
      </c>
      <c r="K6243">
        <v>29.5</v>
      </c>
      <c r="L6243">
        <v>246.57</v>
      </c>
      <c r="N6243">
        <v>5</v>
      </c>
      <c r="O6243">
        <v>47.1</v>
      </c>
      <c r="P6243">
        <v>90.85</v>
      </c>
      <c r="Q6243" s="2" t="s">
        <v>18</v>
      </c>
      <c r="R62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44" spans="1:18" hidden="1" x14ac:dyDescent="0.3">
      <c r="A6244" s="2" t="s">
        <v>17</v>
      </c>
      <c r="B6244" s="3">
        <v>42768</v>
      </c>
      <c r="C6244">
        <v>30</v>
      </c>
      <c r="D6244">
        <v>24</v>
      </c>
      <c r="E6244">
        <v>26.5</v>
      </c>
      <c r="G6244">
        <v>35.1</v>
      </c>
      <c r="H6244">
        <v>0.4</v>
      </c>
      <c r="K6244">
        <v>44.6</v>
      </c>
      <c r="L6244">
        <v>281.04000000000002</v>
      </c>
      <c r="N6244">
        <v>8.1999999999999993</v>
      </c>
      <c r="O6244">
        <v>47.8</v>
      </c>
      <c r="P6244">
        <v>83.71</v>
      </c>
      <c r="Q6244" s="2" t="s">
        <v>18</v>
      </c>
      <c r="R62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45" spans="1:18" hidden="1" x14ac:dyDescent="0.3">
      <c r="A6245" s="2" t="s">
        <v>17</v>
      </c>
      <c r="B6245" s="3">
        <v>42769</v>
      </c>
      <c r="C6245">
        <v>32</v>
      </c>
      <c r="D6245">
        <v>24</v>
      </c>
      <c r="E6245">
        <v>26.5</v>
      </c>
      <c r="G6245">
        <v>36.799999999999997</v>
      </c>
      <c r="H6245">
        <v>21.9</v>
      </c>
      <c r="K6245">
        <v>29.5</v>
      </c>
      <c r="L6245">
        <v>280.70999999999998</v>
      </c>
      <c r="N6245">
        <v>7.5</v>
      </c>
      <c r="O6245">
        <v>45.3</v>
      </c>
      <c r="P6245">
        <v>83.47</v>
      </c>
      <c r="Q6245" s="2" t="s">
        <v>18</v>
      </c>
      <c r="R62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46" spans="1:18" hidden="1" x14ac:dyDescent="0.3">
      <c r="A6246" s="2" t="s">
        <v>17</v>
      </c>
      <c r="B6246" s="3">
        <v>42770</v>
      </c>
      <c r="C6246">
        <v>31</v>
      </c>
      <c r="D6246">
        <v>23</v>
      </c>
      <c r="E6246">
        <v>27.6</v>
      </c>
      <c r="G6246">
        <v>36.5</v>
      </c>
      <c r="H6246">
        <v>0</v>
      </c>
      <c r="K6246">
        <v>35.299999999999997</v>
      </c>
      <c r="L6246">
        <v>278.75</v>
      </c>
      <c r="M6246">
        <v>55.4</v>
      </c>
      <c r="N6246">
        <v>8.1999999999999993</v>
      </c>
      <c r="O6246">
        <v>51.9</v>
      </c>
      <c r="P6246">
        <v>80.260000000000005</v>
      </c>
      <c r="Q6246" s="2" t="s">
        <v>19</v>
      </c>
      <c r="R62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47" spans="1:18" hidden="1" x14ac:dyDescent="0.3">
      <c r="A6247" s="2" t="s">
        <v>17</v>
      </c>
      <c r="B6247" s="3">
        <v>42771</v>
      </c>
      <c r="C6247">
        <v>32</v>
      </c>
      <c r="D6247">
        <v>26</v>
      </c>
      <c r="E6247">
        <v>28.6</v>
      </c>
      <c r="G6247">
        <v>37.9</v>
      </c>
      <c r="H6247">
        <v>0</v>
      </c>
      <c r="K6247">
        <v>33.5</v>
      </c>
      <c r="L6247">
        <v>288.08999999999997</v>
      </c>
      <c r="N6247">
        <v>8.6</v>
      </c>
      <c r="O6247">
        <v>38.4</v>
      </c>
      <c r="P6247">
        <v>71.56</v>
      </c>
      <c r="Q6247" s="2" t="s">
        <v>19</v>
      </c>
      <c r="R62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48" spans="1:18" hidden="1" x14ac:dyDescent="0.3">
      <c r="A6248" s="2" t="s">
        <v>17</v>
      </c>
      <c r="B6248" s="3">
        <v>42772</v>
      </c>
      <c r="C6248">
        <v>33.9</v>
      </c>
      <c r="D6248">
        <v>25</v>
      </c>
      <c r="E6248">
        <v>29.2</v>
      </c>
      <c r="G6248">
        <v>40.6</v>
      </c>
      <c r="H6248">
        <v>0</v>
      </c>
      <c r="K6248">
        <v>46.4</v>
      </c>
      <c r="L6248">
        <v>291.77</v>
      </c>
      <c r="N6248">
        <v>8.6</v>
      </c>
      <c r="O6248">
        <v>34.6</v>
      </c>
      <c r="P6248">
        <v>76.02</v>
      </c>
      <c r="Q6248" s="2" t="s">
        <v>19</v>
      </c>
      <c r="R62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49" spans="1:18" hidden="1" x14ac:dyDescent="0.3">
      <c r="A6249" s="2" t="s">
        <v>17</v>
      </c>
      <c r="B6249" s="3">
        <v>42773</v>
      </c>
      <c r="C6249">
        <v>32</v>
      </c>
      <c r="D6249">
        <v>25.9</v>
      </c>
      <c r="E6249">
        <v>28</v>
      </c>
      <c r="G6249">
        <v>37.9</v>
      </c>
      <c r="H6249">
        <v>1</v>
      </c>
      <c r="K6249">
        <v>46.4</v>
      </c>
      <c r="L6249">
        <v>286.08999999999997</v>
      </c>
      <c r="N6249">
        <v>8.1</v>
      </c>
      <c r="O6249">
        <v>46</v>
      </c>
      <c r="P6249">
        <v>79.78</v>
      </c>
      <c r="Q6249" s="2" t="s">
        <v>18</v>
      </c>
      <c r="R62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50" spans="1:18" hidden="1" x14ac:dyDescent="0.3">
      <c r="A6250" s="2" t="s">
        <v>17</v>
      </c>
      <c r="B6250" s="3">
        <v>42774</v>
      </c>
      <c r="C6250">
        <v>31</v>
      </c>
      <c r="D6250">
        <v>25</v>
      </c>
      <c r="E6250">
        <v>27.2</v>
      </c>
      <c r="G6250">
        <v>36.5</v>
      </c>
      <c r="H6250">
        <v>4.5</v>
      </c>
      <c r="K6250">
        <v>32.9</v>
      </c>
      <c r="L6250">
        <v>284.36</v>
      </c>
      <c r="N6250">
        <v>7.9</v>
      </c>
      <c r="O6250">
        <v>48.6</v>
      </c>
      <c r="P6250">
        <v>83.72</v>
      </c>
      <c r="Q6250" s="2" t="s">
        <v>18</v>
      </c>
      <c r="R62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51" spans="1:18" hidden="1" x14ac:dyDescent="0.3">
      <c r="A6251" s="2" t="s">
        <v>17</v>
      </c>
      <c r="B6251" s="3">
        <v>42775</v>
      </c>
      <c r="C6251">
        <v>30.2</v>
      </c>
      <c r="D6251">
        <v>25</v>
      </c>
      <c r="E6251">
        <v>27.3</v>
      </c>
      <c r="G6251">
        <v>34.5</v>
      </c>
      <c r="H6251">
        <v>0</v>
      </c>
      <c r="K6251">
        <v>35.299999999999997</v>
      </c>
      <c r="L6251">
        <v>284.64999999999998</v>
      </c>
      <c r="M6251">
        <v>42.5</v>
      </c>
      <c r="N6251">
        <v>8.1999999999999993</v>
      </c>
      <c r="O6251">
        <v>47.5</v>
      </c>
      <c r="P6251">
        <v>82.31</v>
      </c>
      <c r="Q6251" s="2" t="s">
        <v>19</v>
      </c>
      <c r="R62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52" spans="1:18" hidden="1" x14ac:dyDescent="0.3">
      <c r="A6252" s="2" t="s">
        <v>17</v>
      </c>
      <c r="B6252" s="3">
        <v>42776</v>
      </c>
      <c r="C6252">
        <v>30</v>
      </c>
      <c r="D6252">
        <v>25.3</v>
      </c>
      <c r="E6252">
        <v>27.4</v>
      </c>
      <c r="G6252">
        <v>35.1</v>
      </c>
      <c r="H6252">
        <v>0</v>
      </c>
      <c r="K6252">
        <v>29.5</v>
      </c>
      <c r="L6252">
        <v>286.77999999999997</v>
      </c>
      <c r="N6252">
        <v>8.1</v>
      </c>
      <c r="O6252">
        <v>44.2</v>
      </c>
      <c r="P6252">
        <v>80.83</v>
      </c>
      <c r="Q6252" s="2" t="s">
        <v>19</v>
      </c>
      <c r="R62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53" spans="1:18" hidden="1" x14ac:dyDescent="0.3">
      <c r="A6253" s="2" t="s">
        <v>17</v>
      </c>
      <c r="B6253" s="3">
        <v>42777</v>
      </c>
      <c r="C6253">
        <v>30</v>
      </c>
      <c r="D6253">
        <v>25</v>
      </c>
      <c r="E6253">
        <v>26.9</v>
      </c>
      <c r="G6253">
        <v>35.1</v>
      </c>
      <c r="H6253">
        <v>5</v>
      </c>
      <c r="K6253">
        <v>35.299999999999997</v>
      </c>
      <c r="L6253">
        <v>290.04000000000002</v>
      </c>
      <c r="N6253">
        <v>7.9</v>
      </c>
      <c r="O6253">
        <v>59.9</v>
      </c>
      <c r="P6253">
        <v>85.36</v>
      </c>
      <c r="Q6253" s="2" t="s">
        <v>18</v>
      </c>
      <c r="R62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54" spans="1:18" hidden="1" x14ac:dyDescent="0.3">
      <c r="A6254" s="2" t="s">
        <v>17</v>
      </c>
      <c r="B6254" s="3">
        <v>42778</v>
      </c>
      <c r="C6254">
        <v>30.8</v>
      </c>
      <c r="D6254">
        <v>24.9</v>
      </c>
      <c r="E6254">
        <v>26.3</v>
      </c>
      <c r="G6254">
        <v>37.4</v>
      </c>
      <c r="H6254">
        <v>2.2999999999999998</v>
      </c>
      <c r="K6254">
        <v>22.3</v>
      </c>
      <c r="L6254">
        <v>273.77</v>
      </c>
      <c r="N6254">
        <v>6.6</v>
      </c>
      <c r="O6254">
        <v>53.3</v>
      </c>
      <c r="P6254">
        <v>88.72</v>
      </c>
      <c r="Q6254" s="2" t="s">
        <v>18</v>
      </c>
      <c r="R62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55" spans="1:18" hidden="1" x14ac:dyDescent="0.3">
      <c r="A6255" s="2" t="s">
        <v>17</v>
      </c>
      <c r="B6255" s="3">
        <v>42779</v>
      </c>
      <c r="C6255">
        <v>31</v>
      </c>
      <c r="D6255">
        <v>24</v>
      </c>
      <c r="E6255">
        <v>26.7</v>
      </c>
      <c r="G6255">
        <v>36.6</v>
      </c>
      <c r="H6255">
        <v>1.2</v>
      </c>
      <c r="K6255">
        <v>22.3</v>
      </c>
      <c r="L6255">
        <v>172.05</v>
      </c>
      <c r="N6255">
        <v>6.2</v>
      </c>
      <c r="O6255">
        <v>46.1</v>
      </c>
      <c r="P6255">
        <v>87.79</v>
      </c>
      <c r="Q6255" s="2" t="s">
        <v>18</v>
      </c>
      <c r="R62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56" spans="1:18" hidden="1" x14ac:dyDescent="0.3">
      <c r="A6256" s="2" t="s">
        <v>17</v>
      </c>
      <c r="B6256" s="3">
        <v>42780</v>
      </c>
      <c r="C6256">
        <v>31</v>
      </c>
      <c r="D6256">
        <v>23</v>
      </c>
      <c r="E6256">
        <v>26.1</v>
      </c>
      <c r="G6256">
        <v>36.5</v>
      </c>
      <c r="H6256">
        <v>38</v>
      </c>
      <c r="K6256">
        <v>16.600000000000001</v>
      </c>
      <c r="L6256">
        <v>205.77</v>
      </c>
      <c r="N6256">
        <v>6.4</v>
      </c>
      <c r="O6256">
        <v>53.5</v>
      </c>
      <c r="P6256">
        <v>90.55</v>
      </c>
      <c r="Q6256" s="2" t="s">
        <v>18</v>
      </c>
      <c r="R62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57" spans="1:18" hidden="1" x14ac:dyDescent="0.3">
      <c r="A6257" s="2" t="s">
        <v>17</v>
      </c>
      <c r="B6257" s="3">
        <v>42781</v>
      </c>
      <c r="C6257">
        <v>32</v>
      </c>
      <c r="D6257">
        <v>24</v>
      </c>
      <c r="E6257">
        <v>26.7</v>
      </c>
      <c r="G6257">
        <v>36.799999999999997</v>
      </c>
      <c r="H6257">
        <v>38</v>
      </c>
      <c r="K6257">
        <v>20.5</v>
      </c>
      <c r="L6257">
        <v>189.63</v>
      </c>
      <c r="N6257">
        <v>7.1</v>
      </c>
      <c r="O6257">
        <v>47.1</v>
      </c>
      <c r="P6257">
        <v>85.89</v>
      </c>
      <c r="Q6257" s="2" t="s">
        <v>18</v>
      </c>
      <c r="R62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58" spans="1:18" hidden="1" x14ac:dyDescent="0.3">
      <c r="A6258" s="2" t="s">
        <v>17</v>
      </c>
      <c r="B6258" s="3">
        <v>42782</v>
      </c>
      <c r="C6258">
        <v>31</v>
      </c>
      <c r="D6258">
        <v>24.4</v>
      </c>
      <c r="E6258">
        <v>26.5</v>
      </c>
      <c r="G6258">
        <v>36.5</v>
      </c>
      <c r="H6258">
        <v>33</v>
      </c>
      <c r="K6258">
        <v>24.1</v>
      </c>
      <c r="L6258">
        <v>193.13</v>
      </c>
      <c r="N6258">
        <v>6.9</v>
      </c>
      <c r="O6258">
        <v>69.7</v>
      </c>
      <c r="P6258">
        <v>88.65</v>
      </c>
      <c r="Q6258" s="2" t="s">
        <v>18</v>
      </c>
      <c r="R62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59" spans="1:18" hidden="1" x14ac:dyDescent="0.3">
      <c r="A6259" s="2" t="s">
        <v>17</v>
      </c>
      <c r="B6259" s="3">
        <v>42783</v>
      </c>
      <c r="C6259">
        <v>30.3</v>
      </c>
      <c r="D6259">
        <v>24</v>
      </c>
      <c r="E6259">
        <v>26.9</v>
      </c>
      <c r="G6259">
        <v>35.1</v>
      </c>
      <c r="H6259">
        <v>2.4</v>
      </c>
      <c r="K6259">
        <v>14.8</v>
      </c>
      <c r="L6259">
        <v>168.05</v>
      </c>
      <c r="N6259">
        <v>6.5</v>
      </c>
      <c r="O6259">
        <v>41.2</v>
      </c>
      <c r="P6259">
        <v>87.7</v>
      </c>
      <c r="Q6259" s="2" t="s">
        <v>18</v>
      </c>
      <c r="R62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60" spans="1:18" hidden="1" x14ac:dyDescent="0.3">
      <c r="A6260" s="2" t="s">
        <v>17</v>
      </c>
      <c r="B6260" s="3">
        <v>42784</v>
      </c>
      <c r="C6260">
        <v>32</v>
      </c>
      <c r="D6260">
        <v>25</v>
      </c>
      <c r="E6260">
        <v>27.9</v>
      </c>
      <c r="G6260">
        <v>37.9</v>
      </c>
      <c r="H6260">
        <v>0</v>
      </c>
      <c r="K6260">
        <v>27.7</v>
      </c>
      <c r="L6260">
        <v>244.14</v>
      </c>
      <c r="N6260">
        <v>6.8</v>
      </c>
      <c r="O6260">
        <v>36.1</v>
      </c>
      <c r="P6260">
        <v>83.59</v>
      </c>
      <c r="Q6260" s="2" t="s">
        <v>19</v>
      </c>
      <c r="R62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61" spans="1:18" hidden="1" x14ac:dyDescent="0.3">
      <c r="A6261" s="2" t="s">
        <v>17</v>
      </c>
      <c r="B6261" s="3">
        <v>42785</v>
      </c>
      <c r="C6261">
        <v>32</v>
      </c>
      <c r="D6261">
        <v>24</v>
      </c>
      <c r="E6261">
        <v>27.3</v>
      </c>
      <c r="G6261">
        <v>39.200000000000003</v>
      </c>
      <c r="H6261">
        <v>18</v>
      </c>
      <c r="K6261">
        <v>25.9</v>
      </c>
      <c r="L6261">
        <v>239.67</v>
      </c>
      <c r="N6261">
        <v>5.2</v>
      </c>
      <c r="O6261">
        <v>45.6</v>
      </c>
      <c r="P6261">
        <v>87.77</v>
      </c>
      <c r="Q6261" s="2" t="s">
        <v>18</v>
      </c>
      <c r="R62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62" spans="1:18" hidden="1" x14ac:dyDescent="0.3">
      <c r="A6262" s="2" t="s">
        <v>17</v>
      </c>
      <c r="B6262" s="3">
        <v>42786</v>
      </c>
      <c r="C6262">
        <v>32.1</v>
      </c>
      <c r="D6262">
        <v>25</v>
      </c>
      <c r="E6262">
        <v>27.9</v>
      </c>
      <c r="G6262">
        <v>39.200000000000003</v>
      </c>
      <c r="H6262">
        <v>0.9</v>
      </c>
      <c r="K6262">
        <v>14.8</v>
      </c>
      <c r="L6262">
        <v>201.05</v>
      </c>
      <c r="N6262">
        <v>7.5</v>
      </c>
      <c r="O6262">
        <v>56.8</v>
      </c>
      <c r="P6262">
        <v>85.44</v>
      </c>
      <c r="Q6262" s="2" t="s">
        <v>18</v>
      </c>
      <c r="R62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63" spans="1:18" hidden="1" x14ac:dyDescent="0.3">
      <c r="A6263" s="2" t="s">
        <v>17</v>
      </c>
      <c r="B6263" s="3">
        <v>42787</v>
      </c>
      <c r="C6263">
        <v>30</v>
      </c>
      <c r="D6263">
        <v>25</v>
      </c>
      <c r="E6263">
        <v>26.8</v>
      </c>
      <c r="G6263">
        <v>36.200000000000003</v>
      </c>
      <c r="H6263">
        <v>0.5</v>
      </c>
      <c r="K6263">
        <v>13.6</v>
      </c>
      <c r="L6263">
        <v>213.48</v>
      </c>
      <c r="N6263">
        <v>6.2</v>
      </c>
      <c r="O6263">
        <v>40.6</v>
      </c>
      <c r="P6263">
        <v>90.34</v>
      </c>
      <c r="Q6263" s="2" t="s">
        <v>18</v>
      </c>
      <c r="R62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64" spans="1:18" hidden="1" x14ac:dyDescent="0.3">
      <c r="A6264" s="2" t="s">
        <v>17</v>
      </c>
      <c r="B6264" s="3">
        <v>42788</v>
      </c>
      <c r="C6264">
        <v>31.1</v>
      </c>
      <c r="D6264">
        <v>24</v>
      </c>
      <c r="E6264">
        <v>27.9</v>
      </c>
      <c r="G6264">
        <v>38.9</v>
      </c>
      <c r="H6264">
        <v>0</v>
      </c>
      <c r="K6264">
        <v>18.399999999999999</v>
      </c>
      <c r="L6264">
        <v>196.85</v>
      </c>
      <c r="N6264">
        <v>6.7</v>
      </c>
      <c r="O6264">
        <v>36.4</v>
      </c>
      <c r="P6264">
        <v>83.22</v>
      </c>
      <c r="Q6264" s="2" t="s">
        <v>19</v>
      </c>
      <c r="R62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65" spans="1:18" hidden="1" x14ac:dyDescent="0.3">
      <c r="A6265" s="2" t="s">
        <v>17</v>
      </c>
      <c r="B6265" s="3">
        <v>42789</v>
      </c>
      <c r="C6265">
        <v>32.200000000000003</v>
      </c>
      <c r="D6265">
        <v>25</v>
      </c>
      <c r="E6265">
        <v>28.7</v>
      </c>
      <c r="G6265">
        <v>37.9</v>
      </c>
      <c r="H6265">
        <v>0</v>
      </c>
      <c r="K6265">
        <v>20.5</v>
      </c>
      <c r="L6265">
        <v>129.71</v>
      </c>
      <c r="N6265">
        <v>7.2</v>
      </c>
      <c r="O6265">
        <v>35.5</v>
      </c>
      <c r="P6265">
        <v>79.790000000000006</v>
      </c>
      <c r="Q6265" s="2" t="s">
        <v>19</v>
      </c>
      <c r="R62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66" spans="1:18" hidden="1" x14ac:dyDescent="0.3">
      <c r="A6266" s="2" t="s">
        <v>17</v>
      </c>
      <c r="B6266" s="3">
        <v>42790</v>
      </c>
      <c r="C6266">
        <v>33</v>
      </c>
      <c r="D6266">
        <v>25</v>
      </c>
      <c r="E6266">
        <v>28.5</v>
      </c>
      <c r="G6266">
        <v>39.1</v>
      </c>
      <c r="H6266">
        <v>0.8</v>
      </c>
      <c r="K6266">
        <v>24.2</v>
      </c>
      <c r="L6266">
        <v>205.17</v>
      </c>
      <c r="N6266">
        <v>7.7</v>
      </c>
      <c r="O6266">
        <v>45.9</v>
      </c>
      <c r="P6266">
        <v>82.06</v>
      </c>
      <c r="Q6266" s="2" t="s">
        <v>18</v>
      </c>
      <c r="R62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67" spans="1:18" hidden="1" x14ac:dyDescent="0.3">
      <c r="A6267" s="2" t="s">
        <v>17</v>
      </c>
      <c r="B6267" s="3">
        <v>42791</v>
      </c>
      <c r="C6267">
        <v>31.2</v>
      </c>
      <c r="D6267">
        <v>25</v>
      </c>
      <c r="E6267">
        <v>27.7</v>
      </c>
      <c r="G6267">
        <v>36.799999999999997</v>
      </c>
      <c r="H6267">
        <v>0.4</v>
      </c>
      <c r="K6267">
        <v>24.1</v>
      </c>
      <c r="L6267">
        <v>231.13</v>
      </c>
      <c r="N6267">
        <v>6.7</v>
      </c>
      <c r="O6267">
        <v>41.1</v>
      </c>
      <c r="P6267">
        <v>82.36</v>
      </c>
      <c r="Q6267" s="2" t="s">
        <v>18</v>
      </c>
      <c r="R62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68" spans="1:18" hidden="1" x14ac:dyDescent="0.3">
      <c r="A6268" s="2" t="s">
        <v>17</v>
      </c>
      <c r="B6268" s="3">
        <v>42792</v>
      </c>
      <c r="C6268">
        <v>32</v>
      </c>
      <c r="D6268">
        <v>24</v>
      </c>
      <c r="E6268">
        <v>26.8</v>
      </c>
      <c r="G6268">
        <v>38.799999999999997</v>
      </c>
      <c r="H6268">
        <v>0.8</v>
      </c>
      <c r="K6268">
        <v>20.5</v>
      </c>
      <c r="L6268">
        <v>203.81</v>
      </c>
      <c r="N6268">
        <v>6</v>
      </c>
      <c r="O6268">
        <v>38.9</v>
      </c>
      <c r="P6268">
        <v>88.11</v>
      </c>
      <c r="Q6268" s="2" t="s">
        <v>18</v>
      </c>
      <c r="R62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69" spans="1:18" hidden="1" x14ac:dyDescent="0.3">
      <c r="A6269" s="2" t="s">
        <v>17</v>
      </c>
      <c r="B6269" s="3">
        <v>42793</v>
      </c>
      <c r="C6269">
        <v>32.1</v>
      </c>
      <c r="D6269">
        <v>24.2</v>
      </c>
      <c r="E6269">
        <v>26.9</v>
      </c>
      <c r="G6269">
        <v>39.299999999999997</v>
      </c>
      <c r="H6269">
        <v>69.900000000000006</v>
      </c>
      <c r="K6269">
        <v>16.600000000000001</v>
      </c>
      <c r="L6269">
        <v>220.63</v>
      </c>
      <c r="N6269">
        <v>5.7</v>
      </c>
      <c r="O6269">
        <v>45.7</v>
      </c>
      <c r="P6269">
        <v>90.24</v>
      </c>
      <c r="Q6269" s="2" t="s">
        <v>18</v>
      </c>
      <c r="R62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70" spans="1:18" hidden="1" x14ac:dyDescent="0.3">
      <c r="A6270" s="2" t="s">
        <v>17</v>
      </c>
      <c r="B6270" s="3">
        <v>42794</v>
      </c>
      <c r="C6270">
        <v>31.7</v>
      </c>
      <c r="D6270">
        <v>25</v>
      </c>
      <c r="E6270">
        <v>27.2</v>
      </c>
      <c r="G6270">
        <v>36.700000000000003</v>
      </c>
      <c r="H6270">
        <v>11</v>
      </c>
      <c r="K6270">
        <v>27.7</v>
      </c>
      <c r="L6270">
        <v>248.46</v>
      </c>
      <c r="N6270">
        <v>6.4</v>
      </c>
      <c r="O6270">
        <v>53.3</v>
      </c>
      <c r="P6270">
        <v>86.43</v>
      </c>
      <c r="Q6270" s="2" t="s">
        <v>18</v>
      </c>
      <c r="R62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71" spans="1:18" hidden="1" x14ac:dyDescent="0.3">
      <c r="A6271" s="2" t="s">
        <v>17</v>
      </c>
      <c r="B6271" s="3">
        <v>42795</v>
      </c>
      <c r="C6271">
        <v>32.200000000000003</v>
      </c>
      <c r="D6271">
        <v>25</v>
      </c>
      <c r="E6271">
        <v>28.7</v>
      </c>
      <c r="G6271">
        <v>37.700000000000003</v>
      </c>
      <c r="H6271">
        <v>0</v>
      </c>
      <c r="K6271">
        <v>16.600000000000001</v>
      </c>
      <c r="L6271">
        <v>267.5</v>
      </c>
      <c r="N6271">
        <v>8</v>
      </c>
      <c r="O6271">
        <v>58</v>
      </c>
      <c r="P6271">
        <v>77.36</v>
      </c>
      <c r="Q6271" s="2" t="s">
        <v>19</v>
      </c>
      <c r="R62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72" spans="1:18" hidden="1" x14ac:dyDescent="0.3">
      <c r="A6272" s="2" t="s">
        <v>17</v>
      </c>
      <c r="B6272" s="3">
        <v>42796</v>
      </c>
      <c r="C6272">
        <v>32</v>
      </c>
      <c r="D6272">
        <v>25</v>
      </c>
      <c r="E6272">
        <v>27.9</v>
      </c>
      <c r="G6272">
        <v>38.200000000000003</v>
      </c>
      <c r="H6272">
        <v>0</v>
      </c>
      <c r="K6272">
        <v>20.5</v>
      </c>
      <c r="L6272">
        <v>166.67</v>
      </c>
      <c r="N6272">
        <v>6.5</v>
      </c>
      <c r="O6272">
        <v>56.6</v>
      </c>
      <c r="P6272">
        <v>80.83</v>
      </c>
      <c r="Q6272" s="2" t="s">
        <v>19</v>
      </c>
      <c r="R62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73" spans="1:18" hidden="1" x14ac:dyDescent="0.3">
      <c r="A6273" s="2" t="s">
        <v>17</v>
      </c>
      <c r="B6273" s="3">
        <v>42797</v>
      </c>
      <c r="C6273">
        <v>32.9</v>
      </c>
      <c r="D6273">
        <v>24.2</v>
      </c>
      <c r="E6273">
        <v>27.8</v>
      </c>
      <c r="G6273">
        <v>38.6</v>
      </c>
      <c r="H6273">
        <v>0</v>
      </c>
      <c r="K6273">
        <v>20.5</v>
      </c>
      <c r="L6273">
        <v>198.08</v>
      </c>
      <c r="N6273">
        <v>6</v>
      </c>
      <c r="O6273">
        <v>54.1</v>
      </c>
      <c r="P6273">
        <v>82.02</v>
      </c>
      <c r="Q6273" s="2" t="s">
        <v>19</v>
      </c>
      <c r="R62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74" spans="1:18" hidden="1" x14ac:dyDescent="0.3">
      <c r="A6274" s="2" t="s">
        <v>17</v>
      </c>
      <c r="B6274" s="3">
        <v>42798</v>
      </c>
      <c r="C6274">
        <v>33</v>
      </c>
      <c r="D6274">
        <v>25</v>
      </c>
      <c r="E6274">
        <v>29.2</v>
      </c>
      <c r="G6274">
        <v>38.799999999999997</v>
      </c>
      <c r="H6274">
        <v>9</v>
      </c>
      <c r="K6274">
        <v>14.8</v>
      </c>
      <c r="L6274">
        <v>144.85</v>
      </c>
      <c r="N6274">
        <v>8.1</v>
      </c>
      <c r="O6274">
        <v>54.3</v>
      </c>
      <c r="P6274">
        <v>75.36</v>
      </c>
      <c r="Q6274" s="2" t="s">
        <v>18</v>
      </c>
      <c r="R62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75" spans="1:18" hidden="1" x14ac:dyDescent="0.3">
      <c r="A6275" s="2" t="s">
        <v>17</v>
      </c>
      <c r="B6275" s="3">
        <v>42799</v>
      </c>
      <c r="C6275">
        <v>32.6</v>
      </c>
      <c r="D6275">
        <v>25</v>
      </c>
      <c r="E6275">
        <v>29.4</v>
      </c>
      <c r="G6275">
        <v>38</v>
      </c>
      <c r="H6275">
        <v>0</v>
      </c>
      <c r="K6275">
        <v>16.600000000000001</v>
      </c>
      <c r="L6275">
        <v>189.67</v>
      </c>
      <c r="N6275">
        <v>7.3</v>
      </c>
      <c r="O6275">
        <v>57.7</v>
      </c>
      <c r="P6275">
        <v>74.099999999999994</v>
      </c>
      <c r="Q6275" s="2" t="s">
        <v>19</v>
      </c>
      <c r="R62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76" spans="1:18" hidden="1" x14ac:dyDescent="0.3">
      <c r="A6276" s="2" t="s">
        <v>17</v>
      </c>
      <c r="B6276" s="3">
        <v>42800</v>
      </c>
      <c r="C6276">
        <v>32.200000000000003</v>
      </c>
      <c r="D6276">
        <v>25</v>
      </c>
      <c r="E6276">
        <v>27.4</v>
      </c>
      <c r="G6276">
        <v>37.4</v>
      </c>
      <c r="H6276">
        <v>9.1999999999999993</v>
      </c>
      <c r="K6276">
        <v>11.2</v>
      </c>
      <c r="L6276">
        <v>275</v>
      </c>
      <c r="N6276">
        <v>5.8</v>
      </c>
      <c r="O6276">
        <v>64</v>
      </c>
      <c r="P6276">
        <v>83.15</v>
      </c>
      <c r="Q6276" s="2" t="s">
        <v>18</v>
      </c>
      <c r="R62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77" spans="1:18" hidden="1" x14ac:dyDescent="0.3">
      <c r="A6277" s="2" t="s">
        <v>17</v>
      </c>
      <c r="B6277" s="3">
        <v>42801</v>
      </c>
      <c r="C6277">
        <v>33</v>
      </c>
      <c r="D6277">
        <v>24</v>
      </c>
      <c r="E6277">
        <v>27.8</v>
      </c>
      <c r="G6277">
        <v>39.299999999999997</v>
      </c>
      <c r="H6277">
        <v>0</v>
      </c>
      <c r="K6277">
        <v>15.5</v>
      </c>
      <c r="L6277">
        <v>257.24</v>
      </c>
      <c r="N6277">
        <v>6.8</v>
      </c>
      <c r="O6277">
        <v>44.9</v>
      </c>
      <c r="P6277">
        <v>79.52</v>
      </c>
      <c r="Q6277" s="2" t="s">
        <v>19</v>
      </c>
      <c r="R62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78" spans="1:18" hidden="1" x14ac:dyDescent="0.3">
      <c r="A6278" s="2" t="s">
        <v>17</v>
      </c>
      <c r="B6278" s="3">
        <v>42802</v>
      </c>
      <c r="C6278">
        <v>33.200000000000003</v>
      </c>
      <c r="D6278">
        <v>24</v>
      </c>
      <c r="E6278">
        <v>27.6</v>
      </c>
      <c r="G6278">
        <v>39.5</v>
      </c>
      <c r="H6278">
        <v>0</v>
      </c>
      <c r="K6278">
        <v>22.3</v>
      </c>
      <c r="L6278">
        <v>248.33</v>
      </c>
      <c r="N6278">
        <v>7.6</v>
      </c>
      <c r="O6278">
        <v>52.2</v>
      </c>
      <c r="P6278">
        <v>79.900000000000006</v>
      </c>
      <c r="Q6278" s="2" t="s">
        <v>19</v>
      </c>
      <c r="R62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79" spans="1:18" hidden="1" x14ac:dyDescent="0.3">
      <c r="A6279" s="2" t="s">
        <v>17</v>
      </c>
      <c r="B6279" s="3">
        <v>42803</v>
      </c>
      <c r="C6279">
        <v>32</v>
      </c>
      <c r="D6279">
        <v>26</v>
      </c>
      <c r="E6279">
        <v>28.6</v>
      </c>
      <c r="G6279">
        <v>40</v>
      </c>
      <c r="H6279">
        <v>0</v>
      </c>
      <c r="K6279">
        <v>18.399999999999999</v>
      </c>
      <c r="L6279">
        <v>190.91</v>
      </c>
      <c r="N6279">
        <v>6.4</v>
      </c>
      <c r="O6279">
        <v>58.7</v>
      </c>
      <c r="P6279">
        <v>78.61</v>
      </c>
      <c r="Q6279" s="2" t="s">
        <v>19</v>
      </c>
      <c r="R62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80" spans="1:18" hidden="1" x14ac:dyDescent="0.3">
      <c r="A6280" s="2" t="s">
        <v>17</v>
      </c>
      <c r="B6280" s="3">
        <v>42804</v>
      </c>
      <c r="C6280">
        <v>32.6</v>
      </c>
      <c r="D6280">
        <v>25</v>
      </c>
      <c r="E6280">
        <v>28.5</v>
      </c>
      <c r="G6280">
        <v>38.5</v>
      </c>
      <c r="H6280">
        <v>7</v>
      </c>
      <c r="K6280">
        <v>18.399999999999999</v>
      </c>
      <c r="L6280">
        <v>161.11000000000001</v>
      </c>
      <c r="N6280">
        <v>6.5</v>
      </c>
      <c r="O6280">
        <v>68.3</v>
      </c>
      <c r="P6280">
        <v>78.64</v>
      </c>
      <c r="Q6280" s="2" t="s">
        <v>18</v>
      </c>
      <c r="R62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81" spans="1:18" hidden="1" x14ac:dyDescent="0.3">
      <c r="A6281" s="2" t="s">
        <v>17</v>
      </c>
      <c r="B6281" s="3">
        <v>42805</v>
      </c>
      <c r="C6281">
        <v>31.4</v>
      </c>
      <c r="D6281">
        <v>25.7</v>
      </c>
      <c r="E6281">
        <v>28.5</v>
      </c>
      <c r="G6281">
        <v>37.799999999999997</v>
      </c>
      <c r="H6281">
        <v>0</v>
      </c>
      <c r="K6281">
        <v>18.399999999999999</v>
      </c>
      <c r="L6281">
        <v>98.69</v>
      </c>
      <c r="N6281">
        <v>8.3000000000000007</v>
      </c>
      <c r="O6281">
        <v>53.6</v>
      </c>
      <c r="P6281">
        <v>80.31</v>
      </c>
      <c r="Q6281" s="2" t="s">
        <v>19</v>
      </c>
      <c r="R62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82" spans="1:18" hidden="1" x14ac:dyDescent="0.3">
      <c r="A6282" s="2" t="s">
        <v>17</v>
      </c>
      <c r="B6282" s="3">
        <v>42806</v>
      </c>
      <c r="C6282">
        <v>32</v>
      </c>
      <c r="D6282">
        <v>23</v>
      </c>
      <c r="E6282">
        <v>26.8</v>
      </c>
      <c r="G6282">
        <v>37.9</v>
      </c>
      <c r="H6282">
        <v>82</v>
      </c>
      <c r="K6282">
        <v>22.3</v>
      </c>
      <c r="L6282">
        <v>261.54000000000002</v>
      </c>
      <c r="N6282">
        <v>4.9000000000000004</v>
      </c>
      <c r="O6282">
        <v>60.7</v>
      </c>
      <c r="P6282">
        <v>86.33</v>
      </c>
      <c r="Q6282" s="2" t="s">
        <v>18</v>
      </c>
      <c r="R62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83" spans="1:18" hidden="1" x14ac:dyDescent="0.3">
      <c r="A6283" s="2" t="s">
        <v>17</v>
      </c>
      <c r="B6283" s="3">
        <v>42807</v>
      </c>
      <c r="C6283">
        <v>31.5</v>
      </c>
      <c r="D6283">
        <v>24</v>
      </c>
      <c r="E6283">
        <v>26</v>
      </c>
      <c r="G6283">
        <v>36.299999999999997</v>
      </c>
      <c r="H6283">
        <v>2.9</v>
      </c>
      <c r="K6283">
        <v>25.9</v>
      </c>
      <c r="L6283">
        <v>229.78</v>
      </c>
      <c r="N6283">
        <v>6.3</v>
      </c>
      <c r="O6283">
        <v>55.1</v>
      </c>
      <c r="P6283">
        <v>89.4</v>
      </c>
      <c r="Q6283" s="2" t="s">
        <v>18</v>
      </c>
      <c r="R62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84" spans="1:18" hidden="1" x14ac:dyDescent="0.3">
      <c r="A6284" s="2" t="s">
        <v>17</v>
      </c>
      <c r="B6284" s="3">
        <v>42808</v>
      </c>
      <c r="C6284">
        <v>31.6</v>
      </c>
      <c r="D6284">
        <v>24</v>
      </c>
      <c r="E6284">
        <v>26.8</v>
      </c>
      <c r="G6284">
        <v>37.299999999999997</v>
      </c>
      <c r="H6284">
        <v>0.2</v>
      </c>
      <c r="K6284">
        <v>22.3</v>
      </c>
      <c r="L6284">
        <v>209.55</v>
      </c>
      <c r="N6284">
        <v>6.6</v>
      </c>
      <c r="O6284">
        <v>47.9</v>
      </c>
      <c r="P6284">
        <v>86.56</v>
      </c>
      <c r="Q6284" s="2" t="s">
        <v>18</v>
      </c>
      <c r="R62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85" spans="1:18" hidden="1" x14ac:dyDescent="0.3">
      <c r="A6285" s="2" t="s">
        <v>17</v>
      </c>
      <c r="B6285" s="3">
        <v>42809</v>
      </c>
      <c r="C6285">
        <v>31.2</v>
      </c>
      <c r="D6285">
        <v>25</v>
      </c>
      <c r="E6285">
        <v>27.8</v>
      </c>
      <c r="G6285">
        <v>37.4</v>
      </c>
      <c r="H6285">
        <v>0</v>
      </c>
      <c r="K6285">
        <v>22.3</v>
      </c>
      <c r="L6285">
        <v>172.65</v>
      </c>
      <c r="N6285">
        <v>6.2</v>
      </c>
      <c r="O6285">
        <v>39.299999999999997</v>
      </c>
      <c r="P6285">
        <v>84.17</v>
      </c>
      <c r="Q6285" s="2" t="s">
        <v>19</v>
      </c>
      <c r="R62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86" spans="1:18" hidden="1" x14ac:dyDescent="0.3">
      <c r="A6286" s="2" t="s">
        <v>17</v>
      </c>
      <c r="B6286" s="3">
        <v>42810</v>
      </c>
      <c r="C6286">
        <v>32</v>
      </c>
      <c r="D6286">
        <v>25.4</v>
      </c>
      <c r="E6286">
        <v>28</v>
      </c>
      <c r="G6286">
        <v>40.6</v>
      </c>
      <c r="H6286">
        <v>5</v>
      </c>
      <c r="K6286">
        <v>18.399999999999999</v>
      </c>
      <c r="L6286">
        <v>165.05</v>
      </c>
      <c r="N6286">
        <v>7.7</v>
      </c>
      <c r="O6286">
        <v>45.3</v>
      </c>
      <c r="P6286">
        <v>85.54</v>
      </c>
      <c r="Q6286" s="2" t="s">
        <v>18</v>
      </c>
      <c r="R62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87" spans="1:18" hidden="1" x14ac:dyDescent="0.3">
      <c r="A6287" s="2" t="s">
        <v>17</v>
      </c>
      <c r="B6287" s="3">
        <v>42811</v>
      </c>
      <c r="C6287">
        <v>32.1</v>
      </c>
      <c r="D6287">
        <v>26</v>
      </c>
      <c r="E6287">
        <v>28.2</v>
      </c>
      <c r="G6287">
        <v>38.1</v>
      </c>
      <c r="H6287">
        <v>10.5</v>
      </c>
      <c r="K6287">
        <v>20.5</v>
      </c>
      <c r="L6287">
        <v>124.9</v>
      </c>
      <c r="N6287">
        <v>7.6</v>
      </c>
      <c r="O6287">
        <v>49.9</v>
      </c>
      <c r="P6287">
        <v>84.54</v>
      </c>
      <c r="Q6287" s="2" t="s">
        <v>18</v>
      </c>
      <c r="R62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288" spans="1:18" hidden="1" x14ac:dyDescent="0.3">
      <c r="A6288" s="2" t="s">
        <v>17</v>
      </c>
      <c r="B6288" s="3">
        <v>42812</v>
      </c>
      <c r="C6288">
        <v>31</v>
      </c>
      <c r="D6288">
        <v>25</v>
      </c>
      <c r="E6288">
        <v>27.7</v>
      </c>
      <c r="G6288">
        <v>37.700000000000003</v>
      </c>
      <c r="H6288">
        <v>0</v>
      </c>
      <c r="K6288">
        <v>20.5</v>
      </c>
      <c r="L6288">
        <v>224.89</v>
      </c>
      <c r="N6288">
        <v>7.2</v>
      </c>
      <c r="O6288">
        <v>41.5</v>
      </c>
      <c r="P6288">
        <v>82.77</v>
      </c>
      <c r="Q6288" s="2" t="s">
        <v>19</v>
      </c>
      <c r="R62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89" spans="1:18" hidden="1" x14ac:dyDescent="0.3">
      <c r="A6289" s="2" t="s">
        <v>17</v>
      </c>
      <c r="B6289" s="3">
        <v>42813</v>
      </c>
      <c r="C6289">
        <v>31.1</v>
      </c>
      <c r="D6289">
        <v>25</v>
      </c>
      <c r="E6289">
        <v>27.6</v>
      </c>
      <c r="G6289">
        <v>37.700000000000003</v>
      </c>
      <c r="H6289">
        <v>0</v>
      </c>
      <c r="K6289">
        <v>14.8</v>
      </c>
      <c r="L6289">
        <v>191.96</v>
      </c>
      <c r="N6289">
        <v>7</v>
      </c>
      <c r="O6289">
        <v>41.1</v>
      </c>
      <c r="P6289">
        <v>83.4</v>
      </c>
      <c r="Q6289" s="2" t="s">
        <v>19</v>
      </c>
      <c r="R62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90" spans="1:18" hidden="1" x14ac:dyDescent="0.3">
      <c r="A6290" s="2" t="s">
        <v>17</v>
      </c>
      <c r="B6290" s="3">
        <v>42814</v>
      </c>
      <c r="C6290">
        <v>32</v>
      </c>
      <c r="D6290">
        <v>25</v>
      </c>
      <c r="E6290">
        <v>27.3</v>
      </c>
      <c r="G6290">
        <v>39.200000000000003</v>
      </c>
      <c r="H6290">
        <v>5</v>
      </c>
      <c r="K6290">
        <v>31.7</v>
      </c>
      <c r="L6290">
        <v>277.75</v>
      </c>
      <c r="N6290">
        <v>6.3</v>
      </c>
      <c r="O6290">
        <v>45.5</v>
      </c>
      <c r="P6290">
        <v>85.38</v>
      </c>
      <c r="Q6290" s="2" t="s">
        <v>18</v>
      </c>
      <c r="R62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91" spans="1:18" hidden="1" x14ac:dyDescent="0.3">
      <c r="A6291" s="2" t="s">
        <v>17</v>
      </c>
      <c r="B6291" s="3">
        <v>42815</v>
      </c>
      <c r="C6291">
        <v>32</v>
      </c>
      <c r="D6291">
        <v>24</v>
      </c>
      <c r="E6291">
        <v>26.5</v>
      </c>
      <c r="G6291">
        <v>37.9</v>
      </c>
      <c r="H6291">
        <v>6</v>
      </c>
      <c r="K6291">
        <v>29.5</v>
      </c>
      <c r="L6291">
        <v>276.25</v>
      </c>
      <c r="N6291">
        <v>6.8</v>
      </c>
      <c r="O6291">
        <v>45.7</v>
      </c>
      <c r="P6291">
        <v>87.71</v>
      </c>
      <c r="Q6291" s="2" t="s">
        <v>18</v>
      </c>
      <c r="R62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92" spans="1:18" hidden="1" x14ac:dyDescent="0.3">
      <c r="A6292" s="2" t="s">
        <v>17</v>
      </c>
      <c r="B6292" s="3">
        <v>42816</v>
      </c>
      <c r="C6292">
        <v>32</v>
      </c>
      <c r="D6292">
        <v>24.9</v>
      </c>
      <c r="E6292">
        <v>28.1</v>
      </c>
      <c r="G6292">
        <v>37.9</v>
      </c>
      <c r="H6292">
        <v>0.3</v>
      </c>
      <c r="K6292">
        <v>25.9</v>
      </c>
      <c r="L6292">
        <v>295.83</v>
      </c>
      <c r="N6292">
        <v>7.9</v>
      </c>
      <c r="O6292">
        <v>47.3</v>
      </c>
      <c r="P6292">
        <v>81.5</v>
      </c>
      <c r="Q6292" s="2" t="s">
        <v>18</v>
      </c>
      <c r="R62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93" spans="1:18" hidden="1" x14ac:dyDescent="0.3">
      <c r="A6293" s="2" t="s">
        <v>17</v>
      </c>
      <c r="B6293" s="3">
        <v>42817</v>
      </c>
      <c r="C6293">
        <v>33</v>
      </c>
      <c r="D6293">
        <v>25</v>
      </c>
      <c r="E6293">
        <v>28</v>
      </c>
      <c r="G6293">
        <v>40.6</v>
      </c>
      <c r="H6293">
        <v>0</v>
      </c>
      <c r="K6293">
        <v>37.1</v>
      </c>
      <c r="L6293">
        <v>274.58</v>
      </c>
      <c r="N6293">
        <v>6.9</v>
      </c>
      <c r="O6293">
        <v>40.6</v>
      </c>
      <c r="P6293">
        <v>80.739999999999995</v>
      </c>
      <c r="Q6293" s="2" t="s">
        <v>19</v>
      </c>
      <c r="R62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294" spans="1:18" hidden="1" x14ac:dyDescent="0.3">
      <c r="A6294" s="2" t="s">
        <v>17</v>
      </c>
      <c r="B6294" s="3">
        <v>42818</v>
      </c>
      <c r="C6294">
        <v>32</v>
      </c>
      <c r="D6294">
        <v>25</v>
      </c>
      <c r="E6294">
        <v>27.9</v>
      </c>
      <c r="G6294">
        <v>37.9</v>
      </c>
      <c r="H6294">
        <v>0</v>
      </c>
      <c r="K6294">
        <v>25.9</v>
      </c>
      <c r="L6294">
        <v>228.59</v>
      </c>
      <c r="N6294">
        <v>5.8</v>
      </c>
      <c r="O6294">
        <v>39.1</v>
      </c>
      <c r="P6294">
        <v>79.5</v>
      </c>
      <c r="Q6294" s="2" t="s">
        <v>19</v>
      </c>
      <c r="R62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295" spans="1:18" hidden="1" x14ac:dyDescent="0.3">
      <c r="A6295" s="2" t="s">
        <v>17</v>
      </c>
      <c r="B6295" s="3">
        <v>42819</v>
      </c>
      <c r="C6295">
        <v>33</v>
      </c>
      <c r="D6295">
        <v>24</v>
      </c>
      <c r="E6295">
        <v>27.6</v>
      </c>
      <c r="G6295">
        <v>39.299999999999997</v>
      </c>
      <c r="H6295">
        <v>59</v>
      </c>
      <c r="K6295">
        <v>16.600000000000001</v>
      </c>
      <c r="L6295">
        <v>219.81</v>
      </c>
      <c r="N6295">
        <v>5.3</v>
      </c>
      <c r="O6295">
        <v>46.8</v>
      </c>
      <c r="P6295">
        <v>80.290000000000006</v>
      </c>
      <c r="Q6295" s="2" t="s">
        <v>18</v>
      </c>
      <c r="R62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96" spans="1:18" hidden="1" x14ac:dyDescent="0.3">
      <c r="A6296" s="2" t="s">
        <v>17</v>
      </c>
      <c r="B6296" s="3">
        <v>42820</v>
      </c>
      <c r="C6296">
        <v>29.9</v>
      </c>
      <c r="D6296">
        <v>23</v>
      </c>
      <c r="E6296">
        <v>25.7</v>
      </c>
      <c r="G6296">
        <v>36.299999999999997</v>
      </c>
      <c r="H6296">
        <v>60.4</v>
      </c>
      <c r="K6296">
        <v>25.9</v>
      </c>
      <c r="L6296">
        <v>208.57</v>
      </c>
      <c r="N6296">
        <v>5.9</v>
      </c>
      <c r="O6296">
        <v>60.4</v>
      </c>
      <c r="P6296">
        <v>90.76</v>
      </c>
      <c r="Q6296" s="2" t="s">
        <v>18</v>
      </c>
      <c r="R62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97" spans="1:18" hidden="1" x14ac:dyDescent="0.3">
      <c r="A6297" s="2" t="s">
        <v>17</v>
      </c>
      <c r="B6297" s="3">
        <v>42821</v>
      </c>
      <c r="C6297">
        <v>30.2</v>
      </c>
      <c r="D6297">
        <v>24</v>
      </c>
      <c r="E6297">
        <v>27.2</v>
      </c>
      <c r="G6297">
        <v>35.299999999999997</v>
      </c>
      <c r="H6297">
        <v>0</v>
      </c>
      <c r="K6297">
        <v>16.600000000000001</v>
      </c>
      <c r="L6297">
        <v>170.95</v>
      </c>
      <c r="N6297">
        <v>7.5</v>
      </c>
      <c r="O6297">
        <v>40.200000000000003</v>
      </c>
      <c r="P6297">
        <v>83.68</v>
      </c>
      <c r="Q6297" s="2" t="s">
        <v>19</v>
      </c>
      <c r="R62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298" spans="1:18" hidden="1" x14ac:dyDescent="0.3">
      <c r="A6298" s="2" t="s">
        <v>17</v>
      </c>
      <c r="B6298" s="3">
        <v>42822</v>
      </c>
      <c r="C6298">
        <v>31</v>
      </c>
      <c r="D6298">
        <v>25.7</v>
      </c>
      <c r="E6298">
        <v>27.3</v>
      </c>
      <c r="G6298">
        <v>37.700000000000003</v>
      </c>
      <c r="H6298">
        <v>0</v>
      </c>
      <c r="K6298">
        <v>16.600000000000001</v>
      </c>
      <c r="L6298">
        <v>202.71</v>
      </c>
      <c r="N6298">
        <v>6.2</v>
      </c>
      <c r="O6298">
        <v>47.9</v>
      </c>
      <c r="P6298">
        <v>85.85</v>
      </c>
      <c r="Q6298" s="2" t="s">
        <v>19</v>
      </c>
      <c r="R62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299" spans="1:18" hidden="1" x14ac:dyDescent="0.3">
      <c r="A6299" s="2" t="s">
        <v>17</v>
      </c>
      <c r="B6299" s="3">
        <v>42823</v>
      </c>
      <c r="C6299">
        <v>31.4</v>
      </c>
      <c r="D6299">
        <v>24</v>
      </c>
      <c r="E6299">
        <v>27.5</v>
      </c>
      <c r="G6299">
        <v>38</v>
      </c>
      <c r="H6299">
        <v>0</v>
      </c>
      <c r="K6299">
        <v>17.899999999999999</v>
      </c>
      <c r="L6299">
        <v>191.7</v>
      </c>
      <c r="N6299">
        <v>6.5</v>
      </c>
      <c r="O6299">
        <v>40.799999999999997</v>
      </c>
      <c r="P6299">
        <v>82.13</v>
      </c>
      <c r="Q6299" s="2" t="s">
        <v>19</v>
      </c>
      <c r="R62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00" spans="1:18" hidden="1" x14ac:dyDescent="0.3">
      <c r="A6300" s="2" t="s">
        <v>17</v>
      </c>
      <c r="B6300" s="3">
        <v>42824</v>
      </c>
      <c r="C6300">
        <v>31.3</v>
      </c>
      <c r="D6300">
        <v>24</v>
      </c>
      <c r="E6300">
        <v>27.9</v>
      </c>
      <c r="G6300">
        <v>37.700000000000003</v>
      </c>
      <c r="H6300">
        <v>0</v>
      </c>
      <c r="K6300">
        <v>18.399999999999999</v>
      </c>
      <c r="L6300">
        <v>169.63</v>
      </c>
      <c r="N6300">
        <v>7.7</v>
      </c>
      <c r="O6300">
        <v>33.1</v>
      </c>
      <c r="P6300">
        <v>79.72</v>
      </c>
      <c r="Q6300" s="2" t="s">
        <v>19</v>
      </c>
      <c r="R63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01" spans="1:18" hidden="1" x14ac:dyDescent="0.3">
      <c r="A6301" s="2" t="s">
        <v>17</v>
      </c>
      <c r="B6301" s="3">
        <v>42825</v>
      </c>
      <c r="C6301">
        <v>32</v>
      </c>
      <c r="D6301">
        <v>24</v>
      </c>
      <c r="E6301">
        <v>27</v>
      </c>
      <c r="G6301">
        <v>36.799999999999997</v>
      </c>
      <c r="H6301">
        <v>0.2</v>
      </c>
      <c r="K6301">
        <v>18.399999999999999</v>
      </c>
      <c r="L6301">
        <v>238.52</v>
      </c>
      <c r="N6301">
        <v>7.3</v>
      </c>
      <c r="O6301">
        <v>44</v>
      </c>
      <c r="P6301">
        <v>82.93</v>
      </c>
      <c r="Q6301" s="2" t="s">
        <v>18</v>
      </c>
      <c r="R63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302" spans="1:18" hidden="1" x14ac:dyDescent="0.3">
      <c r="A6302" s="2" t="s">
        <v>17</v>
      </c>
      <c r="B6302" s="3">
        <v>42826</v>
      </c>
      <c r="C6302">
        <v>31</v>
      </c>
      <c r="D6302">
        <v>24</v>
      </c>
      <c r="E6302">
        <v>27.2</v>
      </c>
      <c r="G6302">
        <v>37.700000000000003</v>
      </c>
      <c r="H6302">
        <v>0</v>
      </c>
      <c r="K6302">
        <v>14.8</v>
      </c>
      <c r="L6302">
        <v>200</v>
      </c>
      <c r="N6302">
        <v>6.6</v>
      </c>
      <c r="O6302">
        <v>44.9</v>
      </c>
      <c r="P6302">
        <v>81.73</v>
      </c>
      <c r="Q6302" s="2" t="s">
        <v>19</v>
      </c>
      <c r="R63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03" spans="1:18" hidden="1" x14ac:dyDescent="0.3">
      <c r="A6303" s="2" t="s">
        <v>17</v>
      </c>
      <c r="B6303" s="3">
        <v>42827</v>
      </c>
      <c r="C6303">
        <v>32.1</v>
      </c>
      <c r="D6303">
        <v>25</v>
      </c>
      <c r="E6303">
        <v>27.3</v>
      </c>
      <c r="G6303">
        <v>40.5</v>
      </c>
      <c r="H6303">
        <v>15</v>
      </c>
      <c r="K6303">
        <v>20.5</v>
      </c>
      <c r="L6303">
        <v>210</v>
      </c>
      <c r="N6303">
        <v>5.4</v>
      </c>
      <c r="O6303">
        <v>76.2</v>
      </c>
      <c r="P6303">
        <v>85.13</v>
      </c>
      <c r="Q6303" s="2" t="s">
        <v>20</v>
      </c>
      <c r="R63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04" spans="1:18" hidden="1" x14ac:dyDescent="0.3">
      <c r="A6304" s="2" t="s">
        <v>17</v>
      </c>
      <c r="B6304" s="3">
        <v>42828</v>
      </c>
      <c r="C6304">
        <v>31</v>
      </c>
      <c r="D6304">
        <v>25</v>
      </c>
      <c r="E6304">
        <v>26.8</v>
      </c>
      <c r="G6304">
        <v>37.700000000000003</v>
      </c>
      <c r="H6304">
        <v>2.4</v>
      </c>
      <c r="K6304">
        <v>24.1</v>
      </c>
      <c r="L6304">
        <v>252.73</v>
      </c>
      <c r="N6304">
        <v>5.9</v>
      </c>
      <c r="O6304">
        <v>45.2</v>
      </c>
      <c r="P6304">
        <v>86.13</v>
      </c>
      <c r="Q6304" s="2" t="s">
        <v>18</v>
      </c>
      <c r="R63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305" spans="1:18" hidden="1" x14ac:dyDescent="0.3">
      <c r="A6305" s="2" t="s">
        <v>17</v>
      </c>
      <c r="B6305" s="3">
        <v>42829</v>
      </c>
      <c r="C6305">
        <v>31</v>
      </c>
      <c r="D6305">
        <v>24</v>
      </c>
      <c r="E6305">
        <v>27</v>
      </c>
      <c r="G6305">
        <v>36.5</v>
      </c>
      <c r="H6305">
        <v>1</v>
      </c>
      <c r="K6305">
        <v>16.600000000000001</v>
      </c>
      <c r="L6305">
        <v>166</v>
      </c>
      <c r="N6305">
        <v>8.1</v>
      </c>
      <c r="O6305">
        <v>42.6</v>
      </c>
      <c r="P6305">
        <v>82.56</v>
      </c>
      <c r="Q6305" s="2" t="s">
        <v>18</v>
      </c>
      <c r="R63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06" spans="1:18" hidden="1" x14ac:dyDescent="0.3">
      <c r="A6306" s="2" t="s">
        <v>17</v>
      </c>
      <c r="B6306" s="3">
        <v>42830</v>
      </c>
      <c r="C6306">
        <v>32</v>
      </c>
      <c r="D6306">
        <v>25</v>
      </c>
      <c r="E6306">
        <v>27.6</v>
      </c>
      <c r="G6306">
        <v>37.1</v>
      </c>
      <c r="H6306">
        <v>5</v>
      </c>
      <c r="K6306">
        <v>20.5</v>
      </c>
      <c r="L6306">
        <v>296.2</v>
      </c>
      <c r="N6306">
        <v>6.5</v>
      </c>
      <c r="O6306">
        <v>41.1</v>
      </c>
      <c r="P6306">
        <v>83.96</v>
      </c>
      <c r="Q6306" s="2" t="s">
        <v>18</v>
      </c>
      <c r="R63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307" spans="1:18" hidden="1" x14ac:dyDescent="0.3">
      <c r="A6307" s="2" t="s">
        <v>17</v>
      </c>
      <c r="B6307" s="3">
        <v>42831</v>
      </c>
      <c r="C6307">
        <v>30</v>
      </c>
      <c r="D6307">
        <v>25.4</v>
      </c>
      <c r="E6307">
        <v>26.9</v>
      </c>
      <c r="G6307">
        <v>35.4</v>
      </c>
      <c r="H6307">
        <v>7.4</v>
      </c>
      <c r="K6307">
        <v>22.3</v>
      </c>
      <c r="L6307">
        <v>184.94</v>
      </c>
      <c r="N6307">
        <v>5.0999999999999996</v>
      </c>
      <c r="O6307">
        <v>57.5</v>
      </c>
      <c r="P6307">
        <v>89.12</v>
      </c>
      <c r="Q6307" s="2" t="s">
        <v>18</v>
      </c>
      <c r="R63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08" spans="1:18" hidden="1" x14ac:dyDescent="0.3">
      <c r="A6308" s="2" t="s">
        <v>17</v>
      </c>
      <c r="B6308" s="3">
        <v>42832</v>
      </c>
      <c r="C6308">
        <v>31</v>
      </c>
      <c r="D6308">
        <v>25</v>
      </c>
      <c r="E6308">
        <v>27.3</v>
      </c>
      <c r="G6308">
        <v>37.700000000000003</v>
      </c>
      <c r="H6308">
        <v>4</v>
      </c>
      <c r="K6308">
        <v>20.5</v>
      </c>
      <c r="L6308">
        <v>290.43</v>
      </c>
      <c r="N6308">
        <v>7.3</v>
      </c>
      <c r="O6308">
        <v>52.9</v>
      </c>
      <c r="P6308">
        <v>86.26</v>
      </c>
      <c r="Q6308" s="2" t="s">
        <v>18</v>
      </c>
      <c r="R63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309" spans="1:18" hidden="1" x14ac:dyDescent="0.3">
      <c r="A6309" s="2" t="s">
        <v>17</v>
      </c>
      <c r="B6309" s="3">
        <v>42833</v>
      </c>
      <c r="C6309">
        <v>28</v>
      </c>
      <c r="D6309">
        <v>24</v>
      </c>
      <c r="E6309">
        <v>25.6</v>
      </c>
      <c r="G6309">
        <v>32.700000000000003</v>
      </c>
      <c r="H6309">
        <v>34.5</v>
      </c>
      <c r="K6309">
        <v>25.9</v>
      </c>
      <c r="L6309">
        <v>210.65</v>
      </c>
      <c r="M6309">
        <v>44.6</v>
      </c>
      <c r="N6309">
        <v>5.4</v>
      </c>
      <c r="O6309">
        <v>53</v>
      </c>
      <c r="P6309">
        <v>91.87</v>
      </c>
      <c r="Q6309" s="2" t="s">
        <v>18</v>
      </c>
      <c r="R63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10" spans="1:18" hidden="1" x14ac:dyDescent="0.3">
      <c r="A6310" s="2" t="s">
        <v>17</v>
      </c>
      <c r="B6310" s="3">
        <v>42834</v>
      </c>
      <c r="C6310">
        <v>30.3</v>
      </c>
      <c r="D6310">
        <v>24</v>
      </c>
      <c r="E6310">
        <v>27.5</v>
      </c>
      <c r="G6310">
        <v>36.4</v>
      </c>
      <c r="H6310">
        <v>0</v>
      </c>
      <c r="K6310">
        <v>16.600000000000001</v>
      </c>
      <c r="L6310">
        <v>166.7</v>
      </c>
      <c r="N6310">
        <v>7.7</v>
      </c>
      <c r="O6310">
        <v>39.5</v>
      </c>
      <c r="P6310">
        <v>84.57</v>
      </c>
      <c r="Q6310" s="2" t="s">
        <v>19</v>
      </c>
      <c r="R63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11" spans="1:18" hidden="1" x14ac:dyDescent="0.3">
      <c r="A6311" s="2" t="s">
        <v>17</v>
      </c>
      <c r="B6311" s="3">
        <v>42835</v>
      </c>
      <c r="C6311">
        <v>32</v>
      </c>
      <c r="D6311">
        <v>25</v>
      </c>
      <c r="E6311">
        <v>28.5</v>
      </c>
      <c r="G6311">
        <v>37.9</v>
      </c>
      <c r="H6311">
        <v>0.2</v>
      </c>
      <c r="K6311">
        <v>18.399999999999999</v>
      </c>
      <c r="L6311">
        <v>178.83</v>
      </c>
      <c r="N6311">
        <v>7.1</v>
      </c>
      <c r="O6311">
        <v>39.6</v>
      </c>
      <c r="P6311">
        <v>80.2</v>
      </c>
      <c r="Q6311" s="2" t="s">
        <v>18</v>
      </c>
      <c r="R63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12" spans="1:18" hidden="1" x14ac:dyDescent="0.3">
      <c r="A6312" s="2" t="s">
        <v>17</v>
      </c>
      <c r="B6312" s="3">
        <v>42836</v>
      </c>
      <c r="C6312">
        <v>32</v>
      </c>
      <c r="D6312">
        <v>26</v>
      </c>
      <c r="E6312">
        <v>28.9</v>
      </c>
      <c r="G6312">
        <v>37.4</v>
      </c>
      <c r="H6312">
        <v>0</v>
      </c>
      <c r="K6312">
        <v>16.600000000000001</v>
      </c>
      <c r="L6312">
        <v>156</v>
      </c>
      <c r="N6312">
        <v>7.5</v>
      </c>
      <c r="O6312">
        <v>32.4</v>
      </c>
      <c r="P6312">
        <v>76.08</v>
      </c>
      <c r="Q6312" s="2" t="s">
        <v>19</v>
      </c>
      <c r="R63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13" spans="1:18" hidden="1" x14ac:dyDescent="0.3">
      <c r="A6313" s="2" t="s">
        <v>17</v>
      </c>
      <c r="B6313" s="3">
        <v>42837</v>
      </c>
      <c r="C6313">
        <v>32</v>
      </c>
      <c r="D6313">
        <v>26</v>
      </c>
      <c r="E6313">
        <v>29.1</v>
      </c>
      <c r="G6313">
        <v>37.9</v>
      </c>
      <c r="H6313">
        <v>0</v>
      </c>
      <c r="K6313">
        <v>20.5</v>
      </c>
      <c r="L6313">
        <v>119.35</v>
      </c>
      <c r="N6313">
        <v>7.8</v>
      </c>
      <c r="O6313">
        <v>29.1</v>
      </c>
      <c r="P6313">
        <v>74.16</v>
      </c>
      <c r="Q6313" s="2" t="s">
        <v>19</v>
      </c>
      <c r="R63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14" spans="1:18" hidden="1" x14ac:dyDescent="0.3">
      <c r="A6314" s="2" t="s">
        <v>17</v>
      </c>
      <c r="B6314" s="3">
        <v>42838</v>
      </c>
      <c r="C6314">
        <v>31.4</v>
      </c>
      <c r="D6314">
        <v>25</v>
      </c>
      <c r="E6314">
        <v>28.6</v>
      </c>
      <c r="G6314">
        <v>37.700000000000003</v>
      </c>
      <c r="H6314">
        <v>15</v>
      </c>
      <c r="K6314">
        <v>18.399999999999999</v>
      </c>
      <c r="L6314">
        <v>118.5</v>
      </c>
      <c r="N6314">
        <v>7.5</v>
      </c>
      <c r="O6314">
        <v>38.4</v>
      </c>
      <c r="P6314">
        <v>78.09</v>
      </c>
      <c r="Q6314" s="2" t="s">
        <v>18</v>
      </c>
      <c r="R63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15" spans="1:18" hidden="1" x14ac:dyDescent="0.3">
      <c r="A6315" s="2" t="s">
        <v>17</v>
      </c>
      <c r="B6315" s="3">
        <v>42839</v>
      </c>
      <c r="C6315">
        <v>30</v>
      </c>
      <c r="D6315">
        <v>25</v>
      </c>
      <c r="E6315">
        <v>27.3</v>
      </c>
      <c r="G6315">
        <v>36.200000000000003</v>
      </c>
      <c r="H6315">
        <v>18.600000000000001</v>
      </c>
      <c r="K6315">
        <v>20.5</v>
      </c>
      <c r="L6315">
        <v>160.5</v>
      </c>
      <c r="N6315">
        <v>6.4</v>
      </c>
      <c r="O6315">
        <v>62.6</v>
      </c>
      <c r="P6315">
        <v>86.33</v>
      </c>
      <c r="Q6315" s="2" t="s">
        <v>18</v>
      </c>
      <c r="R63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16" spans="1:18" hidden="1" x14ac:dyDescent="0.3">
      <c r="A6316" s="2" t="s">
        <v>17</v>
      </c>
      <c r="B6316" s="3">
        <v>42840</v>
      </c>
      <c r="C6316">
        <v>31.3</v>
      </c>
      <c r="D6316">
        <v>25</v>
      </c>
      <c r="E6316">
        <v>27.9</v>
      </c>
      <c r="G6316">
        <v>37.700000000000003</v>
      </c>
      <c r="H6316">
        <v>0.1</v>
      </c>
      <c r="K6316">
        <v>16.600000000000001</v>
      </c>
      <c r="L6316">
        <v>153.63999999999999</v>
      </c>
      <c r="N6316">
        <v>7.4</v>
      </c>
      <c r="O6316">
        <v>37.9</v>
      </c>
      <c r="P6316">
        <v>80.150000000000006</v>
      </c>
      <c r="Q6316" s="2" t="s">
        <v>18</v>
      </c>
      <c r="R63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17" spans="1:18" hidden="1" x14ac:dyDescent="0.3">
      <c r="A6317" s="2" t="s">
        <v>17</v>
      </c>
      <c r="B6317" s="3">
        <v>42841</v>
      </c>
      <c r="C6317">
        <v>32.299999999999997</v>
      </c>
      <c r="D6317">
        <v>25</v>
      </c>
      <c r="E6317">
        <v>28.5</v>
      </c>
      <c r="G6317">
        <v>38.1</v>
      </c>
      <c r="H6317">
        <v>0</v>
      </c>
      <c r="K6317">
        <v>18.399999999999999</v>
      </c>
      <c r="L6317">
        <v>152.65</v>
      </c>
      <c r="N6317">
        <v>7.2</v>
      </c>
      <c r="O6317">
        <v>33.299999999999997</v>
      </c>
      <c r="P6317">
        <v>75.94</v>
      </c>
      <c r="Q6317" s="2" t="s">
        <v>19</v>
      </c>
      <c r="R63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18" spans="1:18" hidden="1" x14ac:dyDescent="0.3">
      <c r="A6318" s="2" t="s">
        <v>17</v>
      </c>
      <c r="B6318" s="3">
        <v>42842</v>
      </c>
      <c r="C6318">
        <v>31.5</v>
      </c>
      <c r="D6318">
        <v>24</v>
      </c>
      <c r="E6318">
        <v>28.2</v>
      </c>
      <c r="G6318">
        <v>37.9</v>
      </c>
      <c r="H6318">
        <v>66</v>
      </c>
      <c r="K6318">
        <v>16.600000000000001</v>
      </c>
      <c r="L6318">
        <v>152.86000000000001</v>
      </c>
      <c r="N6318">
        <v>6.8</v>
      </c>
      <c r="O6318">
        <v>52.5</v>
      </c>
      <c r="P6318">
        <v>80.95</v>
      </c>
      <c r="Q6318" s="2" t="s">
        <v>18</v>
      </c>
      <c r="R63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19" spans="1:18" hidden="1" x14ac:dyDescent="0.3">
      <c r="A6319" s="2" t="s">
        <v>17</v>
      </c>
      <c r="B6319" s="3">
        <v>42843</v>
      </c>
      <c r="C6319">
        <v>30.4</v>
      </c>
      <c r="D6319">
        <v>24.9</v>
      </c>
      <c r="E6319">
        <v>27.9</v>
      </c>
      <c r="G6319">
        <v>37.9</v>
      </c>
      <c r="H6319">
        <v>5.3</v>
      </c>
      <c r="K6319">
        <v>16.600000000000001</v>
      </c>
      <c r="L6319">
        <v>129.86000000000001</v>
      </c>
      <c r="N6319">
        <v>7.5</v>
      </c>
      <c r="O6319">
        <v>52.1</v>
      </c>
      <c r="P6319">
        <v>86.14</v>
      </c>
      <c r="Q6319" s="2" t="s">
        <v>18</v>
      </c>
      <c r="R63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20" spans="1:18" hidden="1" x14ac:dyDescent="0.3">
      <c r="A6320" s="2" t="s">
        <v>17</v>
      </c>
      <c r="B6320" s="3">
        <v>42844</v>
      </c>
      <c r="C6320">
        <v>32.200000000000003</v>
      </c>
      <c r="D6320">
        <v>25</v>
      </c>
      <c r="E6320">
        <v>27.6</v>
      </c>
      <c r="G6320">
        <v>39.4</v>
      </c>
      <c r="H6320">
        <v>1</v>
      </c>
      <c r="K6320">
        <v>27.7</v>
      </c>
      <c r="L6320">
        <v>194.41</v>
      </c>
      <c r="N6320">
        <v>5.9</v>
      </c>
      <c r="O6320">
        <v>47.5</v>
      </c>
      <c r="P6320">
        <v>84.36</v>
      </c>
      <c r="Q6320" s="2" t="s">
        <v>18</v>
      </c>
      <c r="R63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21" spans="1:18" hidden="1" x14ac:dyDescent="0.3">
      <c r="A6321" s="2" t="s">
        <v>17</v>
      </c>
      <c r="B6321" s="3">
        <v>42845</v>
      </c>
      <c r="C6321">
        <v>31.4</v>
      </c>
      <c r="D6321">
        <v>24</v>
      </c>
      <c r="E6321">
        <v>28.3</v>
      </c>
      <c r="G6321">
        <v>38.1</v>
      </c>
      <c r="H6321">
        <v>0</v>
      </c>
      <c r="K6321">
        <v>18.399999999999999</v>
      </c>
      <c r="L6321">
        <v>180.18</v>
      </c>
      <c r="N6321">
        <v>6.7</v>
      </c>
      <c r="O6321">
        <v>31.1</v>
      </c>
      <c r="P6321">
        <v>81.52</v>
      </c>
      <c r="Q6321" s="2" t="s">
        <v>19</v>
      </c>
      <c r="R63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22" spans="1:18" hidden="1" x14ac:dyDescent="0.3">
      <c r="A6322" s="2" t="s">
        <v>17</v>
      </c>
      <c r="B6322" s="3">
        <v>42846</v>
      </c>
      <c r="C6322">
        <v>32</v>
      </c>
      <c r="D6322">
        <v>24</v>
      </c>
      <c r="E6322">
        <v>27.5</v>
      </c>
      <c r="G6322">
        <v>40.6</v>
      </c>
      <c r="H6322">
        <v>87</v>
      </c>
      <c r="K6322">
        <v>24.1</v>
      </c>
      <c r="L6322">
        <v>163.95</v>
      </c>
      <c r="N6322">
        <v>6.2</v>
      </c>
      <c r="O6322">
        <v>46.8</v>
      </c>
      <c r="P6322">
        <v>85.18</v>
      </c>
      <c r="Q6322" s="2" t="s">
        <v>18</v>
      </c>
      <c r="R63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23" spans="1:18" hidden="1" x14ac:dyDescent="0.3">
      <c r="A6323" s="2" t="s">
        <v>17</v>
      </c>
      <c r="B6323" s="3">
        <v>42847</v>
      </c>
      <c r="C6323">
        <v>32</v>
      </c>
      <c r="D6323">
        <v>25</v>
      </c>
      <c r="E6323">
        <v>27.7</v>
      </c>
      <c r="G6323">
        <v>39.200000000000003</v>
      </c>
      <c r="H6323">
        <v>0</v>
      </c>
      <c r="K6323">
        <v>14.8</v>
      </c>
      <c r="L6323">
        <v>169.06</v>
      </c>
      <c r="N6323">
        <v>6.4</v>
      </c>
      <c r="O6323">
        <v>37.5</v>
      </c>
      <c r="P6323">
        <v>84.86</v>
      </c>
      <c r="Q6323" s="2" t="s">
        <v>19</v>
      </c>
      <c r="R63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24" spans="1:18" hidden="1" x14ac:dyDescent="0.3">
      <c r="A6324" s="2" t="s">
        <v>17</v>
      </c>
      <c r="B6324" s="3">
        <v>42848</v>
      </c>
      <c r="C6324">
        <v>32.1</v>
      </c>
      <c r="D6324">
        <v>25</v>
      </c>
      <c r="E6324">
        <v>27.8</v>
      </c>
      <c r="G6324">
        <v>38.799999999999997</v>
      </c>
      <c r="H6324">
        <v>0</v>
      </c>
      <c r="K6324">
        <v>27.7</v>
      </c>
      <c r="L6324">
        <v>198.85</v>
      </c>
      <c r="N6324">
        <v>7.1</v>
      </c>
      <c r="O6324">
        <v>34.299999999999997</v>
      </c>
      <c r="P6324">
        <v>82.66</v>
      </c>
      <c r="Q6324" s="2" t="s">
        <v>19</v>
      </c>
      <c r="R63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25" spans="1:18" hidden="1" x14ac:dyDescent="0.3">
      <c r="A6325" s="2" t="s">
        <v>17</v>
      </c>
      <c r="B6325" s="3">
        <v>42849</v>
      </c>
      <c r="C6325">
        <v>31.5</v>
      </c>
      <c r="D6325">
        <v>25</v>
      </c>
      <c r="E6325">
        <v>28.2</v>
      </c>
      <c r="G6325">
        <v>37.700000000000003</v>
      </c>
      <c r="H6325">
        <v>0</v>
      </c>
      <c r="K6325">
        <v>17.399999999999999</v>
      </c>
      <c r="L6325">
        <v>98.11</v>
      </c>
      <c r="M6325">
        <v>40.700000000000003</v>
      </c>
      <c r="N6325">
        <v>7.9</v>
      </c>
      <c r="O6325">
        <v>41.6</v>
      </c>
      <c r="P6325">
        <v>81.06</v>
      </c>
      <c r="Q6325" s="2" t="s">
        <v>19</v>
      </c>
      <c r="R63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26" spans="1:18" hidden="1" x14ac:dyDescent="0.3">
      <c r="A6326" s="2" t="s">
        <v>17</v>
      </c>
      <c r="B6326" s="3">
        <v>42850</v>
      </c>
      <c r="C6326">
        <v>32</v>
      </c>
      <c r="D6326">
        <v>25</v>
      </c>
      <c r="E6326">
        <v>28.2</v>
      </c>
      <c r="G6326">
        <v>39.200000000000003</v>
      </c>
      <c r="H6326">
        <v>5</v>
      </c>
      <c r="K6326">
        <v>22.3</v>
      </c>
      <c r="L6326">
        <v>147.62</v>
      </c>
      <c r="N6326">
        <v>8.3000000000000007</v>
      </c>
      <c r="O6326">
        <v>36.6</v>
      </c>
      <c r="P6326">
        <v>82.27</v>
      </c>
      <c r="Q6326" s="2" t="s">
        <v>18</v>
      </c>
      <c r="R63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27" spans="1:18" hidden="1" x14ac:dyDescent="0.3">
      <c r="A6327" s="2" t="s">
        <v>17</v>
      </c>
      <c r="B6327" s="3">
        <v>42851</v>
      </c>
      <c r="C6327">
        <v>32</v>
      </c>
      <c r="D6327">
        <v>24</v>
      </c>
      <c r="E6327">
        <v>28.5</v>
      </c>
      <c r="G6327">
        <v>39.200000000000003</v>
      </c>
      <c r="H6327">
        <v>15.9</v>
      </c>
      <c r="K6327">
        <v>18.399999999999999</v>
      </c>
      <c r="L6327">
        <v>126.19</v>
      </c>
      <c r="N6327">
        <v>7.2</v>
      </c>
      <c r="O6327">
        <v>39.5</v>
      </c>
      <c r="P6327">
        <v>79.53</v>
      </c>
      <c r="Q6327" s="2" t="s">
        <v>18</v>
      </c>
      <c r="R63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28" spans="1:18" hidden="1" x14ac:dyDescent="0.3">
      <c r="A6328" s="2" t="s">
        <v>17</v>
      </c>
      <c r="B6328" s="3">
        <v>42852</v>
      </c>
      <c r="C6328">
        <v>32.1</v>
      </c>
      <c r="D6328">
        <v>25</v>
      </c>
      <c r="E6328">
        <v>28.3</v>
      </c>
      <c r="G6328">
        <v>37.9</v>
      </c>
      <c r="H6328">
        <v>0</v>
      </c>
      <c r="K6328">
        <v>14.8</v>
      </c>
      <c r="L6328">
        <v>212.25</v>
      </c>
      <c r="N6328">
        <v>7.5</v>
      </c>
      <c r="O6328">
        <v>51.4</v>
      </c>
      <c r="P6328">
        <v>78.56</v>
      </c>
      <c r="Q6328" s="2" t="s">
        <v>19</v>
      </c>
      <c r="R63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29" spans="1:18" hidden="1" x14ac:dyDescent="0.3">
      <c r="A6329" s="2" t="s">
        <v>17</v>
      </c>
      <c r="B6329" s="3">
        <v>42853</v>
      </c>
      <c r="C6329">
        <v>31.2</v>
      </c>
      <c r="D6329">
        <v>24</v>
      </c>
      <c r="E6329">
        <v>28.1</v>
      </c>
      <c r="G6329">
        <v>37.700000000000003</v>
      </c>
      <c r="H6329">
        <v>0</v>
      </c>
      <c r="K6329">
        <v>13</v>
      </c>
      <c r="L6329">
        <v>177.41</v>
      </c>
      <c r="N6329">
        <v>6.3</v>
      </c>
      <c r="O6329">
        <v>40</v>
      </c>
      <c r="P6329">
        <v>78.33</v>
      </c>
      <c r="Q6329" s="2" t="s">
        <v>19</v>
      </c>
      <c r="R63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30" spans="1:18" hidden="1" x14ac:dyDescent="0.3">
      <c r="A6330" s="2" t="s">
        <v>17</v>
      </c>
      <c r="B6330" s="3">
        <v>42854</v>
      </c>
      <c r="C6330">
        <v>32.299999999999997</v>
      </c>
      <c r="D6330">
        <v>25</v>
      </c>
      <c r="E6330">
        <v>28.1</v>
      </c>
      <c r="G6330">
        <v>37.9</v>
      </c>
      <c r="H6330">
        <v>0</v>
      </c>
      <c r="K6330">
        <v>14.2</v>
      </c>
      <c r="L6330">
        <v>188.57</v>
      </c>
      <c r="N6330">
        <v>7.9</v>
      </c>
      <c r="O6330">
        <v>39.1</v>
      </c>
      <c r="P6330">
        <v>78.010000000000005</v>
      </c>
      <c r="Q6330" s="2" t="s">
        <v>19</v>
      </c>
      <c r="R63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31" spans="1:18" hidden="1" x14ac:dyDescent="0.3">
      <c r="A6331" s="2" t="s">
        <v>17</v>
      </c>
      <c r="B6331" s="3">
        <v>42855</v>
      </c>
      <c r="C6331">
        <v>32.200000000000003</v>
      </c>
      <c r="D6331">
        <v>24.4</v>
      </c>
      <c r="E6331">
        <v>28.2</v>
      </c>
      <c r="G6331">
        <v>38.1</v>
      </c>
      <c r="H6331">
        <v>44</v>
      </c>
      <c r="K6331">
        <v>24.1</v>
      </c>
      <c r="L6331">
        <v>170</v>
      </c>
      <c r="N6331">
        <v>7.4</v>
      </c>
      <c r="O6331">
        <v>31.8</v>
      </c>
      <c r="P6331">
        <v>78.239999999999995</v>
      </c>
      <c r="Q6331" s="2" t="s">
        <v>18</v>
      </c>
      <c r="R63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32" spans="1:18" hidden="1" x14ac:dyDescent="0.3">
      <c r="A6332" s="2" t="s">
        <v>17</v>
      </c>
      <c r="B6332" s="3">
        <v>42856</v>
      </c>
      <c r="C6332">
        <v>32</v>
      </c>
      <c r="D6332">
        <v>25</v>
      </c>
      <c r="E6332">
        <v>28.9</v>
      </c>
      <c r="G6332">
        <v>37.9</v>
      </c>
      <c r="H6332">
        <v>0.6</v>
      </c>
      <c r="K6332">
        <v>16.600000000000001</v>
      </c>
      <c r="L6332">
        <v>139.26</v>
      </c>
      <c r="N6332">
        <v>8</v>
      </c>
      <c r="O6332">
        <v>41.1</v>
      </c>
      <c r="P6332">
        <v>78.47</v>
      </c>
      <c r="Q6332" s="2" t="s">
        <v>18</v>
      </c>
      <c r="R63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33" spans="1:18" hidden="1" x14ac:dyDescent="0.3">
      <c r="A6333" s="2" t="s">
        <v>17</v>
      </c>
      <c r="B6333" s="3">
        <v>42857</v>
      </c>
      <c r="C6333">
        <v>33</v>
      </c>
      <c r="D6333">
        <v>25</v>
      </c>
      <c r="E6333">
        <v>29</v>
      </c>
      <c r="G6333">
        <v>39.299999999999997</v>
      </c>
      <c r="H6333">
        <v>6</v>
      </c>
      <c r="K6333">
        <v>20.5</v>
      </c>
      <c r="L6333">
        <v>161.85</v>
      </c>
      <c r="N6333">
        <v>7.5</v>
      </c>
      <c r="O6333">
        <v>46.9</v>
      </c>
      <c r="P6333">
        <v>78.67</v>
      </c>
      <c r="Q6333" s="2" t="s">
        <v>18</v>
      </c>
      <c r="R63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34" spans="1:18" hidden="1" x14ac:dyDescent="0.3">
      <c r="A6334" s="2" t="s">
        <v>17</v>
      </c>
      <c r="B6334" s="3">
        <v>42858</v>
      </c>
      <c r="C6334">
        <v>30.2</v>
      </c>
      <c r="D6334">
        <v>26</v>
      </c>
      <c r="E6334">
        <v>27.8</v>
      </c>
      <c r="G6334">
        <v>37.4</v>
      </c>
      <c r="H6334">
        <v>0.8</v>
      </c>
      <c r="K6334">
        <v>20.5</v>
      </c>
      <c r="L6334">
        <v>161.05000000000001</v>
      </c>
      <c r="N6334">
        <v>7.6</v>
      </c>
      <c r="O6334">
        <v>52.5</v>
      </c>
      <c r="P6334">
        <v>85.34</v>
      </c>
      <c r="Q6334" s="2" t="s">
        <v>18</v>
      </c>
      <c r="R63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35" spans="1:18" hidden="1" x14ac:dyDescent="0.3">
      <c r="A6335" s="2" t="s">
        <v>17</v>
      </c>
      <c r="B6335" s="3">
        <v>42859</v>
      </c>
      <c r="C6335">
        <v>32</v>
      </c>
      <c r="D6335">
        <v>25</v>
      </c>
      <c r="E6335">
        <v>28.3</v>
      </c>
      <c r="G6335">
        <v>39.200000000000003</v>
      </c>
      <c r="H6335">
        <v>0</v>
      </c>
      <c r="K6335">
        <v>29.5</v>
      </c>
      <c r="L6335">
        <v>156.09</v>
      </c>
      <c r="N6335">
        <v>8.5</v>
      </c>
      <c r="O6335">
        <v>30.1</v>
      </c>
      <c r="P6335">
        <v>82.15</v>
      </c>
      <c r="Q6335" s="2" t="s">
        <v>19</v>
      </c>
      <c r="R63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36" spans="1:18" hidden="1" x14ac:dyDescent="0.3">
      <c r="A6336" s="2" t="s">
        <v>17</v>
      </c>
      <c r="B6336" s="3">
        <v>42860</v>
      </c>
      <c r="C6336">
        <v>31.3</v>
      </c>
      <c r="D6336">
        <v>25</v>
      </c>
      <c r="E6336">
        <v>28.3</v>
      </c>
      <c r="G6336">
        <v>37.9</v>
      </c>
      <c r="H6336">
        <v>8</v>
      </c>
      <c r="K6336">
        <v>22.3</v>
      </c>
      <c r="L6336">
        <v>167.17</v>
      </c>
      <c r="N6336">
        <v>8.1</v>
      </c>
      <c r="O6336">
        <v>35.5</v>
      </c>
      <c r="P6336">
        <v>80.77</v>
      </c>
      <c r="Q6336" s="2" t="s">
        <v>18</v>
      </c>
      <c r="R63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37" spans="1:18" hidden="1" x14ac:dyDescent="0.3">
      <c r="A6337" s="2" t="s">
        <v>17</v>
      </c>
      <c r="B6337" s="3">
        <v>42861</v>
      </c>
      <c r="C6337">
        <v>32.1</v>
      </c>
      <c r="D6337">
        <v>26</v>
      </c>
      <c r="E6337">
        <v>28.7</v>
      </c>
      <c r="G6337">
        <v>37.9</v>
      </c>
      <c r="H6337">
        <v>0</v>
      </c>
      <c r="K6337">
        <v>20.5</v>
      </c>
      <c r="L6337">
        <v>153.46</v>
      </c>
      <c r="N6337">
        <v>8</v>
      </c>
      <c r="O6337">
        <v>33.200000000000003</v>
      </c>
      <c r="P6337">
        <v>77.33</v>
      </c>
      <c r="Q6337" s="2" t="s">
        <v>19</v>
      </c>
      <c r="R63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38" spans="1:18" hidden="1" x14ac:dyDescent="0.3">
      <c r="A6338" s="2" t="s">
        <v>17</v>
      </c>
      <c r="B6338" s="3">
        <v>42862</v>
      </c>
      <c r="C6338">
        <v>31.2</v>
      </c>
      <c r="D6338">
        <v>26</v>
      </c>
      <c r="E6338">
        <v>28.4</v>
      </c>
      <c r="G6338">
        <v>37.4</v>
      </c>
      <c r="H6338">
        <v>0</v>
      </c>
      <c r="K6338">
        <v>18.399999999999999</v>
      </c>
      <c r="L6338">
        <v>145</v>
      </c>
      <c r="N6338">
        <v>7.6</v>
      </c>
      <c r="O6338">
        <v>42.9</v>
      </c>
      <c r="P6338">
        <v>79.040000000000006</v>
      </c>
      <c r="Q6338" s="2" t="s">
        <v>19</v>
      </c>
      <c r="R63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39" spans="1:18" hidden="1" x14ac:dyDescent="0.3">
      <c r="A6339" s="2" t="s">
        <v>17</v>
      </c>
      <c r="B6339" s="3">
        <v>42863</v>
      </c>
      <c r="C6339">
        <v>32</v>
      </c>
      <c r="D6339">
        <v>25</v>
      </c>
      <c r="E6339">
        <v>28.4</v>
      </c>
      <c r="G6339">
        <v>36.6</v>
      </c>
      <c r="H6339">
        <v>0</v>
      </c>
      <c r="K6339">
        <v>22.3</v>
      </c>
      <c r="L6339">
        <v>152.15</v>
      </c>
      <c r="N6339">
        <v>7.8</v>
      </c>
      <c r="O6339">
        <v>35.299999999999997</v>
      </c>
      <c r="P6339">
        <v>77.12</v>
      </c>
      <c r="Q6339" s="2" t="s">
        <v>19</v>
      </c>
      <c r="R63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40" spans="1:18" hidden="1" x14ac:dyDescent="0.3">
      <c r="A6340" s="2" t="s">
        <v>17</v>
      </c>
      <c r="B6340" s="3">
        <v>42864</v>
      </c>
      <c r="C6340">
        <v>32</v>
      </c>
      <c r="D6340">
        <v>26</v>
      </c>
      <c r="E6340">
        <v>28.9</v>
      </c>
      <c r="G6340">
        <v>37.9</v>
      </c>
      <c r="H6340">
        <v>0.4</v>
      </c>
      <c r="K6340">
        <v>24.7</v>
      </c>
      <c r="L6340">
        <v>119.87</v>
      </c>
      <c r="N6340">
        <v>8.1999999999999993</v>
      </c>
      <c r="O6340">
        <v>40.299999999999997</v>
      </c>
      <c r="P6340">
        <v>75.75</v>
      </c>
      <c r="Q6340" s="2" t="s">
        <v>18</v>
      </c>
      <c r="R63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41" spans="1:18" hidden="1" x14ac:dyDescent="0.3">
      <c r="A6341" s="2" t="s">
        <v>17</v>
      </c>
      <c r="B6341" s="3">
        <v>42865</v>
      </c>
      <c r="C6341">
        <v>31.3</v>
      </c>
      <c r="D6341">
        <v>26</v>
      </c>
      <c r="E6341">
        <v>28.8</v>
      </c>
      <c r="G6341">
        <v>36.799999999999997</v>
      </c>
      <c r="H6341">
        <v>0</v>
      </c>
      <c r="K6341">
        <v>18.399999999999999</v>
      </c>
      <c r="L6341">
        <v>111.42</v>
      </c>
      <c r="N6341">
        <v>8</v>
      </c>
      <c r="O6341">
        <v>34.6</v>
      </c>
      <c r="P6341">
        <v>73.56</v>
      </c>
      <c r="Q6341" s="2" t="s">
        <v>19</v>
      </c>
      <c r="R63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42" spans="1:18" hidden="1" x14ac:dyDescent="0.3">
      <c r="A6342" s="2" t="s">
        <v>17</v>
      </c>
      <c r="B6342" s="3">
        <v>42866</v>
      </c>
      <c r="C6342">
        <v>31.4</v>
      </c>
      <c r="D6342">
        <v>25</v>
      </c>
      <c r="E6342">
        <v>28.7</v>
      </c>
      <c r="G6342">
        <v>36.5</v>
      </c>
      <c r="H6342">
        <v>0</v>
      </c>
      <c r="K6342">
        <v>16.600000000000001</v>
      </c>
      <c r="L6342">
        <v>135.32</v>
      </c>
      <c r="N6342">
        <v>8.5</v>
      </c>
      <c r="O6342">
        <v>31.9</v>
      </c>
      <c r="P6342">
        <v>74.150000000000006</v>
      </c>
      <c r="Q6342" s="2" t="s">
        <v>19</v>
      </c>
      <c r="R63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43" spans="1:18" hidden="1" x14ac:dyDescent="0.3">
      <c r="A6343" s="2" t="s">
        <v>17</v>
      </c>
      <c r="B6343" s="3">
        <v>42867</v>
      </c>
      <c r="C6343">
        <v>32</v>
      </c>
      <c r="D6343">
        <v>25</v>
      </c>
      <c r="E6343">
        <v>28.6</v>
      </c>
      <c r="G6343">
        <v>37</v>
      </c>
      <c r="H6343">
        <v>0</v>
      </c>
      <c r="K6343">
        <v>31.7</v>
      </c>
      <c r="L6343">
        <v>144.19999999999999</v>
      </c>
      <c r="N6343">
        <v>7.2</v>
      </c>
      <c r="O6343">
        <v>30.6</v>
      </c>
      <c r="P6343">
        <v>75.510000000000005</v>
      </c>
      <c r="Q6343" s="2" t="s">
        <v>19</v>
      </c>
      <c r="R63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44" spans="1:18" hidden="1" x14ac:dyDescent="0.3">
      <c r="A6344" s="2" t="s">
        <v>17</v>
      </c>
      <c r="B6344" s="3">
        <v>42868</v>
      </c>
      <c r="C6344">
        <v>32.200000000000003</v>
      </c>
      <c r="D6344">
        <v>25</v>
      </c>
      <c r="E6344">
        <v>28.6</v>
      </c>
      <c r="G6344">
        <v>36.799999999999997</v>
      </c>
      <c r="H6344">
        <v>0</v>
      </c>
      <c r="K6344">
        <v>22.3</v>
      </c>
      <c r="L6344">
        <v>139.85</v>
      </c>
      <c r="N6344">
        <v>8.1999999999999993</v>
      </c>
      <c r="O6344">
        <v>29.8</v>
      </c>
      <c r="P6344">
        <v>71.989999999999995</v>
      </c>
      <c r="Q6344" s="2" t="s">
        <v>19</v>
      </c>
      <c r="R63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45" spans="1:18" hidden="1" x14ac:dyDescent="0.3">
      <c r="A6345" s="2" t="s">
        <v>17</v>
      </c>
      <c r="B6345" s="3">
        <v>42869</v>
      </c>
      <c r="C6345">
        <v>31.4</v>
      </c>
      <c r="D6345">
        <v>24</v>
      </c>
      <c r="E6345">
        <v>28.4</v>
      </c>
      <c r="G6345">
        <v>36</v>
      </c>
      <c r="H6345">
        <v>0</v>
      </c>
      <c r="K6345">
        <v>20.5</v>
      </c>
      <c r="L6345">
        <v>167.09</v>
      </c>
      <c r="N6345">
        <v>7.3</v>
      </c>
      <c r="O6345">
        <v>31.4</v>
      </c>
      <c r="P6345">
        <v>74.16</v>
      </c>
      <c r="Q6345" s="2" t="s">
        <v>19</v>
      </c>
      <c r="R63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46" spans="1:18" hidden="1" x14ac:dyDescent="0.3">
      <c r="A6346" s="2" t="s">
        <v>17</v>
      </c>
      <c r="B6346" s="3">
        <v>42870</v>
      </c>
      <c r="C6346">
        <v>31.2</v>
      </c>
      <c r="D6346">
        <v>24</v>
      </c>
      <c r="E6346">
        <v>28.3</v>
      </c>
      <c r="G6346">
        <v>37.799999999999997</v>
      </c>
      <c r="H6346">
        <v>0</v>
      </c>
      <c r="K6346">
        <v>25.9</v>
      </c>
      <c r="L6346">
        <v>154.1</v>
      </c>
      <c r="N6346">
        <v>7.1</v>
      </c>
      <c r="O6346">
        <v>31.9</v>
      </c>
      <c r="P6346">
        <v>78.599999999999994</v>
      </c>
      <c r="Q6346" s="2" t="s">
        <v>19</v>
      </c>
      <c r="R63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47" spans="1:18" hidden="1" x14ac:dyDescent="0.3">
      <c r="A6347" s="2" t="s">
        <v>17</v>
      </c>
      <c r="B6347" s="3">
        <v>42871</v>
      </c>
      <c r="C6347">
        <v>32</v>
      </c>
      <c r="D6347">
        <v>26</v>
      </c>
      <c r="E6347">
        <v>29.1</v>
      </c>
      <c r="G6347">
        <v>39.200000000000003</v>
      </c>
      <c r="H6347">
        <v>0</v>
      </c>
      <c r="K6347">
        <v>23.5</v>
      </c>
      <c r="L6347">
        <v>170</v>
      </c>
      <c r="N6347">
        <v>7.7</v>
      </c>
      <c r="O6347">
        <v>33.799999999999997</v>
      </c>
      <c r="P6347">
        <v>76.209999999999994</v>
      </c>
      <c r="Q6347" s="2" t="s">
        <v>19</v>
      </c>
      <c r="R63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48" spans="1:18" hidden="1" x14ac:dyDescent="0.3">
      <c r="A6348" s="2" t="s">
        <v>17</v>
      </c>
      <c r="B6348" s="3">
        <v>42872</v>
      </c>
      <c r="C6348">
        <v>32</v>
      </c>
      <c r="D6348">
        <v>24</v>
      </c>
      <c r="E6348">
        <v>28.7</v>
      </c>
      <c r="G6348">
        <v>36.799999999999997</v>
      </c>
      <c r="H6348">
        <v>0</v>
      </c>
      <c r="K6348">
        <v>18.399999999999999</v>
      </c>
      <c r="L6348">
        <v>164.82</v>
      </c>
      <c r="N6348">
        <v>7.9</v>
      </c>
      <c r="O6348">
        <v>30.4</v>
      </c>
      <c r="P6348">
        <v>73.78</v>
      </c>
      <c r="Q6348" s="2" t="s">
        <v>19</v>
      </c>
      <c r="R63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49" spans="1:18" hidden="1" x14ac:dyDescent="0.3">
      <c r="A6349" s="2" t="s">
        <v>17</v>
      </c>
      <c r="B6349" s="3">
        <v>42873</v>
      </c>
      <c r="C6349">
        <v>32.1</v>
      </c>
      <c r="D6349">
        <v>25</v>
      </c>
      <c r="E6349">
        <v>28.4</v>
      </c>
      <c r="G6349">
        <v>35.799999999999997</v>
      </c>
      <c r="H6349">
        <v>0</v>
      </c>
      <c r="K6349">
        <v>18.399999999999999</v>
      </c>
      <c r="L6349">
        <v>148.76</v>
      </c>
      <c r="N6349">
        <v>8.3000000000000007</v>
      </c>
      <c r="O6349">
        <v>26.6</v>
      </c>
      <c r="P6349">
        <v>69.709999999999994</v>
      </c>
      <c r="Q6349" s="2" t="s">
        <v>19</v>
      </c>
      <c r="R63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50" spans="1:18" hidden="1" x14ac:dyDescent="0.3">
      <c r="A6350" s="2" t="s">
        <v>17</v>
      </c>
      <c r="B6350" s="3">
        <v>42874</v>
      </c>
      <c r="C6350">
        <v>32</v>
      </c>
      <c r="D6350">
        <v>24</v>
      </c>
      <c r="E6350">
        <v>28.1</v>
      </c>
      <c r="G6350">
        <v>35.799999999999997</v>
      </c>
      <c r="H6350">
        <v>0</v>
      </c>
      <c r="K6350">
        <v>16.600000000000001</v>
      </c>
      <c r="L6350">
        <v>152.09</v>
      </c>
      <c r="N6350">
        <v>7.6</v>
      </c>
      <c r="O6350">
        <v>25.8</v>
      </c>
      <c r="P6350">
        <v>70.88</v>
      </c>
      <c r="Q6350" s="2" t="s">
        <v>19</v>
      </c>
      <c r="R63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51" spans="1:18" hidden="1" x14ac:dyDescent="0.3">
      <c r="A6351" s="2" t="s">
        <v>17</v>
      </c>
      <c r="B6351" s="3">
        <v>42875</v>
      </c>
      <c r="C6351">
        <v>32.1</v>
      </c>
      <c r="D6351">
        <v>24</v>
      </c>
      <c r="E6351">
        <v>28.1</v>
      </c>
      <c r="G6351">
        <v>36.799999999999997</v>
      </c>
      <c r="H6351">
        <v>0</v>
      </c>
      <c r="K6351">
        <v>22.3</v>
      </c>
      <c r="L6351">
        <v>182.48</v>
      </c>
      <c r="N6351">
        <v>6.8</v>
      </c>
      <c r="O6351">
        <v>24.8</v>
      </c>
      <c r="P6351">
        <v>71.349999999999994</v>
      </c>
      <c r="Q6351" s="2" t="s">
        <v>21</v>
      </c>
      <c r="R63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52" spans="1:18" hidden="1" x14ac:dyDescent="0.3">
      <c r="A6352" s="2" t="s">
        <v>17</v>
      </c>
      <c r="B6352" s="3">
        <v>42876</v>
      </c>
      <c r="C6352">
        <v>32.4</v>
      </c>
      <c r="D6352">
        <v>24</v>
      </c>
      <c r="E6352">
        <v>28.3</v>
      </c>
      <c r="G6352">
        <v>36.799999999999997</v>
      </c>
      <c r="H6352">
        <v>0</v>
      </c>
      <c r="K6352">
        <v>20.5</v>
      </c>
      <c r="L6352">
        <v>162.72999999999999</v>
      </c>
      <c r="N6352">
        <v>7.5</v>
      </c>
      <c r="O6352">
        <v>31.1</v>
      </c>
      <c r="P6352">
        <v>73.63</v>
      </c>
      <c r="Q6352" s="2" t="s">
        <v>19</v>
      </c>
      <c r="R63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53" spans="1:18" hidden="1" x14ac:dyDescent="0.3">
      <c r="A6353" s="2" t="s">
        <v>17</v>
      </c>
      <c r="B6353" s="3">
        <v>42877</v>
      </c>
      <c r="C6353">
        <v>32.200000000000003</v>
      </c>
      <c r="D6353">
        <v>25</v>
      </c>
      <c r="E6353">
        <v>28.4</v>
      </c>
      <c r="G6353">
        <v>37.9</v>
      </c>
      <c r="H6353">
        <v>0</v>
      </c>
      <c r="K6353">
        <v>24.1</v>
      </c>
      <c r="L6353">
        <v>152</v>
      </c>
      <c r="N6353">
        <v>7.7</v>
      </c>
      <c r="O6353">
        <v>27.7</v>
      </c>
      <c r="P6353">
        <v>74.180000000000007</v>
      </c>
      <c r="Q6353" s="2" t="s">
        <v>19</v>
      </c>
      <c r="R63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54" spans="1:18" hidden="1" x14ac:dyDescent="0.3">
      <c r="A6354" s="2" t="s">
        <v>17</v>
      </c>
      <c r="B6354" s="3">
        <v>42878</v>
      </c>
      <c r="C6354">
        <v>32.200000000000003</v>
      </c>
      <c r="D6354">
        <v>23</v>
      </c>
      <c r="E6354">
        <v>28</v>
      </c>
      <c r="G6354">
        <v>34.9</v>
      </c>
      <c r="H6354">
        <v>0</v>
      </c>
      <c r="K6354">
        <v>25.9</v>
      </c>
      <c r="L6354">
        <v>146.52000000000001</v>
      </c>
      <c r="N6354">
        <v>7.5</v>
      </c>
      <c r="O6354">
        <v>29.4</v>
      </c>
      <c r="P6354">
        <v>70.7</v>
      </c>
      <c r="Q6354" s="2" t="s">
        <v>19</v>
      </c>
      <c r="R63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55" spans="1:18" hidden="1" x14ac:dyDescent="0.3">
      <c r="A6355" s="2" t="s">
        <v>17</v>
      </c>
      <c r="B6355" s="3">
        <v>42879</v>
      </c>
      <c r="C6355">
        <v>31.4</v>
      </c>
      <c r="D6355">
        <v>23</v>
      </c>
      <c r="E6355">
        <v>27.4</v>
      </c>
      <c r="G6355">
        <v>33</v>
      </c>
      <c r="H6355">
        <v>0</v>
      </c>
      <c r="K6355">
        <v>20.5</v>
      </c>
      <c r="L6355">
        <v>160.29</v>
      </c>
      <c r="N6355">
        <v>7.8</v>
      </c>
      <c r="O6355">
        <v>12.3</v>
      </c>
      <c r="P6355">
        <v>68.03</v>
      </c>
      <c r="Q6355" s="2" t="s">
        <v>21</v>
      </c>
      <c r="R63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56" spans="1:18" hidden="1" x14ac:dyDescent="0.3">
      <c r="A6356" s="2" t="s">
        <v>17</v>
      </c>
      <c r="B6356" s="3">
        <v>42880</v>
      </c>
      <c r="C6356">
        <v>33</v>
      </c>
      <c r="D6356">
        <v>23</v>
      </c>
      <c r="E6356">
        <v>28.1</v>
      </c>
      <c r="G6356">
        <v>37</v>
      </c>
      <c r="H6356">
        <v>0</v>
      </c>
      <c r="K6356">
        <v>25.9</v>
      </c>
      <c r="L6356">
        <v>180.17</v>
      </c>
      <c r="N6356">
        <v>7.6</v>
      </c>
      <c r="O6356">
        <v>16.399999999999999</v>
      </c>
      <c r="P6356">
        <v>71.72</v>
      </c>
      <c r="Q6356" s="2" t="s">
        <v>21</v>
      </c>
      <c r="R63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57" spans="1:18" hidden="1" x14ac:dyDescent="0.3">
      <c r="A6357" s="2" t="s">
        <v>17</v>
      </c>
      <c r="B6357" s="3">
        <v>42881</v>
      </c>
      <c r="C6357">
        <v>32.200000000000003</v>
      </c>
      <c r="D6357">
        <v>25</v>
      </c>
      <c r="E6357">
        <v>28.3</v>
      </c>
      <c r="G6357">
        <v>39.200000000000003</v>
      </c>
      <c r="H6357">
        <v>0.2</v>
      </c>
      <c r="K6357">
        <v>25.9</v>
      </c>
      <c r="L6357">
        <v>172.35</v>
      </c>
      <c r="N6357">
        <v>7.8</v>
      </c>
      <c r="O6357">
        <v>38.4</v>
      </c>
      <c r="P6357">
        <v>78.180000000000007</v>
      </c>
      <c r="Q6357" s="2" t="s">
        <v>18</v>
      </c>
      <c r="R63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58" spans="1:18" hidden="1" x14ac:dyDescent="0.3">
      <c r="A6358" s="2" t="s">
        <v>17</v>
      </c>
      <c r="B6358" s="3">
        <v>42882</v>
      </c>
      <c r="C6358">
        <v>33</v>
      </c>
      <c r="D6358">
        <v>25</v>
      </c>
      <c r="E6358">
        <v>28.8</v>
      </c>
      <c r="G6358">
        <v>38</v>
      </c>
      <c r="H6358">
        <v>0</v>
      </c>
      <c r="K6358">
        <v>18.399999999999999</v>
      </c>
      <c r="L6358">
        <v>143.04</v>
      </c>
      <c r="N6358">
        <v>7.5</v>
      </c>
      <c r="O6358">
        <v>31.1</v>
      </c>
      <c r="P6358">
        <v>76.400000000000006</v>
      </c>
      <c r="Q6358" s="2" t="s">
        <v>19</v>
      </c>
      <c r="R63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59" spans="1:18" hidden="1" x14ac:dyDescent="0.3">
      <c r="A6359" s="2" t="s">
        <v>17</v>
      </c>
      <c r="B6359" s="3">
        <v>42883</v>
      </c>
      <c r="C6359">
        <v>32.200000000000003</v>
      </c>
      <c r="D6359">
        <v>25</v>
      </c>
      <c r="E6359">
        <v>28.3</v>
      </c>
      <c r="G6359">
        <v>37.9</v>
      </c>
      <c r="H6359">
        <v>3</v>
      </c>
      <c r="K6359">
        <v>27.7</v>
      </c>
      <c r="L6359">
        <v>136.5</v>
      </c>
      <c r="N6359">
        <v>7.3</v>
      </c>
      <c r="O6359">
        <v>40.5</v>
      </c>
      <c r="P6359">
        <v>81.02</v>
      </c>
      <c r="Q6359" s="2" t="s">
        <v>18</v>
      </c>
      <c r="R63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60" spans="1:18" hidden="1" x14ac:dyDescent="0.3">
      <c r="A6360" s="2" t="s">
        <v>17</v>
      </c>
      <c r="B6360" s="3">
        <v>42884</v>
      </c>
      <c r="C6360">
        <v>29</v>
      </c>
      <c r="D6360">
        <v>25</v>
      </c>
      <c r="E6360">
        <v>26.5</v>
      </c>
      <c r="G6360">
        <v>34.5</v>
      </c>
      <c r="H6360">
        <v>10.9</v>
      </c>
      <c r="K6360">
        <v>24.1</v>
      </c>
      <c r="L6360">
        <v>208.91</v>
      </c>
      <c r="N6360">
        <v>5.7</v>
      </c>
      <c r="O6360">
        <v>51.3</v>
      </c>
      <c r="P6360">
        <v>89.2</v>
      </c>
      <c r="Q6360" s="2" t="s">
        <v>18</v>
      </c>
      <c r="R63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61" spans="1:18" hidden="1" x14ac:dyDescent="0.3">
      <c r="A6361" s="2" t="s">
        <v>17</v>
      </c>
      <c r="B6361" s="3">
        <v>42885</v>
      </c>
      <c r="C6361">
        <v>31.1</v>
      </c>
      <c r="D6361">
        <v>26</v>
      </c>
      <c r="E6361">
        <v>28.5</v>
      </c>
      <c r="G6361">
        <v>37.700000000000003</v>
      </c>
      <c r="H6361">
        <v>0</v>
      </c>
      <c r="K6361">
        <v>20.5</v>
      </c>
      <c r="L6361">
        <v>109.61</v>
      </c>
      <c r="N6361">
        <v>8.4</v>
      </c>
      <c r="O6361">
        <v>37</v>
      </c>
      <c r="P6361">
        <v>81.739999999999995</v>
      </c>
      <c r="Q6361" s="2" t="s">
        <v>19</v>
      </c>
      <c r="R63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62" spans="1:18" hidden="1" x14ac:dyDescent="0.3">
      <c r="A6362" s="2" t="s">
        <v>17</v>
      </c>
      <c r="B6362" s="3">
        <v>42886</v>
      </c>
      <c r="C6362">
        <v>32</v>
      </c>
      <c r="D6362">
        <v>26</v>
      </c>
      <c r="E6362">
        <v>29.1</v>
      </c>
      <c r="G6362">
        <v>38</v>
      </c>
      <c r="H6362">
        <v>0.7</v>
      </c>
      <c r="K6362">
        <v>20.5</v>
      </c>
      <c r="L6362">
        <v>138.69999999999999</v>
      </c>
      <c r="N6362">
        <v>8.1999999999999993</v>
      </c>
      <c r="O6362">
        <v>41.4</v>
      </c>
      <c r="P6362">
        <v>78.180000000000007</v>
      </c>
      <c r="Q6362" s="2" t="s">
        <v>18</v>
      </c>
      <c r="R63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63" spans="1:18" hidden="1" x14ac:dyDescent="0.3">
      <c r="A6363" s="2" t="s">
        <v>17</v>
      </c>
      <c r="B6363" s="3">
        <v>42887</v>
      </c>
      <c r="C6363">
        <v>32</v>
      </c>
      <c r="D6363">
        <v>26</v>
      </c>
      <c r="E6363">
        <v>28.6</v>
      </c>
      <c r="G6363">
        <v>39.200000000000003</v>
      </c>
      <c r="H6363">
        <v>0</v>
      </c>
      <c r="K6363">
        <v>20.5</v>
      </c>
      <c r="L6363">
        <v>176.5</v>
      </c>
      <c r="N6363">
        <v>6.6</v>
      </c>
      <c r="O6363">
        <v>46.3</v>
      </c>
      <c r="P6363">
        <v>80.05</v>
      </c>
      <c r="Q6363" s="2" t="s">
        <v>19</v>
      </c>
      <c r="R63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64" spans="1:18" hidden="1" x14ac:dyDescent="0.3">
      <c r="A6364" s="2" t="s">
        <v>17</v>
      </c>
      <c r="B6364" s="3">
        <v>42888</v>
      </c>
      <c r="C6364">
        <v>32</v>
      </c>
      <c r="D6364">
        <v>25</v>
      </c>
      <c r="E6364">
        <v>28.2</v>
      </c>
      <c r="G6364">
        <v>37.9</v>
      </c>
      <c r="H6364">
        <v>0</v>
      </c>
      <c r="K6364">
        <v>16.600000000000001</v>
      </c>
      <c r="L6364">
        <v>181.05</v>
      </c>
      <c r="N6364">
        <v>7.1</v>
      </c>
      <c r="O6364">
        <v>38.5</v>
      </c>
      <c r="P6364">
        <v>79.31</v>
      </c>
      <c r="Q6364" s="2" t="s">
        <v>19</v>
      </c>
      <c r="R63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65" spans="1:18" hidden="1" x14ac:dyDescent="0.3">
      <c r="A6365" s="2" t="s">
        <v>17</v>
      </c>
      <c r="B6365" s="3">
        <v>42889</v>
      </c>
      <c r="C6365">
        <v>32.200000000000003</v>
      </c>
      <c r="D6365">
        <v>24</v>
      </c>
      <c r="E6365">
        <v>28.1</v>
      </c>
      <c r="G6365">
        <v>36.5</v>
      </c>
      <c r="H6365">
        <v>0</v>
      </c>
      <c r="K6365">
        <v>25.9</v>
      </c>
      <c r="L6365">
        <v>199.29</v>
      </c>
      <c r="N6365">
        <v>6.9</v>
      </c>
      <c r="O6365">
        <v>31.1</v>
      </c>
      <c r="P6365">
        <v>75.67</v>
      </c>
      <c r="Q6365" s="2" t="s">
        <v>19</v>
      </c>
      <c r="R63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66" spans="1:18" hidden="1" x14ac:dyDescent="0.3">
      <c r="A6366" s="2" t="s">
        <v>17</v>
      </c>
      <c r="B6366" s="3">
        <v>42890</v>
      </c>
      <c r="C6366">
        <v>31</v>
      </c>
      <c r="D6366">
        <v>24</v>
      </c>
      <c r="E6366">
        <v>27.2</v>
      </c>
      <c r="G6366">
        <v>33.700000000000003</v>
      </c>
      <c r="H6366">
        <v>0</v>
      </c>
      <c r="K6366">
        <v>13</v>
      </c>
      <c r="L6366">
        <v>124.29</v>
      </c>
      <c r="N6366">
        <v>7.8</v>
      </c>
      <c r="O6366">
        <v>31.8</v>
      </c>
      <c r="P6366">
        <v>73.31</v>
      </c>
      <c r="Q6366" s="2" t="s">
        <v>19</v>
      </c>
      <c r="R63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67" spans="1:18" hidden="1" x14ac:dyDescent="0.3">
      <c r="A6367" s="2" t="s">
        <v>17</v>
      </c>
      <c r="B6367" s="3">
        <v>42891</v>
      </c>
      <c r="C6367">
        <v>31.3</v>
      </c>
      <c r="D6367">
        <v>23</v>
      </c>
      <c r="E6367">
        <v>27.4</v>
      </c>
      <c r="G6367">
        <v>35.5</v>
      </c>
      <c r="H6367">
        <v>0</v>
      </c>
      <c r="K6367">
        <v>18.399999999999999</v>
      </c>
      <c r="L6367">
        <v>154.86000000000001</v>
      </c>
      <c r="N6367">
        <v>6.7</v>
      </c>
      <c r="O6367">
        <v>31.4</v>
      </c>
      <c r="P6367">
        <v>76.099999999999994</v>
      </c>
      <c r="Q6367" s="2" t="s">
        <v>19</v>
      </c>
      <c r="R63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68" spans="1:18" hidden="1" x14ac:dyDescent="0.3">
      <c r="A6368" s="2" t="s">
        <v>17</v>
      </c>
      <c r="B6368" s="3">
        <v>42892</v>
      </c>
      <c r="C6368">
        <v>31.1</v>
      </c>
      <c r="D6368">
        <v>25</v>
      </c>
      <c r="E6368">
        <v>28.4</v>
      </c>
      <c r="G6368">
        <v>37.6</v>
      </c>
      <c r="H6368">
        <v>1</v>
      </c>
      <c r="K6368">
        <v>20.5</v>
      </c>
      <c r="L6368">
        <v>99.15</v>
      </c>
      <c r="N6368">
        <v>7.8</v>
      </c>
      <c r="O6368">
        <v>42</v>
      </c>
      <c r="P6368">
        <v>78.209999999999994</v>
      </c>
      <c r="Q6368" s="2" t="s">
        <v>18</v>
      </c>
      <c r="R63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69" spans="1:18" hidden="1" x14ac:dyDescent="0.3">
      <c r="A6369" s="2" t="s">
        <v>17</v>
      </c>
      <c r="B6369" s="3">
        <v>42893</v>
      </c>
      <c r="C6369">
        <v>32</v>
      </c>
      <c r="D6369">
        <v>27</v>
      </c>
      <c r="E6369">
        <v>28.9</v>
      </c>
      <c r="G6369">
        <v>39.200000000000003</v>
      </c>
      <c r="H6369">
        <v>0.3</v>
      </c>
      <c r="K6369">
        <v>24.1</v>
      </c>
      <c r="L6369">
        <v>112.61</v>
      </c>
      <c r="N6369">
        <v>8.6999999999999993</v>
      </c>
      <c r="O6369">
        <v>41.4</v>
      </c>
      <c r="P6369">
        <v>78.349999999999994</v>
      </c>
      <c r="Q6369" s="2" t="s">
        <v>18</v>
      </c>
      <c r="R63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70" spans="1:18" hidden="1" x14ac:dyDescent="0.3">
      <c r="A6370" s="2" t="s">
        <v>17</v>
      </c>
      <c r="B6370" s="3">
        <v>42894</v>
      </c>
      <c r="C6370">
        <v>31.2</v>
      </c>
      <c r="D6370">
        <v>25.9</v>
      </c>
      <c r="E6370">
        <v>28.6</v>
      </c>
      <c r="G6370">
        <v>37.700000000000003</v>
      </c>
      <c r="H6370">
        <v>0</v>
      </c>
      <c r="K6370">
        <v>27.7</v>
      </c>
      <c r="L6370">
        <v>120.58</v>
      </c>
      <c r="N6370">
        <v>8.1999999999999993</v>
      </c>
      <c r="O6370">
        <v>37.200000000000003</v>
      </c>
      <c r="P6370">
        <v>78.91</v>
      </c>
      <c r="Q6370" s="2" t="s">
        <v>19</v>
      </c>
      <c r="R63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71" spans="1:18" hidden="1" x14ac:dyDescent="0.3">
      <c r="A6371" s="2" t="s">
        <v>17</v>
      </c>
      <c r="B6371" s="3">
        <v>42895</v>
      </c>
      <c r="C6371">
        <v>32</v>
      </c>
      <c r="D6371">
        <v>25</v>
      </c>
      <c r="E6371">
        <v>28.5</v>
      </c>
      <c r="G6371">
        <v>36.799999999999997</v>
      </c>
      <c r="H6371">
        <v>0.6</v>
      </c>
      <c r="K6371">
        <v>20.5</v>
      </c>
      <c r="L6371">
        <v>141.66999999999999</v>
      </c>
      <c r="N6371">
        <v>7.3</v>
      </c>
      <c r="O6371">
        <v>32.1</v>
      </c>
      <c r="P6371">
        <v>76.44</v>
      </c>
      <c r="Q6371" s="2" t="s">
        <v>18</v>
      </c>
      <c r="R63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72" spans="1:18" hidden="1" x14ac:dyDescent="0.3">
      <c r="A6372" s="2" t="s">
        <v>17</v>
      </c>
      <c r="B6372" s="3">
        <v>42896</v>
      </c>
      <c r="C6372">
        <v>31.3</v>
      </c>
      <c r="D6372">
        <v>25</v>
      </c>
      <c r="E6372">
        <v>28.4</v>
      </c>
      <c r="G6372">
        <v>35.5</v>
      </c>
      <c r="H6372">
        <v>0</v>
      </c>
      <c r="K6372">
        <v>20.5</v>
      </c>
      <c r="L6372">
        <v>139.36000000000001</v>
      </c>
      <c r="N6372">
        <v>7.6</v>
      </c>
      <c r="O6372">
        <v>28.8</v>
      </c>
      <c r="P6372">
        <v>75.06</v>
      </c>
      <c r="Q6372" s="2" t="s">
        <v>19</v>
      </c>
      <c r="R63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73" spans="1:18" hidden="1" x14ac:dyDescent="0.3">
      <c r="A6373" s="2" t="s">
        <v>17</v>
      </c>
      <c r="B6373" s="3">
        <v>42897</v>
      </c>
      <c r="C6373">
        <v>32.200000000000003</v>
      </c>
      <c r="D6373">
        <v>25</v>
      </c>
      <c r="E6373">
        <v>28.6</v>
      </c>
      <c r="G6373">
        <v>38.9</v>
      </c>
      <c r="H6373">
        <v>0</v>
      </c>
      <c r="K6373">
        <v>16.600000000000001</v>
      </c>
      <c r="L6373">
        <v>141.32</v>
      </c>
      <c r="N6373">
        <v>7.5</v>
      </c>
      <c r="O6373">
        <v>27.2</v>
      </c>
      <c r="P6373">
        <v>74</v>
      </c>
      <c r="Q6373" s="2" t="s">
        <v>19</v>
      </c>
      <c r="R63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74" spans="1:18" hidden="1" x14ac:dyDescent="0.3">
      <c r="A6374" s="2" t="s">
        <v>17</v>
      </c>
      <c r="B6374" s="3">
        <v>42898</v>
      </c>
      <c r="C6374">
        <v>29</v>
      </c>
      <c r="D6374">
        <v>24</v>
      </c>
      <c r="E6374">
        <v>26.6</v>
      </c>
      <c r="G6374">
        <v>34.5</v>
      </c>
      <c r="H6374">
        <v>40.1</v>
      </c>
      <c r="K6374">
        <v>31.7</v>
      </c>
      <c r="L6374">
        <v>131.5</v>
      </c>
      <c r="N6374">
        <v>6</v>
      </c>
      <c r="O6374">
        <v>50.4</v>
      </c>
      <c r="P6374">
        <v>87.91</v>
      </c>
      <c r="Q6374" s="2" t="s">
        <v>18</v>
      </c>
      <c r="R63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75" spans="1:18" hidden="1" x14ac:dyDescent="0.3">
      <c r="A6375" s="2" t="s">
        <v>17</v>
      </c>
      <c r="B6375" s="3">
        <v>42899</v>
      </c>
      <c r="C6375">
        <v>29</v>
      </c>
      <c r="D6375">
        <v>25</v>
      </c>
      <c r="E6375">
        <v>26.7</v>
      </c>
      <c r="G6375">
        <v>34.5</v>
      </c>
      <c r="H6375">
        <v>0.2</v>
      </c>
      <c r="K6375">
        <v>17.899999999999999</v>
      </c>
      <c r="L6375">
        <v>150.41999999999999</v>
      </c>
      <c r="N6375">
        <v>6.1</v>
      </c>
      <c r="O6375">
        <v>49.9</v>
      </c>
      <c r="P6375">
        <v>87.71</v>
      </c>
      <c r="Q6375" s="2" t="s">
        <v>18</v>
      </c>
      <c r="R63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76" spans="1:18" hidden="1" x14ac:dyDescent="0.3">
      <c r="A6376" s="2" t="s">
        <v>17</v>
      </c>
      <c r="B6376" s="3">
        <v>42900</v>
      </c>
      <c r="C6376">
        <v>30.2</v>
      </c>
      <c r="D6376">
        <v>26</v>
      </c>
      <c r="E6376">
        <v>28</v>
      </c>
      <c r="G6376">
        <v>36</v>
      </c>
      <c r="H6376">
        <v>0</v>
      </c>
      <c r="K6376">
        <v>22.3</v>
      </c>
      <c r="L6376">
        <v>123.17</v>
      </c>
      <c r="N6376">
        <v>8.3000000000000007</v>
      </c>
      <c r="O6376">
        <v>47.6</v>
      </c>
      <c r="P6376">
        <v>81.92</v>
      </c>
      <c r="Q6376" s="2" t="s">
        <v>19</v>
      </c>
      <c r="R63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77" spans="1:18" hidden="1" x14ac:dyDescent="0.3">
      <c r="A6377" s="2" t="s">
        <v>17</v>
      </c>
      <c r="B6377" s="3">
        <v>42901</v>
      </c>
      <c r="C6377">
        <v>31</v>
      </c>
      <c r="D6377">
        <v>26</v>
      </c>
      <c r="E6377">
        <v>28.5</v>
      </c>
      <c r="G6377">
        <v>36.5</v>
      </c>
      <c r="H6377">
        <v>0.4</v>
      </c>
      <c r="K6377">
        <v>20.5</v>
      </c>
      <c r="L6377">
        <v>81.91</v>
      </c>
      <c r="N6377">
        <v>8.5</v>
      </c>
      <c r="O6377">
        <v>43.6</v>
      </c>
      <c r="P6377">
        <v>79.099999999999994</v>
      </c>
      <c r="Q6377" s="2" t="s">
        <v>18</v>
      </c>
      <c r="R63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378" spans="1:18" hidden="1" x14ac:dyDescent="0.3">
      <c r="A6378" s="2" t="s">
        <v>17</v>
      </c>
      <c r="B6378" s="3">
        <v>42902</v>
      </c>
      <c r="C6378">
        <v>31</v>
      </c>
      <c r="D6378">
        <v>26.3</v>
      </c>
      <c r="E6378">
        <v>28.6</v>
      </c>
      <c r="G6378">
        <v>37.700000000000003</v>
      </c>
      <c r="H6378">
        <v>0</v>
      </c>
      <c r="K6378">
        <v>20.5</v>
      </c>
      <c r="L6378">
        <v>110.42</v>
      </c>
      <c r="N6378">
        <v>8.1999999999999993</v>
      </c>
      <c r="O6378">
        <v>37.6</v>
      </c>
      <c r="P6378">
        <v>78.52</v>
      </c>
      <c r="Q6378" s="2" t="s">
        <v>19</v>
      </c>
      <c r="R63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79" spans="1:18" hidden="1" x14ac:dyDescent="0.3">
      <c r="A6379" s="2" t="s">
        <v>17</v>
      </c>
      <c r="B6379" s="3">
        <v>42903</v>
      </c>
      <c r="C6379">
        <v>30.3</v>
      </c>
      <c r="D6379">
        <v>25</v>
      </c>
      <c r="E6379">
        <v>27.6</v>
      </c>
      <c r="G6379">
        <v>36.200000000000003</v>
      </c>
      <c r="H6379">
        <v>0</v>
      </c>
      <c r="K6379">
        <v>22.3</v>
      </c>
      <c r="L6379">
        <v>155.09</v>
      </c>
      <c r="N6379">
        <v>6.6</v>
      </c>
      <c r="O6379">
        <v>33</v>
      </c>
      <c r="P6379">
        <v>76.150000000000006</v>
      </c>
      <c r="Q6379" s="2" t="s">
        <v>19</v>
      </c>
      <c r="R63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80" spans="1:18" hidden="1" x14ac:dyDescent="0.3">
      <c r="A6380" s="2" t="s">
        <v>17</v>
      </c>
      <c r="B6380" s="3">
        <v>42904</v>
      </c>
      <c r="C6380">
        <v>31</v>
      </c>
      <c r="D6380">
        <v>22</v>
      </c>
      <c r="E6380">
        <v>26.6</v>
      </c>
      <c r="G6380">
        <v>31.9</v>
      </c>
      <c r="H6380">
        <v>0</v>
      </c>
      <c r="K6380">
        <v>16.600000000000001</v>
      </c>
      <c r="L6380">
        <v>169.52</v>
      </c>
      <c r="N6380">
        <v>7.8</v>
      </c>
      <c r="O6380">
        <v>23.7</v>
      </c>
      <c r="P6380">
        <v>69.430000000000007</v>
      </c>
      <c r="Q6380" s="2" t="s">
        <v>21</v>
      </c>
      <c r="R63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81" spans="1:18" hidden="1" x14ac:dyDescent="0.3">
      <c r="A6381" s="2" t="s">
        <v>17</v>
      </c>
      <c r="B6381" s="3">
        <v>42905</v>
      </c>
      <c r="C6381">
        <v>31.2</v>
      </c>
      <c r="D6381">
        <v>22</v>
      </c>
      <c r="E6381">
        <v>27</v>
      </c>
      <c r="G6381">
        <v>34.6</v>
      </c>
      <c r="H6381">
        <v>0</v>
      </c>
      <c r="K6381">
        <v>22.3</v>
      </c>
      <c r="L6381">
        <v>126.15</v>
      </c>
      <c r="N6381">
        <v>7.5</v>
      </c>
      <c r="O6381">
        <v>31.8</v>
      </c>
      <c r="P6381">
        <v>73.84</v>
      </c>
      <c r="Q6381" s="2" t="s">
        <v>19</v>
      </c>
      <c r="R63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82" spans="1:18" hidden="1" x14ac:dyDescent="0.3">
      <c r="A6382" s="2" t="s">
        <v>17</v>
      </c>
      <c r="B6382" s="3">
        <v>42906</v>
      </c>
      <c r="C6382">
        <v>31</v>
      </c>
      <c r="D6382">
        <v>23</v>
      </c>
      <c r="E6382">
        <v>27.9</v>
      </c>
      <c r="G6382">
        <v>34.6</v>
      </c>
      <c r="H6382">
        <v>0</v>
      </c>
      <c r="K6382">
        <v>24.1</v>
      </c>
      <c r="L6382">
        <v>157.79</v>
      </c>
      <c r="N6382">
        <v>7.4</v>
      </c>
      <c r="O6382">
        <v>33.4</v>
      </c>
      <c r="P6382">
        <v>71.709999999999994</v>
      </c>
      <c r="Q6382" s="2" t="s">
        <v>19</v>
      </c>
      <c r="R63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83" spans="1:18" hidden="1" x14ac:dyDescent="0.3">
      <c r="A6383" s="2" t="s">
        <v>17</v>
      </c>
      <c r="B6383" s="3">
        <v>42907</v>
      </c>
      <c r="C6383">
        <v>28.3</v>
      </c>
      <c r="D6383">
        <v>25</v>
      </c>
      <c r="E6383">
        <v>26.8</v>
      </c>
      <c r="G6383">
        <v>32</v>
      </c>
      <c r="H6383">
        <v>4.0999999999999996</v>
      </c>
      <c r="K6383">
        <v>27.7</v>
      </c>
      <c r="L6383">
        <v>142.09</v>
      </c>
      <c r="N6383">
        <v>7.3</v>
      </c>
      <c r="O6383">
        <v>41.3</v>
      </c>
      <c r="P6383">
        <v>83.69</v>
      </c>
      <c r="Q6383" s="2" t="s">
        <v>18</v>
      </c>
      <c r="R63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84" spans="1:18" hidden="1" x14ac:dyDescent="0.3">
      <c r="A6384" s="2" t="s">
        <v>17</v>
      </c>
      <c r="B6384" s="3">
        <v>42908</v>
      </c>
      <c r="C6384">
        <v>30.1</v>
      </c>
      <c r="D6384">
        <v>25.9</v>
      </c>
      <c r="E6384">
        <v>27.3</v>
      </c>
      <c r="G6384">
        <v>35.1</v>
      </c>
      <c r="H6384">
        <v>2</v>
      </c>
      <c r="K6384">
        <v>23.4</v>
      </c>
      <c r="L6384">
        <v>107.29</v>
      </c>
      <c r="N6384">
        <v>8.4</v>
      </c>
      <c r="O6384">
        <v>45.1</v>
      </c>
      <c r="P6384">
        <v>81.760000000000005</v>
      </c>
      <c r="Q6384" s="2" t="s">
        <v>18</v>
      </c>
      <c r="R63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85" spans="1:18" hidden="1" x14ac:dyDescent="0.3">
      <c r="A6385" s="2" t="s">
        <v>17</v>
      </c>
      <c r="B6385" s="3">
        <v>42909</v>
      </c>
      <c r="C6385">
        <v>30.3</v>
      </c>
      <c r="D6385">
        <v>26</v>
      </c>
      <c r="E6385">
        <v>28</v>
      </c>
      <c r="G6385">
        <v>35.1</v>
      </c>
      <c r="H6385">
        <v>0</v>
      </c>
      <c r="K6385">
        <v>26.5</v>
      </c>
      <c r="L6385">
        <v>115.86</v>
      </c>
      <c r="N6385">
        <v>8.1999999999999993</v>
      </c>
      <c r="O6385">
        <v>34.1</v>
      </c>
      <c r="P6385">
        <v>76.87</v>
      </c>
      <c r="Q6385" s="2" t="s">
        <v>19</v>
      </c>
      <c r="R63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86" spans="1:18" hidden="1" x14ac:dyDescent="0.3">
      <c r="A6386" s="2" t="s">
        <v>17</v>
      </c>
      <c r="B6386" s="3">
        <v>42910</v>
      </c>
      <c r="C6386">
        <v>30</v>
      </c>
      <c r="D6386">
        <v>25</v>
      </c>
      <c r="E6386">
        <v>27.4</v>
      </c>
      <c r="G6386">
        <v>34.1</v>
      </c>
      <c r="H6386">
        <v>0</v>
      </c>
      <c r="K6386">
        <v>20.5</v>
      </c>
      <c r="L6386">
        <v>110.3</v>
      </c>
      <c r="N6386">
        <v>8.1</v>
      </c>
      <c r="O6386">
        <v>41.3</v>
      </c>
      <c r="P6386">
        <v>77.97</v>
      </c>
      <c r="Q6386" s="2" t="s">
        <v>19</v>
      </c>
      <c r="R63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87" spans="1:18" hidden="1" x14ac:dyDescent="0.3">
      <c r="A6387" s="2" t="s">
        <v>17</v>
      </c>
      <c r="B6387" s="3">
        <v>42911</v>
      </c>
      <c r="C6387">
        <v>31</v>
      </c>
      <c r="D6387">
        <v>25</v>
      </c>
      <c r="E6387">
        <v>27.8</v>
      </c>
      <c r="G6387">
        <v>36.5</v>
      </c>
      <c r="H6387">
        <v>0</v>
      </c>
      <c r="K6387">
        <v>22.3</v>
      </c>
      <c r="L6387">
        <v>112.2</v>
      </c>
      <c r="N6387">
        <v>8</v>
      </c>
      <c r="O6387">
        <v>36.200000000000003</v>
      </c>
      <c r="P6387">
        <v>79.66</v>
      </c>
      <c r="Q6387" s="2" t="s">
        <v>19</v>
      </c>
      <c r="R63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88" spans="1:18" hidden="1" x14ac:dyDescent="0.3">
      <c r="A6388" s="2" t="s">
        <v>17</v>
      </c>
      <c r="B6388" s="3">
        <v>42912</v>
      </c>
      <c r="C6388">
        <v>31</v>
      </c>
      <c r="D6388">
        <v>25</v>
      </c>
      <c r="E6388">
        <v>27.5</v>
      </c>
      <c r="G6388">
        <v>36.5</v>
      </c>
      <c r="H6388">
        <v>6.3</v>
      </c>
      <c r="K6388">
        <v>18.399999999999999</v>
      </c>
      <c r="L6388">
        <v>128.32</v>
      </c>
      <c r="N6388">
        <v>7.6</v>
      </c>
      <c r="O6388">
        <v>47.9</v>
      </c>
      <c r="P6388">
        <v>83.61</v>
      </c>
      <c r="Q6388" s="2" t="s">
        <v>18</v>
      </c>
      <c r="R63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89" spans="1:18" hidden="1" x14ac:dyDescent="0.3">
      <c r="A6389" s="2" t="s">
        <v>17</v>
      </c>
      <c r="B6389" s="3">
        <v>42913</v>
      </c>
      <c r="C6389">
        <v>31.2</v>
      </c>
      <c r="D6389">
        <v>24</v>
      </c>
      <c r="E6389">
        <v>27.6</v>
      </c>
      <c r="G6389">
        <v>35.799999999999997</v>
      </c>
      <c r="H6389">
        <v>0.9</v>
      </c>
      <c r="K6389">
        <v>16.600000000000001</v>
      </c>
      <c r="L6389">
        <v>170.27</v>
      </c>
      <c r="N6389">
        <v>7.2</v>
      </c>
      <c r="O6389">
        <v>42.8</v>
      </c>
      <c r="P6389">
        <v>80.95</v>
      </c>
      <c r="Q6389" s="2" t="s">
        <v>18</v>
      </c>
      <c r="R63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90" spans="1:18" hidden="1" x14ac:dyDescent="0.3">
      <c r="A6390" s="2" t="s">
        <v>17</v>
      </c>
      <c r="B6390" s="3">
        <v>42914</v>
      </c>
      <c r="C6390">
        <v>31</v>
      </c>
      <c r="D6390">
        <v>24</v>
      </c>
      <c r="E6390">
        <v>27.7</v>
      </c>
      <c r="G6390">
        <v>36.5</v>
      </c>
      <c r="H6390">
        <v>0</v>
      </c>
      <c r="K6390">
        <v>18.399999999999999</v>
      </c>
      <c r="L6390">
        <v>165.96</v>
      </c>
      <c r="N6390">
        <v>8.1999999999999993</v>
      </c>
      <c r="O6390">
        <v>31.3</v>
      </c>
      <c r="P6390">
        <v>77.290000000000006</v>
      </c>
      <c r="Q6390" s="2" t="s">
        <v>19</v>
      </c>
      <c r="R63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91" spans="1:18" hidden="1" x14ac:dyDescent="0.3">
      <c r="A6391" s="2" t="s">
        <v>17</v>
      </c>
      <c r="B6391" s="3">
        <v>42915</v>
      </c>
      <c r="C6391">
        <v>30.2</v>
      </c>
      <c r="D6391">
        <v>24</v>
      </c>
      <c r="E6391">
        <v>27.3</v>
      </c>
      <c r="G6391">
        <v>32.799999999999997</v>
      </c>
      <c r="H6391">
        <v>0</v>
      </c>
      <c r="K6391">
        <v>20.5</v>
      </c>
      <c r="L6391">
        <v>159.33000000000001</v>
      </c>
      <c r="N6391">
        <v>8.3000000000000007</v>
      </c>
      <c r="O6391">
        <v>30.8</v>
      </c>
      <c r="P6391">
        <v>73.099999999999994</v>
      </c>
      <c r="Q6391" s="2" t="s">
        <v>19</v>
      </c>
      <c r="R63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92" spans="1:18" hidden="1" x14ac:dyDescent="0.3">
      <c r="A6392" s="2" t="s">
        <v>17</v>
      </c>
      <c r="B6392" s="3">
        <v>42916</v>
      </c>
      <c r="C6392">
        <v>31</v>
      </c>
      <c r="D6392">
        <v>22</v>
      </c>
      <c r="E6392">
        <v>27.3</v>
      </c>
      <c r="G6392">
        <v>33.700000000000003</v>
      </c>
      <c r="H6392">
        <v>0</v>
      </c>
      <c r="K6392">
        <v>16.600000000000001</v>
      </c>
      <c r="L6392">
        <v>156.30000000000001</v>
      </c>
      <c r="N6392">
        <v>8.1999999999999993</v>
      </c>
      <c r="O6392">
        <v>23.7</v>
      </c>
      <c r="P6392">
        <v>73.430000000000007</v>
      </c>
      <c r="Q6392" s="2" t="s">
        <v>21</v>
      </c>
      <c r="R63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93" spans="1:18" hidden="1" x14ac:dyDescent="0.3">
      <c r="A6393" s="2" t="s">
        <v>17</v>
      </c>
      <c r="B6393" s="3">
        <v>42917</v>
      </c>
      <c r="C6393">
        <v>31.1</v>
      </c>
      <c r="D6393">
        <v>25</v>
      </c>
      <c r="E6393">
        <v>28.1</v>
      </c>
      <c r="G6393">
        <v>36.5</v>
      </c>
      <c r="H6393">
        <v>0</v>
      </c>
      <c r="K6393">
        <v>22.3</v>
      </c>
      <c r="L6393">
        <v>153.18</v>
      </c>
      <c r="N6393">
        <v>8.1</v>
      </c>
      <c r="O6393">
        <v>35.9</v>
      </c>
      <c r="P6393">
        <v>74.87</v>
      </c>
      <c r="Q6393" s="2" t="s">
        <v>19</v>
      </c>
      <c r="R63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94" spans="1:18" hidden="1" x14ac:dyDescent="0.3">
      <c r="A6394" s="2" t="s">
        <v>17</v>
      </c>
      <c r="B6394" s="3">
        <v>42918</v>
      </c>
      <c r="C6394">
        <v>30.3</v>
      </c>
      <c r="D6394">
        <v>27</v>
      </c>
      <c r="E6394">
        <v>28.5</v>
      </c>
      <c r="G6394">
        <v>35.6</v>
      </c>
      <c r="H6394">
        <v>0</v>
      </c>
      <c r="K6394">
        <v>24.1</v>
      </c>
      <c r="L6394">
        <v>106.67</v>
      </c>
      <c r="N6394">
        <v>8.6999999999999993</v>
      </c>
      <c r="O6394">
        <v>42.2</v>
      </c>
      <c r="P6394">
        <v>76.67</v>
      </c>
      <c r="Q6394" s="2" t="s">
        <v>19</v>
      </c>
      <c r="R63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95" spans="1:18" hidden="1" x14ac:dyDescent="0.3">
      <c r="A6395" s="2" t="s">
        <v>17</v>
      </c>
      <c r="B6395" s="3">
        <v>42919</v>
      </c>
      <c r="C6395">
        <v>31</v>
      </c>
      <c r="D6395">
        <v>24</v>
      </c>
      <c r="E6395">
        <v>27.6</v>
      </c>
      <c r="G6395">
        <v>34.6</v>
      </c>
      <c r="H6395">
        <v>0</v>
      </c>
      <c r="K6395">
        <v>20.5</v>
      </c>
      <c r="L6395">
        <v>129.52000000000001</v>
      </c>
      <c r="N6395">
        <v>7.9</v>
      </c>
      <c r="O6395">
        <v>29.4</v>
      </c>
      <c r="P6395">
        <v>76.319999999999993</v>
      </c>
      <c r="Q6395" s="2" t="s">
        <v>19</v>
      </c>
      <c r="R63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96" spans="1:18" hidden="1" x14ac:dyDescent="0.3">
      <c r="A6396" s="2" t="s">
        <v>17</v>
      </c>
      <c r="B6396" s="3">
        <v>42920</v>
      </c>
      <c r="C6396">
        <v>31</v>
      </c>
      <c r="D6396">
        <v>24.9</v>
      </c>
      <c r="E6396">
        <v>27.8</v>
      </c>
      <c r="G6396">
        <v>35.5</v>
      </c>
      <c r="H6396">
        <v>0</v>
      </c>
      <c r="K6396">
        <v>20.5</v>
      </c>
      <c r="L6396">
        <v>173.36</v>
      </c>
      <c r="N6396">
        <v>7.5</v>
      </c>
      <c r="O6396">
        <v>30.5</v>
      </c>
      <c r="P6396">
        <v>74.75</v>
      </c>
      <c r="Q6396" s="2" t="s">
        <v>19</v>
      </c>
      <c r="R63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397" spans="1:18" hidden="1" x14ac:dyDescent="0.3">
      <c r="A6397" s="2" t="s">
        <v>17</v>
      </c>
      <c r="B6397" s="3">
        <v>42921</v>
      </c>
      <c r="C6397">
        <v>32</v>
      </c>
      <c r="D6397">
        <v>23</v>
      </c>
      <c r="E6397">
        <v>27.5</v>
      </c>
      <c r="G6397">
        <v>35.799999999999997</v>
      </c>
      <c r="H6397">
        <v>0</v>
      </c>
      <c r="K6397">
        <v>14.8</v>
      </c>
      <c r="L6397">
        <v>184.5</v>
      </c>
      <c r="N6397">
        <v>7.7</v>
      </c>
      <c r="O6397">
        <v>28.7</v>
      </c>
      <c r="P6397">
        <v>72.959999999999994</v>
      </c>
      <c r="Q6397" s="2" t="s">
        <v>19</v>
      </c>
      <c r="R63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398" spans="1:18" hidden="1" x14ac:dyDescent="0.3">
      <c r="A6398" s="2" t="s">
        <v>17</v>
      </c>
      <c r="B6398" s="3">
        <v>42922</v>
      </c>
      <c r="C6398">
        <v>31.1</v>
      </c>
      <c r="D6398">
        <v>24.3</v>
      </c>
      <c r="E6398">
        <v>27.8</v>
      </c>
      <c r="G6398">
        <v>35.5</v>
      </c>
      <c r="H6398">
        <v>0</v>
      </c>
      <c r="K6398">
        <v>22.3</v>
      </c>
      <c r="L6398">
        <v>129.84</v>
      </c>
      <c r="N6398">
        <v>8</v>
      </c>
      <c r="O6398">
        <v>28.6</v>
      </c>
      <c r="P6398">
        <v>71.099999999999994</v>
      </c>
      <c r="Q6398" s="2" t="s">
        <v>19</v>
      </c>
      <c r="R63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399" spans="1:18" hidden="1" x14ac:dyDescent="0.3">
      <c r="A6399" s="2" t="s">
        <v>17</v>
      </c>
      <c r="B6399" s="3">
        <v>42923</v>
      </c>
      <c r="C6399">
        <v>31.4</v>
      </c>
      <c r="D6399">
        <v>23</v>
      </c>
      <c r="E6399">
        <v>27.1</v>
      </c>
      <c r="G6399">
        <v>35</v>
      </c>
      <c r="H6399">
        <v>0</v>
      </c>
      <c r="K6399">
        <v>14.8</v>
      </c>
      <c r="L6399">
        <v>180.14</v>
      </c>
      <c r="M6399">
        <v>37.1</v>
      </c>
      <c r="N6399">
        <v>7.3</v>
      </c>
      <c r="O6399">
        <v>30.4</v>
      </c>
      <c r="P6399">
        <v>74.98</v>
      </c>
      <c r="Q6399" s="2" t="s">
        <v>19</v>
      </c>
      <c r="R63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400" spans="1:18" hidden="1" x14ac:dyDescent="0.3">
      <c r="A6400" s="2" t="s">
        <v>17</v>
      </c>
      <c r="B6400" s="3">
        <v>42924</v>
      </c>
      <c r="C6400">
        <v>31.3</v>
      </c>
      <c r="D6400">
        <v>23</v>
      </c>
      <c r="E6400">
        <v>27.2</v>
      </c>
      <c r="G6400">
        <v>35.6</v>
      </c>
      <c r="H6400">
        <v>0</v>
      </c>
      <c r="K6400">
        <v>21</v>
      </c>
      <c r="L6400">
        <v>176.35</v>
      </c>
      <c r="N6400">
        <v>8.1999999999999993</v>
      </c>
      <c r="O6400">
        <v>28</v>
      </c>
      <c r="P6400">
        <v>75.459999999999994</v>
      </c>
      <c r="Q6400" s="2" t="s">
        <v>19</v>
      </c>
      <c r="R64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01" spans="1:18" hidden="1" x14ac:dyDescent="0.3">
      <c r="A6401" s="2" t="s">
        <v>17</v>
      </c>
      <c r="B6401" s="3">
        <v>42925</v>
      </c>
      <c r="C6401">
        <v>31</v>
      </c>
      <c r="D6401">
        <v>24</v>
      </c>
      <c r="E6401">
        <v>27.4</v>
      </c>
      <c r="G6401">
        <v>36</v>
      </c>
      <c r="H6401">
        <v>0</v>
      </c>
      <c r="K6401">
        <v>18.600000000000001</v>
      </c>
      <c r="L6401">
        <v>160.36000000000001</v>
      </c>
      <c r="N6401">
        <v>7.9</v>
      </c>
      <c r="O6401">
        <v>29.9</v>
      </c>
      <c r="P6401">
        <v>74.47</v>
      </c>
      <c r="Q6401" s="2" t="s">
        <v>19</v>
      </c>
      <c r="R64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02" spans="1:18" hidden="1" x14ac:dyDescent="0.3">
      <c r="A6402" s="2" t="s">
        <v>17</v>
      </c>
      <c r="B6402" s="3">
        <v>42926</v>
      </c>
      <c r="C6402">
        <v>31.1</v>
      </c>
      <c r="D6402">
        <v>24</v>
      </c>
      <c r="E6402">
        <v>27.5</v>
      </c>
      <c r="G6402">
        <v>34.6</v>
      </c>
      <c r="H6402">
        <v>0</v>
      </c>
      <c r="K6402">
        <v>20.5</v>
      </c>
      <c r="L6402">
        <v>134.29</v>
      </c>
      <c r="N6402">
        <v>8.3000000000000007</v>
      </c>
      <c r="O6402">
        <v>33.4</v>
      </c>
      <c r="P6402">
        <v>73.23</v>
      </c>
      <c r="Q6402" s="2" t="s">
        <v>19</v>
      </c>
      <c r="R64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03" spans="1:18" hidden="1" x14ac:dyDescent="0.3">
      <c r="A6403" s="2" t="s">
        <v>17</v>
      </c>
      <c r="B6403" s="3">
        <v>42927</v>
      </c>
      <c r="C6403">
        <v>31</v>
      </c>
      <c r="D6403">
        <v>24</v>
      </c>
      <c r="E6403">
        <v>27.6</v>
      </c>
      <c r="G6403">
        <v>34.6</v>
      </c>
      <c r="H6403">
        <v>0</v>
      </c>
      <c r="K6403">
        <v>23.5</v>
      </c>
      <c r="L6403">
        <v>177.22</v>
      </c>
      <c r="N6403">
        <v>7.6</v>
      </c>
      <c r="O6403">
        <v>31.6</v>
      </c>
      <c r="P6403">
        <v>71.77</v>
      </c>
      <c r="Q6403" s="2" t="s">
        <v>19</v>
      </c>
      <c r="R64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04" spans="1:18" hidden="1" x14ac:dyDescent="0.3">
      <c r="A6404" s="2" t="s">
        <v>17</v>
      </c>
      <c r="B6404" s="3">
        <v>42928</v>
      </c>
      <c r="C6404">
        <v>31.3</v>
      </c>
      <c r="D6404">
        <v>23</v>
      </c>
      <c r="E6404">
        <v>27.2</v>
      </c>
      <c r="G6404">
        <v>35.1</v>
      </c>
      <c r="H6404">
        <v>0</v>
      </c>
      <c r="K6404">
        <v>25.9</v>
      </c>
      <c r="L6404">
        <v>152.13999999999999</v>
      </c>
      <c r="N6404">
        <v>7.7</v>
      </c>
      <c r="O6404">
        <v>31.8</v>
      </c>
      <c r="P6404">
        <v>74.3</v>
      </c>
      <c r="Q6404" s="2" t="s">
        <v>19</v>
      </c>
      <c r="R64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05" spans="1:18" hidden="1" x14ac:dyDescent="0.3">
      <c r="A6405" s="2" t="s">
        <v>17</v>
      </c>
      <c r="B6405" s="3">
        <v>42929</v>
      </c>
      <c r="C6405">
        <v>32</v>
      </c>
      <c r="D6405">
        <v>23</v>
      </c>
      <c r="E6405">
        <v>27.7</v>
      </c>
      <c r="G6405">
        <v>36.5</v>
      </c>
      <c r="H6405">
        <v>0</v>
      </c>
      <c r="K6405">
        <v>22.9</v>
      </c>
      <c r="L6405">
        <v>162.44999999999999</v>
      </c>
      <c r="N6405">
        <v>7.2</v>
      </c>
      <c r="O6405">
        <v>26.6</v>
      </c>
      <c r="P6405">
        <v>75.599999999999994</v>
      </c>
      <c r="Q6405" s="2" t="s">
        <v>19</v>
      </c>
      <c r="R64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06" spans="1:18" hidden="1" x14ac:dyDescent="0.3">
      <c r="A6406" s="2" t="s">
        <v>17</v>
      </c>
      <c r="B6406" s="3">
        <v>42930</v>
      </c>
      <c r="C6406">
        <v>31.2</v>
      </c>
      <c r="D6406">
        <v>25</v>
      </c>
      <c r="E6406">
        <v>27.9</v>
      </c>
      <c r="G6406">
        <v>36.4</v>
      </c>
      <c r="H6406">
        <v>0</v>
      </c>
      <c r="K6406">
        <v>22.3</v>
      </c>
      <c r="L6406">
        <v>159.69999999999999</v>
      </c>
      <c r="N6406">
        <v>7.8</v>
      </c>
      <c r="O6406">
        <v>32.700000000000003</v>
      </c>
      <c r="P6406">
        <v>76.31</v>
      </c>
      <c r="Q6406" s="2" t="s">
        <v>19</v>
      </c>
      <c r="R64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07" spans="1:18" hidden="1" x14ac:dyDescent="0.3">
      <c r="A6407" s="2" t="s">
        <v>17</v>
      </c>
      <c r="B6407" s="3">
        <v>42931</v>
      </c>
      <c r="C6407">
        <v>31</v>
      </c>
      <c r="D6407">
        <v>24</v>
      </c>
      <c r="E6407">
        <v>27.7</v>
      </c>
      <c r="G6407">
        <v>34.5</v>
      </c>
      <c r="H6407">
        <v>0</v>
      </c>
      <c r="K6407">
        <v>25.9</v>
      </c>
      <c r="L6407">
        <v>127.7</v>
      </c>
      <c r="N6407">
        <v>8</v>
      </c>
      <c r="O6407">
        <v>27.2</v>
      </c>
      <c r="P6407">
        <v>73.290000000000006</v>
      </c>
      <c r="Q6407" s="2" t="s">
        <v>19</v>
      </c>
      <c r="R64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08" spans="1:18" hidden="1" x14ac:dyDescent="0.3">
      <c r="A6408" s="2" t="s">
        <v>17</v>
      </c>
      <c r="B6408" s="3">
        <v>42932</v>
      </c>
      <c r="C6408">
        <v>30</v>
      </c>
      <c r="D6408">
        <v>22</v>
      </c>
      <c r="E6408">
        <v>26.6</v>
      </c>
      <c r="G6408">
        <v>31.3</v>
      </c>
      <c r="H6408">
        <v>0</v>
      </c>
      <c r="K6408">
        <v>24.1</v>
      </c>
      <c r="L6408">
        <v>153.94999999999999</v>
      </c>
      <c r="N6408">
        <v>8.4</v>
      </c>
      <c r="O6408">
        <v>28.6</v>
      </c>
      <c r="P6408">
        <v>69.349999999999994</v>
      </c>
      <c r="Q6408" s="2" t="s">
        <v>19</v>
      </c>
      <c r="R64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09" spans="1:18" hidden="1" x14ac:dyDescent="0.3">
      <c r="A6409" s="2" t="s">
        <v>17</v>
      </c>
      <c r="B6409" s="3">
        <v>42933</v>
      </c>
      <c r="C6409">
        <v>30.1</v>
      </c>
      <c r="D6409">
        <v>21</v>
      </c>
      <c r="E6409">
        <v>26</v>
      </c>
      <c r="G6409">
        <v>31.4</v>
      </c>
      <c r="H6409">
        <v>0</v>
      </c>
      <c r="K6409">
        <v>20.5</v>
      </c>
      <c r="L6409">
        <v>146.94999999999999</v>
      </c>
      <c r="N6409">
        <v>7.3</v>
      </c>
      <c r="O6409">
        <v>31.3</v>
      </c>
      <c r="P6409">
        <v>71.73</v>
      </c>
      <c r="Q6409" s="2" t="s">
        <v>19</v>
      </c>
      <c r="R64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10" spans="1:18" hidden="1" x14ac:dyDescent="0.3">
      <c r="A6410" s="2" t="s">
        <v>17</v>
      </c>
      <c r="B6410" s="3">
        <v>42934</v>
      </c>
      <c r="C6410">
        <v>30.3</v>
      </c>
      <c r="D6410">
        <v>23</v>
      </c>
      <c r="E6410">
        <v>26.9</v>
      </c>
      <c r="G6410">
        <v>33.299999999999997</v>
      </c>
      <c r="H6410">
        <v>0</v>
      </c>
      <c r="K6410">
        <v>22.3</v>
      </c>
      <c r="L6410">
        <v>129</v>
      </c>
      <c r="N6410">
        <v>7</v>
      </c>
      <c r="O6410">
        <v>37.5</v>
      </c>
      <c r="P6410">
        <v>75.59</v>
      </c>
      <c r="Q6410" s="2" t="s">
        <v>19</v>
      </c>
      <c r="R64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11" spans="1:18" hidden="1" x14ac:dyDescent="0.3">
      <c r="A6411" s="2" t="s">
        <v>17</v>
      </c>
      <c r="B6411" s="3">
        <v>42935</v>
      </c>
      <c r="C6411">
        <v>30.4</v>
      </c>
      <c r="D6411">
        <v>24</v>
      </c>
      <c r="E6411">
        <v>27.2</v>
      </c>
      <c r="G6411">
        <v>34.1</v>
      </c>
      <c r="H6411">
        <v>29</v>
      </c>
      <c r="K6411">
        <v>20.5</v>
      </c>
      <c r="L6411">
        <v>138.75</v>
      </c>
      <c r="N6411">
        <v>7.5</v>
      </c>
      <c r="O6411">
        <v>48.2</v>
      </c>
      <c r="P6411">
        <v>80.06</v>
      </c>
      <c r="Q6411" s="2" t="s">
        <v>18</v>
      </c>
      <c r="R64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12" spans="1:18" hidden="1" x14ac:dyDescent="0.3">
      <c r="A6412" s="2" t="s">
        <v>17</v>
      </c>
      <c r="B6412" s="3">
        <v>42936</v>
      </c>
      <c r="C6412">
        <v>31.1</v>
      </c>
      <c r="D6412">
        <v>24</v>
      </c>
      <c r="E6412">
        <v>27.7</v>
      </c>
      <c r="G6412">
        <v>34.6</v>
      </c>
      <c r="H6412">
        <v>0</v>
      </c>
      <c r="K6412">
        <v>22.3</v>
      </c>
      <c r="L6412">
        <v>158.77000000000001</v>
      </c>
      <c r="N6412">
        <v>6.9</v>
      </c>
      <c r="O6412">
        <v>25.7</v>
      </c>
      <c r="P6412">
        <v>75.650000000000006</v>
      </c>
      <c r="Q6412" s="2" t="s">
        <v>19</v>
      </c>
      <c r="R64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13" spans="1:18" hidden="1" x14ac:dyDescent="0.3">
      <c r="A6413" s="2" t="s">
        <v>17</v>
      </c>
      <c r="B6413" s="3">
        <v>42937</v>
      </c>
      <c r="C6413">
        <v>31.2</v>
      </c>
      <c r="D6413">
        <v>24</v>
      </c>
      <c r="E6413">
        <v>27.8</v>
      </c>
      <c r="G6413">
        <v>35.6</v>
      </c>
      <c r="H6413">
        <v>0</v>
      </c>
      <c r="K6413">
        <v>18.399999999999999</v>
      </c>
      <c r="L6413">
        <v>143.44999999999999</v>
      </c>
      <c r="N6413">
        <v>7.5</v>
      </c>
      <c r="O6413">
        <v>29.9</v>
      </c>
      <c r="P6413">
        <v>74.44</v>
      </c>
      <c r="Q6413" s="2" t="s">
        <v>19</v>
      </c>
      <c r="R64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14" spans="1:18" hidden="1" x14ac:dyDescent="0.3">
      <c r="A6414" s="2" t="s">
        <v>17</v>
      </c>
      <c r="B6414" s="3">
        <v>42938</v>
      </c>
      <c r="C6414">
        <v>31</v>
      </c>
      <c r="D6414">
        <v>24</v>
      </c>
      <c r="E6414">
        <v>27.7</v>
      </c>
      <c r="G6414">
        <v>35.5</v>
      </c>
      <c r="H6414">
        <v>0</v>
      </c>
      <c r="K6414">
        <v>29.5</v>
      </c>
      <c r="L6414">
        <v>113.87</v>
      </c>
      <c r="N6414">
        <v>7.6</v>
      </c>
      <c r="O6414">
        <v>29.9</v>
      </c>
      <c r="P6414">
        <v>74.81</v>
      </c>
      <c r="Q6414" s="2" t="s">
        <v>19</v>
      </c>
      <c r="R64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15" spans="1:18" hidden="1" x14ac:dyDescent="0.3">
      <c r="A6415" s="2" t="s">
        <v>17</v>
      </c>
      <c r="B6415" s="3">
        <v>42939</v>
      </c>
      <c r="C6415">
        <v>31</v>
      </c>
      <c r="D6415">
        <v>24</v>
      </c>
      <c r="E6415">
        <v>27.2</v>
      </c>
      <c r="G6415">
        <v>33.1</v>
      </c>
      <c r="H6415">
        <v>0</v>
      </c>
      <c r="K6415">
        <v>22.3</v>
      </c>
      <c r="L6415">
        <v>156.18</v>
      </c>
      <c r="N6415">
        <v>7.7</v>
      </c>
      <c r="O6415">
        <v>33.9</v>
      </c>
      <c r="P6415">
        <v>69.67</v>
      </c>
      <c r="Q6415" s="2" t="s">
        <v>19</v>
      </c>
      <c r="R64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16" spans="1:18" hidden="1" x14ac:dyDescent="0.3">
      <c r="A6416" s="2" t="s">
        <v>17</v>
      </c>
      <c r="B6416" s="3">
        <v>42940</v>
      </c>
      <c r="C6416">
        <v>30.2</v>
      </c>
      <c r="D6416">
        <v>22</v>
      </c>
      <c r="E6416">
        <v>26</v>
      </c>
      <c r="G6416">
        <v>31.4</v>
      </c>
      <c r="H6416">
        <v>0</v>
      </c>
      <c r="K6416">
        <v>25.9</v>
      </c>
      <c r="L6416">
        <v>154.52000000000001</v>
      </c>
      <c r="N6416">
        <v>7.4</v>
      </c>
      <c r="O6416">
        <v>24.9</v>
      </c>
      <c r="P6416">
        <v>69.72</v>
      </c>
      <c r="Q6416" s="2" t="s">
        <v>21</v>
      </c>
      <c r="R64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17" spans="1:18" hidden="1" x14ac:dyDescent="0.3">
      <c r="A6417" s="2" t="s">
        <v>17</v>
      </c>
      <c r="B6417" s="3">
        <v>42941</v>
      </c>
      <c r="C6417">
        <v>31.3</v>
      </c>
      <c r="D6417">
        <v>21</v>
      </c>
      <c r="E6417">
        <v>26.3</v>
      </c>
      <c r="G6417">
        <v>33</v>
      </c>
      <c r="H6417">
        <v>0</v>
      </c>
      <c r="K6417">
        <v>22.3</v>
      </c>
      <c r="L6417">
        <v>178.14</v>
      </c>
      <c r="N6417">
        <v>6.9</v>
      </c>
      <c r="O6417">
        <v>25.4</v>
      </c>
      <c r="P6417">
        <v>68.87</v>
      </c>
      <c r="Q6417" s="2" t="s">
        <v>19</v>
      </c>
      <c r="R64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18" spans="1:18" hidden="1" x14ac:dyDescent="0.3">
      <c r="A6418" s="2" t="s">
        <v>17</v>
      </c>
      <c r="B6418" s="3">
        <v>42942</v>
      </c>
      <c r="C6418">
        <v>31</v>
      </c>
      <c r="D6418">
        <v>22</v>
      </c>
      <c r="E6418">
        <v>27.1</v>
      </c>
      <c r="G6418">
        <v>33.700000000000003</v>
      </c>
      <c r="H6418">
        <v>0</v>
      </c>
      <c r="K6418">
        <v>19.8</v>
      </c>
      <c r="L6418">
        <v>146.68</v>
      </c>
      <c r="N6418">
        <v>7.5</v>
      </c>
      <c r="O6418">
        <v>30.2</v>
      </c>
      <c r="P6418">
        <v>71.19</v>
      </c>
      <c r="Q6418" s="2" t="s">
        <v>19</v>
      </c>
      <c r="R64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19" spans="1:18" hidden="1" x14ac:dyDescent="0.3">
      <c r="A6419" s="2" t="s">
        <v>17</v>
      </c>
      <c r="B6419" s="3">
        <v>42943</v>
      </c>
      <c r="C6419">
        <v>29</v>
      </c>
      <c r="D6419">
        <v>24</v>
      </c>
      <c r="E6419">
        <v>26.3</v>
      </c>
      <c r="G6419">
        <v>32.700000000000003</v>
      </c>
      <c r="H6419">
        <v>6</v>
      </c>
      <c r="K6419">
        <v>14.8</v>
      </c>
      <c r="L6419">
        <v>262.35000000000002</v>
      </c>
      <c r="N6419">
        <v>6.3</v>
      </c>
      <c r="O6419">
        <v>52.7</v>
      </c>
      <c r="P6419">
        <v>82.7</v>
      </c>
      <c r="Q6419" s="2" t="s">
        <v>18</v>
      </c>
      <c r="R64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420" spans="1:18" hidden="1" x14ac:dyDescent="0.3">
      <c r="A6420" s="2" t="s">
        <v>17</v>
      </c>
      <c r="B6420" s="3">
        <v>42944</v>
      </c>
      <c r="C6420">
        <v>31.1</v>
      </c>
      <c r="D6420">
        <v>25</v>
      </c>
      <c r="E6420">
        <v>27.6</v>
      </c>
      <c r="G6420">
        <v>36.6</v>
      </c>
      <c r="H6420">
        <v>4.8</v>
      </c>
      <c r="K6420">
        <v>29.5</v>
      </c>
      <c r="L6420">
        <v>113.75</v>
      </c>
      <c r="N6420">
        <v>7.6</v>
      </c>
      <c r="O6420">
        <v>43.3</v>
      </c>
      <c r="P6420">
        <v>82.93</v>
      </c>
      <c r="Q6420" s="2" t="s">
        <v>18</v>
      </c>
      <c r="R64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21" spans="1:18" hidden="1" x14ac:dyDescent="0.3">
      <c r="A6421" s="2" t="s">
        <v>17</v>
      </c>
      <c r="B6421" s="3">
        <v>42945</v>
      </c>
      <c r="C6421">
        <v>32</v>
      </c>
      <c r="D6421">
        <v>24</v>
      </c>
      <c r="E6421">
        <v>28.1</v>
      </c>
      <c r="G6421">
        <v>36.799999999999997</v>
      </c>
      <c r="H6421">
        <v>0</v>
      </c>
      <c r="K6421">
        <v>25.9</v>
      </c>
      <c r="L6421">
        <v>153.5</v>
      </c>
      <c r="N6421">
        <v>7.8</v>
      </c>
      <c r="O6421">
        <v>37.4</v>
      </c>
      <c r="P6421">
        <v>75.709999999999994</v>
      </c>
      <c r="Q6421" s="2" t="s">
        <v>19</v>
      </c>
      <c r="R64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22" spans="1:18" hidden="1" x14ac:dyDescent="0.3">
      <c r="A6422" s="2" t="s">
        <v>17</v>
      </c>
      <c r="B6422" s="3">
        <v>42946</v>
      </c>
      <c r="C6422">
        <v>31.3</v>
      </c>
      <c r="D6422">
        <v>23</v>
      </c>
      <c r="E6422">
        <v>27.6</v>
      </c>
      <c r="G6422">
        <v>34.6</v>
      </c>
      <c r="H6422">
        <v>0</v>
      </c>
      <c r="K6422">
        <v>29.5</v>
      </c>
      <c r="L6422">
        <v>161.43</v>
      </c>
      <c r="N6422">
        <v>7.8</v>
      </c>
      <c r="O6422">
        <v>26.1</v>
      </c>
      <c r="P6422">
        <v>75.349999999999994</v>
      </c>
      <c r="Q6422" s="2" t="s">
        <v>19</v>
      </c>
      <c r="R64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23" spans="1:18" hidden="1" x14ac:dyDescent="0.3">
      <c r="A6423" s="2" t="s">
        <v>17</v>
      </c>
      <c r="B6423" s="3">
        <v>42947</v>
      </c>
      <c r="C6423">
        <v>30.3</v>
      </c>
      <c r="D6423">
        <v>23.9</v>
      </c>
      <c r="E6423">
        <v>27</v>
      </c>
      <c r="G6423">
        <v>32.6</v>
      </c>
      <c r="H6423">
        <v>0</v>
      </c>
      <c r="K6423">
        <v>20.5</v>
      </c>
      <c r="L6423">
        <v>154.04</v>
      </c>
      <c r="N6423">
        <v>7.9</v>
      </c>
      <c r="O6423">
        <v>33.6</v>
      </c>
      <c r="P6423">
        <v>70.11</v>
      </c>
      <c r="Q6423" s="2" t="s">
        <v>19</v>
      </c>
      <c r="R64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24" spans="1:18" hidden="1" x14ac:dyDescent="0.3">
      <c r="A6424" s="2" t="s">
        <v>17</v>
      </c>
      <c r="B6424" s="3">
        <v>42948</v>
      </c>
      <c r="C6424">
        <v>31</v>
      </c>
      <c r="D6424">
        <v>22</v>
      </c>
      <c r="E6424">
        <v>26.6</v>
      </c>
      <c r="G6424">
        <v>34.6</v>
      </c>
      <c r="H6424">
        <v>0</v>
      </c>
      <c r="K6424">
        <v>27.7</v>
      </c>
      <c r="L6424">
        <v>137.5</v>
      </c>
      <c r="N6424">
        <v>7.1</v>
      </c>
      <c r="O6424">
        <v>26.7</v>
      </c>
      <c r="P6424">
        <v>71.16</v>
      </c>
      <c r="Q6424" s="2" t="s">
        <v>19</v>
      </c>
      <c r="R64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25" spans="1:18" hidden="1" x14ac:dyDescent="0.3">
      <c r="A6425" s="2" t="s">
        <v>17</v>
      </c>
      <c r="B6425" s="3">
        <v>42949</v>
      </c>
      <c r="C6425">
        <v>31.1</v>
      </c>
      <c r="D6425">
        <v>22</v>
      </c>
      <c r="E6425">
        <v>26.8</v>
      </c>
      <c r="G6425">
        <v>35.5</v>
      </c>
      <c r="H6425">
        <v>0</v>
      </c>
      <c r="K6425">
        <v>24.1</v>
      </c>
      <c r="L6425">
        <v>184.37</v>
      </c>
      <c r="N6425">
        <v>7.1</v>
      </c>
      <c r="O6425">
        <v>28.2</v>
      </c>
      <c r="P6425">
        <v>71.599999999999994</v>
      </c>
      <c r="Q6425" s="2" t="s">
        <v>19</v>
      </c>
      <c r="R64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426" spans="1:18" hidden="1" x14ac:dyDescent="0.3">
      <c r="A6426" s="2" t="s">
        <v>17</v>
      </c>
      <c r="B6426" s="3">
        <v>42950</v>
      </c>
      <c r="C6426">
        <v>31</v>
      </c>
      <c r="D6426">
        <v>23</v>
      </c>
      <c r="E6426">
        <v>26.9</v>
      </c>
      <c r="G6426">
        <v>34.6</v>
      </c>
      <c r="H6426">
        <v>0</v>
      </c>
      <c r="K6426">
        <v>20.5</v>
      </c>
      <c r="L6426">
        <v>191.71</v>
      </c>
      <c r="N6426">
        <v>7.5</v>
      </c>
      <c r="O6426">
        <v>28.5</v>
      </c>
      <c r="P6426">
        <v>70.790000000000006</v>
      </c>
      <c r="Q6426" s="2" t="s">
        <v>19</v>
      </c>
      <c r="R64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427" spans="1:18" hidden="1" x14ac:dyDescent="0.3">
      <c r="A6427" s="2" t="s">
        <v>17</v>
      </c>
      <c r="B6427" s="3">
        <v>42951</v>
      </c>
      <c r="C6427">
        <v>31</v>
      </c>
      <c r="D6427">
        <v>22</v>
      </c>
      <c r="E6427">
        <v>26.7</v>
      </c>
      <c r="G6427">
        <v>33.9</v>
      </c>
      <c r="H6427">
        <v>0</v>
      </c>
      <c r="K6427">
        <v>29.5</v>
      </c>
      <c r="L6427">
        <v>133.05000000000001</v>
      </c>
      <c r="N6427">
        <v>7.6</v>
      </c>
      <c r="O6427">
        <v>27.2</v>
      </c>
      <c r="P6427">
        <v>71.42</v>
      </c>
      <c r="Q6427" s="2" t="s">
        <v>19</v>
      </c>
      <c r="R64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28" spans="1:18" hidden="1" x14ac:dyDescent="0.3">
      <c r="A6428" s="2" t="s">
        <v>17</v>
      </c>
      <c r="B6428" s="3">
        <v>42952</v>
      </c>
      <c r="C6428">
        <v>30.2</v>
      </c>
      <c r="D6428">
        <v>23</v>
      </c>
      <c r="E6428">
        <v>26.6</v>
      </c>
      <c r="G6428">
        <v>32.799999999999997</v>
      </c>
      <c r="H6428">
        <v>0</v>
      </c>
      <c r="K6428">
        <v>20.5</v>
      </c>
      <c r="L6428">
        <v>142.65</v>
      </c>
      <c r="N6428">
        <v>7.9</v>
      </c>
      <c r="O6428">
        <v>30.6</v>
      </c>
      <c r="P6428">
        <v>72.42</v>
      </c>
      <c r="Q6428" s="2" t="s">
        <v>19</v>
      </c>
      <c r="R64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29" spans="1:18" hidden="1" x14ac:dyDescent="0.3">
      <c r="A6429" s="2" t="s">
        <v>17</v>
      </c>
      <c r="B6429" s="3">
        <v>42953</v>
      </c>
      <c r="C6429">
        <v>30.2</v>
      </c>
      <c r="D6429">
        <v>23</v>
      </c>
      <c r="E6429">
        <v>26.5</v>
      </c>
      <c r="G6429">
        <v>33.299999999999997</v>
      </c>
      <c r="H6429">
        <v>0</v>
      </c>
      <c r="K6429">
        <v>22.3</v>
      </c>
      <c r="L6429">
        <v>156.94999999999999</v>
      </c>
      <c r="N6429">
        <v>7.6</v>
      </c>
      <c r="O6429">
        <v>35.200000000000003</v>
      </c>
      <c r="P6429">
        <v>75.45</v>
      </c>
      <c r="Q6429" s="2" t="s">
        <v>19</v>
      </c>
      <c r="R64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0" spans="1:18" hidden="1" x14ac:dyDescent="0.3">
      <c r="A6430" s="2" t="s">
        <v>17</v>
      </c>
      <c r="B6430" s="3">
        <v>42954</v>
      </c>
      <c r="C6430">
        <v>30.4</v>
      </c>
      <c r="D6430">
        <v>22</v>
      </c>
      <c r="E6430">
        <v>27</v>
      </c>
      <c r="G6430">
        <v>34.1</v>
      </c>
      <c r="H6430">
        <v>0</v>
      </c>
      <c r="K6430">
        <v>27.7</v>
      </c>
      <c r="L6430">
        <v>145.63999999999999</v>
      </c>
      <c r="N6430">
        <v>7.2</v>
      </c>
      <c r="O6430">
        <v>28.2</v>
      </c>
      <c r="P6430">
        <v>75.36</v>
      </c>
      <c r="Q6430" s="2" t="s">
        <v>19</v>
      </c>
      <c r="R64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1" spans="1:18" hidden="1" x14ac:dyDescent="0.3">
      <c r="A6431" s="2" t="s">
        <v>17</v>
      </c>
      <c r="B6431" s="3">
        <v>42955</v>
      </c>
      <c r="C6431">
        <v>31.2</v>
      </c>
      <c r="D6431">
        <v>24</v>
      </c>
      <c r="E6431">
        <v>27.7</v>
      </c>
      <c r="G6431">
        <v>35.700000000000003</v>
      </c>
      <c r="H6431">
        <v>0</v>
      </c>
      <c r="K6431">
        <v>25.9</v>
      </c>
      <c r="L6431">
        <v>158.26</v>
      </c>
      <c r="N6431">
        <v>7.5</v>
      </c>
      <c r="O6431">
        <v>29.7</v>
      </c>
      <c r="P6431">
        <v>74.03</v>
      </c>
      <c r="Q6431" s="2" t="s">
        <v>19</v>
      </c>
      <c r="R64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2" spans="1:18" hidden="1" x14ac:dyDescent="0.3">
      <c r="A6432" s="2" t="s">
        <v>17</v>
      </c>
      <c r="B6432" s="3">
        <v>42956</v>
      </c>
      <c r="C6432">
        <v>32</v>
      </c>
      <c r="D6432">
        <v>24</v>
      </c>
      <c r="E6432">
        <v>27.9</v>
      </c>
      <c r="G6432">
        <v>34.700000000000003</v>
      </c>
      <c r="H6432">
        <v>0</v>
      </c>
      <c r="K6432">
        <v>22.9</v>
      </c>
      <c r="L6432">
        <v>147.52000000000001</v>
      </c>
      <c r="N6432">
        <v>7.7</v>
      </c>
      <c r="O6432">
        <v>33.1</v>
      </c>
      <c r="P6432">
        <v>70.7</v>
      </c>
      <c r="Q6432" s="2" t="s">
        <v>19</v>
      </c>
      <c r="R64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3" spans="1:18" hidden="1" x14ac:dyDescent="0.3">
      <c r="A6433" s="2" t="s">
        <v>17</v>
      </c>
      <c r="B6433" s="3">
        <v>42957</v>
      </c>
      <c r="C6433">
        <v>32</v>
      </c>
      <c r="D6433">
        <v>23</v>
      </c>
      <c r="E6433">
        <v>27.5</v>
      </c>
      <c r="G6433">
        <v>35.799999999999997</v>
      </c>
      <c r="H6433">
        <v>0</v>
      </c>
      <c r="K6433">
        <v>24.1</v>
      </c>
      <c r="L6433">
        <v>136</v>
      </c>
      <c r="N6433">
        <v>7.7</v>
      </c>
      <c r="O6433">
        <v>27.5</v>
      </c>
      <c r="P6433">
        <v>71.790000000000006</v>
      </c>
      <c r="Q6433" s="2" t="s">
        <v>19</v>
      </c>
      <c r="R64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4" spans="1:18" hidden="1" x14ac:dyDescent="0.3">
      <c r="A6434" s="2" t="s">
        <v>17</v>
      </c>
      <c r="B6434" s="3">
        <v>42958</v>
      </c>
      <c r="C6434">
        <v>32</v>
      </c>
      <c r="D6434">
        <v>22</v>
      </c>
      <c r="E6434">
        <v>27.3</v>
      </c>
      <c r="G6434">
        <v>33.700000000000003</v>
      </c>
      <c r="H6434">
        <v>0</v>
      </c>
      <c r="K6434">
        <v>18.399999999999999</v>
      </c>
      <c r="L6434">
        <v>158.24</v>
      </c>
      <c r="N6434">
        <v>7.7</v>
      </c>
      <c r="O6434">
        <v>26.8</v>
      </c>
      <c r="P6434">
        <v>69.77</v>
      </c>
      <c r="Q6434" s="2" t="s">
        <v>19</v>
      </c>
      <c r="R64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5" spans="1:18" hidden="1" x14ac:dyDescent="0.3">
      <c r="A6435" s="2" t="s">
        <v>17</v>
      </c>
      <c r="B6435" s="3">
        <v>42959</v>
      </c>
      <c r="C6435">
        <v>32</v>
      </c>
      <c r="D6435">
        <v>22</v>
      </c>
      <c r="E6435">
        <v>27.4</v>
      </c>
      <c r="G6435">
        <v>34.6</v>
      </c>
      <c r="H6435">
        <v>0</v>
      </c>
      <c r="K6435">
        <v>20.5</v>
      </c>
      <c r="L6435">
        <v>168.86</v>
      </c>
      <c r="N6435">
        <v>7.3</v>
      </c>
      <c r="O6435">
        <v>31.7</v>
      </c>
      <c r="P6435">
        <v>73.010000000000005</v>
      </c>
      <c r="Q6435" s="2" t="s">
        <v>19</v>
      </c>
      <c r="R64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6" spans="1:18" hidden="1" x14ac:dyDescent="0.3">
      <c r="A6436" s="2" t="s">
        <v>17</v>
      </c>
      <c r="B6436" s="3">
        <v>42960</v>
      </c>
      <c r="C6436">
        <v>32</v>
      </c>
      <c r="D6436">
        <v>24</v>
      </c>
      <c r="E6436">
        <v>28</v>
      </c>
      <c r="G6436">
        <v>35.799999999999997</v>
      </c>
      <c r="H6436">
        <v>0</v>
      </c>
      <c r="K6436">
        <v>23.5</v>
      </c>
      <c r="L6436">
        <v>159.52000000000001</v>
      </c>
      <c r="N6436">
        <v>7.1</v>
      </c>
      <c r="O6436">
        <v>30.1</v>
      </c>
      <c r="P6436">
        <v>72.98</v>
      </c>
      <c r="Q6436" s="2" t="s">
        <v>19</v>
      </c>
      <c r="R64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7" spans="1:18" hidden="1" x14ac:dyDescent="0.3">
      <c r="A6437" s="2" t="s">
        <v>17</v>
      </c>
      <c r="B6437" s="3">
        <v>42961</v>
      </c>
      <c r="C6437">
        <v>32</v>
      </c>
      <c r="D6437">
        <v>23</v>
      </c>
      <c r="E6437">
        <v>27.6</v>
      </c>
      <c r="G6437">
        <v>34.6</v>
      </c>
      <c r="H6437">
        <v>0</v>
      </c>
      <c r="K6437">
        <v>22.3</v>
      </c>
      <c r="L6437">
        <v>170.39</v>
      </c>
      <c r="N6437">
        <v>7.7</v>
      </c>
      <c r="O6437">
        <v>28.5</v>
      </c>
      <c r="P6437">
        <v>71.180000000000007</v>
      </c>
      <c r="Q6437" s="2" t="s">
        <v>19</v>
      </c>
      <c r="R64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8" spans="1:18" hidden="1" x14ac:dyDescent="0.3">
      <c r="A6438" s="2" t="s">
        <v>17</v>
      </c>
      <c r="B6438" s="3">
        <v>42962</v>
      </c>
      <c r="C6438">
        <v>31</v>
      </c>
      <c r="D6438">
        <v>22</v>
      </c>
      <c r="E6438">
        <v>27</v>
      </c>
      <c r="G6438">
        <v>33</v>
      </c>
      <c r="H6438">
        <v>0</v>
      </c>
      <c r="K6438">
        <v>33.5</v>
      </c>
      <c r="L6438">
        <v>158.43</v>
      </c>
      <c r="N6438">
        <v>7.7</v>
      </c>
      <c r="O6438">
        <v>29.6</v>
      </c>
      <c r="P6438">
        <v>68.19</v>
      </c>
      <c r="Q6438" s="2" t="s">
        <v>19</v>
      </c>
      <c r="R64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39" spans="1:18" hidden="1" x14ac:dyDescent="0.3">
      <c r="A6439" s="2" t="s">
        <v>17</v>
      </c>
      <c r="B6439" s="3">
        <v>42963</v>
      </c>
      <c r="C6439">
        <v>31</v>
      </c>
      <c r="D6439">
        <v>22</v>
      </c>
      <c r="E6439">
        <v>26.7</v>
      </c>
      <c r="G6439">
        <v>33.700000000000003</v>
      </c>
      <c r="H6439">
        <v>0</v>
      </c>
      <c r="K6439">
        <v>22.3</v>
      </c>
      <c r="L6439">
        <v>186.8</v>
      </c>
      <c r="N6439">
        <v>7.2</v>
      </c>
      <c r="O6439">
        <v>30.8</v>
      </c>
      <c r="P6439">
        <v>69.19</v>
      </c>
      <c r="Q6439" s="2" t="s">
        <v>19</v>
      </c>
      <c r="R64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440" spans="1:18" hidden="1" x14ac:dyDescent="0.3">
      <c r="A6440" s="2" t="s">
        <v>17</v>
      </c>
      <c r="B6440" s="3">
        <v>42964</v>
      </c>
      <c r="C6440">
        <v>31.3</v>
      </c>
      <c r="D6440">
        <v>22</v>
      </c>
      <c r="E6440">
        <v>26.8</v>
      </c>
      <c r="G6440">
        <v>32.4</v>
      </c>
      <c r="H6440">
        <v>0</v>
      </c>
      <c r="K6440">
        <v>20.5</v>
      </c>
      <c r="L6440">
        <v>163.81</v>
      </c>
      <c r="N6440">
        <v>7</v>
      </c>
      <c r="O6440">
        <v>32.4</v>
      </c>
      <c r="P6440">
        <v>66.19</v>
      </c>
      <c r="Q6440" s="2" t="s">
        <v>19</v>
      </c>
      <c r="R64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41" spans="1:18" hidden="1" x14ac:dyDescent="0.3">
      <c r="A6441" s="2" t="s">
        <v>17</v>
      </c>
      <c r="B6441" s="3">
        <v>42965</v>
      </c>
      <c r="C6441">
        <v>31</v>
      </c>
      <c r="D6441">
        <v>23</v>
      </c>
      <c r="E6441">
        <v>27.2</v>
      </c>
      <c r="G6441">
        <v>33.700000000000003</v>
      </c>
      <c r="H6441">
        <v>0</v>
      </c>
      <c r="K6441">
        <v>20.5</v>
      </c>
      <c r="L6441">
        <v>161.87</v>
      </c>
      <c r="N6441">
        <v>7.3</v>
      </c>
      <c r="O6441">
        <v>37.9</v>
      </c>
      <c r="P6441">
        <v>71.790000000000006</v>
      </c>
      <c r="Q6441" s="2" t="s">
        <v>19</v>
      </c>
      <c r="R64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42" spans="1:18" hidden="1" x14ac:dyDescent="0.3">
      <c r="A6442" s="2" t="s">
        <v>17</v>
      </c>
      <c r="B6442" s="3">
        <v>42966</v>
      </c>
      <c r="C6442">
        <v>31.3</v>
      </c>
      <c r="D6442">
        <v>24</v>
      </c>
      <c r="E6442">
        <v>27.7</v>
      </c>
      <c r="G6442">
        <v>35.5</v>
      </c>
      <c r="H6442">
        <v>0</v>
      </c>
      <c r="K6442">
        <v>25.9</v>
      </c>
      <c r="L6442">
        <v>153.81</v>
      </c>
      <c r="N6442">
        <v>7</v>
      </c>
      <c r="O6442">
        <v>31.7</v>
      </c>
      <c r="P6442">
        <v>72.2</v>
      </c>
      <c r="Q6442" s="2" t="s">
        <v>19</v>
      </c>
      <c r="R64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43" spans="1:18" hidden="1" x14ac:dyDescent="0.3">
      <c r="A6443" s="2" t="s">
        <v>17</v>
      </c>
      <c r="B6443" s="3">
        <v>42967</v>
      </c>
      <c r="C6443">
        <v>32</v>
      </c>
      <c r="D6443">
        <v>24</v>
      </c>
      <c r="E6443">
        <v>27.9</v>
      </c>
      <c r="G6443">
        <v>34.9</v>
      </c>
      <c r="H6443">
        <v>0</v>
      </c>
      <c r="K6443">
        <v>27.7</v>
      </c>
      <c r="L6443">
        <v>131.94999999999999</v>
      </c>
      <c r="N6443">
        <v>8</v>
      </c>
      <c r="O6443">
        <v>28.8</v>
      </c>
      <c r="P6443">
        <v>70.349999999999994</v>
      </c>
      <c r="Q6443" s="2" t="s">
        <v>19</v>
      </c>
      <c r="R64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44" spans="1:18" hidden="1" x14ac:dyDescent="0.3">
      <c r="A6444" s="2" t="s">
        <v>17</v>
      </c>
      <c r="B6444" s="3">
        <v>42968</v>
      </c>
      <c r="C6444">
        <v>31.1</v>
      </c>
      <c r="D6444">
        <v>23</v>
      </c>
      <c r="E6444">
        <v>27.1</v>
      </c>
      <c r="G6444">
        <v>32.6</v>
      </c>
      <c r="H6444">
        <v>0</v>
      </c>
      <c r="K6444">
        <v>25.9</v>
      </c>
      <c r="L6444">
        <v>165.52</v>
      </c>
      <c r="N6444">
        <v>7.5</v>
      </c>
      <c r="O6444">
        <v>25.3</v>
      </c>
      <c r="P6444">
        <v>69.23</v>
      </c>
      <c r="Q6444" s="2" t="s">
        <v>19</v>
      </c>
      <c r="R64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45" spans="1:18" hidden="1" x14ac:dyDescent="0.3">
      <c r="A6445" s="2" t="s">
        <v>17</v>
      </c>
      <c r="B6445" s="3">
        <v>42969</v>
      </c>
      <c r="C6445">
        <v>31.9</v>
      </c>
      <c r="D6445">
        <v>22</v>
      </c>
      <c r="E6445">
        <v>27.1</v>
      </c>
      <c r="G6445">
        <v>33.700000000000003</v>
      </c>
      <c r="H6445">
        <v>0</v>
      </c>
      <c r="K6445">
        <v>27.7</v>
      </c>
      <c r="L6445">
        <v>159.87</v>
      </c>
      <c r="N6445">
        <v>8.1</v>
      </c>
      <c r="O6445">
        <v>25.1</v>
      </c>
      <c r="P6445">
        <v>69.89</v>
      </c>
      <c r="Q6445" s="2" t="s">
        <v>19</v>
      </c>
      <c r="R64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46" spans="1:18" hidden="1" x14ac:dyDescent="0.3">
      <c r="A6446" s="2" t="s">
        <v>17</v>
      </c>
      <c r="B6446" s="3">
        <v>42970</v>
      </c>
      <c r="C6446">
        <v>31.3</v>
      </c>
      <c r="D6446">
        <v>22</v>
      </c>
      <c r="E6446">
        <v>27.2</v>
      </c>
      <c r="G6446">
        <v>33</v>
      </c>
      <c r="H6446">
        <v>0</v>
      </c>
      <c r="K6446">
        <v>25.9</v>
      </c>
      <c r="L6446">
        <v>167.83</v>
      </c>
      <c r="N6446">
        <v>7.1</v>
      </c>
      <c r="O6446">
        <v>28.5</v>
      </c>
      <c r="P6446">
        <v>69.13</v>
      </c>
      <c r="Q6446" s="2" t="s">
        <v>19</v>
      </c>
      <c r="R64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47" spans="1:18" hidden="1" x14ac:dyDescent="0.3">
      <c r="A6447" s="2" t="s">
        <v>17</v>
      </c>
      <c r="B6447" s="3">
        <v>42971</v>
      </c>
      <c r="C6447">
        <v>31</v>
      </c>
      <c r="D6447">
        <v>24</v>
      </c>
      <c r="E6447">
        <v>27.8</v>
      </c>
      <c r="G6447">
        <v>34.6</v>
      </c>
      <c r="H6447">
        <v>0</v>
      </c>
      <c r="K6447">
        <v>29.5</v>
      </c>
      <c r="L6447">
        <v>130</v>
      </c>
      <c r="N6447">
        <v>8</v>
      </c>
      <c r="O6447">
        <v>28.8</v>
      </c>
      <c r="P6447">
        <v>70.34</v>
      </c>
      <c r="Q6447" s="2" t="s">
        <v>19</v>
      </c>
      <c r="R64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48" spans="1:18" hidden="1" x14ac:dyDescent="0.3">
      <c r="A6448" s="2" t="s">
        <v>17</v>
      </c>
      <c r="B6448" s="3">
        <v>42972</v>
      </c>
      <c r="C6448">
        <v>32</v>
      </c>
      <c r="D6448">
        <v>23</v>
      </c>
      <c r="E6448">
        <v>27.8</v>
      </c>
      <c r="G6448">
        <v>32.9</v>
      </c>
      <c r="H6448">
        <v>0</v>
      </c>
      <c r="K6448">
        <v>29.5</v>
      </c>
      <c r="L6448">
        <v>115.09</v>
      </c>
      <c r="N6448">
        <v>7.7</v>
      </c>
      <c r="O6448">
        <v>28.6</v>
      </c>
      <c r="P6448">
        <v>67.92</v>
      </c>
      <c r="Q6448" s="2" t="s">
        <v>19</v>
      </c>
      <c r="R64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49" spans="1:18" hidden="1" x14ac:dyDescent="0.3">
      <c r="A6449" s="2" t="s">
        <v>17</v>
      </c>
      <c r="B6449" s="3">
        <v>42973</v>
      </c>
      <c r="C6449">
        <v>31</v>
      </c>
      <c r="D6449">
        <v>21</v>
      </c>
      <c r="E6449">
        <v>27.3</v>
      </c>
      <c r="G6449">
        <v>33</v>
      </c>
      <c r="H6449">
        <v>0</v>
      </c>
      <c r="K6449">
        <v>27.7</v>
      </c>
      <c r="L6449">
        <v>136.30000000000001</v>
      </c>
      <c r="N6449">
        <v>7.9</v>
      </c>
      <c r="O6449">
        <v>28.1</v>
      </c>
      <c r="P6449">
        <v>68.47</v>
      </c>
      <c r="Q6449" s="2" t="s">
        <v>19</v>
      </c>
      <c r="R64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50" spans="1:18" hidden="1" x14ac:dyDescent="0.3">
      <c r="A6450" s="2" t="s">
        <v>17</v>
      </c>
      <c r="B6450" s="3">
        <v>42974</v>
      </c>
      <c r="C6450">
        <v>31.1</v>
      </c>
      <c r="D6450">
        <v>23</v>
      </c>
      <c r="E6450">
        <v>27.4</v>
      </c>
      <c r="G6450">
        <v>33.9</v>
      </c>
      <c r="H6450">
        <v>0</v>
      </c>
      <c r="K6450">
        <v>35.299999999999997</v>
      </c>
      <c r="L6450">
        <v>127.38</v>
      </c>
      <c r="N6450">
        <v>7.8</v>
      </c>
      <c r="O6450">
        <v>27.3</v>
      </c>
      <c r="P6450">
        <v>68.92</v>
      </c>
      <c r="Q6450" s="2" t="s">
        <v>19</v>
      </c>
      <c r="R64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51" spans="1:18" hidden="1" x14ac:dyDescent="0.3">
      <c r="A6451" s="2" t="s">
        <v>17</v>
      </c>
      <c r="B6451" s="3">
        <v>42975</v>
      </c>
      <c r="C6451">
        <v>31.2</v>
      </c>
      <c r="D6451">
        <v>25</v>
      </c>
      <c r="E6451">
        <v>28</v>
      </c>
      <c r="G6451">
        <v>33.700000000000003</v>
      </c>
      <c r="H6451">
        <v>0</v>
      </c>
      <c r="K6451">
        <v>33.5</v>
      </c>
      <c r="L6451">
        <v>109</v>
      </c>
      <c r="N6451">
        <v>8.4</v>
      </c>
      <c r="O6451">
        <v>30.1</v>
      </c>
      <c r="P6451">
        <v>66.489999999999995</v>
      </c>
      <c r="Q6451" s="2" t="s">
        <v>19</v>
      </c>
      <c r="R64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52" spans="1:18" hidden="1" x14ac:dyDescent="0.3">
      <c r="A6452" s="2" t="s">
        <v>17</v>
      </c>
      <c r="B6452" s="3">
        <v>42976</v>
      </c>
      <c r="C6452">
        <v>31.7</v>
      </c>
      <c r="D6452">
        <v>23.7</v>
      </c>
      <c r="E6452">
        <v>28</v>
      </c>
      <c r="G6452">
        <v>33.200000000000003</v>
      </c>
      <c r="H6452">
        <v>0</v>
      </c>
      <c r="K6452">
        <v>22.3</v>
      </c>
      <c r="L6452">
        <v>151.25</v>
      </c>
      <c r="N6452">
        <v>7.4</v>
      </c>
      <c r="O6452">
        <v>35</v>
      </c>
      <c r="P6452">
        <v>65.75</v>
      </c>
      <c r="Q6452" s="2" t="s">
        <v>19</v>
      </c>
      <c r="R64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53" spans="1:18" hidden="1" x14ac:dyDescent="0.3">
      <c r="A6453" s="2" t="s">
        <v>17</v>
      </c>
      <c r="B6453" s="3">
        <v>42977</v>
      </c>
      <c r="C6453">
        <v>30.7</v>
      </c>
      <c r="D6453">
        <v>23.1</v>
      </c>
      <c r="E6453">
        <v>27.1</v>
      </c>
      <c r="G6453">
        <v>32.9</v>
      </c>
      <c r="H6453">
        <v>0</v>
      </c>
      <c r="K6453">
        <v>20.5</v>
      </c>
      <c r="L6453">
        <v>171.25</v>
      </c>
      <c r="N6453">
        <v>7.4</v>
      </c>
      <c r="O6453">
        <v>47.5</v>
      </c>
      <c r="P6453">
        <v>69.47</v>
      </c>
      <c r="Q6453" s="2" t="s">
        <v>19</v>
      </c>
      <c r="R64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54" spans="1:18" hidden="1" x14ac:dyDescent="0.3">
      <c r="A6454" s="2" t="s">
        <v>17</v>
      </c>
      <c r="B6454" s="3">
        <v>42978</v>
      </c>
      <c r="C6454">
        <v>31.9</v>
      </c>
      <c r="D6454">
        <v>24.1</v>
      </c>
      <c r="E6454">
        <v>27.8</v>
      </c>
      <c r="G6454">
        <v>32.9</v>
      </c>
      <c r="H6454">
        <v>0</v>
      </c>
      <c r="K6454">
        <v>25.9</v>
      </c>
      <c r="L6454">
        <v>153.75</v>
      </c>
      <c r="N6454">
        <v>7.6</v>
      </c>
      <c r="O6454">
        <v>55</v>
      </c>
      <c r="P6454">
        <v>64.75</v>
      </c>
      <c r="Q6454" s="2" t="s">
        <v>19</v>
      </c>
      <c r="R64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55" spans="1:18" hidden="1" x14ac:dyDescent="0.3">
      <c r="A6455" s="2" t="s">
        <v>17</v>
      </c>
      <c r="B6455" s="3">
        <v>42979</v>
      </c>
      <c r="C6455">
        <v>32.700000000000003</v>
      </c>
      <c r="D6455">
        <v>22.9</v>
      </c>
      <c r="E6455">
        <v>27.6</v>
      </c>
      <c r="G6455">
        <v>33.5</v>
      </c>
      <c r="H6455">
        <v>0</v>
      </c>
      <c r="K6455">
        <v>22.3</v>
      </c>
      <c r="L6455">
        <v>181.25</v>
      </c>
      <c r="N6455">
        <v>7.9</v>
      </c>
      <c r="O6455">
        <v>38.799999999999997</v>
      </c>
      <c r="P6455">
        <v>64.510000000000005</v>
      </c>
      <c r="Q6455" s="2" t="s">
        <v>19</v>
      </c>
      <c r="R64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456" spans="1:18" hidden="1" x14ac:dyDescent="0.3">
      <c r="A6456" s="2" t="s">
        <v>17</v>
      </c>
      <c r="B6456" s="3">
        <v>42980</v>
      </c>
      <c r="C6456">
        <v>31.7</v>
      </c>
      <c r="D6456">
        <v>22.7</v>
      </c>
      <c r="E6456">
        <v>27.3</v>
      </c>
      <c r="G6456">
        <v>33.700000000000003</v>
      </c>
      <c r="H6456">
        <v>0</v>
      </c>
      <c r="K6456">
        <v>29.5</v>
      </c>
      <c r="L6456">
        <v>150</v>
      </c>
      <c r="N6456">
        <v>7.4</v>
      </c>
      <c r="O6456">
        <v>50</v>
      </c>
      <c r="P6456">
        <v>67.959999999999994</v>
      </c>
      <c r="Q6456" s="2" t="s">
        <v>19</v>
      </c>
      <c r="R64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57" spans="1:18" hidden="1" x14ac:dyDescent="0.3">
      <c r="A6457" s="2" t="s">
        <v>17</v>
      </c>
      <c r="B6457" s="3">
        <v>42981</v>
      </c>
      <c r="C6457">
        <v>31.9</v>
      </c>
      <c r="D6457">
        <v>23.7</v>
      </c>
      <c r="E6457">
        <v>27.8</v>
      </c>
      <c r="G6457">
        <v>35</v>
      </c>
      <c r="H6457">
        <v>0</v>
      </c>
      <c r="K6457">
        <v>22.3</v>
      </c>
      <c r="L6457">
        <v>157.13999999999999</v>
      </c>
      <c r="N6457">
        <v>7.5</v>
      </c>
      <c r="O6457">
        <v>36.299999999999997</v>
      </c>
      <c r="P6457">
        <v>69.239999999999995</v>
      </c>
      <c r="Q6457" s="2" t="s">
        <v>19</v>
      </c>
      <c r="R64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58" spans="1:18" hidden="1" x14ac:dyDescent="0.3">
      <c r="A6458" s="2" t="s">
        <v>17</v>
      </c>
      <c r="B6458" s="3">
        <v>42982</v>
      </c>
      <c r="C6458">
        <v>32.200000000000003</v>
      </c>
      <c r="D6458">
        <v>24.4</v>
      </c>
      <c r="E6458">
        <v>28.6</v>
      </c>
      <c r="G6458">
        <v>36</v>
      </c>
      <c r="H6458">
        <v>0</v>
      </c>
      <c r="K6458">
        <v>29.5</v>
      </c>
      <c r="L6458">
        <v>136.66999999999999</v>
      </c>
      <c r="N6458">
        <v>7.7</v>
      </c>
      <c r="O6458">
        <v>41.4</v>
      </c>
      <c r="P6458">
        <v>68.23</v>
      </c>
      <c r="Q6458" s="2" t="s">
        <v>19</v>
      </c>
      <c r="R64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59" spans="1:18" hidden="1" x14ac:dyDescent="0.3">
      <c r="A6459" s="2" t="s">
        <v>17</v>
      </c>
      <c r="B6459" s="3">
        <v>42983</v>
      </c>
      <c r="C6459">
        <v>31.2</v>
      </c>
      <c r="D6459">
        <v>24.7</v>
      </c>
      <c r="E6459">
        <v>27.9</v>
      </c>
      <c r="G6459">
        <v>34.6</v>
      </c>
      <c r="H6459">
        <v>0</v>
      </c>
      <c r="K6459">
        <v>24.1</v>
      </c>
      <c r="L6459">
        <v>166.67</v>
      </c>
      <c r="N6459">
        <v>7.1</v>
      </c>
      <c r="O6459">
        <v>54.3</v>
      </c>
      <c r="P6459">
        <v>71.400000000000006</v>
      </c>
      <c r="Q6459" s="2" t="s">
        <v>19</v>
      </c>
      <c r="R64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60" spans="1:18" hidden="1" x14ac:dyDescent="0.3">
      <c r="A6460" s="2" t="s">
        <v>17</v>
      </c>
      <c r="B6460" s="3">
        <v>42984</v>
      </c>
      <c r="C6460">
        <v>31.7</v>
      </c>
      <c r="D6460">
        <v>23.9</v>
      </c>
      <c r="E6460">
        <v>28.2</v>
      </c>
      <c r="G6460">
        <v>34.4</v>
      </c>
      <c r="H6460">
        <v>0</v>
      </c>
      <c r="K6460">
        <v>25.9</v>
      </c>
      <c r="L6460">
        <v>153.75</v>
      </c>
      <c r="N6460">
        <v>7.8</v>
      </c>
      <c r="O6460">
        <v>52.5</v>
      </c>
      <c r="P6460">
        <v>69.05</v>
      </c>
      <c r="Q6460" s="2" t="s">
        <v>19</v>
      </c>
      <c r="R64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61" spans="1:18" hidden="1" x14ac:dyDescent="0.3">
      <c r="A6461" s="2" t="s">
        <v>17</v>
      </c>
      <c r="B6461" s="3">
        <v>42985</v>
      </c>
      <c r="C6461">
        <v>31.1</v>
      </c>
      <c r="D6461">
        <v>25</v>
      </c>
      <c r="E6461">
        <v>28.2</v>
      </c>
      <c r="G6461">
        <v>34.700000000000003</v>
      </c>
      <c r="H6461">
        <v>0</v>
      </c>
      <c r="K6461">
        <v>31.7</v>
      </c>
      <c r="L6461">
        <v>113.75</v>
      </c>
      <c r="N6461">
        <v>7.6</v>
      </c>
      <c r="O6461">
        <v>46.3</v>
      </c>
      <c r="P6461">
        <v>72.03</v>
      </c>
      <c r="Q6461" s="2" t="s">
        <v>19</v>
      </c>
      <c r="R64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62" spans="1:18" hidden="1" x14ac:dyDescent="0.3">
      <c r="A6462" s="2" t="s">
        <v>17</v>
      </c>
      <c r="B6462" s="3">
        <v>42986</v>
      </c>
      <c r="C6462">
        <v>32.700000000000003</v>
      </c>
      <c r="D6462">
        <v>27.9</v>
      </c>
      <c r="E6462">
        <v>29</v>
      </c>
      <c r="G6462">
        <v>34.4</v>
      </c>
      <c r="H6462">
        <v>0</v>
      </c>
      <c r="K6462">
        <v>27.1</v>
      </c>
      <c r="L6462">
        <v>100.64</v>
      </c>
      <c r="N6462">
        <v>8.8000000000000007</v>
      </c>
      <c r="O6462">
        <v>34.700000000000003</v>
      </c>
      <c r="P6462">
        <v>68.09</v>
      </c>
      <c r="Q6462" s="2" t="s">
        <v>19</v>
      </c>
      <c r="R64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63" spans="1:18" hidden="1" x14ac:dyDescent="0.3">
      <c r="A6463" s="2" t="s">
        <v>17</v>
      </c>
      <c r="B6463" s="3">
        <v>42987</v>
      </c>
      <c r="C6463">
        <v>32.700000000000003</v>
      </c>
      <c r="D6463">
        <v>25</v>
      </c>
      <c r="E6463">
        <v>28.9</v>
      </c>
      <c r="G6463">
        <v>35.799999999999997</v>
      </c>
      <c r="H6463">
        <v>0</v>
      </c>
      <c r="K6463">
        <v>33.5</v>
      </c>
      <c r="L6463">
        <v>140.53</v>
      </c>
      <c r="N6463">
        <v>8</v>
      </c>
      <c r="O6463">
        <v>35.1</v>
      </c>
      <c r="P6463">
        <v>70.59</v>
      </c>
      <c r="Q6463" s="2" t="s">
        <v>19</v>
      </c>
      <c r="R64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64" spans="1:18" hidden="1" x14ac:dyDescent="0.3">
      <c r="A6464" s="2" t="s">
        <v>17</v>
      </c>
      <c r="B6464" s="3">
        <v>42988</v>
      </c>
      <c r="C6464">
        <v>32.200000000000003</v>
      </c>
      <c r="D6464">
        <v>25</v>
      </c>
      <c r="E6464">
        <v>27.8</v>
      </c>
      <c r="G6464">
        <v>35.4</v>
      </c>
      <c r="H6464">
        <v>0</v>
      </c>
      <c r="K6464">
        <v>24.1</v>
      </c>
      <c r="L6464">
        <v>188.33</v>
      </c>
      <c r="N6464">
        <v>7.5</v>
      </c>
      <c r="O6464">
        <v>36.9</v>
      </c>
      <c r="P6464">
        <v>73.64</v>
      </c>
      <c r="Q6464" s="2" t="s">
        <v>19</v>
      </c>
      <c r="R64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465" spans="1:18" hidden="1" x14ac:dyDescent="0.3">
      <c r="A6465" s="2" t="s">
        <v>17</v>
      </c>
      <c r="B6465" s="3">
        <v>42989</v>
      </c>
      <c r="C6465">
        <v>32.200000000000003</v>
      </c>
      <c r="D6465">
        <v>24</v>
      </c>
      <c r="E6465">
        <v>28.5</v>
      </c>
      <c r="G6465">
        <v>36</v>
      </c>
      <c r="H6465">
        <v>0</v>
      </c>
      <c r="K6465">
        <v>24.1</v>
      </c>
      <c r="L6465">
        <v>173.33</v>
      </c>
      <c r="N6465">
        <v>7.6</v>
      </c>
      <c r="O6465">
        <v>38.299999999999997</v>
      </c>
      <c r="P6465">
        <v>65.44</v>
      </c>
      <c r="Q6465" s="2" t="s">
        <v>19</v>
      </c>
      <c r="R64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66" spans="1:18" hidden="1" x14ac:dyDescent="0.3">
      <c r="A6466" s="2" t="s">
        <v>17</v>
      </c>
      <c r="B6466" s="3">
        <v>42990</v>
      </c>
      <c r="C6466">
        <v>32.4</v>
      </c>
      <c r="D6466">
        <v>23</v>
      </c>
      <c r="E6466">
        <v>27.2</v>
      </c>
      <c r="G6466">
        <v>33.9</v>
      </c>
      <c r="H6466">
        <v>0</v>
      </c>
      <c r="K6466">
        <v>18.399999999999999</v>
      </c>
      <c r="L6466">
        <v>169.23</v>
      </c>
      <c r="N6466">
        <v>7.6</v>
      </c>
      <c r="O6466">
        <v>42.1</v>
      </c>
      <c r="P6466">
        <v>66.260000000000005</v>
      </c>
      <c r="Q6466" s="2" t="s">
        <v>19</v>
      </c>
      <c r="R64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67" spans="1:18" hidden="1" x14ac:dyDescent="0.3">
      <c r="A6467" s="2" t="s">
        <v>17</v>
      </c>
      <c r="B6467" s="3">
        <v>42991</v>
      </c>
      <c r="C6467">
        <v>33.200000000000003</v>
      </c>
      <c r="D6467">
        <v>23</v>
      </c>
      <c r="E6467">
        <v>28.1</v>
      </c>
      <c r="G6467">
        <v>34.799999999999997</v>
      </c>
      <c r="H6467">
        <v>0</v>
      </c>
      <c r="K6467">
        <v>21.7</v>
      </c>
      <c r="L6467">
        <v>182.64</v>
      </c>
      <c r="N6467">
        <v>6.9</v>
      </c>
      <c r="O6467">
        <v>37.9</v>
      </c>
      <c r="P6467">
        <v>63.98</v>
      </c>
      <c r="Q6467" s="2" t="s">
        <v>19</v>
      </c>
      <c r="R64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468" spans="1:18" hidden="1" x14ac:dyDescent="0.3">
      <c r="A6468" s="2" t="s">
        <v>17</v>
      </c>
      <c r="B6468" s="3">
        <v>42992</v>
      </c>
      <c r="C6468">
        <v>33</v>
      </c>
      <c r="D6468">
        <v>24</v>
      </c>
      <c r="E6468">
        <v>28.6</v>
      </c>
      <c r="G6468">
        <v>36.1</v>
      </c>
      <c r="H6468">
        <v>0</v>
      </c>
      <c r="K6468">
        <v>24.1</v>
      </c>
      <c r="L6468">
        <v>153.19</v>
      </c>
      <c r="N6468">
        <v>8</v>
      </c>
      <c r="O6468">
        <v>27.9</v>
      </c>
      <c r="P6468">
        <v>66.55</v>
      </c>
      <c r="Q6468" s="2" t="s">
        <v>19</v>
      </c>
      <c r="R64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69" spans="1:18" hidden="1" x14ac:dyDescent="0.3">
      <c r="A6469" s="2" t="s">
        <v>17</v>
      </c>
      <c r="B6469" s="3">
        <v>42993</v>
      </c>
      <c r="C6469">
        <v>32.700000000000003</v>
      </c>
      <c r="D6469">
        <v>23</v>
      </c>
      <c r="E6469">
        <v>27.6</v>
      </c>
      <c r="G6469">
        <v>36.5</v>
      </c>
      <c r="H6469">
        <v>0</v>
      </c>
      <c r="K6469">
        <v>31.7</v>
      </c>
      <c r="L6469">
        <v>167.33</v>
      </c>
      <c r="N6469">
        <v>8.3000000000000007</v>
      </c>
      <c r="O6469">
        <v>30.9</v>
      </c>
      <c r="P6469">
        <v>71.97</v>
      </c>
      <c r="Q6469" s="2" t="s">
        <v>19</v>
      </c>
      <c r="R64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0" spans="1:18" hidden="1" x14ac:dyDescent="0.3">
      <c r="A6470" s="2" t="s">
        <v>17</v>
      </c>
      <c r="B6470" s="3">
        <v>42994</v>
      </c>
      <c r="C6470">
        <v>31.1</v>
      </c>
      <c r="D6470">
        <v>23.7</v>
      </c>
      <c r="E6470">
        <v>28.8</v>
      </c>
      <c r="G6470">
        <v>35.5</v>
      </c>
      <c r="H6470">
        <v>0</v>
      </c>
      <c r="K6470">
        <v>25.9</v>
      </c>
      <c r="L6470">
        <v>135.58000000000001</v>
      </c>
      <c r="N6470">
        <v>8.9</v>
      </c>
      <c r="O6470">
        <v>43.3</v>
      </c>
      <c r="P6470">
        <v>69.92</v>
      </c>
      <c r="Q6470" s="2" t="s">
        <v>19</v>
      </c>
      <c r="R64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1" spans="1:18" hidden="1" x14ac:dyDescent="0.3">
      <c r="A6471" s="2" t="s">
        <v>17</v>
      </c>
      <c r="B6471" s="3">
        <v>42995</v>
      </c>
      <c r="C6471">
        <v>32.9</v>
      </c>
      <c r="D6471">
        <v>24</v>
      </c>
      <c r="E6471">
        <v>28.1</v>
      </c>
      <c r="G6471">
        <v>36.299999999999997</v>
      </c>
      <c r="H6471">
        <v>0</v>
      </c>
      <c r="K6471">
        <v>25.9</v>
      </c>
      <c r="L6471">
        <v>109.23</v>
      </c>
      <c r="N6471">
        <v>7.6</v>
      </c>
      <c r="O6471">
        <v>36.1</v>
      </c>
      <c r="P6471">
        <v>73.91</v>
      </c>
      <c r="Q6471" s="2" t="s">
        <v>19</v>
      </c>
      <c r="R64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72" spans="1:18" hidden="1" x14ac:dyDescent="0.3">
      <c r="A6472" s="2" t="s">
        <v>17</v>
      </c>
      <c r="B6472" s="3">
        <v>42996</v>
      </c>
      <c r="C6472">
        <v>32</v>
      </c>
      <c r="D6472">
        <v>24</v>
      </c>
      <c r="E6472">
        <v>28.6</v>
      </c>
      <c r="G6472">
        <v>33.700000000000003</v>
      </c>
      <c r="H6472">
        <v>0</v>
      </c>
      <c r="K6472">
        <v>24.1</v>
      </c>
      <c r="L6472">
        <v>137.13</v>
      </c>
      <c r="N6472">
        <v>8.3000000000000007</v>
      </c>
      <c r="O6472">
        <v>39.299999999999997</v>
      </c>
      <c r="P6472">
        <v>64.77</v>
      </c>
      <c r="Q6472" s="2" t="s">
        <v>19</v>
      </c>
      <c r="R64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3" spans="1:18" hidden="1" x14ac:dyDescent="0.3">
      <c r="A6473" s="2" t="s">
        <v>17</v>
      </c>
      <c r="B6473" s="3">
        <v>42997</v>
      </c>
      <c r="C6473">
        <v>32</v>
      </c>
      <c r="D6473">
        <v>22</v>
      </c>
      <c r="E6473">
        <v>27</v>
      </c>
      <c r="G6473">
        <v>32.4</v>
      </c>
      <c r="H6473">
        <v>0</v>
      </c>
      <c r="K6473">
        <v>24.1</v>
      </c>
      <c r="L6473">
        <v>151.54</v>
      </c>
      <c r="N6473">
        <v>7.5</v>
      </c>
      <c r="O6473">
        <v>33</v>
      </c>
      <c r="P6473">
        <v>67.89</v>
      </c>
      <c r="Q6473" s="2" t="s">
        <v>19</v>
      </c>
      <c r="R64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4" spans="1:18" hidden="1" x14ac:dyDescent="0.3">
      <c r="A6474" s="2" t="s">
        <v>17</v>
      </c>
      <c r="B6474" s="3">
        <v>42998</v>
      </c>
      <c r="C6474">
        <v>32.200000000000003</v>
      </c>
      <c r="D6474">
        <v>22.2</v>
      </c>
      <c r="E6474">
        <v>27.3</v>
      </c>
      <c r="G6474">
        <v>33.799999999999997</v>
      </c>
      <c r="H6474">
        <v>0</v>
      </c>
      <c r="K6474">
        <v>24.1</v>
      </c>
      <c r="L6474">
        <v>163.08000000000001</v>
      </c>
      <c r="N6474">
        <v>7.6</v>
      </c>
      <c r="O6474">
        <v>30.9</v>
      </c>
      <c r="P6474">
        <v>67.849999999999994</v>
      </c>
      <c r="Q6474" s="2" t="s">
        <v>19</v>
      </c>
      <c r="R64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5" spans="1:18" hidden="1" x14ac:dyDescent="0.3">
      <c r="A6475" s="2" t="s">
        <v>17</v>
      </c>
      <c r="B6475" s="3">
        <v>42999</v>
      </c>
      <c r="C6475">
        <v>34</v>
      </c>
      <c r="D6475">
        <v>22</v>
      </c>
      <c r="E6475">
        <v>28.6</v>
      </c>
      <c r="G6475">
        <v>35.299999999999997</v>
      </c>
      <c r="H6475">
        <v>0</v>
      </c>
      <c r="K6475">
        <v>24.1</v>
      </c>
      <c r="L6475">
        <v>159.41</v>
      </c>
      <c r="N6475">
        <v>7.7</v>
      </c>
      <c r="O6475">
        <v>31.8</v>
      </c>
      <c r="P6475">
        <v>60.41</v>
      </c>
      <c r="Q6475" s="2" t="s">
        <v>19</v>
      </c>
      <c r="R64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6" spans="1:18" hidden="1" x14ac:dyDescent="0.3">
      <c r="A6476" s="2" t="s">
        <v>17</v>
      </c>
      <c r="B6476" s="3">
        <v>43000</v>
      </c>
      <c r="C6476">
        <v>34</v>
      </c>
      <c r="D6476">
        <v>23</v>
      </c>
      <c r="E6476">
        <v>28.9</v>
      </c>
      <c r="G6476">
        <v>35.4</v>
      </c>
      <c r="H6476">
        <v>0</v>
      </c>
      <c r="K6476">
        <v>28.4</v>
      </c>
      <c r="L6476">
        <v>170.72</v>
      </c>
      <c r="N6476">
        <v>7.7</v>
      </c>
      <c r="O6476">
        <v>30.8</v>
      </c>
      <c r="P6476">
        <v>62.77</v>
      </c>
      <c r="Q6476" s="2" t="s">
        <v>19</v>
      </c>
      <c r="R64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7" spans="1:18" hidden="1" x14ac:dyDescent="0.3">
      <c r="A6477" s="2" t="s">
        <v>17</v>
      </c>
      <c r="B6477" s="3">
        <v>43001</v>
      </c>
      <c r="C6477">
        <v>33.6</v>
      </c>
      <c r="D6477">
        <v>25.2</v>
      </c>
      <c r="E6477">
        <v>29.1</v>
      </c>
      <c r="G6477">
        <v>36.700000000000003</v>
      </c>
      <c r="H6477">
        <v>0</v>
      </c>
      <c r="K6477">
        <v>27.7</v>
      </c>
      <c r="L6477">
        <v>153.53</v>
      </c>
      <c r="N6477">
        <v>8.5</v>
      </c>
      <c r="O6477">
        <v>41.5</v>
      </c>
      <c r="P6477">
        <v>66.510000000000005</v>
      </c>
      <c r="Q6477" s="2" t="s">
        <v>19</v>
      </c>
      <c r="R64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8" spans="1:18" hidden="1" x14ac:dyDescent="0.3">
      <c r="A6478" s="2" t="s">
        <v>17</v>
      </c>
      <c r="B6478" s="3">
        <v>43002</v>
      </c>
      <c r="C6478">
        <v>32.4</v>
      </c>
      <c r="D6478">
        <v>25</v>
      </c>
      <c r="E6478">
        <v>28.1</v>
      </c>
      <c r="G6478">
        <v>36.4</v>
      </c>
      <c r="H6478">
        <v>0</v>
      </c>
      <c r="K6478">
        <v>16.600000000000001</v>
      </c>
      <c r="L6478">
        <v>174.12</v>
      </c>
      <c r="N6478">
        <v>6.6</v>
      </c>
      <c r="O6478">
        <v>43.3</v>
      </c>
      <c r="P6478">
        <v>75.42</v>
      </c>
      <c r="Q6478" s="2" t="s">
        <v>19</v>
      </c>
      <c r="R64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79" spans="1:18" hidden="1" x14ac:dyDescent="0.3">
      <c r="A6479" s="2" t="s">
        <v>17</v>
      </c>
      <c r="B6479" s="3">
        <v>43003</v>
      </c>
      <c r="C6479">
        <v>32</v>
      </c>
      <c r="D6479">
        <v>25.1</v>
      </c>
      <c r="E6479">
        <v>28.1</v>
      </c>
      <c r="G6479">
        <v>36.799999999999997</v>
      </c>
      <c r="H6479">
        <v>0.3</v>
      </c>
      <c r="K6479">
        <v>20.5</v>
      </c>
      <c r="L6479">
        <v>101.67</v>
      </c>
      <c r="N6479">
        <v>7.7</v>
      </c>
      <c r="O6479">
        <v>49.3</v>
      </c>
      <c r="P6479">
        <v>77.53</v>
      </c>
      <c r="Q6479" s="2" t="s">
        <v>18</v>
      </c>
      <c r="R64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80" spans="1:18" hidden="1" x14ac:dyDescent="0.3">
      <c r="A6480" s="2" t="s">
        <v>17</v>
      </c>
      <c r="B6480" s="3">
        <v>43004</v>
      </c>
      <c r="C6480">
        <v>31.3</v>
      </c>
      <c r="D6480">
        <v>24</v>
      </c>
      <c r="E6480">
        <v>28.2</v>
      </c>
      <c r="G6480">
        <v>36.4</v>
      </c>
      <c r="H6480">
        <v>0</v>
      </c>
      <c r="K6480">
        <v>22.3</v>
      </c>
      <c r="L6480">
        <v>136.19999999999999</v>
      </c>
      <c r="N6480">
        <v>7.2</v>
      </c>
      <c r="O6480">
        <v>46.4</v>
      </c>
      <c r="P6480">
        <v>77.48</v>
      </c>
      <c r="Q6480" s="2" t="s">
        <v>19</v>
      </c>
      <c r="R64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81" spans="1:18" hidden="1" x14ac:dyDescent="0.3">
      <c r="A6481" s="2" t="s">
        <v>17</v>
      </c>
      <c r="B6481" s="3">
        <v>43005</v>
      </c>
      <c r="C6481">
        <v>33</v>
      </c>
      <c r="D6481">
        <v>26</v>
      </c>
      <c r="E6481">
        <v>29.1</v>
      </c>
      <c r="G6481">
        <v>36.700000000000003</v>
      </c>
      <c r="H6481">
        <v>0</v>
      </c>
      <c r="K6481">
        <v>27.7</v>
      </c>
      <c r="L6481">
        <v>96.44</v>
      </c>
      <c r="N6481">
        <v>8</v>
      </c>
      <c r="O6481">
        <v>34.799999999999997</v>
      </c>
      <c r="P6481">
        <v>72.62</v>
      </c>
      <c r="Q6481" s="2" t="s">
        <v>19</v>
      </c>
      <c r="R64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82" spans="1:18" hidden="1" x14ac:dyDescent="0.3">
      <c r="A6482" s="2" t="s">
        <v>17</v>
      </c>
      <c r="B6482" s="3">
        <v>43006</v>
      </c>
      <c r="C6482">
        <v>33</v>
      </c>
      <c r="D6482">
        <v>26</v>
      </c>
      <c r="E6482">
        <v>28.9</v>
      </c>
      <c r="G6482">
        <v>36</v>
      </c>
      <c r="H6482">
        <v>0</v>
      </c>
      <c r="K6482">
        <v>18.399999999999999</v>
      </c>
      <c r="L6482">
        <v>159.06</v>
      </c>
      <c r="N6482">
        <v>8.5</v>
      </c>
      <c r="O6482">
        <v>37.1</v>
      </c>
      <c r="P6482">
        <v>71.81</v>
      </c>
      <c r="Q6482" s="2" t="s">
        <v>19</v>
      </c>
      <c r="R64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83" spans="1:18" hidden="1" x14ac:dyDescent="0.3">
      <c r="A6483" s="2" t="s">
        <v>17</v>
      </c>
      <c r="B6483" s="3">
        <v>43007</v>
      </c>
      <c r="C6483">
        <v>33</v>
      </c>
      <c r="D6483">
        <v>24.9</v>
      </c>
      <c r="E6483">
        <v>29.1</v>
      </c>
      <c r="G6483">
        <v>37.700000000000003</v>
      </c>
      <c r="H6483">
        <v>0</v>
      </c>
      <c r="K6483">
        <v>25.9</v>
      </c>
      <c r="L6483">
        <v>147.15</v>
      </c>
      <c r="N6483">
        <v>7.2</v>
      </c>
      <c r="O6483">
        <v>39.6</v>
      </c>
      <c r="P6483">
        <v>73.010000000000005</v>
      </c>
      <c r="Q6483" s="2" t="s">
        <v>19</v>
      </c>
      <c r="R64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84" spans="1:18" hidden="1" x14ac:dyDescent="0.3">
      <c r="A6484" s="2" t="s">
        <v>17</v>
      </c>
      <c r="B6484" s="3">
        <v>43008</v>
      </c>
      <c r="C6484">
        <v>33.9</v>
      </c>
      <c r="D6484">
        <v>25</v>
      </c>
      <c r="E6484">
        <v>28.7</v>
      </c>
      <c r="G6484">
        <v>37.5</v>
      </c>
      <c r="H6484">
        <v>0</v>
      </c>
      <c r="K6484">
        <v>22.3</v>
      </c>
      <c r="L6484">
        <v>166.67</v>
      </c>
      <c r="N6484">
        <v>7</v>
      </c>
      <c r="O6484">
        <v>50.5</v>
      </c>
      <c r="P6484">
        <v>72.010000000000005</v>
      </c>
      <c r="Q6484" s="2" t="s">
        <v>19</v>
      </c>
      <c r="R64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85" spans="1:18" hidden="1" x14ac:dyDescent="0.3">
      <c r="A6485" s="2" t="s">
        <v>17</v>
      </c>
      <c r="B6485" s="3">
        <v>43009</v>
      </c>
      <c r="C6485">
        <v>33</v>
      </c>
      <c r="D6485">
        <v>26.1</v>
      </c>
      <c r="E6485">
        <v>30.2</v>
      </c>
      <c r="G6485">
        <v>39.299999999999997</v>
      </c>
      <c r="H6485">
        <v>0</v>
      </c>
      <c r="K6485">
        <v>25.9</v>
      </c>
      <c r="L6485">
        <v>135</v>
      </c>
      <c r="N6485">
        <v>8.9</v>
      </c>
      <c r="O6485">
        <v>42.2</v>
      </c>
      <c r="P6485">
        <v>67.06</v>
      </c>
      <c r="Q6485" s="2" t="s">
        <v>19</v>
      </c>
      <c r="R64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86" spans="1:18" hidden="1" x14ac:dyDescent="0.3">
      <c r="A6486" s="2" t="s">
        <v>17</v>
      </c>
      <c r="B6486" s="3">
        <v>43010</v>
      </c>
      <c r="C6486">
        <v>32.299999999999997</v>
      </c>
      <c r="D6486">
        <v>25.6</v>
      </c>
      <c r="E6486">
        <v>29.4</v>
      </c>
      <c r="G6486">
        <v>36.799999999999997</v>
      </c>
      <c r="H6486">
        <v>0</v>
      </c>
      <c r="K6486">
        <v>20.5</v>
      </c>
      <c r="L6486">
        <v>141.33000000000001</v>
      </c>
      <c r="N6486">
        <v>8.1</v>
      </c>
      <c r="O6486">
        <v>51</v>
      </c>
      <c r="P6486">
        <v>69.349999999999994</v>
      </c>
      <c r="Q6486" s="2" t="s">
        <v>19</v>
      </c>
      <c r="R64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87" spans="1:18" hidden="1" x14ac:dyDescent="0.3">
      <c r="A6487" s="2" t="s">
        <v>17</v>
      </c>
      <c r="B6487" s="3">
        <v>43011</v>
      </c>
      <c r="C6487">
        <v>33.6</v>
      </c>
      <c r="D6487">
        <v>25</v>
      </c>
      <c r="E6487">
        <v>29</v>
      </c>
      <c r="G6487">
        <v>38.1</v>
      </c>
      <c r="H6487">
        <v>0</v>
      </c>
      <c r="K6487">
        <v>22.3</v>
      </c>
      <c r="L6487">
        <v>156.06</v>
      </c>
      <c r="N6487">
        <v>7.8</v>
      </c>
      <c r="O6487">
        <v>37.9</v>
      </c>
      <c r="P6487">
        <v>68.86</v>
      </c>
      <c r="Q6487" s="2" t="s">
        <v>19</v>
      </c>
      <c r="R64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88" spans="1:18" hidden="1" x14ac:dyDescent="0.3">
      <c r="A6488" s="2" t="s">
        <v>17</v>
      </c>
      <c r="B6488" s="3">
        <v>43012</v>
      </c>
      <c r="C6488">
        <v>33.4</v>
      </c>
      <c r="D6488">
        <v>25</v>
      </c>
      <c r="E6488">
        <v>28.8</v>
      </c>
      <c r="G6488">
        <v>36.9</v>
      </c>
      <c r="H6488">
        <v>0</v>
      </c>
      <c r="K6488">
        <v>22.3</v>
      </c>
      <c r="L6488">
        <v>169.7</v>
      </c>
      <c r="N6488">
        <v>7</v>
      </c>
      <c r="O6488">
        <v>37.299999999999997</v>
      </c>
      <c r="P6488">
        <v>71.19</v>
      </c>
      <c r="Q6488" s="2" t="s">
        <v>19</v>
      </c>
      <c r="R64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89" spans="1:18" hidden="1" x14ac:dyDescent="0.3">
      <c r="A6489" s="2" t="s">
        <v>17</v>
      </c>
      <c r="B6489" s="3">
        <v>43013</v>
      </c>
      <c r="C6489">
        <v>34.299999999999997</v>
      </c>
      <c r="D6489">
        <v>25.7</v>
      </c>
      <c r="E6489">
        <v>30.5</v>
      </c>
      <c r="G6489">
        <v>38.700000000000003</v>
      </c>
      <c r="H6489">
        <v>0</v>
      </c>
      <c r="K6489">
        <v>29.5</v>
      </c>
      <c r="L6489">
        <v>141.54</v>
      </c>
      <c r="N6489">
        <v>7.9</v>
      </c>
      <c r="O6489">
        <v>33.5</v>
      </c>
      <c r="P6489">
        <v>64.88</v>
      </c>
      <c r="Q6489" s="2" t="s">
        <v>19</v>
      </c>
      <c r="R64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90" spans="1:18" hidden="1" x14ac:dyDescent="0.3">
      <c r="A6490" s="2" t="s">
        <v>17</v>
      </c>
      <c r="B6490" s="3">
        <v>43014</v>
      </c>
      <c r="C6490">
        <v>34.200000000000003</v>
      </c>
      <c r="D6490">
        <v>25</v>
      </c>
      <c r="E6490">
        <v>28.7</v>
      </c>
      <c r="G6490">
        <v>37.799999999999997</v>
      </c>
      <c r="H6490">
        <v>0</v>
      </c>
      <c r="K6490">
        <v>22.3</v>
      </c>
      <c r="L6490">
        <v>155.29</v>
      </c>
      <c r="N6490">
        <v>7.8</v>
      </c>
      <c r="O6490">
        <v>30.3</v>
      </c>
      <c r="P6490">
        <v>73.77</v>
      </c>
      <c r="Q6490" s="2" t="s">
        <v>19</v>
      </c>
      <c r="R64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91" spans="1:18" hidden="1" x14ac:dyDescent="0.3">
      <c r="A6491" s="2" t="s">
        <v>17</v>
      </c>
      <c r="B6491" s="3">
        <v>43015</v>
      </c>
      <c r="C6491">
        <v>34</v>
      </c>
      <c r="D6491">
        <v>25</v>
      </c>
      <c r="E6491">
        <v>30.3</v>
      </c>
      <c r="G6491">
        <v>40.6</v>
      </c>
      <c r="H6491">
        <v>0</v>
      </c>
      <c r="K6491">
        <v>22.9</v>
      </c>
      <c r="L6491">
        <v>149.82</v>
      </c>
      <c r="N6491">
        <v>8.1</v>
      </c>
      <c r="O6491">
        <v>31.8</v>
      </c>
      <c r="P6491">
        <v>67.650000000000006</v>
      </c>
      <c r="Q6491" s="2" t="s">
        <v>19</v>
      </c>
      <c r="R64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92" spans="1:18" hidden="1" x14ac:dyDescent="0.3">
      <c r="A6492" s="2" t="s">
        <v>17</v>
      </c>
      <c r="B6492" s="3">
        <v>43016</v>
      </c>
      <c r="C6492">
        <v>33</v>
      </c>
      <c r="D6492">
        <v>25</v>
      </c>
      <c r="E6492">
        <v>29.2</v>
      </c>
      <c r="G6492">
        <v>38.1</v>
      </c>
      <c r="H6492">
        <v>0</v>
      </c>
      <c r="K6492">
        <v>22.3</v>
      </c>
      <c r="L6492">
        <v>164.56</v>
      </c>
      <c r="N6492">
        <v>7.8</v>
      </c>
      <c r="O6492">
        <v>37.700000000000003</v>
      </c>
      <c r="P6492">
        <v>71.260000000000005</v>
      </c>
      <c r="Q6492" s="2" t="s">
        <v>19</v>
      </c>
      <c r="R64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93" spans="1:18" hidden="1" x14ac:dyDescent="0.3">
      <c r="A6493" s="2" t="s">
        <v>17</v>
      </c>
      <c r="B6493" s="3">
        <v>43017</v>
      </c>
      <c r="C6493">
        <v>33.1</v>
      </c>
      <c r="D6493">
        <v>25</v>
      </c>
      <c r="E6493">
        <v>29.8</v>
      </c>
      <c r="G6493">
        <v>37</v>
      </c>
      <c r="H6493">
        <v>0</v>
      </c>
      <c r="K6493">
        <v>20.5</v>
      </c>
      <c r="L6493">
        <v>150.66999999999999</v>
      </c>
      <c r="N6493">
        <v>8.4</v>
      </c>
      <c r="O6493">
        <v>32.4</v>
      </c>
      <c r="P6493">
        <v>68.260000000000005</v>
      </c>
      <c r="Q6493" s="2" t="s">
        <v>19</v>
      </c>
      <c r="R64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94" spans="1:18" hidden="1" x14ac:dyDescent="0.3">
      <c r="A6494" s="2" t="s">
        <v>17</v>
      </c>
      <c r="B6494" s="3">
        <v>43018</v>
      </c>
      <c r="C6494">
        <v>34</v>
      </c>
      <c r="D6494">
        <v>26.3</v>
      </c>
      <c r="E6494">
        <v>31</v>
      </c>
      <c r="G6494">
        <v>39.299999999999997</v>
      </c>
      <c r="H6494">
        <v>0</v>
      </c>
      <c r="K6494">
        <v>18.399999999999999</v>
      </c>
      <c r="L6494">
        <v>105.8</v>
      </c>
      <c r="N6494">
        <v>8.1</v>
      </c>
      <c r="O6494">
        <v>39.799999999999997</v>
      </c>
      <c r="P6494">
        <v>65.010000000000005</v>
      </c>
      <c r="Q6494" s="2" t="s">
        <v>19</v>
      </c>
      <c r="R64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95" spans="1:18" hidden="1" x14ac:dyDescent="0.3">
      <c r="A6495" s="2" t="s">
        <v>17</v>
      </c>
      <c r="B6495" s="3">
        <v>43019</v>
      </c>
      <c r="C6495">
        <v>33.9</v>
      </c>
      <c r="D6495">
        <v>27.6</v>
      </c>
      <c r="E6495">
        <v>30.9</v>
      </c>
      <c r="G6495">
        <v>38.200000000000003</v>
      </c>
      <c r="H6495">
        <v>0</v>
      </c>
      <c r="K6495">
        <v>32.299999999999997</v>
      </c>
      <c r="L6495">
        <v>127.78</v>
      </c>
      <c r="N6495">
        <v>8.1999999999999993</v>
      </c>
      <c r="O6495">
        <v>37.700000000000003</v>
      </c>
      <c r="P6495">
        <v>62</v>
      </c>
      <c r="Q6495" s="2" t="s">
        <v>19</v>
      </c>
      <c r="R64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96" spans="1:18" hidden="1" x14ac:dyDescent="0.3">
      <c r="A6496" s="2" t="s">
        <v>17</v>
      </c>
      <c r="B6496" s="3">
        <v>43020</v>
      </c>
      <c r="C6496">
        <v>35</v>
      </c>
      <c r="D6496">
        <v>26.2</v>
      </c>
      <c r="E6496">
        <v>30.6</v>
      </c>
      <c r="G6496">
        <v>38.6</v>
      </c>
      <c r="H6496">
        <v>0</v>
      </c>
      <c r="K6496">
        <v>22.9</v>
      </c>
      <c r="L6496">
        <v>118.06</v>
      </c>
      <c r="N6496">
        <v>8.5</v>
      </c>
      <c r="O6496">
        <v>28.7</v>
      </c>
      <c r="P6496">
        <v>64.83</v>
      </c>
      <c r="Q6496" s="2" t="s">
        <v>19</v>
      </c>
      <c r="R64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497" spans="1:18" hidden="1" x14ac:dyDescent="0.3">
      <c r="A6497" s="2" t="s">
        <v>17</v>
      </c>
      <c r="B6497" s="3">
        <v>43021</v>
      </c>
      <c r="C6497">
        <v>33.299999999999997</v>
      </c>
      <c r="D6497">
        <v>26</v>
      </c>
      <c r="E6497">
        <v>30.2</v>
      </c>
      <c r="G6497">
        <v>38.4</v>
      </c>
      <c r="H6497">
        <v>0</v>
      </c>
      <c r="K6497">
        <v>29.5</v>
      </c>
      <c r="L6497">
        <v>154.88</v>
      </c>
      <c r="N6497">
        <v>9.1</v>
      </c>
      <c r="O6497">
        <v>29.8</v>
      </c>
      <c r="P6497">
        <v>65.88</v>
      </c>
      <c r="Q6497" s="2" t="s">
        <v>19</v>
      </c>
      <c r="R64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498" spans="1:18" hidden="1" x14ac:dyDescent="0.3">
      <c r="A6498" s="2" t="s">
        <v>17</v>
      </c>
      <c r="B6498" s="3">
        <v>43022</v>
      </c>
      <c r="C6498">
        <v>34</v>
      </c>
      <c r="D6498">
        <v>25</v>
      </c>
      <c r="E6498">
        <v>30</v>
      </c>
      <c r="G6498">
        <v>40.6</v>
      </c>
      <c r="H6498">
        <v>0</v>
      </c>
      <c r="K6498">
        <v>27.7</v>
      </c>
      <c r="L6498">
        <v>180</v>
      </c>
      <c r="N6498">
        <v>7.2</v>
      </c>
      <c r="O6498">
        <v>32.9</v>
      </c>
      <c r="P6498">
        <v>64.430000000000007</v>
      </c>
      <c r="Q6498" s="2" t="s">
        <v>19</v>
      </c>
      <c r="R64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499" spans="1:18" hidden="1" x14ac:dyDescent="0.3">
      <c r="A6499" s="2" t="s">
        <v>17</v>
      </c>
      <c r="B6499" s="3">
        <v>43023</v>
      </c>
      <c r="C6499">
        <v>34.1</v>
      </c>
      <c r="D6499">
        <v>26.1</v>
      </c>
      <c r="E6499">
        <v>30.5</v>
      </c>
      <c r="G6499">
        <v>42.1</v>
      </c>
      <c r="H6499">
        <v>0</v>
      </c>
      <c r="K6499">
        <v>24.1</v>
      </c>
      <c r="L6499">
        <v>140.66999999999999</v>
      </c>
      <c r="N6499">
        <v>8.4</v>
      </c>
      <c r="O6499">
        <v>40.5</v>
      </c>
      <c r="P6499">
        <v>65.36</v>
      </c>
      <c r="Q6499" s="2" t="s">
        <v>19</v>
      </c>
      <c r="R64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00" spans="1:18" hidden="1" x14ac:dyDescent="0.3">
      <c r="A6500" s="2" t="s">
        <v>17</v>
      </c>
      <c r="B6500" s="3">
        <v>43024</v>
      </c>
      <c r="C6500">
        <v>33</v>
      </c>
      <c r="D6500">
        <v>26</v>
      </c>
      <c r="E6500">
        <v>28.8</v>
      </c>
      <c r="G6500">
        <v>38.200000000000003</v>
      </c>
      <c r="H6500">
        <v>1.5</v>
      </c>
      <c r="K6500">
        <v>22.3</v>
      </c>
      <c r="L6500">
        <v>214.67</v>
      </c>
      <c r="N6500">
        <v>7.2</v>
      </c>
      <c r="O6500">
        <v>51.9</v>
      </c>
      <c r="P6500">
        <v>74.650000000000006</v>
      </c>
      <c r="Q6500" s="2" t="s">
        <v>18</v>
      </c>
      <c r="R65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01" spans="1:18" hidden="1" x14ac:dyDescent="0.3">
      <c r="A6501" s="2" t="s">
        <v>17</v>
      </c>
      <c r="B6501" s="3">
        <v>43025</v>
      </c>
      <c r="C6501">
        <v>31.2</v>
      </c>
      <c r="D6501">
        <v>25</v>
      </c>
      <c r="E6501">
        <v>27.9</v>
      </c>
      <c r="G6501">
        <v>37.1</v>
      </c>
      <c r="H6501">
        <v>0.2</v>
      </c>
      <c r="K6501">
        <v>17.899999999999999</v>
      </c>
      <c r="L6501">
        <v>210.87</v>
      </c>
      <c r="N6501">
        <v>5.0999999999999996</v>
      </c>
      <c r="O6501">
        <v>45.8</v>
      </c>
      <c r="P6501">
        <v>79.48</v>
      </c>
      <c r="Q6501" s="2" t="s">
        <v>18</v>
      </c>
      <c r="R65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02" spans="1:18" hidden="1" x14ac:dyDescent="0.3">
      <c r="A6502" s="2" t="s">
        <v>17</v>
      </c>
      <c r="B6502" s="3">
        <v>43026</v>
      </c>
      <c r="C6502">
        <v>34.200000000000003</v>
      </c>
      <c r="D6502">
        <v>26</v>
      </c>
      <c r="E6502">
        <v>29.1</v>
      </c>
      <c r="G6502">
        <v>40.299999999999997</v>
      </c>
      <c r="H6502">
        <v>0</v>
      </c>
      <c r="K6502">
        <v>24.1</v>
      </c>
      <c r="L6502">
        <v>225.62</v>
      </c>
      <c r="N6502">
        <v>7.1</v>
      </c>
      <c r="O6502">
        <v>43</v>
      </c>
      <c r="P6502">
        <v>73.27</v>
      </c>
      <c r="Q6502" s="2" t="s">
        <v>19</v>
      </c>
      <c r="R65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03" spans="1:18" hidden="1" x14ac:dyDescent="0.3">
      <c r="A6503" s="2" t="s">
        <v>17</v>
      </c>
      <c r="B6503" s="3">
        <v>43027</v>
      </c>
      <c r="C6503">
        <v>34.4</v>
      </c>
      <c r="D6503">
        <v>26</v>
      </c>
      <c r="E6503">
        <v>29.8</v>
      </c>
      <c r="G6503">
        <v>39.6</v>
      </c>
      <c r="H6503">
        <v>0</v>
      </c>
      <c r="K6503">
        <v>20.5</v>
      </c>
      <c r="L6503">
        <v>180.67</v>
      </c>
      <c r="N6503">
        <v>8.1</v>
      </c>
      <c r="O6503">
        <v>33.200000000000003</v>
      </c>
      <c r="P6503">
        <v>67.98</v>
      </c>
      <c r="Q6503" s="2" t="s">
        <v>19</v>
      </c>
      <c r="R65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04" spans="1:18" hidden="1" x14ac:dyDescent="0.3">
      <c r="A6504" s="2" t="s">
        <v>17</v>
      </c>
      <c r="B6504" s="3">
        <v>43028</v>
      </c>
      <c r="C6504">
        <v>35</v>
      </c>
      <c r="D6504">
        <v>25</v>
      </c>
      <c r="E6504">
        <v>30.1</v>
      </c>
      <c r="G6504">
        <v>43.3</v>
      </c>
      <c r="H6504">
        <v>0</v>
      </c>
      <c r="K6504">
        <v>24.1</v>
      </c>
      <c r="L6504">
        <v>159.66999999999999</v>
      </c>
      <c r="N6504">
        <v>8.1999999999999993</v>
      </c>
      <c r="O6504">
        <v>31.5</v>
      </c>
      <c r="P6504">
        <v>68.11</v>
      </c>
      <c r="Q6504" s="2" t="s">
        <v>19</v>
      </c>
      <c r="R65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05" spans="1:18" hidden="1" x14ac:dyDescent="0.3">
      <c r="A6505" s="2" t="s">
        <v>17</v>
      </c>
      <c r="B6505" s="3">
        <v>43029</v>
      </c>
      <c r="C6505">
        <v>33.4</v>
      </c>
      <c r="D6505">
        <v>25</v>
      </c>
      <c r="E6505">
        <v>29.6</v>
      </c>
      <c r="G6505">
        <v>39.299999999999997</v>
      </c>
      <c r="H6505">
        <v>0</v>
      </c>
      <c r="K6505">
        <v>18.399999999999999</v>
      </c>
      <c r="L6505">
        <v>164.88</v>
      </c>
      <c r="N6505">
        <v>7.9</v>
      </c>
      <c r="O6505">
        <v>36.6</v>
      </c>
      <c r="P6505">
        <v>67.45</v>
      </c>
      <c r="Q6505" s="2" t="s">
        <v>19</v>
      </c>
      <c r="R65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06" spans="1:18" hidden="1" x14ac:dyDescent="0.3">
      <c r="A6506" s="2" t="s">
        <v>17</v>
      </c>
      <c r="B6506" s="3">
        <v>43030</v>
      </c>
      <c r="C6506">
        <v>34</v>
      </c>
      <c r="D6506">
        <v>25</v>
      </c>
      <c r="E6506">
        <v>29.5</v>
      </c>
      <c r="G6506">
        <v>40.6</v>
      </c>
      <c r="H6506">
        <v>0</v>
      </c>
      <c r="K6506">
        <v>22.3</v>
      </c>
      <c r="L6506">
        <v>158.66999999999999</v>
      </c>
      <c r="N6506">
        <v>8.1999999999999993</v>
      </c>
      <c r="O6506">
        <v>36.6</v>
      </c>
      <c r="P6506">
        <v>64.66</v>
      </c>
      <c r="Q6506" s="2" t="s">
        <v>19</v>
      </c>
      <c r="R65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07" spans="1:18" hidden="1" x14ac:dyDescent="0.3">
      <c r="A6507" s="2" t="s">
        <v>17</v>
      </c>
      <c r="B6507" s="3">
        <v>43031</v>
      </c>
      <c r="C6507">
        <v>34.4</v>
      </c>
      <c r="D6507">
        <v>24</v>
      </c>
      <c r="E6507">
        <v>27.9</v>
      </c>
      <c r="G6507">
        <v>38.1</v>
      </c>
      <c r="H6507">
        <v>81.400000000000006</v>
      </c>
      <c r="K6507">
        <v>27.7</v>
      </c>
      <c r="L6507">
        <v>193.25</v>
      </c>
      <c r="N6507">
        <v>6.6</v>
      </c>
      <c r="O6507">
        <v>44.2</v>
      </c>
      <c r="P6507">
        <v>75.760000000000005</v>
      </c>
      <c r="Q6507" s="2" t="s">
        <v>18</v>
      </c>
      <c r="R65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08" spans="1:18" hidden="1" x14ac:dyDescent="0.3">
      <c r="A6508" s="2" t="s">
        <v>17</v>
      </c>
      <c r="B6508" s="3">
        <v>43032</v>
      </c>
      <c r="C6508">
        <v>35</v>
      </c>
      <c r="D6508">
        <v>25</v>
      </c>
      <c r="E6508">
        <v>28.5</v>
      </c>
      <c r="G6508">
        <v>38.6</v>
      </c>
      <c r="H6508">
        <v>0</v>
      </c>
      <c r="K6508">
        <v>24.1</v>
      </c>
      <c r="L6508">
        <v>254.37</v>
      </c>
      <c r="N6508">
        <v>7.7</v>
      </c>
      <c r="O6508">
        <v>48.7</v>
      </c>
      <c r="P6508">
        <v>75.97</v>
      </c>
      <c r="Q6508" s="2" t="s">
        <v>19</v>
      </c>
      <c r="R65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09" spans="1:18" hidden="1" x14ac:dyDescent="0.3">
      <c r="A6509" s="2" t="s">
        <v>17</v>
      </c>
      <c r="B6509" s="3">
        <v>43033</v>
      </c>
      <c r="C6509">
        <v>33.700000000000003</v>
      </c>
      <c r="D6509">
        <v>24.9</v>
      </c>
      <c r="E6509">
        <v>28.7</v>
      </c>
      <c r="G6509">
        <v>38.1</v>
      </c>
      <c r="H6509">
        <v>0</v>
      </c>
      <c r="K6509">
        <v>14.8</v>
      </c>
      <c r="L6509">
        <v>189.19</v>
      </c>
      <c r="N6509">
        <v>7.2</v>
      </c>
      <c r="O6509">
        <v>37.200000000000003</v>
      </c>
      <c r="P6509">
        <v>74.23</v>
      </c>
      <c r="Q6509" s="2" t="s">
        <v>19</v>
      </c>
      <c r="R65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10" spans="1:18" hidden="1" x14ac:dyDescent="0.3">
      <c r="A6510" s="2" t="s">
        <v>17</v>
      </c>
      <c r="B6510" s="3">
        <v>43034</v>
      </c>
      <c r="C6510">
        <v>33.4</v>
      </c>
      <c r="D6510">
        <v>26</v>
      </c>
      <c r="E6510">
        <v>29.8</v>
      </c>
      <c r="G6510">
        <v>39.299999999999997</v>
      </c>
      <c r="H6510">
        <v>0</v>
      </c>
      <c r="K6510">
        <v>18.399999999999999</v>
      </c>
      <c r="L6510">
        <v>160.59</v>
      </c>
      <c r="N6510">
        <v>7.5</v>
      </c>
      <c r="O6510">
        <v>49.9</v>
      </c>
      <c r="P6510">
        <v>69.680000000000007</v>
      </c>
      <c r="Q6510" s="2" t="s">
        <v>19</v>
      </c>
      <c r="R65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1" spans="1:18" hidden="1" x14ac:dyDescent="0.3">
      <c r="A6511" s="2" t="s">
        <v>17</v>
      </c>
      <c r="B6511" s="3">
        <v>43035</v>
      </c>
      <c r="C6511">
        <v>33.200000000000003</v>
      </c>
      <c r="D6511">
        <v>26</v>
      </c>
      <c r="E6511">
        <v>30</v>
      </c>
      <c r="G6511">
        <v>40.6</v>
      </c>
      <c r="H6511">
        <v>0</v>
      </c>
      <c r="K6511">
        <v>22.3</v>
      </c>
      <c r="L6511">
        <v>144.47</v>
      </c>
      <c r="N6511">
        <v>7.6</v>
      </c>
      <c r="O6511">
        <v>41.7</v>
      </c>
      <c r="P6511">
        <v>71.34</v>
      </c>
      <c r="Q6511" s="2" t="s">
        <v>19</v>
      </c>
      <c r="R65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2" spans="1:18" hidden="1" x14ac:dyDescent="0.3">
      <c r="A6512" s="2" t="s">
        <v>17</v>
      </c>
      <c r="B6512" s="3">
        <v>43036</v>
      </c>
      <c r="C6512">
        <v>34.4</v>
      </c>
      <c r="D6512">
        <v>25.4</v>
      </c>
      <c r="E6512">
        <v>30.2</v>
      </c>
      <c r="G6512">
        <v>38.1</v>
      </c>
      <c r="H6512">
        <v>0</v>
      </c>
      <c r="K6512">
        <v>14.8</v>
      </c>
      <c r="L6512">
        <v>135.33000000000001</v>
      </c>
      <c r="N6512">
        <v>8.1999999999999993</v>
      </c>
      <c r="O6512">
        <v>40.299999999999997</v>
      </c>
      <c r="P6512">
        <v>68.27</v>
      </c>
      <c r="Q6512" s="2" t="s">
        <v>19</v>
      </c>
      <c r="R65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3" spans="1:18" hidden="1" x14ac:dyDescent="0.3">
      <c r="A6513" s="2" t="s">
        <v>17</v>
      </c>
      <c r="B6513" s="3">
        <v>43037</v>
      </c>
      <c r="C6513">
        <v>34</v>
      </c>
      <c r="D6513">
        <v>26</v>
      </c>
      <c r="E6513">
        <v>29.7</v>
      </c>
      <c r="G6513">
        <v>37.4</v>
      </c>
      <c r="H6513">
        <v>0</v>
      </c>
      <c r="K6513">
        <v>16.600000000000001</v>
      </c>
      <c r="L6513">
        <v>164.32</v>
      </c>
      <c r="N6513">
        <v>7.7</v>
      </c>
      <c r="O6513">
        <v>39.6</v>
      </c>
      <c r="P6513">
        <v>68.430000000000007</v>
      </c>
      <c r="Q6513" s="2" t="s">
        <v>19</v>
      </c>
      <c r="R65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4" spans="1:18" hidden="1" x14ac:dyDescent="0.3">
      <c r="A6514" s="2" t="s">
        <v>17</v>
      </c>
      <c r="B6514" s="3">
        <v>43038</v>
      </c>
      <c r="C6514">
        <v>34</v>
      </c>
      <c r="D6514">
        <v>24</v>
      </c>
      <c r="E6514">
        <v>29.7</v>
      </c>
      <c r="G6514">
        <v>35.1</v>
      </c>
      <c r="H6514">
        <v>0</v>
      </c>
      <c r="K6514">
        <v>22.3</v>
      </c>
      <c r="L6514">
        <v>148.41999999999999</v>
      </c>
      <c r="M6514">
        <v>33.5</v>
      </c>
      <c r="N6514">
        <v>8.5</v>
      </c>
      <c r="O6514">
        <v>30.5</v>
      </c>
      <c r="P6514">
        <v>60.65</v>
      </c>
      <c r="Q6514" s="2" t="s">
        <v>19</v>
      </c>
      <c r="R65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5" spans="1:18" hidden="1" x14ac:dyDescent="0.3">
      <c r="A6515" s="2" t="s">
        <v>17</v>
      </c>
      <c r="B6515" s="3">
        <v>43039</v>
      </c>
      <c r="C6515">
        <v>34</v>
      </c>
      <c r="D6515">
        <v>24</v>
      </c>
      <c r="E6515">
        <v>29.1</v>
      </c>
      <c r="G6515">
        <v>37</v>
      </c>
      <c r="H6515">
        <v>0</v>
      </c>
      <c r="K6515">
        <v>18.399999999999999</v>
      </c>
      <c r="L6515">
        <v>159.33000000000001</v>
      </c>
      <c r="N6515">
        <v>7.5</v>
      </c>
      <c r="O6515">
        <v>35.5</v>
      </c>
      <c r="P6515">
        <v>64.010000000000005</v>
      </c>
      <c r="Q6515" s="2" t="s">
        <v>19</v>
      </c>
      <c r="R65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6" spans="1:18" hidden="1" x14ac:dyDescent="0.3">
      <c r="A6516" s="2" t="s">
        <v>17</v>
      </c>
      <c r="B6516" s="3">
        <v>43040</v>
      </c>
      <c r="C6516">
        <v>34</v>
      </c>
      <c r="D6516">
        <v>24</v>
      </c>
      <c r="E6516">
        <v>29.7</v>
      </c>
      <c r="G6516">
        <v>37.6</v>
      </c>
      <c r="H6516">
        <v>0</v>
      </c>
      <c r="K6516">
        <v>16</v>
      </c>
      <c r="L6516">
        <v>135.13</v>
      </c>
      <c r="N6516">
        <v>8.9</v>
      </c>
      <c r="O6516">
        <v>36.4</v>
      </c>
      <c r="P6516">
        <v>64.209999999999994</v>
      </c>
      <c r="Q6516" s="2" t="s">
        <v>19</v>
      </c>
      <c r="R65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7" spans="1:18" hidden="1" x14ac:dyDescent="0.3">
      <c r="A6517" s="2" t="s">
        <v>17</v>
      </c>
      <c r="B6517" s="3">
        <v>43041</v>
      </c>
      <c r="C6517">
        <v>33.700000000000003</v>
      </c>
      <c r="D6517">
        <v>26.1</v>
      </c>
      <c r="E6517">
        <v>30.1</v>
      </c>
      <c r="G6517">
        <v>37.9</v>
      </c>
      <c r="H6517">
        <v>0</v>
      </c>
      <c r="K6517">
        <v>19.100000000000001</v>
      </c>
      <c r="L6517">
        <v>145.12</v>
      </c>
      <c r="N6517">
        <v>8.3000000000000007</v>
      </c>
      <c r="O6517">
        <v>38.799999999999997</v>
      </c>
      <c r="P6517">
        <v>65.72</v>
      </c>
      <c r="Q6517" s="2" t="s">
        <v>19</v>
      </c>
      <c r="R65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8" spans="1:18" hidden="1" x14ac:dyDescent="0.3">
      <c r="A6518" s="2" t="s">
        <v>17</v>
      </c>
      <c r="B6518" s="3">
        <v>43042</v>
      </c>
      <c r="C6518">
        <v>33.200000000000003</v>
      </c>
      <c r="D6518">
        <v>26</v>
      </c>
      <c r="E6518">
        <v>30</v>
      </c>
      <c r="G6518">
        <v>38</v>
      </c>
      <c r="H6518">
        <v>0</v>
      </c>
      <c r="K6518">
        <v>20.5</v>
      </c>
      <c r="L6518">
        <v>140</v>
      </c>
      <c r="N6518">
        <v>8.1999999999999993</v>
      </c>
      <c r="O6518">
        <v>38.4</v>
      </c>
      <c r="P6518">
        <v>67.98</v>
      </c>
      <c r="Q6518" s="2" t="s">
        <v>19</v>
      </c>
      <c r="R65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19" spans="1:18" hidden="1" x14ac:dyDescent="0.3">
      <c r="A6519" s="2" t="s">
        <v>17</v>
      </c>
      <c r="B6519" s="3">
        <v>43043</v>
      </c>
      <c r="C6519">
        <v>34.1</v>
      </c>
      <c r="D6519">
        <v>26</v>
      </c>
      <c r="E6519">
        <v>29.8</v>
      </c>
      <c r="G6519">
        <v>39.299999999999997</v>
      </c>
      <c r="H6519">
        <v>0</v>
      </c>
      <c r="K6519">
        <v>22.3</v>
      </c>
      <c r="L6519">
        <v>145</v>
      </c>
      <c r="N6519">
        <v>7.5</v>
      </c>
      <c r="O6519">
        <v>41.1</v>
      </c>
      <c r="P6519">
        <v>67.930000000000007</v>
      </c>
      <c r="Q6519" s="2" t="s">
        <v>19</v>
      </c>
      <c r="R65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20" spans="1:18" hidden="1" x14ac:dyDescent="0.3">
      <c r="A6520" s="2" t="s">
        <v>17</v>
      </c>
      <c r="B6520" s="3">
        <v>43044</v>
      </c>
      <c r="C6520">
        <v>32.200000000000003</v>
      </c>
      <c r="D6520">
        <v>25.9</v>
      </c>
      <c r="E6520">
        <v>28.9</v>
      </c>
      <c r="G6520">
        <v>38.5</v>
      </c>
      <c r="H6520">
        <v>17.5</v>
      </c>
      <c r="K6520">
        <v>25.9</v>
      </c>
      <c r="L6520">
        <v>123.16</v>
      </c>
      <c r="N6520">
        <v>8.4</v>
      </c>
      <c r="O6520">
        <v>46.5</v>
      </c>
      <c r="P6520">
        <v>74.349999999999994</v>
      </c>
      <c r="Q6520" s="2" t="s">
        <v>18</v>
      </c>
      <c r="R65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21" spans="1:18" hidden="1" x14ac:dyDescent="0.3">
      <c r="A6521" s="2" t="s">
        <v>17</v>
      </c>
      <c r="B6521" s="3">
        <v>43045</v>
      </c>
      <c r="C6521">
        <v>33.200000000000003</v>
      </c>
      <c r="D6521">
        <v>27</v>
      </c>
      <c r="E6521">
        <v>29.5</v>
      </c>
      <c r="G6521">
        <v>37.700000000000003</v>
      </c>
      <c r="H6521">
        <v>0</v>
      </c>
      <c r="K6521">
        <v>24.1</v>
      </c>
      <c r="L6521">
        <v>127.5</v>
      </c>
      <c r="N6521">
        <v>9.4</v>
      </c>
      <c r="O6521">
        <v>44.2</v>
      </c>
      <c r="P6521">
        <v>73.92</v>
      </c>
      <c r="Q6521" s="2" t="s">
        <v>19</v>
      </c>
      <c r="R65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22" spans="1:18" hidden="1" x14ac:dyDescent="0.3">
      <c r="A6522" s="2" t="s">
        <v>17</v>
      </c>
      <c r="B6522" s="3">
        <v>43046</v>
      </c>
      <c r="C6522">
        <v>33</v>
      </c>
      <c r="D6522">
        <v>27</v>
      </c>
      <c r="E6522">
        <v>29.3</v>
      </c>
      <c r="G6522">
        <v>39.5</v>
      </c>
      <c r="H6522">
        <v>0</v>
      </c>
      <c r="K6522">
        <v>18.399999999999999</v>
      </c>
      <c r="L6522">
        <v>159.24</v>
      </c>
      <c r="N6522">
        <v>7.8</v>
      </c>
      <c r="O6522">
        <v>39.4</v>
      </c>
      <c r="P6522">
        <v>74.61</v>
      </c>
      <c r="Q6522" s="2" t="s">
        <v>19</v>
      </c>
      <c r="R65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23" spans="1:18" hidden="1" x14ac:dyDescent="0.3">
      <c r="A6523" s="2" t="s">
        <v>17</v>
      </c>
      <c r="B6523" s="3">
        <v>43047</v>
      </c>
      <c r="C6523">
        <v>34</v>
      </c>
      <c r="D6523">
        <v>26.3</v>
      </c>
      <c r="E6523">
        <v>29.6</v>
      </c>
      <c r="G6523">
        <v>39.299999999999997</v>
      </c>
      <c r="H6523">
        <v>0</v>
      </c>
      <c r="K6523">
        <v>20.5</v>
      </c>
      <c r="L6523">
        <v>189.8</v>
      </c>
      <c r="N6523">
        <v>6.8</v>
      </c>
      <c r="O6523">
        <v>43.4</v>
      </c>
      <c r="P6523">
        <v>71.3</v>
      </c>
      <c r="Q6523" s="2" t="s">
        <v>19</v>
      </c>
      <c r="R65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24" spans="1:18" hidden="1" x14ac:dyDescent="0.3">
      <c r="A6524" s="2" t="s">
        <v>17</v>
      </c>
      <c r="B6524" s="3">
        <v>43048</v>
      </c>
      <c r="C6524">
        <v>34</v>
      </c>
      <c r="D6524">
        <v>25</v>
      </c>
      <c r="E6524">
        <v>30.2</v>
      </c>
      <c r="G6524">
        <v>40.6</v>
      </c>
      <c r="H6524">
        <v>0</v>
      </c>
      <c r="K6524">
        <v>16.600000000000001</v>
      </c>
      <c r="L6524">
        <v>150.56</v>
      </c>
      <c r="N6524">
        <v>6.9</v>
      </c>
      <c r="O6524">
        <v>38.700000000000003</v>
      </c>
      <c r="P6524">
        <v>67.42</v>
      </c>
      <c r="Q6524" s="2" t="s">
        <v>19</v>
      </c>
      <c r="R65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25" spans="1:18" hidden="1" x14ac:dyDescent="0.3">
      <c r="A6525" s="2" t="s">
        <v>17</v>
      </c>
      <c r="B6525" s="3">
        <v>43049</v>
      </c>
      <c r="C6525">
        <v>33.299999999999997</v>
      </c>
      <c r="D6525">
        <v>25</v>
      </c>
      <c r="E6525">
        <v>29.3</v>
      </c>
      <c r="G6525">
        <v>39.4</v>
      </c>
      <c r="H6525">
        <v>0</v>
      </c>
      <c r="K6525">
        <v>20.5</v>
      </c>
      <c r="L6525">
        <v>190</v>
      </c>
      <c r="N6525">
        <v>8.3000000000000007</v>
      </c>
      <c r="O6525">
        <v>38.200000000000003</v>
      </c>
      <c r="P6525">
        <v>70.959999999999994</v>
      </c>
      <c r="Q6525" s="2" t="s">
        <v>19</v>
      </c>
      <c r="R65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26" spans="1:18" hidden="1" x14ac:dyDescent="0.3">
      <c r="A6526" s="2" t="s">
        <v>17</v>
      </c>
      <c r="B6526" s="3">
        <v>43050</v>
      </c>
      <c r="C6526">
        <v>34</v>
      </c>
      <c r="D6526">
        <v>26.3</v>
      </c>
      <c r="E6526">
        <v>29.8</v>
      </c>
      <c r="G6526">
        <v>40.6</v>
      </c>
      <c r="H6526">
        <v>0</v>
      </c>
      <c r="K6526">
        <v>20.5</v>
      </c>
      <c r="L6526">
        <v>211.59</v>
      </c>
      <c r="N6526">
        <v>7.2</v>
      </c>
      <c r="O6526">
        <v>37.799999999999997</v>
      </c>
      <c r="P6526">
        <v>71.33</v>
      </c>
      <c r="Q6526" s="2" t="s">
        <v>19</v>
      </c>
      <c r="R65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27" spans="1:18" hidden="1" x14ac:dyDescent="0.3">
      <c r="A6527" s="2" t="s">
        <v>17</v>
      </c>
      <c r="B6527" s="3">
        <v>43051</v>
      </c>
      <c r="C6527">
        <v>33</v>
      </c>
      <c r="D6527">
        <v>26</v>
      </c>
      <c r="E6527">
        <v>29.3</v>
      </c>
      <c r="G6527">
        <v>39.299999999999997</v>
      </c>
      <c r="H6527">
        <v>0</v>
      </c>
      <c r="K6527">
        <v>18.399999999999999</v>
      </c>
      <c r="L6527">
        <v>240.76</v>
      </c>
      <c r="N6527">
        <v>5.2</v>
      </c>
      <c r="O6527">
        <v>36.5</v>
      </c>
      <c r="P6527">
        <v>73.069999999999993</v>
      </c>
      <c r="Q6527" s="2" t="s">
        <v>19</v>
      </c>
      <c r="R65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28" spans="1:18" hidden="1" x14ac:dyDescent="0.3">
      <c r="A6528" s="2" t="s">
        <v>17</v>
      </c>
      <c r="B6528" s="3">
        <v>43052</v>
      </c>
      <c r="C6528">
        <v>32</v>
      </c>
      <c r="D6528">
        <v>25</v>
      </c>
      <c r="E6528">
        <v>27.4</v>
      </c>
      <c r="G6528">
        <v>38</v>
      </c>
      <c r="H6528">
        <v>0</v>
      </c>
      <c r="K6528">
        <v>22.3</v>
      </c>
      <c r="L6528">
        <v>218.89</v>
      </c>
      <c r="N6528">
        <v>5.7</v>
      </c>
      <c r="O6528">
        <v>44.6</v>
      </c>
      <c r="P6528">
        <v>81.08</v>
      </c>
      <c r="Q6528" s="2" t="s">
        <v>19</v>
      </c>
      <c r="R65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29" spans="1:18" hidden="1" x14ac:dyDescent="0.3">
      <c r="A6529" s="2" t="s">
        <v>17</v>
      </c>
      <c r="B6529" s="3">
        <v>43053</v>
      </c>
      <c r="C6529">
        <v>31.6</v>
      </c>
      <c r="D6529">
        <v>24</v>
      </c>
      <c r="E6529">
        <v>28.1</v>
      </c>
      <c r="G6529">
        <v>37.700000000000003</v>
      </c>
      <c r="H6529">
        <v>0.7</v>
      </c>
      <c r="K6529">
        <v>29.5</v>
      </c>
      <c r="L6529">
        <v>161.25</v>
      </c>
      <c r="N6529">
        <v>6.3</v>
      </c>
      <c r="O6529">
        <v>51.6</v>
      </c>
      <c r="P6529">
        <v>78.5</v>
      </c>
      <c r="Q6529" s="2" t="s">
        <v>18</v>
      </c>
      <c r="R65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30" spans="1:18" hidden="1" x14ac:dyDescent="0.3">
      <c r="A6530" s="2" t="s">
        <v>17</v>
      </c>
      <c r="B6530" s="3">
        <v>43054</v>
      </c>
      <c r="C6530">
        <v>30</v>
      </c>
      <c r="D6530">
        <v>25</v>
      </c>
      <c r="E6530">
        <v>27.1</v>
      </c>
      <c r="G6530">
        <v>36.200000000000003</v>
      </c>
      <c r="H6530">
        <v>3.3</v>
      </c>
      <c r="K6530">
        <v>16.600000000000001</v>
      </c>
      <c r="L6530">
        <v>221.58</v>
      </c>
      <c r="N6530">
        <v>5.0999999999999996</v>
      </c>
      <c r="O6530">
        <v>43.5</v>
      </c>
      <c r="P6530">
        <v>83.82</v>
      </c>
      <c r="Q6530" s="2" t="s">
        <v>18</v>
      </c>
      <c r="R65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31" spans="1:18" hidden="1" x14ac:dyDescent="0.3">
      <c r="A6531" s="2" t="s">
        <v>17</v>
      </c>
      <c r="B6531" s="3">
        <v>43055</v>
      </c>
      <c r="C6531">
        <v>29.2</v>
      </c>
      <c r="D6531">
        <v>25</v>
      </c>
      <c r="E6531">
        <v>26.4</v>
      </c>
      <c r="G6531">
        <v>34.6</v>
      </c>
      <c r="H6531">
        <v>0.5</v>
      </c>
      <c r="K6531">
        <v>18.399999999999999</v>
      </c>
      <c r="L6531">
        <v>194.71</v>
      </c>
      <c r="N6531">
        <v>7.4</v>
      </c>
      <c r="O6531">
        <v>42.2</v>
      </c>
      <c r="P6531">
        <v>85.56</v>
      </c>
      <c r="Q6531" s="2" t="s">
        <v>18</v>
      </c>
      <c r="R65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32" spans="1:18" hidden="1" x14ac:dyDescent="0.3">
      <c r="A6532" s="2" t="s">
        <v>17</v>
      </c>
      <c r="B6532" s="3">
        <v>43056</v>
      </c>
      <c r="C6532">
        <v>33</v>
      </c>
      <c r="D6532">
        <v>23.9</v>
      </c>
      <c r="E6532">
        <v>27.1</v>
      </c>
      <c r="G6532">
        <v>40.4</v>
      </c>
      <c r="H6532">
        <v>81</v>
      </c>
      <c r="K6532">
        <v>18.399999999999999</v>
      </c>
      <c r="L6532">
        <v>214.53</v>
      </c>
      <c r="N6532">
        <v>5</v>
      </c>
      <c r="O6532">
        <v>45.5</v>
      </c>
      <c r="P6532">
        <v>82.71</v>
      </c>
      <c r="Q6532" s="2" t="s">
        <v>18</v>
      </c>
      <c r="R65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33" spans="1:18" hidden="1" x14ac:dyDescent="0.3">
      <c r="A6533" s="2" t="s">
        <v>17</v>
      </c>
      <c r="B6533" s="3">
        <v>43057</v>
      </c>
      <c r="C6533">
        <v>32</v>
      </c>
      <c r="D6533">
        <v>24.1</v>
      </c>
      <c r="E6533">
        <v>27.2</v>
      </c>
      <c r="G6533">
        <v>37.9</v>
      </c>
      <c r="H6533">
        <v>4</v>
      </c>
      <c r="K6533">
        <v>24.1</v>
      </c>
      <c r="L6533">
        <v>207.22</v>
      </c>
      <c r="N6533">
        <v>6.5</v>
      </c>
      <c r="O6533">
        <v>43.8</v>
      </c>
      <c r="P6533">
        <v>82.88</v>
      </c>
      <c r="Q6533" s="2" t="s">
        <v>18</v>
      </c>
      <c r="R65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34" spans="1:18" hidden="1" x14ac:dyDescent="0.3">
      <c r="A6534" s="2" t="s">
        <v>17</v>
      </c>
      <c r="B6534" s="3">
        <v>43058</v>
      </c>
      <c r="C6534">
        <v>30.2</v>
      </c>
      <c r="D6534">
        <v>25</v>
      </c>
      <c r="E6534">
        <v>27.2</v>
      </c>
      <c r="G6534">
        <v>35.5</v>
      </c>
      <c r="H6534">
        <v>0</v>
      </c>
      <c r="K6534">
        <v>18.399999999999999</v>
      </c>
      <c r="L6534">
        <v>208.75</v>
      </c>
      <c r="N6534">
        <v>5.5</v>
      </c>
      <c r="O6534">
        <v>46.6</v>
      </c>
      <c r="P6534">
        <v>84.1</v>
      </c>
      <c r="Q6534" s="2" t="s">
        <v>19</v>
      </c>
      <c r="R65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35" spans="1:18" hidden="1" x14ac:dyDescent="0.3">
      <c r="A6535" s="2" t="s">
        <v>17</v>
      </c>
      <c r="B6535" s="3">
        <v>43059</v>
      </c>
      <c r="C6535">
        <v>32</v>
      </c>
      <c r="D6535">
        <v>24</v>
      </c>
      <c r="E6535">
        <v>27.5</v>
      </c>
      <c r="G6535">
        <v>38.1</v>
      </c>
      <c r="H6535">
        <v>2</v>
      </c>
      <c r="K6535">
        <v>16.600000000000001</v>
      </c>
      <c r="L6535">
        <v>126.92</v>
      </c>
      <c r="N6535">
        <v>6.5</v>
      </c>
      <c r="O6535">
        <v>50.9</v>
      </c>
      <c r="P6535">
        <v>83.01</v>
      </c>
      <c r="Q6535" s="2" t="s">
        <v>18</v>
      </c>
      <c r="R65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36" spans="1:18" hidden="1" x14ac:dyDescent="0.3">
      <c r="A6536" s="2" t="s">
        <v>17</v>
      </c>
      <c r="B6536" s="3">
        <v>43060</v>
      </c>
      <c r="C6536">
        <v>31.1</v>
      </c>
      <c r="D6536">
        <v>25</v>
      </c>
      <c r="E6536">
        <v>28</v>
      </c>
      <c r="G6536">
        <v>37.700000000000003</v>
      </c>
      <c r="H6536">
        <v>0</v>
      </c>
      <c r="K6536">
        <v>22.3</v>
      </c>
      <c r="L6536">
        <v>250.33</v>
      </c>
      <c r="N6536">
        <v>6.4</v>
      </c>
      <c r="O6536">
        <v>50.1</v>
      </c>
      <c r="P6536">
        <v>81.3</v>
      </c>
      <c r="Q6536" s="2" t="s">
        <v>19</v>
      </c>
      <c r="R65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37" spans="1:18" hidden="1" x14ac:dyDescent="0.3">
      <c r="A6537" s="2" t="s">
        <v>17</v>
      </c>
      <c r="B6537" s="3">
        <v>43061</v>
      </c>
      <c r="C6537">
        <v>33</v>
      </c>
      <c r="D6537">
        <v>25</v>
      </c>
      <c r="E6537">
        <v>28.9</v>
      </c>
      <c r="G6537">
        <v>38.700000000000003</v>
      </c>
      <c r="H6537">
        <v>0</v>
      </c>
      <c r="K6537">
        <v>24.1</v>
      </c>
      <c r="L6537">
        <v>234.42</v>
      </c>
      <c r="N6537">
        <v>6.8</v>
      </c>
      <c r="O6537">
        <v>44.5</v>
      </c>
      <c r="P6537">
        <v>77.05</v>
      </c>
      <c r="Q6537" s="2" t="s">
        <v>19</v>
      </c>
      <c r="R65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38" spans="1:18" hidden="1" x14ac:dyDescent="0.3">
      <c r="A6538" s="2" t="s">
        <v>17</v>
      </c>
      <c r="B6538" s="3">
        <v>43062</v>
      </c>
      <c r="C6538">
        <v>31</v>
      </c>
      <c r="D6538">
        <v>26</v>
      </c>
      <c r="E6538">
        <v>27.6</v>
      </c>
      <c r="G6538">
        <v>36.5</v>
      </c>
      <c r="H6538">
        <v>2.4</v>
      </c>
      <c r="K6538">
        <v>11.2</v>
      </c>
      <c r="L6538">
        <v>138.88999999999999</v>
      </c>
      <c r="N6538">
        <v>8.4</v>
      </c>
      <c r="O6538">
        <v>57.5</v>
      </c>
      <c r="P6538">
        <v>83.67</v>
      </c>
      <c r="Q6538" s="2" t="s">
        <v>18</v>
      </c>
      <c r="R65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39" spans="1:18" hidden="1" x14ac:dyDescent="0.3">
      <c r="A6539" s="2" t="s">
        <v>17</v>
      </c>
      <c r="B6539" s="3">
        <v>43063</v>
      </c>
      <c r="C6539">
        <v>29.7</v>
      </c>
      <c r="D6539">
        <v>24</v>
      </c>
      <c r="E6539">
        <v>25.8</v>
      </c>
      <c r="G6539">
        <v>36</v>
      </c>
      <c r="H6539">
        <v>36</v>
      </c>
      <c r="K6539">
        <v>16.600000000000001</v>
      </c>
      <c r="L6539">
        <v>147.33000000000001</v>
      </c>
      <c r="N6539">
        <v>5.5</v>
      </c>
      <c r="O6539">
        <v>48.4</v>
      </c>
      <c r="P6539">
        <v>91.58</v>
      </c>
      <c r="Q6539" s="2" t="s">
        <v>18</v>
      </c>
      <c r="R65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40" spans="1:18" hidden="1" x14ac:dyDescent="0.3">
      <c r="A6540" s="2" t="s">
        <v>17</v>
      </c>
      <c r="B6540" s="3">
        <v>43064</v>
      </c>
      <c r="C6540">
        <v>32</v>
      </c>
      <c r="D6540">
        <v>24</v>
      </c>
      <c r="E6540">
        <v>27.4</v>
      </c>
      <c r="G6540">
        <v>39.200000000000003</v>
      </c>
      <c r="H6540">
        <v>15.1</v>
      </c>
      <c r="K6540">
        <v>22.3</v>
      </c>
      <c r="L6540">
        <v>154.29</v>
      </c>
      <c r="N6540">
        <v>6.7</v>
      </c>
      <c r="O6540">
        <v>53.8</v>
      </c>
      <c r="P6540">
        <v>84.27</v>
      </c>
      <c r="Q6540" s="2" t="s">
        <v>18</v>
      </c>
      <c r="R65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41" spans="1:18" hidden="1" x14ac:dyDescent="0.3">
      <c r="A6541" s="2" t="s">
        <v>17</v>
      </c>
      <c r="B6541" s="3">
        <v>43065</v>
      </c>
      <c r="C6541">
        <v>30.6</v>
      </c>
      <c r="D6541">
        <v>25</v>
      </c>
      <c r="E6541">
        <v>27.2</v>
      </c>
      <c r="G6541">
        <v>37.299999999999997</v>
      </c>
      <c r="H6541">
        <v>25</v>
      </c>
      <c r="K6541">
        <v>9.4</v>
      </c>
      <c r="L6541">
        <v>168.57</v>
      </c>
      <c r="N6541">
        <v>5.5</v>
      </c>
      <c r="O6541">
        <v>46.8</v>
      </c>
      <c r="P6541">
        <v>86.47</v>
      </c>
      <c r="Q6541" s="2" t="s">
        <v>18</v>
      </c>
      <c r="R65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42" spans="1:18" hidden="1" x14ac:dyDescent="0.3">
      <c r="A6542" s="2" t="s">
        <v>17</v>
      </c>
      <c r="B6542" s="3">
        <v>43066</v>
      </c>
      <c r="C6542">
        <v>32</v>
      </c>
      <c r="D6542">
        <v>25</v>
      </c>
      <c r="E6542">
        <v>27</v>
      </c>
      <c r="G6542">
        <v>39.200000000000003</v>
      </c>
      <c r="H6542">
        <v>44</v>
      </c>
      <c r="K6542">
        <v>25.9</v>
      </c>
      <c r="L6542">
        <v>213.53</v>
      </c>
      <c r="N6542">
        <v>5.0999999999999996</v>
      </c>
      <c r="O6542">
        <v>51.2</v>
      </c>
      <c r="P6542">
        <v>88.29</v>
      </c>
      <c r="Q6542" s="2" t="s">
        <v>18</v>
      </c>
      <c r="R65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43" spans="1:18" hidden="1" x14ac:dyDescent="0.3">
      <c r="A6543" s="2" t="s">
        <v>17</v>
      </c>
      <c r="B6543" s="3">
        <v>43067</v>
      </c>
      <c r="C6543">
        <v>30.2</v>
      </c>
      <c r="D6543">
        <v>24.9</v>
      </c>
      <c r="E6543">
        <v>27</v>
      </c>
      <c r="G6543">
        <v>36.200000000000003</v>
      </c>
      <c r="H6543">
        <v>3.5</v>
      </c>
      <c r="K6543">
        <v>16.600000000000001</v>
      </c>
      <c r="L6543">
        <v>139.59</v>
      </c>
      <c r="N6543">
        <v>7.1</v>
      </c>
      <c r="O6543">
        <v>43.2</v>
      </c>
      <c r="P6543">
        <v>85.69</v>
      </c>
      <c r="Q6543" s="2" t="s">
        <v>18</v>
      </c>
      <c r="R65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44" spans="1:18" hidden="1" x14ac:dyDescent="0.3">
      <c r="A6544" s="2" t="s">
        <v>17</v>
      </c>
      <c r="B6544" s="3">
        <v>43068</v>
      </c>
      <c r="C6544">
        <v>31.2</v>
      </c>
      <c r="D6544">
        <v>24</v>
      </c>
      <c r="E6544">
        <v>26.8</v>
      </c>
      <c r="G6544">
        <v>37.700000000000003</v>
      </c>
      <c r="H6544">
        <v>21.2</v>
      </c>
      <c r="K6544">
        <v>18.399999999999999</v>
      </c>
      <c r="L6544">
        <v>186.89</v>
      </c>
      <c r="N6544">
        <v>7</v>
      </c>
      <c r="O6544">
        <v>44.7</v>
      </c>
      <c r="P6544">
        <v>86.7</v>
      </c>
      <c r="Q6544" s="2" t="s">
        <v>18</v>
      </c>
      <c r="R65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45" spans="1:18" hidden="1" x14ac:dyDescent="0.3">
      <c r="A6545" s="2" t="s">
        <v>17</v>
      </c>
      <c r="B6545" s="3">
        <v>43069</v>
      </c>
      <c r="C6545">
        <v>30.4</v>
      </c>
      <c r="D6545">
        <v>24.1</v>
      </c>
      <c r="E6545">
        <v>27</v>
      </c>
      <c r="G6545">
        <v>37.4</v>
      </c>
      <c r="H6545">
        <v>11</v>
      </c>
      <c r="K6545">
        <v>27.7</v>
      </c>
      <c r="L6545">
        <v>216.5</v>
      </c>
      <c r="N6545">
        <v>6.1</v>
      </c>
      <c r="O6545">
        <v>47.5</v>
      </c>
      <c r="P6545">
        <v>86.36</v>
      </c>
      <c r="Q6545" s="2" t="s">
        <v>18</v>
      </c>
      <c r="R65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46" spans="1:18" hidden="1" x14ac:dyDescent="0.3">
      <c r="A6546" s="2" t="s">
        <v>17</v>
      </c>
      <c r="B6546" s="3">
        <v>43070</v>
      </c>
      <c r="C6546">
        <v>28</v>
      </c>
      <c r="D6546">
        <v>25</v>
      </c>
      <c r="E6546">
        <v>26.3</v>
      </c>
      <c r="G6546">
        <v>31.9</v>
      </c>
      <c r="H6546">
        <v>4.5</v>
      </c>
      <c r="K6546">
        <v>18.399999999999999</v>
      </c>
      <c r="L6546">
        <v>266.14999999999998</v>
      </c>
      <c r="N6546">
        <v>6</v>
      </c>
      <c r="O6546">
        <v>44.7</v>
      </c>
      <c r="P6546">
        <v>88.96</v>
      </c>
      <c r="Q6546" s="2" t="s">
        <v>18</v>
      </c>
      <c r="R65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47" spans="1:18" hidden="1" x14ac:dyDescent="0.3">
      <c r="A6547" s="2" t="s">
        <v>17</v>
      </c>
      <c r="B6547" s="3">
        <v>43071</v>
      </c>
      <c r="C6547">
        <v>33</v>
      </c>
      <c r="D6547">
        <v>25.7</v>
      </c>
      <c r="E6547">
        <v>29.4</v>
      </c>
      <c r="G6547">
        <v>39.299999999999997</v>
      </c>
      <c r="H6547">
        <v>0</v>
      </c>
      <c r="K6547">
        <v>20.5</v>
      </c>
      <c r="L6547">
        <v>295.29000000000002</v>
      </c>
      <c r="N6547">
        <v>8</v>
      </c>
      <c r="O6547">
        <v>47.1</v>
      </c>
      <c r="P6547">
        <v>76.02</v>
      </c>
      <c r="Q6547" s="2" t="s">
        <v>19</v>
      </c>
      <c r="R65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48" spans="1:18" hidden="1" x14ac:dyDescent="0.3">
      <c r="A6548" s="2" t="s">
        <v>17</v>
      </c>
      <c r="B6548" s="3">
        <v>43072</v>
      </c>
      <c r="C6548">
        <v>32.6</v>
      </c>
      <c r="D6548">
        <v>26</v>
      </c>
      <c r="E6548">
        <v>29.1</v>
      </c>
      <c r="G6548">
        <v>38.9</v>
      </c>
      <c r="H6548">
        <v>0.4</v>
      </c>
      <c r="K6548">
        <v>16.600000000000001</v>
      </c>
      <c r="L6548">
        <v>189</v>
      </c>
      <c r="N6548">
        <v>8</v>
      </c>
      <c r="O6548">
        <v>39.1</v>
      </c>
      <c r="P6548">
        <v>76.540000000000006</v>
      </c>
      <c r="Q6548" s="2" t="s">
        <v>18</v>
      </c>
      <c r="R65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49" spans="1:18" hidden="1" x14ac:dyDescent="0.3">
      <c r="A6549" s="2" t="s">
        <v>17</v>
      </c>
      <c r="B6549" s="3">
        <v>43073</v>
      </c>
      <c r="C6549">
        <v>34</v>
      </c>
      <c r="D6549">
        <v>26</v>
      </c>
      <c r="E6549">
        <v>29</v>
      </c>
      <c r="G6549">
        <v>42</v>
      </c>
      <c r="H6549">
        <v>0</v>
      </c>
      <c r="K6549">
        <v>20.5</v>
      </c>
      <c r="L6549">
        <v>279.75</v>
      </c>
      <c r="N6549">
        <v>7.7</v>
      </c>
      <c r="O6549">
        <v>47.1</v>
      </c>
      <c r="P6549">
        <v>77.69</v>
      </c>
      <c r="Q6549" s="2" t="s">
        <v>19</v>
      </c>
      <c r="R65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50" spans="1:18" hidden="1" x14ac:dyDescent="0.3">
      <c r="A6550" s="2" t="s">
        <v>17</v>
      </c>
      <c r="B6550" s="3">
        <v>43074</v>
      </c>
      <c r="C6550">
        <v>32.299999999999997</v>
      </c>
      <c r="D6550">
        <v>26</v>
      </c>
      <c r="E6550">
        <v>29</v>
      </c>
      <c r="G6550">
        <v>40.6</v>
      </c>
      <c r="H6550">
        <v>5</v>
      </c>
      <c r="K6550">
        <v>24.1</v>
      </c>
      <c r="L6550">
        <v>151.66999999999999</v>
      </c>
      <c r="N6550">
        <v>7.1</v>
      </c>
      <c r="O6550">
        <v>48.4</v>
      </c>
      <c r="P6550">
        <v>79.2</v>
      </c>
      <c r="Q6550" s="2" t="s">
        <v>18</v>
      </c>
      <c r="R65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51" spans="1:18" hidden="1" x14ac:dyDescent="0.3">
      <c r="A6551" s="2" t="s">
        <v>17</v>
      </c>
      <c r="B6551" s="3">
        <v>43075</v>
      </c>
      <c r="C6551">
        <v>33.200000000000003</v>
      </c>
      <c r="D6551">
        <v>25</v>
      </c>
      <c r="E6551">
        <v>28</v>
      </c>
      <c r="G6551">
        <v>41.8</v>
      </c>
      <c r="H6551">
        <v>13.1</v>
      </c>
      <c r="K6551">
        <v>22.3</v>
      </c>
      <c r="L6551">
        <v>140.22999999999999</v>
      </c>
      <c r="N6551">
        <v>5.3</v>
      </c>
      <c r="O6551">
        <v>63.6</v>
      </c>
      <c r="P6551">
        <v>83.96</v>
      </c>
      <c r="Q6551" s="2" t="s">
        <v>18</v>
      </c>
      <c r="R65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52" spans="1:18" hidden="1" x14ac:dyDescent="0.3">
      <c r="A6552" s="2" t="s">
        <v>17</v>
      </c>
      <c r="B6552" s="3">
        <v>43076</v>
      </c>
      <c r="C6552">
        <v>33.200000000000003</v>
      </c>
      <c r="D6552">
        <v>25.5</v>
      </c>
      <c r="E6552">
        <v>28.5</v>
      </c>
      <c r="G6552">
        <v>40.6</v>
      </c>
      <c r="H6552">
        <v>3.3</v>
      </c>
      <c r="K6552">
        <v>37.1</v>
      </c>
      <c r="L6552">
        <v>197.86</v>
      </c>
      <c r="N6552">
        <v>7.6</v>
      </c>
      <c r="O6552">
        <v>46.2</v>
      </c>
      <c r="P6552">
        <v>79.900000000000006</v>
      </c>
      <c r="Q6552" s="2" t="s">
        <v>18</v>
      </c>
      <c r="R65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53" spans="1:18" hidden="1" x14ac:dyDescent="0.3">
      <c r="A6553" s="2" t="s">
        <v>17</v>
      </c>
      <c r="B6553" s="3">
        <v>43077</v>
      </c>
      <c r="C6553">
        <v>32</v>
      </c>
      <c r="D6553">
        <v>24.8</v>
      </c>
      <c r="E6553">
        <v>27.7</v>
      </c>
      <c r="G6553">
        <v>44.7</v>
      </c>
      <c r="H6553">
        <v>22.1</v>
      </c>
      <c r="K6553">
        <v>29.5</v>
      </c>
      <c r="L6553">
        <v>205.8</v>
      </c>
      <c r="N6553">
        <v>7.3</v>
      </c>
      <c r="O6553">
        <v>55.5</v>
      </c>
      <c r="P6553">
        <v>84.99</v>
      </c>
      <c r="Q6553" s="2" t="s">
        <v>18</v>
      </c>
      <c r="R65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54" spans="1:18" hidden="1" x14ac:dyDescent="0.3">
      <c r="A6554" s="2" t="s">
        <v>17</v>
      </c>
      <c r="B6554" s="3">
        <v>43078</v>
      </c>
      <c r="C6554">
        <v>32.200000000000003</v>
      </c>
      <c r="D6554">
        <v>25.6</v>
      </c>
      <c r="E6554">
        <v>28.9</v>
      </c>
      <c r="G6554">
        <v>40.200000000000003</v>
      </c>
      <c r="H6554">
        <v>1</v>
      </c>
      <c r="K6554">
        <v>18.399999999999999</v>
      </c>
      <c r="L6554">
        <v>204.29</v>
      </c>
      <c r="N6554">
        <v>9</v>
      </c>
      <c r="O6554">
        <v>45.2</v>
      </c>
      <c r="P6554">
        <v>77.02</v>
      </c>
      <c r="Q6554" s="2" t="s">
        <v>18</v>
      </c>
      <c r="R65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55" spans="1:18" hidden="1" x14ac:dyDescent="0.3">
      <c r="A6555" s="2" t="s">
        <v>17</v>
      </c>
      <c r="B6555" s="3">
        <v>43079</v>
      </c>
      <c r="C6555">
        <v>32.200000000000003</v>
      </c>
      <c r="D6555">
        <v>25</v>
      </c>
      <c r="E6555">
        <v>28.2</v>
      </c>
      <c r="G6555">
        <v>40.6</v>
      </c>
      <c r="H6555">
        <v>4</v>
      </c>
      <c r="K6555">
        <v>16.600000000000001</v>
      </c>
      <c r="L6555">
        <v>219.52</v>
      </c>
      <c r="N6555">
        <v>8.1</v>
      </c>
      <c r="O6555">
        <v>41.8</v>
      </c>
      <c r="P6555">
        <v>81.2</v>
      </c>
      <c r="Q6555" s="2" t="s">
        <v>18</v>
      </c>
      <c r="R65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56" spans="1:18" hidden="1" x14ac:dyDescent="0.3">
      <c r="A6556" s="2" t="s">
        <v>17</v>
      </c>
      <c r="B6556" s="3">
        <v>43080</v>
      </c>
      <c r="C6556">
        <v>31</v>
      </c>
      <c r="D6556">
        <v>24</v>
      </c>
      <c r="E6556">
        <v>27.3</v>
      </c>
      <c r="G6556">
        <v>36.6</v>
      </c>
      <c r="H6556">
        <v>108</v>
      </c>
      <c r="K6556">
        <v>18.399999999999999</v>
      </c>
      <c r="L6556">
        <v>230.17</v>
      </c>
      <c r="N6556">
        <v>5.9</v>
      </c>
      <c r="O6556">
        <v>48</v>
      </c>
      <c r="P6556">
        <v>84.63</v>
      </c>
      <c r="Q6556" s="2" t="s">
        <v>18</v>
      </c>
      <c r="R65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57" spans="1:18" hidden="1" x14ac:dyDescent="0.3">
      <c r="A6557" s="2" t="s">
        <v>17</v>
      </c>
      <c r="B6557" s="3">
        <v>43081</v>
      </c>
      <c r="C6557">
        <v>32</v>
      </c>
      <c r="D6557">
        <v>24.9</v>
      </c>
      <c r="E6557">
        <v>27</v>
      </c>
      <c r="G6557">
        <v>39.200000000000003</v>
      </c>
      <c r="H6557">
        <v>35</v>
      </c>
      <c r="K6557">
        <v>17.899999999999999</v>
      </c>
      <c r="L6557">
        <v>252.22</v>
      </c>
      <c r="N6557">
        <v>5.8</v>
      </c>
      <c r="O6557">
        <v>48</v>
      </c>
      <c r="P6557">
        <v>84.44</v>
      </c>
      <c r="Q6557" s="2" t="s">
        <v>18</v>
      </c>
      <c r="R65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58" spans="1:18" hidden="1" x14ac:dyDescent="0.3">
      <c r="A6558" s="2" t="s">
        <v>17</v>
      </c>
      <c r="B6558" s="3">
        <v>43082</v>
      </c>
      <c r="C6558">
        <v>32.200000000000003</v>
      </c>
      <c r="D6558">
        <v>25</v>
      </c>
      <c r="E6558">
        <v>27.7</v>
      </c>
      <c r="G6558">
        <v>38.200000000000003</v>
      </c>
      <c r="H6558">
        <v>4</v>
      </c>
      <c r="K6558">
        <v>18.399999999999999</v>
      </c>
      <c r="L6558">
        <v>188.2</v>
      </c>
      <c r="N6558">
        <v>7.7</v>
      </c>
      <c r="O6558">
        <v>48.2</v>
      </c>
      <c r="P6558">
        <v>82.41</v>
      </c>
      <c r="Q6558" s="2" t="s">
        <v>18</v>
      </c>
      <c r="R65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59" spans="1:18" hidden="1" x14ac:dyDescent="0.3">
      <c r="A6559" s="2" t="s">
        <v>17</v>
      </c>
      <c r="B6559" s="3">
        <v>43083</v>
      </c>
      <c r="C6559">
        <v>31</v>
      </c>
      <c r="D6559">
        <v>25</v>
      </c>
      <c r="E6559">
        <v>26.9</v>
      </c>
      <c r="G6559">
        <v>37.700000000000003</v>
      </c>
      <c r="H6559">
        <v>0</v>
      </c>
      <c r="K6559">
        <v>22.3</v>
      </c>
      <c r="L6559">
        <v>213.89</v>
      </c>
      <c r="N6559">
        <v>8</v>
      </c>
      <c r="O6559">
        <v>42.1</v>
      </c>
      <c r="P6559">
        <v>84.34</v>
      </c>
      <c r="Q6559" s="2" t="s">
        <v>19</v>
      </c>
      <c r="R65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60" spans="1:18" hidden="1" x14ac:dyDescent="0.3">
      <c r="A6560" s="2" t="s">
        <v>17</v>
      </c>
      <c r="B6560" s="3">
        <v>43084</v>
      </c>
      <c r="C6560">
        <v>32.700000000000003</v>
      </c>
      <c r="D6560">
        <v>24</v>
      </c>
      <c r="E6560">
        <v>27.2</v>
      </c>
      <c r="G6560">
        <v>40.6</v>
      </c>
      <c r="H6560">
        <v>5</v>
      </c>
      <c r="K6560">
        <v>22.3</v>
      </c>
      <c r="L6560">
        <v>242.94</v>
      </c>
      <c r="N6560">
        <v>7.3</v>
      </c>
      <c r="O6560">
        <v>35.299999999999997</v>
      </c>
      <c r="P6560">
        <v>83.31</v>
      </c>
      <c r="Q6560" s="2" t="s">
        <v>18</v>
      </c>
      <c r="R65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61" spans="1:18" hidden="1" x14ac:dyDescent="0.3">
      <c r="A6561" s="2" t="s">
        <v>17</v>
      </c>
      <c r="B6561" s="3">
        <v>43085</v>
      </c>
      <c r="C6561">
        <v>33</v>
      </c>
      <c r="D6561">
        <v>25</v>
      </c>
      <c r="E6561">
        <v>28.4</v>
      </c>
      <c r="G6561">
        <v>39.299999999999997</v>
      </c>
      <c r="H6561">
        <v>9.1999999999999993</v>
      </c>
      <c r="K6561">
        <v>24.1</v>
      </c>
      <c r="L6561">
        <v>235.56</v>
      </c>
      <c r="N6561">
        <v>7.5</v>
      </c>
      <c r="O6561">
        <v>47.6</v>
      </c>
      <c r="P6561">
        <v>76.989999999999995</v>
      </c>
      <c r="Q6561" s="2" t="s">
        <v>18</v>
      </c>
      <c r="R65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62" spans="1:18" hidden="1" x14ac:dyDescent="0.3">
      <c r="A6562" s="2" t="s">
        <v>17</v>
      </c>
      <c r="B6562" s="3">
        <v>43086</v>
      </c>
      <c r="C6562">
        <v>32</v>
      </c>
      <c r="D6562">
        <v>24</v>
      </c>
      <c r="E6562">
        <v>26.4</v>
      </c>
      <c r="G6562">
        <v>37.9</v>
      </c>
      <c r="H6562">
        <v>53</v>
      </c>
      <c r="K6562">
        <v>22.3</v>
      </c>
      <c r="L6562">
        <v>225.95</v>
      </c>
      <c r="N6562">
        <v>6.5</v>
      </c>
      <c r="O6562">
        <v>55.3</v>
      </c>
      <c r="P6562">
        <v>87.11</v>
      </c>
      <c r="Q6562" s="2" t="s">
        <v>18</v>
      </c>
      <c r="R65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63" spans="1:18" hidden="1" x14ac:dyDescent="0.3">
      <c r="A6563" s="2" t="s">
        <v>17</v>
      </c>
      <c r="B6563" s="3">
        <v>43087</v>
      </c>
      <c r="C6563">
        <v>31.4</v>
      </c>
      <c r="D6563">
        <v>24</v>
      </c>
      <c r="E6563">
        <v>26.5</v>
      </c>
      <c r="G6563">
        <v>36.9</v>
      </c>
      <c r="H6563">
        <v>81</v>
      </c>
      <c r="K6563">
        <v>25.9</v>
      </c>
      <c r="L6563">
        <v>257.39</v>
      </c>
      <c r="N6563">
        <v>6.6</v>
      </c>
      <c r="O6563">
        <v>52.7</v>
      </c>
      <c r="P6563">
        <v>86.55</v>
      </c>
      <c r="Q6563" s="2" t="s">
        <v>18</v>
      </c>
      <c r="R65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64" spans="1:18" hidden="1" x14ac:dyDescent="0.3">
      <c r="A6564" s="2" t="s">
        <v>17</v>
      </c>
      <c r="B6564" s="3">
        <v>43088</v>
      </c>
      <c r="C6564">
        <v>31.9</v>
      </c>
      <c r="D6564">
        <v>24.9</v>
      </c>
      <c r="E6564">
        <v>27</v>
      </c>
      <c r="G6564">
        <v>37.700000000000003</v>
      </c>
      <c r="H6564">
        <v>14</v>
      </c>
      <c r="K6564">
        <v>27.7</v>
      </c>
      <c r="L6564">
        <v>280</v>
      </c>
      <c r="N6564">
        <v>7.9</v>
      </c>
      <c r="O6564">
        <v>60.8</v>
      </c>
      <c r="P6564">
        <v>83.99</v>
      </c>
      <c r="Q6564" s="2" t="s">
        <v>18</v>
      </c>
      <c r="R65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65" spans="1:18" hidden="1" x14ac:dyDescent="0.3">
      <c r="A6565" s="2" t="s">
        <v>17</v>
      </c>
      <c r="B6565" s="3">
        <v>43089</v>
      </c>
      <c r="C6565">
        <v>32</v>
      </c>
      <c r="D6565">
        <v>24</v>
      </c>
      <c r="E6565">
        <v>26.9</v>
      </c>
      <c r="G6565">
        <v>37.9</v>
      </c>
      <c r="H6565">
        <v>6.5</v>
      </c>
      <c r="K6565">
        <v>14.8</v>
      </c>
      <c r="L6565">
        <v>232.73</v>
      </c>
      <c r="N6565">
        <v>9.1999999999999993</v>
      </c>
      <c r="O6565">
        <v>48.1</v>
      </c>
      <c r="P6565">
        <v>84.05</v>
      </c>
      <c r="Q6565" s="2" t="s">
        <v>18</v>
      </c>
      <c r="R65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66" spans="1:18" hidden="1" x14ac:dyDescent="0.3">
      <c r="A6566" s="2" t="s">
        <v>17</v>
      </c>
      <c r="B6566" s="3">
        <v>43090</v>
      </c>
      <c r="C6566">
        <v>30.9</v>
      </c>
      <c r="D6566">
        <v>25</v>
      </c>
      <c r="E6566">
        <v>28.3</v>
      </c>
      <c r="G6566">
        <v>36.4</v>
      </c>
      <c r="H6566">
        <v>37</v>
      </c>
      <c r="K6566">
        <v>25.9</v>
      </c>
      <c r="L6566">
        <v>235</v>
      </c>
      <c r="N6566">
        <v>7.4</v>
      </c>
      <c r="O6566">
        <v>58.6</v>
      </c>
      <c r="P6566">
        <v>78.78</v>
      </c>
      <c r="Q6566" s="2" t="s">
        <v>18</v>
      </c>
      <c r="R65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67" spans="1:18" hidden="1" x14ac:dyDescent="0.3">
      <c r="A6567" s="2" t="s">
        <v>17</v>
      </c>
      <c r="B6567" s="3">
        <v>43091</v>
      </c>
      <c r="C6567">
        <v>29.4</v>
      </c>
      <c r="D6567">
        <v>24.9</v>
      </c>
      <c r="E6567">
        <v>26.2</v>
      </c>
      <c r="G6567">
        <v>34.1</v>
      </c>
      <c r="H6567">
        <v>6.2</v>
      </c>
      <c r="K6567">
        <v>18.399999999999999</v>
      </c>
      <c r="L6567">
        <v>267.35000000000002</v>
      </c>
      <c r="N6567">
        <v>6.6</v>
      </c>
      <c r="O6567">
        <v>53.1</v>
      </c>
      <c r="P6567">
        <v>86.52</v>
      </c>
      <c r="Q6567" s="2" t="s">
        <v>18</v>
      </c>
      <c r="R65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68" spans="1:18" hidden="1" x14ac:dyDescent="0.3">
      <c r="A6568" s="2" t="s">
        <v>17</v>
      </c>
      <c r="B6568" s="3">
        <v>43092</v>
      </c>
      <c r="C6568">
        <v>33</v>
      </c>
      <c r="D6568">
        <v>24</v>
      </c>
      <c r="E6568">
        <v>28.3</v>
      </c>
      <c r="G6568">
        <v>39.299999999999997</v>
      </c>
      <c r="H6568">
        <v>0</v>
      </c>
      <c r="K6568">
        <v>18.399999999999999</v>
      </c>
      <c r="L6568">
        <v>209.23</v>
      </c>
      <c r="N6568">
        <v>8.6</v>
      </c>
      <c r="O6568">
        <v>46.4</v>
      </c>
      <c r="P6568">
        <v>73.930000000000007</v>
      </c>
      <c r="Q6568" s="2" t="s">
        <v>19</v>
      </c>
      <c r="R65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69" spans="1:18" hidden="1" x14ac:dyDescent="0.3">
      <c r="A6569" s="2" t="s">
        <v>17</v>
      </c>
      <c r="B6569" s="3">
        <v>43093</v>
      </c>
      <c r="C6569">
        <v>33.1</v>
      </c>
      <c r="D6569">
        <v>24.4</v>
      </c>
      <c r="E6569">
        <v>29</v>
      </c>
      <c r="G6569">
        <v>35.799999999999997</v>
      </c>
      <c r="H6569">
        <v>0</v>
      </c>
      <c r="K6569">
        <v>18.399999999999999</v>
      </c>
      <c r="L6569">
        <v>191.76</v>
      </c>
      <c r="N6569">
        <v>9.8000000000000007</v>
      </c>
      <c r="O6569">
        <v>27.5</v>
      </c>
      <c r="P6569">
        <v>64.22</v>
      </c>
      <c r="Q6569" s="2" t="s">
        <v>19</v>
      </c>
      <c r="R65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70" spans="1:18" hidden="1" x14ac:dyDescent="0.3">
      <c r="A6570" s="2" t="s">
        <v>17</v>
      </c>
      <c r="B6570" s="3">
        <v>43094</v>
      </c>
      <c r="C6570">
        <v>34</v>
      </c>
      <c r="D6570">
        <v>23</v>
      </c>
      <c r="E6570">
        <v>28.5</v>
      </c>
      <c r="G6570">
        <v>37.299999999999997</v>
      </c>
      <c r="H6570">
        <v>7</v>
      </c>
      <c r="K6570">
        <v>16.600000000000001</v>
      </c>
      <c r="L6570">
        <v>198.57</v>
      </c>
      <c r="N6570">
        <v>8.6999999999999993</v>
      </c>
      <c r="O6570">
        <v>41.8</v>
      </c>
      <c r="P6570">
        <v>67.31</v>
      </c>
      <c r="Q6570" s="2" t="s">
        <v>18</v>
      </c>
      <c r="R65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71" spans="1:18" hidden="1" x14ac:dyDescent="0.3">
      <c r="A6571" s="2" t="s">
        <v>17</v>
      </c>
      <c r="B6571" s="3">
        <v>43095</v>
      </c>
      <c r="C6571">
        <v>31</v>
      </c>
      <c r="D6571">
        <v>26</v>
      </c>
      <c r="E6571">
        <v>27.9</v>
      </c>
      <c r="G6571">
        <v>37.700000000000003</v>
      </c>
      <c r="H6571">
        <v>13</v>
      </c>
      <c r="K6571">
        <v>24.1</v>
      </c>
      <c r="L6571">
        <v>269.06</v>
      </c>
      <c r="N6571">
        <v>7.6</v>
      </c>
      <c r="O6571">
        <v>45.9</v>
      </c>
      <c r="P6571">
        <v>82.63</v>
      </c>
      <c r="Q6571" s="2" t="s">
        <v>18</v>
      </c>
      <c r="R65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72" spans="1:18" hidden="1" x14ac:dyDescent="0.3">
      <c r="A6572" s="2" t="s">
        <v>17</v>
      </c>
      <c r="B6572" s="3">
        <v>43096</v>
      </c>
      <c r="C6572">
        <v>31</v>
      </c>
      <c r="D6572">
        <v>25.3</v>
      </c>
      <c r="E6572">
        <v>28</v>
      </c>
      <c r="G6572">
        <v>36.5</v>
      </c>
      <c r="H6572">
        <v>4</v>
      </c>
      <c r="K6572">
        <v>27.7</v>
      </c>
      <c r="L6572">
        <v>287.83</v>
      </c>
      <c r="N6572">
        <v>8.6</v>
      </c>
      <c r="O6572">
        <v>49.6</v>
      </c>
      <c r="P6572">
        <v>80.7</v>
      </c>
      <c r="Q6572" s="2" t="s">
        <v>18</v>
      </c>
      <c r="R65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73" spans="1:18" hidden="1" x14ac:dyDescent="0.3">
      <c r="A6573" s="2" t="s">
        <v>17</v>
      </c>
      <c r="B6573" s="3">
        <v>43097</v>
      </c>
      <c r="C6573">
        <v>31.3</v>
      </c>
      <c r="D6573">
        <v>26</v>
      </c>
      <c r="E6573">
        <v>28.1</v>
      </c>
      <c r="G6573">
        <v>36.5</v>
      </c>
      <c r="H6573">
        <v>0</v>
      </c>
      <c r="K6573">
        <v>20.5</v>
      </c>
      <c r="L6573">
        <v>282.77999999999997</v>
      </c>
      <c r="N6573">
        <v>8.8000000000000007</v>
      </c>
      <c r="O6573">
        <v>39.200000000000003</v>
      </c>
      <c r="P6573">
        <v>79.45</v>
      </c>
      <c r="Q6573" s="2" t="s">
        <v>19</v>
      </c>
      <c r="R65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74" spans="1:18" hidden="1" x14ac:dyDescent="0.3">
      <c r="A6574" s="2" t="s">
        <v>17</v>
      </c>
      <c r="B6574" s="3">
        <v>43098</v>
      </c>
      <c r="C6574">
        <v>32</v>
      </c>
      <c r="D6574">
        <v>26.1</v>
      </c>
      <c r="E6574">
        <v>29</v>
      </c>
      <c r="G6574">
        <v>37.700000000000003</v>
      </c>
      <c r="H6574">
        <v>0</v>
      </c>
      <c r="K6574">
        <v>22.3</v>
      </c>
      <c r="L6574">
        <v>257.33</v>
      </c>
      <c r="N6574">
        <v>8.3000000000000007</v>
      </c>
      <c r="O6574">
        <v>59</v>
      </c>
      <c r="P6574">
        <v>75.66</v>
      </c>
      <c r="Q6574" s="2" t="s">
        <v>19</v>
      </c>
      <c r="R65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75" spans="1:18" hidden="1" x14ac:dyDescent="0.3">
      <c r="A6575" s="2" t="s">
        <v>17</v>
      </c>
      <c r="B6575" s="3">
        <v>43099</v>
      </c>
      <c r="C6575">
        <v>30.3</v>
      </c>
      <c r="D6575">
        <v>26.2</v>
      </c>
      <c r="E6575">
        <v>28.2</v>
      </c>
      <c r="G6575">
        <v>36.700000000000003</v>
      </c>
      <c r="H6575">
        <v>0</v>
      </c>
      <c r="K6575">
        <v>16.600000000000001</v>
      </c>
      <c r="L6575">
        <v>181.67</v>
      </c>
      <c r="N6575">
        <v>9.3000000000000007</v>
      </c>
      <c r="O6575">
        <v>54.9</v>
      </c>
      <c r="P6575">
        <v>79.540000000000006</v>
      </c>
      <c r="Q6575" s="2" t="s">
        <v>19</v>
      </c>
      <c r="R65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76" spans="1:18" hidden="1" x14ac:dyDescent="0.3">
      <c r="A6576" s="2" t="s">
        <v>17</v>
      </c>
      <c r="B6576" s="3">
        <v>43100</v>
      </c>
      <c r="C6576">
        <v>31.2</v>
      </c>
      <c r="D6576">
        <v>25</v>
      </c>
      <c r="E6576">
        <v>27.7</v>
      </c>
      <c r="G6576">
        <v>37.299999999999997</v>
      </c>
      <c r="H6576">
        <v>0</v>
      </c>
      <c r="K6576">
        <v>22.3</v>
      </c>
      <c r="L6576">
        <v>194</v>
      </c>
      <c r="N6576">
        <v>8.6</v>
      </c>
      <c r="O6576">
        <v>45.5</v>
      </c>
      <c r="P6576">
        <v>81.95</v>
      </c>
      <c r="Q6576" s="2" t="s">
        <v>19</v>
      </c>
      <c r="R65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77" spans="1:18" hidden="1" x14ac:dyDescent="0.3">
      <c r="A6577" s="2" t="s">
        <v>17</v>
      </c>
      <c r="B6577" s="3">
        <v>43101</v>
      </c>
      <c r="C6577">
        <v>31.4</v>
      </c>
      <c r="D6577">
        <v>25</v>
      </c>
      <c r="E6577">
        <v>26.9</v>
      </c>
      <c r="G6577">
        <v>37.799999999999997</v>
      </c>
      <c r="H6577">
        <v>0.1</v>
      </c>
      <c r="K6577">
        <v>14.8</v>
      </c>
      <c r="L6577">
        <v>271.54000000000002</v>
      </c>
      <c r="N6577">
        <v>6.4</v>
      </c>
      <c r="O6577">
        <v>56.6</v>
      </c>
      <c r="P6577">
        <v>87.46</v>
      </c>
      <c r="Q6577" s="2" t="s">
        <v>18</v>
      </c>
      <c r="R65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78" spans="1:18" hidden="1" x14ac:dyDescent="0.3">
      <c r="A6578" s="2" t="s">
        <v>17</v>
      </c>
      <c r="B6578" s="3">
        <v>43102</v>
      </c>
      <c r="C6578">
        <v>31.3</v>
      </c>
      <c r="D6578">
        <v>25</v>
      </c>
      <c r="E6578">
        <v>27.3</v>
      </c>
      <c r="G6578">
        <v>37.799999999999997</v>
      </c>
      <c r="H6578">
        <v>24.1</v>
      </c>
      <c r="K6578">
        <v>14.8</v>
      </c>
      <c r="L6578">
        <v>133.57</v>
      </c>
      <c r="N6578">
        <v>7.4</v>
      </c>
      <c r="O6578">
        <v>48.3</v>
      </c>
      <c r="P6578">
        <v>86.26</v>
      </c>
      <c r="Q6578" s="2" t="s">
        <v>18</v>
      </c>
      <c r="R65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79" spans="1:18" hidden="1" x14ac:dyDescent="0.3">
      <c r="A6579" s="2" t="s">
        <v>17</v>
      </c>
      <c r="B6579" s="3">
        <v>43103</v>
      </c>
      <c r="C6579">
        <v>32.1</v>
      </c>
      <c r="D6579">
        <v>25</v>
      </c>
      <c r="E6579">
        <v>28.1</v>
      </c>
      <c r="G6579">
        <v>39.1</v>
      </c>
      <c r="H6579">
        <v>26</v>
      </c>
      <c r="K6579">
        <v>14.8</v>
      </c>
      <c r="L6579">
        <v>122.5</v>
      </c>
      <c r="N6579">
        <v>6.6</v>
      </c>
      <c r="O6579">
        <v>61.8</v>
      </c>
      <c r="P6579">
        <v>83.59</v>
      </c>
      <c r="Q6579" s="2" t="s">
        <v>18</v>
      </c>
      <c r="R65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580" spans="1:18" hidden="1" x14ac:dyDescent="0.3">
      <c r="A6580" s="2" t="s">
        <v>17</v>
      </c>
      <c r="B6580" s="3">
        <v>43104</v>
      </c>
      <c r="C6580">
        <v>31.1</v>
      </c>
      <c r="D6580">
        <v>25</v>
      </c>
      <c r="E6580">
        <v>26.9</v>
      </c>
      <c r="G6580">
        <v>37.299999999999997</v>
      </c>
      <c r="H6580">
        <v>48.7</v>
      </c>
      <c r="K6580">
        <v>17.2</v>
      </c>
      <c r="L6580">
        <v>181.82</v>
      </c>
      <c r="N6580">
        <v>7.2</v>
      </c>
      <c r="O6580">
        <v>62.9</v>
      </c>
      <c r="P6580">
        <v>86.13</v>
      </c>
      <c r="Q6580" s="2" t="s">
        <v>18</v>
      </c>
      <c r="R65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81" spans="1:18" hidden="1" x14ac:dyDescent="0.3">
      <c r="A6581" s="2" t="s">
        <v>17</v>
      </c>
      <c r="B6581" s="3">
        <v>43105</v>
      </c>
      <c r="C6581">
        <v>31.3</v>
      </c>
      <c r="D6581">
        <v>24</v>
      </c>
      <c r="E6581">
        <v>27.1</v>
      </c>
      <c r="G6581">
        <v>38.200000000000003</v>
      </c>
      <c r="H6581">
        <v>0</v>
      </c>
      <c r="K6581">
        <v>22.2</v>
      </c>
      <c r="L6581">
        <v>194.47</v>
      </c>
      <c r="N6581">
        <v>7.1</v>
      </c>
      <c r="O6581">
        <v>48.4</v>
      </c>
      <c r="P6581">
        <v>83.68</v>
      </c>
      <c r="Q6581" s="2" t="s">
        <v>19</v>
      </c>
      <c r="R65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82" spans="1:18" hidden="1" x14ac:dyDescent="0.3">
      <c r="A6582" s="2" t="s">
        <v>17</v>
      </c>
      <c r="B6582" s="3">
        <v>43106</v>
      </c>
      <c r="C6582">
        <v>32.200000000000003</v>
      </c>
      <c r="D6582">
        <v>24</v>
      </c>
      <c r="E6582">
        <v>26.3</v>
      </c>
      <c r="G6582">
        <v>37.9</v>
      </c>
      <c r="H6582">
        <v>1</v>
      </c>
      <c r="K6582">
        <v>24.1</v>
      </c>
      <c r="L6582">
        <v>222</v>
      </c>
      <c r="N6582">
        <v>7</v>
      </c>
      <c r="O6582">
        <v>43.8</v>
      </c>
      <c r="P6582">
        <v>87.31</v>
      </c>
      <c r="Q6582" s="2" t="s">
        <v>18</v>
      </c>
      <c r="R65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83" spans="1:18" hidden="1" x14ac:dyDescent="0.3">
      <c r="A6583" s="2" t="s">
        <v>17</v>
      </c>
      <c r="B6583" s="3">
        <v>43107</v>
      </c>
      <c r="C6583">
        <v>30</v>
      </c>
      <c r="D6583">
        <v>24</v>
      </c>
      <c r="E6583">
        <v>26.6</v>
      </c>
      <c r="G6583">
        <v>36.200000000000003</v>
      </c>
      <c r="H6583">
        <v>6.3</v>
      </c>
      <c r="K6583">
        <v>20.5</v>
      </c>
      <c r="L6583">
        <v>247.06</v>
      </c>
      <c r="N6583">
        <v>7.1</v>
      </c>
      <c r="O6583">
        <v>46.9</v>
      </c>
      <c r="P6583">
        <v>85.95</v>
      </c>
      <c r="Q6583" s="2" t="s">
        <v>18</v>
      </c>
      <c r="R65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84" spans="1:18" hidden="1" x14ac:dyDescent="0.3">
      <c r="A6584" s="2" t="s">
        <v>17</v>
      </c>
      <c r="B6584" s="3">
        <v>43108</v>
      </c>
      <c r="C6584">
        <v>31.9</v>
      </c>
      <c r="D6584">
        <v>24</v>
      </c>
      <c r="E6584">
        <v>27.3</v>
      </c>
      <c r="G6584">
        <v>38.1</v>
      </c>
      <c r="H6584">
        <v>13</v>
      </c>
      <c r="K6584">
        <v>20.5</v>
      </c>
      <c r="L6584">
        <v>165.38</v>
      </c>
      <c r="N6584">
        <v>6.9</v>
      </c>
      <c r="O6584">
        <v>74.8</v>
      </c>
      <c r="P6584">
        <v>83.28</v>
      </c>
      <c r="Q6584" s="2" t="s">
        <v>18</v>
      </c>
      <c r="R65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585" spans="1:18" hidden="1" x14ac:dyDescent="0.3">
      <c r="A6585" s="2" t="s">
        <v>17</v>
      </c>
      <c r="B6585" s="3">
        <v>43109</v>
      </c>
      <c r="C6585">
        <v>32</v>
      </c>
      <c r="D6585">
        <v>25</v>
      </c>
      <c r="E6585">
        <v>27.7</v>
      </c>
      <c r="G6585">
        <v>40.6</v>
      </c>
      <c r="H6585">
        <v>3</v>
      </c>
      <c r="K6585">
        <v>24.1</v>
      </c>
      <c r="L6585">
        <v>210.25</v>
      </c>
      <c r="N6585">
        <v>6.2</v>
      </c>
      <c r="O6585">
        <v>58.2</v>
      </c>
      <c r="P6585">
        <v>82.45</v>
      </c>
      <c r="Q6585" s="2" t="s">
        <v>18</v>
      </c>
      <c r="R65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586" spans="1:18" hidden="1" x14ac:dyDescent="0.3">
      <c r="A6586" s="2" t="s">
        <v>17</v>
      </c>
      <c r="B6586" s="3">
        <v>43110</v>
      </c>
      <c r="C6586">
        <v>32.700000000000003</v>
      </c>
      <c r="D6586">
        <v>24</v>
      </c>
      <c r="E6586">
        <v>27.5</v>
      </c>
      <c r="G6586">
        <v>39.200000000000003</v>
      </c>
      <c r="H6586">
        <v>3.2</v>
      </c>
      <c r="K6586">
        <v>27.7</v>
      </c>
      <c r="L6586">
        <v>265.58</v>
      </c>
      <c r="N6586">
        <v>7.2</v>
      </c>
      <c r="O6586">
        <v>44.3</v>
      </c>
      <c r="P6586">
        <v>80.03</v>
      </c>
      <c r="Q6586" s="2" t="s">
        <v>18</v>
      </c>
      <c r="R65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87" spans="1:18" hidden="1" x14ac:dyDescent="0.3">
      <c r="A6587" s="2" t="s">
        <v>17</v>
      </c>
      <c r="B6587" s="3">
        <v>43111</v>
      </c>
      <c r="C6587">
        <v>31.2</v>
      </c>
      <c r="D6587">
        <v>23.3</v>
      </c>
      <c r="E6587">
        <v>26.6</v>
      </c>
      <c r="G6587">
        <v>36.5</v>
      </c>
      <c r="H6587">
        <v>26</v>
      </c>
      <c r="K6587">
        <v>21.1</v>
      </c>
      <c r="L6587">
        <v>268.43</v>
      </c>
      <c r="N6587">
        <v>6.6</v>
      </c>
      <c r="O6587">
        <v>58.2</v>
      </c>
      <c r="P6587">
        <v>83.19</v>
      </c>
      <c r="Q6587" s="2" t="s">
        <v>18</v>
      </c>
      <c r="R65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88" spans="1:18" hidden="1" x14ac:dyDescent="0.3">
      <c r="A6588" s="2" t="s">
        <v>17</v>
      </c>
      <c r="B6588" s="3">
        <v>43112</v>
      </c>
      <c r="C6588">
        <v>31.4</v>
      </c>
      <c r="D6588">
        <v>24</v>
      </c>
      <c r="E6588">
        <v>27</v>
      </c>
      <c r="G6588">
        <v>35.799999999999997</v>
      </c>
      <c r="H6588">
        <v>0</v>
      </c>
      <c r="K6588">
        <v>27.7</v>
      </c>
      <c r="L6588">
        <v>277.39</v>
      </c>
      <c r="N6588">
        <v>8.1</v>
      </c>
      <c r="O6588">
        <v>51.1</v>
      </c>
      <c r="P6588">
        <v>80.430000000000007</v>
      </c>
      <c r="Q6588" s="2" t="s">
        <v>19</v>
      </c>
      <c r="R65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89" spans="1:18" hidden="1" x14ac:dyDescent="0.3">
      <c r="A6589" s="2" t="s">
        <v>17</v>
      </c>
      <c r="B6589" s="3">
        <v>43113</v>
      </c>
      <c r="C6589">
        <v>31</v>
      </c>
      <c r="D6589">
        <v>26</v>
      </c>
      <c r="E6589">
        <v>27.4</v>
      </c>
      <c r="G6589">
        <v>36.5</v>
      </c>
      <c r="H6589">
        <v>3</v>
      </c>
      <c r="K6589">
        <v>31.7</v>
      </c>
      <c r="L6589">
        <v>260</v>
      </c>
      <c r="N6589">
        <v>8.1</v>
      </c>
      <c r="O6589">
        <v>40.700000000000003</v>
      </c>
      <c r="P6589">
        <v>81.33</v>
      </c>
      <c r="Q6589" s="2" t="s">
        <v>18</v>
      </c>
      <c r="R65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90" spans="1:18" hidden="1" x14ac:dyDescent="0.3">
      <c r="A6590" s="2" t="s">
        <v>17</v>
      </c>
      <c r="B6590" s="3">
        <v>43114</v>
      </c>
      <c r="C6590">
        <v>30</v>
      </c>
      <c r="D6590">
        <v>25</v>
      </c>
      <c r="E6590">
        <v>27.7</v>
      </c>
      <c r="G6590">
        <v>36.200000000000003</v>
      </c>
      <c r="H6590">
        <v>0</v>
      </c>
      <c r="K6590">
        <v>22.3</v>
      </c>
      <c r="L6590">
        <v>274.29000000000002</v>
      </c>
      <c r="N6590">
        <v>8.6</v>
      </c>
      <c r="O6590">
        <v>44.9</v>
      </c>
      <c r="P6590">
        <v>78.67</v>
      </c>
      <c r="Q6590" s="2" t="s">
        <v>19</v>
      </c>
      <c r="R65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91" spans="1:18" hidden="1" x14ac:dyDescent="0.3">
      <c r="A6591" s="2" t="s">
        <v>17</v>
      </c>
      <c r="B6591" s="3">
        <v>43115</v>
      </c>
      <c r="C6591">
        <v>31</v>
      </c>
      <c r="D6591">
        <v>25</v>
      </c>
      <c r="E6591">
        <v>27.5</v>
      </c>
      <c r="G6591">
        <v>36.5</v>
      </c>
      <c r="H6591">
        <v>0</v>
      </c>
      <c r="K6591">
        <v>24.1</v>
      </c>
      <c r="L6591">
        <v>283.12</v>
      </c>
      <c r="N6591">
        <v>7.7</v>
      </c>
      <c r="O6591">
        <v>49.3</v>
      </c>
      <c r="P6591">
        <v>79.989999999999995</v>
      </c>
      <c r="Q6591" s="2" t="s">
        <v>19</v>
      </c>
      <c r="R65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92" spans="1:18" hidden="1" x14ac:dyDescent="0.3">
      <c r="A6592" s="2" t="s">
        <v>17</v>
      </c>
      <c r="B6592" s="3">
        <v>43116</v>
      </c>
      <c r="C6592">
        <v>32</v>
      </c>
      <c r="D6592">
        <v>25</v>
      </c>
      <c r="E6592">
        <v>27.8</v>
      </c>
      <c r="G6592">
        <v>37.9</v>
      </c>
      <c r="H6592">
        <v>0</v>
      </c>
      <c r="K6592">
        <v>31.7</v>
      </c>
      <c r="L6592">
        <v>290.45</v>
      </c>
      <c r="N6592">
        <v>8</v>
      </c>
      <c r="O6592">
        <v>51.1</v>
      </c>
      <c r="P6592">
        <v>79.680000000000007</v>
      </c>
      <c r="Q6592" s="2" t="s">
        <v>19</v>
      </c>
      <c r="R65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93" spans="1:18" hidden="1" x14ac:dyDescent="0.3">
      <c r="A6593" s="2" t="s">
        <v>17</v>
      </c>
      <c r="B6593" s="3">
        <v>43117</v>
      </c>
      <c r="C6593">
        <v>32.1</v>
      </c>
      <c r="D6593">
        <v>25</v>
      </c>
      <c r="E6593">
        <v>28.3</v>
      </c>
      <c r="G6593">
        <v>37.9</v>
      </c>
      <c r="H6593">
        <v>3.2</v>
      </c>
      <c r="K6593">
        <v>26.5</v>
      </c>
      <c r="L6593">
        <v>275.95</v>
      </c>
      <c r="N6593">
        <v>7.8</v>
      </c>
      <c r="O6593">
        <v>53.6</v>
      </c>
      <c r="P6593">
        <v>76.98</v>
      </c>
      <c r="Q6593" s="2" t="s">
        <v>18</v>
      </c>
      <c r="R65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94" spans="1:18" hidden="1" x14ac:dyDescent="0.3">
      <c r="A6594" s="2" t="s">
        <v>17</v>
      </c>
      <c r="B6594" s="3">
        <v>43118</v>
      </c>
      <c r="C6594">
        <v>31.4</v>
      </c>
      <c r="D6594">
        <v>24.2</v>
      </c>
      <c r="E6594">
        <v>26.4</v>
      </c>
      <c r="G6594">
        <v>35.6</v>
      </c>
      <c r="H6594">
        <v>34</v>
      </c>
      <c r="K6594">
        <v>25.9</v>
      </c>
      <c r="L6594">
        <v>267.5</v>
      </c>
      <c r="N6594">
        <v>5.7</v>
      </c>
      <c r="O6594">
        <v>65.400000000000006</v>
      </c>
      <c r="P6594">
        <v>88.27</v>
      </c>
      <c r="Q6594" s="2" t="s">
        <v>18</v>
      </c>
      <c r="R65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95" spans="1:18" hidden="1" x14ac:dyDescent="0.3">
      <c r="A6595" s="2" t="s">
        <v>17</v>
      </c>
      <c r="B6595" s="3">
        <v>43119</v>
      </c>
      <c r="C6595">
        <v>31.2</v>
      </c>
      <c r="D6595">
        <v>24</v>
      </c>
      <c r="E6595">
        <v>26.2</v>
      </c>
      <c r="G6595">
        <v>36.700000000000003</v>
      </c>
      <c r="H6595">
        <v>67.2</v>
      </c>
      <c r="K6595">
        <v>16.600000000000001</v>
      </c>
      <c r="L6595">
        <v>230</v>
      </c>
      <c r="N6595">
        <v>7.3</v>
      </c>
      <c r="O6595">
        <v>60.8</v>
      </c>
      <c r="P6595">
        <v>87.12</v>
      </c>
      <c r="Q6595" s="2" t="s">
        <v>18</v>
      </c>
      <c r="R65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96" spans="1:18" hidden="1" x14ac:dyDescent="0.3">
      <c r="A6596" s="2" t="s">
        <v>17</v>
      </c>
      <c r="B6596" s="3">
        <v>43120</v>
      </c>
      <c r="C6596">
        <v>30.1</v>
      </c>
      <c r="D6596">
        <v>24</v>
      </c>
      <c r="E6596">
        <v>26.5</v>
      </c>
      <c r="G6596">
        <v>34.299999999999997</v>
      </c>
      <c r="H6596">
        <v>1.1000000000000001</v>
      </c>
      <c r="K6596">
        <v>25.9</v>
      </c>
      <c r="L6596">
        <v>264.85000000000002</v>
      </c>
      <c r="M6596">
        <v>50</v>
      </c>
      <c r="N6596">
        <v>7.1</v>
      </c>
      <c r="O6596">
        <v>65.5</v>
      </c>
      <c r="P6596">
        <v>83.32</v>
      </c>
      <c r="Q6596" s="2" t="s">
        <v>18</v>
      </c>
      <c r="R65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97" spans="1:18" hidden="1" x14ac:dyDescent="0.3">
      <c r="A6597" s="2" t="s">
        <v>17</v>
      </c>
      <c r="B6597" s="3">
        <v>43121</v>
      </c>
      <c r="C6597">
        <v>31</v>
      </c>
      <c r="D6597">
        <v>25</v>
      </c>
      <c r="E6597">
        <v>27.4</v>
      </c>
      <c r="G6597">
        <v>35.5</v>
      </c>
      <c r="H6597">
        <v>0</v>
      </c>
      <c r="K6597">
        <v>31.7</v>
      </c>
      <c r="L6597">
        <v>261.95</v>
      </c>
      <c r="N6597">
        <v>7.4</v>
      </c>
      <c r="O6597">
        <v>39.9</v>
      </c>
      <c r="P6597">
        <v>79.09</v>
      </c>
      <c r="Q6597" s="2" t="s">
        <v>19</v>
      </c>
      <c r="R65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598" spans="1:18" hidden="1" x14ac:dyDescent="0.3">
      <c r="A6598" s="2" t="s">
        <v>17</v>
      </c>
      <c r="B6598" s="3">
        <v>43122</v>
      </c>
      <c r="C6598">
        <v>31</v>
      </c>
      <c r="D6598">
        <v>26</v>
      </c>
      <c r="E6598">
        <v>27.8</v>
      </c>
      <c r="G6598">
        <v>37.700000000000003</v>
      </c>
      <c r="H6598">
        <v>1.2</v>
      </c>
      <c r="K6598">
        <v>33.5</v>
      </c>
      <c r="L6598">
        <v>290.89</v>
      </c>
      <c r="N6598">
        <v>8.4</v>
      </c>
      <c r="O6598">
        <v>48.1</v>
      </c>
      <c r="P6598">
        <v>79.89</v>
      </c>
      <c r="Q6598" s="2" t="s">
        <v>18</v>
      </c>
      <c r="R65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599" spans="1:18" hidden="1" x14ac:dyDescent="0.3">
      <c r="A6599" s="2" t="s">
        <v>17</v>
      </c>
      <c r="B6599" s="3">
        <v>43123</v>
      </c>
      <c r="C6599">
        <v>30.1</v>
      </c>
      <c r="D6599">
        <v>24</v>
      </c>
      <c r="E6599">
        <v>26.6</v>
      </c>
      <c r="G6599">
        <v>36.200000000000003</v>
      </c>
      <c r="H6599">
        <v>17.3</v>
      </c>
      <c r="K6599">
        <v>24.1</v>
      </c>
      <c r="L6599">
        <v>287.86</v>
      </c>
      <c r="N6599">
        <v>6.7</v>
      </c>
      <c r="O6599">
        <v>58.9</v>
      </c>
      <c r="P6599">
        <v>85.92</v>
      </c>
      <c r="Q6599" s="2" t="s">
        <v>18</v>
      </c>
      <c r="R65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00" spans="1:18" hidden="1" x14ac:dyDescent="0.3">
      <c r="A6600" s="2" t="s">
        <v>17</v>
      </c>
      <c r="B6600" s="3">
        <v>43124</v>
      </c>
      <c r="C6600">
        <v>30.7</v>
      </c>
      <c r="D6600">
        <v>24</v>
      </c>
      <c r="E6600">
        <v>27.1</v>
      </c>
      <c r="G6600">
        <v>37.4</v>
      </c>
      <c r="H6600">
        <v>17.7</v>
      </c>
      <c r="K6600">
        <v>22.3</v>
      </c>
      <c r="L6600">
        <v>284.87</v>
      </c>
      <c r="N6600">
        <v>8.1999999999999993</v>
      </c>
      <c r="O6600">
        <v>51.6</v>
      </c>
      <c r="P6600">
        <v>85.64</v>
      </c>
      <c r="Q6600" s="2" t="s">
        <v>18</v>
      </c>
      <c r="R66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01" spans="1:18" hidden="1" x14ac:dyDescent="0.3">
      <c r="A6601" s="2" t="s">
        <v>17</v>
      </c>
      <c r="B6601" s="3">
        <v>43125</v>
      </c>
      <c r="C6601">
        <v>30.4</v>
      </c>
      <c r="D6601">
        <v>24.9</v>
      </c>
      <c r="E6601">
        <v>26.4</v>
      </c>
      <c r="G6601">
        <v>36.6</v>
      </c>
      <c r="H6601">
        <v>2.6</v>
      </c>
      <c r="K6601">
        <v>33.5</v>
      </c>
      <c r="L6601">
        <v>270</v>
      </c>
      <c r="M6601">
        <v>53.6</v>
      </c>
      <c r="N6601">
        <v>6.7</v>
      </c>
      <c r="O6601">
        <v>62.7</v>
      </c>
      <c r="P6601">
        <v>86.18</v>
      </c>
      <c r="Q6601" s="2" t="s">
        <v>18</v>
      </c>
      <c r="R66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02" spans="1:18" hidden="1" x14ac:dyDescent="0.3">
      <c r="A6602" s="2" t="s">
        <v>17</v>
      </c>
      <c r="B6602" s="3">
        <v>43126</v>
      </c>
      <c r="C6602">
        <v>30.9</v>
      </c>
      <c r="D6602">
        <v>25</v>
      </c>
      <c r="E6602">
        <v>26.8</v>
      </c>
      <c r="G6602">
        <v>36.200000000000003</v>
      </c>
      <c r="H6602">
        <v>1.2</v>
      </c>
      <c r="K6602">
        <v>39.799999999999997</v>
      </c>
      <c r="L6602">
        <v>282.35000000000002</v>
      </c>
      <c r="N6602">
        <v>6.8</v>
      </c>
      <c r="O6602">
        <v>50.3</v>
      </c>
      <c r="P6602">
        <v>84.55</v>
      </c>
      <c r="Q6602" s="2" t="s">
        <v>18</v>
      </c>
      <c r="R66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03" spans="1:18" hidden="1" x14ac:dyDescent="0.3">
      <c r="A6603" s="2" t="s">
        <v>17</v>
      </c>
      <c r="B6603" s="3">
        <v>43127</v>
      </c>
      <c r="C6603">
        <v>32.200000000000003</v>
      </c>
      <c r="D6603">
        <v>25.2</v>
      </c>
      <c r="E6603">
        <v>28.6</v>
      </c>
      <c r="G6603">
        <v>37.700000000000003</v>
      </c>
      <c r="H6603">
        <v>0</v>
      </c>
      <c r="K6603">
        <v>38.4</v>
      </c>
      <c r="L6603">
        <v>297.33</v>
      </c>
      <c r="N6603">
        <v>8.8000000000000007</v>
      </c>
      <c r="O6603">
        <v>58.1</v>
      </c>
      <c r="P6603">
        <v>77.02</v>
      </c>
      <c r="Q6603" s="2" t="s">
        <v>19</v>
      </c>
      <c r="R66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04" spans="1:18" hidden="1" x14ac:dyDescent="0.3">
      <c r="A6604" s="2" t="s">
        <v>17</v>
      </c>
      <c r="B6604" s="3">
        <v>43128</v>
      </c>
      <c r="C6604">
        <v>31</v>
      </c>
      <c r="D6604">
        <v>26</v>
      </c>
      <c r="E6604">
        <v>28.2</v>
      </c>
      <c r="G6604">
        <v>37.700000000000003</v>
      </c>
      <c r="H6604">
        <v>0</v>
      </c>
      <c r="K6604">
        <v>33.5</v>
      </c>
      <c r="L6604">
        <v>290.39</v>
      </c>
      <c r="N6604">
        <v>7.8</v>
      </c>
      <c r="O6604">
        <v>53.5</v>
      </c>
      <c r="P6604">
        <v>78.78</v>
      </c>
      <c r="Q6604" s="2" t="s">
        <v>19</v>
      </c>
      <c r="R66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05" spans="1:18" hidden="1" x14ac:dyDescent="0.3">
      <c r="A6605" s="2" t="s">
        <v>17</v>
      </c>
      <c r="B6605" s="3">
        <v>43129</v>
      </c>
      <c r="C6605">
        <v>32</v>
      </c>
      <c r="D6605">
        <v>26</v>
      </c>
      <c r="E6605">
        <v>28.4</v>
      </c>
      <c r="G6605">
        <v>36.799999999999997</v>
      </c>
      <c r="H6605">
        <v>0</v>
      </c>
      <c r="K6605">
        <v>37.1</v>
      </c>
      <c r="L6605">
        <v>291.27999999999997</v>
      </c>
      <c r="N6605">
        <v>8.8000000000000007</v>
      </c>
      <c r="O6605">
        <v>48.1</v>
      </c>
      <c r="P6605">
        <v>76.31</v>
      </c>
      <c r="Q6605" s="2" t="s">
        <v>19</v>
      </c>
      <c r="R66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06" spans="1:18" hidden="1" x14ac:dyDescent="0.3">
      <c r="A6606" s="2" t="s">
        <v>17</v>
      </c>
      <c r="B6606" s="3">
        <v>43130</v>
      </c>
      <c r="C6606">
        <v>32.6</v>
      </c>
      <c r="D6606">
        <v>25</v>
      </c>
      <c r="E6606">
        <v>27.6</v>
      </c>
      <c r="G6606">
        <v>37.1</v>
      </c>
      <c r="H6606">
        <v>18</v>
      </c>
      <c r="K6606">
        <v>31.7</v>
      </c>
      <c r="L6606">
        <v>298.64999999999998</v>
      </c>
      <c r="N6606">
        <v>7.7</v>
      </c>
      <c r="O6606">
        <v>46</v>
      </c>
      <c r="P6606">
        <v>80.2</v>
      </c>
      <c r="Q6606" s="2" t="s">
        <v>18</v>
      </c>
      <c r="R66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07" spans="1:18" hidden="1" x14ac:dyDescent="0.3">
      <c r="A6607" s="2" t="s">
        <v>17</v>
      </c>
      <c r="B6607" s="3">
        <v>43131</v>
      </c>
      <c r="C6607">
        <v>31</v>
      </c>
      <c r="D6607">
        <v>24.7</v>
      </c>
      <c r="E6607">
        <v>27.1</v>
      </c>
      <c r="G6607">
        <v>37.700000000000003</v>
      </c>
      <c r="H6607">
        <v>5</v>
      </c>
      <c r="K6607">
        <v>33.5</v>
      </c>
      <c r="L6607">
        <v>289.14999999999998</v>
      </c>
      <c r="N6607">
        <v>7.8</v>
      </c>
      <c r="O6607">
        <v>47.7</v>
      </c>
      <c r="P6607">
        <v>83.58</v>
      </c>
      <c r="Q6607" s="2" t="s">
        <v>18</v>
      </c>
      <c r="R66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08" spans="1:18" hidden="1" x14ac:dyDescent="0.3">
      <c r="A6608" s="2" t="s">
        <v>17</v>
      </c>
      <c r="B6608" s="3">
        <v>43132</v>
      </c>
      <c r="C6608">
        <v>29.9</v>
      </c>
      <c r="D6608">
        <v>24.2</v>
      </c>
      <c r="E6608">
        <v>26.1</v>
      </c>
      <c r="G6608">
        <v>35.6</v>
      </c>
      <c r="H6608">
        <v>34</v>
      </c>
      <c r="K6608">
        <v>14.8</v>
      </c>
      <c r="L6608">
        <v>244.08</v>
      </c>
      <c r="N6608">
        <v>5.5</v>
      </c>
      <c r="O6608">
        <v>69.400000000000006</v>
      </c>
      <c r="P6608">
        <v>88.67</v>
      </c>
      <c r="Q6608" s="2" t="s">
        <v>18</v>
      </c>
      <c r="R66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09" spans="1:18" hidden="1" x14ac:dyDescent="0.3">
      <c r="A6609" s="2" t="s">
        <v>17</v>
      </c>
      <c r="B6609" s="3">
        <v>43133</v>
      </c>
      <c r="C6609">
        <v>31.9</v>
      </c>
      <c r="D6609">
        <v>24</v>
      </c>
      <c r="E6609">
        <v>26.9</v>
      </c>
      <c r="G6609">
        <v>38.799999999999997</v>
      </c>
      <c r="H6609">
        <v>0</v>
      </c>
      <c r="K6609">
        <v>38.9</v>
      </c>
      <c r="L6609">
        <v>279.44</v>
      </c>
      <c r="N6609">
        <v>7.1</v>
      </c>
      <c r="O6609">
        <v>54.1</v>
      </c>
      <c r="P6609">
        <v>85.36</v>
      </c>
      <c r="Q6609" s="2" t="s">
        <v>19</v>
      </c>
      <c r="R66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10" spans="1:18" hidden="1" x14ac:dyDescent="0.3">
      <c r="A6610" s="2" t="s">
        <v>17</v>
      </c>
      <c r="B6610" s="3">
        <v>43134</v>
      </c>
      <c r="C6610">
        <v>31</v>
      </c>
      <c r="D6610">
        <v>25</v>
      </c>
      <c r="E6610">
        <v>26.8</v>
      </c>
      <c r="G6610">
        <v>36.5</v>
      </c>
      <c r="H6610">
        <v>20</v>
      </c>
      <c r="K6610">
        <v>27.7</v>
      </c>
      <c r="L6610">
        <v>283.95</v>
      </c>
      <c r="N6610">
        <v>7.2</v>
      </c>
      <c r="O6610">
        <v>47.1</v>
      </c>
      <c r="P6610">
        <v>86.81</v>
      </c>
      <c r="Q6610" s="2" t="s">
        <v>18</v>
      </c>
      <c r="R66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11" spans="1:18" hidden="1" x14ac:dyDescent="0.3">
      <c r="A6611" s="2" t="s">
        <v>17</v>
      </c>
      <c r="B6611" s="3">
        <v>43135</v>
      </c>
      <c r="C6611">
        <v>32</v>
      </c>
      <c r="D6611">
        <v>25</v>
      </c>
      <c r="E6611">
        <v>27.6</v>
      </c>
      <c r="G6611">
        <v>38.4</v>
      </c>
      <c r="H6611">
        <v>34</v>
      </c>
      <c r="K6611">
        <v>35.299999999999997</v>
      </c>
      <c r="L6611">
        <v>258.37</v>
      </c>
      <c r="N6611">
        <v>7.1</v>
      </c>
      <c r="O6611">
        <v>45.4</v>
      </c>
      <c r="P6611">
        <v>82.24</v>
      </c>
      <c r="Q6611" s="2" t="s">
        <v>18</v>
      </c>
      <c r="R66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12" spans="1:18" hidden="1" x14ac:dyDescent="0.3">
      <c r="A6612" s="2" t="s">
        <v>17</v>
      </c>
      <c r="B6612" s="3">
        <v>43136</v>
      </c>
      <c r="C6612">
        <v>31</v>
      </c>
      <c r="D6612">
        <v>25</v>
      </c>
      <c r="E6612">
        <v>27.5</v>
      </c>
      <c r="G6612">
        <v>36.200000000000003</v>
      </c>
      <c r="H6612">
        <v>0</v>
      </c>
      <c r="K6612">
        <v>22.3</v>
      </c>
      <c r="L6612">
        <v>208.35</v>
      </c>
      <c r="N6612">
        <v>7.4</v>
      </c>
      <c r="O6612">
        <v>37</v>
      </c>
      <c r="P6612">
        <v>81.91</v>
      </c>
      <c r="Q6612" s="2" t="s">
        <v>19</v>
      </c>
      <c r="R66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13" spans="1:18" hidden="1" x14ac:dyDescent="0.3">
      <c r="A6613" s="2" t="s">
        <v>17</v>
      </c>
      <c r="B6613" s="3">
        <v>43137</v>
      </c>
      <c r="C6613">
        <v>31.3</v>
      </c>
      <c r="D6613">
        <v>24</v>
      </c>
      <c r="E6613">
        <v>26.6</v>
      </c>
      <c r="G6613">
        <v>36.5</v>
      </c>
      <c r="H6613">
        <v>0</v>
      </c>
      <c r="K6613">
        <v>29.5</v>
      </c>
      <c r="L6613">
        <v>280.67</v>
      </c>
      <c r="N6613">
        <v>7.6</v>
      </c>
      <c r="O6613">
        <v>53.8</v>
      </c>
      <c r="P6613">
        <v>81.96</v>
      </c>
      <c r="Q6613" s="2" t="s">
        <v>19</v>
      </c>
      <c r="R66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14" spans="1:18" hidden="1" x14ac:dyDescent="0.3">
      <c r="A6614" s="2" t="s">
        <v>17</v>
      </c>
      <c r="B6614" s="3">
        <v>43138</v>
      </c>
      <c r="C6614">
        <v>31.3</v>
      </c>
      <c r="D6614">
        <v>24</v>
      </c>
      <c r="E6614">
        <v>26.4</v>
      </c>
      <c r="G6614">
        <v>36.6</v>
      </c>
      <c r="H6614">
        <v>4.0999999999999996</v>
      </c>
      <c r="K6614">
        <v>16.600000000000001</v>
      </c>
      <c r="L6614">
        <v>256</v>
      </c>
      <c r="N6614">
        <v>6.8</v>
      </c>
      <c r="O6614">
        <v>53</v>
      </c>
      <c r="P6614">
        <v>85.05</v>
      </c>
      <c r="Q6614" s="2" t="s">
        <v>18</v>
      </c>
      <c r="R66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15" spans="1:18" hidden="1" x14ac:dyDescent="0.3">
      <c r="A6615" s="2" t="s">
        <v>17</v>
      </c>
      <c r="B6615" s="3">
        <v>43139</v>
      </c>
      <c r="C6615">
        <v>28.7</v>
      </c>
      <c r="D6615">
        <v>24</v>
      </c>
      <c r="E6615">
        <v>25.9</v>
      </c>
      <c r="G6615">
        <v>33.799999999999997</v>
      </c>
      <c r="H6615">
        <v>11.2</v>
      </c>
      <c r="K6615">
        <v>33.5</v>
      </c>
      <c r="L6615">
        <v>278.64999999999998</v>
      </c>
      <c r="N6615">
        <v>6.3</v>
      </c>
      <c r="O6615">
        <v>56.6</v>
      </c>
      <c r="P6615">
        <v>89.78</v>
      </c>
      <c r="Q6615" s="2" t="s">
        <v>18</v>
      </c>
      <c r="R66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16" spans="1:18" hidden="1" x14ac:dyDescent="0.3">
      <c r="A6616" s="2" t="s">
        <v>17</v>
      </c>
      <c r="B6616" s="3">
        <v>43140</v>
      </c>
      <c r="C6616">
        <v>31.4</v>
      </c>
      <c r="D6616">
        <v>24</v>
      </c>
      <c r="E6616">
        <v>26.7</v>
      </c>
      <c r="G6616">
        <v>37.799999999999997</v>
      </c>
      <c r="H6616">
        <v>28.1</v>
      </c>
      <c r="K6616">
        <v>18.399999999999999</v>
      </c>
      <c r="L6616">
        <v>247.07</v>
      </c>
      <c r="N6616">
        <v>6.6</v>
      </c>
      <c r="O6616">
        <v>57.2</v>
      </c>
      <c r="P6616">
        <v>85.26</v>
      </c>
      <c r="Q6616" s="2" t="s">
        <v>18</v>
      </c>
      <c r="R66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17" spans="1:18" hidden="1" x14ac:dyDescent="0.3">
      <c r="A6617" s="2" t="s">
        <v>17</v>
      </c>
      <c r="B6617" s="3">
        <v>43141</v>
      </c>
      <c r="C6617">
        <v>31</v>
      </c>
      <c r="D6617">
        <v>23.3</v>
      </c>
      <c r="E6617">
        <v>26.6</v>
      </c>
      <c r="G6617">
        <v>37.299999999999997</v>
      </c>
      <c r="H6617">
        <v>69</v>
      </c>
      <c r="K6617">
        <v>16</v>
      </c>
      <c r="L6617">
        <v>196.25</v>
      </c>
      <c r="N6617">
        <v>5.2</v>
      </c>
      <c r="O6617">
        <v>56.3</v>
      </c>
      <c r="P6617">
        <v>86.03</v>
      </c>
      <c r="Q6617" s="2" t="s">
        <v>18</v>
      </c>
      <c r="R66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18" spans="1:18" hidden="1" x14ac:dyDescent="0.3">
      <c r="A6618" s="2" t="s">
        <v>17</v>
      </c>
      <c r="B6618" s="3">
        <v>43142</v>
      </c>
      <c r="C6618">
        <v>31.2</v>
      </c>
      <c r="D6618">
        <v>24.4</v>
      </c>
      <c r="E6618">
        <v>27.6</v>
      </c>
      <c r="G6618">
        <v>37.200000000000003</v>
      </c>
      <c r="H6618">
        <v>1</v>
      </c>
      <c r="K6618">
        <v>31.7</v>
      </c>
      <c r="L6618">
        <v>286.88</v>
      </c>
      <c r="N6618">
        <v>8.1999999999999993</v>
      </c>
      <c r="O6618">
        <v>56.1</v>
      </c>
      <c r="P6618">
        <v>80.78</v>
      </c>
      <c r="Q6618" s="2" t="s">
        <v>18</v>
      </c>
      <c r="R66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19" spans="1:18" hidden="1" x14ac:dyDescent="0.3">
      <c r="A6619" s="2" t="s">
        <v>17</v>
      </c>
      <c r="B6619" s="3">
        <v>43143</v>
      </c>
      <c r="C6619">
        <v>31</v>
      </c>
      <c r="D6619">
        <v>25</v>
      </c>
      <c r="E6619">
        <v>27.5</v>
      </c>
      <c r="G6619">
        <v>36.5</v>
      </c>
      <c r="H6619">
        <v>0</v>
      </c>
      <c r="K6619">
        <v>25.9</v>
      </c>
      <c r="L6619">
        <v>295</v>
      </c>
      <c r="N6619">
        <v>8.1</v>
      </c>
      <c r="O6619">
        <v>48.9</v>
      </c>
      <c r="P6619">
        <v>81.33</v>
      </c>
      <c r="Q6619" s="2" t="s">
        <v>19</v>
      </c>
      <c r="R66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20" spans="1:18" hidden="1" x14ac:dyDescent="0.3">
      <c r="A6620" s="2" t="s">
        <v>17</v>
      </c>
      <c r="B6620" s="3">
        <v>43144</v>
      </c>
      <c r="C6620">
        <v>31.1</v>
      </c>
      <c r="D6620">
        <v>25</v>
      </c>
      <c r="E6620">
        <v>27.1</v>
      </c>
      <c r="G6620">
        <v>37.700000000000003</v>
      </c>
      <c r="H6620">
        <v>1.9</v>
      </c>
      <c r="K6620">
        <v>27.7</v>
      </c>
      <c r="L6620">
        <v>278.75</v>
      </c>
      <c r="N6620">
        <v>6.4</v>
      </c>
      <c r="O6620">
        <v>65.3</v>
      </c>
      <c r="P6620">
        <v>83.28</v>
      </c>
      <c r="Q6620" s="2" t="s">
        <v>18</v>
      </c>
      <c r="R66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21" spans="1:18" hidden="1" x14ac:dyDescent="0.3">
      <c r="A6621" s="2" t="s">
        <v>17</v>
      </c>
      <c r="B6621" s="3">
        <v>43145</v>
      </c>
      <c r="C6621">
        <v>32.700000000000003</v>
      </c>
      <c r="D6621">
        <v>25</v>
      </c>
      <c r="E6621">
        <v>28.4</v>
      </c>
      <c r="G6621">
        <v>38.1</v>
      </c>
      <c r="H6621">
        <v>0</v>
      </c>
      <c r="K6621">
        <v>25.9</v>
      </c>
      <c r="L6621">
        <v>271.73</v>
      </c>
      <c r="N6621">
        <v>7.8</v>
      </c>
      <c r="O6621">
        <v>44.9</v>
      </c>
      <c r="P6621">
        <v>78.400000000000006</v>
      </c>
      <c r="Q6621" s="2" t="s">
        <v>19</v>
      </c>
      <c r="R66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22" spans="1:18" hidden="1" x14ac:dyDescent="0.3">
      <c r="A6622" s="2" t="s">
        <v>17</v>
      </c>
      <c r="B6622" s="3">
        <v>43146</v>
      </c>
      <c r="C6622">
        <v>31.2</v>
      </c>
      <c r="D6622">
        <v>23</v>
      </c>
      <c r="E6622">
        <v>26.8</v>
      </c>
      <c r="G6622">
        <v>36.5</v>
      </c>
      <c r="H6622">
        <v>70</v>
      </c>
      <c r="K6622">
        <v>25.9</v>
      </c>
      <c r="L6622">
        <v>272.52</v>
      </c>
      <c r="N6622">
        <v>7.3</v>
      </c>
      <c r="O6622">
        <v>56.6</v>
      </c>
      <c r="P6622">
        <v>82.1</v>
      </c>
      <c r="Q6622" s="2" t="s">
        <v>18</v>
      </c>
      <c r="R66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23" spans="1:18" hidden="1" x14ac:dyDescent="0.3">
      <c r="A6623" s="2" t="s">
        <v>17</v>
      </c>
      <c r="B6623" s="3">
        <v>43147</v>
      </c>
      <c r="C6623">
        <v>31</v>
      </c>
      <c r="D6623">
        <v>24</v>
      </c>
      <c r="E6623">
        <v>26.9</v>
      </c>
      <c r="G6623">
        <v>36.5</v>
      </c>
      <c r="H6623">
        <v>38</v>
      </c>
      <c r="K6623">
        <v>31.7</v>
      </c>
      <c r="L6623">
        <v>287.08999999999997</v>
      </c>
      <c r="N6623">
        <v>7.9</v>
      </c>
      <c r="O6623">
        <v>46.5</v>
      </c>
      <c r="P6623">
        <v>83.46</v>
      </c>
      <c r="Q6623" s="2" t="s">
        <v>18</v>
      </c>
      <c r="R66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24" spans="1:18" hidden="1" x14ac:dyDescent="0.3">
      <c r="A6624" s="2" t="s">
        <v>17</v>
      </c>
      <c r="B6624" s="3">
        <v>43148</v>
      </c>
      <c r="C6624">
        <v>32</v>
      </c>
      <c r="D6624">
        <v>24</v>
      </c>
      <c r="E6624">
        <v>28</v>
      </c>
      <c r="G6624">
        <v>39.200000000000003</v>
      </c>
      <c r="H6624">
        <v>3</v>
      </c>
      <c r="K6624">
        <v>31.7</v>
      </c>
      <c r="L6624">
        <v>249.41</v>
      </c>
      <c r="N6624">
        <v>8.1999999999999993</v>
      </c>
      <c r="O6624">
        <v>51.2</v>
      </c>
      <c r="P6624">
        <v>80.3</v>
      </c>
      <c r="Q6624" s="2" t="s">
        <v>18</v>
      </c>
      <c r="R66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25" spans="1:18" hidden="1" x14ac:dyDescent="0.3">
      <c r="A6625" s="2" t="s">
        <v>17</v>
      </c>
      <c r="B6625" s="3">
        <v>43149</v>
      </c>
      <c r="C6625">
        <v>32.1</v>
      </c>
      <c r="D6625">
        <v>25</v>
      </c>
      <c r="E6625">
        <v>28.5</v>
      </c>
      <c r="G6625">
        <v>38.700000000000003</v>
      </c>
      <c r="H6625">
        <v>0</v>
      </c>
      <c r="K6625">
        <v>24.1</v>
      </c>
      <c r="L6625">
        <v>289.11</v>
      </c>
      <c r="N6625">
        <v>8</v>
      </c>
      <c r="O6625">
        <v>45.3</v>
      </c>
      <c r="P6625">
        <v>79.06</v>
      </c>
      <c r="Q6625" s="2" t="s">
        <v>19</v>
      </c>
      <c r="R66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26" spans="1:18" hidden="1" x14ac:dyDescent="0.3">
      <c r="A6626" s="2" t="s">
        <v>17</v>
      </c>
      <c r="B6626" s="3">
        <v>43150</v>
      </c>
      <c r="C6626">
        <v>30.7</v>
      </c>
      <c r="D6626">
        <v>24.2</v>
      </c>
      <c r="E6626">
        <v>26.5</v>
      </c>
      <c r="G6626">
        <v>38.299999999999997</v>
      </c>
      <c r="H6626">
        <v>14.9</v>
      </c>
      <c r="K6626">
        <v>20.5</v>
      </c>
      <c r="L6626">
        <v>241.5</v>
      </c>
      <c r="N6626">
        <v>5.9</v>
      </c>
      <c r="O6626">
        <v>52.3</v>
      </c>
      <c r="P6626">
        <v>86.01</v>
      </c>
      <c r="Q6626" s="2" t="s">
        <v>18</v>
      </c>
      <c r="R66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27" spans="1:18" hidden="1" x14ac:dyDescent="0.3">
      <c r="A6627" s="2" t="s">
        <v>17</v>
      </c>
      <c r="B6627" s="3">
        <v>43151</v>
      </c>
      <c r="C6627">
        <v>32.6</v>
      </c>
      <c r="D6627">
        <v>23.7</v>
      </c>
      <c r="E6627">
        <v>26.6</v>
      </c>
      <c r="G6627">
        <v>38.5</v>
      </c>
      <c r="H6627">
        <v>94.9</v>
      </c>
      <c r="K6627">
        <v>31.7</v>
      </c>
      <c r="L6627">
        <v>252.69</v>
      </c>
      <c r="N6627">
        <v>6.7</v>
      </c>
      <c r="O6627">
        <v>57.2</v>
      </c>
      <c r="P6627">
        <v>86.01</v>
      </c>
      <c r="Q6627" s="2" t="s">
        <v>18</v>
      </c>
      <c r="R66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28" spans="1:18" hidden="1" x14ac:dyDescent="0.3">
      <c r="A6628" s="2" t="s">
        <v>17</v>
      </c>
      <c r="B6628" s="3">
        <v>43152</v>
      </c>
      <c r="C6628">
        <v>31.4</v>
      </c>
      <c r="D6628">
        <v>25</v>
      </c>
      <c r="E6628">
        <v>26.9</v>
      </c>
      <c r="G6628">
        <v>39.299999999999997</v>
      </c>
      <c r="H6628">
        <v>24</v>
      </c>
      <c r="K6628">
        <v>16.600000000000001</v>
      </c>
      <c r="L6628">
        <v>212.63</v>
      </c>
      <c r="N6628">
        <v>5.7</v>
      </c>
      <c r="O6628">
        <v>57.9</v>
      </c>
      <c r="P6628">
        <v>87.66</v>
      </c>
      <c r="Q6628" s="2" t="s">
        <v>18</v>
      </c>
      <c r="R66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29" spans="1:18" hidden="1" x14ac:dyDescent="0.3">
      <c r="A6629" s="2" t="s">
        <v>17</v>
      </c>
      <c r="B6629" s="3">
        <v>43153</v>
      </c>
      <c r="C6629">
        <v>32.1</v>
      </c>
      <c r="D6629">
        <v>24.1</v>
      </c>
      <c r="E6629">
        <v>27.1</v>
      </c>
      <c r="G6629">
        <v>40.799999999999997</v>
      </c>
      <c r="H6629">
        <v>42.5</v>
      </c>
      <c r="K6629">
        <v>18.399999999999999</v>
      </c>
      <c r="L6629">
        <v>219.38</v>
      </c>
      <c r="N6629">
        <v>7</v>
      </c>
      <c r="O6629">
        <v>55.9</v>
      </c>
      <c r="P6629">
        <v>84.33</v>
      </c>
      <c r="Q6629" s="2" t="s">
        <v>18</v>
      </c>
      <c r="R66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30" spans="1:18" hidden="1" x14ac:dyDescent="0.3">
      <c r="A6630" s="2" t="s">
        <v>17</v>
      </c>
      <c r="B6630" s="3">
        <v>43154</v>
      </c>
      <c r="C6630">
        <v>30.7</v>
      </c>
      <c r="D6630">
        <v>23</v>
      </c>
      <c r="E6630">
        <v>26.3</v>
      </c>
      <c r="G6630">
        <v>37</v>
      </c>
      <c r="H6630">
        <v>37</v>
      </c>
      <c r="K6630">
        <v>14.8</v>
      </c>
      <c r="L6630">
        <v>184.47</v>
      </c>
      <c r="N6630">
        <v>6.9</v>
      </c>
      <c r="O6630">
        <v>58.5</v>
      </c>
      <c r="P6630">
        <v>86.71</v>
      </c>
      <c r="Q6630" s="2" t="s">
        <v>18</v>
      </c>
      <c r="R66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31" spans="1:18" hidden="1" x14ac:dyDescent="0.3">
      <c r="A6631" s="2" t="s">
        <v>17</v>
      </c>
      <c r="B6631" s="3">
        <v>43155</v>
      </c>
      <c r="C6631">
        <v>29</v>
      </c>
      <c r="D6631">
        <v>24</v>
      </c>
      <c r="E6631">
        <v>26.4</v>
      </c>
      <c r="G6631">
        <v>34.5</v>
      </c>
      <c r="H6631">
        <v>0.7</v>
      </c>
      <c r="K6631">
        <v>23.5</v>
      </c>
      <c r="L6631">
        <v>243.94</v>
      </c>
      <c r="N6631">
        <v>5.0999999999999996</v>
      </c>
      <c r="O6631">
        <v>49.2</v>
      </c>
      <c r="P6631">
        <v>88.21</v>
      </c>
      <c r="Q6631" s="2" t="s">
        <v>18</v>
      </c>
      <c r="R66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32" spans="1:18" hidden="1" x14ac:dyDescent="0.3">
      <c r="A6632" s="2" t="s">
        <v>17</v>
      </c>
      <c r="B6632" s="3">
        <v>43156</v>
      </c>
      <c r="C6632">
        <v>31.9</v>
      </c>
      <c r="D6632">
        <v>24</v>
      </c>
      <c r="E6632">
        <v>27.3</v>
      </c>
      <c r="G6632">
        <v>37.200000000000003</v>
      </c>
      <c r="H6632">
        <v>0</v>
      </c>
      <c r="K6632">
        <v>18.399999999999999</v>
      </c>
      <c r="L6632">
        <v>200.72</v>
      </c>
      <c r="N6632">
        <v>6.2</v>
      </c>
      <c r="O6632">
        <v>43.7</v>
      </c>
      <c r="P6632">
        <v>81.510000000000005</v>
      </c>
      <c r="Q6632" s="2" t="s">
        <v>19</v>
      </c>
      <c r="R66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33" spans="1:18" hidden="1" x14ac:dyDescent="0.3">
      <c r="A6633" s="2" t="s">
        <v>17</v>
      </c>
      <c r="B6633" s="3">
        <v>43157</v>
      </c>
      <c r="C6633">
        <v>29</v>
      </c>
      <c r="D6633">
        <v>25</v>
      </c>
      <c r="E6633">
        <v>26.4</v>
      </c>
      <c r="G6633">
        <v>34.299999999999997</v>
      </c>
      <c r="H6633">
        <v>28</v>
      </c>
      <c r="K6633">
        <v>24.1</v>
      </c>
      <c r="L6633">
        <v>173.54</v>
      </c>
      <c r="N6633">
        <v>7.1</v>
      </c>
      <c r="O6633">
        <v>54.1</v>
      </c>
      <c r="P6633">
        <v>85.44</v>
      </c>
      <c r="Q6633" s="2" t="s">
        <v>18</v>
      </c>
      <c r="R66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34" spans="1:18" hidden="1" x14ac:dyDescent="0.3">
      <c r="A6634" s="2" t="s">
        <v>17</v>
      </c>
      <c r="B6634" s="3">
        <v>43158</v>
      </c>
      <c r="C6634">
        <v>32.1</v>
      </c>
      <c r="D6634">
        <v>24</v>
      </c>
      <c r="E6634">
        <v>27.9</v>
      </c>
      <c r="G6634">
        <v>39.200000000000003</v>
      </c>
      <c r="H6634">
        <v>3</v>
      </c>
      <c r="K6634">
        <v>16.600000000000001</v>
      </c>
      <c r="L6634">
        <v>173.33</v>
      </c>
      <c r="N6634">
        <v>7.5</v>
      </c>
      <c r="O6634">
        <v>43.1</v>
      </c>
      <c r="P6634">
        <v>79.319999999999993</v>
      </c>
      <c r="Q6634" s="2" t="s">
        <v>18</v>
      </c>
      <c r="R66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35" spans="1:18" hidden="1" x14ac:dyDescent="0.3">
      <c r="A6635" s="2" t="s">
        <v>17</v>
      </c>
      <c r="B6635" s="3">
        <v>43159</v>
      </c>
      <c r="C6635">
        <v>30.3</v>
      </c>
      <c r="D6635">
        <v>25</v>
      </c>
      <c r="E6635">
        <v>27.4</v>
      </c>
      <c r="G6635">
        <v>36.200000000000003</v>
      </c>
      <c r="H6635">
        <v>3</v>
      </c>
      <c r="K6635">
        <v>14.8</v>
      </c>
      <c r="L6635">
        <v>128.19999999999999</v>
      </c>
      <c r="N6635">
        <v>6.1</v>
      </c>
      <c r="O6635">
        <v>52.7</v>
      </c>
      <c r="P6635">
        <v>86.65</v>
      </c>
      <c r="Q6635" s="2" t="s">
        <v>18</v>
      </c>
      <c r="R66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36" spans="1:18" hidden="1" x14ac:dyDescent="0.3">
      <c r="A6636" s="2" t="s">
        <v>17</v>
      </c>
      <c r="B6636" s="3">
        <v>43160</v>
      </c>
      <c r="C6636">
        <v>30.4</v>
      </c>
      <c r="D6636">
        <v>25</v>
      </c>
      <c r="E6636">
        <v>27.7</v>
      </c>
      <c r="G6636">
        <v>37.4</v>
      </c>
      <c r="H6636">
        <v>0</v>
      </c>
      <c r="K6636">
        <v>13</v>
      </c>
      <c r="L6636">
        <v>171.8</v>
      </c>
      <c r="N6636">
        <v>6.5</v>
      </c>
      <c r="O6636">
        <v>57.3</v>
      </c>
      <c r="P6636">
        <v>84.58</v>
      </c>
      <c r="Q6636" s="2" t="s">
        <v>19</v>
      </c>
      <c r="R66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37" spans="1:18" hidden="1" x14ac:dyDescent="0.3">
      <c r="A6637" s="2" t="s">
        <v>17</v>
      </c>
      <c r="B6637" s="3">
        <v>43161</v>
      </c>
      <c r="C6637">
        <v>31.2</v>
      </c>
      <c r="D6637">
        <v>25.2</v>
      </c>
      <c r="E6637">
        <v>27.9</v>
      </c>
      <c r="G6637">
        <v>38.200000000000003</v>
      </c>
      <c r="H6637">
        <v>0.8</v>
      </c>
      <c r="K6637">
        <v>14.8</v>
      </c>
      <c r="L6637">
        <v>232</v>
      </c>
      <c r="N6637">
        <v>5.5</v>
      </c>
      <c r="O6637">
        <v>73.8</v>
      </c>
      <c r="P6637">
        <v>81.290000000000006</v>
      </c>
      <c r="Q6637" s="2" t="s">
        <v>18</v>
      </c>
      <c r="R66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38" spans="1:18" hidden="1" x14ac:dyDescent="0.3">
      <c r="A6638" s="2" t="s">
        <v>17</v>
      </c>
      <c r="B6638" s="3">
        <v>43162</v>
      </c>
      <c r="C6638">
        <v>29.9</v>
      </c>
      <c r="D6638">
        <v>26.9</v>
      </c>
      <c r="E6638">
        <v>28</v>
      </c>
      <c r="G6638">
        <v>36.1</v>
      </c>
      <c r="H6638">
        <v>3.6</v>
      </c>
      <c r="K6638">
        <v>13</v>
      </c>
      <c r="L6638">
        <v>176</v>
      </c>
      <c r="N6638">
        <v>7.1</v>
      </c>
      <c r="O6638">
        <v>95</v>
      </c>
      <c r="P6638">
        <v>85.68</v>
      </c>
      <c r="Q6638" s="2" t="s">
        <v>20</v>
      </c>
      <c r="R66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39" spans="1:18" hidden="1" x14ac:dyDescent="0.3">
      <c r="A6639" s="2" t="s">
        <v>17</v>
      </c>
      <c r="B6639" s="3">
        <v>43163</v>
      </c>
      <c r="C6639">
        <v>32.4</v>
      </c>
      <c r="D6639">
        <v>25.4</v>
      </c>
      <c r="E6639">
        <v>28.2</v>
      </c>
      <c r="G6639">
        <v>40.5</v>
      </c>
      <c r="H6639">
        <v>31.3</v>
      </c>
      <c r="K6639">
        <v>18.399999999999999</v>
      </c>
      <c r="L6639">
        <v>148</v>
      </c>
      <c r="N6639">
        <v>7</v>
      </c>
      <c r="O6639">
        <v>88.8</v>
      </c>
      <c r="P6639">
        <v>83.95</v>
      </c>
      <c r="Q6639" s="2" t="s">
        <v>20</v>
      </c>
      <c r="R66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40" spans="1:18" hidden="1" x14ac:dyDescent="0.3">
      <c r="A6640" s="2" t="s">
        <v>17</v>
      </c>
      <c r="B6640" s="3">
        <v>43164</v>
      </c>
      <c r="C6640">
        <v>29.9</v>
      </c>
      <c r="D6640">
        <v>25.7</v>
      </c>
      <c r="E6640">
        <v>26.9</v>
      </c>
      <c r="G6640">
        <v>36.700000000000003</v>
      </c>
      <c r="H6640">
        <v>25.6</v>
      </c>
      <c r="K6640">
        <v>20.5</v>
      </c>
      <c r="L6640">
        <v>238.57</v>
      </c>
      <c r="N6640">
        <v>5.3</v>
      </c>
      <c r="O6640">
        <v>92.5</v>
      </c>
      <c r="P6640">
        <v>87.5</v>
      </c>
      <c r="Q6640" s="2" t="s">
        <v>20</v>
      </c>
      <c r="R66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41" spans="1:18" hidden="1" x14ac:dyDescent="0.3">
      <c r="A6641" s="2" t="s">
        <v>17</v>
      </c>
      <c r="B6641" s="3">
        <v>43165</v>
      </c>
      <c r="C6641">
        <v>32.9</v>
      </c>
      <c r="D6641">
        <v>24.7</v>
      </c>
      <c r="E6641">
        <v>28.5</v>
      </c>
      <c r="G6641">
        <v>39</v>
      </c>
      <c r="H6641">
        <v>0</v>
      </c>
      <c r="K6641">
        <v>27.7</v>
      </c>
      <c r="L6641">
        <v>235</v>
      </c>
      <c r="N6641">
        <v>7</v>
      </c>
      <c r="O6641">
        <v>78.8</v>
      </c>
      <c r="P6641">
        <v>76.739999999999995</v>
      </c>
      <c r="Q6641" s="2" t="s">
        <v>23</v>
      </c>
      <c r="R66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42" spans="1:18" hidden="1" x14ac:dyDescent="0.3">
      <c r="A6642" s="2" t="s">
        <v>17</v>
      </c>
      <c r="B6642" s="3">
        <v>43166</v>
      </c>
      <c r="C6642">
        <v>29.4</v>
      </c>
      <c r="D6642">
        <v>24.7</v>
      </c>
      <c r="E6642">
        <v>26.7</v>
      </c>
      <c r="G6642">
        <v>35.5</v>
      </c>
      <c r="H6642">
        <v>34</v>
      </c>
      <c r="K6642">
        <v>14.8</v>
      </c>
      <c r="L6642">
        <v>235</v>
      </c>
      <c r="N6642">
        <v>4.4000000000000004</v>
      </c>
      <c r="O6642">
        <v>92.5</v>
      </c>
      <c r="P6642">
        <v>85.98</v>
      </c>
      <c r="Q6642" s="2" t="s">
        <v>20</v>
      </c>
      <c r="R66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43" spans="1:18" hidden="1" x14ac:dyDescent="0.3">
      <c r="A6643" s="2" t="s">
        <v>17</v>
      </c>
      <c r="B6643" s="3">
        <v>43167</v>
      </c>
      <c r="C6643">
        <v>32.700000000000003</v>
      </c>
      <c r="D6643">
        <v>24.4</v>
      </c>
      <c r="E6643">
        <v>27.3</v>
      </c>
      <c r="G6643">
        <v>38.9</v>
      </c>
      <c r="H6643">
        <v>59</v>
      </c>
      <c r="K6643">
        <v>27.7</v>
      </c>
      <c r="L6643">
        <v>284.29000000000002</v>
      </c>
      <c r="N6643">
        <v>5.8</v>
      </c>
      <c r="O6643">
        <v>72.5</v>
      </c>
      <c r="P6643">
        <v>83.43</v>
      </c>
      <c r="Q6643" s="2" t="s">
        <v>18</v>
      </c>
      <c r="R66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44" spans="1:18" hidden="1" x14ac:dyDescent="0.3">
      <c r="A6644" s="2" t="s">
        <v>17</v>
      </c>
      <c r="B6644" s="3">
        <v>43168</v>
      </c>
      <c r="C6644">
        <v>31.2</v>
      </c>
      <c r="D6644">
        <v>25.2</v>
      </c>
      <c r="E6644">
        <v>27.6</v>
      </c>
      <c r="G6644">
        <v>37.799999999999997</v>
      </c>
      <c r="H6644">
        <v>0</v>
      </c>
      <c r="K6644">
        <v>14.8</v>
      </c>
      <c r="L6644">
        <v>225</v>
      </c>
      <c r="N6644">
        <v>7.9</v>
      </c>
      <c r="O6644">
        <v>82.5</v>
      </c>
      <c r="P6644">
        <v>83.34</v>
      </c>
      <c r="Q6644" s="2" t="s">
        <v>23</v>
      </c>
      <c r="R66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45" spans="1:18" hidden="1" x14ac:dyDescent="0.3">
      <c r="A6645" s="2" t="s">
        <v>17</v>
      </c>
      <c r="B6645" s="3">
        <v>43169</v>
      </c>
      <c r="C6645">
        <v>31.7</v>
      </c>
      <c r="D6645">
        <v>25.4</v>
      </c>
      <c r="E6645">
        <v>27.1</v>
      </c>
      <c r="G6645">
        <v>38.9</v>
      </c>
      <c r="H6645">
        <v>18</v>
      </c>
      <c r="K6645">
        <v>13</v>
      </c>
      <c r="L6645">
        <v>244.29</v>
      </c>
      <c r="N6645">
        <v>6.6</v>
      </c>
      <c r="O6645">
        <v>87.5</v>
      </c>
      <c r="P6645">
        <v>85.17</v>
      </c>
      <c r="Q6645" s="2" t="s">
        <v>20</v>
      </c>
      <c r="R66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46" spans="1:18" hidden="1" x14ac:dyDescent="0.3">
      <c r="A6646" s="2" t="s">
        <v>17</v>
      </c>
      <c r="B6646" s="3">
        <v>43170</v>
      </c>
      <c r="C6646">
        <v>30.2</v>
      </c>
      <c r="D6646">
        <v>25.9</v>
      </c>
      <c r="E6646">
        <v>27.8</v>
      </c>
      <c r="G6646">
        <v>35</v>
      </c>
      <c r="H6646">
        <v>3</v>
      </c>
      <c r="K6646">
        <v>18.399999999999999</v>
      </c>
      <c r="L6646">
        <v>102</v>
      </c>
      <c r="N6646">
        <v>7.2</v>
      </c>
      <c r="O6646">
        <v>88.3</v>
      </c>
      <c r="P6646">
        <v>82.59</v>
      </c>
      <c r="Q6646" s="2" t="s">
        <v>20</v>
      </c>
      <c r="R66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47" spans="1:18" hidden="1" x14ac:dyDescent="0.3">
      <c r="A6647" s="2" t="s">
        <v>17</v>
      </c>
      <c r="B6647" s="3">
        <v>43171</v>
      </c>
      <c r="C6647">
        <v>29.4</v>
      </c>
      <c r="D6647">
        <v>25.9</v>
      </c>
      <c r="E6647">
        <v>27.9</v>
      </c>
      <c r="G6647">
        <v>34.299999999999997</v>
      </c>
      <c r="H6647">
        <v>0</v>
      </c>
      <c r="K6647">
        <v>16.600000000000001</v>
      </c>
      <c r="L6647">
        <v>122.86</v>
      </c>
      <c r="N6647">
        <v>7.9</v>
      </c>
      <c r="O6647">
        <v>85</v>
      </c>
      <c r="P6647">
        <v>79.77</v>
      </c>
      <c r="Q6647" s="2" t="s">
        <v>23</v>
      </c>
      <c r="R66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48" spans="1:18" hidden="1" x14ac:dyDescent="0.3">
      <c r="A6648" s="2" t="s">
        <v>17</v>
      </c>
      <c r="B6648" s="3">
        <v>43172</v>
      </c>
      <c r="C6648">
        <v>30.2</v>
      </c>
      <c r="D6648">
        <v>25.9</v>
      </c>
      <c r="E6648">
        <v>27.1</v>
      </c>
      <c r="G6648">
        <v>36.6</v>
      </c>
      <c r="H6648">
        <v>3.5</v>
      </c>
      <c r="K6648">
        <v>13</v>
      </c>
      <c r="L6648">
        <v>130</v>
      </c>
      <c r="N6648">
        <v>7.5</v>
      </c>
      <c r="O6648">
        <v>90</v>
      </c>
      <c r="P6648">
        <v>86</v>
      </c>
      <c r="Q6648" s="2" t="s">
        <v>20</v>
      </c>
      <c r="R66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49" spans="1:18" hidden="1" x14ac:dyDescent="0.3">
      <c r="A6649" s="2" t="s">
        <v>17</v>
      </c>
      <c r="B6649" s="3">
        <v>43173</v>
      </c>
      <c r="C6649">
        <v>32.200000000000003</v>
      </c>
      <c r="D6649">
        <v>24.7</v>
      </c>
      <c r="E6649">
        <v>28.4</v>
      </c>
      <c r="G6649">
        <v>37.9</v>
      </c>
      <c r="H6649">
        <v>0</v>
      </c>
      <c r="K6649">
        <v>16.600000000000001</v>
      </c>
      <c r="L6649">
        <v>175</v>
      </c>
      <c r="N6649">
        <v>6.5</v>
      </c>
      <c r="O6649">
        <v>65</v>
      </c>
      <c r="P6649">
        <v>77.55</v>
      </c>
      <c r="Q6649" s="2" t="s">
        <v>19</v>
      </c>
      <c r="R66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50" spans="1:18" hidden="1" x14ac:dyDescent="0.3">
      <c r="A6650" s="2" t="s">
        <v>17</v>
      </c>
      <c r="B6650" s="3">
        <v>43174</v>
      </c>
      <c r="C6650">
        <v>32.4</v>
      </c>
      <c r="D6650">
        <v>26.2</v>
      </c>
      <c r="E6650">
        <v>28.9</v>
      </c>
      <c r="G6650">
        <v>38.6</v>
      </c>
      <c r="H6650">
        <v>0</v>
      </c>
      <c r="K6650">
        <v>16.600000000000001</v>
      </c>
      <c r="L6650">
        <v>161.25</v>
      </c>
      <c r="N6650">
        <v>8</v>
      </c>
      <c r="O6650">
        <v>55</v>
      </c>
      <c r="P6650">
        <v>76.41</v>
      </c>
      <c r="Q6650" s="2" t="s">
        <v>19</v>
      </c>
      <c r="R66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51" spans="1:18" hidden="1" x14ac:dyDescent="0.3">
      <c r="A6651" s="2" t="s">
        <v>17</v>
      </c>
      <c r="B6651" s="3">
        <v>43175</v>
      </c>
      <c r="C6651">
        <v>30.7</v>
      </c>
      <c r="D6651">
        <v>25.2</v>
      </c>
      <c r="E6651">
        <v>27.4</v>
      </c>
      <c r="G6651">
        <v>36.799999999999997</v>
      </c>
      <c r="H6651">
        <v>45</v>
      </c>
      <c r="K6651">
        <v>14.8</v>
      </c>
      <c r="L6651">
        <v>238.33</v>
      </c>
      <c r="N6651">
        <v>7.6</v>
      </c>
      <c r="O6651">
        <v>72.900000000000006</v>
      </c>
      <c r="P6651">
        <v>83.1</v>
      </c>
      <c r="Q6651" s="2" t="s">
        <v>18</v>
      </c>
      <c r="R66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52" spans="1:18" hidden="1" x14ac:dyDescent="0.3">
      <c r="A6652" s="2" t="s">
        <v>17</v>
      </c>
      <c r="B6652" s="3">
        <v>43176</v>
      </c>
      <c r="C6652">
        <v>30.4</v>
      </c>
      <c r="D6652">
        <v>22.7</v>
      </c>
      <c r="E6652">
        <v>26.1</v>
      </c>
      <c r="G6652">
        <v>36.299999999999997</v>
      </c>
      <c r="H6652">
        <v>78</v>
      </c>
      <c r="K6652">
        <v>20.5</v>
      </c>
      <c r="L6652">
        <v>238</v>
      </c>
      <c r="N6652">
        <v>5.6</v>
      </c>
      <c r="O6652">
        <v>92.9</v>
      </c>
      <c r="P6652">
        <v>87.35</v>
      </c>
      <c r="Q6652" s="2" t="s">
        <v>20</v>
      </c>
      <c r="R66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53" spans="1:18" hidden="1" x14ac:dyDescent="0.3">
      <c r="A6653" s="2" t="s">
        <v>17</v>
      </c>
      <c r="B6653" s="3">
        <v>43177</v>
      </c>
      <c r="C6653">
        <v>31.6</v>
      </c>
      <c r="D6653">
        <v>23.7</v>
      </c>
      <c r="E6653">
        <v>26.8</v>
      </c>
      <c r="G6653">
        <v>37.1</v>
      </c>
      <c r="H6653">
        <v>44</v>
      </c>
      <c r="K6653">
        <v>11.2</v>
      </c>
      <c r="L6653">
        <v>162.5</v>
      </c>
      <c r="N6653">
        <v>6.1</v>
      </c>
      <c r="O6653">
        <v>70</v>
      </c>
      <c r="P6653">
        <v>86.19</v>
      </c>
      <c r="Q6653" s="2" t="s">
        <v>18</v>
      </c>
      <c r="R66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54" spans="1:18" hidden="1" x14ac:dyDescent="0.3">
      <c r="A6654" s="2" t="s">
        <v>17</v>
      </c>
      <c r="B6654" s="3">
        <v>43178</v>
      </c>
      <c r="C6654">
        <v>31.6</v>
      </c>
      <c r="D6654">
        <v>25.4</v>
      </c>
      <c r="E6654">
        <v>27.9</v>
      </c>
      <c r="G6654">
        <v>39.5</v>
      </c>
      <c r="H6654">
        <v>0</v>
      </c>
      <c r="K6654">
        <v>14.8</v>
      </c>
      <c r="L6654">
        <v>202</v>
      </c>
      <c r="N6654">
        <v>6.1</v>
      </c>
      <c r="O6654">
        <v>82.5</v>
      </c>
      <c r="P6654">
        <v>81.08</v>
      </c>
      <c r="Q6654" s="2" t="s">
        <v>23</v>
      </c>
      <c r="R66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55" spans="1:18" hidden="1" x14ac:dyDescent="0.3">
      <c r="A6655" s="2" t="s">
        <v>17</v>
      </c>
      <c r="B6655" s="3">
        <v>43179</v>
      </c>
      <c r="C6655">
        <v>33.1</v>
      </c>
      <c r="D6655">
        <v>25.2</v>
      </c>
      <c r="E6655">
        <v>28.6</v>
      </c>
      <c r="G6655">
        <v>39.5</v>
      </c>
      <c r="H6655">
        <v>0</v>
      </c>
      <c r="K6655">
        <v>13</v>
      </c>
      <c r="L6655">
        <v>193.75</v>
      </c>
      <c r="N6655">
        <v>6.6</v>
      </c>
      <c r="O6655">
        <v>75</v>
      </c>
      <c r="P6655">
        <v>77.87</v>
      </c>
      <c r="Q6655" s="2" t="s">
        <v>19</v>
      </c>
      <c r="R66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56" spans="1:18" hidden="1" x14ac:dyDescent="0.3">
      <c r="A6656" s="2" t="s">
        <v>17</v>
      </c>
      <c r="B6656" s="3">
        <v>43180</v>
      </c>
      <c r="C6656">
        <v>31.7</v>
      </c>
      <c r="D6656">
        <v>26.1</v>
      </c>
      <c r="E6656">
        <v>28.5</v>
      </c>
      <c r="G6656">
        <v>37.9</v>
      </c>
      <c r="H6656">
        <v>0</v>
      </c>
      <c r="K6656">
        <v>25.9</v>
      </c>
      <c r="L6656">
        <v>290</v>
      </c>
      <c r="N6656">
        <v>8.5</v>
      </c>
      <c r="O6656">
        <v>72.5</v>
      </c>
      <c r="P6656">
        <v>78.069999999999993</v>
      </c>
      <c r="Q6656" s="2" t="s">
        <v>19</v>
      </c>
      <c r="R66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57" spans="1:18" hidden="1" x14ac:dyDescent="0.3">
      <c r="A6657" s="2" t="s">
        <v>17</v>
      </c>
      <c r="B6657" s="3">
        <v>43181</v>
      </c>
      <c r="C6657">
        <v>32.200000000000003</v>
      </c>
      <c r="D6657">
        <v>25.2</v>
      </c>
      <c r="E6657">
        <v>26.7</v>
      </c>
      <c r="G6657">
        <v>36.799999999999997</v>
      </c>
      <c r="H6657">
        <v>5.0999999999999996</v>
      </c>
      <c r="K6657">
        <v>25.9</v>
      </c>
      <c r="L6657">
        <v>238.33</v>
      </c>
      <c r="N6657">
        <v>6.7</v>
      </c>
      <c r="O6657">
        <v>84.3</v>
      </c>
      <c r="P6657">
        <v>84.44</v>
      </c>
      <c r="Q6657" s="2" t="s">
        <v>20</v>
      </c>
      <c r="R66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58" spans="1:18" hidden="1" x14ac:dyDescent="0.3">
      <c r="A6658" s="2" t="s">
        <v>17</v>
      </c>
      <c r="B6658" s="3">
        <v>43182</v>
      </c>
      <c r="C6658">
        <v>32.4</v>
      </c>
      <c r="D6658">
        <v>24.2</v>
      </c>
      <c r="E6658">
        <v>28</v>
      </c>
      <c r="G6658">
        <v>38.799999999999997</v>
      </c>
      <c r="H6658">
        <v>0</v>
      </c>
      <c r="K6658">
        <v>14.8</v>
      </c>
      <c r="L6658">
        <v>196.25</v>
      </c>
      <c r="N6658">
        <v>7.5</v>
      </c>
      <c r="O6658">
        <v>71.3</v>
      </c>
      <c r="P6658">
        <v>77.72</v>
      </c>
      <c r="Q6658" s="2" t="s">
        <v>19</v>
      </c>
      <c r="R66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59" spans="1:18" hidden="1" x14ac:dyDescent="0.3">
      <c r="A6659" s="2" t="s">
        <v>17</v>
      </c>
      <c r="B6659" s="3">
        <v>43183</v>
      </c>
      <c r="C6659">
        <v>32.4</v>
      </c>
      <c r="D6659">
        <v>26.2</v>
      </c>
      <c r="E6659">
        <v>28.2</v>
      </c>
      <c r="G6659">
        <v>38.799999999999997</v>
      </c>
      <c r="H6659">
        <v>4</v>
      </c>
      <c r="K6659">
        <v>13</v>
      </c>
      <c r="L6659">
        <v>261.43</v>
      </c>
      <c r="N6659">
        <v>6</v>
      </c>
      <c r="O6659">
        <v>82.5</v>
      </c>
      <c r="P6659">
        <v>78.59</v>
      </c>
      <c r="Q6659" s="2" t="s">
        <v>20</v>
      </c>
      <c r="R66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60" spans="1:18" hidden="1" x14ac:dyDescent="0.3">
      <c r="A6660" s="2" t="s">
        <v>17</v>
      </c>
      <c r="B6660" s="3">
        <v>43184</v>
      </c>
      <c r="C6660">
        <v>31.2</v>
      </c>
      <c r="D6660">
        <v>25.9</v>
      </c>
      <c r="E6660">
        <v>27.6</v>
      </c>
      <c r="G6660">
        <v>38.799999999999997</v>
      </c>
      <c r="H6660">
        <v>0</v>
      </c>
      <c r="K6660">
        <v>11.2</v>
      </c>
      <c r="L6660">
        <v>276.25</v>
      </c>
      <c r="N6660">
        <v>5.8</v>
      </c>
      <c r="O6660">
        <v>81.3</v>
      </c>
      <c r="P6660">
        <v>80.81</v>
      </c>
      <c r="Q6660" s="2" t="s">
        <v>23</v>
      </c>
      <c r="R66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61" spans="1:18" hidden="1" x14ac:dyDescent="0.3">
      <c r="A6661" s="2" t="s">
        <v>17</v>
      </c>
      <c r="B6661" s="3">
        <v>43185</v>
      </c>
      <c r="C6661">
        <v>32.200000000000003</v>
      </c>
      <c r="D6661">
        <v>25.9</v>
      </c>
      <c r="E6661">
        <v>28.3</v>
      </c>
      <c r="G6661">
        <v>37.700000000000003</v>
      </c>
      <c r="H6661">
        <v>0</v>
      </c>
      <c r="K6661">
        <v>13</v>
      </c>
      <c r="L6661">
        <v>208.57</v>
      </c>
      <c r="N6661">
        <v>5.4</v>
      </c>
      <c r="O6661">
        <v>86.3</v>
      </c>
      <c r="P6661">
        <v>78.680000000000007</v>
      </c>
      <c r="Q6661" s="2" t="s">
        <v>23</v>
      </c>
      <c r="R66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62" spans="1:18" hidden="1" x14ac:dyDescent="0.3">
      <c r="A6662" s="2" t="s">
        <v>17</v>
      </c>
      <c r="B6662" s="3">
        <v>43186</v>
      </c>
      <c r="C6662">
        <v>30.7</v>
      </c>
      <c r="D6662">
        <v>26.1</v>
      </c>
      <c r="E6662">
        <v>27.1</v>
      </c>
      <c r="G6662">
        <v>35.700000000000003</v>
      </c>
      <c r="H6662">
        <v>21</v>
      </c>
      <c r="K6662">
        <v>22.3</v>
      </c>
      <c r="L6662">
        <v>245</v>
      </c>
      <c r="N6662">
        <v>4.9000000000000004</v>
      </c>
      <c r="O6662">
        <v>72.5</v>
      </c>
      <c r="P6662">
        <v>82.05</v>
      </c>
      <c r="Q6662" s="2" t="s">
        <v>18</v>
      </c>
      <c r="R66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63" spans="1:18" hidden="1" x14ac:dyDescent="0.3">
      <c r="A6663" s="2" t="s">
        <v>17</v>
      </c>
      <c r="B6663" s="3">
        <v>43187</v>
      </c>
      <c r="C6663">
        <v>32.6</v>
      </c>
      <c r="D6663">
        <v>24.9</v>
      </c>
      <c r="E6663">
        <v>28.7</v>
      </c>
      <c r="G6663">
        <v>38.5</v>
      </c>
      <c r="H6663">
        <v>0</v>
      </c>
      <c r="K6663">
        <v>14.8</v>
      </c>
      <c r="L6663">
        <v>176.25</v>
      </c>
      <c r="N6663">
        <v>7</v>
      </c>
      <c r="O6663">
        <v>62.5</v>
      </c>
      <c r="P6663">
        <v>75.66</v>
      </c>
      <c r="Q6663" s="2" t="s">
        <v>19</v>
      </c>
      <c r="R66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64" spans="1:18" hidden="1" x14ac:dyDescent="0.3">
      <c r="A6664" s="2" t="s">
        <v>17</v>
      </c>
      <c r="B6664" s="3">
        <v>43188</v>
      </c>
      <c r="C6664">
        <v>32.6</v>
      </c>
      <c r="D6664">
        <v>26.2</v>
      </c>
      <c r="E6664">
        <v>28.5</v>
      </c>
      <c r="G6664">
        <v>39.4</v>
      </c>
      <c r="H6664">
        <v>13</v>
      </c>
      <c r="K6664">
        <v>22.3</v>
      </c>
      <c r="L6664">
        <v>142</v>
      </c>
      <c r="N6664">
        <v>6.4</v>
      </c>
      <c r="O6664">
        <v>82.9</v>
      </c>
      <c r="P6664">
        <v>80.69</v>
      </c>
      <c r="Q6664" s="2" t="s">
        <v>20</v>
      </c>
      <c r="R66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65" spans="1:18" hidden="1" x14ac:dyDescent="0.3">
      <c r="A6665" s="2" t="s">
        <v>17</v>
      </c>
      <c r="B6665" s="3">
        <v>43189</v>
      </c>
      <c r="C6665">
        <v>31.7</v>
      </c>
      <c r="D6665">
        <v>24.7</v>
      </c>
      <c r="E6665">
        <v>27.3</v>
      </c>
      <c r="G6665">
        <v>38.9</v>
      </c>
      <c r="H6665">
        <v>30</v>
      </c>
      <c r="K6665">
        <v>13</v>
      </c>
      <c r="L6665">
        <v>203.33</v>
      </c>
      <c r="N6665">
        <v>6.4</v>
      </c>
      <c r="O6665">
        <v>91.4</v>
      </c>
      <c r="P6665">
        <v>85.43</v>
      </c>
      <c r="Q6665" s="2" t="s">
        <v>20</v>
      </c>
      <c r="R66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66" spans="1:18" hidden="1" x14ac:dyDescent="0.3">
      <c r="A6666" s="2" t="s">
        <v>17</v>
      </c>
      <c r="B6666" s="3">
        <v>43190</v>
      </c>
      <c r="C6666">
        <v>32.700000000000003</v>
      </c>
      <c r="D6666">
        <v>24.7</v>
      </c>
      <c r="E6666">
        <v>27.5</v>
      </c>
      <c r="G6666">
        <v>39</v>
      </c>
      <c r="H6666">
        <v>14</v>
      </c>
      <c r="K6666">
        <v>18.399999999999999</v>
      </c>
      <c r="L6666">
        <v>270</v>
      </c>
      <c r="N6666">
        <v>6.3</v>
      </c>
      <c r="O6666">
        <v>90</v>
      </c>
      <c r="P6666">
        <v>82.98</v>
      </c>
      <c r="Q6666" s="2" t="s">
        <v>20</v>
      </c>
      <c r="R66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67" spans="1:18" hidden="1" x14ac:dyDescent="0.3">
      <c r="A6667" s="2" t="s">
        <v>17</v>
      </c>
      <c r="B6667" s="3">
        <v>43191</v>
      </c>
      <c r="C6667">
        <v>32.9</v>
      </c>
      <c r="D6667">
        <v>23.9</v>
      </c>
      <c r="E6667">
        <v>27.4</v>
      </c>
      <c r="G6667">
        <v>38.799999999999997</v>
      </c>
      <c r="H6667">
        <v>103</v>
      </c>
      <c r="K6667">
        <v>18.399999999999999</v>
      </c>
      <c r="L6667">
        <v>280</v>
      </c>
      <c r="N6667">
        <v>6.8</v>
      </c>
      <c r="O6667">
        <v>72.5</v>
      </c>
      <c r="P6667">
        <v>78.569999999999993</v>
      </c>
      <c r="Q6667" s="2" t="s">
        <v>18</v>
      </c>
      <c r="R66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668" spans="1:18" hidden="1" x14ac:dyDescent="0.3">
      <c r="A6668" s="2" t="s">
        <v>17</v>
      </c>
      <c r="B6668" s="3">
        <v>43192</v>
      </c>
      <c r="C6668">
        <v>32.200000000000003</v>
      </c>
      <c r="D6668">
        <v>24.6</v>
      </c>
      <c r="E6668">
        <v>27.1</v>
      </c>
      <c r="G6668">
        <v>39.9</v>
      </c>
      <c r="H6668">
        <v>0.2</v>
      </c>
      <c r="K6668">
        <v>20.5</v>
      </c>
      <c r="L6668">
        <v>241.67</v>
      </c>
      <c r="N6668">
        <v>7</v>
      </c>
      <c r="O6668">
        <v>75</v>
      </c>
      <c r="P6668">
        <v>84.31</v>
      </c>
      <c r="Q6668" s="2" t="s">
        <v>18</v>
      </c>
      <c r="R66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669" spans="1:18" hidden="1" x14ac:dyDescent="0.3">
      <c r="A6669" s="2" t="s">
        <v>17</v>
      </c>
      <c r="B6669" s="3">
        <v>43193</v>
      </c>
      <c r="C6669">
        <v>32.6</v>
      </c>
      <c r="D6669">
        <v>24.7</v>
      </c>
      <c r="E6669">
        <v>28.5</v>
      </c>
      <c r="G6669">
        <v>39.1</v>
      </c>
      <c r="H6669">
        <v>0</v>
      </c>
      <c r="K6669">
        <v>13</v>
      </c>
      <c r="L6669">
        <v>207.14</v>
      </c>
      <c r="N6669">
        <v>7.1</v>
      </c>
      <c r="O6669">
        <v>47.5</v>
      </c>
      <c r="P6669">
        <v>78.930000000000007</v>
      </c>
      <c r="Q6669" s="2" t="s">
        <v>19</v>
      </c>
      <c r="R66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70" spans="1:18" hidden="1" x14ac:dyDescent="0.3">
      <c r="A6670" s="2" t="s">
        <v>17</v>
      </c>
      <c r="B6670" s="3">
        <v>43194</v>
      </c>
      <c r="C6670">
        <v>33.4</v>
      </c>
      <c r="D6670">
        <v>25.7</v>
      </c>
      <c r="E6670">
        <v>29.3</v>
      </c>
      <c r="G6670">
        <v>38.1</v>
      </c>
      <c r="H6670">
        <v>0</v>
      </c>
      <c r="K6670">
        <v>16.600000000000001</v>
      </c>
      <c r="L6670">
        <v>162.5</v>
      </c>
      <c r="N6670">
        <v>7.5</v>
      </c>
      <c r="O6670">
        <v>60</v>
      </c>
      <c r="P6670">
        <v>76.37</v>
      </c>
      <c r="Q6670" s="2" t="s">
        <v>19</v>
      </c>
      <c r="R66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71" spans="1:18" hidden="1" x14ac:dyDescent="0.3">
      <c r="A6671" s="2" t="s">
        <v>17</v>
      </c>
      <c r="B6671" s="3">
        <v>43195</v>
      </c>
      <c r="C6671">
        <v>33.4</v>
      </c>
      <c r="D6671">
        <v>26.3</v>
      </c>
      <c r="E6671">
        <v>29.9</v>
      </c>
      <c r="G6671">
        <v>38.4</v>
      </c>
      <c r="H6671">
        <v>0</v>
      </c>
      <c r="K6671">
        <v>18.399999999999999</v>
      </c>
      <c r="L6671">
        <v>156.25</v>
      </c>
      <c r="N6671">
        <v>7.4</v>
      </c>
      <c r="O6671">
        <v>47.5</v>
      </c>
      <c r="P6671">
        <v>70.59</v>
      </c>
      <c r="Q6671" s="2" t="s">
        <v>19</v>
      </c>
      <c r="R66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72" spans="1:18" hidden="1" x14ac:dyDescent="0.3">
      <c r="A6672" s="2" t="s">
        <v>17</v>
      </c>
      <c r="B6672" s="3">
        <v>43196</v>
      </c>
      <c r="C6672">
        <v>33.1</v>
      </c>
      <c r="D6672">
        <v>27.9</v>
      </c>
      <c r="E6672">
        <v>30</v>
      </c>
      <c r="G6672">
        <v>39.9</v>
      </c>
      <c r="H6672">
        <v>0</v>
      </c>
      <c r="K6672">
        <v>18.399999999999999</v>
      </c>
      <c r="L6672">
        <v>155.71</v>
      </c>
      <c r="N6672">
        <v>8</v>
      </c>
      <c r="O6672">
        <v>60</v>
      </c>
      <c r="P6672">
        <v>73.23</v>
      </c>
      <c r="Q6672" s="2" t="s">
        <v>19</v>
      </c>
      <c r="R66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73" spans="1:18" hidden="1" x14ac:dyDescent="0.3">
      <c r="A6673" s="2" t="s">
        <v>17</v>
      </c>
      <c r="B6673" s="3">
        <v>43197</v>
      </c>
      <c r="C6673">
        <v>31.4</v>
      </c>
      <c r="D6673">
        <v>24.1</v>
      </c>
      <c r="E6673">
        <v>28.3</v>
      </c>
      <c r="G6673">
        <v>38.1</v>
      </c>
      <c r="H6673">
        <v>61.2</v>
      </c>
      <c r="K6673">
        <v>22.3</v>
      </c>
      <c r="L6673">
        <v>118.57</v>
      </c>
      <c r="N6673">
        <v>7.9</v>
      </c>
      <c r="O6673">
        <v>81.3</v>
      </c>
      <c r="P6673">
        <v>78.61</v>
      </c>
      <c r="Q6673" s="2" t="s">
        <v>20</v>
      </c>
      <c r="R66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74" spans="1:18" hidden="1" x14ac:dyDescent="0.3">
      <c r="A6674" s="2" t="s">
        <v>17</v>
      </c>
      <c r="B6674" s="3">
        <v>43198</v>
      </c>
      <c r="C6674">
        <v>32.200000000000003</v>
      </c>
      <c r="D6674">
        <v>26.3</v>
      </c>
      <c r="E6674">
        <v>29.3</v>
      </c>
      <c r="G6674">
        <v>38.6</v>
      </c>
      <c r="H6674">
        <v>0</v>
      </c>
      <c r="K6674">
        <v>18.399999999999999</v>
      </c>
      <c r="L6674">
        <v>110</v>
      </c>
      <c r="N6674">
        <v>9.4</v>
      </c>
      <c r="O6674">
        <v>58.6</v>
      </c>
      <c r="P6674">
        <v>74.540000000000006</v>
      </c>
      <c r="Q6674" s="2" t="s">
        <v>19</v>
      </c>
      <c r="R66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75" spans="1:18" hidden="1" x14ac:dyDescent="0.3">
      <c r="A6675" s="2" t="s">
        <v>17</v>
      </c>
      <c r="B6675" s="3">
        <v>43199</v>
      </c>
      <c r="C6675">
        <v>32.200000000000003</v>
      </c>
      <c r="D6675">
        <v>27.1</v>
      </c>
      <c r="E6675">
        <v>29.5</v>
      </c>
      <c r="G6675">
        <v>37.5</v>
      </c>
      <c r="H6675">
        <v>1</v>
      </c>
      <c r="K6675">
        <v>22.3</v>
      </c>
      <c r="L6675">
        <v>83.33</v>
      </c>
      <c r="N6675">
        <v>9.3000000000000007</v>
      </c>
      <c r="O6675">
        <v>48.8</v>
      </c>
      <c r="P6675">
        <v>73.739999999999995</v>
      </c>
      <c r="Q6675" s="2" t="s">
        <v>18</v>
      </c>
      <c r="R66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676" spans="1:18" hidden="1" x14ac:dyDescent="0.3">
      <c r="A6676" s="2" t="s">
        <v>17</v>
      </c>
      <c r="B6676" s="3">
        <v>43200</v>
      </c>
      <c r="C6676">
        <v>32.6</v>
      </c>
      <c r="D6676">
        <v>26.3</v>
      </c>
      <c r="E6676">
        <v>29.6</v>
      </c>
      <c r="G6676">
        <v>36.4</v>
      </c>
      <c r="H6676">
        <v>0</v>
      </c>
      <c r="K6676">
        <v>18.399999999999999</v>
      </c>
      <c r="L6676">
        <v>160</v>
      </c>
      <c r="N6676">
        <v>7.8</v>
      </c>
      <c r="O6676">
        <v>63.8</v>
      </c>
      <c r="P6676">
        <v>67.849999999999994</v>
      </c>
      <c r="Q6676" s="2" t="s">
        <v>19</v>
      </c>
      <c r="R66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77" spans="1:18" hidden="1" x14ac:dyDescent="0.3">
      <c r="A6677" s="2" t="s">
        <v>17</v>
      </c>
      <c r="B6677" s="3">
        <v>43201</v>
      </c>
      <c r="C6677">
        <v>32.9</v>
      </c>
      <c r="D6677">
        <v>27.1</v>
      </c>
      <c r="E6677">
        <v>30.1</v>
      </c>
      <c r="G6677">
        <v>37.5</v>
      </c>
      <c r="H6677">
        <v>0</v>
      </c>
      <c r="K6677">
        <v>22.3</v>
      </c>
      <c r="L6677">
        <v>126.25</v>
      </c>
      <c r="N6677">
        <v>8</v>
      </c>
      <c r="O6677">
        <v>60</v>
      </c>
      <c r="P6677">
        <v>69.83</v>
      </c>
      <c r="Q6677" s="2" t="s">
        <v>19</v>
      </c>
      <c r="R66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78" spans="1:18" hidden="1" x14ac:dyDescent="0.3">
      <c r="A6678" s="2" t="s">
        <v>17</v>
      </c>
      <c r="B6678" s="3">
        <v>43202</v>
      </c>
      <c r="C6678">
        <v>32.9</v>
      </c>
      <c r="D6678">
        <v>27.1</v>
      </c>
      <c r="E6678">
        <v>29.6</v>
      </c>
      <c r="G6678">
        <v>40.200000000000003</v>
      </c>
      <c r="H6678">
        <v>8</v>
      </c>
      <c r="K6678">
        <v>20.5</v>
      </c>
      <c r="L6678">
        <v>100</v>
      </c>
      <c r="N6678">
        <v>8.6999999999999993</v>
      </c>
      <c r="O6678">
        <v>72.900000000000006</v>
      </c>
      <c r="P6678">
        <v>76.05</v>
      </c>
      <c r="Q6678" s="2" t="s">
        <v>18</v>
      </c>
      <c r="R66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79" spans="1:18" hidden="1" x14ac:dyDescent="0.3">
      <c r="A6679" s="2" t="s">
        <v>17</v>
      </c>
      <c r="B6679" s="3">
        <v>43203</v>
      </c>
      <c r="C6679">
        <v>32.700000000000003</v>
      </c>
      <c r="D6679">
        <v>27.1</v>
      </c>
      <c r="E6679">
        <v>30</v>
      </c>
      <c r="G6679">
        <v>39.9</v>
      </c>
      <c r="H6679">
        <v>0</v>
      </c>
      <c r="K6679">
        <v>18.399999999999999</v>
      </c>
      <c r="L6679">
        <v>182.86</v>
      </c>
      <c r="N6679">
        <v>7.3</v>
      </c>
      <c r="O6679">
        <v>68.8</v>
      </c>
      <c r="P6679">
        <v>74.209999999999994</v>
      </c>
      <c r="Q6679" s="2" t="s">
        <v>19</v>
      </c>
      <c r="R66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80" spans="1:18" hidden="1" x14ac:dyDescent="0.3">
      <c r="A6680" s="2" t="s">
        <v>17</v>
      </c>
      <c r="B6680" s="3">
        <v>43204</v>
      </c>
      <c r="C6680">
        <v>31.9</v>
      </c>
      <c r="D6680">
        <v>28.1</v>
      </c>
      <c r="E6680">
        <v>29.7</v>
      </c>
      <c r="G6680">
        <v>39.5</v>
      </c>
      <c r="H6680">
        <v>0</v>
      </c>
      <c r="K6680">
        <v>16.600000000000001</v>
      </c>
      <c r="L6680">
        <v>156.66999999999999</v>
      </c>
      <c r="N6680">
        <v>8.5</v>
      </c>
      <c r="O6680">
        <v>65</v>
      </c>
      <c r="P6680">
        <v>78.7</v>
      </c>
      <c r="Q6680" s="2" t="s">
        <v>19</v>
      </c>
      <c r="R66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81" spans="1:18" hidden="1" x14ac:dyDescent="0.3">
      <c r="A6681" s="2" t="s">
        <v>17</v>
      </c>
      <c r="B6681" s="3">
        <v>43205</v>
      </c>
      <c r="C6681">
        <v>33.4</v>
      </c>
      <c r="D6681">
        <v>27.6</v>
      </c>
      <c r="E6681">
        <v>30.5</v>
      </c>
      <c r="G6681">
        <v>39.5</v>
      </c>
      <c r="H6681">
        <v>0</v>
      </c>
      <c r="K6681">
        <v>14.8</v>
      </c>
      <c r="L6681">
        <v>145.71</v>
      </c>
      <c r="N6681">
        <v>8.5</v>
      </c>
      <c r="O6681">
        <v>53.8</v>
      </c>
      <c r="P6681">
        <v>69.91</v>
      </c>
      <c r="Q6681" s="2" t="s">
        <v>19</v>
      </c>
      <c r="R66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82" spans="1:18" hidden="1" x14ac:dyDescent="0.3">
      <c r="A6682" s="2" t="s">
        <v>17</v>
      </c>
      <c r="B6682" s="3">
        <v>43206</v>
      </c>
      <c r="C6682">
        <v>33.1</v>
      </c>
      <c r="D6682">
        <v>26.3</v>
      </c>
      <c r="E6682">
        <v>30.1</v>
      </c>
      <c r="G6682">
        <v>40.5</v>
      </c>
      <c r="H6682">
        <v>0</v>
      </c>
      <c r="K6682">
        <v>11.2</v>
      </c>
      <c r="L6682">
        <v>204.29</v>
      </c>
      <c r="N6682">
        <v>7.9</v>
      </c>
      <c r="O6682">
        <v>62.9</v>
      </c>
      <c r="P6682">
        <v>73.16</v>
      </c>
      <c r="Q6682" s="2" t="s">
        <v>19</v>
      </c>
      <c r="R66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83" spans="1:18" hidden="1" x14ac:dyDescent="0.3">
      <c r="A6683" s="2" t="s">
        <v>17</v>
      </c>
      <c r="B6683" s="3">
        <v>43207</v>
      </c>
      <c r="C6683">
        <v>33.1</v>
      </c>
      <c r="D6683">
        <v>26.3</v>
      </c>
      <c r="E6683">
        <v>29.2</v>
      </c>
      <c r="G6683">
        <v>39.1</v>
      </c>
      <c r="H6683">
        <v>0.5</v>
      </c>
      <c r="K6683">
        <v>11.2</v>
      </c>
      <c r="L6683">
        <v>184</v>
      </c>
      <c r="N6683">
        <v>6.7</v>
      </c>
      <c r="O6683">
        <v>88.6</v>
      </c>
      <c r="P6683">
        <v>76.180000000000007</v>
      </c>
      <c r="Q6683" s="2" t="s">
        <v>20</v>
      </c>
      <c r="R66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84" spans="1:18" hidden="1" x14ac:dyDescent="0.3">
      <c r="A6684" s="2" t="s">
        <v>17</v>
      </c>
      <c r="B6684" s="3">
        <v>43208</v>
      </c>
      <c r="C6684">
        <v>32.9</v>
      </c>
      <c r="D6684">
        <v>25.9</v>
      </c>
      <c r="E6684">
        <v>29</v>
      </c>
      <c r="G6684">
        <v>38.799999999999997</v>
      </c>
      <c r="H6684">
        <v>0.4</v>
      </c>
      <c r="K6684">
        <v>13</v>
      </c>
      <c r="L6684">
        <v>198.57</v>
      </c>
      <c r="N6684">
        <v>7.8</v>
      </c>
      <c r="O6684">
        <v>67.5</v>
      </c>
      <c r="P6684">
        <v>75.989999999999995</v>
      </c>
      <c r="Q6684" s="2" t="s">
        <v>18</v>
      </c>
      <c r="R66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85" spans="1:18" hidden="1" x14ac:dyDescent="0.3">
      <c r="A6685" s="2" t="s">
        <v>17</v>
      </c>
      <c r="B6685" s="3">
        <v>43209</v>
      </c>
      <c r="C6685">
        <v>32.700000000000003</v>
      </c>
      <c r="D6685">
        <v>26.2</v>
      </c>
      <c r="E6685">
        <v>29.5</v>
      </c>
      <c r="G6685">
        <v>38.5</v>
      </c>
      <c r="H6685">
        <v>0</v>
      </c>
      <c r="K6685">
        <v>20.5</v>
      </c>
      <c r="L6685">
        <v>156.25</v>
      </c>
      <c r="N6685">
        <v>7.5</v>
      </c>
      <c r="O6685">
        <v>55</v>
      </c>
      <c r="P6685">
        <v>74.28</v>
      </c>
      <c r="Q6685" s="2" t="s">
        <v>19</v>
      </c>
      <c r="R66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86" spans="1:18" hidden="1" x14ac:dyDescent="0.3">
      <c r="A6686" s="2" t="s">
        <v>17</v>
      </c>
      <c r="B6686" s="3">
        <v>43210</v>
      </c>
      <c r="C6686">
        <v>32.700000000000003</v>
      </c>
      <c r="D6686">
        <v>25.7</v>
      </c>
      <c r="E6686">
        <v>29</v>
      </c>
      <c r="G6686">
        <v>39.6</v>
      </c>
      <c r="H6686">
        <v>23</v>
      </c>
      <c r="K6686">
        <v>20.5</v>
      </c>
      <c r="L6686">
        <v>111.67</v>
      </c>
      <c r="N6686">
        <v>7.4</v>
      </c>
      <c r="O6686">
        <v>62.5</v>
      </c>
      <c r="P6686">
        <v>79.88</v>
      </c>
      <c r="Q6686" s="2" t="s">
        <v>18</v>
      </c>
      <c r="R66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87" spans="1:18" hidden="1" x14ac:dyDescent="0.3">
      <c r="A6687" s="2" t="s">
        <v>17</v>
      </c>
      <c r="B6687" s="3">
        <v>43211</v>
      </c>
      <c r="C6687">
        <v>31.9</v>
      </c>
      <c r="D6687">
        <v>25.7</v>
      </c>
      <c r="E6687">
        <v>28.7</v>
      </c>
      <c r="G6687">
        <v>39.9</v>
      </c>
      <c r="H6687">
        <v>15</v>
      </c>
      <c r="K6687">
        <v>16.600000000000001</v>
      </c>
      <c r="L6687">
        <v>135.71</v>
      </c>
      <c r="N6687">
        <v>8</v>
      </c>
      <c r="O6687">
        <v>76.3</v>
      </c>
      <c r="P6687">
        <v>80.8</v>
      </c>
      <c r="Q6687" s="2" t="s">
        <v>20</v>
      </c>
      <c r="R66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88" spans="1:18" hidden="1" x14ac:dyDescent="0.3">
      <c r="A6688" s="2" t="s">
        <v>17</v>
      </c>
      <c r="B6688" s="3">
        <v>43212</v>
      </c>
      <c r="C6688">
        <v>31.9</v>
      </c>
      <c r="D6688">
        <v>26.3</v>
      </c>
      <c r="E6688">
        <v>29.8</v>
      </c>
      <c r="G6688">
        <v>39.9</v>
      </c>
      <c r="H6688">
        <v>0.5</v>
      </c>
      <c r="K6688">
        <v>24.1</v>
      </c>
      <c r="L6688">
        <v>108.33</v>
      </c>
      <c r="N6688">
        <v>8</v>
      </c>
      <c r="O6688">
        <v>77.099999999999994</v>
      </c>
      <c r="P6688">
        <v>75.7</v>
      </c>
      <c r="Q6688" s="2" t="s">
        <v>20</v>
      </c>
      <c r="R66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89" spans="1:18" hidden="1" x14ac:dyDescent="0.3">
      <c r="A6689" s="2" t="s">
        <v>17</v>
      </c>
      <c r="B6689" s="3">
        <v>43213</v>
      </c>
      <c r="C6689">
        <v>32.4</v>
      </c>
      <c r="D6689">
        <v>25.9</v>
      </c>
      <c r="E6689">
        <v>28.8</v>
      </c>
      <c r="G6689">
        <v>38.799999999999997</v>
      </c>
      <c r="H6689">
        <v>41</v>
      </c>
      <c r="K6689">
        <v>25.9</v>
      </c>
      <c r="L6689">
        <v>128.33000000000001</v>
      </c>
      <c r="N6689">
        <v>8</v>
      </c>
      <c r="O6689">
        <v>88.8</v>
      </c>
      <c r="P6689">
        <v>80.94</v>
      </c>
      <c r="Q6689" s="2" t="s">
        <v>20</v>
      </c>
      <c r="R66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90" spans="1:18" hidden="1" x14ac:dyDescent="0.3">
      <c r="A6690" s="2" t="s">
        <v>17</v>
      </c>
      <c r="B6690" s="3">
        <v>43214</v>
      </c>
      <c r="C6690">
        <v>32.700000000000003</v>
      </c>
      <c r="D6690">
        <v>26.9</v>
      </c>
      <c r="E6690">
        <v>29.5</v>
      </c>
      <c r="G6690">
        <v>39.9</v>
      </c>
      <c r="H6690">
        <v>0</v>
      </c>
      <c r="K6690">
        <v>14.8</v>
      </c>
      <c r="L6690">
        <v>190</v>
      </c>
      <c r="N6690">
        <v>7.6</v>
      </c>
      <c r="O6690">
        <v>72.5</v>
      </c>
      <c r="P6690">
        <v>76.25</v>
      </c>
      <c r="Q6690" s="2" t="s">
        <v>19</v>
      </c>
      <c r="R66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91" spans="1:18" hidden="1" x14ac:dyDescent="0.3">
      <c r="A6691" s="2" t="s">
        <v>17</v>
      </c>
      <c r="B6691" s="3">
        <v>43215</v>
      </c>
      <c r="C6691">
        <v>33.200000000000003</v>
      </c>
      <c r="D6691">
        <v>26.1</v>
      </c>
      <c r="E6691">
        <v>29.6</v>
      </c>
      <c r="G6691">
        <v>37.9</v>
      </c>
      <c r="H6691">
        <v>0</v>
      </c>
      <c r="K6691">
        <v>16.600000000000001</v>
      </c>
      <c r="L6691">
        <v>194.29</v>
      </c>
      <c r="N6691">
        <v>7.3</v>
      </c>
      <c r="O6691">
        <v>77.099999999999994</v>
      </c>
      <c r="P6691">
        <v>72.95</v>
      </c>
      <c r="Q6691" s="2" t="s">
        <v>23</v>
      </c>
      <c r="R66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692" spans="1:18" hidden="1" x14ac:dyDescent="0.3">
      <c r="A6692" s="2" t="s">
        <v>17</v>
      </c>
      <c r="B6692" s="3">
        <v>43216</v>
      </c>
      <c r="C6692">
        <v>32.4</v>
      </c>
      <c r="D6692">
        <v>25.7</v>
      </c>
      <c r="E6692">
        <v>29.1</v>
      </c>
      <c r="G6692">
        <v>39.9</v>
      </c>
      <c r="H6692">
        <v>3.2</v>
      </c>
      <c r="K6692">
        <v>22.3</v>
      </c>
      <c r="L6692">
        <v>145</v>
      </c>
      <c r="N6692">
        <v>8.6999999999999993</v>
      </c>
      <c r="O6692">
        <v>58.3</v>
      </c>
      <c r="P6692">
        <v>78.63</v>
      </c>
      <c r="Q6692" s="2" t="s">
        <v>18</v>
      </c>
      <c r="R66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93" spans="1:18" hidden="1" x14ac:dyDescent="0.3">
      <c r="A6693" s="2" t="s">
        <v>17</v>
      </c>
      <c r="B6693" s="3">
        <v>43217</v>
      </c>
      <c r="C6693">
        <v>32.4</v>
      </c>
      <c r="D6693">
        <v>26.7</v>
      </c>
      <c r="E6693">
        <v>29.5</v>
      </c>
      <c r="G6693">
        <v>39.9</v>
      </c>
      <c r="H6693">
        <v>0</v>
      </c>
      <c r="K6693">
        <v>20.5</v>
      </c>
      <c r="L6693">
        <v>125</v>
      </c>
      <c r="N6693">
        <v>8</v>
      </c>
      <c r="O6693">
        <v>61.3</v>
      </c>
      <c r="P6693">
        <v>75.569999999999993</v>
      </c>
      <c r="Q6693" s="2" t="s">
        <v>19</v>
      </c>
      <c r="R66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94" spans="1:18" hidden="1" x14ac:dyDescent="0.3">
      <c r="A6694" s="2" t="s">
        <v>17</v>
      </c>
      <c r="B6694" s="3">
        <v>43218</v>
      </c>
      <c r="C6694">
        <v>33.1</v>
      </c>
      <c r="D6694">
        <v>27.6</v>
      </c>
      <c r="E6694">
        <v>30.1</v>
      </c>
      <c r="G6694">
        <v>39.799999999999997</v>
      </c>
      <c r="H6694">
        <v>0</v>
      </c>
      <c r="K6694">
        <v>11.2</v>
      </c>
      <c r="L6694">
        <v>124</v>
      </c>
      <c r="N6694">
        <v>7.9</v>
      </c>
      <c r="O6694">
        <v>75.7</v>
      </c>
      <c r="P6694">
        <v>68.150000000000006</v>
      </c>
      <c r="Q6694" s="2" t="s">
        <v>23</v>
      </c>
      <c r="R66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695" spans="1:18" hidden="1" x14ac:dyDescent="0.3">
      <c r="A6695" s="2" t="s">
        <v>17</v>
      </c>
      <c r="B6695" s="3">
        <v>43219</v>
      </c>
      <c r="C6695">
        <v>32.700000000000003</v>
      </c>
      <c r="D6695">
        <v>24.2</v>
      </c>
      <c r="E6695">
        <v>28.7</v>
      </c>
      <c r="G6695">
        <v>36.299999999999997</v>
      </c>
      <c r="H6695">
        <v>0</v>
      </c>
      <c r="K6695">
        <v>24.1</v>
      </c>
      <c r="L6695">
        <v>164.29</v>
      </c>
      <c r="N6695">
        <v>7</v>
      </c>
      <c r="O6695">
        <v>58.8</v>
      </c>
      <c r="P6695">
        <v>68.8</v>
      </c>
      <c r="Q6695" s="2" t="s">
        <v>19</v>
      </c>
      <c r="R66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96" spans="1:18" hidden="1" x14ac:dyDescent="0.3">
      <c r="A6696" s="2" t="s">
        <v>17</v>
      </c>
      <c r="B6696" s="3">
        <v>43220</v>
      </c>
      <c r="C6696">
        <v>32.200000000000003</v>
      </c>
      <c r="D6696">
        <v>24.9</v>
      </c>
      <c r="E6696">
        <v>28.7</v>
      </c>
      <c r="G6696">
        <v>34.9</v>
      </c>
      <c r="H6696">
        <v>0</v>
      </c>
      <c r="K6696">
        <v>18.399999999999999</v>
      </c>
      <c r="L6696">
        <v>157.5</v>
      </c>
      <c r="N6696">
        <v>7.6</v>
      </c>
      <c r="O6696">
        <v>45</v>
      </c>
      <c r="P6696">
        <v>67</v>
      </c>
      <c r="Q6696" s="2" t="s">
        <v>19</v>
      </c>
      <c r="R66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97" spans="1:18" hidden="1" x14ac:dyDescent="0.3">
      <c r="A6697" s="2" t="s">
        <v>17</v>
      </c>
      <c r="B6697" s="3">
        <v>43221</v>
      </c>
      <c r="C6697">
        <v>32.200000000000003</v>
      </c>
      <c r="D6697">
        <v>25.4</v>
      </c>
      <c r="E6697">
        <v>28.7</v>
      </c>
      <c r="G6697">
        <v>36.5</v>
      </c>
      <c r="H6697">
        <v>0</v>
      </c>
      <c r="K6697">
        <v>13</v>
      </c>
      <c r="L6697">
        <v>170</v>
      </c>
      <c r="N6697">
        <v>7.1</v>
      </c>
      <c r="O6697">
        <v>32.5</v>
      </c>
      <c r="P6697">
        <v>71.69</v>
      </c>
      <c r="Q6697" s="2" t="s">
        <v>19</v>
      </c>
      <c r="R66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98" spans="1:18" hidden="1" x14ac:dyDescent="0.3">
      <c r="A6698" s="2" t="s">
        <v>17</v>
      </c>
      <c r="B6698" s="3">
        <v>43222</v>
      </c>
      <c r="C6698">
        <v>31.7</v>
      </c>
      <c r="D6698">
        <v>24.2</v>
      </c>
      <c r="E6698">
        <v>27.8</v>
      </c>
      <c r="G6698">
        <v>34.5</v>
      </c>
      <c r="H6698">
        <v>0</v>
      </c>
      <c r="K6698">
        <v>13</v>
      </c>
      <c r="L6698">
        <v>153.33000000000001</v>
      </c>
      <c r="N6698">
        <v>7.7</v>
      </c>
      <c r="O6698">
        <v>51.4</v>
      </c>
      <c r="P6698">
        <v>71.72</v>
      </c>
      <c r="Q6698" s="2" t="s">
        <v>19</v>
      </c>
      <c r="R66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699" spans="1:18" hidden="1" x14ac:dyDescent="0.3">
      <c r="A6699" s="2" t="s">
        <v>17</v>
      </c>
      <c r="B6699" s="3">
        <v>43223</v>
      </c>
      <c r="C6699">
        <v>31.7</v>
      </c>
      <c r="D6699">
        <v>24.6</v>
      </c>
      <c r="E6699">
        <v>28.4</v>
      </c>
      <c r="G6699">
        <v>35.299999999999997</v>
      </c>
      <c r="H6699">
        <v>0</v>
      </c>
      <c r="K6699">
        <v>16.600000000000001</v>
      </c>
      <c r="L6699">
        <v>153.33000000000001</v>
      </c>
      <c r="N6699">
        <v>7.1</v>
      </c>
      <c r="O6699">
        <v>56.3</v>
      </c>
      <c r="P6699">
        <v>69.17</v>
      </c>
      <c r="Q6699" s="2" t="s">
        <v>19</v>
      </c>
      <c r="R66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00" spans="1:18" hidden="1" x14ac:dyDescent="0.3">
      <c r="A6700" s="2" t="s">
        <v>17</v>
      </c>
      <c r="B6700" s="3">
        <v>43224</v>
      </c>
      <c r="C6700">
        <v>32.4</v>
      </c>
      <c r="D6700">
        <v>24.9</v>
      </c>
      <c r="E6700">
        <v>28.5</v>
      </c>
      <c r="G6700">
        <v>34.799999999999997</v>
      </c>
      <c r="H6700">
        <v>0</v>
      </c>
      <c r="K6700">
        <v>18.399999999999999</v>
      </c>
      <c r="L6700">
        <v>156.25</v>
      </c>
      <c r="N6700">
        <v>8</v>
      </c>
      <c r="O6700">
        <v>46.3</v>
      </c>
      <c r="P6700">
        <v>66.08</v>
      </c>
      <c r="Q6700" s="2" t="s">
        <v>19</v>
      </c>
      <c r="R67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01" spans="1:18" hidden="1" x14ac:dyDescent="0.3">
      <c r="A6701" s="2" t="s">
        <v>17</v>
      </c>
      <c r="B6701" s="3">
        <v>43225</v>
      </c>
      <c r="C6701">
        <v>32.1</v>
      </c>
      <c r="D6701">
        <v>24.7</v>
      </c>
      <c r="E6701">
        <v>28.8</v>
      </c>
      <c r="G6701">
        <v>37.5</v>
      </c>
      <c r="H6701">
        <v>0</v>
      </c>
      <c r="K6701">
        <v>25.9</v>
      </c>
      <c r="L6701">
        <v>147.13999999999999</v>
      </c>
      <c r="N6701">
        <v>7.8</v>
      </c>
      <c r="O6701">
        <v>52.5</v>
      </c>
      <c r="P6701">
        <v>71.8</v>
      </c>
      <c r="Q6701" s="2" t="s">
        <v>19</v>
      </c>
      <c r="R67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02" spans="1:18" hidden="1" x14ac:dyDescent="0.3">
      <c r="A6702" s="2" t="s">
        <v>17</v>
      </c>
      <c r="B6702" s="3">
        <v>43226</v>
      </c>
      <c r="C6702">
        <v>32.700000000000003</v>
      </c>
      <c r="D6702">
        <v>28.7</v>
      </c>
      <c r="E6702">
        <v>30.5</v>
      </c>
      <c r="G6702">
        <v>39.6</v>
      </c>
      <c r="H6702">
        <v>0</v>
      </c>
      <c r="K6702">
        <v>25.9</v>
      </c>
      <c r="L6702">
        <v>115</v>
      </c>
      <c r="N6702">
        <v>8.9</v>
      </c>
      <c r="O6702">
        <v>40</v>
      </c>
      <c r="P6702">
        <v>67.62</v>
      </c>
      <c r="Q6702" s="2" t="s">
        <v>19</v>
      </c>
      <c r="R67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03" spans="1:18" hidden="1" x14ac:dyDescent="0.3">
      <c r="A6703" s="2" t="s">
        <v>17</v>
      </c>
      <c r="B6703" s="3">
        <v>43227</v>
      </c>
      <c r="C6703">
        <v>32.200000000000003</v>
      </c>
      <c r="D6703">
        <v>25.9</v>
      </c>
      <c r="E6703">
        <v>29.4</v>
      </c>
      <c r="G6703">
        <v>37.4</v>
      </c>
      <c r="H6703">
        <v>0</v>
      </c>
      <c r="K6703">
        <v>20.5</v>
      </c>
      <c r="L6703">
        <v>142.86000000000001</v>
      </c>
      <c r="N6703">
        <v>7.6</v>
      </c>
      <c r="O6703">
        <v>30</v>
      </c>
      <c r="P6703">
        <v>72.53</v>
      </c>
      <c r="Q6703" s="2" t="s">
        <v>19</v>
      </c>
      <c r="R67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04" spans="1:18" hidden="1" x14ac:dyDescent="0.3">
      <c r="A6704" s="2" t="s">
        <v>17</v>
      </c>
      <c r="B6704" s="3">
        <v>43228</v>
      </c>
      <c r="C6704">
        <v>32.4</v>
      </c>
      <c r="D6704">
        <v>27.2</v>
      </c>
      <c r="E6704">
        <v>29.7</v>
      </c>
      <c r="G6704">
        <v>37.1</v>
      </c>
      <c r="H6704">
        <v>0</v>
      </c>
      <c r="K6704">
        <v>20.5</v>
      </c>
      <c r="L6704">
        <v>116.67</v>
      </c>
      <c r="N6704">
        <v>8.1</v>
      </c>
      <c r="O6704">
        <v>51.3</v>
      </c>
      <c r="P6704">
        <v>70.91</v>
      </c>
      <c r="Q6704" s="2" t="s">
        <v>19</v>
      </c>
      <c r="R67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05" spans="1:18" hidden="1" x14ac:dyDescent="0.3">
      <c r="A6705" s="2" t="s">
        <v>17</v>
      </c>
      <c r="B6705" s="3">
        <v>43229</v>
      </c>
      <c r="C6705">
        <v>31.7</v>
      </c>
      <c r="D6705">
        <v>25.2</v>
      </c>
      <c r="E6705">
        <v>28.8</v>
      </c>
      <c r="G6705">
        <v>35.6</v>
      </c>
      <c r="H6705">
        <v>0</v>
      </c>
      <c r="K6705">
        <v>20.5</v>
      </c>
      <c r="L6705">
        <v>151.43</v>
      </c>
      <c r="N6705">
        <v>7.6</v>
      </c>
      <c r="O6705">
        <v>42.5</v>
      </c>
      <c r="P6705">
        <v>72.72</v>
      </c>
      <c r="Q6705" s="2" t="s">
        <v>19</v>
      </c>
      <c r="R67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06" spans="1:18" hidden="1" x14ac:dyDescent="0.3">
      <c r="A6706" s="2" t="s">
        <v>17</v>
      </c>
      <c r="B6706" s="3">
        <v>43230</v>
      </c>
      <c r="C6706">
        <v>32.200000000000003</v>
      </c>
      <c r="D6706">
        <v>26.3</v>
      </c>
      <c r="E6706">
        <v>29.4</v>
      </c>
      <c r="G6706">
        <v>36.299999999999997</v>
      </c>
      <c r="H6706">
        <v>0</v>
      </c>
      <c r="K6706">
        <v>22.3</v>
      </c>
      <c r="L6706">
        <v>122.5</v>
      </c>
      <c r="N6706">
        <v>8.4</v>
      </c>
      <c r="O6706">
        <v>36.299999999999997</v>
      </c>
      <c r="P6706">
        <v>70.58</v>
      </c>
      <c r="Q6706" s="2" t="s">
        <v>19</v>
      </c>
      <c r="R67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07" spans="1:18" hidden="1" x14ac:dyDescent="0.3">
      <c r="A6707" s="2" t="s">
        <v>17</v>
      </c>
      <c r="B6707" s="3">
        <v>43231</v>
      </c>
      <c r="C6707">
        <v>32.6</v>
      </c>
      <c r="D6707">
        <v>25.7</v>
      </c>
      <c r="E6707">
        <v>29.4</v>
      </c>
      <c r="G6707">
        <v>37</v>
      </c>
      <c r="H6707">
        <v>0</v>
      </c>
      <c r="K6707">
        <v>22.3</v>
      </c>
      <c r="L6707">
        <v>138.75</v>
      </c>
      <c r="N6707">
        <v>7.9</v>
      </c>
      <c r="O6707">
        <v>33.799999999999997</v>
      </c>
      <c r="P6707">
        <v>69.41</v>
      </c>
      <c r="Q6707" s="2" t="s">
        <v>19</v>
      </c>
      <c r="R67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08" spans="1:18" hidden="1" x14ac:dyDescent="0.3">
      <c r="A6708" s="2" t="s">
        <v>17</v>
      </c>
      <c r="B6708" s="3">
        <v>43232</v>
      </c>
      <c r="C6708">
        <v>32.6</v>
      </c>
      <c r="D6708">
        <v>25.7</v>
      </c>
      <c r="E6708">
        <v>29.2</v>
      </c>
      <c r="G6708">
        <v>36.1</v>
      </c>
      <c r="H6708">
        <v>0</v>
      </c>
      <c r="K6708">
        <v>18.399999999999999</v>
      </c>
      <c r="L6708">
        <v>151.25</v>
      </c>
      <c r="N6708">
        <v>7.4</v>
      </c>
      <c r="O6708">
        <v>37.5</v>
      </c>
      <c r="P6708">
        <v>70.12</v>
      </c>
      <c r="Q6708" s="2" t="s">
        <v>19</v>
      </c>
      <c r="R67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09" spans="1:18" hidden="1" x14ac:dyDescent="0.3">
      <c r="A6709" s="2" t="s">
        <v>17</v>
      </c>
      <c r="B6709" s="3">
        <v>43233</v>
      </c>
      <c r="C6709">
        <v>32.4</v>
      </c>
      <c r="D6709">
        <v>25.2</v>
      </c>
      <c r="E6709">
        <v>29</v>
      </c>
      <c r="G6709">
        <v>37.1</v>
      </c>
      <c r="H6709">
        <v>0</v>
      </c>
      <c r="K6709">
        <v>11.2</v>
      </c>
      <c r="L6709">
        <v>135.71</v>
      </c>
      <c r="N6709">
        <v>8</v>
      </c>
      <c r="O6709">
        <v>36.299999999999997</v>
      </c>
      <c r="P6709">
        <v>72.05</v>
      </c>
      <c r="Q6709" s="2" t="s">
        <v>19</v>
      </c>
      <c r="R67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10" spans="1:18" hidden="1" x14ac:dyDescent="0.3">
      <c r="A6710" s="2" t="s">
        <v>17</v>
      </c>
      <c r="B6710" s="3">
        <v>43234</v>
      </c>
      <c r="C6710">
        <v>32.4</v>
      </c>
      <c r="D6710">
        <v>26.2</v>
      </c>
      <c r="E6710">
        <v>29.5</v>
      </c>
      <c r="G6710">
        <v>38.200000000000003</v>
      </c>
      <c r="H6710">
        <v>0</v>
      </c>
      <c r="K6710">
        <v>22.3</v>
      </c>
      <c r="L6710">
        <v>128.33000000000001</v>
      </c>
      <c r="N6710">
        <v>8.3000000000000007</v>
      </c>
      <c r="O6710">
        <v>42.5</v>
      </c>
      <c r="P6710">
        <v>72.930000000000007</v>
      </c>
      <c r="Q6710" s="2" t="s">
        <v>19</v>
      </c>
      <c r="R67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11" spans="1:18" hidden="1" x14ac:dyDescent="0.3">
      <c r="A6711" s="2" t="s">
        <v>17</v>
      </c>
      <c r="B6711" s="3">
        <v>43235</v>
      </c>
      <c r="C6711">
        <v>32.1</v>
      </c>
      <c r="D6711">
        <v>28.2</v>
      </c>
      <c r="E6711">
        <v>29.7</v>
      </c>
      <c r="G6711">
        <v>38</v>
      </c>
      <c r="H6711">
        <v>0</v>
      </c>
      <c r="K6711">
        <v>22.3</v>
      </c>
      <c r="L6711">
        <v>121.25</v>
      </c>
      <c r="N6711">
        <v>9.1</v>
      </c>
      <c r="O6711">
        <v>61.3</v>
      </c>
      <c r="P6711">
        <v>74.45</v>
      </c>
      <c r="Q6711" s="2" t="s">
        <v>19</v>
      </c>
      <c r="R67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12" spans="1:18" hidden="1" x14ac:dyDescent="0.3">
      <c r="A6712" s="2" t="s">
        <v>17</v>
      </c>
      <c r="B6712" s="3">
        <v>43236</v>
      </c>
      <c r="C6712">
        <v>32.6</v>
      </c>
      <c r="D6712">
        <v>26.7</v>
      </c>
      <c r="E6712">
        <v>29.6</v>
      </c>
      <c r="G6712">
        <v>39.5</v>
      </c>
      <c r="H6712">
        <v>0</v>
      </c>
      <c r="K6712">
        <v>22.3</v>
      </c>
      <c r="L6712">
        <v>155</v>
      </c>
      <c r="N6712">
        <v>7.4</v>
      </c>
      <c r="O6712">
        <v>64.3</v>
      </c>
      <c r="P6712">
        <v>75</v>
      </c>
      <c r="Q6712" s="2" t="s">
        <v>19</v>
      </c>
      <c r="R67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13" spans="1:18" hidden="1" x14ac:dyDescent="0.3">
      <c r="A6713" s="2" t="s">
        <v>17</v>
      </c>
      <c r="B6713" s="3">
        <v>43237</v>
      </c>
      <c r="C6713">
        <v>31.7</v>
      </c>
      <c r="D6713">
        <v>27.2</v>
      </c>
      <c r="E6713">
        <v>29.3</v>
      </c>
      <c r="G6713">
        <v>37.5</v>
      </c>
      <c r="H6713">
        <v>0.1</v>
      </c>
      <c r="K6713">
        <v>13</v>
      </c>
      <c r="L6713">
        <v>127.5</v>
      </c>
      <c r="N6713">
        <v>7.9</v>
      </c>
      <c r="O6713">
        <v>78.8</v>
      </c>
      <c r="P6713">
        <v>75.19</v>
      </c>
      <c r="Q6713" s="2" t="s">
        <v>20</v>
      </c>
      <c r="R67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14" spans="1:18" hidden="1" x14ac:dyDescent="0.3">
      <c r="A6714" s="2" t="s">
        <v>17</v>
      </c>
      <c r="B6714" s="3">
        <v>43238</v>
      </c>
      <c r="C6714">
        <v>32.700000000000003</v>
      </c>
      <c r="D6714">
        <v>26.2</v>
      </c>
      <c r="E6714">
        <v>29.2</v>
      </c>
      <c r="G6714">
        <v>38</v>
      </c>
      <c r="H6714">
        <v>0</v>
      </c>
      <c r="K6714">
        <v>16.600000000000001</v>
      </c>
      <c r="L6714">
        <v>154.29</v>
      </c>
      <c r="N6714">
        <v>7.4</v>
      </c>
      <c r="O6714">
        <v>62.5</v>
      </c>
      <c r="P6714">
        <v>73.55</v>
      </c>
      <c r="Q6714" s="2" t="s">
        <v>19</v>
      </c>
      <c r="R67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15" spans="1:18" hidden="1" x14ac:dyDescent="0.3">
      <c r="A6715" s="2" t="s">
        <v>17</v>
      </c>
      <c r="B6715" s="3">
        <v>43239</v>
      </c>
      <c r="C6715">
        <v>32.1</v>
      </c>
      <c r="D6715">
        <v>25.2</v>
      </c>
      <c r="E6715">
        <v>28.9</v>
      </c>
      <c r="G6715">
        <v>36.700000000000003</v>
      </c>
      <c r="H6715">
        <v>0</v>
      </c>
      <c r="K6715">
        <v>14.8</v>
      </c>
      <c r="L6715">
        <v>147.5</v>
      </c>
      <c r="N6715">
        <v>7.8</v>
      </c>
      <c r="O6715">
        <v>57.5</v>
      </c>
      <c r="P6715">
        <v>72.260000000000005</v>
      </c>
      <c r="Q6715" s="2" t="s">
        <v>19</v>
      </c>
      <c r="R67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16" spans="1:18" hidden="1" x14ac:dyDescent="0.3">
      <c r="A6716" s="2" t="s">
        <v>17</v>
      </c>
      <c r="B6716" s="3">
        <v>43240</v>
      </c>
      <c r="C6716">
        <v>32.4</v>
      </c>
      <c r="D6716">
        <v>25.7</v>
      </c>
      <c r="E6716">
        <v>29.5</v>
      </c>
      <c r="G6716">
        <v>36.5</v>
      </c>
      <c r="H6716">
        <v>0</v>
      </c>
      <c r="K6716">
        <v>16.600000000000001</v>
      </c>
      <c r="L6716">
        <v>157.5</v>
      </c>
      <c r="N6716">
        <v>8.1</v>
      </c>
      <c r="O6716">
        <v>68.8</v>
      </c>
      <c r="P6716">
        <v>69.31</v>
      </c>
      <c r="Q6716" s="2" t="s">
        <v>19</v>
      </c>
      <c r="R67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17" spans="1:18" hidden="1" x14ac:dyDescent="0.3">
      <c r="A6717" s="2" t="s">
        <v>17</v>
      </c>
      <c r="B6717" s="3">
        <v>43241</v>
      </c>
      <c r="C6717">
        <v>31.1</v>
      </c>
      <c r="D6717">
        <v>26.7</v>
      </c>
      <c r="E6717">
        <v>29</v>
      </c>
      <c r="G6717">
        <v>37</v>
      </c>
      <c r="H6717">
        <v>0</v>
      </c>
      <c r="K6717">
        <v>24.1</v>
      </c>
      <c r="L6717">
        <v>152.5</v>
      </c>
      <c r="N6717">
        <v>7.5</v>
      </c>
      <c r="O6717">
        <v>85</v>
      </c>
      <c r="P6717">
        <v>75.400000000000006</v>
      </c>
      <c r="Q6717" s="2" t="s">
        <v>23</v>
      </c>
      <c r="R67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18" spans="1:18" hidden="1" x14ac:dyDescent="0.3">
      <c r="A6718" s="2" t="s">
        <v>17</v>
      </c>
      <c r="B6718" s="3">
        <v>43242</v>
      </c>
      <c r="C6718">
        <v>32.4</v>
      </c>
      <c r="D6718">
        <v>28.9</v>
      </c>
      <c r="E6718">
        <v>30.2</v>
      </c>
      <c r="G6718">
        <v>38.799999999999997</v>
      </c>
      <c r="H6718">
        <v>0</v>
      </c>
      <c r="K6718">
        <v>20.5</v>
      </c>
      <c r="L6718">
        <v>114.29</v>
      </c>
      <c r="N6718">
        <v>9.3000000000000007</v>
      </c>
      <c r="O6718">
        <v>70</v>
      </c>
      <c r="P6718">
        <v>72.010000000000005</v>
      </c>
      <c r="Q6718" s="2" t="s">
        <v>19</v>
      </c>
      <c r="R67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19" spans="1:18" hidden="1" x14ac:dyDescent="0.3">
      <c r="A6719" s="2" t="s">
        <v>17</v>
      </c>
      <c r="B6719" s="3">
        <v>43243</v>
      </c>
      <c r="C6719">
        <v>32.200000000000003</v>
      </c>
      <c r="D6719">
        <v>28.1</v>
      </c>
      <c r="E6719">
        <v>30</v>
      </c>
      <c r="G6719">
        <v>39.5</v>
      </c>
      <c r="H6719">
        <v>0</v>
      </c>
      <c r="K6719">
        <v>25.9</v>
      </c>
      <c r="L6719">
        <v>108.75</v>
      </c>
      <c r="N6719">
        <v>9.3000000000000007</v>
      </c>
      <c r="O6719">
        <v>56.3</v>
      </c>
      <c r="P6719">
        <v>74.64</v>
      </c>
      <c r="Q6719" s="2" t="s">
        <v>19</v>
      </c>
      <c r="R67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20" spans="1:18" hidden="1" x14ac:dyDescent="0.3">
      <c r="A6720" s="2" t="s">
        <v>17</v>
      </c>
      <c r="B6720" s="3">
        <v>43244</v>
      </c>
      <c r="C6720">
        <v>32.4</v>
      </c>
      <c r="D6720">
        <v>26.6</v>
      </c>
      <c r="E6720">
        <v>29.6</v>
      </c>
      <c r="G6720">
        <v>38.200000000000003</v>
      </c>
      <c r="H6720">
        <v>0</v>
      </c>
      <c r="K6720">
        <v>13</v>
      </c>
      <c r="L6720">
        <v>143.33000000000001</v>
      </c>
      <c r="N6720">
        <v>8.6</v>
      </c>
      <c r="O6720">
        <v>74.2</v>
      </c>
      <c r="P6720">
        <v>73.94</v>
      </c>
      <c r="Q6720" s="2" t="s">
        <v>19</v>
      </c>
      <c r="R67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21" spans="1:18" hidden="1" x14ac:dyDescent="0.3">
      <c r="A6721" s="2" t="s">
        <v>17</v>
      </c>
      <c r="B6721" s="3">
        <v>43245</v>
      </c>
      <c r="C6721">
        <v>32.200000000000003</v>
      </c>
      <c r="D6721">
        <v>26.2</v>
      </c>
      <c r="E6721">
        <v>29.2</v>
      </c>
      <c r="G6721">
        <v>37.299999999999997</v>
      </c>
      <c r="H6721">
        <v>0</v>
      </c>
      <c r="K6721">
        <v>18.399999999999999</v>
      </c>
      <c r="L6721">
        <v>158.57</v>
      </c>
      <c r="N6721">
        <v>7.1</v>
      </c>
      <c r="O6721">
        <v>67.099999999999994</v>
      </c>
      <c r="P6721">
        <v>74.739999999999995</v>
      </c>
      <c r="Q6721" s="2" t="s">
        <v>19</v>
      </c>
      <c r="R67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22" spans="1:18" hidden="1" x14ac:dyDescent="0.3">
      <c r="A6722" s="2" t="s">
        <v>17</v>
      </c>
      <c r="B6722" s="3">
        <v>43246</v>
      </c>
      <c r="C6722">
        <v>32.700000000000003</v>
      </c>
      <c r="D6722">
        <v>26.1</v>
      </c>
      <c r="E6722">
        <v>29.3</v>
      </c>
      <c r="G6722">
        <v>38.5</v>
      </c>
      <c r="H6722">
        <v>0</v>
      </c>
      <c r="K6722">
        <v>18.399999999999999</v>
      </c>
      <c r="L6722">
        <v>153.33000000000001</v>
      </c>
      <c r="N6722">
        <v>7.9</v>
      </c>
      <c r="O6722">
        <v>52.5</v>
      </c>
      <c r="P6722">
        <v>74.680000000000007</v>
      </c>
      <c r="Q6722" s="2" t="s">
        <v>19</v>
      </c>
      <c r="R67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23" spans="1:18" hidden="1" x14ac:dyDescent="0.3">
      <c r="A6723" s="2" t="s">
        <v>17</v>
      </c>
      <c r="B6723" s="3">
        <v>43247</v>
      </c>
      <c r="C6723">
        <v>33.700000000000003</v>
      </c>
      <c r="D6723">
        <v>26.1</v>
      </c>
      <c r="E6723">
        <v>29.3</v>
      </c>
      <c r="G6723">
        <v>37</v>
      </c>
      <c r="H6723">
        <v>0</v>
      </c>
      <c r="K6723">
        <v>18.399999999999999</v>
      </c>
      <c r="L6723">
        <v>202.86</v>
      </c>
      <c r="N6723">
        <v>8.1</v>
      </c>
      <c r="O6723">
        <v>68.8</v>
      </c>
      <c r="P6723">
        <v>70.2</v>
      </c>
      <c r="Q6723" s="2" t="s">
        <v>19</v>
      </c>
      <c r="R67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724" spans="1:18" hidden="1" x14ac:dyDescent="0.3">
      <c r="A6724" s="2" t="s">
        <v>17</v>
      </c>
      <c r="B6724" s="3">
        <v>43248</v>
      </c>
      <c r="C6724">
        <v>32.4</v>
      </c>
      <c r="D6724">
        <v>25.2</v>
      </c>
      <c r="E6724">
        <v>28.8</v>
      </c>
      <c r="G6724">
        <v>35.9</v>
      </c>
      <c r="H6724">
        <v>0</v>
      </c>
      <c r="K6724">
        <v>13</v>
      </c>
      <c r="L6724">
        <v>167.14</v>
      </c>
      <c r="N6724">
        <v>7.6</v>
      </c>
      <c r="O6724">
        <v>63.8</v>
      </c>
      <c r="P6724">
        <v>70.680000000000007</v>
      </c>
      <c r="Q6724" s="2" t="s">
        <v>19</v>
      </c>
      <c r="R67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25" spans="1:18" hidden="1" x14ac:dyDescent="0.3">
      <c r="A6725" s="2" t="s">
        <v>17</v>
      </c>
      <c r="B6725" s="3">
        <v>43249</v>
      </c>
      <c r="C6725">
        <v>32.1</v>
      </c>
      <c r="D6725">
        <v>26.2</v>
      </c>
      <c r="E6725">
        <v>29.3</v>
      </c>
      <c r="G6725">
        <v>35.5</v>
      </c>
      <c r="H6725">
        <v>0</v>
      </c>
      <c r="K6725">
        <v>22.3</v>
      </c>
      <c r="L6725">
        <v>118.57</v>
      </c>
      <c r="N6725">
        <v>9</v>
      </c>
      <c r="O6725">
        <v>57.1</v>
      </c>
      <c r="P6725">
        <v>67.599999999999994</v>
      </c>
      <c r="Q6725" s="2" t="s">
        <v>19</v>
      </c>
      <c r="R67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26" spans="1:18" hidden="1" x14ac:dyDescent="0.3">
      <c r="A6726" s="2" t="s">
        <v>17</v>
      </c>
      <c r="B6726" s="3">
        <v>43250</v>
      </c>
      <c r="C6726">
        <v>31.9</v>
      </c>
      <c r="D6726">
        <v>24.4</v>
      </c>
      <c r="E6726">
        <v>28.2</v>
      </c>
      <c r="G6726">
        <v>36.799999999999997</v>
      </c>
      <c r="H6726">
        <v>0</v>
      </c>
      <c r="K6726">
        <v>20.5</v>
      </c>
      <c r="L6726">
        <v>145</v>
      </c>
      <c r="N6726">
        <v>8.3000000000000007</v>
      </c>
      <c r="O6726">
        <v>62.9</v>
      </c>
      <c r="P6726">
        <v>71.36</v>
      </c>
      <c r="Q6726" s="2" t="s">
        <v>19</v>
      </c>
      <c r="R67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27" spans="1:18" hidden="1" x14ac:dyDescent="0.3">
      <c r="A6727" s="2" t="s">
        <v>17</v>
      </c>
      <c r="B6727" s="3">
        <v>43251</v>
      </c>
      <c r="C6727">
        <v>31.4</v>
      </c>
      <c r="D6727">
        <v>24.6</v>
      </c>
      <c r="E6727">
        <v>28.2</v>
      </c>
      <c r="G6727">
        <v>33.9</v>
      </c>
      <c r="H6727">
        <v>0</v>
      </c>
      <c r="K6727">
        <v>18.399999999999999</v>
      </c>
      <c r="L6727">
        <v>151.43</v>
      </c>
      <c r="N6727">
        <v>7.8</v>
      </c>
      <c r="O6727">
        <v>60</v>
      </c>
      <c r="P6727">
        <v>70.23</v>
      </c>
      <c r="Q6727" s="2" t="s">
        <v>19</v>
      </c>
      <c r="R67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28" spans="1:18" hidden="1" x14ac:dyDescent="0.3">
      <c r="A6728" s="2" t="s">
        <v>17</v>
      </c>
      <c r="B6728" s="3">
        <v>43252</v>
      </c>
      <c r="C6728">
        <v>31.4</v>
      </c>
      <c r="D6728">
        <v>23.7</v>
      </c>
      <c r="E6728">
        <v>27.3</v>
      </c>
      <c r="G6728">
        <v>34.700000000000003</v>
      </c>
      <c r="H6728">
        <v>0</v>
      </c>
      <c r="K6728">
        <v>14.8</v>
      </c>
      <c r="L6728">
        <v>157.13999999999999</v>
      </c>
      <c r="N6728">
        <v>8.3000000000000007</v>
      </c>
      <c r="O6728">
        <v>48.6</v>
      </c>
      <c r="P6728">
        <v>70.7</v>
      </c>
      <c r="Q6728" s="2" t="s">
        <v>19</v>
      </c>
      <c r="R67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29" spans="1:18" hidden="1" x14ac:dyDescent="0.3">
      <c r="A6729" s="2" t="s">
        <v>17</v>
      </c>
      <c r="B6729" s="3">
        <v>43253</v>
      </c>
      <c r="C6729">
        <v>32.1</v>
      </c>
      <c r="D6729">
        <v>24.4</v>
      </c>
      <c r="E6729">
        <v>27.8</v>
      </c>
      <c r="G6729">
        <v>34.6</v>
      </c>
      <c r="H6729">
        <v>57</v>
      </c>
      <c r="K6729">
        <v>14.8</v>
      </c>
      <c r="L6729">
        <v>166</v>
      </c>
      <c r="N6729">
        <v>7.3</v>
      </c>
      <c r="O6729">
        <v>48.8</v>
      </c>
      <c r="P6729">
        <v>73.11</v>
      </c>
      <c r="Q6729" s="2" t="s">
        <v>18</v>
      </c>
      <c r="R67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30" spans="1:18" hidden="1" x14ac:dyDescent="0.3">
      <c r="A6730" s="2" t="s">
        <v>17</v>
      </c>
      <c r="B6730" s="3">
        <v>43254</v>
      </c>
      <c r="C6730">
        <v>31.9</v>
      </c>
      <c r="D6730">
        <v>25.4</v>
      </c>
      <c r="E6730">
        <v>28.8</v>
      </c>
      <c r="G6730">
        <v>37</v>
      </c>
      <c r="H6730">
        <v>1</v>
      </c>
      <c r="K6730">
        <v>16.600000000000001</v>
      </c>
      <c r="L6730">
        <v>120</v>
      </c>
      <c r="N6730">
        <v>8</v>
      </c>
      <c r="O6730">
        <v>60</v>
      </c>
      <c r="P6730">
        <v>74.739999999999995</v>
      </c>
      <c r="Q6730" s="2" t="s">
        <v>18</v>
      </c>
      <c r="R67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31" spans="1:18" hidden="1" x14ac:dyDescent="0.3">
      <c r="A6731" s="2" t="s">
        <v>17</v>
      </c>
      <c r="B6731" s="3">
        <v>43255</v>
      </c>
      <c r="C6731">
        <v>31.7</v>
      </c>
      <c r="D6731">
        <v>25.9</v>
      </c>
      <c r="E6731">
        <v>29</v>
      </c>
      <c r="G6731">
        <v>38.9</v>
      </c>
      <c r="H6731">
        <v>0</v>
      </c>
      <c r="K6731">
        <v>20.5</v>
      </c>
      <c r="L6731">
        <v>120</v>
      </c>
      <c r="N6731">
        <v>7.8</v>
      </c>
      <c r="O6731">
        <v>70</v>
      </c>
      <c r="P6731">
        <v>75.72</v>
      </c>
      <c r="Q6731" s="2" t="s">
        <v>19</v>
      </c>
      <c r="R67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32" spans="1:18" hidden="1" x14ac:dyDescent="0.3">
      <c r="A6732" s="2" t="s">
        <v>17</v>
      </c>
      <c r="B6732" s="3">
        <v>43256</v>
      </c>
      <c r="C6732">
        <v>31.4</v>
      </c>
      <c r="D6732">
        <v>26.1</v>
      </c>
      <c r="E6732">
        <v>28.9</v>
      </c>
      <c r="G6732">
        <v>38.1</v>
      </c>
      <c r="H6732">
        <v>20</v>
      </c>
      <c r="K6732">
        <v>16.600000000000001</v>
      </c>
      <c r="L6732">
        <v>152.86000000000001</v>
      </c>
      <c r="N6732">
        <v>7.3</v>
      </c>
      <c r="O6732">
        <v>53.8</v>
      </c>
      <c r="P6732">
        <v>78.77</v>
      </c>
      <c r="Q6732" s="2" t="s">
        <v>18</v>
      </c>
      <c r="R67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33" spans="1:18" hidden="1" x14ac:dyDescent="0.3">
      <c r="A6733" s="2" t="s">
        <v>17</v>
      </c>
      <c r="B6733" s="3">
        <v>43257</v>
      </c>
      <c r="C6733">
        <v>31.7</v>
      </c>
      <c r="D6733">
        <v>26.2</v>
      </c>
      <c r="E6733">
        <v>29.3</v>
      </c>
      <c r="G6733">
        <v>38.1</v>
      </c>
      <c r="H6733">
        <v>0.2</v>
      </c>
      <c r="K6733">
        <v>14.8</v>
      </c>
      <c r="L6733">
        <v>118.57</v>
      </c>
      <c r="N6733">
        <v>7.6</v>
      </c>
      <c r="O6733">
        <v>55</v>
      </c>
      <c r="P6733">
        <v>74.459999999999994</v>
      </c>
      <c r="Q6733" s="2" t="s">
        <v>18</v>
      </c>
      <c r="R67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34" spans="1:18" hidden="1" x14ac:dyDescent="0.3">
      <c r="A6734" s="2" t="s">
        <v>17</v>
      </c>
      <c r="B6734" s="3">
        <v>43258</v>
      </c>
      <c r="C6734">
        <v>31.7</v>
      </c>
      <c r="D6734">
        <v>26.1</v>
      </c>
      <c r="E6734">
        <v>29</v>
      </c>
      <c r="G6734">
        <v>37.6</v>
      </c>
      <c r="H6734">
        <v>0</v>
      </c>
      <c r="K6734">
        <v>16.600000000000001</v>
      </c>
      <c r="L6734">
        <v>112</v>
      </c>
      <c r="N6734">
        <v>7.8</v>
      </c>
      <c r="O6734">
        <v>62.5</v>
      </c>
      <c r="P6734">
        <v>75.75</v>
      </c>
      <c r="Q6734" s="2" t="s">
        <v>19</v>
      </c>
      <c r="R67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35" spans="1:18" hidden="1" x14ac:dyDescent="0.3">
      <c r="A6735" s="2" t="s">
        <v>17</v>
      </c>
      <c r="B6735" s="3">
        <v>43259</v>
      </c>
      <c r="C6735">
        <v>31.9</v>
      </c>
      <c r="D6735">
        <v>25.6</v>
      </c>
      <c r="E6735">
        <v>29</v>
      </c>
      <c r="G6735">
        <v>36.799999999999997</v>
      </c>
      <c r="H6735">
        <v>0</v>
      </c>
      <c r="K6735">
        <v>24.1</v>
      </c>
      <c r="L6735">
        <v>145</v>
      </c>
      <c r="N6735">
        <v>8</v>
      </c>
      <c r="O6735">
        <v>58.8</v>
      </c>
      <c r="P6735">
        <v>73.2</v>
      </c>
      <c r="Q6735" s="2" t="s">
        <v>19</v>
      </c>
      <c r="R67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36" spans="1:18" hidden="1" x14ac:dyDescent="0.3">
      <c r="A6736" s="2" t="s">
        <v>17</v>
      </c>
      <c r="B6736" s="3">
        <v>43260</v>
      </c>
      <c r="C6736">
        <v>32.4</v>
      </c>
      <c r="D6736">
        <v>25</v>
      </c>
      <c r="E6736">
        <v>28.4</v>
      </c>
      <c r="G6736">
        <v>35.5</v>
      </c>
      <c r="H6736">
        <v>0</v>
      </c>
      <c r="K6736">
        <v>18.399999999999999</v>
      </c>
      <c r="L6736">
        <v>175</v>
      </c>
      <c r="N6736">
        <v>7.4</v>
      </c>
      <c r="O6736">
        <v>62.5</v>
      </c>
      <c r="P6736">
        <v>72.489999999999995</v>
      </c>
      <c r="Q6736" s="2" t="s">
        <v>19</v>
      </c>
      <c r="R67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37" spans="1:18" hidden="1" x14ac:dyDescent="0.3">
      <c r="A6737" s="2" t="s">
        <v>17</v>
      </c>
      <c r="B6737" s="3">
        <v>43261</v>
      </c>
      <c r="C6737">
        <v>32.200000000000003</v>
      </c>
      <c r="D6737">
        <v>24.6</v>
      </c>
      <c r="E6737">
        <v>28.6</v>
      </c>
      <c r="G6737">
        <v>35.700000000000003</v>
      </c>
      <c r="H6737">
        <v>0</v>
      </c>
      <c r="K6737">
        <v>16.600000000000001</v>
      </c>
      <c r="L6737">
        <v>164.29</v>
      </c>
      <c r="N6737">
        <v>7.3</v>
      </c>
      <c r="O6737">
        <v>55</v>
      </c>
      <c r="P6737">
        <v>70.58</v>
      </c>
      <c r="Q6737" s="2" t="s">
        <v>19</v>
      </c>
      <c r="R67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38" spans="1:18" hidden="1" x14ac:dyDescent="0.3">
      <c r="A6738" s="2" t="s">
        <v>17</v>
      </c>
      <c r="B6738" s="3">
        <v>43262</v>
      </c>
      <c r="C6738">
        <v>32.6</v>
      </c>
      <c r="D6738">
        <v>25.4</v>
      </c>
      <c r="E6738">
        <v>28.8</v>
      </c>
      <c r="G6738">
        <v>37.9</v>
      </c>
      <c r="H6738">
        <v>0</v>
      </c>
      <c r="K6738">
        <v>24.1</v>
      </c>
      <c r="L6738">
        <v>166.25</v>
      </c>
      <c r="N6738">
        <v>7.1</v>
      </c>
      <c r="O6738">
        <v>51.3</v>
      </c>
      <c r="P6738">
        <v>73.02</v>
      </c>
      <c r="Q6738" s="2" t="s">
        <v>19</v>
      </c>
      <c r="R67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39" spans="1:18" hidden="1" x14ac:dyDescent="0.3">
      <c r="A6739" s="2" t="s">
        <v>17</v>
      </c>
      <c r="B6739" s="3">
        <v>43263</v>
      </c>
      <c r="C6739">
        <v>32.700000000000003</v>
      </c>
      <c r="D6739">
        <v>25.4</v>
      </c>
      <c r="E6739">
        <v>28.9</v>
      </c>
      <c r="G6739">
        <v>38.1</v>
      </c>
      <c r="H6739">
        <v>0</v>
      </c>
      <c r="K6739">
        <v>20.5</v>
      </c>
      <c r="L6739">
        <v>208.57</v>
      </c>
      <c r="N6739">
        <v>7.4</v>
      </c>
      <c r="O6739">
        <v>66.3</v>
      </c>
      <c r="P6739">
        <v>73.63</v>
      </c>
      <c r="Q6739" s="2" t="s">
        <v>19</v>
      </c>
      <c r="R67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740" spans="1:18" hidden="1" x14ac:dyDescent="0.3">
      <c r="A6740" s="2" t="s">
        <v>17</v>
      </c>
      <c r="B6740" s="3">
        <v>43264</v>
      </c>
      <c r="C6740">
        <v>31.6</v>
      </c>
      <c r="D6740">
        <v>24.9</v>
      </c>
      <c r="E6740">
        <v>28.1</v>
      </c>
      <c r="G6740">
        <v>37.700000000000003</v>
      </c>
      <c r="H6740">
        <v>0</v>
      </c>
      <c r="K6740">
        <v>18.399999999999999</v>
      </c>
      <c r="L6740">
        <v>180</v>
      </c>
      <c r="N6740">
        <v>8.1</v>
      </c>
      <c r="O6740">
        <v>80</v>
      </c>
      <c r="P6740">
        <v>70.97</v>
      </c>
      <c r="Q6740" s="2" t="s">
        <v>23</v>
      </c>
      <c r="R67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741" spans="1:18" hidden="1" x14ac:dyDescent="0.3">
      <c r="A6741" s="2" t="s">
        <v>17</v>
      </c>
      <c r="B6741" s="3">
        <v>43265</v>
      </c>
      <c r="C6741">
        <v>31.6</v>
      </c>
      <c r="D6741">
        <v>24.2</v>
      </c>
      <c r="E6741">
        <v>27.9</v>
      </c>
      <c r="G6741">
        <v>33.4</v>
      </c>
      <c r="H6741">
        <v>0</v>
      </c>
      <c r="K6741">
        <v>18.399999999999999</v>
      </c>
      <c r="L6741">
        <v>144.29</v>
      </c>
      <c r="N6741">
        <v>7.6</v>
      </c>
      <c r="O6741">
        <v>43.8</v>
      </c>
      <c r="P6741">
        <v>67.62</v>
      </c>
      <c r="Q6741" s="2" t="s">
        <v>19</v>
      </c>
      <c r="R67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42" spans="1:18" hidden="1" x14ac:dyDescent="0.3">
      <c r="A6742" s="2" t="s">
        <v>17</v>
      </c>
      <c r="B6742" s="3">
        <v>43266</v>
      </c>
      <c r="C6742">
        <v>30.7</v>
      </c>
      <c r="D6742">
        <v>23.2</v>
      </c>
      <c r="E6742">
        <v>27.3</v>
      </c>
      <c r="G6742">
        <v>32.9</v>
      </c>
      <c r="H6742">
        <v>0</v>
      </c>
      <c r="K6742">
        <v>22.3</v>
      </c>
      <c r="L6742">
        <v>131.66999999999999</v>
      </c>
      <c r="N6742">
        <v>7.6</v>
      </c>
      <c r="O6742">
        <v>38.799999999999997</v>
      </c>
      <c r="P6742">
        <v>72.12</v>
      </c>
      <c r="Q6742" s="2" t="s">
        <v>19</v>
      </c>
      <c r="R67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43" spans="1:18" hidden="1" x14ac:dyDescent="0.3">
      <c r="A6743" s="2" t="s">
        <v>17</v>
      </c>
      <c r="B6743" s="3">
        <v>43267</v>
      </c>
      <c r="C6743">
        <v>31.2</v>
      </c>
      <c r="D6743">
        <v>24.1</v>
      </c>
      <c r="E6743">
        <v>27.8</v>
      </c>
      <c r="G6743">
        <v>33.9</v>
      </c>
      <c r="H6743">
        <v>0</v>
      </c>
      <c r="K6743">
        <v>20.5</v>
      </c>
      <c r="L6743">
        <v>140</v>
      </c>
      <c r="N6743">
        <v>9.3000000000000007</v>
      </c>
      <c r="O6743">
        <v>37.5</v>
      </c>
      <c r="P6743">
        <v>71.66</v>
      </c>
      <c r="Q6743" s="2" t="s">
        <v>19</v>
      </c>
      <c r="R67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44" spans="1:18" hidden="1" x14ac:dyDescent="0.3">
      <c r="A6744" s="2" t="s">
        <v>17</v>
      </c>
      <c r="B6744" s="3">
        <v>43268</v>
      </c>
      <c r="C6744">
        <v>31.6</v>
      </c>
      <c r="D6744">
        <v>25.2</v>
      </c>
      <c r="E6744">
        <v>28.5</v>
      </c>
      <c r="G6744">
        <v>36.9</v>
      </c>
      <c r="H6744">
        <v>0</v>
      </c>
      <c r="K6744">
        <v>25.9</v>
      </c>
      <c r="L6744">
        <v>116.25</v>
      </c>
      <c r="N6744">
        <v>9</v>
      </c>
      <c r="O6744">
        <v>40</v>
      </c>
      <c r="P6744">
        <v>69.959999999999994</v>
      </c>
      <c r="Q6744" s="2" t="s">
        <v>19</v>
      </c>
      <c r="R67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45" spans="1:18" hidden="1" x14ac:dyDescent="0.3">
      <c r="A6745" s="2" t="s">
        <v>17</v>
      </c>
      <c r="B6745" s="3">
        <v>43269</v>
      </c>
      <c r="C6745">
        <v>31.4</v>
      </c>
      <c r="D6745">
        <v>26.2</v>
      </c>
      <c r="E6745">
        <v>28.8</v>
      </c>
      <c r="G6745">
        <v>34.700000000000003</v>
      </c>
      <c r="H6745">
        <v>0</v>
      </c>
      <c r="K6745">
        <v>25.9</v>
      </c>
      <c r="L6745">
        <v>123.75</v>
      </c>
      <c r="N6745">
        <v>8.4</v>
      </c>
      <c r="O6745">
        <v>42.5</v>
      </c>
      <c r="P6745">
        <v>70.91</v>
      </c>
      <c r="Q6745" s="2" t="s">
        <v>19</v>
      </c>
      <c r="R67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46" spans="1:18" hidden="1" x14ac:dyDescent="0.3">
      <c r="A6746" s="2" t="s">
        <v>17</v>
      </c>
      <c r="B6746" s="3">
        <v>43270</v>
      </c>
      <c r="C6746">
        <v>32.200000000000003</v>
      </c>
      <c r="D6746">
        <v>25.4</v>
      </c>
      <c r="E6746">
        <v>28.6</v>
      </c>
      <c r="G6746">
        <v>36.299999999999997</v>
      </c>
      <c r="H6746">
        <v>0</v>
      </c>
      <c r="K6746">
        <v>25.9</v>
      </c>
      <c r="L6746">
        <v>151.43</v>
      </c>
      <c r="N6746">
        <v>8.9</v>
      </c>
      <c r="O6746">
        <v>57.1</v>
      </c>
      <c r="P6746">
        <v>72.08</v>
      </c>
      <c r="Q6746" s="2" t="s">
        <v>19</v>
      </c>
      <c r="R67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47" spans="1:18" hidden="1" x14ac:dyDescent="0.3">
      <c r="A6747" s="2" t="s">
        <v>17</v>
      </c>
      <c r="B6747" s="3">
        <v>43271</v>
      </c>
      <c r="C6747">
        <v>32.1</v>
      </c>
      <c r="D6747">
        <v>25.2</v>
      </c>
      <c r="E6747">
        <v>27.1</v>
      </c>
      <c r="G6747">
        <v>36.200000000000003</v>
      </c>
      <c r="H6747">
        <v>34</v>
      </c>
      <c r="K6747">
        <v>18.399999999999999</v>
      </c>
      <c r="L6747">
        <v>135</v>
      </c>
      <c r="N6747">
        <v>5.9</v>
      </c>
      <c r="O6747">
        <v>78.599999999999994</v>
      </c>
      <c r="P6747">
        <v>80.66</v>
      </c>
      <c r="Q6747" s="2" t="s">
        <v>20</v>
      </c>
      <c r="R67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48" spans="1:18" hidden="1" x14ac:dyDescent="0.3">
      <c r="A6748" s="2" t="s">
        <v>17</v>
      </c>
      <c r="B6748" s="3">
        <v>43272</v>
      </c>
      <c r="C6748">
        <v>30.7</v>
      </c>
      <c r="D6748">
        <v>24.6</v>
      </c>
      <c r="E6748">
        <v>27.9</v>
      </c>
      <c r="G6748">
        <v>36.200000000000003</v>
      </c>
      <c r="H6748">
        <v>22</v>
      </c>
      <c r="K6748">
        <v>22.3</v>
      </c>
      <c r="L6748">
        <v>141.55000000000001</v>
      </c>
      <c r="N6748">
        <v>8.9</v>
      </c>
      <c r="O6748">
        <v>57.9</v>
      </c>
      <c r="P6748">
        <v>80.239999999999995</v>
      </c>
      <c r="Q6748" s="2" t="s">
        <v>18</v>
      </c>
      <c r="R67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49" spans="1:18" hidden="1" x14ac:dyDescent="0.3">
      <c r="A6749" s="2" t="s">
        <v>17</v>
      </c>
      <c r="B6749" s="3">
        <v>43273</v>
      </c>
      <c r="C6749">
        <v>31.4</v>
      </c>
      <c r="D6749">
        <v>25</v>
      </c>
      <c r="E6749">
        <v>27.6</v>
      </c>
      <c r="G6749">
        <v>36.6</v>
      </c>
      <c r="H6749">
        <v>0</v>
      </c>
      <c r="K6749">
        <v>20.5</v>
      </c>
      <c r="L6749">
        <v>125.21</v>
      </c>
      <c r="N6749">
        <v>8.1</v>
      </c>
      <c r="O6749">
        <v>37.4</v>
      </c>
      <c r="P6749">
        <v>80.42</v>
      </c>
      <c r="Q6749" s="2" t="s">
        <v>19</v>
      </c>
      <c r="R67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50" spans="1:18" hidden="1" x14ac:dyDescent="0.3">
      <c r="A6750" s="2" t="s">
        <v>17</v>
      </c>
      <c r="B6750" s="3">
        <v>43274</v>
      </c>
      <c r="C6750">
        <v>31</v>
      </c>
      <c r="D6750">
        <v>25</v>
      </c>
      <c r="E6750">
        <v>27.8</v>
      </c>
      <c r="G6750">
        <v>35.6</v>
      </c>
      <c r="H6750">
        <v>0</v>
      </c>
      <c r="K6750">
        <v>22.3</v>
      </c>
      <c r="L6750">
        <v>128.75</v>
      </c>
      <c r="N6750">
        <v>7.8</v>
      </c>
      <c r="O6750">
        <v>34.299999999999997</v>
      </c>
      <c r="P6750">
        <v>76.52</v>
      </c>
      <c r="Q6750" s="2" t="s">
        <v>19</v>
      </c>
      <c r="R67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51" spans="1:18" hidden="1" x14ac:dyDescent="0.3">
      <c r="A6751" s="2" t="s">
        <v>17</v>
      </c>
      <c r="B6751" s="3">
        <v>43275</v>
      </c>
      <c r="C6751">
        <v>31.1</v>
      </c>
      <c r="D6751">
        <v>25</v>
      </c>
      <c r="E6751">
        <v>28.5</v>
      </c>
      <c r="G6751">
        <v>35.799999999999997</v>
      </c>
      <c r="H6751">
        <v>0</v>
      </c>
      <c r="K6751">
        <v>24.1</v>
      </c>
      <c r="L6751">
        <v>116.83</v>
      </c>
      <c r="N6751">
        <v>8.6</v>
      </c>
      <c r="O6751">
        <v>31.2</v>
      </c>
      <c r="P6751">
        <v>74.180000000000007</v>
      </c>
      <c r="Q6751" s="2" t="s">
        <v>19</v>
      </c>
      <c r="R67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52" spans="1:18" hidden="1" x14ac:dyDescent="0.3">
      <c r="A6752" s="2" t="s">
        <v>17</v>
      </c>
      <c r="B6752" s="3">
        <v>43276</v>
      </c>
      <c r="C6752">
        <v>31</v>
      </c>
      <c r="D6752">
        <v>24</v>
      </c>
      <c r="E6752">
        <v>28.1</v>
      </c>
      <c r="G6752">
        <v>35.5</v>
      </c>
      <c r="H6752">
        <v>0</v>
      </c>
      <c r="K6752">
        <v>25.9</v>
      </c>
      <c r="L6752">
        <v>117.61</v>
      </c>
      <c r="N6752">
        <v>8.1</v>
      </c>
      <c r="O6752">
        <v>34.799999999999997</v>
      </c>
      <c r="P6752">
        <v>74.33</v>
      </c>
      <c r="Q6752" s="2" t="s">
        <v>19</v>
      </c>
      <c r="R67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53" spans="1:18" hidden="1" x14ac:dyDescent="0.3">
      <c r="A6753" s="2" t="s">
        <v>17</v>
      </c>
      <c r="B6753" s="3">
        <v>43277</v>
      </c>
      <c r="C6753">
        <v>31.4</v>
      </c>
      <c r="D6753">
        <v>23</v>
      </c>
      <c r="E6753">
        <v>27</v>
      </c>
      <c r="G6753">
        <v>34.6</v>
      </c>
      <c r="H6753">
        <v>0</v>
      </c>
      <c r="K6753">
        <v>14.8</v>
      </c>
      <c r="L6753">
        <v>169.44</v>
      </c>
      <c r="N6753">
        <v>6.9</v>
      </c>
      <c r="O6753">
        <v>37.1</v>
      </c>
      <c r="P6753">
        <v>77.05</v>
      </c>
      <c r="Q6753" s="2" t="s">
        <v>19</v>
      </c>
      <c r="R67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54" spans="1:18" hidden="1" x14ac:dyDescent="0.3">
      <c r="A6754" s="2" t="s">
        <v>17</v>
      </c>
      <c r="B6754" s="3">
        <v>43278</v>
      </c>
      <c r="C6754">
        <v>31.2</v>
      </c>
      <c r="D6754">
        <v>23</v>
      </c>
      <c r="E6754">
        <v>27.8</v>
      </c>
      <c r="G6754">
        <v>34.1</v>
      </c>
      <c r="H6754">
        <v>3</v>
      </c>
      <c r="K6754">
        <v>18.399999999999999</v>
      </c>
      <c r="L6754">
        <v>157.58000000000001</v>
      </c>
      <c r="N6754">
        <v>8.5</v>
      </c>
      <c r="O6754">
        <v>31.4</v>
      </c>
      <c r="P6754">
        <v>71.650000000000006</v>
      </c>
      <c r="Q6754" s="2" t="s">
        <v>18</v>
      </c>
      <c r="R67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55" spans="1:18" hidden="1" x14ac:dyDescent="0.3">
      <c r="A6755" s="2" t="s">
        <v>17</v>
      </c>
      <c r="B6755" s="3">
        <v>43279</v>
      </c>
      <c r="C6755">
        <v>32</v>
      </c>
      <c r="D6755">
        <v>23.9</v>
      </c>
      <c r="E6755">
        <v>28</v>
      </c>
      <c r="G6755">
        <v>35</v>
      </c>
      <c r="H6755">
        <v>0</v>
      </c>
      <c r="K6755">
        <v>22.3</v>
      </c>
      <c r="L6755">
        <v>161.76</v>
      </c>
      <c r="N6755">
        <v>8.4</v>
      </c>
      <c r="O6755">
        <v>33.700000000000003</v>
      </c>
      <c r="P6755">
        <v>67.33</v>
      </c>
      <c r="Q6755" s="2" t="s">
        <v>19</v>
      </c>
      <c r="R67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56" spans="1:18" hidden="1" x14ac:dyDescent="0.3">
      <c r="A6756" s="2" t="s">
        <v>17</v>
      </c>
      <c r="B6756" s="3">
        <v>43280</v>
      </c>
      <c r="C6756">
        <v>31.1</v>
      </c>
      <c r="D6756">
        <v>23</v>
      </c>
      <c r="E6756">
        <v>27.5</v>
      </c>
      <c r="G6756">
        <v>33.700000000000003</v>
      </c>
      <c r="H6756">
        <v>0</v>
      </c>
      <c r="K6756">
        <v>19.7</v>
      </c>
      <c r="L6756">
        <v>172.06</v>
      </c>
      <c r="N6756">
        <v>8.1999999999999993</v>
      </c>
      <c r="O6756">
        <v>32.4</v>
      </c>
      <c r="P6756">
        <v>68.37</v>
      </c>
      <c r="Q6756" s="2" t="s">
        <v>19</v>
      </c>
      <c r="R67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57" spans="1:18" hidden="1" x14ac:dyDescent="0.3">
      <c r="A6757" s="2" t="s">
        <v>17</v>
      </c>
      <c r="B6757" s="3">
        <v>43281</v>
      </c>
      <c r="C6757">
        <v>31.4</v>
      </c>
      <c r="D6757">
        <v>23</v>
      </c>
      <c r="E6757">
        <v>27.5</v>
      </c>
      <c r="G6757">
        <v>34.700000000000003</v>
      </c>
      <c r="H6757">
        <v>0</v>
      </c>
      <c r="K6757">
        <v>22.3</v>
      </c>
      <c r="L6757">
        <v>174.47</v>
      </c>
      <c r="N6757">
        <v>7.8</v>
      </c>
      <c r="O6757">
        <v>32.6</v>
      </c>
      <c r="P6757">
        <v>71.97</v>
      </c>
      <c r="Q6757" s="2" t="s">
        <v>19</v>
      </c>
      <c r="R67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58" spans="1:18" hidden="1" x14ac:dyDescent="0.3">
      <c r="A6758" s="2" t="s">
        <v>17</v>
      </c>
      <c r="B6758" s="3">
        <v>43282</v>
      </c>
      <c r="C6758">
        <v>31.1</v>
      </c>
      <c r="D6758">
        <v>22</v>
      </c>
      <c r="E6758">
        <v>26.5</v>
      </c>
      <c r="G6758">
        <v>33.799999999999997</v>
      </c>
      <c r="H6758">
        <v>0</v>
      </c>
      <c r="K6758">
        <v>18.399999999999999</v>
      </c>
      <c r="L6758">
        <v>144.71</v>
      </c>
      <c r="N6758">
        <v>8.1999999999999993</v>
      </c>
      <c r="O6758">
        <v>28</v>
      </c>
      <c r="P6758">
        <v>74.06</v>
      </c>
      <c r="Q6758" s="2" t="s">
        <v>19</v>
      </c>
      <c r="R67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59" spans="1:18" hidden="1" x14ac:dyDescent="0.3">
      <c r="A6759" s="2" t="s">
        <v>17</v>
      </c>
      <c r="B6759" s="3">
        <v>43283</v>
      </c>
      <c r="C6759">
        <v>31</v>
      </c>
      <c r="D6759">
        <v>23.2</v>
      </c>
      <c r="E6759">
        <v>27.8</v>
      </c>
      <c r="G6759">
        <v>33.700000000000003</v>
      </c>
      <c r="H6759">
        <v>0</v>
      </c>
      <c r="K6759">
        <v>13</v>
      </c>
      <c r="L6759">
        <v>124.62</v>
      </c>
      <c r="N6759">
        <v>8.5</v>
      </c>
      <c r="O6759">
        <v>31.4</v>
      </c>
      <c r="P6759">
        <v>70.040000000000006</v>
      </c>
      <c r="Q6759" s="2" t="s">
        <v>19</v>
      </c>
      <c r="R67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60" spans="1:18" hidden="1" x14ac:dyDescent="0.3">
      <c r="A6760" s="2" t="s">
        <v>17</v>
      </c>
      <c r="B6760" s="3">
        <v>43284</v>
      </c>
      <c r="C6760">
        <v>30.1</v>
      </c>
      <c r="D6760">
        <v>22</v>
      </c>
      <c r="E6760">
        <v>27.3</v>
      </c>
      <c r="G6760">
        <v>34.1</v>
      </c>
      <c r="H6760">
        <v>0</v>
      </c>
      <c r="K6760">
        <v>22.3</v>
      </c>
      <c r="L6760">
        <v>166.5</v>
      </c>
      <c r="N6760">
        <v>8</v>
      </c>
      <c r="O6760">
        <v>34.200000000000003</v>
      </c>
      <c r="P6760">
        <v>74.150000000000006</v>
      </c>
      <c r="Q6760" s="2" t="s">
        <v>19</v>
      </c>
      <c r="R67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61" spans="1:18" hidden="1" x14ac:dyDescent="0.3">
      <c r="A6761" s="2" t="s">
        <v>17</v>
      </c>
      <c r="B6761" s="3">
        <v>43285</v>
      </c>
      <c r="C6761">
        <v>31.9</v>
      </c>
      <c r="D6761">
        <v>23</v>
      </c>
      <c r="E6761">
        <v>27.6</v>
      </c>
      <c r="G6761">
        <v>35.1</v>
      </c>
      <c r="H6761">
        <v>0</v>
      </c>
      <c r="K6761">
        <v>22.3</v>
      </c>
      <c r="L6761">
        <v>217.33</v>
      </c>
      <c r="N6761">
        <v>8.1999999999999993</v>
      </c>
      <c r="O6761">
        <v>35.6</v>
      </c>
      <c r="P6761">
        <v>72.11</v>
      </c>
      <c r="Q6761" s="2" t="s">
        <v>19</v>
      </c>
      <c r="R67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762" spans="1:18" hidden="1" x14ac:dyDescent="0.3">
      <c r="A6762" s="2" t="s">
        <v>17</v>
      </c>
      <c r="B6762" s="3">
        <v>43286</v>
      </c>
      <c r="C6762">
        <v>31.1</v>
      </c>
      <c r="D6762">
        <v>23</v>
      </c>
      <c r="E6762">
        <v>27.3</v>
      </c>
      <c r="G6762">
        <v>33.1</v>
      </c>
      <c r="H6762">
        <v>0</v>
      </c>
      <c r="K6762">
        <v>20.5</v>
      </c>
      <c r="L6762">
        <v>183.13</v>
      </c>
      <c r="N6762">
        <v>8.4</v>
      </c>
      <c r="O6762">
        <v>32.5</v>
      </c>
      <c r="P6762">
        <v>62.92</v>
      </c>
      <c r="Q6762" s="2" t="s">
        <v>19</v>
      </c>
      <c r="R67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763" spans="1:18" hidden="1" x14ac:dyDescent="0.3">
      <c r="A6763" s="2" t="s">
        <v>17</v>
      </c>
      <c r="B6763" s="3">
        <v>43287</v>
      </c>
      <c r="C6763">
        <v>29</v>
      </c>
      <c r="D6763">
        <v>21</v>
      </c>
      <c r="E6763">
        <v>25.2</v>
      </c>
      <c r="G6763">
        <v>30.3</v>
      </c>
      <c r="H6763">
        <v>0</v>
      </c>
      <c r="K6763">
        <v>22.3</v>
      </c>
      <c r="L6763">
        <v>140</v>
      </c>
      <c r="N6763">
        <v>6.9</v>
      </c>
      <c r="O6763">
        <v>28.7</v>
      </c>
      <c r="P6763">
        <v>70.56</v>
      </c>
      <c r="Q6763" s="2" t="s">
        <v>19</v>
      </c>
      <c r="R67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64" spans="1:18" hidden="1" x14ac:dyDescent="0.3">
      <c r="A6764" s="2" t="s">
        <v>17</v>
      </c>
      <c r="B6764" s="3">
        <v>43288</v>
      </c>
      <c r="C6764">
        <v>30.1</v>
      </c>
      <c r="D6764">
        <v>22</v>
      </c>
      <c r="E6764">
        <v>26.7</v>
      </c>
      <c r="G6764">
        <v>32</v>
      </c>
      <c r="H6764">
        <v>0</v>
      </c>
      <c r="K6764">
        <v>24.1</v>
      </c>
      <c r="L6764">
        <v>145.57</v>
      </c>
      <c r="N6764">
        <v>7.6</v>
      </c>
      <c r="O6764">
        <v>31.4</v>
      </c>
      <c r="P6764">
        <v>69.2</v>
      </c>
      <c r="Q6764" s="2" t="s">
        <v>19</v>
      </c>
      <c r="R67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65" spans="1:18" hidden="1" x14ac:dyDescent="0.3">
      <c r="A6765" s="2" t="s">
        <v>17</v>
      </c>
      <c r="B6765" s="3">
        <v>43289</v>
      </c>
      <c r="C6765">
        <v>30.4</v>
      </c>
      <c r="D6765">
        <v>22.7</v>
      </c>
      <c r="E6765">
        <v>27.4</v>
      </c>
      <c r="G6765">
        <v>32</v>
      </c>
      <c r="H6765">
        <v>0</v>
      </c>
      <c r="K6765">
        <v>20.5</v>
      </c>
      <c r="L6765">
        <v>145.38999999999999</v>
      </c>
      <c r="N6765">
        <v>8.4</v>
      </c>
      <c r="O6765">
        <v>29.4</v>
      </c>
      <c r="P6765">
        <v>69.510000000000005</v>
      </c>
      <c r="Q6765" s="2" t="s">
        <v>19</v>
      </c>
      <c r="R67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66" spans="1:18" hidden="1" x14ac:dyDescent="0.3">
      <c r="A6766" s="2" t="s">
        <v>17</v>
      </c>
      <c r="B6766" s="3">
        <v>43290</v>
      </c>
      <c r="C6766">
        <v>31.1</v>
      </c>
      <c r="D6766">
        <v>22</v>
      </c>
      <c r="E6766">
        <v>27.2</v>
      </c>
      <c r="G6766">
        <v>33.200000000000003</v>
      </c>
      <c r="H6766">
        <v>0</v>
      </c>
      <c r="K6766">
        <v>25.9</v>
      </c>
      <c r="L6766">
        <v>132.11000000000001</v>
      </c>
      <c r="N6766">
        <v>8.1</v>
      </c>
      <c r="O6766">
        <v>30.4</v>
      </c>
      <c r="P6766">
        <v>71.430000000000007</v>
      </c>
      <c r="Q6766" s="2" t="s">
        <v>19</v>
      </c>
      <c r="R67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67" spans="1:18" hidden="1" x14ac:dyDescent="0.3">
      <c r="A6767" s="2" t="s">
        <v>17</v>
      </c>
      <c r="B6767" s="3">
        <v>43291</v>
      </c>
      <c r="C6767">
        <v>31.1</v>
      </c>
      <c r="D6767">
        <v>22</v>
      </c>
      <c r="E6767">
        <v>26.9</v>
      </c>
      <c r="G6767">
        <v>33.1</v>
      </c>
      <c r="H6767">
        <v>0</v>
      </c>
      <c r="K6767">
        <v>24.1</v>
      </c>
      <c r="L6767">
        <v>142.13999999999999</v>
      </c>
      <c r="N6767">
        <v>8.1999999999999993</v>
      </c>
      <c r="O6767">
        <v>35.4</v>
      </c>
      <c r="P6767">
        <v>71.53</v>
      </c>
      <c r="Q6767" s="2" t="s">
        <v>19</v>
      </c>
      <c r="R67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68" spans="1:18" hidden="1" x14ac:dyDescent="0.3">
      <c r="A6768" s="2" t="s">
        <v>17</v>
      </c>
      <c r="B6768" s="3">
        <v>43292</v>
      </c>
      <c r="C6768">
        <v>30.1</v>
      </c>
      <c r="D6768">
        <v>22</v>
      </c>
      <c r="E6768">
        <v>26.5</v>
      </c>
      <c r="G6768">
        <v>32</v>
      </c>
      <c r="H6768">
        <v>0</v>
      </c>
      <c r="K6768">
        <v>22.3</v>
      </c>
      <c r="L6768">
        <v>163</v>
      </c>
      <c r="N6768">
        <v>8.1999999999999993</v>
      </c>
      <c r="O6768">
        <v>35.6</v>
      </c>
      <c r="P6768">
        <v>70.53</v>
      </c>
      <c r="Q6768" s="2" t="s">
        <v>19</v>
      </c>
      <c r="R67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69" spans="1:18" hidden="1" x14ac:dyDescent="0.3">
      <c r="A6769" s="2" t="s">
        <v>17</v>
      </c>
      <c r="B6769" s="3">
        <v>43293</v>
      </c>
      <c r="C6769">
        <v>31.2</v>
      </c>
      <c r="D6769">
        <v>21</v>
      </c>
      <c r="E6769">
        <v>26.5</v>
      </c>
      <c r="G6769">
        <v>34.200000000000003</v>
      </c>
      <c r="H6769">
        <v>0</v>
      </c>
      <c r="K6769">
        <v>18.399999999999999</v>
      </c>
      <c r="L6769">
        <v>153.29</v>
      </c>
      <c r="N6769">
        <v>7.2</v>
      </c>
      <c r="O6769">
        <v>28.3</v>
      </c>
      <c r="P6769">
        <v>71.12</v>
      </c>
      <c r="Q6769" s="2" t="s">
        <v>19</v>
      </c>
      <c r="R67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70" spans="1:18" hidden="1" x14ac:dyDescent="0.3">
      <c r="A6770" s="2" t="s">
        <v>17</v>
      </c>
      <c r="B6770" s="3">
        <v>43294</v>
      </c>
      <c r="C6770">
        <v>30.4</v>
      </c>
      <c r="D6770">
        <v>22</v>
      </c>
      <c r="E6770">
        <v>25.8</v>
      </c>
      <c r="G6770">
        <v>32.200000000000003</v>
      </c>
      <c r="H6770">
        <v>0</v>
      </c>
      <c r="K6770">
        <v>18.399999999999999</v>
      </c>
      <c r="L6770">
        <v>186.88</v>
      </c>
      <c r="N6770">
        <v>7.3</v>
      </c>
      <c r="O6770">
        <v>33.200000000000003</v>
      </c>
      <c r="P6770">
        <v>73.290000000000006</v>
      </c>
      <c r="Q6770" s="2" t="s">
        <v>19</v>
      </c>
      <c r="R67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771" spans="1:18" hidden="1" x14ac:dyDescent="0.3">
      <c r="A6771" s="2" t="s">
        <v>17</v>
      </c>
      <c r="B6771" s="3">
        <v>43295</v>
      </c>
      <c r="C6771">
        <v>30.2</v>
      </c>
      <c r="D6771">
        <v>22</v>
      </c>
      <c r="E6771">
        <v>26.3</v>
      </c>
      <c r="G6771">
        <v>32.700000000000003</v>
      </c>
      <c r="H6771">
        <v>0</v>
      </c>
      <c r="K6771">
        <v>24.1</v>
      </c>
      <c r="L6771">
        <v>137.37</v>
      </c>
      <c r="N6771">
        <v>8.1999999999999993</v>
      </c>
      <c r="O6771">
        <v>31.8</v>
      </c>
      <c r="P6771">
        <v>69.09</v>
      </c>
      <c r="Q6771" s="2" t="s">
        <v>19</v>
      </c>
      <c r="R67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72" spans="1:18" hidden="1" x14ac:dyDescent="0.3">
      <c r="A6772" s="2" t="s">
        <v>17</v>
      </c>
      <c r="B6772" s="3">
        <v>43296</v>
      </c>
      <c r="C6772">
        <v>31.2</v>
      </c>
      <c r="D6772">
        <v>23</v>
      </c>
      <c r="E6772">
        <v>26.9</v>
      </c>
      <c r="G6772">
        <v>33.4</v>
      </c>
      <c r="H6772">
        <v>0</v>
      </c>
      <c r="K6772">
        <v>22.3</v>
      </c>
      <c r="L6772">
        <v>138.41999999999999</v>
      </c>
      <c r="N6772">
        <v>8.3000000000000007</v>
      </c>
      <c r="O6772">
        <v>32.799999999999997</v>
      </c>
      <c r="P6772">
        <v>64.900000000000006</v>
      </c>
      <c r="Q6772" s="2" t="s">
        <v>19</v>
      </c>
      <c r="R67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73" spans="1:18" hidden="1" x14ac:dyDescent="0.3">
      <c r="A6773" s="2" t="s">
        <v>17</v>
      </c>
      <c r="B6773" s="3">
        <v>43297</v>
      </c>
      <c r="C6773">
        <v>31</v>
      </c>
      <c r="D6773">
        <v>21</v>
      </c>
      <c r="E6773">
        <v>26</v>
      </c>
      <c r="G6773">
        <v>32.4</v>
      </c>
      <c r="H6773">
        <v>0</v>
      </c>
      <c r="K6773">
        <v>22.3</v>
      </c>
      <c r="L6773">
        <v>163.72</v>
      </c>
      <c r="N6773">
        <v>7.8</v>
      </c>
      <c r="O6773">
        <v>37.4</v>
      </c>
      <c r="P6773">
        <v>69.680000000000007</v>
      </c>
      <c r="Q6773" s="2" t="s">
        <v>19</v>
      </c>
      <c r="R67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74" spans="1:18" hidden="1" x14ac:dyDescent="0.3">
      <c r="A6774" s="2" t="s">
        <v>17</v>
      </c>
      <c r="B6774" s="3">
        <v>43298</v>
      </c>
      <c r="C6774">
        <v>30.1</v>
      </c>
      <c r="D6774">
        <v>22</v>
      </c>
      <c r="E6774">
        <v>26.8</v>
      </c>
      <c r="G6774">
        <v>32.700000000000003</v>
      </c>
      <c r="H6774">
        <v>0</v>
      </c>
      <c r="K6774">
        <v>18.399999999999999</v>
      </c>
      <c r="L6774">
        <v>150.66999999999999</v>
      </c>
      <c r="N6774">
        <v>8.1999999999999993</v>
      </c>
      <c r="O6774">
        <v>33.299999999999997</v>
      </c>
      <c r="P6774">
        <v>71.64</v>
      </c>
      <c r="Q6774" s="2" t="s">
        <v>19</v>
      </c>
      <c r="R67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75" spans="1:18" hidden="1" x14ac:dyDescent="0.3">
      <c r="A6775" s="2" t="s">
        <v>17</v>
      </c>
      <c r="B6775" s="3">
        <v>43299</v>
      </c>
      <c r="C6775">
        <v>30.2</v>
      </c>
      <c r="D6775">
        <v>23</v>
      </c>
      <c r="E6775">
        <v>27.4</v>
      </c>
      <c r="G6775">
        <v>33.4</v>
      </c>
      <c r="H6775">
        <v>0</v>
      </c>
      <c r="K6775">
        <v>24.1</v>
      </c>
      <c r="L6775">
        <v>134.58000000000001</v>
      </c>
      <c r="N6775">
        <v>8.1</v>
      </c>
      <c r="O6775">
        <v>30.4</v>
      </c>
      <c r="P6775">
        <v>72.790000000000006</v>
      </c>
      <c r="Q6775" s="2" t="s">
        <v>19</v>
      </c>
      <c r="R67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76" spans="1:18" hidden="1" x14ac:dyDescent="0.3">
      <c r="A6776" s="2" t="s">
        <v>17</v>
      </c>
      <c r="B6776" s="3">
        <v>43300</v>
      </c>
      <c r="C6776">
        <v>31</v>
      </c>
      <c r="D6776">
        <v>23</v>
      </c>
      <c r="E6776">
        <v>27.1</v>
      </c>
      <c r="G6776">
        <v>33.6</v>
      </c>
      <c r="H6776">
        <v>0</v>
      </c>
      <c r="K6776">
        <v>22.3</v>
      </c>
      <c r="L6776">
        <v>128.05000000000001</v>
      </c>
      <c r="N6776">
        <v>7.8</v>
      </c>
      <c r="O6776">
        <v>30.2</v>
      </c>
      <c r="P6776">
        <v>73.010000000000005</v>
      </c>
      <c r="Q6776" s="2" t="s">
        <v>19</v>
      </c>
      <c r="R67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77" spans="1:18" hidden="1" x14ac:dyDescent="0.3">
      <c r="A6777" s="2" t="s">
        <v>17</v>
      </c>
      <c r="B6777" s="3">
        <v>43301</v>
      </c>
      <c r="C6777">
        <v>31.2</v>
      </c>
      <c r="D6777">
        <v>24</v>
      </c>
      <c r="E6777">
        <v>28.4</v>
      </c>
      <c r="G6777">
        <v>33.9</v>
      </c>
      <c r="H6777">
        <v>0</v>
      </c>
      <c r="K6777">
        <v>24.1</v>
      </c>
      <c r="L6777">
        <v>140.37</v>
      </c>
      <c r="N6777">
        <v>8.6999999999999993</v>
      </c>
      <c r="O6777">
        <v>26.9</v>
      </c>
      <c r="P6777">
        <v>68.349999999999994</v>
      </c>
      <c r="Q6777" s="2" t="s">
        <v>19</v>
      </c>
      <c r="R67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78" spans="1:18" hidden="1" x14ac:dyDescent="0.3">
      <c r="A6778" s="2" t="s">
        <v>17</v>
      </c>
      <c r="B6778" s="3">
        <v>43302</v>
      </c>
      <c r="C6778">
        <v>32</v>
      </c>
      <c r="D6778">
        <v>22</v>
      </c>
      <c r="E6778">
        <v>27.7</v>
      </c>
      <c r="G6778">
        <v>34.4</v>
      </c>
      <c r="H6778">
        <v>0</v>
      </c>
      <c r="K6778">
        <v>18.399999999999999</v>
      </c>
      <c r="L6778">
        <v>152.94</v>
      </c>
      <c r="N6778">
        <v>7.5</v>
      </c>
      <c r="O6778">
        <v>27</v>
      </c>
      <c r="P6778">
        <v>70.849999999999994</v>
      </c>
      <c r="Q6778" s="2" t="s">
        <v>19</v>
      </c>
      <c r="R67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79" spans="1:18" hidden="1" x14ac:dyDescent="0.3">
      <c r="A6779" s="2" t="s">
        <v>17</v>
      </c>
      <c r="B6779" s="3">
        <v>43303</v>
      </c>
      <c r="C6779">
        <v>32</v>
      </c>
      <c r="D6779">
        <v>24</v>
      </c>
      <c r="E6779">
        <v>28.1</v>
      </c>
      <c r="G6779">
        <v>36.5</v>
      </c>
      <c r="H6779">
        <v>0</v>
      </c>
      <c r="K6779">
        <v>22.3</v>
      </c>
      <c r="L6779">
        <v>154</v>
      </c>
      <c r="N6779">
        <v>8.4</v>
      </c>
      <c r="O6779">
        <v>33.1</v>
      </c>
      <c r="P6779">
        <v>72.650000000000006</v>
      </c>
      <c r="Q6779" s="2" t="s">
        <v>19</v>
      </c>
      <c r="R67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0" spans="1:18" hidden="1" x14ac:dyDescent="0.3">
      <c r="A6780" s="2" t="s">
        <v>17</v>
      </c>
      <c r="B6780" s="3">
        <v>43304</v>
      </c>
      <c r="C6780">
        <v>32.1</v>
      </c>
      <c r="D6780">
        <v>24</v>
      </c>
      <c r="E6780">
        <v>28</v>
      </c>
      <c r="G6780">
        <v>36.200000000000003</v>
      </c>
      <c r="H6780">
        <v>0</v>
      </c>
      <c r="K6780">
        <v>27.7</v>
      </c>
      <c r="L6780">
        <v>138.07</v>
      </c>
      <c r="N6780">
        <v>8.5</v>
      </c>
      <c r="O6780">
        <v>31.9</v>
      </c>
      <c r="P6780">
        <v>73.22</v>
      </c>
      <c r="Q6780" s="2" t="s">
        <v>19</v>
      </c>
      <c r="R67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1" spans="1:18" hidden="1" x14ac:dyDescent="0.3">
      <c r="A6781" s="2" t="s">
        <v>17</v>
      </c>
      <c r="B6781" s="3">
        <v>43305</v>
      </c>
      <c r="C6781">
        <v>30.2</v>
      </c>
      <c r="D6781">
        <v>23</v>
      </c>
      <c r="E6781">
        <v>27.4</v>
      </c>
      <c r="G6781">
        <v>32.6</v>
      </c>
      <c r="H6781">
        <v>0</v>
      </c>
      <c r="K6781">
        <v>22.3</v>
      </c>
      <c r="L6781">
        <v>138.88999999999999</v>
      </c>
      <c r="N6781">
        <v>8.1</v>
      </c>
      <c r="O6781">
        <v>26.6</v>
      </c>
      <c r="P6781">
        <v>69.47</v>
      </c>
      <c r="Q6781" s="2" t="s">
        <v>19</v>
      </c>
      <c r="R67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2" spans="1:18" hidden="1" x14ac:dyDescent="0.3">
      <c r="A6782" s="2" t="s">
        <v>17</v>
      </c>
      <c r="B6782" s="3">
        <v>43306</v>
      </c>
      <c r="C6782">
        <v>30.2</v>
      </c>
      <c r="D6782">
        <v>22</v>
      </c>
      <c r="E6782">
        <v>26.8</v>
      </c>
      <c r="G6782">
        <v>31.9</v>
      </c>
      <c r="H6782">
        <v>0</v>
      </c>
      <c r="K6782">
        <v>22.9</v>
      </c>
      <c r="L6782">
        <v>161.13999999999999</v>
      </c>
      <c r="N6782">
        <v>7.6</v>
      </c>
      <c r="O6782">
        <v>27.3</v>
      </c>
      <c r="P6782">
        <v>68.77</v>
      </c>
      <c r="Q6782" s="2" t="s">
        <v>19</v>
      </c>
      <c r="R67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3" spans="1:18" hidden="1" x14ac:dyDescent="0.3">
      <c r="A6783" s="2" t="s">
        <v>17</v>
      </c>
      <c r="B6783" s="3">
        <v>43307</v>
      </c>
      <c r="C6783">
        <v>30</v>
      </c>
      <c r="D6783">
        <v>21</v>
      </c>
      <c r="E6783">
        <v>25.6</v>
      </c>
      <c r="G6783">
        <v>32.6</v>
      </c>
      <c r="H6783">
        <v>0</v>
      </c>
      <c r="K6783">
        <v>24.1</v>
      </c>
      <c r="L6783">
        <v>171.05</v>
      </c>
      <c r="N6783">
        <v>7.7</v>
      </c>
      <c r="O6783">
        <v>30.1</v>
      </c>
      <c r="P6783">
        <v>71.41</v>
      </c>
      <c r="Q6783" s="2" t="s">
        <v>19</v>
      </c>
      <c r="R67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4" spans="1:18" hidden="1" x14ac:dyDescent="0.3">
      <c r="A6784" s="2" t="s">
        <v>17</v>
      </c>
      <c r="B6784" s="3">
        <v>43308</v>
      </c>
      <c r="C6784">
        <v>31</v>
      </c>
      <c r="D6784">
        <v>21</v>
      </c>
      <c r="E6784">
        <v>26.7</v>
      </c>
      <c r="G6784">
        <v>32.4</v>
      </c>
      <c r="H6784">
        <v>0</v>
      </c>
      <c r="K6784">
        <v>20.5</v>
      </c>
      <c r="L6784">
        <v>161.5</v>
      </c>
      <c r="N6784">
        <v>8</v>
      </c>
      <c r="O6784">
        <v>30.8</v>
      </c>
      <c r="P6784">
        <v>67.849999999999994</v>
      </c>
      <c r="Q6784" s="2" t="s">
        <v>19</v>
      </c>
      <c r="R67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5" spans="1:18" hidden="1" x14ac:dyDescent="0.3">
      <c r="A6785" s="2" t="s">
        <v>17</v>
      </c>
      <c r="B6785" s="3">
        <v>43309</v>
      </c>
      <c r="C6785">
        <v>31.1</v>
      </c>
      <c r="D6785">
        <v>22</v>
      </c>
      <c r="E6785">
        <v>26.8</v>
      </c>
      <c r="G6785">
        <v>33.1</v>
      </c>
      <c r="H6785">
        <v>0</v>
      </c>
      <c r="K6785">
        <v>20.5</v>
      </c>
      <c r="L6785">
        <v>177.14</v>
      </c>
      <c r="N6785">
        <v>7.9</v>
      </c>
      <c r="O6785">
        <v>32.299999999999997</v>
      </c>
      <c r="P6785">
        <v>69.319999999999993</v>
      </c>
      <c r="Q6785" s="2" t="s">
        <v>19</v>
      </c>
      <c r="R67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6" spans="1:18" hidden="1" x14ac:dyDescent="0.3">
      <c r="A6786" s="2" t="s">
        <v>17</v>
      </c>
      <c r="B6786" s="3">
        <v>43310</v>
      </c>
      <c r="C6786">
        <v>31</v>
      </c>
      <c r="D6786">
        <v>22</v>
      </c>
      <c r="E6786">
        <v>26.7</v>
      </c>
      <c r="G6786">
        <v>33</v>
      </c>
      <c r="H6786">
        <v>0</v>
      </c>
      <c r="K6786">
        <v>18.399999999999999</v>
      </c>
      <c r="L6786">
        <v>165.95</v>
      </c>
      <c r="N6786">
        <v>7.7</v>
      </c>
      <c r="O6786">
        <v>29.9</v>
      </c>
      <c r="P6786">
        <v>70.16</v>
      </c>
      <c r="Q6786" s="2" t="s">
        <v>19</v>
      </c>
      <c r="R67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7" spans="1:18" hidden="1" x14ac:dyDescent="0.3">
      <c r="A6787" s="2" t="s">
        <v>17</v>
      </c>
      <c r="B6787" s="3">
        <v>43311</v>
      </c>
      <c r="C6787">
        <v>31</v>
      </c>
      <c r="D6787">
        <v>23.2</v>
      </c>
      <c r="E6787">
        <v>28.1</v>
      </c>
      <c r="G6787">
        <v>33.700000000000003</v>
      </c>
      <c r="H6787">
        <v>0</v>
      </c>
      <c r="K6787">
        <v>20.5</v>
      </c>
      <c r="L6787">
        <v>133.84</v>
      </c>
      <c r="N6787">
        <v>7.9</v>
      </c>
      <c r="O6787">
        <v>26.1</v>
      </c>
      <c r="P6787">
        <v>68.260000000000005</v>
      </c>
      <c r="Q6787" s="2" t="s">
        <v>19</v>
      </c>
      <c r="R67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88" spans="1:18" hidden="1" x14ac:dyDescent="0.3">
      <c r="A6788" s="2" t="s">
        <v>17</v>
      </c>
      <c r="B6788" s="3">
        <v>43312</v>
      </c>
      <c r="C6788">
        <v>31</v>
      </c>
      <c r="D6788">
        <v>23</v>
      </c>
      <c r="E6788">
        <v>27.2</v>
      </c>
      <c r="G6788">
        <v>34.6</v>
      </c>
      <c r="H6788">
        <v>0</v>
      </c>
      <c r="K6788">
        <v>22.3</v>
      </c>
      <c r="L6788">
        <v>151.5</v>
      </c>
      <c r="N6788">
        <v>7.7</v>
      </c>
      <c r="O6788">
        <v>24.2</v>
      </c>
      <c r="P6788">
        <v>72.2</v>
      </c>
      <c r="Q6788" s="2" t="s">
        <v>21</v>
      </c>
      <c r="R67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89" spans="1:18" hidden="1" x14ac:dyDescent="0.3">
      <c r="A6789" s="2" t="s">
        <v>17</v>
      </c>
      <c r="B6789" s="3">
        <v>43313</v>
      </c>
      <c r="C6789">
        <v>31</v>
      </c>
      <c r="D6789">
        <v>22</v>
      </c>
      <c r="E6789">
        <v>27.5</v>
      </c>
      <c r="G6789">
        <v>34.6</v>
      </c>
      <c r="H6789">
        <v>0</v>
      </c>
      <c r="K6789">
        <v>18.399999999999999</v>
      </c>
      <c r="L6789">
        <v>179.83</v>
      </c>
      <c r="N6789">
        <v>8</v>
      </c>
      <c r="O6789">
        <v>31.9</v>
      </c>
      <c r="P6789">
        <v>68.98</v>
      </c>
      <c r="Q6789" s="2" t="s">
        <v>19</v>
      </c>
      <c r="R67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790" spans="1:18" hidden="1" x14ac:dyDescent="0.3">
      <c r="A6790" s="2" t="s">
        <v>17</v>
      </c>
      <c r="B6790" s="3">
        <v>43314</v>
      </c>
      <c r="C6790">
        <v>31</v>
      </c>
      <c r="D6790">
        <v>23</v>
      </c>
      <c r="E6790">
        <v>26.8</v>
      </c>
      <c r="G6790">
        <v>33.6</v>
      </c>
      <c r="H6790">
        <v>15</v>
      </c>
      <c r="K6790">
        <v>24.1</v>
      </c>
      <c r="L6790">
        <v>126.86</v>
      </c>
      <c r="N6790">
        <v>7.7</v>
      </c>
      <c r="O6790">
        <v>31.6</v>
      </c>
      <c r="P6790">
        <v>64.36</v>
      </c>
      <c r="Q6790" s="2" t="s">
        <v>18</v>
      </c>
      <c r="R67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91" spans="1:18" hidden="1" x14ac:dyDescent="0.3">
      <c r="A6791" s="2" t="s">
        <v>17</v>
      </c>
      <c r="B6791" s="3">
        <v>43315</v>
      </c>
      <c r="C6791">
        <v>30</v>
      </c>
      <c r="D6791">
        <v>21</v>
      </c>
      <c r="E6791">
        <v>25.2</v>
      </c>
      <c r="G6791">
        <v>30.8</v>
      </c>
      <c r="H6791">
        <v>0</v>
      </c>
      <c r="K6791">
        <v>24.1</v>
      </c>
      <c r="L6791">
        <v>120.43</v>
      </c>
      <c r="N6791">
        <v>8.4</v>
      </c>
      <c r="O6791">
        <v>31.2</v>
      </c>
      <c r="P6791">
        <v>63.57</v>
      </c>
      <c r="Q6791" s="2" t="s">
        <v>19</v>
      </c>
      <c r="R67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92" spans="1:18" hidden="1" x14ac:dyDescent="0.3">
      <c r="A6792" s="2" t="s">
        <v>17</v>
      </c>
      <c r="B6792" s="3">
        <v>43316</v>
      </c>
      <c r="C6792">
        <v>30.2</v>
      </c>
      <c r="D6792">
        <v>20</v>
      </c>
      <c r="E6792">
        <v>24.8</v>
      </c>
      <c r="G6792">
        <v>30.2</v>
      </c>
      <c r="H6792">
        <v>0</v>
      </c>
      <c r="K6792">
        <v>24.7</v>
      </c>
      <c r="L6792">
        <v>182.79</v>
      </c>
      <c r="N6792">
        <v>7.2</v>
      </c>
      <c r="O6792">
        <v>31.9</v>
      </c>
      <c r="P6792">
        <v>66.12</v>
      </c>
      <c r="Q6792" s="2" t="s">
        <v>19</v>
      </c>
      <c r="R67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793" spans="1:18" hidden="1" x14ac:dyDescent="0.3">
      <c r="A6793" s="2" t="s">
        <v>17</v>
      </c>
      <c r="B6793" s="3">
        <v>43317</v>
      </c>
      <c r="C6793">
        <v>30</v>
      </c>
      <c r="D6793">
        <v>21</v>
      </c>
      <c r="E6793">
        <v>25.9</v>
      </c>
      <c r="G6793">
        <v>31.3</v>
      </c>
      <c r="H6793">
        <v>0</v>
      </c>
      <c r="K6793">
        <v>25.9</v>
      </c>
      <c r="L6793">
        <v>171.35</v>
      </c>
      <c r="N6793">
        <v>7.2</v>
      </c>
      <c r="O6793">
        <v>29.4</v>
      </c>
      <c r="P6793">
        <v>64.56</v>
      </c>
      <c r="Q6793" s="2" t="s">
        <v>19</v>
      </c>
      <c r="R67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94" spans="1:18" hidden="1" x14ac:dyDescent="0.3">
      <c r="A6794" s="2" t="s">
        <v>17</v>
      </c>
      <c r="B6794" s="3">
        <v>43318</v>
      </c>
      <c r="C6794">
        <v>30.3</v>
      </c>
      <c r="D6794">
        <v>20</v>
      </c>
      <c r="E6794">
        <v>25.9</v>
      </c>
      <c r="G6794">
        <v>30.8</v>
      </c>
      <c r="H6794">
        <v>0</v>
      </c>
      <c r="K6794">
        <v>22.3</v>
      </c>
      <c r="L6794">
        <v>130.63</v>
      </c>
      <c r="N6794">
        <v>7.2</v>
      </c>
      <c r="O6794">
        <v>31.5</v>
      </c>
      <c r="P6794">
        <v>61.52</v>
      </c>
      <c r="Q6794" s="2" t="s">
        <v>19</v>
      </c>
      <c r="R67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95" spans="1:18" hidden="1" x14ac:dyDescent="0.3">
      <c r="A6795" s="2" t="s">
        <v>17</v>
      </c>
      <c r="B6795" s="3">
        <v>43319</v>
      </c>
      <c r="C6795">
        <v>30.4</v>
      </c>
      <c r="D6795">
        <v>20.399999999999999</v>
      </c>
      <c r="E6795">
        <v>26.4</v>
      </c>
      <c r="G6795">
        <v>31.9</v>
      </c>
      <c r="H6795">
        <v>0</v>
      </c>
      <c r="K6795">
        <v>22.3</v>
      </c>
      <c r="L6795">
        <v>155.71</v>
      </c>
      <c r="N6795">
        <v>7.9</v>
      </c>
      <c r="O6795">
        <v>33</v>
      </c>
      <c r="P6795">
        <v>64.84</v>
      </c>
      <c r="Q6795" s="2" t="s">
        <v>19</v>
      </c>
      <c r="R67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96" spans="1:18" hidden="1" x14ac:dyDescent="0.3">
      <c r="A6796" s="2" t="s">
        <v>17</v>
      </c>
      <c r="B6796" s="3">
        <v>43320</v>
      </c>
      <c r="C6796">
        <v>30.3</v>
      </c>
      <c r="D6796">
        <v>23</v>
      </c>
      <c r="E6796">
        <v>27.2</v>
      </c>
      <c r="G6796">
        <v>32.6</v>
      </c>
      <c r="H6796">
        <v>0</v>
      </c>
      <c r="K6796">
        <v>25.9</v>
      </c>
      <c r="L6796">
        <v>120.59</v>
      </c>
      <c r="N6796">
        <v>8.6</v>
      </c>
      <c r="O6796">
        <v>35.200000000000003</v>
      </c>
      <c r="P6796">
        <v>69.55</v>
      </c>
      <c r="Q6796" s="2" t="s">
        <v>19</v>
      </c>
      <c r="R67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97" spans="1:18" hidden="1" x14ac:dyDescent="0.3">
      <c r="A6797" s="2" t="s">
        <v>17</v>
      </c>
      <c r="B6797" s="3">
        <v>43321</v>
      </c>
      <c r="C6797">
        <v>31.2</v>
      </c>
      <c r="D6797">
        <v>24</v>
      </c>
      <c r="E6797">
        <v>27.8</v>
      </c>
      <c r="G6797">
        <v>33.700000000000003</v>
      </c>
      <c r="H6797">
        <v>0</v>
      </c>
      <c r="K6797">
        <v>29.5</v>
      </c>
      <c r="L6797">
        <v>131.33000000000001</v>
      </c>
      <c r="N6797">
        <v>9.1</v>
      </c>
      <c r="O6797">
        <v>30.4</v>
      </c>
      <c r="P6797">
        <v>70.13</v>
      </c>
      <c r="Q6797" s="2" t="s">
        <v>19</v>
      </c>
      <c r="R67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798" spans="1:18" hidden="1" x14ac:dyDescent="0.3">
      <c r="A6798" s="2" t="s">
        <v>17</v>
      </c>
      <c r="B6798" s="3">
        <v>43322</v>
      </c>
      <c r="C6798">
        <v>31.9</v>
      </c>
      <c r="D6798">
        <v>23</v>
      </c>
      <c r="E6798">
        <v>27.3</v>
      </c>
      <c r="G6798">
        <v>34.9</v>
      </c>
      <c r="H6798">
        <v>0</v>
      </c>
      <c r="K6798">
        <v>22.3</v>
      </c>
      <c r="L6798">
        <v>165.33</v>
      </c>
      <c r="N6798">
        <v>8.5</v>
      </c>
      <c r="O6798">
        <v>32.200000000000003</v>
      </c>
      <c r="P6798">
        <v>68.92</v>
      </c>
      <c r="Q6798" s="2" t="s">
        <v>19</v>
      </c>
      <c r="R67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799" spans="1:18" hidden="1" x14ac:dyDescent="0.3">
      <c r="A6799" s="2" t="s">
        <v>17</v>
      </c>
      <c r="B6799" s="3">
        <v>43323</v>
      </c>
      <c r="C6799">
        <v>31.1</v>
      </c>
      <c r="D6799">
        <v>22</v>
      </c>
      <c r="E6799">
        <v>27.1</v>
      </c>
      <c r="G6799">
        <v>34.799999999999997</v>
      </c>
      <c r="H6799">
        <v>0</v>
      </c>
      <c r="K6799">
        <v>32.200000000000003</v>
      </c>
      <c r="L6799">
        <v>154.56</v>
      </c>
      <c r="N6799">
        <v>7.5</v>
      </c>
      <c r="O6799">
        <v>31.8</v>
      </c>
      <c r="P6799">
        <v>70.83</v>
      </c>
      <c r="Q6799" s="2" t="s">
        <v>19</v>
      </c>
      <c r="R67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0" spans="1:18" hidden="1" x14ac:dyDescent="0.3">
      <c r="A6800" s="2" t="s">
        <v>17</v>
      </c>
      <c r="B6800" s="3">
        <v>43324</v>
      </c>
      <c r="C6800">
        <v>31.4</v>
      </c>
      <c r="D6800">
        <v>23.1</v>
      </c>
      <c r="E6800">
        <v>26.6</v>
      </c>
      <c r="G6800">
        <v>34</v>
      </c>
      <c r="H6800">
        <v>0</v>
      </c>
      <c r="K6800">
        <v>18.399999999999999</v>
      </c>
      <c r="L6800">
        <v>140.58000000000001</v>
      </c>
      <c r="N6800">
        <v>8.3000000000000007</v>
      </c>
      <c r="O6800">
        <v>41.1</v>
      </c>
      <c r="P6800">
        <v>75.040000000000006</v>
      </c>
      <c r="Q6800" s="2" t="s">
        <v>19</v>
      </c>
      <c r="R68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1" spans="1:18" hidden="1" x14ac:dyDescent="0.3">
      <c r="A6801" s="2" t="s">
        <v>17</v>
      </c>
      <c r="B6801" s="3">
        <v>43325</v>
      </c>
      <c r="C6801">
        <v>31.2</v>
      </c>
      <c r="D6801">
        <v>23</v>
      </c>
      <c r="E6801">
        <v>27.1</v>
      </c>
      <c r="G6801">
        <v>34.6</v>
      </c>
      <c r="H6801">
        <v>0</v>
      </c>
      <c r="K6801">
        <v>25.9</v>
      </c>
      <c r="L6801">
        <v>166.11</v>
      </c>
      <c r="N6801">
        <v>8.6</v>
      </c>
      <c r="O6801">
        <v>33.4</v>
      </c>
      <c r="P6801">
        <v>73.819999999999993</v>
      </c>
      <c r="Q6801" s="2" t="s">
        <v>19</v>
      </c>
      <c r="R68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2" spans="1:18" hidden="1" x14ac:dyDescent="0.3">
      <c r="A6802" s="2" t="s">
        <v>17</v>
      </c>
      <c r="B6802" s="3">
        <v>43326</v>
      </c>
      <c r="C6802">
        <v>30.3</v>
      </c>
      <c r="D6802">
        <v>23</v>
      </c>
      <c r="E6802">
        <v>27.4</v>
      </c>
      <c r="G6802">
        <v>32.799999999999997</v>
      </c>
      <c r="H6802">
        <v>0</v>
      </c>
      <c r="K6802">
        <v>24.1</v>
      </c>
      <c r="L6802">
        <v>119.19</v>
      </c>
      <c r="N6802">
        <v>8</v>
      </c>
      <c r="O6802">
        <v>33.799999999999997</v>
      </c>
      <c r="P6802">
        <v>70.55</v>
      </c>
      <c r="Q6802" s="2" t="s">
        <v>19</v>
      </c>
      <c r="R68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03" spans="1:18" hidden="1" x14ac:dyDescent="0.3">
      <c r="A6803" s="2" t="s">
        <v>17</v>
      </c>
      <c r="B6803" s="3">
        <v>43327</v>
      </c>
      <c r="C6803">
        <v>30.3</v>
      </c>
      <c r="D6803">
        <v>23</v>
      </c>
      <c r="E6803">
        <v>27.4</v>
      </c>
      <c r="G6803">
        <v>31.9</v>
      </c>
      <c r="H6803">
        <v>0</v>
      </c>
      <c r="K6803">
        <v>27.7</v>
      </c>
      <c r="L6803">
        <v>147.80000000000001</v>
      </c>
      <c r="N6803">
        <v>9.1999999999999993</v>
      </c>
      <c r="O6803">
        <v>34.5</v>
      </c>
      <c r="P6803">
        <v>62.94</v>
      </c>
      <c r="Q6803" s="2" t="s">
        <v>19</v>
      </c>
      <c r="R68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4" spans="1:18" hidden="1" x14ac:dyDescent="0.3">
      <c r="A6804" s="2" t="s">
        <v>17</v>
      </c>
      <c r="B6804" s="3">
        <v>43328</v>
      </c>
      <c r="C6804">
        <v>30.9</v>
      </c>
      <c r="D6804">
        <v>21</v>
      </c>
      <c r="E6804">
        <v>25.1</v>
      </c>
      <c r="G6804">
        <v>30.4</v>
      </c>
      <c r="H6804">
        <v>0</v>
      </c>
      <c r="K6804">
        <v>22.3</v>
      </c>
      <c r="L6804">
        <v>149.38</v>
      </c>
      <c r="N6804">
        <v>7.6</v>
      </c>
      <c r="O6804">
        <v>33.1</v>
      </c>
      <c r="P6804">
        <v>65.25</v>
      </c>
      <c r="Q6804" s="2" t="s">
        <v>19</v>
      </c>
      <c r="R68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5" spans="1:18" hidden="1" x14ac:dyDescent="0.3">
      <c r="A6805" s="2" t="s">
        <v>17</v>
      </c>
      <c r="B6805" s="3">
        <v>43329</v>
      </c>
      <c r="C6805">
        <v>30.1</v>
      </c>
      <c r="D6805">
        <v>20</v>
      </c>
      <c r="E6805">
        <v>25.9</v>
      </c>
      <c r="G6805">
        <v>30.9</v>
      </c>
      <c r="H6805">
        <v>0</v>
      </c>
      <c r="K6805">
        <v>24.1</v>
      </c>
      <c r="L6805">
        <v>153.53</v>
      </c>
      <c r="N6805">
        <v>7.6</v>
      </c>
      <c r="O6805">
        <v>27.4</v>
      </c>
      <c r="P6805">
        <v>61.12</v>
      </c>
      <c r="Q6805" s="2" t="s">
        <v>19</v>
      </c>
      <c r="R68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6" spans="1:18" hidden="1" x14ac:dyDescent="0.3">
      <c r="A6806" s="2" t="s">
        <v>17</v>
      </c>
      <c r="B6806" s="3">
        <v>43330</v>
      </c>
      <c r="C6806">
        <v>30.9</v>
      </c>
      <c r="D6806">
        <v>21</v>
      </c>
      <c r="E6806">
        <v>26.8</v>
      </c>
      <c r="G6806">
        <v>32</v>
      </c>
      <c r="H6806">
        <v>0</v>
      </c>
      <c r="K6806">
        <v>25.9</v>
      </c>
      <c r="L6806">
        <v>135.72</v>
      </c>
      <c r="N6806">
        <v>8.1</v>
      </c>
      <c r="O6806">
        <v>28.2</v>
      </c>
      <c r="P6806">
        <v>64.459999999999994</v>
      </c>
      <c r="Q6806" s="2" t="s">
        <v>19</v>
      </c>
      <c r="R68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7" spans="1:18" hidden="1" x14ac:dyDescent="0.3">
      <c r="A6807" s="2" t="s">
        <v>17</v>
      </c>
      <c r="B6807" s="3">
        <v>43331</v>
      </c>
      <c r="C6807">
        <v>30.1</v>
      </c>
      <c r="D6807">
        <v>21</v>
      </c>
      <c r="E6807">
        <v>26.2</v>
      </c>
      <c r="G6807">
        <v>32.6</v>
      </c>
      <c r="H6807">
        <v>0</v>
      </c>
      <c r="K6807">
        <v>27.7</v>
      </c>
      <c r="L6807">
        <v>134.88999999999999</v>
      </c>
      <c r="N6807">
        <v>8.1</v>
      </c>
      <c r="O6807">
        <v>29.9</v>
      </c>
      <c r="P6807">
        <v>73.44</v>
      </c>
      <c r="Q6807" s="2" t="s">
        <v>19</v>
      </c>
      <c r="R68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8" spans="1:18" hidden="1" x14ac:dyDescent="0.3">
      <c r="A6808" s="2" t="s">
        <v>17</v>
      </c>
      <c r="B6808" s="3">
        <v>43332</v>
      </c>
      <c r="C6808">
        <v>31</v>
      </c>
      <c r="D6808">
        <v>22</v>
      </c>
      <c r="E6808">
        <v>26.6</v>
      </c>
      <c r="G6808">
        <v>33.6</v>
      </c>
      <c r="H6808">
        <v>0</v>
      </c>
      <c r="K6808">
        <v>22.3</v>
      </c>
      <c r="L6808">
        <v>165.79</v>
      </c>
      <c r="N6808">
        <v>7.7</v>
      </c>
      <c r="O6808">
        <v>30.4</v>
      </c>
      <c r="P6808">
        <v>75.22</v>
      </c>
      <c r="Q6808" s="2" t="s">
        <v>19</v>
      </c>
      <c r="R68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09" spans="1:18" hidden="1" x14ac:dyDescent="0.3">
      <c r="A6809" s="2" t="s">
        <v>17</v>
      </c>
      <c r="B6809" s="3">
        <v>43333</v>
      </c>
      <c r="C6809">
        <v>32.1</v>
      </c>
      <c r="D6809">
        <v>22</v>
      </c>
      <c r="E6809">
        <v>27.5</v>
      </c>
      <c r="G6809">
        <v>34.700000000000003</v>
      </c>
      <c r="H6809">
        <v>0</v>
      </c>
      <c r="K6809">
        <v>22.3</v>
      </c>
      <c r="L6809">
        <v>114.12</v>
      </c>
      <c r="N6809">
        <v>8.3000000000000007</v>
      </c>
      <c r="O6809">
        <v>33</v>
      </c>
      <c r="P6809">
        <v>70.25</v>
      </c>
      <c r="Q6809" s="2" t="s">
        <v>19</v>
      </c>
      <c r="R68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10" spans="1:18" hidden="1" x14ac:dyDescent="0.3">
      <c r="A6810" s="2" t="s">
        <v>17</v>
      </c>
      <c r="B6810" s="3">
        <v>43334</v>
      </c>
      <c r="C6810">
        <v>31.4</v>
      </c>
      <c r="D6810">
        <v>23.1</v>
      </c>
      <c r="E6810">
        <v>27.5</v>
      </c>
      <c r="G6810">
        <v>33.9</v>
      </c>
      <c r="H6810">
        <v>0</v>
      </c>
      <c r="K6810">
        <v>24.1</v>
      </c>
      <c r="L6810">
        <v>167.06</v>
      </c>
      <c r="N6810">
        <v>8.1999999999999993</v>
      </c>
      <c r="O6810">
        <v>34.6</v>
      </c>
      <c r="P6810">
        <v>69.760000000000005</v>
      </c>
      <c r="Q6810" s="2" t="s">
        <v>19</v>
      </c>
      <c r="R68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11" spans="1:18" hidden="1" x14ac:dyDescent="0.3">
      <c r="A6811" s="2" t="s">
        <v>17</v>
      </c>
      <c r="B6811" s="3">
        <v>43335</v>
      </c>
      <c r="C6811">
        <v>31</v>
      </c>
      <c r="D6811">
        <v>22</v>
      </c>
      <c r="E6811">
        <v>27.2</v>
      </c>
      <c r="G6811">
        <v>32.4</v>
      </c>
      <c r="H6811">
        <v>0</v>
      </c>
      <c r="K6811">
        <v>24.1</v>
      </c>
      <c r="L6811">
        <v>152.78</v>
      </c>
      <c r="N6811">
        <v>7.8</v>
      </c>
      <c r="O6811">
        <v>26.8</v>
      </c>
      <c r="P6811">
        <v>66.650000000000006</v>
      </c>
      <c r="Q6811" s="2" t="s">
        <v>19</v>
      </c>
      <c r="R68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12" spans="1:18" hidden="1" x14ac:dyDescent="0.3">
      <c r="A6812" s="2" t="s">
        <v>17</v>
      </c>
      <c r="B6812" s="3">
        <v>43336</v>
      </c>
      <c r="C6812">
        <v>31</v>
      </c>
      <c r="D6812">
        <v>22</v>
      </c>
      <c r="E6812">
        <v>26.7</v>
      </c>
      <c r="G6812">
        <v>36.700000000000003</v>
      </c>
      <c r="H6812">
        <v>0</v>
      </c>
      <c r="K6812">
        <v>27.7</v>
      </c>
      <c r="L6812">
        <v>128.94</v>
      </c>
      <c r="N6812">
        <v>7.4</v>
      </c>
      <c r="O6812">
        <v>30.2</v>
      </c>
      <c r="P6812">
        <v>66.28</v>
      </c>
      <c r="Q6812" s="2" t="s">
        <v>19</v>
      </c>
      <c r="R68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13" spans="1:18" hidden="1" x14ac:dyDescent="0.3">
      <c r="A6813" s="2" t="s">
        <v>17</v>
      </c>
      <c r="B6813" s="3">
        <v>43337</v>
      </c>
      <c r="C6813">
        <v>31.1</v>
      </c>
      <c r="D6813">
        <v>21</v>
      </c>
      <c r="E6813">
        <v>26.7</v>
      </c>
      <c r="G6813">
        <v>32.4</v>
      </c>
      <c r="H6813">
        <v>0</v>
      </c>
      <c r="K6813">
        <v>20.5</v>
      </c>
      <c r="L6813">
        <v>142.38</v>
      </c>
      <c r="N6813">
        <v>8.5</v>
      </c>
      <c r="O6813">
        <v>31</v>
      </c>
      <c r="P6813">
        <v>62.09</v>
      </c>
      <c r="Q6813" s="2" t="s">
        <v>19</v>
      </c>
      <c r="R68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14" spans="1:18" hidden="1" x14ac:dyDescent="0.3">
      <c r="A6814" s="2" t="s">
        <v>17</v>
      </c>
      <c r="B6814" s="3">
        <v>43338</v>
      </c>
      <c r="C6814">
        <v>31.1</v>
      </c>
      <c r="D6814">
        <v>21.4</v>
      </c>
      <c r="E6814">
        <v>26.5</v>
      </c>
      <c r="G6814">
        <v>33.1</v>
      </c>
      <c r="H6814">
        <v>0</v>
      </c>
      <c r="K6814">
        <v>22.3</v>
      </c>
      <c r="L6814">
        <v>167.13</v>
      </c>
      <c r="N6814">
        <v>7.6</v>
      </c>
      <c r="O6814">
        <v>32.1</v>
      </c>
      <c r="P6814">
        <v>71.8</v>
      </c>
      <c r="Q6814" s="2" t="s">
        <v>19</v>
      </c>
      <c r="R68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15" spans="1:18" hidden="1" x14ac:dyDescent="0.3">
      <c r="A6815" s="2" t="s">
        <v>17</v>
      </c>
      <c r="B6815" s="3">
        <v>43339</v>
      </c>
      <c r="C6815">
        <v>31.4</v>
      </c>
      <c r="D6815">
        <v>23</v>
      </c>
      <c r="E6815">
        <v>27.1</v>
      </c>
      <c r="G6815">
        <v>34.4</v>
      </c>
      <c r="H6815">
        <v>0</v>
      </c>
      <c r="K6815">
        <v>24.1</v>
      </c>
      <c r="L6815">
        <v>152.66999999999999</v>
      </c>
      <c r="N6815">
        <v>7.8</v>
      </c>
      <c r="O6815">
        <v>35.5</v>
      </c>
      <c r="P6815">
        <v>74.11</v>
      </c>
      <c r="Q6815" s="2" t="s">
        <v>19</v>
      </c>
      <c r="R68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16" spans="1:18" hidden="1" x14ac:dyDescent="0.3">
      <c r="A6816" s="2" t="s">
        <v>17</v>
      </c>
      <c r="B6816" s="3">
        <v>43340</v>
      </c>
      <c r="C6816">
        <v>31.2</v>
      </c>
      <c r="D6816">
        <v>25</v>
      </c>
      <c r="E6816">
        <v>28.2</v>
      </c>
      <c r="G6816">
        <v>34.200000000000003</v>
      </c>
      <c r="H6816">
        <v>0</v>
      </c>
      <c r="K6816">
        <v>20.5</v>
      </c>
      <c r="L6816">
        <v>142.86000000000001</v>
      </c>
      <c r="N6816">
        <v>8.1999999999999993</v>
      </c>
      <c r="O6816">
        <v>31.1</v>
      </c>
      <c r="P6816">
        <v>68.81</v>
      </c>
      <c r="Q6816" s="2" t="s">
        <v>19</v>
      </c>
      <c r="R68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17" spans="1:18" hidden="1" x14ac:dyDescent="0.3">
      <c r="A6817" s="2" t="s">
        <v>17</v>
      </c>
      <c r="B6817" s="3">
        <v>43341</v>
      </c>
      <c r="C6817">
        <v>31.6</v>
      </c>
      <c r="D6817">
        <v>23</v>
      </c>
      <c r="E6817">
        <v>27</v>
      </c>
      <c r="G6817">
        <v>34.200000000000003</v>
      </c>
      <c r="H6817">
        <v>0.3</v>
      </c>
      <c r="K6817">
        <v>20.5</v>
      </c>
      <c r="L6817">
        <v>162.94</v>
      </c>
      <c r="N6817">
        <v>6.5</v>
      </c>
      <c r="O6817">
        <v>37.700000000000003</v>
      </c>
      <c r="P6817">
        <v>72.34</v>
      </c>
      <c r="Q6817" s="2" t="s">
        <v>18</v>
      </c>
      <c r="R68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18" spans="1:18" hidden="1" x14ac:dyDescent="0.3">
      <c r="A6818" s="2" t="s">
        <v>17</v>
      </c>
      <c r="B6818" s="3">
        <v>43342</v>
      </c>
      <c r="C6818">
        <v>32</v>
      </c>
      <c r="D6818">
        <v>23</v>
      </c>
      <c r="E6818">
        <v>28.1</v>
      </c>
      <c r="G6818">
        <v>33.9</v>
      </c>
      <c r="H6818">
        <v>0.3</v>
      </c>
      <c r="K6818">
        <v>25.9</v>
      </c>
      <c r="L6818">
        <v>133.53</v>
      </c>
      <c r="N6818">
        <v>8.1</v>
      </c>
      <c r="O6818">
        <v>28.6</v>
      </c>
      <c r="P6818">
        <v>65.63</v>
      </c>
      <c r="Q6818" s="2" t="s">
        <v>18</v>
      </c>
      <c r="R68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19" spans="1:18" hidden="1" x14ac:dyDescent="0.3">
      <c r="A6819" s="2" t="s">
        <v>17</v>
      </c>
      <c r="B6819" s="3">
        <v>43343</v>
      </c>
      <c r="C6819">
        <v>32</v>
      </c>
      <c r="D6819">
        <v>23.9</v>
      </c>
      <c r="E6819">
        <v>27.4</v>
      </c>
      <c r="G6819">
        <v>34.200000000000003</v>
      </c>
      <c r="H6819">
        <v>0</v>
      </c>
      <c r="K6819">
        <v>22.3</v>
      </c>
      <c r="L6819">
        <v>165.72</v>
      </c>
      <c r="N6819">
        <v>8.5</v>
      </c>
      <c r="O6819">
        <v>37.1</v>
      </c>
      <c r="P6819">
        <v>72.17</v>
      </c>
      <c r="Q6819" s="2" t="s">
        <v>19</v>
      </c>
      <c r="R68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20" spans="1:18" hidden="1" x14ac:dyDescent="0.3">
      <c r="A6820" s="2" t="s">
        <v>17</v>
      </c>
      <c r="B6820" s="3">
        <v>43344</v>
      </c>
      <c r="C6820">
        <v>31</v>
      </c>
      <c r="D6820">
        <v>23</v>
      </c>
      <c r="E6820">
        <v>27.9</v>
      </c>
      <c r="G6820">
        <v>35.5</v>
      </c>
      <c r="H6820">
        <v>0</v>
      </c>
      <c r="K6820">
        <v>25.9</v>
      </c>
      <c r="L6820">
        <v>148.82</v>
      </c>
      <c r="N6820">
        <v>7.8</v>
      </c>
      <c r="O6820">
        <v>42.1</v>
      </c>
      <c r="P6820">
        <v>72.010000000000005</v>
      </c>
      <c r="Q6820" s="2" t="s">
        <v>19</v>
      </c>
      <c r="R68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21" spans="1:18" hidden="1" x14ac:dyDescent="0.3">
      <c r="A6821" s="2" t="s">
        <v>17</v>
      </c>
      <c r="B6821" s="3">
        <v>43345</v>
      </c>
      <c r="C6821">
        <v>31</v>
      </c>
      <c r="D6821">
        <v>24</v>
      </c>
      <c r="E6821">
        <v>28.2</v>
      </c>
      <c r="G6821">
        <v>35.5</v>
      </c>
      <c r="H6821">
        <v>0</v>
      </c>
      <c r="K6821">
        <v>24.1</v>
      </c>
      <c r="L6821">
        <v>165.44</v>
      </c>
      <c r="N6821">
        <v>7.9</v>
      </c>
      <c r="O6821">
        <v>35.5</v>
      </c>
      <c r="P6821">
        <v>66.95</v>
      </c>
      <c r="Q6821" s="2" t="s">
        <v>19</v>
      </c>
      <c r="R68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22" spans="1:18" hidden="1" x14ac:dyDescent="0.3">
      <c r="A6822" s="2" t="s">
        <v>17</v>
      </c>
      <c r="B6822" s="3">
        <v>43346</v>
      </c>
      <c r="C6822">
        <v>32</v>
      </c>
      <c r="D6822">
        <v>23</v>
      </c>
      <c r="E6822">
        <v>27.9</v>
      </c>
      <c r="G6822">
        <v>33.1</v>
      </c>
      <c r="H6822">
        <v>0</v>
      </c>
      <c r="K6822">
        <v>31.7</v>
      </c>
      <c r="L6822">
        <v>147.58000000000001</v>
      </c>
      <c r="N6822">
        <v>8</v>
      </c>
      <c r="O6822">
        <v>29.6</v>
      </c>
      <c r="P6822">
        <v>57.81</v>
      </c>
      <c r="Q6822" s="2" t="s">
        <v>19</v>
      </c>
      <c r="R68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23" spans="1:18" hidden="1" x14ac:dyDescent="0.3">
      <c r="A6823" s="2" t="s">
        <v>17</v>
      </c>
      <c r="B6823" s="3">
        <v>43347</v>
      </c>
      <c r="C6823">
        <v>32</v>
      </c>
      <c r="D6823">
        <v>22</v>
      </c>
      <c r="E6823">
        <v>28</v>
      </c>
      <c r="G6823">
        <v>33</v>
      </c>
      <c r="H6823">
        <v>0</v>
      </c>
      <c r="K6823">
        <v>20.5</v>
      </c>
      <c r="L6823">
        <v>160.47</v>
      </c>
      <c r="N6823">
        <v>8.1999999999999993</v>
      </c>
      <c r="O6823">
        <v>30.2</v>
      </c>
      <c r="P6823">
        <v>61.38</v>
      </c>
      <c r="Q6823" s="2" t="s">
        <v>19</v>
      </c>
      <c r="R68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24" spans="1:18" hidden="1" x14ac:dyDescent="0.3">
      <c r="A6824" s="2" t="s">
        <v>17</v>
      </c>
      <c r="B6824" s="3">
        <v>43348</v>
      </c>
      <c r="C6824">
        <v>32</v>
      </c>
      <c r="D6824">
        <v>23.7</v>
      </c>
      <c r="E6824">
        <v>28.1</v>
      </c>
      <c r="G6824">
        <v>33.6</v>
      </c>
      <c r="H6824">
        <v>20</v>
      </c>
      <c r="K6824">
        <v>24.1</v>
      </c>
      <c r="L6824">
        <v>132.35</v>
      </c>
      <c r="N6824">
        <v>8.6</v>
      </c>
      <c r="O6824">
        <v>32.799999999999997</v>
      </c>
      <c r="P6824">
        <v>64.319999999999993</v>
      </c>
      <c r="Q6824" s="2" t="s">
        <v>18</v>
      </c>
      <c r="R68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25" spans="1:18" hidden="1" x14ac:dyDescent="0.3">
      <c r="A6825" s="2" t="s">
        <v>17</v>
      </c>
      <c r="B6825" s="3">
        <v>43349</v>
      </c>
      <c r="C6825">
        <v>32.799999999999997</v>
      </c>
      <c r="D6825">
        <v>23</v>
      </c>
      <c r="E6825">
        <v>27.9</v>
      </c>
      <c r="G6825">
        <v>34.200000000000003</v>
      </c>
      <c r="H6825">
        <v>0</v>
      </c>
      <c r="K6825">
        <v>24.1</v>
      </c>
      <c r="L6825">
        <v>136.71</v>
      </c>
      <c r="N6825">
        <v>8.4</v>
      </c>
      <c r="O6825">
        <v>30.3</v>
      </c>
      <c r="P6825">
        <v>66.319999999999993</v>
      </c>
      <c r="Q6825" s="2" t="s">
        <v>19</v>
      </c>
      <c r="R68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26" spans="1:18" hidden="1" x14ac:dyDescent="0.3">
      <c r="A6826" s="2" t="s">
        <v>17</v>
      </c>
      <c r="B6826" s="3">
        <v>43350</v>
      </c>
      <c r="C6826">
        <v>32</v>
      </c>
      <c r="D6826">
        <v>24</v>
      </c>
      <c r="E6826">
        <v>28.3</v>
      </c>
      <c r="G6826">
        <v>33.6</v>
      </c>
      <c r="H6826">
        <v>0</v>
      </c>
      <c r="K6826">
        <v>20.5</v>
      </c>
      <c r="L6826">
        <v>118.36</v>
      </c>
      <c r="N6826">
        <v>8.3000000000000007</v>
      </c>
      <c r="O6826">
        <v>33</v>
      </c>
      <c r="P6826">
        <v>66.95</v>
      </c>
      <c r="Q6826" s="2" t="s">
        <v>19</v>
      </c>
      <c r="R68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27" spans="1:18" hidden="1" x14ac:dyDescent="0.3">
      <c r="A6827" s="2" t="s">
        <v>17</v>
      </c>
      <c r="B6827" s="3">
        <v>43351</v>
      </c>
      <c r="C6827">
        <v>33</v>
      </c>
      <c r="D6827">
        <v>24</v>
      </c>
      <c r="E6827">
        <v>28.9</v>
      </c>
      <c r="G6827">
        <v>35.799999999999997</v>
      </c>
      <c r="H6827">
        <v>0</v>
      </c>
      <c r="K6827">
        <v>27.7</v>
      </c>
      <c r="L6827">
        <v>109.33</v>
      </c>
      <c r="N6827">
        <v>8.8000000000000007</v>
      </c>
      <c r="O6827">
        <v>25.5</v>
      </c>
      <c r="P6827">
        <v>65.19</v>
      </c>
      <c r="Q6827" s="2" t="s">
        <v>19</v>
      </c>
      <c r="R68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28" spans="1:18" hidden="1" x14ac:dyDescent="0.3">
      <c r="A6828" s="2" t="s">
        <v>17</v>
      </c>
      <c r="B6828" s="3">
        <v>43352</v>
      </c>
      <c r="C6828">
        <v>32</v>
      </c>
      <c r="D6828">
        <v>23</v>
      </c>
      <c r="E6828">
        <v>28.3</v>
      </c>
      <c r="G6828">
        <v>33.200000000000003</v>
      </c>
      <c r="H6828">
        <v>0</v>
      </c>
      <c r="K6828">
        <v>27.7</v>
      </c>
      <c r="L6828">
        <v>131.79</v>
      </c>
      <c r="N6828">
        <v>8.5</v>
      </c>
      <c r="O6828">
        <v>25.3</v>
      </c>
      <c r="P6828">
        <v>64.900000000000006</v>
      </c>
      <c r="Q6828" s="2" t="s">
        <v>19</v>
      </c>
      <c r="R68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29" spans="1:18" hidden="1" x14ac:dyDescent="0.3">
      <c r="A6829" s="2" t="s">
        <v>17</v>
      </c>
      <c r="B6829" s="3">
        <v>43353</v>
      </c>
      <c r="C6829">
        <v>33</v>
      </c>
      <c r="D6829">
        <v>23</v>
      </c>
      <c r="E6829">
        <v>28.8</v>
      </c>
      <c r="G6829">
        <v>34.6</v>
      </c>
      <c r="H6829">
        <v>0</v>
      </c>
      <c r="K6829">
        <v>27.7</v>
      </c>
      <c r="L6829">
        <v>122.22</v>
      </c>
      <c r="N6829">
        <v>8</v>
      </c>
      <c r="O6829">
        <v>30.8</v>
      </c>
      <c r="P6829">
        <v>60.73</v>
      </c>
      <c r="Q6829" s="2" t="s">
        <v>19</v>
      </c>
      <c r="R68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30" spans="1:18" hidden="1" x14ac:dyDescent="0.3">
      <c r="A6830" s="2" t="s">
        <v>17</v>
      </c>
      <c r="B6830" s="3">
        <v>43354</v>
      </c>
      <c r="C6830">
        <v>32.200000000000003</v>
      </c>
      <c r="D6830">
        <v>23</v>
      </c>
      <c r="E6830">
        <v>27.9</v>
      </c>
      <c r="G6830">
        <v>33.9</v>
      </c>
      <c r="H6830">
        <v>0</v>
      </c>
      <c r="K6830">
        <v>22.3</v>
      </c>
      <c r="L6830">
        <v>127.31</v>
      </c>
      <c r="N6830">
        <v>8.1999999999999993</v>
      </c>
      <c r="O6830">
        <v>27.9</v>
      </c>
      <c r="P6830">
        <v>66.989999999999995</v>
      </c>
      <c r="Q6830" s="2" t="s">
        <v>19</v>
      </c>
      <c r="R68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31" spans="1:18" hidden="1" x14ac:dyDescent="0.3">
      <c r="A6831" s="2" t="s">
        <v>17</v>
      </c>
      <c r="B6831" s="3">
        <v>43355</v>
      </c>
      <c r="C6831">
        <v>33.1</v>
      </c>
      <c r="D6831">
        <v>23</v>
      </c>
      <c r="E6831">
        <v>28.1</v>
      </c>
      <c r="G6831">
        <v>34.9</v>
      </c>
      <c r="H6831">
        <v>0</v>
      </c>
      <c r="K6831">
        <v>20.5</v>
      </c>
      <c r="L6831">
        <v>169.38</v>
      </c>
      <c r="N6831">
        <v>8.9</v>
      </c>
      <c r="O6831">
        <v>28.4</v>
      </c>
      <c r="P6831">
        <v>62.28</v>
      </c>
      <c r="Q6831" s="2" t="s">
        <v>19</v>
      </c>
      <c r="R68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32" spans="1:18" hidden="1" x14ac:dyDescent="0.3">
      <c r="A6832" s="2" t="s">
        <v>17</v>
      </c>
      <c r="B6832" s="3">
        <v>43356</v>
      </c>
      <c r="C6832">
        <v>32.200000000000003</v>
      </c>
      <c r="D6832">
        <v>21</v>
      </c>
      <c r="E6832">
        <v>26.9</v>
      </c>
      <c r="G6832">
        <v>32.5</v>
      </c>
      <c r="H6832">
        <v>0</v>
      </c>
      <c r="K6832">
        <v>20.5</v>
      </c>
      <c r="L6832">
        <v>159.5</v>
      </c>
      <c r="N6832">
        <v>7.9</v>
      </c>
      <c r="O6832">
        <v>28.1</v>
      </c>
      <c r="P6832">
        <v>60.46</v>
      </c>
      <c r="Q6832" s="2" t="s">
        <v>19</v>
      </c>
      <c r="R68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33" spans="1:18" hidden="1" x14ac:dyDescent="0.3">
      <c r="A6833" s="2" t="s">
        <v>17</v>
      </c>
      <c r="B6833" s="3">
        <v>43357</v>
      </c>
      <c r="C6833">
        <v>32.9</v>
      </c>
      <c r="D6833">
        <v>22.7</v>
      </c>
      <c r="E6833">
        <v>27.3</v>
      </c>
      <c r="G6833">
        <v>33.5</v>
      </c>
      <c r="H6833">
        <v>0</v>
      </c>
      <c r="K6833">
        <v>22.3</v>
      </c>
      <c r="L6833">
        <v>168.11</v>
      </c>
      <c r="N6833">
        <v>7.9</v>
      </c>
      <c r="O6833">
        <v>40.5</v>
      </c>
      <c r="P6833">
        <v>63.28</v>
      </c>
      <c r="Q6833" s="2" t="s">
        <v>19</v>
      </c>
      <c r="R68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34" spans="1:18" hidden="1" x14ac:dyDescent="0.3">
      <c r="A6834" s="2" t="s">
        <v>17</v>
      </c>
      <c r="B6834" s="3">
        <v>43358</v>
      </c>
      <c r="C6834">
        <v>31.9</v>
      </c>
      <c r="D6834">
        <v>22</v>
      </c>
      <c r="E6834">
        <v>27.3</v>
      </c>
      <c r="G6834">
        <v>32.799999999999997</v>
      </c>
      <c r="H6834">
        <v>0</v>
      </c>
      <c r="K6834">
        <v>24.1</v>
      </c>
      <c r="L6834">
        <v>167.65</v>
      </c>
      <c r="N6834">
        <v>7.8</v>
      </c>
      <c r="O6834">
        <v>33.1</v>
      </c>
      <c r="P6834">
        <v>60.97</v>
      </c>
      <c r="Q6834" s="2" t="s">
        <v>19</v>
      </c>
      <c r="R68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35" spans="1:18" hidden="1" x14ac:dyDescent="0.3">
      <c r="A6835" s="2" t="s">
        <v>17</v>
      </c>
      <c r="B6835" s="3">
        <v>43359</v>
      </c>
      <c r="C6835">
        <v>32</v>
      </c>
      <c r="D6835">
        <v>21</v>
      </c>
      <c r="E6835">
        <v>27.2</v>
      </c>
      <c r="G6835">
        <v>34.9</v>
      </c>
      <c r="H6835">
        <v>0</v>
      </c>
      <c r="K6835">
        <v>20.5</v>
      </c>
      <c r="L6835">
        <v>166.67</v>
      </c>
      <c r="N6835">
        <v>7.3</v>
      </c>
      <c r="O6835">
        <v>33.6</v>
      </c>
      <c r="P6835">
        <v>66.650000000000006</v>
      </c>
      <c r="Q6835" s="2" t="s">
        <v>19</v>
      </c>
      <c r="R68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36" spans="1:18" hidden="1" x14ac:dyDescent="0.3">
      <c r="A6836" s="2" t="s">
        <v>17</v>
      </c>
      <c r="B6836" s="3">
        <v>43360</v>
      </c>
      <c r="C6836">
        <v>32.9</v>
      </c>
      <c r="D6836">
        <v>23</v>
      </c>
      <c r="E6836">
        <v>28.2</v>
      </c>
      <c r="G6836">
        <v>35.200000000000003</v>
      </c>
      <c r="H6836">
        <v>0</v>
      </c>
      <c r="K6836">
        <v>24.1</v>
      </c>
      <c r="L6836">
        <v>157.69</v>
      </c>
      <c r="N6836">
        <v>8.1999999999999993</v>
      </c>
      <c r="O6836">
        <v>27.3</v>
      </c>
      <c r="P6836">
        <v>65.349999999999994</v>
      </c>
      <c r="Q6836" s="2" t="s">
        <v>19</v>
      </c>
      <c r="R68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37" spans="1:18" hidden="1" x14ac:dyDescent="0.3">
      <c r="A6837" s="2" t="s">
        <v>17</v>
      </c>
      <c r="B6837" s="3">
        <v>43361</v>
      </c>
      <c r="C6837">
        <v>32</v>
      </c>
      <c r="D6837">
        <v>24</v>
      </c>
      <c r="E6837">
        <v>27.7</v>
      </c>
      <c r="G6837">
        <v>33.4</v>
      </c>
      <c r="H6837">
        <v>0</v>
      </c>
      <c r="K6837">
        <v>27.7</v>
      </c>
      <c r="L6837">
        <v>169.09</v>
      </c>
      <c r="N6837">
        <v>7.9</v>
      </c>
      <c r="O6837">
        <v>27.6</v>
      </c>
      <c r="P6837">
        <v>69.72</v>
      </c>
      <c r="Q6837" s="2" t="s">
        <v>19</v>
      </c>
      <c r="R68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38" spans="1:18" hidden="1" x14ac:dyDescent="0.3">
      <c r="A6838" s="2" t="s">
        <v>17</v>
      </c>
      <c r="B6838" s="3">
        <v>43362</v>
      </c>
      <c r="C6838">
        <v>33</v>
      </c>
      <c r="D6838">
        <v>25</v>
      </c>
      <c r="E6838">
        <v>28</v>
      </c>
      <c r="G6838">
        <v>36.6</v>
      </c>
      <c r="H6838">
        <v>0</v>
      </c>
      <c r="K6838">
        <v>27.1</v>
      </c>
      <c r="L6838">
        <v>121.53</v>
      </c>
      <c r="N6838">
        <v>8</v>
      </c>
      <c r="O6838">
        <v>38.700000000000003</v>
      </c>
      <c r="P6838">
        <v>71.08</v>
      </c>
      <c r="Q6838" s="2" t="s">
        <v>19</v>
      </c>
      <c r="R68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39" spans="1:18" hidden="1" x14ac:dyDescent="0.3">
      <c r="A6839" s="2" t="s">
        <v>17</v>
      </c>
      <c r="B6839" s="3">
        <v>43363</v>
      </c>
      <c r="C6839">
        <v>32.1</v>
      </c>
      <c r="D6839">
        <v>25</v>
      </c>
      <c r="E6839">
        <v>28.1</v>
      </c>
      <c r="G6839">
        <v>34.4</v>
      </c>
      <c r="H6839">
        <v>0</v>
      </c>
      <c r="K6839">
        <v>14.8</v>
      </c>
      <c r="L6839">
        <v>145.83000000000001</v>
      </c>
      <c r="N6839">
        <v>7.6</v>
      </c>
      <c r="O6839">
        <v>40</v>
      </c>
      <c r="P6839">
        <v>71.209999999999994</v>
      </c>
      <c r="Q6839" s="2" t="s">
        <v>19</v>
      </c>
      <c r="R68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40" spans="1:18" hidden="1" x14ac:dyDescent="0.3">
      <c r="A6840" s="2" t="s">
        <v>17</v>
      </c>
      <c r="B6840" s="3">
        <v>43364</v>
      </c>
      <c r="C6840">
        <v>33.799999999999997</v>
      </c>
      <c r="D6840">
        <v>25</v>
      </c>
      <c r="E6840">
        <v>28.8</v>
      </c>
      <c r="G6840">
        <v>37.9</v>
      </c>
      <c r="H6840">
        <v>0</v>
      </c>
      <c r="K6840">
        <v>21</v>
      </c>
      <c r="L6840">
        <v>159.65</v>
      </c>
      <c r="N6840">
        <v>6.8</v>
      </c>
      <c r="O6840">
        <v>32.6</v>
      </c>
      <c r="P6840">
        <v>68.709999999999994</v>
      </c>
      <c r="Q6840" s="2" t="s">
        <v>19</v>
      </c>
      <c r="R68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41" spans="1:18" hidden="1" x14ac:dyDescent="0.3">
      <c r="A6841" s="2" t="s">
        <v>17</v>
      </c>
      <c r="B6841" s="3">
        <v>43365</v>
      </c>
      <c r="C6841">
        <v>32</v>
      </c>
      <c r="D6841">
        <v>24</v>
      </c>
      <c r="E6841">
        <v>28.3</v>
      </c>
      <c r="G6841">
        <v>35</v>
      </c>
      <c r="H6841">
        <v>0</v>
      </c>
      <c r="K6841">
        <v>24.1</v>
      </c>
      <c r="L6841">
        <v>150.88999999999999</v>
      </c>
      <c r="N6841">
        <v>7.3</v>
      </c>
      <c r="O6841">
        <v>31.5</v>
      </c>
      <c r="P6841">
        <v>70.94</v>
      </c>
      <c r="Q6841" s="2" t="s">
        <v>19</v>
      </c>
      <c r="R68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42" spans="1:18" hidden="1" x14ac:dyDescent="0.3">
      <c r="A6842" s="2" t="s">
        <v>17</v>
      </c>
      <c r="B6842" s="3">
        <v>43366</v>
      </c>
      <c r="C6842">
        <v>34</v>
      </c>
      <c r="D6842">
        <v>23</v>
      </c>
      <c r="E6842">
        <v>28.8</v>
      </c>
      <c r="G6842">
        <v>34.6</v>
      </c>
      <c r="H6842">
        <v>0</v>
      </c>
      <c r="K6842">
        <v>25.9</v>
      </c>
      <c r="L6842">
        <v>86.53</v>
      </c>
      <c r="N6842">
        <v>8.1</v>
      </c>
      <c r="O6842">
        <v>26.1</v>
      </c>
      <c r="P6842">
        <v>63.91</v>
      </c>
      <c r="Q6842" s="2" t="s">
        <v>19</v>
      </c>
      <c r="R68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843" spans="1:18" hidden="1" x14ac:dyDescent="0.3">
      <c r="A6843" s="2" t="s">
        <v>17</v>
      </c>
      <c r="B6843" s="3">
        <v>43367</v>
      </c>
      <c r="C6843">
        <v>32.9</v>
      </c>
      <c r="D6843">
        <v>23</v>
      </c>
      <c r="E6843">
        <v>28.2</v>
      </c>
      <c r="G6843">
        <v>35.200000000000003</v>
      </c>
      <c r="H6843">
        <v>0</v>
      </c>
      <c r="K6843">
        <v>31.7</v>
      </c>
      <c r="L6843">
        <v>127.06</v>
      </c>
      <c r="N6843">
        <v>8.1999999999999993</v>
      </c>
      <c r="O6843">
        <v>25.7</v>
      </c>
      <c r="P6843">
        <v>66.94</v>
      </c>
      <c r="Q6843" s="2" t="s">
        <v>19</v>
      </c>
      <c r="R68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44" spans="1:18" hidden="1" x14ac:dyDescent="0.3">
      <c r="A6844" s="2" t="s">
        <v>17</v>
      </c>
      <c r="B6844" s="3">
        <v>43368</v>
      </c>
      <c r="C6844">
        <v>34</v>
      </c>
      <c r="D6844">
        <v>24</v>
      </c>
      <c r="E6844">
        <v>28.7</v>
      </c>
      <c r="G6844">
        <v>35.799999999999997</v>
      </c>
      <c r="H6844">
        <v>0</v>
      </c>
      <c r="K6844">
        <v>24.1</v>
      </c>
      <c r="L6844">
        <v>147.69999999999999</v>
      </c>
      <c r="N6844">
        <v>8.1999999999999993</v>
      </c>
      <c r="O6844">
        <v>27.5</v>
      </c>
      <c r="P6844">
        <v>65.59</v>
      </c>
      <c r="Q6844" s="2" t="s">
        <v>19</v>
      </c>
      <c r="R68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45" spans="1:18" hidden="1" x14ac:dyDescent="0.3">
      <c r="A6845" s="2" t="s">
        <v>17</v>
      </c>
      <c r="B6845" s="3">
        <v>43369</v>
      </c>
      <c r="C6845">
        <v>32.6</v>
      </c>
      <c r="D6845">
        <v>24</v>
      </c>
      <c r="E6845">
        <v>28.1</v>
      </c>
      <c r="G6845">
        <v>34</v>
      </c>
      <c r="H6845">
        <v>0</v>
      </c>
      <c r="K6845">
        <v>24.7</v>
      </c>
      <c r="L6845">
        <v>134.44</v>
      </c>
      <c r="N6845">
        <v>7.8</v>
      </c>
      <c r="O6845">
        <v>31.7</v>
      </c>
      <c r="P6845">
        <v>69.98</v>
      </c>
      <c r="Q6845" s="2" t="s">
        <v>19</v>
      </c>
      <c r="R68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46" spans="1:18" hidden="1" x14ac:dyDescent="0.3">
      <c r="A6846" s="2" t="s">
        <v>17</v>
      </c>
      <c r="B6846" s="3">
        <v>43370</v>
      </c>
      <c r="C6846">
        <v>32.1</v>
      </c>
      <c r="D6846">
        <v>23</v>
      </c>
      <c r="E6846">
        <v>27.8</v>
      </c>
      <c r="G6846">
        <v>33.5</v>
      </c>
      <c r="H6846">
        <v>0</v>
      </c>
      <c r="K6846">
        <v>22.3</v>
      </c>
      <c r="L6846">
        <v>138.82</v>
      </c>
      <c r="N6846">
        <v>7.1</v>
      </c>
      <c r="O6846">
        <v>30.5</v>
      </c>
      <c r="P6846">
        <v>63.78</v>
      </c>
      <c r="Q6846" s="2" t="s">
        <v>19</v>
      </c>
      <c r="R68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47" spans="1:18" hidden="1" x14ac:dyDescent="0.3">
      <c r="A6847" s="2" t="s">
        <v>17</v>
      </c>
      <c r="B6847" s="3">
        <v>43371</v>
      </c>
      <c r="C6847">
        <v>32</v>
      </c>
      <c r="D6847">
        <v>22</v>
      </c>
      <c r="E6847">
        <v>28.1</v>
      </c>
      <c r="G6847">
        <v>33.5</v>
      </c>
      <c r="H6847">
        <v>0</v>
      </c>
      <c r="K6847">
        <v>27.7</v>
      </c>
      <c r="L6847">
        <v>102.35</v>
      </c>
      <c r="N6847">
        <v>8.1</v>
      </c>
      <c r="O6847">
        <v>21.1</v>
      </c>
      <c r="P6847">
        <v>63.42</v>
      </c>
      <c r="Q6847" s="2" t="s">
        <v>21</v>
      </c>
      <c r="R68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48" spans="1:18" hidden="1" x14ac:dyDescent="0.3">
      <c r="A6848" s="2" t="s">
        <v>17</v>
      </c>
      <c r="B6848" s="3">
        <v>43372</v>
      </c>
      <c r="C6848">
        <v>33</v>
      </c>
      <c r="D6848">
        <v>23</v>
      </c>
      <c r="E6848">
        <v>28</v>
      </c>
      <c r="G6848">
        <v>35.5</v>
      </c>
      <c r="H6848">
        <v>0</v>
      </c>
      <c r="K6848">
        <v>24.7</v>
      </c>
      <c r="L6848">
        <v>150.19</v>
      </c>
      <c r="N6848">
        <v>7.4</v>
      </c>
      <c r="O6848">
        <v>28.1</v>
      </c>
      <c r="P6848">
        <v>68.180000000000007</v>
      </c>
      <c r="Q6848" s="2" t="s">
        <v>19</v>
      </c>
      <c r="R68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49" spans="1:18" hidden="1" x14ac:dyDescent="0.3">
      <c r="A6849" s="2" t="s">
        <v>17</v>
      </c>
      <c r="B6849" s="3">
        <v>43373</v>
      </c>
      <c r="C6849">
        <v>32.200000000000003</v>
      </c>
      <c r="D6849">
        <v>23</v>
      </c>
      <c r="E6849">
        <v>28.6</v>
      </c>
      <c r="G6849">
        <v>35.799999999999997</v>
      </c>
      <c r="H6849">
        <v>0</v>
      </c>
      <c r="K6849">
        <v>29.5</v>
      </c>
      <c r="L6849">
        <v>116.84</v>
      </c>
      <c r="N6849">
        <v>8</v>
      </c>
      <c r="O6849">
        <v>26.7</v>
      </c>
      <c r="P6849">
        <v>68.849999999999994</v>
      </c>
      <c r="Q6849" s="2" t="s">
        <v>19</v>
      </c>
      <c r="R68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50" spans="1:18" hidden="1" x14ac:dyDescent="0.3">
      <c r="A6850" s="2" t="s">
        <v>17</v>
      </c>
      <c r="B6850" s="3">
        <v>43374</v>
      </c>
      <c r="C6850">
        <v>32.6</v>
      </c>
      <c r="D6850">
        <v>24.4</v>
      </c>
      <c r="E6850">
        <v>28.4</v>
      </c>
      <c r="G6850">
        <v>35.700000000000003</v>
      </c>
      <c r="H6850">
        <v>0</v>
      </c>
      <c r="K6850">
        <v>27.7</v>
      </c>
      <c r="L6850">
        <v>145</v>
      </c>
      <c r="N6850">
        <v>8.1999999999999993</v>
      </c>
      <c r="O6850">
        <v>29.3</v>
      </c>
      <c r="P6850">
        <v>71.37</v>
      </c>
      <c r="Q6850" s="2" t="s">
        <v>19</v>
      </c>
      <c r="R68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51" spans="1:18" hidden="1" x14ac:dyDescent="0.3">
      <c r="A6851" s="2" t="s">
        <v>17</v>
      </c>
      <c r="B6851" s="3">
        <v>43375</v>
      </c>
      <c r="C6851">
        <v>32.4</v>
      </c>
      <c r="D6851">
        <v>24</v>
      </c>
      <c r="E6851">
        <v>28</v>
      </c>
      <c r="G6851">
        <v>36.6</v>
      </c>
      <c r="H6851">
        <v>0</v>
      </c>
      <c r="K6851">
        <v>30.2</v>
      </c>
      <c r="L6851">
        <v>155.93</v>
      </c>
      <c r="N6851">
        <v>7.5</v>
      </c>
      <c r="O6851">
        <v>25.5</v>
      </c>
      <c r="P6851">
        <v>72.599999999999994</v>
      </c>
      <c r="Q6851" s="2" t="s">
        <v>19</v>
      </c>
      <c r="R68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52" spans="1:18" hidden="1" x14ac:dyDescent="0.3">
      <c r="A6852" s="2" t="s">
        <v>17</v>
      </c>
      <c r="B6852" s="3">
        <v>43376</v>
      </c>
      <c r="C6852">
        <v>33</v>
      </c>
      <c r="D6852">
        <v>25</v>
      </c>
      <c r="E6852">
        <v>29.3</v>
      </c>
      <c r="G6852">
        <v>36.299999999999997</v>
      </c>
      <c r="H6852">
        <v>0</v>
      </c>
      <c r="K6852">
        <v>25.9</v>
      </c>
      <c r="L6852">
        <v>130</v>
      </c>
      <c r="N6852">
        <v>8</v>
      </c>
      <c r="O6852">
        <v>33.6</v>
      </c>
      <c r="P6852">
        <v>67.62</v>
      </c>
      <c r="Q6852" s="2" t="s">
        <v>19</v>
      </c>
      <c r="R68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53" spans="1:18" hidden="1" x14ac:dyDescent="0.3">
      <c r="A6853" s="2" t="s">
        <v>17</v>
      </c>
      <c r="B6853" s="3">
        <v>43377</v>
      </c>
      <c r="C6853">
        <v>32</v>
      </c>
      <c r="D6853">
        <v>24</v>
      </c>
      <c r="E6853">
        <v>28.8</v>
      </c>
      <c r="G6853">
        <v>36.200000000000003</v>
      </c>
      <c r="H6853">
        <v>0</v>
      </c>
      <c r="K6853">
        <v>27.7</v>
      </c>
      <c r="L6853">
        <v>129.47</v>
      </c>
      <c r="N6853">
        <v>7.7</v>
      </c>
      <c r="O6853">
        <v>36.200000000000003</v>
      </c>
      <c r="P6853">
        <v>67.81</v>
      </c>
      <c r="Q6853" s="2" t="s">
        <v>19</v>
      </c>
      <c r="R68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54" spans="1:18" hidden="1" x14ac:dyDescent="0.3">
      <c r="A6854" s="2" t="s">
        <v>17</v>
      </c>
      <c r="B6854" s="3">
        <v>43378</v>
      </c>
      <c r="C6854">
        <v>33</v>
      </c>
      <c r="D6854">
        <v>26</v>
      </c>
      <c r="E6854">
        <v>28.9</v>
      </c>
      <c r="G6854">
        <v>35.9</v>
      </c>
      <c r="H6854">
        <v>0</v>
      </c>
      <c r="K6854">
        <v>27.7</v>
      </c>
      <c r="L6854">
        <v>122.14</v>
      </c>
      <c r="N6854">
        <v>8.3000000000000007</v>
      </c>
      <c r="O6854">
        <v>31.9</v>
      </c>
      <c r="P6854">
        <v>68.81</v>
      </c>
      <c r="Q6854" s="2" t="s">
        <v>19</v>
      </c>
      <c r="R68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55" spans="1:18" hidden="1" x14ac:dyDescent="0.3">
      <c r="A6855" s="2" t="s">
        <v>17</v>
      </c>
      <c r="B6855" s="3">
        <v>43379</v>
      </c>
      <c r="C6855">
        <v>33.700000000000003</v>
      </c>
      <c r="D6855">
        <v>24</v>
      </c>
      <c r="E6855">
        <v>28.6</v>
      </c>
      <c r="G6855">
        <v>35</v>
      </c>
      <c r="H6855">
        <v>0</v>
      </c>
      <c r="K6855">
        <v>31.7</v>
      </c>
      <c r="L6855">
        <v>137.38999999999999</v>
      </c>
      <c r="M6855">
        <v>44.6</v>
      </c>
      <c r="N6855">
        <v>8.3000000000000007</v>
      </c>
      <c r="O6855">
        <v>34.9</v>
      </c>
      <c r="P6855">
        <v>65.739999999999995</v>
      </c>
      <c r="Q6855" s="2" t="s">
        <v>19</v>
      </c>
      <c r="R68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56" spans="1:18" hidden="1" x14ac:dyDescent="0.3">
      <c r="A6856" s="2" t="s">
        <v>17</v>
      </c>
      <c r="B6856" s="3">
        <v>43380</v>
      </c>
      <c r="C6856">
        <v>34</v>
      </c>
      <c r="D6856">
        <v>23</v>
      </c>
      <c r="E6856">
        <v>29.3</v>
      </c>
      <c r="G6856">
        <v>34.700000000000003</v>
      </c>
      <c r="H6856">
        <v>0</v>
      </c>
      <c r="K6856">
        <v>33.5</v>
      </c>
      <c r="L6856">
        <v>147.28</v>
      </c>
      <c r="N6856">
        <v>7.7</v>
      </c>
      <c r="O6856">
        <v>27.3</v>
      </c>
      <c r="P6856">
        <v>61.13</v>
      </c>
      <c r="Q6856" s="2" t="s">
        <v>19</v>
      </c>
      <c r="R68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57" spans="1:18" hidden="1" x14ac:dyDescent="0.3">
      <c r="A6857" s="2" t="s">
        <v>17</v>
      </c>
      <c r="B6857" s="3">
        <v>43381</v>
      </c>
      <c r="C6857">
        <v>34</v>
      </c>
      <c r="D6857">
        <v>23.4</v>
      </c>
      <c r="E6857">
        <v>29.8</v>
      </c>
      <c r="G6857">
        <v>35.1</v>
      </c>
      <c r="H6857">
        <v>0</v>
      </c>
      <c r="K6857">
        <v>35.299999999999997</v>
      </c>
      <c r="L6857">
        <v>146.47</v>
      </c>
      <c r="N6857">
        <v>8.3000000000000007</v>
      </c>
      <c r="O6857">
        <v>29.1</v>
      </c>
      <c r="P6857">
        <v>59.09</v>
      </c>
      <c r="Q6857" s="2" t="s">
        <v>19</v>
      </c>
      <c r="R68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58" spans="1:18" hidden="1" x14ac:dyDescent="0.3">
      <c r="A6858" s="2" t="s">
        <v>17</v>
      </c>
      <c r="B6858" s="3">
        <v>43382</v>
      </c>
      <c r="C6858">
        <v>33</v>
      </c>
      <c r="D6858">
        <v>24</v>
      </c>
      <c r="E6858">
        <v>28.4</v>
      </c>
      <c r="G6858">
        <v>34.9</v>
      </c>
      <c r="H6858">
        <v>0</v>
      </c>
      <c r="K6858">
        <v>24.1</v>
      </c>
      <c r="L6858">
        <v>155.65</v>
      </c>
      <c r="N6858">
        <v>7.6</v>
      </c>
      <c r="O6858">
        <v>25.7</v>
      </c>
      <c r="P6858">
        <v>67.3</v>
      </c>
      <c r="Q6858" s="2" t="s">
        <v>19</v>
      </c>
      <c r="R68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59" spans="1:18" hidden="1" x14ac:dyDescent="0.3">
      <c r="A6859" s="2" t="s">
        <v>17</v>
      </c>
      <c r="B6859" s="3">
        <v>43383</v>
      </c>
      <c r="C6859">
        <v>34</v>
      </c>
      <c r="D6859">
        <v>24</v>
      </c>
      <c r="E6859">
        <v>28.6</v>
      </c>
      <c r="G6859">
        <v>35.299999999999997</v>
      </c>
      <c r="H6859">
        <v>0</v>
      </c>
      <c r="K6859">
        <v>25.9</v>
      </c>
      <c r="L6859">
        <v>163.35</v>
      </c>
      <c r="N6859">
        <v>7.4</v>
      </c>
      <c r="O6859">
        <v>24.1</v>
      </c>
      <c r="P6859">
        <v>65.67</v>
      </c>
      <c r="Q6859" s="2" t="s">
        <v>21</v>
      </c>
      <c r="R68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60" spans="1:18" hidden="1" x14ac:dyDescent="0.3">
      <c r="A6860" s="2" t="s">
        <v>17</v>
      </c>
      <c r="B6860" s="3">
        <v>43384</v>
      </c>
      <c r="C6860">
        <v>34.799999999999997</v>
      </c>
      <c r="D6860">
        <v>23</v>
      </c>
      <c r="E6860">
        <v>28.9</v>
      </c>
      <c r="G6860">
        <v>36.5</v>
      </c>
      <c r="H6860">
        <v>0</v>
      </c>
      <c r="K6860">
        <v>29.5</v>
      </c>
      <c r="L6860">
        <v>170.13</v>
      </c>
      <c r="N6860">
        <v>7.7</v>
      </c>
      <c r="O6860">
        <v>23.2</v>
      </c>
      <c r="P6860">
        <v>63.7</v>
      </c>
      <c r="Q6860" s="2" t="s">
        <v>21</v>
      </c>
      <c r="R68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61" spans="1:18" hidden="1" x14ac:dyDescent="0.3">
      <c r="A6861" s="2" t="s">
        <v>17</v>
      </c>
      <c r="B6861" s="3">
        <v>43385</v>
      </c>
      <c r="C6861">
        <v>34</v>
      </c>
      <c r="D6861">
        <v>23</v>
      </c>
      <c r="E6861">
        <v>29.1</v>
      </c>
      <c r="G6861">
        <v>37.299999999999997</v>
      </c>
      <c r="H6861">
        <v>0</v>
      </c>
      <c r="K6861">
        <v>20.5</v>
      </c>
      <c r="L6861">
        <v>161.63999999999999</v>
      </c>
      <c r="N6861">
        <v>7.7</v>
      </c>
      <c r="O6861">
        <v>29.7</v>
      </c>
      <c r="P6861">
        <v>65.010000000000005</v>
      </c>
      <c r="Q6861" s="2" t="s">
        <v>19</v>
      </c>
      <c r="R68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62" spans="1:18" hidden="1" x14ac:dyDescent="0.3">
      <c r="A6862" s="2" t="s">
        <v>17</v>
      </c>
      <c r="B6862" s="3">
        <v>43386</v>
      </c>
      <c r="C6862">
        <v>35</v>
      </c>
      <c r="D6862">
        <v>25</v>
      </c>
      <c r="E6862">
        <v>29.8</v>
      </c>
      <c r="G6862">
        <v>39.200000000000003</v>
      </c>
      <c r="H6862">
        <v>0</v>
      </c>
      <c r="K6862">
        <v>22.3</v>
      </c>
      <c r="L6862">
        <v>180.15</v>
      </c>
      <c r="N6862">
        <v>7.6</v>
      </c>
      <c r="O6862">
        <v>30.8</v>
      </c>
      <c r="P6862">
        <v>61.2</v>
      </c>
      <c r="Q6862" s="2" t="s">
        <v>19</v>
      </c>
      <c r="R68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863" spans="1:18" hidden="1" x14ac:dyDescent="0.3">
      <c r="A6863" s="2" t="s">
        <v>17</v>
      </c>
      <c r="B6863" s="3">
        <v>43387</v>
      </c>
      <c r="C6863">
        <v>35</v>
      </c>
      <c r="D6863">
        <v>24.3</v>
      </c>
      <c r="E6863">
        <v>29.6</v>
      </c>
      <c r="G6863">
        <v>36.5</v>
      </c>
      <c r="H6863">
        <v>0</v>
      </c>
      <c r="K6863">
        <v>16.600000000000001</v>
      </c>
      <c r="L6863">
        <v>137.62</v>
      </c>
      <c r="N6863">
        <v>7.7</v>
      </c>
      <c r="O6863">
        <v>30.5</v>
      </c>
      <c r="P6863">
        <v>60.39</v>
      </c>
      <c r="Q6863" s="2" t="s">
        <v>19</v>
      </c>
      <c r="R68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64" spans="1:18" hidden="1" x14ac:dyDescent="0.3">
      <c r="A6864" s="2" t="s">
        <v>17</v>
      </c>
      <c r="B6864" s="3">
        <v>43388</v>
      </c>
      <c r="C6864">
        <v>34</v>
      </c>
      <c r="D6864">
        <v>25</v>
      </c>
      <c r="E6864">
        <v>29.4</v>
      </c>
      <c r="G6864">
        <v>38.1</v>
      </c>
      <c r="H6864">
        <v>0</v>
      </c>
      <c r="K6864">
        <v>27.7</v>
      </c>
      <c r="L6864">
        <v>157.69999999999999</v>
      </c>
      <c r="N6864">
        <v>7.3</v>
      </c>
      <c r="O6864">
        <v>29.2</v>
      </c>
      <c r="P6864">
        <v>66.510000000000005</v>
      </c>
      <c r="Q6864" s="2" t="s">
        <v>19</v>
      </c>
      <c r="R68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65" spans="1:18" hidden="1" x14ac:dyDescent="0.3">
      <c r="A6865" s="2" t="s">
        <v>17</v>
      </c>
      <c r="B6865" s="3">
        <v>43389</v>
      </c>
      <c r="C6865">
        <v>34</v>
      </c>
      <c r="D6865">
        <v>24</v>
      </c>
      <c r="E6865">
        <v>29.5</v>
      </c>
      <c r="G6865">
        <v>36.6</v>
      </c>
      <c r="H6865">
        <v>0</v>
      </c>
      <c r="K6865">
        <v>21</v>
      </c>
      <c r="L6865">
        <v>165.38</v>
      </c>
      <c r="N6865">
        <v>7.6</v>
      </c>
      <c r="O6865">
        <v>28.9</v>
      </c>
      <c r="P6865">
        <v>62.17</v>
      </c>
      <c r="Q6865" s="2" t="s">
        <v>19</v>
      </c>
      <c r="R68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66" spans="1:18" hidden="1" x14ac:dyDescent="0.3">
      <c r="A6866" s="2" t="s">
        <v>17</v>
      </c>
      <c r="B6866" s="3">
        <v>43390</v>
      </c>
      <c r="C6866">
        <v>33.799999999999997</v>
      </c>
      <c r="D6866">
        <v>25</v>
      </c>
      <c r="E6866">
        <v>29.6</v>
      </c>
      <c r="G6866">
        <v>38.1</v>
      </c>
      <c r="H6866">
        <v>0</v>
      </c>
      <c r="K6866">
        <v>24.1</v>
      </c>
      <c r="L6866">
        <v>166.7</v>
      </c>
      <c r="N6866">
        <v>8</v>
      </c>
      <c r="O6866">
        <v>26.1</v>
      </c>
      <c r="P6866">
        <v>64.290000000000006</v>
      </c>
      <c r="Q6866" s="2" t="s">
        <v>19</v>
      </c>
      <c r="R68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67" spans="1:18" hidden="1" x14ac:dyDescent="0.3">
      <c r="A6867" s="2" t="s">
        <v>17</v>
      </c>
      <c r="B6867" s="3">
        <v>43391</v>
      </c>
      <c r="C6867">
        <v>34</v>
      </c>
      <c r="D6867">
        <v>26</v>
      </c>
      <c r="E6867">
        <v>29.6</v>
      </c>
      <c r="G6867">
        <v>38.1</v>
      </c>
      <c r="H6867">
        <v>0</v>
      </c>
      <c r="K6867">
        <v>31.7</v>
      </c>
      <c r="L6867">
        <v>151.43</v>
      </c>
      <c r="N6867">
        <v>9</v>
      </c>
      <c r="O6867">
        <v>31.5</v>
      </c>
      <c r="P6867">
        <v>62.26</v>
      </c>
      <c r="Q6867" s="2" t="s">
        <v>19</v>
      </c>
      <c r="R68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68" spans="1:18" hidden="1" x14ac:dyDescent="0.3">
      <c r="A6868" s="2" t="s">
        <v>17</v>
      </c>
      <c r="B6868" s="3">
        <v>43392</v>
      </c>
      <c r="C6868">
        <v>33</v>
      </c>
      <c r="D6868">
        <v>26</v>
      </c>
      <c r="E6868">
        <v>29.1</v>
      </c>
      <c r="G6868">
        <v>36.1</v>
      </c>
      <c r="H6868">
        <v>0</v>
      </c>
      <c r="K6868">
        <v>32.9</v>
      </c>
      <c r="L6868">
        <v>138.88</v>
      </c>
      <c r="N6868">
        <v>8.1999999999999993</v>
      </c>
      <c r="O6868">
        <v>28.2</v>
      </c>
      <c r="P6868">
        <v>61.51</v>
      </c>
      <c r="Q6868" s="2" t="s">
        <v>19</v>
      </c>
      <c r="R68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69" spans="1:18" hidden="1" x14ac:dyDescent="0.3">
      <c r="A6869" s="2" t="s">
        <v>17</v>
      </c>
      <c r="B6869" s="3">
        <v>43393</v>
      </c>
      <c r="C6869">
        <v>34.200000000000003</v>
      </c>
      <c r="D6869">
        <v>24</v>
      </c>
      <c r="E6869">
        <v>29</v>
      </c>
      <c r="G6869">
        <v>35.6</v>
      </c>
      <c r="H6869">
        <v>0</v>
      </c>
      <c r="K6869">
        <v>20.5</v>
      </c>
      <c r="L6869">
        <v>167.94</v>
      </c>
      <c r="N6869">
        <v>7.7</v>
      </c>
      <c r="O6869">
        <v>35.4</v>
      </c>
      <c r="P6869">
        <v>60.74</v>
      </c>
      <c r="Q6869" s="2" t="s">
        <v>19</v>
      </c>
      <c r="R68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70" spans="1:18" hidden="1" x14ac:dyDescent="0.3">
      <c r="A6870" s="2" t="s">
        <v>17</v>
      </c>
      <c r="B6870" s="3">
        <v>43394</v>
      </c>
      <c r="C6870">
        <v>33</v>
      </c>
      <c r="D6870">
        <v>25.7</v>
      </c>
      <c r="E6870">
        <v>29.5</v>
      </c>
      <c r="G6870">
        <v>35.5</v>
      </c>
      <c r="H6870">
        <v>0</v>
      </c>
      <c r="K6870">
        <v>16.600000000000001</v>
      </c>
      <c r="L6870">
        <v>148.57</v>
      </c>
      <c r="N6870">
        <v>7.8</v>
      </c>
      <c r="O6870">
        <v>65.599999999999994</v>
      </c>
      <c r="P6870">
        <v>64.540000000000006</v>
      </c>
      <c r="Q6870" s="2" t="s">
        <v>19</v>
      </c>
      <c r="R68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71" spans="1:18" hidden="1" x14ac:dyDescent="0.3">
      <c r="A6871" s="2" t="s">
        <v>17</v>
      </c>
      <c r="B6871" s="3">
        <v>43395</v>
      </c>
      <c r="C6871">
        <v>34.4</v>
      </c>
      <c r="D6871">
        <v>24.9</v>
      </c>
      <c r="E6871">
        <v>29.9</v>
      </c>
      <c r="G6871">
        <v>36.799999999999997</v>
      </c>
      <c r="H6871">
        <v>0</v>
      </c>
      <c r="K6871">
        <v>20.5</v>
      </c>
      <c r="L6871">
        <v>151.25</v>
      </c>
      <c r="N6871">
        <v>7.5</v>
      </c>
      <c r="O6871">
        <v>32.5</v>
      </c>
      <c r="P6871">
        <v>63.92</v>
      </c>
      <c r="Q6871" s="2" t="s">
        <v>19</v>
      </c>
      <c r="R68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72" spans="1:18" hidden="1" x14ac:dyDescent="0.3">
      <c r="A6872" s="2" t="s">
        <v>17</v>
      </c>
      <c r="B6872" s="3">
        <v>43396</v>
      </c>
      <c r="C6872">
        <v>32.9</v>
      </c>
      <c r="D6872">
        <v>25.4</v>
      </c>
      <c r="E6872">
        <v>28.5</v>
      </c>
      <c r="G6872">
        <v>37.200000000000003</v>
      </c>
      <c r="H6872">
        <v>0</v>
      </c>
      <c r="K6872">
        <v>13</v>
      </c>
      <c r="L6872">
        <v>216.67</v>
      </c>
      <c r="N6872">
        <v>7.5</v>
      </c>
      <c r="O6872">
        <v>32.5</v>
      </c>
      <c r="P6872">
        <v>70.680000000000007</v>
      </c>
      <c r="Q6872" s="2" t="s">
        <v>19</v>
      </c>
      <c r="R68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873" spans="1:18" hidden="1" x14ac:dyDescent="0.3">
      <c r="A6873" s="2" t="s">
        <v>17</v>
      </c>
      <c r="B6873" s="3">
        <v>43397</v>
      </c>
      <c r="C6873">
        <v>34.700000000000003</v>
      </c>
      <c r="D6873">
        <v>26.9</v>
      </c>
      <c r="E6873">
        <v>30.7</v>
      </c>
      <c r="G6873">
        <v>38</v>
      </c>
      <c r="H6873">
        <v>0</v>
      </c>
      <c r="K6873">
        <v>20.5</v>
      </c>
      <c r="L6873">
        <v>127.5</v>
      </c>
      <c r="N6873">
        <v>8.9</v>
      </c>
      <c r="O6873">
        <v>47.5</v>
      </c>
      <c r="P6873">
        <v>62.31</v>
      </c>
      <c r="Q6873" s="2" t="s">
        <v>19</v>
      </c>
      <c r="R68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74" spans="1:18" hidden="1" x14ac:dyDescent="0.3">
      <c r="A6874" s="2" t="s">
        <v>17</v>
      </c>
      <c r="B6874" s="3">
        <v>43398</v>
      </c>
      <c r="C6874">
        <v>34.700000000000003</v>
      </c>
      <c r="D6874">
        <v>27.4</v>
      </c>
      <c r="E6874">
        <v>30.6</v>
      </c>
      <c r="G6874">
        <v>38.9</v>
      </c>
      <c r="H6874">
        <v>0</v>
      </c>
      <c r="K6874">
        <v>24.1</v>
      </c>
      <c r="L6874">
        <v>144.29</v>
      </c>
      <c r="N6874">
        <v>8.6</v>
      </c>
      <c r="O6874">
        <v>62.9</v>
      </c>
      <c r="P6874">
        <v>65.069999999999993</v>
      </c>
      <c r="Q6874" s="2" t="s">
        <v>19</v>
      </c>
      <c r="R68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75" spans="1:18" hidden="1" x14ac:dyDescent="0.3">
      <c r="A6875" s="2" t="s">
        <v>17</v>
      </c>
      <c r="B6875" s="3">
        <v>43399</v>
      </c>
      <c r="C6875">
        <v>33.4</v>
      </c>
      <c r="D6875">
        <v>26.1</v>
      </c>
      <c r="E6875">
        <v>29.8</v>
      </c>
      <c r="G6875">
        <v>37.1</v>
      </c>
      <c r="H6875">
        <v>0</v>
      </c>
      <c r="K6875">
        <v>24.1</v>
      </c>
      <c r="L6875">
        <v>148.33000000000001</v>
      </c>
      <c r="N6875">
        <v>7.6</v>
      </c>
      <c r="O6875">
        <v>46.3</v>
      </c>
      <c r="P6875">
        <v>64.569999999999993</v>
      </c>
      <c r="Q6875" s="2" t="s">
        <v>19</v>
      </c>
      <c r="R68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76" spans="1:18" hidden="1" x14ac:dyDescent="0.3">
      <c r="A6876" s="2" t="s">
        <v>17</v>
      </c>
      <c r="B6876" s="3">
        <v>43400</v>
      </c>
      <c r="C6876">
        <v>34.4</v>
      </c>
      <c r="D6876">
        <v>25.4</v>
      </c>
      <c r="E6876">
        <v>29.9</v>
      </c>
      <c r="G6876">
        <v>38.1</v>
      </c>
      <c r="H6876">
        <v>0</v>
      </c>
      <c r="K6876">
        <v>18.399999999999999</v>
      </c>
      <c r="L6876">
        <v>168.57</v>
      </c>
      <c r="N6876">
        <v>7.3</v>
      </c>
      <c r="O6876">
        <v>45</v>
      </c>
      <c r="P6876">
        <v>64.599999999999994</v>
      </c>
      <c r="Q6876" s="2" t="s">
        <v>19</v>
      </c>
      <c r="R68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77" spans="1:18" hidden="1" x14ac:dyDescent="0.3">
      <c r="A6877" s="2" t="s">
        <v>17</v>
      </c>
      <c r="B6877" s="3">
        <v>43401</v>
      </c>
      <c r="C6877">
        <v>33.9</v>
      </c>
      <c r="D6877">
        <v>26.7</v>
      </c>
      <c r="E6877">
        <v>29.8</v>
      </c>
      <c r="G6877">
        <v>38.5</v>
      </c>
      <c r="H6877">
        <v>0</v>
      </c>
      <c r="K6877">
        <v>20.5</v>
      </c>
      <c r="L6877">
        <v>138.75</v>
      </c>
      <c r="N6877">
        <v>8</v>
      </c>
      <c r="O6877">
        <v>51.3</v>
      </c>
      <c r="P6877">
        <v>66.41</v>
      </c>
      <c r="Q6877" s="2" t="s">
        <v>19</v>
      </c>
      <c r="R68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78" spans="1:18" hidden="1" x14ac:dyDescent="0.3">
      <c r="A6878" s="2" t="s">
        <v>17</v>
      </c>
      <c r="B6878" s="3">
        <v>43402</v>
      </c>
      <c r="C6878">
        <v>32.200000000000003</v>
      </c>
      <c r="D6878">
        <v>26.3</v>
      </c>
      <c r="E6878">
        <v>29.4</v>
      </c>
      <c r="G6878">
        <v>36</v>
      </c>
      <c r="H6878">
        <v>0</v>
      </c>
      <c r="K6878">
        <v>14.8</v>
      </c>
      <c r="L6878">
        <v>197.5</v>
      </c>
      <c r="N6878">
        <v>7.6</v>
      </c>
      <c r="O6878">
        <v>73.8</v>
      </c>
      <c r="P6878">
        <v>66.8</v>
      </c>
      <c r="Q6878" s="2" t="s">
        <v>19</v>
      </c>
      <c r="R68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879" spans="1:18" hidden="1" x14ac:dyDescent="0.3">
      <c r="A6879" s="2" t="s">
        <v>17</v>
      </c>
      <c r="B6879" s="3">
        <v>43403</v>
      </c>
      <c r="C6879">
        <v>33.200000000000003</v>
      </c>
      <c r="D6879">
        <v>25.4</v>
      </c>
      <c r="E6879">
        <v>29.2</v>
      </c>
      <c r="G6879">
        <v>36</v>
      </c>
      <c r="H6879">
        <v>0</v>
      </c>
      <c r="K6879">
        <v>20.5</v>
      </c>
      <c r="L6879">
        <v>111.43</v>
      </c>
      <c r="N6879">
        <v>8.6</v>
      </c>
      <c r="O6879">
        <v>42.5</v>
      </c>
      <c r="P6879">
        <v>66.430000000000007</v>
      </c>
      <c r="Q6879" s="2" t="s">
        <v>19</v>
      </c>
      <c r="R68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80" spans="1:18" hidden="1" x14ac:dyDescent="0.3">
      <c r="A6880" s="2" t="s">
        <v>17</v>
      </c>
      <c r="B6880" s="3">
        <v>43404</v>
      </c>
      <c r="C6880">
        <v>33.200000000000003</v>
      </c>
      <c r="D6880">
        <v>25.2</v>
      </c>
      <c r="E6880">
        <v>29.3</v>
      </c>
      <c r="G6880">
        <v>35.799999999999997</v>
      </c>
      <c r="H6880">
        <v>0</v>
      </c>
      <c r="K6880">
        <v>25.9</v>
      </c>
      <c r="L6880">
        <v>126.67</v>
      </c>
      <c r="N6880">
        <v>7.9</v>
      </c>
      <c r="O6880">
        <v>47.5</v>
      </c>
      <c r="P6880">
        <v>64.290000000000006</v>
      </c>
      <c r="Q6880" s="2" t="s">
        <v>19</v>
      </c>
      <c r="R68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81" spans="1:18" hidden="1" x14ac:dyDescent="0.3">
      <c r="A6881" s="2" t="s">
        <v>17</v>
      </c>
      <c r="B6881" s="3">
        <v>43405</v>
      </c>
      <c r="C6881">
        <v>33.200000000000003</v>
      </c>
      <c r="D6881">
        <v>26.2</v>
      </c>
      <c r="E6881">
        <v>29.6</v>
      </c>
      <c r="G6881">
        <v>36</v>
      </c>
      <c r="H6881">
        <v>39</v>
      </c>
      <c r="K6881">
        <v>27.7</v>
      </c>
      <c r="L6881">
        <v>245.71</v>
      </c>
      <c r="N6881">
        <v>7.8</v>
      </c>
      <c r="O6881">
        <v>50</v>
      </c>
      <c r="P6881">
        <v>64.59</v>
      </c>
      <c r="Q6881" s="2" t="s">
        <v>18</v>
      </c>
      <c r="R68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882" spans="1:18" hidden="1" x14ac:dyDescent="0.3">
      <c r="A6882" s="2" t="s">
        <v>17</v>
      </c>
      <c r="B6882" s="3">
        <v>43406</v>
      </c>
      <c r="C6882">
        <v>33.200000000000003</v>
      </c>
      <c r="D6882">
        <v>25.4</v>
      </c>
      <c r="E6882">
        <v>29.6</v>
      </c>
      <c r="G6882">
        <v>37.1</v>
      </c>
      <c r="H6882">
        <v>0</v>
      </c>
      <c r="K6882">
        <v>25.9</v>
      </c>
      <c r="L6882">
        <v>187.14</v>
      </c>
      <c r="N6882">
        <v>7.9</v>
      </c>
      <c r="O6882">
        <v>57.5</v>
      </c>
      <c r="P6882">
        <v>66.91</v>
      </c>
      <c r="Q6882" s="2" t="s">
        <v>19</v>
      </c>
      <c r="R68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883" spans="1:18" hidden="1" x14ac:dyDescent="0.3">
      <c r="A6883" s="2" t="s">
        <v>17</v>
      </c>
      <c r="B6883" s="3">
        <v>43407</v>
      </c>
      <c r="C6883">
        <v>34.700000000000003</v>
      </c>
      <c r="D6883">
        <v>26.7</v>
      </c>
      <c r="E6883">
        <v>30.5</v>
      </c>
      <c r="G6883">
        <v>41</v>
      </c>
      <c r="H6883">
        <v>0</v>
      </c>
      <c r="K6883">
        <v>24.1</v>
      </c>
      <c r="L6883">
        <v>153.75</v>
      </c>
      <c r="N6883">
        <v>7.9</v>
      </c>
      <c r="O6883">
        <v>50</v>
      </c>
      <c r="P6883">
        <v>68.650000000000006</v>
      </c>
      <c r="Q6883" s="2" t="s">
        <v>19</v>
      </c>
      <c r="R68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84" spans="1:18" hidden="1" x14ac:dyDescent="0.3">
      <c r="A6884" s="2" t="s">
        <v>17</v>
      </c>
      <c r="B6884" s="3">
        <v>43408</v>
      </c>
      <c r="C6884">
        <v>34.700000000000003</v>
      </c>
      <c r="D6884">
        <v>26.9</v>
      </c>
      <c r="E6884">
        <v>30.5</v>
      </c>
      <c r="G6884">
        <v>41</v>
      </c>
      <c r="H6884">
        <v>0</v>
      </c>
      <c r="K6884">
        <v>27.7</v>
      </c>
      <c r="L6884">
        <v>106.67</v>
      </c>
      <c r="N6884">
        <v>8.1</v>
      </c>
      <c r="O6884">
        <v>52.5</v>
      </c>
      <c r="P6884">
        <v>67.760000000000005</v>
      </c>
      <c r="Q6884" s="2" t="s">
        <v>19</v>
      </c>
      <c r="R68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85" spans="1:18" hidden="1" x14ac:dyDescent="0.3">
      <c r="A6885" s="2" t="s">
        <v>17</v>
      </c>
      <c r="B6885" s="3">
        <v>43409</v>
      </c>
      <c r="C6885">
        <v>35</v>
      </c>
      <c r="D6885">
        <v>26.7</v>
      </c>
      <c r="E6885">
        <v>31</v>
      </c>
      <c r="G6885">
        <v>38.299999999999997</v>
      </c>
      <c r="H6885">
        <v>0</v>
      </c>
      <c r="K6885">
        <v>24.1</v>
      </c>
      <c r="L6885">
        <v>119.38</v>
      </c>
      <c r="N6885">
        <v>9.1999999999999993</v>
      </c>
      <c r="O6885">
        <v>37.4</v>
      </c>
      <c r="P6885">
        <v>63.7</v>
      </c>
      <c r="Q6885" s="2" t="s">
        <v>19</v>
      </c>
      <c r="R68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886" spans="1:18" hidden="1" x14ac:dyDescent="0.3">
      <c r="A6886" s="2" t="s">
        <v>17</v>
      </c>
      <c r="B6886" s="3">
        <v>43410</v>
      </c>
      <c r="C6886">
        <v>35</v>
      </c>
      <c r="D6886">
        <v>27</v>
      </c>
      <c r="E6886">
        <v>29.4</v>
      </c>
      <c r="G6886">
        <v>39.9</v>
      </c>
      <c r="H6886">
        <v>0</v>
      </c>
      <c r="K6886">
        <v>20.5</v>
      </c>
      <c r="L6886">
        <v>198.57</v>
      </c>
      <c r="N6886">
        <v>7.4</v>
      </c>
      <c r="O6886">
        <v>36.1</v>
      </c>
      <c r="P6886">
        <v>72.05</v>
      </c>
      <c r="Q6886" s="2" t="s">
        <v>19</v>
      </c>
      <c r="R68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887" spans="1:18" hidden="1" x14ac:dyDescent="0.3">
      <c r="A6887" s="2" t="s">
        <v>17</v>
      </c>
      <c r="B6887" s="3">
        <v>43411</v>
      </c>
      <c r="C6887">
        <v>34.1</v>
      </c>
      <c r="D6887">
        <v>25</v>
      </c>
      <c r="E6887">
        <v>29.1</v>
      </c>
      <c r="G6887">
        <v>38.6</v>
      </c>
      <c r="H6887">
        <v>2</v>
      </c>
      <c r="K6887">
        <v>25.9</v>
      </c>
      <c r="L6887">
        <v>188.76</v>
      </c>
      <c r="N6887">
        <v>6.7</v>
      </c>
      <c r="O6887">
        <v>39.200000000000003</v>
      </c>
      <c r="P6887">
        <v>73.41</v>
      </c>
      <c r="Q6887" s="2" t="s">
        <v>18</v>
      </c>
      <c r="R68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888" spans="1:18" hidden="1" x14ac:dyDescent="0.3">
      <c r="A6888" s="2" t="s">
        <v>17</v>
      </c>
      <c r="B6888" s="3">
        <v>43412</v>
      </c>
      <c r="C6888">
        <v>32</v>
      </c>
      <c r="D6888">
        <v>25</v>
      </c>
      <c r="E6888">
        <v>28.1</v>
      </c>
      <c r="G6888">
        <v>37.9</v>
      </c>
      <c r="H6888">
        <v>24.7</v>
      </c>
      <c r="K6888">
        <v>18.399999999999999</v>
      </c>
      <c r="L6888">
        <v>192.73</v>
      </c>
      <c r="N6888">
        <v>7.3</v>
      </c>
      <c r="O6888">
        <v>45.2</v>
      </c>
      <c r="P6888">
        <v>81.58</v>
      </c>
      <c r="Q6888" s="2" t="s">
        <v>18</v>
      </c>
      <c r="R68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889" spans="1:18" hidden="1" x14ac:dyDescent="0.3">
      <c r="A6889" s="2" t="s">
        <v>17</v>
      </c>
      <c r="B6889" s="3">
        <v>43413</v>
      </c>
      <c r="C6889">
        <v>31</v>
      </c>
      <c r="D6889">
        <v>25</v>
      </c>
      <c r="E6889">
        <v>27.9</v>
      </c>
      <c r="G6889">
        <v>37.700000000000003</v>
      </c>
      <c r="H6889">
        <v>0.6</v>
      </c>
      <c r="K6889">
        <v>20.5</v>
      </c>
      <c r="L6889">
        <v>161.22999999999999</v>
      </c>
      <c r="N6889">
        <v>7.4</v>
      </c>
      <c r="O6889">
        <v>35.9</v>
      </c>
      <c r="P6889">
        <v>81.84</v>
      </c>
      <c r="Q6889" s="2" t="s">
        <v>18</v>
      </c>
      <c r="R68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0" spans="1:18" hidden="1" x14ac:dyDescent="0.3">
      <c r="A6890" s="2" t="s">
        <v>17</v>
      </c>
      <c r="B6890" s="3">
        <v>43414</v>
      </c>
      <c r="C6890">
        <v>34</v>
      </c>
      <c r="D6890">
        <v>25</v>
      </c>
      <c r="E6890">
        <v>29.1</v>
      </c>
      <c r="G6890">
        <v>40.6</v>
      </c>
      <c r="H6890">
        <v>0</v>
      </c>
      <c r="K6890">
        <v>24.1</v>
      </c>
      <c r="L6890">
        <v>169.5</v>
      </c>
      <c r="N6890">
        <v>7.3</v>
      </c>
      <c r="O6890">
        <v>31.9</v>
      </c>
      <c r="P6890">
        <v>74.17</v>
      </c>
      <c r="Q6890" s="2" t="s">
        <v>19</v>
      </c>
      <c r="R68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1" spans="1:18" hidden="1" x14ac:dyDescent="0.3">
      <c r="A6891" s="2" t="s">
        <v>17</v>
      </c>
      <c r="B6891" s="3">
        <v>43415</v>
      </c>
      <c r="C6891">
        <v>35</v>
      </c>
      <c r="D6891">
        <v>25</v>
      </c>
      <c r="E6891">
        <v>29.8</v>
      </c>
      <c r="G6891">
        <v>38.6</v>
      </c>
      <c r="H6891">
        <v>0</v>
      </c>
      <c r="K6891">
        <v>18.399999999999999</v>
      </c>
      <c r="L6891">
        <v>158.57</v>
      </c>
      <c r="N6891">
        <v>8</v>
      </c>
      <c r="O6891">
        <v>34.5</v>
      </c>
      <c r="P6891">
        <v>69.97</v>
      </c>
      <c r="Q6891" s="2" t="s">
        <v>19</v>
      </c>
      <c r="R68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2" spans="1:18" hidden="1" x14ac:dyDescent="0.3">
      <c r="A6892" s="2" t="s">
        <v>17</v>
      </c>
      <c r="B6892" s="3">
        <v>43416</v>
      </c>
      <c r="C6892">
        <v>34</v>
      </c>
      <c r="D6892">
        <v>26</v>
      </c>
      <c r="E6892">
        <v>30</v>
      </c>
      <c r="G6892">
        <v>39.299999999999997</v>
      </c>
      <c r="H6892">
        <v>0</v>
      </c>
      <c r="K6892">
        <v>20.5</v>
      </c>
      <c r="L6892">
        <v>145.85</v>
      </c>
      <c r="N6892">
        <v>8.1</v>
      </c>
      <c r="O6892">
        <v>32.1</v>
      </c>
      <c r="P6892">
        <v>68.709999999999994</v>
      </c>
      <c r="Q6892" s="2" t="s">
        <v>19</v>
      </c>
      <c r="R68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3" spans="1:18" hidden="1" x14ac:dyDescent="0.3">
      <c r="A6893" s="2" t="s">
        <v>17</v>
      </c>
      <c r="B6893" s="3">
        <v>43417</v>
      </c>
      <c r="C6893">
        <v>34</v>
      </c>
      <c r="D6893">
        <v>26</v>
      </c>
      <c r="E6893">
        <v>29.5</v>
      </c>
      <c r="G6893">
        <v>42</v>
      </c>
      <c r="H6893">
        <v>13</v>
      </c>
      <c r="K6893">
        <v>22.3</v>
      </c>
      <c r="L6893">
        <v>159.35</v>
      </c>
      <c r="N6893">
        <v>8.1999999999999993</v>
      </c>
      <c r="O6893">
        <v>47.1</v>
      </c>
      <c r="P6893">
        <v>72.7</v>
      </c>
      <c r="Q6893" s="2" t="s">
        <v>18</v>
      </c>
      <c r="R68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4" spans="1:18" hidden="1" x14ac:dyDescent="0.3">
      <c r="A6894" s="2" t="s">
        <v>17</v>
      </c>
      <c r="B6894" s="3">
        <v>43418</v>
      </c>
      <c r="C6894">
        <v>34</v>
      </c>
      <c r="D6894">
        <v>26</v>
      </c>
      <c r="E6894">
        <v>30</v>
      </c>
      <c r="G6894">
        <v>40.6</v>
      </c>
      <c r="H6894">
        <v>0</v>
      </c>
      <c r="K6894">
        <v>18.399999999999999</v>
      </c>
      <c r="L6894">
        <v>158.77000000000001</v>
      </c>
      <c r="N6894">
        <v>7.8</v>
      </c>
      <c r="O6894">
        <v>36.1</v>
      </c>
      <c r="P6894">
        <v>68.73</v>
      </c>
      <c r="Q6894" s="2" t="s">
        <v>19</v>
      </c>
      <c r="R68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5" spans="1:18" hidden="1" x14ac:dyDescent="0.3">
      <c r="A6895" s="2" t="s">
        <v>17</v>
      </c>
      <c r="B6895" s="3">
        <v>43419</v>
      </c>
      <c r="C6895">
        <v>34</v>
      </c>
      <c r="D6895">
        <v>26</v>
      </c>
      <c r="E6895">
        <v>30</v>
      </c>
      <c r="G6895">
        <v>39.6</v>
      </c>
      <c r="H6895">
        <v>0</v>
      </c>
      <c r="K6895">
        <v>24.1</v>
      </c>
      <c r="L6895">
        <v>154.55000000000001</v>
      </c>
      <c r="N6895">
        <v>7.8</v>
      </c>
      <c r="O6895">
        <v>31.9</v>
      </c>
      <c r="P6895">
        <v>70.239999999999995</v>
      </c>
      <c r="Q6895" s="2" t="s">
        <v>19</v>
      </c>
      <c r="R68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6" spans="1:18" hidden="1" x14ac:dyDescent="0.3">
      <c r="A6896" s="2" t="s">
        <v>17</v>
      </c>
      <c r="B6896" s="3">
        <v>43420</v>
      </c>
      <c r="C6896">
        <v>35</v>
      </c>
      <c r="D6896">
        <v>26</v>
      </c>
      <c r="E6896">
        <v>31</v>
      </c>
      <c r="G6896">
        <v>39.799999999999997</v>
      </c>
      <c r="H6896">
        <v>0</v>
      </c>
      <c r="K6896">
        <v>25.9</v>
      </c>
      <c r="L6896">
        <v>175.8</v>
      </c>
      <c r="N6896">
        <v>8.3000000000000007</v>
      </c>
      <c r="O6896">
        <v>31.1</v>
      </c>
      <c r="P6896">
        <v>63.18</v>
      </c>
      <c r="Q6896" s="2" t="s">
        <v>19</v>
      </c>
      <c r="R68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7" spans="1:18" hidden="1" x14ac:dyDescent="0.3">
      <c r="A6897" s="2" t="s">
        <v>17</v>
      </c>
      <c r="B6897" s="3">
        <v>43421</v>
      </c>
      <c r="C6897">
        <v>35</v>
      </c>
      <c r="D6897">
        <v>26</v>
      </c>
      <c r="E6897">
        <v>30.7</v>
      </c>
      <c r="G6897">
        <v>39.4</v>
      </c>
      <c r="H6897">
        <v>0</v>
      </c>
      <c r="K6897">
        <v>18.399999999999999</v>
      </c>
      <c r="L6897">
        <v>150.83000000000001</v>
      </c>
      <c r="N6897">
        <v>8.8000000000000007</v>
      </c>
      <c r="O6897">
        <v>27.1</v>
      </c>
      <c r="P6897">
        <v>65.44</v>
      </c>
      <c r="Q6897" s="2" t="s">
        <v>19</v>
      </c>
      <c r="R68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8" spans="1:18" hidden="1" x14ac:dyDescent="0.3">
      <c r="A6898" s="2" t="s">
        <v>17</v>
      </c>
      <c r="B6898" s="3">
        <v>43422</v>
      </c>
      <c r="C6898">
        <v>35</v>
      </c>
      <c r="D6898">
        <v>26</v>
      </c>
      <c r="E6898">
        <v>30.4</v>
      </c>
      <c r="G6898">
        <v>41.8</v>
      </c>
      <c r="H6898">
        <v>0</v>
      </c>
      <c r="K6898">
        <v>22.3</v>
      </c>
      <c r="L6898">
        <v>136.84</v>
      </c>
      <c r="N6898">
        <v>8</v>
      </c>
      <c r="O6898">
        <v>27.2</v>
      </c>
      <c r="P6898">
        <v>68.23</v>
      </c>
      <c r="Q6898" s="2" t="s">
        <v>19</v>
      </c>
      <c r="R68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899" spans="1:18" hidden="1" x14ac:dyDescent="0.3">
      <c r="A6899" s="2" t="s">
        <v>17</v>
      </c>
      <c r="B6899" s="3">
        <v>43423</v>
      </c>
      <c r="C6899">
        <v>35</v>
      </c>
      <c r="D6899">
        <v>26</v>
      </c>
      <c r="E6899">
        <v>29.7</v>
      </c>
      <c r="G6899">
        <v>41.8</v>
      </c>
      <c r="H6899">
        <v>0</v>
      </c>
      <c r="K6899">
        <v>24.1</v>
      </c>
      <c r="L6899">
        <v>230</v>
      </c>
      <c r="M6899">
        <v>35.299999999999997</v>
      </c>
      <c r="N6899">
        <v>7</v>
      </c>
      <c r="O6899">
        <v>29.2</v>
      </c>
      <c r="P6899">
        <v>68.31</v>
      </c>
      <c r="Q6899" s="2" t="s">
        <v>19</v>
      </c>
      <c r="R68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00" spans="1:18" hidden="1" x14ac:dyDescent="0.3">
      <c r="A6900" s="2" t="s">
        <v>17</v>
      </c>
      <c r="B6900" s="3">
        <v>43424</v>
      </c>
      <c r="C6900">
        <v>36</v>
      </c>
      <c r="D6900">
        <v>25</v>
      </c>
      <c r="E6900">
        <v>29.5</v>
      </c>
      <c r="G6900">
        <v>40.5</v>
      </c>
      <c r="H6900">
        <v>0</v>
      </c>
      <c r="K6900">
        <v>31.7</v>
      </c>
      <c r="L6900">
        <v>247.62</v>
      </c>
      <c r="N6900">
        <v>7.6</v>
      </c>
      <c r="O6900">
        <v>29.7</v>
      </c>
      <c r="P6900">
        <v>70.53</v>
      </c>
      <c r="Q6900" s="2" t="s">
        <v>19</v>
      </c>
      <c r="R69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01" spans="1:18" hidden="1" x14ac:dyDescent="0.3">
      <c r="A6901" s="2" t="s">
        <v>17</v>
      </c>
      <c r="B6901" s="3">
        <v>43425</v>
      </c>
      <c r="C6901">
        <v>34</v>
      </c>
      <c r="D6901">
        <v>25</v>
      </c>
      <c r="E6901">
        <v>29.2</v>
      </c>
      <c r="G6901">
        <v>39.200000000000003</v>
      </c>
      <c r="H6901">
        <v>0</v>
      </c>
      <c r="K6901">
        <v>16.600000000000001</v>
      </c>
      <c r="L6901">
        <v>163.68</v>
      </c>
      <c r="N6901">
        <v>7.4</v>
      </c>
      <c r="O6901">
        <v>29.9</v>
      </c>
      <c r="P6901">
        <v>69.42</v>
      </c>
      <c r="Q6901" s="2" t="s">
        <v>19</v>
      </c>
      <c r="R69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02" spans="1:18" hidden="1" x14ac:dyDescent="0.3">
      <c r="A6902" s="2" t="s">
        <v>17</v>
      </c>
      <c r="B6902" s="3">
        <v>43426</v>
      </c>
      <c r="C6902">
        <v>34</v>
      </c>
      <c r="D6902">
        <v>25</v>
      </c>
      <c r="E6902">
        <v>29.3</v>
      </c>
      <c r="G6902">
        <v>38</v>
      </c>
      <c r="H6902">
        <v>0</v>
      </c>
      <c r="K6902">
        <v>25.9</v>
      </c>
      <c r="L6902">
        <v>180.91</v>
      </c>
      <c r="N6902">
        <v>7.8</v>
      </c>
      <c r="O6902">
        <v>25</v>
      </c>
      <c r="P6902">
        <v>66.2</v>
      </c>
      <c r="Q6902" s="2" t="s">
        <v>21</v>
      </c>
      <c r="R69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03" spans="1:18" hidden="1" x14ac:dyDescent="0.3">
      <c r="A6903" s="2" t="s">
        <v>17</v>
      </c>
      <c r="B6903" s="3">
        <v>43427</v>
      </c>
      <c r="C6903">
        <v>34</v>
      </c>
      <c r="D6903">
        <v>26</v>
      </c>
      <c r="E6903">
        <v>30</v>
      </c>
      <c r="G6903">
        <v>38.299999999999997</v>
      </c>
      <c r="H6903">
        <v>0</v>
      </c>
      <c r="K6903">
        <v>24.1</v>
      </c>
      <c r="L6903">
        <v>130.57</v>
      </c>
      <c r="N6903">
        <v>9</v>
      </c>
      <c r="O6903">
        <v>29.1</v>
      </c>
      <c r="P6903">
        <v>58.71</v>
      </c>
      <c r="Q6903" s="2" t="s">
        <v>19</v>
      </c>
      <c r="R69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04" spans="1:18" hidden="1" x14ac:dyDescent="0.3">
      <c r="A6904" s="2" t="s">
        <v>17</v>
      </c>
      <c r="B6904" s="3">
        <v>43428</v>
      </c>
      <c r="C6904">
        <v>33.1</v>
      </c>
      <c r="D6904">
        <v>25</v>
      </c>
      <c r="E6904">
        <v>29.2</v>
      </c>
      <c r="G6904">
        <v>37.700000000000003</v>
      </c>
      <c r="H6904">
        <v>1</v>
      </c>
      <c r="K6904">
        <v>18.399999999999999</v>
      </c>
      <c r="L6904">
        <v>130.69999999999999</v>
      </c>
      <c r="N6904">
        <v>8.1999999999999993</v>
      </c>
      <c r="O6904">
        <v>43.8</v>
      </c>
      <c r="P6904">
        <v>67.22</v>
      </c>
      <c r="Q6904" s="2" t="s">
        <v>18</v>
      </c>
      <c r="R69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05" spans="1:18" hidden="1" x14ac:dyDescent="0.3">
      <c r="A6905" s="2" t="s">
        <v>17</v>
      </c>
      <c r="B6905" s="3">
        <v>43429</v>
      </c>
      <c r="C6905">
        <v>32.1</v>
      </c>
      <c r="D6905">
        <v>23</v>
      </c>
      <c r="E6905">
        <v>27.6</v>
      </c>
      <c r="G6905">
        <v>37.9</v>
      </c>
      <c r="H6905">
        <v>43</v>
      </c>
      <c r="K6905">
        <v>24.1</v>
      </c>
      <c r="L6905">
        <v>177.85</v>
      </c>
      <c r="N6905">
        <v>6.6</v>
      </c>
      <c r="O6905">
        <v>58.9</v>
      </c>
      <c r="P6905">
        <v>81.09</v>
      </c>
      <c r="Q6905" s="2" t="s">
        <v>18</v>
      </c>
      <c r="R69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06" spans="1:18" hidden="1" x14ac:dyDescent="0.3">
      <c r="A6906" s="2" t="s">
        <v>17</v>
      </c>
      <c r="B6906" s="3">
        <v>43430</v>
      </c>
      <c r="C6906">
        <v>30</v>
      </c>
      <c r="D6906">
        <v>24</v>
      </c>
      <c r="E6906">
        <v>26.8</v>
      </c>
      <c r="G6906">
        <v>35.299999999999997</v>
      </c>
      <c r="H6906">
        <v>13.4</v>
      </c>
      <c r="K6906">
        <v>14.8</v>
      </c>
      <c r="L6906">
        <v>199.86</v>
      </c>
      <c r="N6906">
        <v>6.3</v>
      </c>
      <c r="O6906">
        <v>43.1</v>
      </c>
      <c r="P6906">
        <v>86.25</v>
      </c>
      <c r="Q6906" s="2" t="s">
        <v>18</v>
      </c>
      <c r="R69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07" spans="1:18" hidden="1" x14ac:dyDescent="0.3">
      <c r="A6907" s="2" t="s">
        <v>17</v>
      </c>
      <c r="B6907" s="3">
        <v>43431</v>
      </c>
      <c r="C6907">
        <v>32</v>
      </c>
      <c r="D6907">
        <v>24</v>
      </c>
      <c r="E6907">
        <v>27.6</v>
      </c>
      <c r="G6907">
        <v>36.799999999999997</v>
      </c>
      <c r="H6907">
        <v>0</v>
      </c>
      <c r="K6907">
        <v>16.600000000000001</v>
      </c>
      <c r="L6907">
        <v>162.43</v>
      </c>
      <c r="N6907">
        <v>6.5</v>
      </c>
      <c r="O6907">
        <v>37.1</v>
      </c>
      <c r="P6907">
        <v>81.61</v>
      </c>
      <c r="Q6907" s="2" t="s">
        <v>19</v>
      </c>
      <c r="R69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08" spans="1:18" hidden="1" x14ac:dyDescent="0.3">
      <c r="A6908" s="2" t="s">
        <v>17</v>
      </c>
      <c r="B6908" s="3">
        <v>43432</v>
      </c>
      <c r="C6908">
        <v>32</v>
      </c>
      <c r="D6908">
        <v>24</v>
      </c>
      <c r="E6908">
        <v>27.4</v>
      </c>
      <c r="G6908">
        <v>37.9</v>
      </c>
      <c r="H6908">
        <v>34</v>
      </c>
      <c r="K6908">
        <v>31.7</v>
      </c>
      <c r="L6908">
        <v>192.38</v>
      </c>
      <c r="N6908">
        <v>6.4</v>
      </c>
      <c r="O6908">
        <v>35.6</v>
      </c>
      <c r="P6908">
        <v>84.29</v>
      </c>
      <c r="Q6908" s="2" t="s">
        <v>18</v>
      </c>
      <c r="R69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09" spans="1:18" hidden="1" x14ac:dyDescent="0.3">
      <c r="A6909" s="2" t="s">
        <v>17</v>
      </c>
      <c r="B6909" s="3">
        <v>43433</v>
      </c>
      <c r="C6909">
        <v>33</v>
      </c>
      <c r="D6909">
        <v>25</v>
      </c>
      <c r="E6909">
        <v>28</v>
      </c>
      <c r="G6909">
        <v>38.5</v>
      </c>
      <c r="H6909">
        <v>0</v>
      </c>
      <c r="K6909">
        <v>25.9</v>
      </c>
      <c r="L6909">
        <v>215.58</v>
      </c>
      <c r="N6909">
        <v>6.6</v>
      </c>
      <c r="O6909">
        <v>41.2</v>
      </c>
      <c r="P6909">
        <v>81.33</v>
      </c>
      <c r="Q6909" s="2" t="s">
        <v>19</v>
      </c>
      <c r="R69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10" spans="1:18" hidden="1" x14ac:dyDescent="0.3">
      <c r="A6910" s="2" t="s">
        <v>17</v>
      </c>
      <c r="B6910" s="3">
        <v>43434</v>
      </c>
      <c r="C6910">
        <v>31</v>
      </c>
      <c r="D6910">
        <v>25</v>
      </c>
      <c r="E6910">
        <v>26.9</v>
      </c>
      <c r="G6910">
        <v>36.6</v>
      </c>
      <c r="H6910">
        <v>44.4</v>
      </c>
      <c r="K6910">
        <v>22.3</v>
      </c>
      <c r="L6910">
        <v>180</v>
      </c>
      <c r="N6910">
        <v>6.5</v>
      </c>
      <c r="O6910">
        <v>42.5</v>
      </c>
      <c r="P6910">
        <v>86.59</v>
      </c>
      <c r="Q6910" s="2" t="s">
        <v>18</v>
      </c>
      <c r="R69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11" spans="1:18" hidden="1" x14ac:dyDescent="0.3">
      <c r="A6911" s="2" t="s">
        <v>17</v>
      </c>
      <c r="B6911" s="3">
        <v>43435</v>
      </c>
      <c r="C6911">
        <v>32.1</v>
      </c>
      <c r="D6911">
        <v>24</v>
      </c>
      <c r="E6911">
        <v>28</v>
      </c>
      <c r="G6911">
        <v>37</v>
      </c>
      <c r="H6911">
        <v>0</v>
      </c>
      <c r="K6911">
        <v>16</v>
      </c>
      <c r="L6911">
        <v>186.33</v>
      </c>
      <c r="N6911">
        <v>7.4</v>
      </c>
      <c r="O6911">
        <v>34.200000000000003</v>
      </c>
      <c r="P6911">
        <v>78.459999999999994</v>
      </c>
      <c r="Q6911" s="2" t="s">
        <v>19</v>
      </c>
      <c r="R69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12" spans="1:18" hidden="1" x14ac:dyDescent="0.3">
      <c r="A6912" s="2" t="s">
        <v>17</v>
      </c>
      <c r="B6912" s="3">
        <v>43436</v>
      </c>
      <c r="C6912">
        <v>32.200000000000003</v>
      </c>
      <c r="D6912">
        <v>25</v>
      </c>
      <c r="E6912">
        <v>28.8</v>
      </c>
      <c r="G6912">
        <v>37.200000000000003</v>
      </c>
      <c r="H6912">
        <v>0</v>
      </c>
      <c r="K6912">
        <v>18.399999999999999</v>
      </c>
      <c r="L6912">
        <v>131.30000000000001</v>
      </c>
      <c r="N6912">
        <v>7.7</v>
      </c>
      <c r="O6912">
        <v>31.7</v>
      </c>
      <c r="P6912">
        <v>73.78</v>
      </c>
      <c r="Q6912" s="2" t="s">
        <v>19</v>
      </c>
      <c r="R69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13" spans="1:18" hidden="1" x14ac:dyDescent="0.3">
      <c r="A6913" s="2" t="s">
        <v>17</v>
      </c>
      <c r="B6913" s="3">
        <v>43437</v>
      </c>
      <c r="C6913">
        <v>31.1</v>
      </c>
      <c r="D6913">
        <v>24</v>
      </c>
      <c r="E6913">
        <v>27.7</v>
      </c>
      <c r="G6913">
        <v>37</v>
      </c>
      <c r="H6913">
        <v>58</v>
      </c>
      <c r="K6913">
        <v>20.5</v>
      </c>
      <c r="L6913">
        <v>196.22</v>
      </c>
      <c r="N6913">
        <v>7.8</v>
      </c>
      <c r="O6913">
        <v>36.1</v>
      </c>
      <c r="P6913">
        <v>81.64</v>
      </c>
      <c r="Q6913" s="2" t="s">
        <v>18</v>
      </c>
      <c r="R69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14" spans="1:18" hidden="1" x14ac:dyDescent="0.3">
      <c r="A6914" s="2" t="s">
        <v>17</v>
      </c>
      <c r="B6914" s="3">
        <v>43438</v>
      </c>
      <c r="C6914">
        <v>33</v>
      </c>
      <c r="D6914">
        <v>25</v>
      </c>
      <c r="E6914">
        <v>28.8</v>
      </c>
      <c r="G6914">
        <v>38.299999999999997</v>
      </c>
      <c r="H6914">
        <v>3</v>
      </c>
      <c r="K6914">
        <v>24.1</v>
      </c>
      <c r="L6914">
        <v>148.13</v>
      </c>
      <c r="N6914">
        <v>7.6</v>
      </c>
      <c r="O6914">
        <v>39.700000000000003</v>
      </c>
      <c r="P6914">
        <v>76.66</v>
      </c>
      <c r="Q6914" s="2" t="s">
        <v>18</v>
      </c>
      <c r="R69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15" spans="1:18" hidden="1" x14ac:dyDescent="0.3">
      <c r="A6915" s="2" t="s">
        <v>17</v>
      </c>
      <c r="B6915" s="3">
        <v>43439</v>
      </c>
      <c r="C6915">
        <v>32</v>
      </c>
      <c r="D6915">
        <v>26</v>
      </c>
      <c r="E6915">
        <v>28.5</v>
      </c>
      <c r="G6915">
        <v>39.200000000000003</v>
      </c>
      <c r="H6915">
        <v>0</v>
      </c>
      <c r="K6915">
        <v>24.1</v>
      </c>
      <c r="L6915">
        <v>197.14</v>
      </c>
      <c r="N6915">
        <v>8.5</v>
      </c>
      <c r="O6915">
        <v>37.6</v>
      </c>
      <c r="P6915">
        <v>79.53</v>
      </c>
      <c r="Q6915" s="2" t="s">
        <v>19</v>
      </c>
      <c r="R69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16" spans="1:18" hidden="1" x14ac:dyDescent="0.3">
      <c r="A6916" s="2" t="s">
        <v>17</v>
      </c>
      <c r="B6916" s="3">
        <v>43440</v>
      </c>
      <c r="C6916">
        <v>33.1</v>
      </c>
      <c r="D6916">
        <v>25</v>
      </c>
      <c r="E6916">
        <v>28.9</v>
      </c>
      <c r="G6916">
        <v>39.6</v>
      </c>
      <c r="H6916">
        <v>0</v>
      </c>
      <c r="K6916">
        <v>24.1</v>
      </c>
      <c r="L6916">
        <v>197.55</v>
      </c>
      <c r="N6916">
        <v>7</v>
      </c>
      <c r="O6916">
        <v>32.4</v>
      </c>
      <c r="P6916">
        <v>76.42</v>
      </c>
      <c r="Q6916" s="2" t="s">
        <v>19</v>
      </c>
      <c r="R69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17" spans="1:18" hidden="1" x14ac:dyDescent="0.3">
      <c r="A6917" s="2" t="s">
        <v>17</v>
      </c>
      <c r="B6917" s="3">
        <v>43441</v>
      </c>
      <c r="C6917">
        <v>35</v>
      </c>
      <c r="D6917">
        <v>26</v>
      </c>
      <c r="E6917">
        <v>30</v>
      </c>
      <c r="G6917">
        <v>39.700000000000003</v>
      </c>
      <c r="H6917">
        <v>0</v>
      </c>
      <c r="K6917">
        <v>18.399999999999999</v>
      </c>
      <c r="L6917">
        <v>176.7</v>
      </c>
      <c r="N6917">
        <v>6.8</v>
      </c>
      <c r="O6917">
        <v>34.4</v>
      </c>
      <c r="P6917">
        <v>72.540000000000006</v>
      </c>
      <c r="Q6917" s="2" t="s">
        <v>19</v>
      </c>
      <c r="R69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18" spans="1:18" hidden="1" x14ac:dyDescent="0.3">
      <c r="A6918" s="2" t="s">
        <v>17</v>
      </c>
      <c r="B6918" s="3">
        <v>43442</v>
      </c>
      <c r="C6918">
        <v>33</v>
      </c>
      <c r="D6918">
        <v>26</v>
      </c>
      <c r="E6918">
        <v>29.7</v>
      </c>
      <c r="G6918">
        <v>40.6</v>
      </c>
      <c r="H6918">
        <v>18</v>
      </c>
      <c r="K6918">
        <v>20.5</v>
      </c>
      <c r="L6918">
        <v>187.73</v>
      </c>
      <c r="N6918">
        <v>6.3</v>
      </c>
      <c r="O6918">
        <v>37.1</v>
      </c>
      <c r="P6918">
        <v>76.64</v>
      </c>
      <c r="Q6918" s="2" t="s">
        <v>18</v>
      </c>
      <c r="R69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19" spans="1:18" hidden="1" x14ac:dyDescent="0.3">
      <c r="A6919" s="2" t="s">
        <v>17</v>
      </c>
      <c r="B6919" s="3">
        <v>43443</v>
      </c>
      <c r="C6919">
        <v>33.1</v>
      </c>
      <c r="D6919">
        <v>26</v>
      </c>
      <c r="E6919">
        <v>28.2</v>
      </c>
      <c r="G6919">
        <v>40.9</v>
      </c>
      <c r="H6919">
        <v>0</v>
      </c>
      <c r="K6919">
        <v>18.399999999999999</v>
      </c>
      <c r="L6919">
        <v>160</v>
      </c>
      <c r="N6919">
        <v>6.4</v>
      </c>
      <c r="O6919">
        <v>51.7</v>
      </c>
      <c r="P6919">
        <v>79.23</v>
      </c>
      <c r="Q6919" s="2" t="s">
        <v>19</v>
      </c>
      <c r="R69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20" spans="1:18" hidden="1" x14ac:dyDescent="0.3">
      <c r="A6920" s="2" t="s">
        <v>17</v>
      </c>
      <c r="B6920" s="3">
        <v>43444</v>
      </c>
      <c r="C6920">
        <v>33.9</v>
      </c>
      <c r="D6920">
        <v>27.1</v>
      </c>
      <c r="E6920">
        <v>29.5</v>
      </c>
      <c r="G6920">
        <v>42.3</v>
      </c>
      <c r="H6920">
        <v>0</v>
      </c>
      <c r="K6920">
        <v>18.399999999999999</v>
      </c>
      <c r="L6920">
        <v>281.67</v>
      </c>
      <c r="N6920">
        <v>6.5</v>
      </c>
      <c r="O6920">
        <v>70</v>
      </c>
      <c r="P6920">
        <v>76.62</v>
      </c>
      <c r="Q6920" s="2" t="s">
        <v>19</v>
      </c>
      <c r="R69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21" spans="1:18" hidden="1" x14ac:dyDescent="0.3">
      <c r="A6921" s="2" t="s">
        <v>17</v>
      </c>
      <c r="B6921" s="3">
        <v>43445</v>
      </c>
      <c r="C6921">
        <v>33.1</v>
      </c>
      <c r="D6921">
        <v>26.9</v>
      </c>
      <c r="E6921">
        <v>30.3</v>
      </c>
      <c r="G6921">
        <v>40.799999999999997</v>
      </c>
      <c r="H6921">
        <v>0</v>
      </c>
      <c r="K6921">
        <v>20.5</v>
      </c>
      <c r="L6921">
        <v>157.5</v>
      </c>
      <c r="N6921">
        <v>7.7</v>
      </c>
      <c r="O6921">
        <v>52.6</v>
      </c>
      <c r="P6921">
        <v>73.92</v>
      </c>
      <c r="Q6921" s="2" t="s">
        <v>19</v>
      </c>
      <c r="R69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22" spans="1:18" hidden="1" x14ac:dyDescent="0.3">
      <c r="A6922" s="2" t="s">
        <v>17</v>
      </c>
      <c r="B6922" s="3">
        <v>43446</v>
      </c>
      <c r="C6922">
        <v>32.1</v>
      </c>
      <c r="D6922">
        <v>25</v>
      </c>
      <c r="E6922">
        <v>28.7</v>
      </c>
      <c r="G6922">
        <v>39.6</v>
      </c>
      <c r="H6922">
        <v>25</v>
      </c>
      <c r="K6922">
        <v>22.3</v>
      </c>
      <c r="L6922">
        <v>193.67</v>
      </c>
      <c r="N6922">
        <v>7</v>
      </c>
      <c r="O6922">
        <v>43</v>
      </c>
      <c r="P6922">
        <v>81.16</v>
      </c>
      <c r="Q6922" s="2" t="s">
        <v>18</v>
      </c>
      <c r="R69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23" spans="1:18" hidden="1" x14ac:dyDescent="0.3">
      <c r="A6923" s="2" t="s">
        <v>17</v>
      </c>
      <c r="B6923" s="3">
        <v>43447</v>
      </c>
      <c r="C6923">
        <v>30</v>
      </c>
      <c r="D6923">
        <v>25</v>
      </c>
      <c r="E6923">
        <v>27.6</v>
      </c>
      <c r="G6923">
        <v>37.4</v>
      </c>
      <c r="H6923">
        <v>0.5</v>
      </c>
      <c r="K6923">
        <v>14.8</v>
      </c>
      <c r="L6923">
        <v>219.57</v>
      </c>
      <c r="N6923">
        <v>5.8</v>
      </c>
      <c r="O6923">
        <v>48.5</v>
      </c>
      <c r="P6923">
        <v>86.84</v>
      </c>
      <c r="Q6923" s="2" t="s">
        <v>18</v>
      </c>
      <c r="R69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24" spans="1:18" hidden="1" x14ac:dyDescent="0.3">
      <c r="A6924" s="2" t="s">
        <v>17</v>
      </c>
      <c r="B6924" s="3">
        <v>43448</v>
      </c>
      <c r="C6924">
        <v>32.299999999999997</v>
      </c>
      <c r="D6924">
        <v>24</v>
      </c>
      <c r="E6924">
        <v>27.7</v>
      </c>
      <c r="G6924">
        <v>38.6</v>
      </c>
      <c r="H6924">
        <v>1</v>
      </c>
      <c r="K6924">
        <v>16.600000000000001</v>
      </c>
      <c r="L6924">
        <v>219.28</v>
      </c>
      <c r="N6924">
        <v>7.6</v>
      </c>
      <c r="O6924">
        <v>43.2</v>
      </c>
      <c r="P6924">
        <v>81.8</v>
      </c>
      <c r="Q6924" s="2" t="s">
        <v>18</v>
      </c>
      <c r="R69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25" spans="1:18" hidden="1" x14ac:dyDescent="0.3">
      <c r="A6925" s="2" t="s">
        <v>17</v>
      </c>
      <c r="B6925" s="3">
        <v>43449</v>
      </c>
      <c r="C6925">
        <v>33</v>
      </c>
      <c r="D6925">
        <v>25</v>
      </c>
      <c r="E6925">
        <v>27.8</v>
      </c>
      <c r="G6925">
        <v>40.6</v>
      </c>
      <c r="H6925">
        <v>60.5</v>
      </c>
      <c r="K6925">
        <v>18.399999999999999</v>
      </c>
      <c r="L6925">
        <v>223.32</v>
      </c>
      <c r="N6925">
        <v>5.8</v>
      </c>
      <c r="O6925">
        <v>43.8</v>
      </c>
      <c r="P6925">
        <v>84.31</v>
      </c>
      <c r="Q6925" s="2" t="s">
        <v>18</v>
      </c>
      <c r="R69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26" spans="1:18" hidden="1" x14ac:dyDescent="0.3">
      <c r="A6926" s="2" t="s">
        <v>17</v>
      </c>
      <c r="B6926" s="3">
        <v>43450</v>
      </c>
      <c r="C6926">
        <v>32.200000000000003</v>
      </c>
      <c r="D6926">
        <v>25</v>
      </c>
      <c r="E6926">
        <v>28.5</v>
      </c>
      <c r="G6926">
        <v>39.6</v>
      </c>
      <c r="H6926">
        <v>0</v>
      </c>
      <c r="K6926">
        <v>18.399999999999999</v>
      </c>
      <c r="L6926">
        <v>102.59</v>
      </c>
      <c r="N6926">
        <v>5.9</v>
      </c>
      <c r="O6926">
        <v>34.4</v>
      </c>
      <c r="P6926">
        <v>79.739999999999995</v>
      </c>
      <c r="Q6926" s="2" t="s">
        <v>19</v>
      </c>
      <c r="R69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27" spans="1:18" hidden="1" x14ac:dyDescent="0.3">
      <c r="A6927" s="2" t="s">
        <v>17</v>
      </c>
      <c r="B6927" s="3">
        <v>43451</v>
      </c>
      <c r="C6927">
        <v>33.1</v>
      </c>
      <c r="D6927">
        <v>25</v>
      </c>
      <c r="E6927">
        <v>29.3</v>
      </c>
      <c r="G6927">
        <v>38.5</v>
      </c>
      <c r="H6927">
        <v>0</v>
      </c>
      <c r="K6927">
        <v>16.600000000000001</v>
      </c>
      <c r="L6927">
        <v>123.48</v>
      </c>
      <c r="N6927">
        <v>8.6999999999999993</v>
      </c>
      <c r="O6927">
        <v>36.700000000000003</v>
      </c>
      <c r="P6927">
        <v>70.650000000000006</v>
      </c>
      <c r="Q6927" s="2" t="s">
        <v>19</v>
      </c>
      <c r="R69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28" spans="1:18" hidden="1" x14ac:dyDescent="0.3">
      <c r="A6928" s="2" t="s">
        <v>17</v>
      </c>
      <c r="B6928" s="3">
        <v>43452</v>
      </c>
      <c r="C6928">
        <v>32.200000000000003</v>
      </c>
      <c r="D6928">
        <v>24</v>
      </c>
      <c r="E6928">
        <v>28.2</v>
      </c>
      <c r="G6928">
        <v>39.200000000000003</v>
      </c>
      <c r="H6928">
        <v>56</v>
      </c>
      <c r="K6928">
        <v>20.5</v>
      </c>
      <c r="L6928">
        <v>82.38</v>
      </c>
      <c r="N6928">
        <v>5.9</v>
      </c>
      <c r="O6928">
        <v>44.8</v>
      </c>
      <c r="P6928">
        <v>76.91</v>
      </c>
      <c r="Q6928" s="2" t="s">
        <v>18</v>
      </c>
      <c r="R69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929" spans="1:18" hidden="1" x14ac:dyDescent="0.3">
      <c r="A6929" s="2" t="s">
        <v>17</v>
      </c>
      <c r="B6929" s="3">
        <v>43453</v>
      </c>
      <c r="C6929">
        <v>32.200000000000003</v>
      </c>
      <c r="D6929">
        <v>25</v>
      </c>
      <c r="E6929">
        <v>28.2</v>
      </c>
      <c r="G6929">
        <v>38.200000000000003</v>
      </c>
      <c r="H6929">
        <v>41</v>
      </c>
      <c r="K6929">
        <v>20.5</v>
      </c>
      <c r="L6929">
        <v>57.14</v>
      </c>
      <c r="N6929">
        <v>6.5</v>
      </c>
      <c r="O6929">
        <v>42.9</v>
      </c>
      <c r="P6929">
        <v>81.87</v>
      </c>
      <c r="Q6929" s="2" t="s">
        <v>18</v>
      </c>
      <c r="R69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930" spans="1:18" hidden="1" x14ac:dyDescent="0.3">
      <c r="A6930" s="2" t="s">
        <v>17</v>
      </c>
      <c r="B6930" s="3">
        <v>43454</v>
      </c>
      <c r="C6930">
        <v>31</v>
      </c>
      <c r="D6930">
        <v>25</v>
      </c>
      <c r="E6930">
        <v>27.7</v>
      </c>
      <c r="G6930">
        <v>36.5</v>
      </c>
      <c r="H6930">
        <v>6.3</v>
      </c>
      <c r="K6930">
        <v>18.399999999999999</v>
      </c>
      <c r="L6930">
        <v>165.64</v>
      </c>
      <c r="N6930">
        <v>6.9</v>
      </c>
      <c r="O6930">
        <v>52.9</v>
      </c>
      <c r="P6930">
        <v>85.37</v>
      </c>
      <c r="Q6930" s="2" t="s">
        <v>18</v>
      </c>
      <c r="R69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31" spans="1:18" hidden="1" x14ac:dyDescent="0.3">
      <c r="A6931" s="2" t="s">
        <v>17</v>
      </c>
      <c r="B6931" s="3">
        <v>43455</v>
      </c>
      <c r="C6931">
        <v>31</v>
      </c>
      <c r="D6931">
        <v>24</v>
      </c>
      <c r="E6931">
        <v>27.5</v>
      </c>
      <c r="G6931">
        <v>37.700000000000003</v>
      </c>
      <c r="H6931">
        <v>32.4</v>
      </c>
      <c r="K6931">
        <v>22.3</v>
      </c>
      <c r="L6931">
        <v>112.05</v>
      </c>
      <c r="N6931">
        <v>5.4</v>
      </c>
      <c r="O6931">
        <v>41.9</v>
      </c>
      <c r="P6931">
        <v>85.07</v>
      </c>
      <c r="Q6931" s="2" t="s">
        <v>18</v>
      </c>
      <c r="R69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32" spans="1:18" hidden="1" x14ac:dyDescent="0.3">
      <c r="A6932" s="2" t="s">
        <v>17</v>
      </c>
      <c r="B6932" s="3">
        <v>43456</v>
      </c>
      <c r="C6932">
        <v>32</v>
      </c>
      <c r="D6932">
        <v>25</v>
      </c>
      <c r="E6932">
        <v>28</v>
      </c>
      <c r="G6932">
        <v>39.200000000000003</v>
      </c>
      <c r="H6932">
        <v>3.4</v>
      </c>
      <c r="K6932">
        <v>18.399999999999999</v>
      </c>
      <c r="L6932">
        <v>200.89</v>
      </c>
      <c r="N6932">
        <v>6</v>
      </c>
      <c r="O6932">
        <v>43</v>
      </c>
      <c r="P6932">
        <v>82.86</v>
      </c>
      <c r="Q6932" s="2" t="s">
        <v>18</v>
      </c>
      <c r="R69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33" spans="1:18" hidden="1" x14ac:dyDescent="0.3">
      <c r="A6933" s="2" t="s">
        <v>17</v>
      </c>
      <c r="B6933" s="3">
        <v>43457</v>
      </c>
      <c r="C6933">
        <v>32.200000000000003</v>
      </c>
      <c r="D6933">
        <v>26</v>
      </c>
      <c r="E6933">
        <v>28.4</v>
      </c>
      <c r="G6933">
        <v>37.700000000000003</v>
      </c>
      <c r="H6933">
        <v>0.3</v>
      </c>
      <c r="K6933">
        <v>16.600000000000001</v>
      </c>
      <c r="L6933">
        <v>120</v>
      </c>
      <c r="M6933">
        <v>31.7</v>
      </c>
      <c r="N6933">
        <v>7.3</v>
      </c>
      <c r="O6933">
        <v>43.7</v>
      </c>
      <c r="P6933">
        <v>79.42</v>
      </c>
      <c r="Q6933" s="2" t="s">
        <v>18</v>
      </c>
      <c r="R69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34" spans="1:18" hidden="1" x14ac:dyDescent="0.3">
      <c r="A6934" s="2" t="s">
        <v>17</v>
      </c>
      <c r="B6934" s="3">
        <v>43458</v>
      </c>
      <c r="C6934">
        <v>30.1</v>
      </c>
      <c r="D6934">
        <v>26</v>
      </c>
      <c r="E6934">
        <v>27.9</v>
      </c>
      <c r="G6934">
        <v>35.1</v>
      </c>
      <c r="H6934">
        <v>0</v>
      </c>
      <c r="K6934">
        <v>14.8</v>
      </c>
      <c r="L6934">
        <v>125.27</v>
      </c>
      <c r="N6934">
        <v>7.3</v>
      </c>
      <c r="O6934">
        <v>40.200000000000003</v>
      </c>
      <c r="P6934">
        <v>77.33</v>
      </c>
      <c r="Q6934" s="2" t="s">
        <v>19</v>
      </c>
      <c r="R69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35" spans="1:18" hidden="1" x14ac:dyDescent="0.3">
      <c r="A6935" s="2" t="s">
        <v>17</v>
      </c>
      <c r="B6935" s="3">
        <v>43459</v>
      </c>
      <c r="C6935">
        <v>30</v>
      </c>
      <c r="D6935">
        <v>24.9</v>
      </c>
      <c r="E6935">
        <v>26.5</v>
      </c>
      <c r="G6935">
        <v>36.200000000000003</v>
      </c>
      <c r="H6935">
        <v>7</v>
      </c>
      <c r="K6935">
        <v>21.7</v>
      </c>
      <c r="L6935">
        <v>194.86</v>
      </c>
      <c r="N6935">
        <v>7.2</v>
      </c>
      <c r="O6935">
        <v>42.3</v>
      </c>
      <c r="P6935">
        <v>87.56</v>
      </c>
      <c r="Q6935" s="2" t="s">
        <v>18</v>
      </c>
      <c r="R69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36" spans="1:18" hidden="1" x14ac:dyDescent="0.3">
      <c r="A6936" s="2" t="s">
        <v>17</v>
      </c>
      <c r="B6936" s="3">
        <v>43460</v>
      </c>
      <c r="C6936">
        <v>31.3</v>
      </c>
      <c r="D6936">
        <v>24</v>
      </c>
      <c r="E6936">
        <v>26.9</v>
      </c>
      <c r="G6936">
        <v>36.799999999999997</v>
      </c>
      <c r="H6936">
        <v>1</v>
      </c>
      <c r="K6936">
        <v>16.600000000000001</v>
      </c>
      <c r="L6936">
        <v>228.95</v>
      </c>
      <c r="N6936">
        <v>7.2</v>
      </c>
      <c r="O6936">
        <v>42</v>
      </c>
      <c r="P6936">
        <v>85.09</v>
      </c>
      <c r="Q6936" s="2" t="s">
        <v>18</v>
      </c>
      <c r="R69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37" spans="1:18" hidden="1" x14ac:dyDescent="0.3">
      <c r="A6937" s="2" t="s">
        <v>17</v>
      </c>
      <c r="B6937" s="3">
        <v>43461</v>
      </c>
      <c r="C6937">
        <v>33</v>
      </c>
      <c r="D6937">
        <v>25</v>
      </c>
      <c r="E6937">
        <v>28.5</v>
      </c>
      <c r="G6937">
        <v>39.4</v>
      </c>
      <c r="H6937">
        <v>40</v>
      </c>
      <c r="K6937">
        <v>24.1</v>
      </c>
      <c r="L6937">
        <v>215.5</v>
      </c>
      <c r="N6937">
        <v>7.2</v>
      </c>
      <c r="O6937">
        <v>40.5</v>
      </c>
      <c r="P6937">
        <v>77.16</v>
      </c>
      <c r="Q6937" s="2" t="s">
        <v>18</v>
      </c>
      <c r="R69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38" spans="1:18" hidden="1" x14ac:dyDescent="0.3">
      <c r="A6938" s="2" t="s">
        <v>17</v>
      </c>
      <c r="B6938" s="3">
        <v>43462</v>
      </c>
      <c r="C6938">
        <v>32.1</v>
      </c>
      <c r="D6938">
        <v>25</v>
      </c>
      <c r="E6938">
        <v>28.8</v>
      </c>
      <c r="G6938">
        <v>37.1</v>
      </c>
      <c r="H6938">
        <v>0</v>
      </c>
      <c r="K6938">
        <v>20.5</v>
      </c>
      <c r="L6938">
        <v>161.36000000000001</v>
      </c>
      <c r="N6938">
        <v>7</v>
      </c>
      <c r="O6938">
        <v>33.9</v>
      </c>
      <c r="P6938">
        <v>70.55</v>
      </c>
      <c r="Q6938" s="2" t="s">
        <v>19</v>
      </c>
      <c r="R69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39" spans="1:18" hidden="1" x14ac:dyDescent="0.3">
      <c r="A6939" s="2" t="s">
        <v>17</v>
      </c>
      <c r="B6939" s="3">
        <v>43463</v>
      </c>
      <c r="C6939">
        <v>33</v>
      </c>
      <c r="D6939">
        <v>25.4</v>
      </c>
      <c r="E6939">
        <v>29.8</v>
      </c>
      <c r="G6939">
        <v>38.1</v>
      </c>
      <c r="H6939">
        <v>0</v>
      </c>
      <c r="K6939">
        <v>29.5</v>
      </c>
      <c r="L6939">
        <v>260.58999999999997</v>
      </c>
      <c r="N6939">
        <v>8.6999999999999993</v>
      </c>
      <c r="O6939">
        <v>36.799999999999997</v>
      </c>
      <c r="P6939">
        <v>67.209999999999994</v>
      </c>
      <c r="Q6939" s="2" t="s">
        <v>19</v>
      </c>
      <c r="R69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40" spans="1:18" hidden="1" x14ac:dyDescent="0.3">
      <c r="A6940" s="2" t="s">
        <v>17</v>
      </c>
      <c r="B6940" s="3">
        <v>43464</v>
      </c>
      <c r="C6940">
        <v>32</v>
      </c>
      <c r="D6940">
        <v>27</v>
      </c>
      <c r="E6940">
        <v>28.7</v>
      </c>
      <c r="G6940">
        <v>37.9</v>
      </c>
      <c r="H6940">
        <v>0</v>
      </c>
      <c r="K6940">
        <v>19.7</v>
      </c>
      <c r="L6940">
        <v>278.39</v>
      </c>
      <c r="N6940">
        <v>7.9</v>
      </c>
      <c r="O6940">
        <v>37.799999999999997</v>
      </c>
      <c r="P6940">
        <v>70.430000000000007</v>
      </c>
      <c r="Q6940" s="2" t="s">
        <v>19</v>
      </c>
      <c r="R69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41" spans="1:18" hidden="1" x14ac:dyDescent="0.3">
      <c r="A6941" s="2" t="s">
        <v>17</v>
      </c>
      <c r="B6941" s="3">
        <v>43465</v>
      </c>
      <c r="C6941">
        <v>33</v>
      </c>
      <c r="D6941">
        <v>25</v>
      </c>
      <c r="E6941">
        <v>28.7</v>
      </c>
      <c r="G6941">
        <v>38.200000000000003</v>
      </c>
      <c r="H6941">
        <v>0</v>
      </c>
      <c r="K6941">
        <v>30.2</v>
      </c>
      <c r="L6941">
        <v>292.92</v>
      </c>
      <c r="N6941">
        <v>8.3000000000000007</v>
      </c>
      <c r="O6941">
        <v>33.799999999999997</v>
      </c>
      <c r="P6941">
        <v>74.55</v>
      </c>
      <c r="Q6941" s="2" t="s">
        <v>19</v>
      </c>
      <c r="R69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42" spans="1:18" hidden="1" x14ac:dyDescent="0.3">
      <c r="A6942" s="2" t="s">
        <v>17</v>
      </c>
      <c r="B6942" s="3">
        <v>43466</v>
      </c>
      <c r="C6942">
        <v>32.299999999999997</v>
      </c>
      <c r="D6942">
        <v>26</v>
      </c>
      <c r="E6942">
        <v>28.7</v>
      </c>
      <c r="G6942">
        <v>37.9</v>
      </c>
      <c r="H6942">
        <v>0</v>
      </c>
      <c r="K6942">
        <v>31.7</v>
      </c>
      <c r="L6942">
        <v>286.77999999999997</v>
      </c>
      <c r="N6942">
        <v>8.3000000000000007</v>
      </c>
      <c r="O6942">
        <v>35.9</v>
      </c>
      <c r="P6942">
        <v>74.34</v>
      </c>
      <c r="Q6942" s="2" t="s">
        <v>19</v>
      </c>
      <c r="R69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43" spans="1:18" hidden="1" x14ac:dyDescent="0.3">
      <c r="A6943" s="2" t="s">
        <v>17</v>
      </c>
      <c r="B6943" s="3">
        <v>43467</v>
      </c>
      <c r="C6943">
        <v>32.200000000000003</v>
      </c>
      <c r="D6943">
        <v>25</v>
      </c>
      <c r="E6943">
        <v>27.8</v>
      </c>
      <c r="G6943">
        <v>37.200000000000003</v>
      </c>
      <c r="H6943">
        <v>7</v>
      </c>
      <c r="K6943">
        <v>24.1</v>
      </c>
      <c r="L6943">
        <v>291.82</v>
      </c>
      <c r="N6943">
        <v>7.3</v>
      </c>
      <c r="O6943">
        <v>45.9</v>
      </c>
      <c r="P6943">
        <v>79.88</v>
      </c>
      <c r="Q6943" s="2" t="s">
        <v>18</v>
      </c>
      <c r="R69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44" spans="1:18" hidden="1" x14ac:dyDescent="0.3">
      <c r="A6944" s="2" t="s">
        <v>17</v>
      </c>
      <c r="B6944" s="3">
        <v>43468</v>
      </c>
      <c r="C6944">
        <v>29</v>
      </c>
      <c r="D6944">
        <v>24</v>
      </c>
      <c r="E6944">
        <v>25.8</v>
      </c>
      <c r="G6944">
        <v>32.700000000000003</v>
      </c>
      <c r="H6944">
        <v>39</v>
      </c>
      <c r="K6944">
        <v>25.9</v>
      </c>
      <c r="L6944">
        <v>228.64</v>
      </c>
      <c r="N6944">
        <v>6.3</v>
      </c>
      <c r="O6944">
        <v>39.4</v>
      </c>
      <c r="P6944">
        <v>89.62</v>
      </c>
      <c r="Q6944" s="2" t="s">
        <v>18</v>
      </c>
      <c r="R69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45" spans="1:18" hidden="1" x14ac:dyDescent="0.3">
      <c r="A6945" s="2" t="s">
        <v>17</v>
      </c>
      <c r="B6945" s="3">
        <v>43469</v>
      </c>
      <c r="C6945">
        <v>31</v>
      </c>
      <c r="D6945">
        <v>24</v>
      </c>
      <c r="E6945">
        <v>27</v>
      </c>
      <c r="G6945">
        <v>36.5</v>
      </c>
      <c r="H6945">
        <v>1</v>
      </c>
      <c r="K6945">
        <v>16.600000000000001</v>
      </c>
      <c r="L6945">
        <v>197</v>
      </c>
      <c r="N6945">
        <v>6.9</v>
      </c>
      <c r="O6945">
        <v>39.4</v>
      </c>
      <c r="P6945">
        <v>85.82</v>
      </c>
      <c r="Q6945" s="2" t="s">
        <v>18</v>
      </c>
      <c r="R69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46" spans="1:18" hidden="1" x14ac:dyDescent="0.3">
      <c r="A6946" s="2" t="s">
        <v>17</v>
      </c>
      <c r="B6946" s="3">
        <v>43470</v>
      </c>
      <c r="C6946">
        <v>32.1</v>
      </c>
      <c r="D6946">
        <v>25</v>
      </c>
      <c r="E6946">
        <v>28.7</v>
      </c>
      <c r="G6946">
        <v>38.4</v>
      </c>
      <c r="H6946">
        <v>0</v>
      </c>
      <c r="K6946">
        <v>18.399999999999999</v>
      </c>
      <c r="L6946">
        <v>195.32</v>
      </c>
      <c r="N6946">
        <v>7.1</v>
      </c>
      <c r="O6946">
        <v>33.1</v>
      </c>
      <c r="P6946">
        <v>79.16</v>
      </c>
      <c r="Q6946" s="2" t="s">
        <v>19</v>
      </c>
      <c r="R69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47" spans="1:18" hidden="1" x14ac:dyDescent="0.3">
      <c r="A6947" s="2" t="s">
        <v>17</v>
      </c>
      <c r="B6947" s="3">
        <v>43471</v>
      </c>
      <c r="C6947">
        <v>32</v>
      </c>
      <c r="D6947">
        <v>26</v>
      </c>
      <c r="E6947">
        <v>28.6</v>
      </c>
      <c r="G6947">
        <v>38.9</v>
      </c>
      <c r="H6947">
        <v>0</v>
      </c>
      <c r="K6947">
        <v>25.9</v>
      </c>
      <c r="L6947">
        <v>140</v>
      </c>
      <c r="N6947">
        <v>7.4</v>
      </c>
      <c r="O6947">
        <v>42</v>
      </c>
      <c r="P6947">
        <v>82.84</v>
      </c>
      <c r="Q6947" s="2" t="s">
        <v>19</v>
      </c>
      <c r="R69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48" spans="1:18" hidden="1" x14ac:dyDescent="0.3">
      <c r="A6948" s="2" t="s">
        <v>17</v>
      </c>
      <c r="B6948" s="3">
        <v>43472</v>
      </c>
      <c r="C6948">
        <v>32</v>
      </c>
      <c r="D6948">
        <v>26</v>
      </c>
      <c r="E6948">
        <v>28</v>
      </c>
      <c r="G6948">
        <v>39.200000000000003</v>
      </c>
      <c r="H6948">
        <v>6.5</v>
      </c>
      <c r="K6948">
        <v>20.5</v>
      </c>
      <c r="L6948">
        <v>180.95</v>
      </c>
      <c r="N6948">
        <v>6.5</v>
      </c>
      <c r="O6948">
        <v>42.6</v>
      </c>
      <c r="P6948">
        <v>84.38</v>
      </c>
      <c r="Q6948" s="2" t="s">
        <v>18</v>
      </c>
      <c r="R69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49" spans="1:18" hidden="1" x14ac:dyDescent="0.3">
      <c r="A6949" s="2" t="s">
        <v>17</v>
      </c>
      <c r="B6949" s="3">
        <v>43473</v>
      </c>
      <c r="C6949">
        <v>33.1</v>
      </c>
      <c r="D6949">
        <v>24</v>
      </c>
      <c r="E6949">
        <v>28.5</v>
      </c>
      <c r="G6949">
        <v>40.5</v>
      </c>
      <c r="H6949">
        <v>0</v>
      </c>
      <c r="K6949">
        <v>18.399999999999999</v>
      </c>
      <c r="L6949">
        <v>149.13</v>
      </c>
      <c r="N6949">
        <v>6.7</v>
      </c>
      <c r="O6949">
        <v>39.1</v>
      </c>
      <c r="P6949">
        <v>80.91</v>
      </c>
      <c r="Q6949" s="2" t="s">
        <v>19</v>
      </c>
      <c r="R69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50" spans="1:18" hidden="1" x14ac:dyDescent="0.3">
      <c r="A6950" s="2" t="s">
        <v>17</v>
      </c>
      <c r="B6950" s="3">
        <v>43474</v>
      </c>
      <c r="C6950">
        <v>32.4</v>
      </c>
      <c r="D6950">
        <v>25</v>
      </c>
      <c r="E6950">
        <v>28.7</v>
      </c>
      <c r="G6950">
        <v>39.799999999999997</v>
      </c>
      <c r="H6950">
        <v>0</v>
      </c>
      <c r="K6950">
        <v>20.5</v>
      </c>
      <c r="L6950">
        <v>120.17</v>
      </c>
      <c r="N6950">
        <v>7.7</v>
      </c>
      <c r="O6950">
        <v>34.6</v>
      </c>
      <c r="P6950">
        <v>78.05</v>
      </c>
      <c r="Q6950" s="2" t="s">
        <v>19</v>
      </c>
      <c r="R69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51" spans="1:18" hidden="1" x14ac:dyDescent="0.3">
      <c r="A6951" s="2" t="s">
        <v>17</v>
      </c>
      <c r="B6951" s="3">
        <v>43475</v>
      </c>
      <c r="C6951">
        <v>33.1</v>
      </c>
      <c r="D6951">
        <v>25</v>
      </c>
      <c r="E6951">
        <v>28.8</v>
      </c>
      <c r="G6951">
        <v>41.7</v>
      </c>
      <c r="H6951">
        <v>0</v>
      </c>
      <c r="K6951">
        <v>18.399999999999999</v>
      </c>
      <c r="L6951">
        <v>189.71</v>
      </c>
      <c r="N6951">
        <v>6.6</v>
      </c>
      <c r="O6951">
        <v>38.799999999999997</v>
      </c>
      <c r="P6951">
        <v>79.290000000000006</v>
      </c>
      <c r="Q6951" s="2" t="s">
        <v>19</v>
      </c>
      <c r="R69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52" spans="1:18" hidden="1" x14ac:dyDescent="0.3">
      <c r="A6952" s="2" t="s">
        <v>17</v>
      </c>
      <c r="B6952" s="3">
        <v>43476</v>
      </c>
      <c r="C6952">
        <v>33.1</v>
      </c>
      <c r="D6952">
        <v>25</v>
      </c>
      <c r="E6952">
        <v>28.4</v>
      </c>
      <c r="G6952">
        <v>40.6</v>
      </c>
      <c r="H6952">
        <v>2.5</v>
      </c>
      <c r="K6952">
        <v>22.3</v>
      </c>
      <c r="L6952">
        <v>150.65</v>
      </c>
      <c r="N6952">
        <v>5.9</v>
      </c>
      <c r="O6952">
        <v>42.4</v>
      </c>
      <c r="P6952">
        <v>82.27</v>
      </c>
      <c r="Q6952" s="2" t="s">
        <v>18</v>
      </c>
      <c r="R69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53" spans="1:18" hidden="1" x14ac:dyDescent="0.3">
      <c r="A6953" s="2" t="s">
        <v>17</v>
      </c>
      <c r="B6953" s="3">
        <v>43477</v>
      </c>
      <c r="C6953">
        <v>32.799999999999997</v>
      </c>
      <c r="D6953">
        <v>25</v>
      </c>
      <c r="E6953">
        <v>28.2</v>
      </c>
      <c r="G6953">
        <v>40.6</v>
      </c>
      <c r="H6953">
        <v>0.5</v>
      </c>
      <c r="K6953">
        <v>18.399999999999999</v>
      </c>
      <c r="L6953">
        <v>213.84</v>
      </c>
      <c r="N6953">
        <v>6.8</v>
      </c>
      <c r="O6953">
        <v>40.5</v>
      </c>
      <c r="P6953">
        <v>82.92</v>
      </c>
      <c r="Q6953" s="2" t="s">
        <v>18</v>
      </c>
      <c r="R69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54" spans="1:18" hidden="1" x14ac:dyDescent="0.3">
      <c r="A6954" s="2" t="s">
        <v>17</v>
      </c>
      <c r="B6954" s="3">
        <v>43478</v>
      </c>
      <c r="C6954">
        <v>32.4</v>
      </c>
      <c r="D6954">
        <v>25</v>
      </c>
      <c r="E6954">
        <v>28.6</v>
      </c>
      <c r="G6954">
        <v>38.6</v>
      </c>
      <c r="H6954">
        <v>0</v>
      </c>
      <c r="K6954">
        <v>19.2</v>
      </c>
      <c r="L6954">
        <v>149.05000000000001</v>
      </c>
      <c r="M6954">
        <v>38.9</v>
      </c>
      <c r="N6954">
        <v>7.2</v>
      </c>
      <c r="O6954">
        <v>34</v>
      </c>
      <c r="P6954">
        <v>78.72</v>
      </c>
      <c r="Q6954" s="2" t="s">
        <v>19</v>
      </c>
      <c r="R69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55" spans="1:18" hidden="1" x14ac:dyDescent="0.3">
      <c r="A6955" s="2" t="s">
        <v>17</v>
      </c>
      <c r="B6955" s="3">
        <v>43479</v>
      </c>
      <c r="C6955">
        <v>33</v>
      </c>
      <c r="D6955">
        <v>25</v>
      </c>
      <c r="E6955">
        <v>28.1</v>
      </c>
      <c r="G6955">
        <v>39.299999999999997</v>
      </c>
      <c r="H6955">
        <v>20</v>
      </c>
      <c r="K6955">
        <v>23.5</v>
      </c>
      <c r="L6955">
        <v>247</v>
      </c>
      <c r="N6955">
        <v>6.9</v>
      </c>
      <c r="O6955">
        <v>54.6</v>
      </c>
      <c r="P6955">
        <v>81.86</v>
      </c>
      <c r="Q6955" s="2" t="s">
        <v>18</v>
      </c>
      <c r="R69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56" spans="1:18" hidden="1" x14ac:dyDescent="0.3">
      <c r="A6956" s="2" t="s">
        <v>17</v>
      </c>
      <c r="B6956" s="3">
        <v>43480</v>
      </c>
      <c r="C6956">
        <v>33</v>
      </c>
      <c r="D6956">
        <v>24</v>
      </c>
      <c r="E6956">
        <v>27.3</v>
      </c>
      <c r="G6956">
        <v>39.299999999999997</v>
      </c>
      <c r="H6956">
        <v>30.7</v>
      </c>
      <c r="K6956">
        <v>35.299999999999997</v>
      </c>
      <c r="L6956">
        <v>282.91000000000003</v>
      </c>
      <c r="N6956">
        <v>6.2</v>
      </c>
      <c r="O6956">
        <v>51.5</v>
      </c>
      <c r="P6956">
        <v>84.19</v>
      </c>
      <c r="Q6956" s="2" t="s">
        <v>18</v>
      </c>
      <c r="R69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57" spans="1:18" hidden="1" x14ac:dyDescent="0.3">
      <c r="A6957" s="2" t="s">
        <v>17</v>
      </c>
      <c r="B6957" s="3">
        <v>43481</v>
      </c>
      <c r="C6957">
        <v>30.3</v>
      </c>
      <c r="D6957">
        <v>24</v>
      </c>
      <c r="E6957">
        <v>26.3</v>
      </c>
      <c r="G6957">
        <v>36.4</v>
      </c>
      <c r="H6957">
        <v>51</v>
      </c>
      <c r="K6957">
        <v>20.5</v>
      </c>
      <c r="L6957">
        <v>241.58</v>
      </c>
      <c r="M6957">
        <v>31.7</v>
      </c>
      <c r="N6957">
        <v>6.3</v>
      </c>
      <c r="O6957">
        <v>53.8</v>
      </c>
      <c r="P6957">
        <v>90.79</v>
      </c>
      <c r="Q6957" s="2" t="s">
        <v>18</v>
      </c>
      <c r="R69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58" spans="1:18" hidden="1" x14ac:dyDescent="0.3">
      <c r="A6958" s="2" t="s">
        <v>17</v>
      </c>
      <c r="B6958" s="3">
        <v>43482</v>
      </c>
      <c r="C6958">
        <v>32</v>
      </c>
      <c r="D6958">
        <v>25</v>
      </c>
      <c r="E6958">
        <v>26.7</v>
      </c>
      <c r="G6958">
        <v>37.9</v>
      </c>
      <c r="H6958">
        <v>31</v>
      </c>
      <c r="K6958">
        <v>31.7</v>
      </c>
      <c r="L6958">
        <v>255.22</v>
      </c>
      <c r="N6958">
        <v>5.8</v>
      </c>
      <c r="O6958">
        <v>37.5</v>
      </c>
      <c r="P6958">
        <v>91</v>
      </c>
      <c r="Q6958" s="2" t="s">
        <v>18</v>
      </c>
      <c r="R69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59" spans="1:18" hidden="1" x14ac:dyDescent="0.3">
      <c r="A6959" s="2" t="s">
        <v>17</v>
      </c>
      <c r="B6959" s="3">
        <v>43483</v>
      </c>
      <c r="C6959">
        <v>33</v>
      </c>
      <c r="D6959">
        <v>24</v>
      </c>
      <c r="E6959">
        <v>27.4</v>
      </c>
      <c r="G6959">
        <v>42.1</v>
      </c>
      <c r="H6959">
        <v>24.8</v>
      </c>
      <c r="K6959">
        <v>24.1</v>
      </c>
      <c r="L6959">
        <v>242.38</v>
      </c>
      <c r="N6959">
        <v>7.2</v>
      </c>
      <c r="O6959">
        <v>46.2</v>
      </c>
      <c r="P6959">
        <v>85.67</v>
      </c>
      <c r="Q6959" s="2" t="s">
        <v>18</v>
      </c>
      <c r="R69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60" spans="1:18" hidden="1" x14ac:dyDescent="0.3">
      <c r="A6960" s="2" t="s">
        <v>17</v>
      </c>
      <c r="B6960" s="3">
        <v>43484</v>
      </c>
      <c r="C6960">
        <v>30</v>
      </c>
      <c r="D6960">
        <v>25.2</v>
      </c>
      <c r="E6960">
        <v>26.7</v>
      </c>
      <c r="G6960">
        <v>37.4</v>
      </c>
      <c r="H6960">
        <v>49</v>
      </c>
      <c r="K6960">
        <v>20.5</v>
      </c>
      <c r="L6960">
        <v>132.86000000000001</v>
      </c>
      <c r="M6960">
        <v>38.9</v>
      </c>
      <c r="N6960">
        <v>6.2</v>
      </c>
      <c r="O6960">
        <v>56.4</v>
      </c>
      <c r="P6960">
        <v>93.33</v>
      </c>
      <c r="Q6960" s="2" t="s">
        <v>18</v>
      </c>
      <c r="R69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61" spans="1:18" hidden="1" x14ac:dyDescent="0.3">
      <c r="A6961" s="2" t="s">
        <v>17</v>
      </c>
      <c r="B6961" s="3">
        <v>43485</v>
      </c>
      <c r="C6961">
        <v>32.1</v>
      </c>
      <c r="D6961">
        <v>24.4</v>
      </c>
      <c r="E6961">
        <v>27</v>
      </c>
      <c r="G6961">
        <v>39.200000000000003</v>
      </c>
      <c r="H6961">
        <v>129</v>
      </c>
      <c r="K6961">
        <v>27.7</v>
      </c>
      <c r="L6961">
        <v>202.08</v>
      </c>
      <c r="M6961">
        <v>46.4</v>
      </c>
      <c r="N6961">
        <v>5.5</v>
      </c>
      <c r="O6961">
        <v>55.8</v>
      </c>
      <c r="P6961">
        <v>89.7</v>
      </c>
      <c r="Q6961" s="2" t="s">
        <v>18</v>
      </c>
      <c r="R69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62" spans="1:18" hidden="1" x14ac:dyDescent="0.3">
      <c r="A6962" s="2" t="s">
        <v>17</v>
      </c>
      <c r="B6962" s="3">
        <v>43486</v>
      </c>
      <c r="C6962">
        <v>31.7</v>
      </c>
      <c r="D6962">
        <v>25</v>
      </c>
      <c r="E6962">
        <v>27.3</v>
      </c>
      <c r="G6962">
        <v>38.5</v>
      </c>
      <c r="H6962">
        <v>20</v>
      </c>
      <c r="K6962">
        <v>25.9</v>
      </c>
      <c r="L6962">
        <v>248.88</v>
      </c>
      <c r="N6962">
        <v>7.5</v>
      </c>
      <c r="O6962">
        <v>58.7</v>
      </c>
      <c r="P6962">
        <v>86.98</v>
      </c>
      <c r="Q6962" s="2" t="s">
        <v>18</v>
      </c>
      <c r="R69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63" spans="1:18" hidden="1" x14ac:dyDescent="0.3">
      <c r="A6963" s="2" t="s">
        <v>17</v>
      </c>
      <c r="B6963" s="3">
        <v>43487</v>
      </c>
      <c r="C6963">
        <v>31.1</v>
      </c>
      <c r="D6963">
        <v>25</v>
      </c>
      <c r="E6963">
        <v>27.2</v>
      </c>
      <c r="G6963">
        <v>37.6</v>
      </c>
      <c r="H6963">
        <v>30</v>
      </c>
      <c r="K6963">
        <v>33.5</v>
      </c>
      <c r="L6963">
        <v>283.32</v>
      </c>
      <c r="N6963">
        <v>6.8</v>
      </c>
      <c r="O6963">
        <v>57.4</v>
      </c>
      <c r="P6963">
        <v>85.36</v>
      </c>
      <c r="Q6963" s="2" t="s">
        <v>18</v>
      </c>
      <c r="R69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64" spans="1:18" hidden="1" x14ac:dyDescent="0.3">
      <c r="A6964" s="2" t="s">
        <v>17</v>
      </c>
      <c r="B6964" s="3">
        <v>43488</v>
      </c>
      <c r="C6964">
        <v>30</v>
      </c>
      <c r="D6964">
        <v>24</v>
      </c>
      <c r="E6964">
        <v>26.2</v>
      </c>
      <c r="G6964">
        <v>35.1</v>
      </c>
      <c r="H6964">
        <v>3.5</v>
      </c>
      <c r="K6964">
        <v>29.5</v>
      </c>
      <c r="L6964">
        <v>276.82</v>
      </c>
      <c r="N6964">
        <v>7.6</v>
      </c>
      <c r="O6964">
        <v>50.8</v>
      </c>
      <c r="P6964">
        <v>86.84</v>
      </c>
      <c r="Q6964" s="2" t="s">
        <v>18</v>
      </c>
      <c r="R69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65" spans="1:18" hidden="1" x14ac:dyDescent="0.3">
      <c r="A6965" s="2" t="s">
        <v>17</v>
      </c>
      <c r="B6965" s="3">
        <v>43489</v>
      </c>
      <c r="C6965">
        <v>32</v>
      </c>
      <c r="D6965">
        <v>24</v>
      </c>
      <c r="E6965">
        <v>26.7</v>
      </c>
      <c r="G6965">
        <v>37.9</v>
      </c>
      <c r="H6965">
        <v>21</v>
      </c>
      <c r="K6965">
        <v>38.9</v>
      </c>
      <c r="L6965">
        <v>276.08999999999997</v>
      </c>
      <c r="M6965">
        <v>42.5</v>
      </c>
      <c r="N6965">
        <v>7</v>
      </c>
      <c r="O6965">
        <v>57.8</v>
      </c>
      <c r="P6965">
        <v>85.11</v>
      </c>
      <c r="Q6965" s="2" t="s">
        <v>18</v>
      </c>
      <c r="R69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66" spans="1:18" hidden="1" x14ac:dyDescent="0.3">
      <c r="A6966" s="2" t="s">
        <v>17</v>
      </c>
      <c r="B6966" s="3">
        <v>43490</v>
      </c>
      <c r="C6966">
        <v>31</v>
      </c>
      <c r="D6966">
        <v>24.9</v>
      </c>
      <c r="E6966">
        <v>26.6</v>
      </c>
      <c r="G6966">
        <v>37.700000000000003</v>
      </c>
      <c r="H6966">
        <v>17</v>
      </c>
      <c r="K6966">
        <v>37.1</v>
      </c>
      <c r="L6966">
        <v>277.63</v>
      </c>
      <c r="M6966">
        <v>50</v>
      </c>
      <c r="N6966">
        <v>6.8</v>
      </c>
      <c r="O6966">
        <v>52.4</v>
      </c>
      <c r="P6966">
        <v>90.25</v>
      </c>
      <c r="Q6966" s="2" t="s">
        <v>18</v>
      </c>
      <c r="R69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67" spans="1:18" hidden="1" x14ac:dyDescent="0.3">
      <c r="A6967" s="2" t="s">
        <v>17</v>
      </c>
      <c r="B6967" s="3">
        <v>43491</v>
      </c>
      <c r="C6967">
        <v>31</v>
      </c>
      <c r="D6967">
        <v>25</v>
      </c>
      <c r="E6967">
        <v>27.3</v>
      </c>
      <c r="G6967">
        <v>37.700000000000003</v>
      </c>
      <c r="H6967">
        <v>3</v>
      </c>
      <c r="K6967">
        <v>35.299999999999997</v>
      </c>
      <c r="L6967">
        <v>289.58</v>
      </c>
      <c r="N6967">
        <v>8</v>
      </c>
      <c r="O6967">
        <v>46.5</v>
      </c>
      <c r="P6967">
        <v>86.38</v>
      </c>
      <c r="Q6967" s="2" t="s">
        <v>18</v>
      </c>
      <c r="R69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68" spans="1:18" hidden="1" x14ac:dyDescent="0.3">
      <c r="A6968" s="2" t="s">
        <v>17</v>
      </c>
      <c r="B6968" s="3">
        <v>43492</v>
      </c>
      <c r="C6968">
        <v>30</v>
      </c>
      <c r="D6968">
        <v>25</v>
      </c>
      <c r="E6968">
        <v>26.7</v>
      </c>
      <c r="G6968">
        <v>36.200000000000003</v>
      </c>
      <c r="H6968">
        <v>18</v>
      </c>
      <c r="K6968">
        <v>31.7</v>
      </c>
      <c r="L6968">
        <v>285.64999999999998</v>
      </c>
      <c r="N6968">
        <v>7.4</v>
      </c>
      <c r="O6968">
        <v>48.6</v>
      </c>
      <c r="P6968">
        <v>88.32</v>
      </c>
      <c r="Q6968" s="2" t="s">
        <v>18</v>
      </c>
      <c r="R69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69" spans="1:18" hidden="1" x14ac:dyDescent="0.3">
      <c r="A6969" s="2" t="s">
        <v>17</v>
      </c>
      <c r="B6969" s="3">
        <v>43493</v>
      </c>
      <c r="C6969">
        <v>30</v>
      </c>
      <c r="D6969">
        <v>25</v>
      </c>
      <c r="E6969">
        <v>26.8</v>
      </c>
      <c r="G6969">
        <v>37.4</v>
      </c>
      <c r="H6969">
        <v>2</v>
      </c>
      <c r="K6969">
        <v>31.7</v>
      </c>
      <c r="L6969">
        <v>294.58</v>
      </c>
      <c r="N6969">
        <v>7.5</v>
      </c>
      <c r="O6969">
        <v>46.6</v>
      </c>
      <c r="P6969">
        <v>89.56</v>
      </c>
      <c r="Q6969" s="2" t="s">
        <v>18</v>
      </c>
      <c r="R69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70" spans="1:18" hidden="1" x14ac:dyDescent="0.3">
      <c r="A6970" s="2" t="s">
        <v>17</v>
      </c>
      <c r="B6970" s="3">
        <v>43494</v>
      </c>
      <c r="C6970">
        <v>32</v>
      </c>
      <c r="D6970">
        <v>24</v>
      </c>
      <c r="E6970">
        <v>27.6</v>
      </c>
      <c r="G6970">
        <v>39.200000000000003</v>
      </c>
      <c r="H6970">
        <v>0</v>
      </c>
      <c r="K6970">
        <v>25.9</v>
      </c>
      <c r="L6970">
        <v>286.25</v>
      </c>
      <c r="N6970">
        <v>7.8</v>
      </c>
      <c r="O6970">
        <v>46.8</v>
      </c>
      <c r="P6970">
        <v>83.88</v>
      </c>
      <c r="Q6970" s="2" t="s">
        <v>19</v>
      </c>
      <c r="R69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71" spans="1:18" hidden="1" x14ac:dyDescent="0.3">
      <c r="A6971" s="2" t="s">
        <v>17</v>
      </c>
      <c r="B6971" s="3">
        <v>43495</v>
      </c>
      <c r="C6971">
        <v>32.200000000000003</v>
      </c>
      <c r="D6971">
        <v>25</v>
      </c>
      <c r="E6971">
        <v>27.7</v>
      </c>
      <c r="G6971">
        <v>38.200000000000003</v>
      </c>
      <c r="H6971">
        <v>2</v>
      </c>
      <c r="K6971">
        <v>18.399999999999999</v>
      </c>
      <c r="L6971">
        <v>266.82</v>
      </c>
      <c r="N6971">
        <v>6.6</v>
      </c>
      <c r="O6971">
        <v>45.7</v>
      </c>
      <c r="P6971">
        <v>85.68</v>
      </c>
      <c r="Q6971" s="2" t="s">
        <v>18</v>
      </c>
      <c r="R69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72" spans="1:18" hidden="1" x14ac:dyDescent="0.3">
      <c r="A6972" s="2" t="s">
        <v>17</v>
      </c>
      <c r="B6972" s="3">
        <v>43496</v>
      </c>
      <c r="C6972">
        <v>31</v>
      </c>
      <c r="D6972">
        <v>24</v>
      </c>
      <c r="E6972">
        <v>26.5</v>
      </c>
      <c r="G6972">
        <v>36.5</v>
      </c>
      <c r="H6972">
        <v>16</v>
      </c>
      <c r="K6972">
        <v>22.3</v>
      </c>
      <c r="L6972">
        <v>207.27</v>
      </c>
      <c r="N6972">
        <v>7.2</v>
      </c>
      <c r="O6972">
        <v>48.1</v>
      </c>
      <c r="P6972">
        <v>86.17</v>
      </c>
      <c r="Q6972" s="2" t="s">
        <v>18</v>
      </c>
      <c r="R69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73" spans="1:18" hidden="1" x14ac:dyDescent="0.3">
      <c r="A6973" s="2" t="s">
        <v>17</v>
      </c>
      <c r="B6973" s="3">
        <v>43497</v>
      </c>
      <c r="C6973">
        <v>31.3</v>
      </c>
      <c r="D6973">
        <v>24</v>
      </c>
      <c r="E6973">
        <v>26.4</v>
      </c>
      <c r="G6973">
        <v>37.200000000000003</v>
      </c>
      <c r="H6973">
        <v>6.4</v>
      </c>
      <c r="K6973">
        <v>18.399999999999999</v>
      </c>
      <c r="L6973">
        <v>219.5</v>
      </c>
      <c r="N6973">
        <v>6.9</v>
      </c>
      <c r="O6973">
        <v>45.5</v>
      </c>
      <c r="P6973">
        <v>87.03</v>
      </c>
      <c r="Q6973" s="2" t="s">
        <v>18</v>
      </c>
      <c r="R69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74" spans="1:18" hidden="1" x14ac:dyDescent="0.3">
      <c r="A6974" s="2" t="s">
        <v>17</v>
      </c>
      <c r="B6974" s="3">
        <v>43498</v>
      </c>
      <c r="C6974">
        <v>32</v>
      </c>
      <c r="D6974">
        <v>23</v>
      </c>
      <c r="E6974">
        <v>26.3</v>
      </c>
      <c r="G6974">
        <v>37.9</v>
      </c>
      <c r="H6974">
        <v>166</v>
      </c>
      <c r="K6974">
        <v>27.7</v>
      </c>
      <c r="L6974">
        <v>235.45</v>
      </c>
      <c r="M6974">
        <v>66.599999999999994</v>
      </c>
      <c r="N6974">
        <v>6.3</v>
      </c>
      <c r="O6974">
        <v>51.7</v>
      </c>
      <c r="P6974">
        <v>89.29</v>
      </c>
      <c r="Q6974" s="2" t="s">
        <v>18</v>
      </c>
      <c r="R69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75" spans="1:18" hidden="1" x14ac:dyDescent="0.3">
      <c r="A6975" s="2" t="s">
        <v>17</v>
      </c>
      <c r="B6975" s="3">
        <v>43499</v>
      </c>
      <c r="C6975">
        <v>31.3</v>
      </c>
      <c r="D6975">
        <v>24</v>
      </c>
      <c r="E6975">
        <v>26.5</v>
      </c>
      <c r="G6975">
        <v>37.4</v>
      </c>
      <c r="H6975">
        <v>26</v>
      </c>
      <c r="K6975">
        <v>25.3</v>
      </c>
      <c r="L6975">
        <v>201.36</v>
      </c>
      <c r="N6975">
        <v>6</v>
      </c>
      <c r="O6975">
        <v>43.4</v>
      </c>
      <c r="P6975">
        <v>89.67</v>
      </c>
      <c r="Q6975" s="2" t="s">
        <v>18</v>
      </c>
      <c r="R69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76" spans="1:18" hidden="1" x14ac:dyDescent="0.3">
      <c r="A6976" s="2" t="s">
        <v>17</v>
      </c>
      <c r="B6976" s="3">
        <v>43500</v>
      </c>
      <c r="C6976">
        <v>32.200000000000003</v>
      </c>
      <c r="D6976">
        <v>23</v>
      </c>
      <c r="E6976">
        <v>26.5</v>
      </c>
      <c r="G6976">
        <v>37.9</v>
      </c>
      <c r="H6976">
        <v>20</v>
      </c>
      <c r="K6976">
        <v>20.5</v>
      </c>
      <c r="L6976">
        <v>271.74</v>
      </c>
      <c r="N6976">
        <v>6</v>
      </c>
      <c r="O6976">
        <v>63.4</v>
      </c>
      <c r="P6976">
        <v>87.76</v>
      </c>
      <c r="Q6976" s="2" t="s">
        <v>18</v>
      </c>
      <c r="R69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77" spans="1:18" hidden="1" x14ac:dyDescent="0.3">
      <c r="A6977" s="2" t="s">
        <v>17</v>
      </c>
      <c r="B6977" s="3">
        <v>43501</v>
      </c>
      <c r="C6977">
        <v>31.3</v>
      </c>
      <c r="D6977">
        <v>24</v>
      </c>
      <c r="E6977">
        <v>26.9</v>
      </c>
      <c r="G6977">
        <v>37.700000000000003</v>
      </c>
      <c r="H6977">
        <v>2</v>
      </c>
      <c r="K6977">
        <v>20.5</v>
      </c>
      <c r="L6977">
        <v>276.82</v>
      </c>
      <c r="N6977">
        <v>7.1</v>
      </c>
      <c r="O6977">
        <v>48.7</v>
      </c>
      <c r="P6977">
        <v>86.59</v>
      </c>
      <c r="Q6977" s="2" t="s">
        <v>18</v>
      </c>
      <c r="R69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78" spans="1:18" hidden="1" x14ac:dyDescent="0.3">
      <c r="A6978" s="2" t="s">
        <v>17</v>
      </c>
      <c r="B6978" s="3">
        <v>43502</v>
      </c>
      <c r="C6978">
        <v>32.299999999999997</v>
      </c>
      <c r="D6978">
        <v>23</v>
      </c>
      <c r="E6978">
        <v>27.5</v>
      </c>
      <c r="G6978">
        <v>39.200000000000003</v>
      </c>
      <c r="H6978">
        <v>61.7</v>
      </c>
      <c r="K6978">
        <v>25.9</v>
      </c>
      <c r="L6978">
        <v>269.58</v>
      </c>
      <c r="N6978">
        <v>6.9</v>
      </c>
      <c r="O6978">
        <v>44.7</v>
      </c>
      <c r="P6978">
        <v>86.6</v>
      </c>
      <c r="Q6978" s="2" t="s">
        <v>18</v>
      </c>
      <c r="R69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6979" spans="1:18" hidden="1" x14ac:dyDescent="0.3">
      <c r="A6979" s="2" t="s">
        <v>17</v>
      </c>
      <c r="B6979" s="3">
        <v>43503</v>
      </c>
      <c r="C6979">
        <v>33</v>
      </c>
      <c r="D6979">
        <v>24.2</v>
      </c>
      <c r="E6979">
        <v>27.1</v>
      </c>
      <c r="G6979">
        <v>40.6</v>
      </c>
      <c r="H6979">
        <v>29</v>
      </c>
      <c r="K6979">
        <v>22.3</v>
      </c>
      <c r="L6979">
        <v>231.74</v>
      </c>
      <c r="M6979">
        <v>40.700000000000003</v>
      </c>
      <c r="N6979">
        <v>6.6</v>
      </c>
      <c r="O6979">
        <v>50.1</v>
      </c>
      <c r="P6979">
        <v>86.97</v>
      </c>
      <c r="Q6979" s="2" t="s">
        <v>18</v>
      </c>
      <c r="R69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6980" spans="1:18" hidden="1" x14ac:dyDescent="0.3">
      <c r="A6980" s="2" t="s">
        <v>17</v>
      </c>
      <c r="B6980" s="3">
        <v>43504</v>
      </c>
      <c r="C6980">
        <v>30</v>
      </c>
      <c r="D6980">
        <v>25</v>
      </c>
      <c r="E6980">
        <v>27</v>
      </c>
      <c r="G6980">
        <v>37.4</v>
      </c>
      <c r="H6980">
        <v>13</v>
      </c>
      <c r="K6980">
        <v>16.600000000000001</v>
      </c>
      <c r="L6980">
        <v>189.52</v>
      </c>
      <c r="N6980">
        <v>5.9</v>
      </c>
      <c r="O6980">
        <v>42.2</v>
      </c>
      <c r="P6980">
        <v>90.08</v>
      </c>
      <c r="Q6980" s="2" t="s">
        <v>18</v>
      </c>
      <c r="R69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81" spans="1:18" hidden="1" x14ac:dyDescent="0.3">
      <c r="A6981" s="2" t="s">
        <v>17</v>
      </c>
      <c r="B6981" s="3">
        <v>43505</v>
      </c>
      <c r="C6981">
        <v>32</v>
      </c>
      <c r="D6981">
        <v>25</v>
      </c>
      <c r="E6981">
        <v>28.2</v>
      </c>
      <c r="G6981">
        <v>38.799999999999997</v>
      </c>
      <c r="H6981">
        <v>0</v>
      </c>
      <c r="K6981">
        <v>18.399999999999999</v>
      </c>
      <c r="L6981">
        <v>144.55000000000001</v>
      </c>
      <c r="N6981">
        <v>7.2</v>
      </c>
      <c r="O6981">
        <v>41.5</v>
      </c>
      <c r="P6981">
        <v>83.46</v>
      </c>
      <c r="Q6981" s="2" t="s">
        <v>19</v>
      </c>
      <c r="R69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82" spans="1:18" hidden="1" x14ac:dyDescent="0.3">
      <c r="A6982" s="2" t="s">
        <v>17</v>
      </c>
      <c r="B6982" s="3">
        <v>43506</v>
      </c>
      <c r="C6982">
        <v>30.7</v>
      </c>
      <c r="D6982">
        <v>24</v>
      </c>
      <c r="E6982">
        <v>27.2</v>
      </c>
      <c r="G6982">
        <v>38.700000000000003</v>
      </c>
      <c r="H6982">
        <v>44</v>
      </c>
      <c r="K6982">
        <v>18.399999999999999</v>
      </c>
      <c r="L6982">
        <v>192.5</v>
      </c>
      <c r="N6982">
        <v>5.6</v>
      </c>
      <c r="O6982">
        <v>55.5</v>
      </c>
      <c r="P6982">
        <v>89.36</v>
      </c>
      <c r="Q6982" s="2" t="s">
        <v>18</v>
      </c>
      <c r="R69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83" spans="1:18" hidden="1" x14ac:dyDescent="0.3">
      <c r="A6983" s="2" t="s">
        <v>17</v>
      </c>
      <c r="B6983" s="3">
        <v>43507</v>
      </c>
      <c r="C6983">
        <v>31.2</v>
      </c>
      <c r="D6983">
        <v>25</v>
      </c>
      <c r="E6983">
        <v>27.6</v>
      </c>
      <c r="G6983">
        <v>37.9</v>
      </c>
      <c r="H6983">
        <v>21.6</v>
      </c>
      <c r="K6983">
        <v>18.399999999999999</v>
      </c>
      <c r="L6983">
        <v>146.82</v>
      </c>
      <c r="N6983">
        <v>7.5</v>
      </c>
      <c r="O6983">
        <v>40.299999999999997</v>
      </c>
      <c r="P6983">
        <v>84.2</v>
      </c>
      <c r="Q6983" s="2" t="s">
        <v>18</v>
      </c>
      <c r="R69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84" spans="1:18" hidden="1" x14ac:dyDescent="0.3">
      <c r="A6984" s="2" t="s">
        <v>17</v>
      </c>
      <c r="B6984" s="3">
        <v>43508</v>
      </c>
      <c r="C6984">
        <v>30</v>
      </c>
      <c r="D6984">
        <v>25</v>
      </c>
      <c r="E6984">
        <v>27</v>
      </c>
      <c r="G6984">
        <v>37.4</v>
      </c>
      <c r="H6984">
        <v>7</v>
      </c>
      <c r="K6984">
        <v>16.600000000000001</v>
      </c>
      <c r="L6984">
        <v>187.74</v>
      </c>
      <c r="N6984">
        <v>7.6</v>
      </c>
      <c r="O6984">
        <v>39.9</v>
      </c>
      <c r="P6984">
        <v>89.76</v>
      </c>
      <c r="Q6984" s="2" t="s">
        <v>18</v>
      </c>
      <c r="R69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85" spans="1:18" hidden="1" x14ac:dyDescent="0.3">
      <c r="A6985" s="2" t="s">
        <v>17</v>
      </c>
      <c r="B6985" s="3">
        <v>43509</v>
      </c>
      <c r="C6985">
        <v>31.4</v>
      </c>
      <c r="D6985">
        <v>25</v>
      </c>
      <c r="E6985">
        <v>27.9</v>
      </c>
      <c r="G6985">
        <v>38.1</v>
      </c>
      <c r="H6985">
        <v>0.5</v>
      </c>
      <c r="K6985">
        <v>20.5</v>
      </c>
      <c r="L6985">
        <v>189.57</v>
      </c>
      <c r="N6985">
        <v>7.1</v>
      </c>
      <c r="O6985">
        <v>54</v>
      </c>
      <c r="P6985">
        <v>84.59</v>
      </c>
      <c r="Q6985" s="2" t="s">
        <v>18</v>
      </c>
      <c r="R69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86" spans="1:18" hidden="1" x14ac:dyDescent="0.3">
      <c r="A6986" s="2" t="s">
        <v>17</v>
      </c>
      <c r="B6986" s="3">
        <v>43510</v>
      </c>
      <c r="C6986">
        <v>30.1</v>
      </c>
      <c r="D6986">
        <v>26</v>
      </c>
      <c r="E6986">
        <v>27.8</v>
      </c>
      <c r="G6986">
        <v>36.200000000000003</v>
      </c>
      <c r="H6986">
        <v>0</v>
      </c>
      <c r="K6986">
        <v>16.600000000000001</v>
      </c>
      <c r="L6986">
        <v>87.92</v>
      </c>
      <c r="N6986">
        <v>7.3</v>
      </c>
      <c r="O6986">
        <v>43</v>
      </c>
      <c r="P6986">
        <v>85.25</v>
      </c>
      <c r="Q6986" s="2" t="s">
        <v>19</v>
      </c>
      <c r="R69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6987" spans="1:18" hidden="1" x14ac:dyDescent="0.3">
      <c r="A6987" s="2" t="s">
        <v>17</v>
      </c>
      <c r="B6987" s="3">
        <v>43511</v>
      </c>
      <c r="C6987">
        <v>31.3</v>
      </c>
      <c r="D6987">
        <v>24</v>
      </c>
      <c r="E6987">
        <v>28</v>
      </c>
      <c r="G6987">
        <v>39.1</v>
      </c>
      <c r="H6987">
        <v>17.5</v>
      </c>
      <c r="K6987">
        <v>20.5</v>
      </c>
      <c r="L6987">
        <v>90</v>
      </c>
      <c r="N6987">
        <v>7.6</v>
      </c>
      <c r="O6987">
        <v>48.5</v>
      </c>
      <c r="P6987">
        <v>83.29</v>
      </c>
      <c r="Q6987" s="2" t="s">
        <v>18</v>
      </c>
      <c r="R69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88" spans="1:18" hidden="1" x14ac:dyDescent="0.3">
      <c r="A6988" s="2" t="s">
        <v>17</v>
      </c>
      <c r="B6988" s="3">
        <v>43512</v>
      </c>
      <c r="C6988">
        <v>32</v>
      </c>
      <c r="D6988">
        <v>24</v>
      </c>
      <c r="E6988">
        <v>27.7</v>
      </c>
      <c r="G6988">
        <v>39.200000000000003</v>
      </c>
      <c r="H6988">
        <v>0.5</v>
      </c>
      <c r="K6988">
        <v>22.9</v>
      </c>
      <c r="L6988">
        <v>136.84</v>
      </c>
      <c r="N6988">
        <v>6.9</v>
      </c>
      <c r="O6988">
        <v>36.1</v>
      </c>
      <c r="P6988">
        <v>83.6</v>
      </c>
      <c r="Q6988" s="2" t="s">
        <v>18</v>
      </c>
      <c r="R69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89" spans="1:18" hidden="1" x14ac:dyDescent="0.3">
      <c r="A6989" s="2" t="s">
        <v>17</v>
      </c>
      <c r="B6989" s="3">
        <v>43513</v>
      </c>
      <c r="C6989">
        <v>32.200000000000003</v>
      </c>
      <c r="D6989">
        <v>24</v>
      </c>
      <c r="E6989">
        <v>28.2</v>
      </c>
      <c r="G6989">
        <v>39.200000000000003</v>
      </c>
      <c r="H6989">
        <v>0</v>
      </c>
      <c r="K6989">
        <v>16.600000000000001</v>
      </c>
      <c r="L6989">
        <v>144.57</v>
      </c>
      <c r="N6989">
        <v>7</v>
      </c>
      <c r="O6989">
        <v>31.9</v>
      </c>
      <c r="P6989">
        <v>80.91</v>
      </c>
      <c r="Q6989" s="2" t="s">
        <v>19</v>
      </c>
      <c r="R69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90" spans="1:18" hidden="1" x14ac:dyDescent="0.3">
      <c r="A6990" s="2" t="s">
        <v>17</v>
      </c>
      <c r="B6990" s="3">
        <v>43514</v>
      </c>
      <c r="C6990">
        <v>31.5</v>
      </c>
      <c r="D6990">
        <v>25</v>
      </c>
      <c r="E6990">
        <v>27.2</v>
      </c>
      <c r="G6990">
        <v>38.4</v>
      </c>
      <c r="H6990">
        <v>1</v>
      </c>
      <c r="K6990">
        <v>14.8</v>
      </c>
      <c r="L6990">
        <v>209.67</v>
      </c>
      <c r="N6990">
        <v>5.9</v>
      </c>
      <c r="O6990">
        <v>35.6</v>
      </c>
      <c r="P6990">
        <v>85.54</v>
      </c>
      <c r="Q6990" s="2" t="s">
        <v>18</v>
      </c>
      <c r="R69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6991" spans="1:18" hidden="1" x14ac:dyDescent="0.3">
      <c r="A6991" s="2" t="s">
        <v>17</v>
      </c>
      <c r="B6991" s="3">
        <v>43515</v>
      </c>
      <c r="C6991">
        <v>30</v>
      </c>
      <c r="D6991">
        <v>24</v>
      </c>
      <c r="E6991">
        <v>26.9</v>
      </c>
      <c r="G6991">
        <v>36.200000000000003</v>
      </c>
      <c r="H6991">
        <v>9</v>
      </c>
      <c r="K6991">
        <v>25.9</v>
      </c>
      <c r="L6991">
        <v>163.63999999999999</v>
      </c>
      <c r="N6991">
        <v>6</v>
      </c>
      <c r="O6991">
        <v>42.9</v>
      </c>
      <c r="P6991">
        <v>91.89</v>
      </c>
      <c r="Q6991" s="2" t="s">
        <v>18</v>
      </c>
      <c r="R69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92" spans="1:18" hidden="1" x14ac:dyDescent="0.3">
      <c r="A6992" s="2" t="s">
        <v>17</v>
      </c>
      <c r="B6992" s="3">
        <v>43516</v>
      </c>
      <c r="C6992">
        <v>31</v>
      </c>
      <c r="D6992">
        <v>26</v>
      </c>
      <c r="E6992">
        <v>27.9</v>
      </c>
      <c r="G6992">
        <v>39.200000000000003</v>
      </c>
      <c r="H6992">
        <v>0</v>
      </c>
      <c r="K6992">
        <v>16.600000000000001</v>
      </c>
      <c r="L6992">
        <v>164.35</v>
      </c>
      <c r="N6992">
        <v>7.4</v>
      </c>
      <c r="O6992">
        <v>39</v>
      </c>
      <c r="P6992">
        <v>86.36</v>
      </c>
      <c r="Q6992" s="2" t="s">
        <v>19</v>
      </c>
      <c r="R69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93" spans="1:18" hidden="1" x14ac:dyDescent="0.3">
      <c r="A6993" s="2" t="s">
        <v>17</v>
      </c>
      <c r="B6993" s="3">
        <v>43517</v>
      </c>
      <c r="C6993">
        <v>30.3</v>
      </c>
      <c r="D6993">
        <v>25</v>
      </c>
      <c r="E6993">
        <v>27.7</v>
      </c>
      <c r="G6993">
        <v>37.4</v>
      </c>
      <c r="H6993">
        <v>0</v>
      </c>
      <c r="K6993">
        <v>20.5</v>
      </c>
      <c r="L6993">
        <v>129.5</v>
      </c>
      <c r="N6993">
        <v>7.4</v>
      </c>
      <c r="O6993">
        <v>45.1</v>
      </c>
      <c r="P6993">
        <v>85.66</v>
      </c>
      <c r="Q6993" s="2" t="s">
        <v>19</v>
      </c>
      <c r="R69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94" spans="1:18" hidden="1" x14ac:dyDescent="0.3">
      <c r="A6994" s="2" t="s">
        <v>17</v>
      </c>
      <c r="B6994" s="3">
        <v>43518</v>
      </c>
      <c r="C6994">
        <v>32</v>
      </c>
      <c r="D6994">
        <v>25</v>
      </c>
      <c r="E6994">
        <v>27.6</v>
      </c>
      <c r="G6994">
        <v>40.6</v>
      </c>
      <c r="H6994">
        <v>1</v>
      </c>
      <c r="K6994">
        <v>19.2</v>
      </c>
      <c r="L6994">
        <v>177.89</v>
      </c>
      <c r="N6994">
        <v>7.4</v>
      </c>
      <c r="O6994">
        <v>40</v>
      </c>
      <c r="P6994">
        <v>85.05</v>
      </c>
      <c r="Q6994" s="2" t="s">
        <v>18</v>
      </c>
      <c r="R69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95" spans="1:18" hidden="1" x14ac:dyDescent="0.3">
      <c r="A6995" s="2" t="s">
        <v>17</v>
      </c>
      <c r="B6995" s="3">
        <v>43519</v>
      </c>
      <c r="C6995">
        <v>32.299999999999997</v>
      </c>
      <c r="D6995">
        <v>24</v>
      </c>
      <c r="E6995">
        <v>28</v>
      </c>
      <c r="G6995">
        <v>39.1</v>
      </c>
      <c r="H6995">
        <v>0</v>
      </c>
      <c r="K6995">
        <v>14.8</v>
      </c>
      <c r="L6995">
        <v>143.94999999999999</v>
      </c>
      <c r="N6995">
        <v>6.5</v>
      </c>
      <c r="O6995">
        <v>36.700000000000003</v>
      </c>
      <c r="P6995">
        <v>82.45</v>
      </c>
      <c r="Q6995" s="2" t="s">
        <v>19</v>
      </c>
      <c r="R69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96" spans="1:18" hidden="1" x14ac:dyDescent="0.3">
      <c r="A6996" s="2" t="s">
        <v>17</v>
      </c>
      <c r="B6996" s="3">
        <v>43520</v>
      </c>
      <c r="C6996">
        <v>33.200000000000003</v>
      </c>
      <c r="D6996">
        <v>25</v>
      </c>
      <c r="E6996">
        <v>28.5</v>
      </c>
      <c r="G6996">
        <v>40.6</v>
      </c>
      <c r="H6996">
        <v>0</v>
      </c>
      <c r="K6996">
        <v>20.5</v>
      </c>
      <c r="L6996">
        <v>165</v>
      </c>
      <c r="N6996">
        <v>6.9</v>
      </c>
      <c r="O6996">
        <v>37.5</v>
      </c>
      <c r="P6996">
        <v>80.7</v>
      </c>
      <c r="Q6996" s="2" t="s">
        <v>19</v>
      </c>
      <c r="R69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6997" spans="1:18" hidden="1" x14ac:dyDescent="0.3">
      <c r="A6997" s="2" t="s">
        <v>17</v>
      </c>
      <c r="B6997" s="3">
        <v>43521</v>
      </c>
      <c r="C6997">
        <v>32</v>
      </c>
      <c r="D6997">
        <v>25</v>
      </c>
      <c r="E6997">
        <v>28.4</v>
      </c>
      <c r="G6997">
        <v>40.6</v>
      </c>
      <c r="H6997">
        <v>0</v>
      </c>
      <c r="K6997">
        <v>18.399999999999999</v>
      </c>
      <c r="L6997">
        <v>120</v>
      </c>
      <c r="M6997">
        <v>24.1</v>
      </c>
      <c r="N6997">
        <v>7.6</v>
      </c>
      <c r="O6997">
        <v>33.200000000000003</v>
      </c>
      <c r="P6997">
        <v>82.05</v>
      </c>
      <c r="Q6997" s="2" t="s">
        <v>19</v>
      </c>
      <c r="R69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98" spans="1:18" hidden="1" x14ac:dyDescent="0.3">
      <c r="A6998" s="2" t="s">
        <v>17</v>
      </c>
      <c r="B6998" s="3">
        <v>43522</v>
      </c>
      <c r="C6998">
        <v>32.4</v>
      </c>
      <c r="D6998">
        <v>26</v>
      </c>
      <c r="E6998">
        <v>29.4</v>
      </c>
      <c r="G6998">
        <v>39.200000000000003</v>
      </c>
      <c r="H6998">
        <v>0</v>
      </c>
      <c r="K6998">
        <v>22.3</v>
      </c>
      <c r="L6998">
        <v>126.67</v>
      </c>
      <c r="N6998">
        <v>7.8</v>
      </c>
      <c r="O6998">
        <v>31.5</v>
      </c>
      <c r="P6998">
        <v>77.959999999999994</v>
      </c>
      <c r="Q6998" s="2" t="s">
        <v>19</v>
      </c>
      <c r="R69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6999" spans="1:18" hidden="1" x14ac:dyDescent="0.3">
      <c r="A6999" s="2" t="s">
        <v>17</v>
      </c>
      <c r="B6999" s="3">
        <v>43523</v>
      </c>
      <c r="C6999">
        <v>32.200000000000003</v>
      </c>
      <c r="D6999">
        <v>26.2</v>
      </c>
      <c r="E6999">
        <v>29.6</v>
      </c>
      <c r="G6999">
        <v>40.6</v>
      </c>
      <c r="H6999">
        <v>0</v>
      </c>
      <c r="K6999">
        <v>22.3</v>
      </c>
      <c r="L6999">
        <v>117.27</v>
      </c>
      <c r="N6999">
        <v>8.5</v>
      </c>
      <c r="O6999">
        <v>35.5</v>
      </c>
      <c r="P6999">
        <v>79.650000000000006</v>
      </c>
      <c r="Q6999" s="2" t="s">
        <v>19</v>
      </c>
      <c r="R69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00" spans="1:18" hidden="1" x14ac:dyDescent="0.3">
      <c r="A7000" s="2" t="s">
        <v>17</v>
      </c>
      <c r="B7000" s="3">
        <v>43524</v>
      </c>
      <c r="C7000">
        <v>33</v>
      </c>
      <c r="D7000">
        <v>25</v>
      </c>
      <c r="E7000">
        <v>29.3</v>
      </c>
      <c r="G7000">
        <v>40.6</v>
      </c>
      <c r="H7000">
        <v>22</v>
      </c>
      <c r="K7000">
        <v>20.5</v>
      </c>
      <c r="L7000">
        <v>126.24</v>
      </c>
      <c r="N7000">
        <v>8.6</v>
      </c>
      <c r="O7000">
        <v>35.6</v>
      </c>
      <c r="P7000">
        <v>78.86</v>
      </c>
      <c r="Q7000" s="2" t="s">
        <v>18</v>
      </c>
      <c r="R70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01" spans="1:18" hidden="1" x14ac:dyDescent="0.3">
      <c r="A7001" s="2" t="s">
        <v>17</v>
      </c>
      <c r="B7001" s="3">
        <v>43525</v>
      </c>
      <c r="C7001">
        <v>31.3</v>
      </c>
      <c r="D7001">
        <v>25</v>
      </c>
      <c r="E7001">
        <v>28.1</v>
      </c>
      <c r="G7001">
        <v>39.1</v>
      </c>
      <c r="H7001">
        <v>60</v>
      </c>
      <c r="K7001">
        <v>27.7</v>
      </c>
      <c r="L7001">
        <v>105.91</v>
      </c>
      <c r="N7001">
        <v>8.5</v>
      </c>
      <c r="O7001">
        <v>44.5</v>
      </c>
      <c r="P7001">
        <v>85.15</v>
      </c>
      <c r="Q7001" s="2" t="s">
        <v>18</v>
      </c>
      <c r="R70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02" spans="1:18" hidden="1" x14ac:dyDescent="0.3">
      <c r="A7002" s="2" t="s">
        <v>17</v>
      </c>
      <c r="B7002" s="3">
        <v>43526</v>
      </c>
      <c r="C7002">
        <v>31</v>
      </c>
      <c r="D7002">
        <v>23</v>
      </c>
      <c r="E7002">
        <v>27.5</v>
      </c>
      <c r="G7002">
        <v>39.1</v>
      </c>
      <c r="H7002">
        <v>19</v>
      </c>
      <c r="K7002">
        <v>22.3</v>
      </c>
      <c r="L7002">
        <v>153.04</v>
      </c>
      <c r="N7002">
        <v>8.6</v>
      </c>
      <c r="O7002">
        <v>46.2</v>
      </c>
      <c r="P7002">
        <v>86.98</v>
      </c>
      <c r="Q7002" s="2" t="s">
        <v>18</v>
      </c>
      <c r="R70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03" spans="1:18" hidden="1" x14ac:dyDescent="0.3">
      <c r="A7003" s="2" t="s">
        <v>17</v>
      </c>
      <c r="B7003" s="3">
        <v>43527</v>
      </c>
      <c r="C7003">
        <v>30</v>
      </c>
      <c r="D7003">
        <v>25</v>
      </c>
      <c r="E7003">
        <v>26.9</v>
      </c>
      <c r="G7003">
        <v>35.6</v>
      </c>
      <c r="H7003">
        <v>25.3</v>
      </c>
      <c r="K7003">
        <v>11.2</v>
      </c>
      <c r="L7003">
        <v>226.5</v>
      </c>
      <c r="N7003">
        <v>7.9</v>
      </c>
      <c r="O7003">
        <v>47.8</v>
      </c>
      <c r="P7003">
        <v>89.78</v>
      </c>
      <c r="Q7003" s="2" t="s">
        <v>18</v>
      </c>
      <c r="R70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04" spans="1:18" hidden="1" x14ac:dyDescent="0.3">
      <c r="A7004" s="2" t="s">
        <v>17</v>
      </c>
      <c r="B7004" s="3">
        <v>43528</v>
      </c>
      <c r="C7004">
        <v>31</v>
      </c>
      <c r="D7004">
        <v>25</v>
      </c>
      <c r="E7004">
        <v>28.1</v>
      </c>
      <c r="G7004">
        <v>36.700000000000003</v>
      </c>
      <c r="H7004">
        <v>0.6</v>
      </c>
      <c r="K7004">
        <v>16.600000000000001</v>
      </c>
      <c r="L7004">
        <v>134.88</v>
      </c>
      <c r="N7004">
        <v>7.7</v>
      </c>
      <c r="O7004">
        <v>45.6</v>
      </c>
      <c r="P7004">
        <v>84.17</v>
      </c>
      <c r="Q7004" s="2" t="s">
        <v>18</v>
      </c>
      <c r="R70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05" spans="1:18" hidden="1" x14ac:dyDescent="0.3">
      <c r="A7005" s="2" t="s">
        <v>17</v>
      </c>
      <c r="B7005" s="3">
        <v>43529</v>
      </c>
      <c r="C7005">
        <v>32.4</v>
      </c>
      <c r="D7005">
        <v>25</v>
      </c>
      <c r="E7005">
        <v>27.7</v>
      </c>
      <c r="G7005">
        <v>38.5</v>
      </c>
      <c r="H7005">
        <v>9</v>
      </c>
      <c r="K7005">
        <v>18.399999999999999</v>
      </c>
      <c r="L7005">
        <v>174.71</v>
      </c>
      <c r="N7005">
        <v>6.7</v>
      </c>
      <c r="O7005">
        <v>52.4</v>
      </c>
      <c r="P7005">
        <v>87.79</v>
      </c>
      <c r="Q7005" s="2" t="s">
        <v>18</v>
      </c>
      <c r="R70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06" spans="1:18" hidden="1" x14ac:dyDescent="0.3">
      <c r="A7006" s="2" t="s">
        <v>17</v>
      </c>
      <c r="B7006" s="3">
        <v>43530</v>
      </c>
      <c r="C7006">
        <v>30</v>
      </c>
      <c r="D7006">
        <v>24</v>
      </c>
      <c r="E7006">
        <v>25.8</v>
      </c>
      <c r="G7006">
        <v>36.200000000000003</v>
      </c>
      <c r="H7006">
        <v>9.5</v>
      </c>
      <c r="K7006">
        <v>29</v>
      </c>
      <c r="L7006">
        <v>278.52</v>
      </c>
      <c r="N7006">
        <v>5.3</v>
      </c>
      <c r="O7006">
        <v>52.9</v>
      </c>
      <c r="P7006">
        <v>94.2</v>
      </c>
      <c r="Q7006" s="2" t="s">
        <v>18</v>
      </c>
      <c r="R70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007" spans="1:18" hidden="1" x14ac:dyDescent="0.3">
      <c r="A7007" s="2" t="s">
        <v>17</v>
      </c>
      <c r="B7007" s="3">
        <v>43531</v>
      </c>
      <c r="C7007">
        <v>29.1</v>
      </c>
      <c r="D7007">
        <v>24</v>
      </c>
      <c r="E7007">
        <v>26.2</v>
      </c>
      <c r="G7007">
        <v>32.700000000000003</v>
      </c>
      <c r="H7007">
        <v>1.3</v>
      </c>
      <c r="K7007">
        <v>20.5</v>
      </c>
      <c r="L7007">
        <v>238.21</v>
      </c>
      <c r="N7007">
        <v>7.1</v>
      </c>
      <c r="O7007">
        <v>42.5</v>
      </c>
      <c r="P7007">
        <v>86.87</v>
      </c>
      <c r="Q7007" s="2" t="s">
        <v>18</v>
      </c>
      <c r="R70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08" spans="1:18" hidden="1" x14ac:dyDescent="0.3">
      <c r="A7008" s="2" t="s">
        <v>17</v>
      </c>
      <c r="B7008" s="3">
        <v>43532</v>
      </c>
      <c r="C7008">
        <v>32.299999999999997</v>
      </c>
      <c r="D7008">
        <v>24</v>
      </c>
      <c r="E7008">
        <v>28.4</v>
      </c>
      <c r="G7008">
        <v>38</v>
      </c>
      <c r="H7008">
        <v>0</v>
      </c>
      <c r="K7008">
        <v>18.399999999999999</v>
      </c>
      <c r="L7008">
        <v>126.85</v>
      </c>
      <c r="N7008">
        <v>7.8</v>
      </c>
      <c r="O7008">
        <v>32.799999999999997</v>
      </c>
      <c r="P7008">
        <v>73.819999999999993</v>
      </c>
      <c r="Q7008" s="2" t="s">
        <v>19</v>
      </c>
      <c r="R70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09" spans="1:18" hidden="1" x14ac:dyDescent="0.3">
      <c r="A7009" s="2" t="s">
        <v>17</v>
      </c>
      <c r="B7009" s="3">
        <v>43533</v>
      </c>
      <c r="C7009">
        <v>32.299999999999997</v>
      </c>
      <c r="D7009">
        <v>25</v>
      </c>
      <c r="E7009">
        <v>28</v>
      </c>
      <c r="G7009">
        <v>38.4</v>
      </c>
      <c r="H7009">
        <v>0</v>
      </c>
      <c r="K7009">
        <v>18.399999999999999</v>
      </c>
      <c r="L7009">
        <v>134.09</v>
      </c>
      <c r="N7009">
        <v>8</v>
      </c>
      <c r="O7009">
        <v>39.6</v>
      </c>
      <c r="P7009">
        <v>78.900000000000006</v>
      </c>
      <c r="Q7009" s="2" t="s">
        <v>19</v>
      </c>
      <c r="R70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10" spans="1:18" hidden="1" x14ac:dyDescent="0.3">
      <c r="A7010" s="2" t="s">
        <v>17</v>
      </c>
      <c r="B7010" s="3">
        <v>43534</v>
      </c>
      <c r="C7010">
        <v>33</v>
      </c>
      <c r="D7010">
        <v>25</v>
      </c>
      <c r="E7010">
        <v>27.6</v>
      </c>
      <c r="G7010">
        <v>38.4</v>
      </c>
      <c r="H7010">
        <v>0</v>
      </c>
      <c r="K7010">
        <v>18.399999999999999</v>
      </c>
      <c r="L7010">
        <v>253.74</v>
      </c>
      <c r="N7010">
        <v>6.6</v>
      </c>
      <c r="O7010">
        <v>55.8</v>
      </c>
      <c r="P7010">
        <v>83.92</v>
      </c>
      <c r="Q7010" s="2" t="s">
        <v>19</v>
      </c>
      <c r="R70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11" spans="1:18" hidden="1" x14ac:dyDescent="0.3">
      <c r="A7011" s="2" t="s">
        <v>17</v>
      </c>
      <c r="B7011" s="3">
        <v>43535</v>
      </c>
      <c r="C7011">
        <v>31.2</v>
      </c>
      <c r="D7011">
        <v>26</v>
      </c>
      <c r="E7011">
        <v>28.4</v>
      </c>
      <c r="G7011">
        <v>37.700000000000003</v>
      </c>
      <c r="H7011">
        <v>0</v>
      </c>
      <c r="K7011">
        <v>14.8</v>
      </c>
      <c r="L7011">
        <v>189.24</v>
      </c>
      <c r="N7011">
        <v>7.4</v>
      </c>
      <c r="O7011">
        <v>41.2</v>
      </c>
      <c r="P7011">
        <v>81.83</v>
      </c>
      <c r="Q7011" s="2" t="s">
        <v>19</v>
      </c>
      <c r="R70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12" spans="1:18" hidden="1" x14ac:dyDescent="0.3">
      <c r="A7012" s="2" t="s">
        <v>17</v>
      </c>
      <c r="B7012" s="3">
        <v>43536</v>
      </c>
      <c r="C7012">
        <v>30</v>
      </c>
      <c r="D7012">
        <v>26</v>
      </c>
      <c r="E7012">
        <v>27.4</v>
      </c>
      <c r="G7012">
        <v>36.200000000000003</v>
      </c>
      <c r="H7012">
        <v>2.5</v>
      </c>
      <c r="K7012">
        <v>18.399999999999999</v>
      </c>
      <c r="L7012">
        <v>262.13</v>
      </c>
      <c r="N7012">
        <v>6.7</v>
      </c>
      <c r="O7012">
        <v>42.5</v>
      </c>
      <c r="P7012">
        <v>86</v>
      </c>
      <c r="Q7012" s="2" t="s">
        <v>18</v>
      </c>
      <c r="R70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13" spans="1:18" hidden="1" x14ac:dyDescent="0.3">
      <c r="A7013" s="2" t="s">
        <v>17</v>
      </c>
      <c r="B7013" s="3">
        <v>43537</v>
      </c>
      <c r="C7013">
        <v>33.4</v>
      </c>
      <c r="D7013">
        <v>23.9</v>
      </c>
      <c r="E7013">
        <v>26.6</v>
      </c>
      <c r="G7013">
        <v>39.200000000000003</v>
      </c>
      <c r="H7013">
        <v>16.5</v>
      </c>
      <c r="K7013">
        <v>29.5</v>
      </c>
      <c r="L7013">
        <v>207.78</v>
      </c>
      <c r="N7013">
        <v>6.4</v>
      </c>
      <c r="O7013">
        <v>52.9</v>
      </c>
      <c r="P7013">
        <v>86.17</v>
      </c>
      <c r="Q7013" s="2" t="s">
        <v>18</v>
      </c>
      <c r="R70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14" spans="1:18" hidden="1" x14ac:dyDescent="0.3">
      <c r="A7014" s="2" t="s">
        <v>17</v>
      </c>
      <c r="B7014" s="3">
        <v>43538</v>
      </c>
      <c r="C7014">
        <v>32.1</v>
      </c>
      <c r="D7014">
        <v>24.4</v>
      </c>
      <c r="E7014">
        <v>27.6</v>
      </c>
      <c r="G7014">
        <v>39.299999999999997</v>
      </c>
      <c r="H7014">
        <v>31.5</v>
      </c>
      <c r="K7014">
        <v>13</v>
      </c>
      <c r="L7014">
        <v>258.57</v>
      </c>
      <c r="N7014">
        <v>6.8</v>
      </c>
      <c r="O7014">
        <v>46.5</v>
      </c>
      <c r="P7014">
        <v>84.33</v>
      </c>
      <c r="Q7014" s="2" t="s">
        <v>18</v>
      </c>
      <c r="R70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15" spans="1:18" hidden="1" x14ac:dyDescent="0.3">
      <c r="A7015" s="2" t="s">
        <v>17</v>
      </c>
      <c r="B7015" s="3">
        <v>43539</v>
      </c>
      <c r="C7015">
        <v>32.1</v>
      </c>
      <c r="D7015">
        <v>25</v>
      </c>
      <c r="E7015">
        <v>27.9</v>
      </c>
      <c r="G7015">
        <v>37.299999999999997</v>
      </c>
      <c r="H7015">
        <v>0</v>
      </c>
      <c r="K7015">
        <v>27.1</v>
      </c>
      <c r="L7015">
        <v>200</v>
      </c>
      <c r="N7015">
        <v>6.8</v>
      </c>
      <c r="O7015">
        <v>48.7</v>
      </c>
      <c r="P7015">
        <v>78.25</v>
      </c>
      <c r="Q7015" s="2" t="s">
        <v>19</v>
      </c>
      <c r="R70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16" spans="1:18" hidden="1" x14ac:dyDescent="0.3">
      <c r="A7016" s="2" t="s">
        <v>17</v>
      </c>
      <c r="B7016" s="3">
        <v>43540</v>
      </c>
      <c r="C7016">
        <v>32.5</v>
      </c>
      <c r="D7016">
        <v>24.4</v>
      </c>
      <c r="E7016">
        <v>27</v>
      </c>
      <c r="G7016">
        <v>37</v>
      </c>
      <c r="H7016">
        <v>23</v>
      </c>
      <c r="K7016">
        <v>16.600000000000001</v>
      </c>
      <c r="L7016">
        <v>177.75</v>
      </c>
      <c r="N7016">
        <v>6.2</v>
      </c>
      <c r="O7016">
        <v>63.8</v>
      </c>
      <c r="P7016">
        <v>84.34</v>
      </c>
      <c r="Q7016" s="2" t="s">
        <v>18</v>
      </c>
      <c r="R70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17" spans="1:18" hidden="1" x14ac:dyDescent="0.3">
      <c r="A7017" s="2" t="s">
        <v>17</v>
      </c>
      <c r="B7017" s="3">
        <v>43541</v>
      </c>
      <c r="C7017">
        <v>30.1</v>
      </c>
      <c r="D7017">
        <v>24</v>
      </c>
      <c r="E7017">
        <v>25.5</v>
      </c>
      <c r="G7017">
        <v>34.4</v>
      </c>
      <c r="H7017">
        <v>34</v>
      </c>
      <c r="K7017">
        <v>14.8</v>
      </c>
      <c r="L7017">
        <v>230.77</v>
      </c>
      <c r="N7017">
        <v>6</v>
      </c>
      <c r="O7017">
        <v>60.2</v>
      </c>
      <c r="P7017">
        <v>92.86</v>
      </c>
      <c r="Q7017" s="2" t="s">
        <v>18</v>
      </c>
      <c r="R70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18" spans="1:18" hidden="1" x14ac:dyDescent="0.3">
      <c r="A7018" s="2" t="s">
        <v>17</v>
      </c>
      <c r="B7018" s="3">
        <v>43542</v>
      </c>
      <c r="C7018">
        <v>30.9</v>
      </c>
      <c r="D7018">
        <v>24</v>
      </c>
      <c r="E7018">
        <v>25.9</v>
      </c>
      <c r="G7018">
        <v>37.700000000000003</v>
      </c>
      <c r="H7018">
        <v>39</v>
      </c>
      <c r="K7018">
        <v>16.600000000000001</v>
      </c>
      <c r="L7018">
        <v>238.33</v>
      </c>
      <c r="N7018">
        <v>5.5</v>
      </c>
      <c r="O7018">
        <v>57.7</v>
      </c>
      <c r="P7018">
        <v>92.28</v>
      </c>
      <c r="Q7018" s="2" t="s">
        <v>18</v>
      </c>
      <c r="R70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19" spans="1:18" hidden="1" x14ac:dyDescent="0.3">
      <c r="A7019" s="2" t="s">
        <v>17</v>
      </c>
      <c r="B7019" s="3">
        <v>43543</v>
      </c>
      <c r="C7019">
        <v>31.4</v>
      </c>
      <c r="D7019">
        <v>24</v>
      </c>
      <c r="E7019">
        <v>26</v>
      </c>
      <c r="G7019">
        <v>38.5</v>
      </c>
      <c r="H7019">
        <v>22.2</v>
      </c>
      <c r="K7019">
        <v>25.9</v>
      </c>
      <c r="L7019">
        <v>270.91000000000003</v>
      </c>
      <c r="N7019">
        <v>5.3</v>
      </c>
      <c r="O7019">
        <v>59.1</v>
      </c>
      <c r="P7019">
        <v>92.23</v>
      </c>
      <c r="Q7019" s="2" t="s">
        <v>18</v>
      </c>
      <c r="R70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020" spans="1:18" hidden="1" x14ac:dyDescent="0.3">
      <c r="A7020" s="2" t="s">
        <v>17</v>
      </c>
      <c r="B7020" s="3">
        <v>43544</v>
      </c>
      <c r="C7020">
        <v>32</v>
      </c>
      <c r="D7020">
        <v>24</v>
      </c>
      <c r="E7020">
        <v>28.7</v>
      </c>
      <c r="G7020">
        <v>38.200000000000003</v>
      </c>
      <c r="H7020">
        <v>17</v>
      </c>
      <c r="K7020">
        <v>20.5</v>
      </c>
      <c r="L7020">
        <v>297.69</v>
      </c>
      <c r="N7020">
        <v>7.7</v>
      </c>
      <c r="O7020">
        <v>61.9</v>
      </c>
      <c r="P7020">
        <v>77.31</v>
      </c>
      <c r="Q7020" s="2" t="s">
        <v>18</v>
      </c>
      <c r="R70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021" spans="1:18" hidden="1" x14ac:dyDescent="0.3">
      <c r="A7021" s="2" t="s">
        <v>17</v>
      </c>
      <c r="B7021" s="3">
        <v>43545</v>
      </c>
      <c r="C7021">
        <v>31</v>
      </c>
      <c r="D7021">
        <v>25</v>
      </c>
      <c r="E7021">
        <v>28.3</v>
      </c>
      <c r="G7021">
        <v>37.700000000000003</v>
      </c>
      <c r="H7021">
        <v>0</v>
      </c>
      <c r="K7021">
        <v>24.1</v>
      </c>
      <c r="L7021">
        <v>278.67</v>
      </c>
      <c r="N7021">
        <v>7.3</v>
      </c>
      <c r="O7021">
        <v>46.4</v>
      </c>
      <c r="P7021">
        <v>83.83</v>
      </c>
      <c r="Q7021" s="2" t="s">
        <v>19</v>
      </c>
      <c r="R70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022" spans="1:18" hidden="1" x14ac:dyDescent="0.3">
      <c r="A7022" s="2" t="s">
        <v>17</v>
      </c>
      <c r="B7022" s="3">
        <v>43546</v>
      </c>
      <c r="C7022">
        <v>33.1</v>
      </c>
      <c r="D7022">
        <v>24.9</v>
      </c>
      <c r="E7022">
        <v>27.8</v>
      </c>
      <c r="G7022">
        <v>40.6</v>
      </c>
      <c r="H7022">
        <v>15</v>
      </c>
      <c r="K7022">
        <v>55.4</v>
      </c>
      <c r="L7022">
        <v>279.14999999999998</v>
      </c>
      <c r="N7022">
        <v>6.3</v>
      </c>
      <c r="O7022">
        <v>52.2</v>
      </c>
      <c r="P7022">
        <v>85.98</v>
      </c>
      <c r="Q7022" s="2" t="s">
        <v>18</v>
      </c>
      <c r="R70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023" spans="1:18" hidden="1" x14ac:dyDescent="0.3">
      <c r="A7023" s="2" t="s">
        <v>17</v>
      </c>
      <c r="B7023" s="3">
        <v>43547</v>
      </c>
      <c r="C7023">
        <v>32.700000000000003</v>
      </c>
      <c r="D7023">
        <v>25</v>
      </c>
      <c r="E7023">
        <v>28</v>
      </c>
      <c r="G7023">
        <v>39.200000000000003</v>
      </c>
      <c r="H7023">
        <v>0.6</v>
      </c>
      <c r="K7023">
        <v>24.1</v>
      </c>
      <c r="L7023">
        <v>279.8</v>
      </c>
      <c r="N7023">
        <v>6.9</v>
      </c>
      <c r="O7023">
        <v>59.8</v>
      </c>
      <c r="P7023">
        <v>81.27</v>
      </c>
      <c r="Q7023" s="2" t="s">
        <v>18</v>
      </c>
      <c r="R70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024" spans="1:18" hidden="1" x14ac:dyDescent="0.3">
      <c r="A7024" s="2" t="s">
        <v>17</v>
      </c>
      <c r="B7024" s="3">
        <v>43548</v>
      </c>
      <c r="C7024">
        <v>29.2</v>
      </c>
      <c r="D7024">
        <v>25</v>
      </c>
      <c r="E7024">
        <v>26.6</v>
      </c>
      <c r="G7024">
        <v>34.5</v>
      </c>
      <c r="H7024">
        <v>0</v>
      </c>
      <c r="K7024">
        <v>25.3</v>
      </c>
      <c r="L7024">
        <v>275</v>
      </c>
      <c r="N7024">
        <v>7.3</v>
      </c>
      <c r="O7024">
        <v>56.5</v>
      </c>
      <c r="P7024">
        <v>84.88</v>
      </c>
      <c r="Q7024" s="2" t="s">
        <v>19</v>
      </c>
      <c r="R70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025" spans="1:18" hidden="1" x14ac:dyDescent="0.3">
      <c r="A7025" s="2" t="s">
        <v>17</v>
      </c>
      <c r="B7025" s="3">
        <v>43549</v>
      </c>
      <c r="C7025">
        <v>32.9</v>
      </c>
      <c r="D7025">
        <v>25</v>
      </c>
      <c r="E7025">
        <v>28.2</v>
      </c>
      <c r="G7025">
        <v>39.9</v>
      </c>
      <c r="H7025">
        <v>0.7</v>
      </c>
      <c r="K7025">
        <v>18.399999999999999</v>
      </c>
      <c r="L7025">
        <v>246.44</v>
      </c>
      <c r="N7025">
        <v>6.6</v>
      </c>
      <c r="O7025">
        <v>54.7</v>
      </c>
      <c r="P7025">
        <v>83.01</v>
      </c>
      <c r="Q7025" s="2" t="s">
        <v>18</v>
      </c>
      <c r="R70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26" spans="1:18" hidden="1" x14ac:dyDescent="0.3">
      <c r="A7026" s="2" t="s">
        <v>17</v>
      </c>
      <c r="B7026" s="3">
        <v>43550</v>
      </c>
      <c r="C7026">
        <v>30.4</v>
      </c>
      <c r="D7026">
        <v>25</v>
      </c>
      <c r="E7026">
        <v>28.2</v>
      </c>
      <c r="G7026">
        <v>37.6</v>
      </c>
      <c r="H7026">
        <v>1.8</v>
      </c>
      <c r="K7026">
        <v>16.600000000000001</v>
      </c>
      <c r="L7026">
        <v>125.33</v>
      </c>
      <c r="N7026">
        <v>7.8</v>
      </c>
      <c r="O7026">
        <v>41.2</v>
      </c>
      <c r="P7026">
        <v>84.05</v>
      </c>
      <c r="Q7026" s="2" t="s">
        <v>18</v>
      </c>
      <c r="R70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27" spans="1:18" hidden="1" x14ac:dyDescent="0.3">
      <c r="A7027" s="2" t="s">
        <v>17</v>
      </c>
      <c r="B7027" s="3">
        <v>43551</v>
      </c>
      <c r="C7027">
        <v>32.1</v>
      </c>
      <c r="D7027">
        <v>26</v>
      </c>
      <c r="E7027">
        <v>28.7</v>
      </c>
      <c r="G7027">
        <v>39.200000000000003</v>
      </c>
      <c r="H7027">
        <v>1</v>
      </c>
      <c r="K7027">
        <v>16.600000000000001</v>
      </c>
      <c r="L7027">
        <v>164.11</v>
      </c>
      <c r="N7027">
        <v>7.3</v>
      </c>
      <c r="O7027">
        <v>45.5</v>
      </c>
      <c r="P7027">
        <v>82.03</v>
      </c>
      <c r="Q7027" s="2" t="s">
        <v>18</v>
      </c>
      <c r="R70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28" spans="1:18" hidden="1" x14ac:dyDescent="0.3">
      <c r="A7028" s="2" t="s">
        <v>17</v>
      </c>
      <c r="B7028" s="3">
        <v>43552</v>
      </c>
      <c r="C7028">
        <v>31.2</v>
      </c>
      <c r="D7028">
        <v>25</v>
      </c>
      <c r="E7028">
        <v>27.5</v>
      </c>
      <c r="G7028">
        <v>37.700000000000003</v>
      </c>
      <c r="H7028">
        <v>5</v>
      </c>
      <c r="K7028">
        <v>20.5</v>
      </c>
      <c r="L7028">
        <v>238.18</v>
      </c>
      <c r="N7028">
        <v>5.9</v>
      </c>
      <c r="O7028">
        <v>64.599999999999994</v>
      </c>
      <c r="P7028">
        <v>86.82</v>
      </c>
      <c r="Q7028" s="2" t="s">
        <v>18</v>
      </c>
      <c r="R70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029" spans="1:18" hidden="1" x14ac:dyDescent="0.3">
      <c r="A7029" s="2" t="s">
        <v>17</v>
      </c>
      <c r="B7029" s="3">
        <v>43553</v>
      </c>
      <c r="C7029">
        <v>31.7</v>
      </c>
      <c r="D7029">
        <v>24</v>
      </c>
      <c r="E7029">
        <v>28.3</v>
      </c>
      <c r="G7029">
        <v>38.9</v>
      </c>
      <c r="H7029">
        <v>0</v>
      </c>
      <c r="K7029">
        <v>20.5</v>
      </c>
      <c r="L7029">
        <v>120.91</v>
      </c>
      <c r="N7029">
        <v>7</v>
      </c>
      <c r="O7029">
        <v>49.2</v>
      </c>
      <c r="P7029">
        <v>80.97</v>
      </c>
      <c r="Q7029" s="2" t="s">
        <v>19</v>
      </c>
      <c r="R70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30" spans="1:18" hidden="1" x14ac:dyDescent="0.3">
      <c r="A7030" s="2" t="s">
        <v>17</v>
      </c>
      <c r="B7030" s="3">
        <v>43554</v>
      </c>
      <c r="C7030">
        <v>31.2</v>
      </c>
      <c r="D7030">
        <v>25</v>
      </c>
      <c r="E7030">
        <v>28.2</v>
      </c>
      <c r="G7030">
        <v>37.700000000000003</v>
      </c>
      <c r="H7030">
        <v>0</v>
      </c>
      <c r="K7030">
        <v>19.100000000000001</v>
      </c>
      <c r="L7030">
        <v>194</v>
      </c>
      <c r="N7030">
        <v>6.2</v>
      </c>
      <c r="O7030">
        <v>43.9</v>
      </c>
      <c r="P7030">
        <v>80.319999999999993</v>
      </c>
      <c r="Q7030" s="2" t="s">
        <v>19</v>
      </c>
      <c r="R70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31" spans="1:18" hidden="1" x14ac:dyDescent="0.3">
      <c r="A7031" s="2" t="s">
        <v>17</v>
      </c>
      <c r="B7031" s="3">
        <v>43555</v>
      </c>
      <c r="C7031">
        <v>33.200000000000003</v>
      </c>
      <c r="D7031">
        <v>25.2</v>
      </c>
      <c r="E7031">
        <v>29</v>
      </c>
      <c r="G7031">
        <v>39.299999999999997</v>
      </c>
      <c r="H7031">
        <v>1</v>
      </c>
      <c r="K7031">
        <v>14.8</v>
      </c>
      <c r="L7031">
        <v>121.56</v>
      </c>
      <c r="N7031">
        <v>7</v>
      </c>
      <c r="O7031">
        <v>48.1</v>
      </c>
      <c r="P7031">
        <v>75.25</v>
      </c>
      <c r="Q7031" s="2" t="s">
        <v>18</v>
      </c>
      <c r="R70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32" spans="1:18" hidden="1" x14ac:dyDescent="0.3">
      <c r="A7032" s="2" t="s">
        <v>17</v>
      </c>
      <c r="B7032" s="3">
        <v>43556</v>
      </c>
      <c r="C7032">
        <v>32</v>
      </c>
      <c r="D7032">
        <v>24</v>
      </c>
      <c r="E7032">
        <v>27.8</v>
      </c>
      <c r="G7032">
        <v>40.6</v>
      </c>
      <c r="H7032">
        <v>48.5</v>
      </c>
      <c r="K7032">
        <v>16.600000000000001</v>
      </c>
      <c r="L7032">
        <v>172.31</v>
      </c>
      <c r="N7032">
        <v>6.8</v>
      </c>
      <c r="O7032">
        <v>47.9</v>
      </c>
      <c r="P7032">
        <v>83.61</v>
      </c>
      <c r="Q7032" s="2" t="s">
        <v>18</v>
      </c>
      <c r="R70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33" spans="1:18" hidden="1" x14ac:dyDescent="0.3">
      <c r="A7033" s="2" t="s">
        <v>17</v>
      </c>
      <c r="B7033" s="3">
        <v>43557</v>
      </c>
      <c r="C7033">
        <v>31.7</v>
      </c>
      <c r="D7033">
        <v>24.3</v>
      </c>
      <c r="E7033">
        <v>27.2</v>
      </c>
      <c r="G7033">
        <v>38.200000000000003</v>
      </c>
      <c r="H7033">
        <v>21</v>
      </c>
      <c r="K7033">
        <v>25.9</v>
      </c>
      <c r="L7033">
        <v>167.78</v>
      </c>
      <c r="N7033">
        <v>7.3</v>
      </c>
      <c r="O7033">
        <v>55.9</v>
      </c>
      <c r="P7033">
        <v>87.21</v>
      </c>
      <c r="Q7033" s="2" t="s">
        <v>18</v>
      </c>
      <c r="R70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34" spans="1:18" hidden="1" x14ac:dyDescent="0.3">
      <c r="A7034" s="2" t="s">
        <v>17</v>
      </c>
      <c r="B7034" s="3">
        <v>43558</v>
      </c>
      <c r="C7034">
        <v>32.1</v>
      </c>
      <c r="D7034">
        <v>25</v>
      </c>
      <c r="E7034">
        <v>27.5</v>
      </c>
      <c r="G7034">
        <v>36.4</v>
      </c>
      <c r="H7034">
        <v>0</v>
      </c>
      <c r="K7034">
        <v>14.8</v>
      </c>
      <c r="L7034">
        <v>202.14</v>
      </c>
      <c r="N7034">
        <v>6.3</v>
      </c>
      <c r="O7034">
        <v>49.5</v>
      </c>
      <c r="P7034">
        <v>84.9</v>
      </c>
      <c r="Q7034" s="2" t="s">
        <v>19</v>
      </c>
      <c r="R70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35" spans="1:18" hidden="1" x14ac:dyDescent="0.3">
      <c r="A7035" s="2" t="s">
        <v>17</v>
      </c>
      <c r="B7035" s="3">
        <v>43559</v>
      </c>
      <c r="C7035">
        <v>31.4</v>
      </c>
      <c r="D7035">
        <v>26</v>
      </c>
      <c r="E7035">
        <v>28.7</v>
      </c>
      <c r="G7035">
        <v>37.700000000000003</v>
      </c>
      <c r="H7035">
        <v>0</v>
      </c>
      <c r="K7035">
        <v>14.8</v>
      </c>
      <c r="L7035">
        <v>131.31</v>
      </c>
      <c r="N7035">
        <v>7.6</v>
      </c>
      <c r="O7035">
        <v>57.8</v>
      </c>
      <c r="P7035">
        <v>80.86</v>
      </c>
      <c r="Q7035" s="2" t="s">
        <v>19</v>
      </c>
      <c r="R70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36" spans="1:18" hidden="1" x14ac:dyDescent="0.3">
      <c r="A7036" s="2" t="s">
        <v>17</v>
      </c>
      <c r="B7036" s="3">
        <v>43560</v>
      </c>
      <c r="C7036">
        <v>30.7</v>
      </c>
      <c r="D7036">
        <v>25</v>
      </c>
      <c r="E7036">
        <v>26.7</v>
      </c>
      <c r="G7036">
        <v>37.299999999999997</v>
      </c>
      <c r="H7036">
        <v>8</v>
      </c>
      <c r="K7036">
        <v>13</v>
      </c>
      <c r="L7036">
        <v>194</v>
      </c>
      <c r="N7036">
        <v>5.9</v>
      </c>
      <c r="O7036">
        <v>46.7</v>
      </c>
      <c r="P7036">
        <v>91.15</v>
      </c>
      <c r="Q7036" s="2" t="s">
        <v>18</v>
      </c>
      <c r="R70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37" spans="1:18" hidden="1" x14ac:dyDescent="0.3">
      <c r="A7037" s="2" t="s">
        <v>17</v>
      </c>
      <c r="B7037" s="3">
        <v>43561</v>
      </c>
      <c r="C7037">
        <v>32</v>
      </c>
      <c r="D7037">
        <v>25</v>
      </c>
      <c r="E7037">
        <v>27.2</v>
      </c>
      <c r="G7037">
        <v>40.6</v>
      </c>
      <c r="H7037">
        <v>28.2</v>
      </c>
      <c r="K7037">
        <v>18.399999999999999</v>
      </c>
      <c r="L7037">
        <v>177.06</v>
      </c>
      <c r="N7037">
        <v>6.1</v>
      </c>
      <c r="O7037">
        <v>44.3</v>
      </c>
      <c r="P7037">
        <v>90.34</v>
      </c>
      <c r="Q7037" s="2" t="s">
        <v>18</v>
      </c>
      <c r="R70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38" spans="1:18" hidden="1" x14ac:dyDescent="0.3">
      <c r="A7038" s="2" t="s">
        <v>17</v>
      </c>
      <c r="B7038" s="3">
        <v>43562</v>
      </c>
      <c r="C7038">
        <v>32</v>
      </c>
      <c r="D7038">
        <v>25.2</v>
      </c>
      <c r="E7038">
        <v>29.1</v>
      </c>
      <c r="G7038">
        <v>40.6</v>
      </c>
      <c r="H7038">
        <v>0</v>
      </c>
      <c r="K7038">
        <v>16.600000000000001</v>
      </c>
      <c r="L7038">
        <v>145</v>
      </c>
      <c r="N7038">
        <v>7.7</v>
      </c>
      <c r="O7038">
        <v>46</v>
      </c>
      <c r="P7038">
        <v>80.31</v>
      </c>
      <c r="Q7038" s="2" t="s">
        <v>19</v>
      </c>
      <c r="R70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39" spans="1:18" hidden="1" x14ac:dyDescent="0.3">
      <c r="A7039" s="2" t="s">
        <v>17</v>
      </c>
      <c r="B7039" s="3">
        <v>43563</v>
      </c>
      <c r="C7039">
        <v>33.4</v>
      </c>
      <c r="D7039">
        <v>26</v>
      </c>
      <c r="E7039">
        <v>28.8</v>
      </c>
      <c r="G7039">
        <v>40.6</v>
      </c>
      <c r="H7039">
        <v>2.1</v>
      </c>
      <c r="K7039">
        <v>13</v>
      </c>
      <c r="L7039">
        <v>185.45</v>
      </c>
      <c r="N7039">
        <v>7.2</v>
      </c>
      <c r="O7039">
        <v>52.6</v>
      </c>
      <c r="P7039">
        <v>83.66</v>
      </c>
      <c r="Q7039" s="2" t="s">
        <v>18</v>
      </c>
      <c r="R70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40" spans="1:18" hidden="1" x14ac:dyDescent="0.3">
      <c r="A7040" s="2" t="s">
        <v>17</v>
      </c>
      <c r="B7040" s="3">
        <v>43564</v>
      </c>
      <c r="C7040">
        <v>31.1</v>
      </c>
      <c r="D7040">
        <v>25</v>
      </c>
      <c r="E7040">
        <v>27.9</v>
      </c>
      <c r="G7040">
        <v>40.299999999999997</v>
      </c>
      <c r="H7040">
        <v>18.600000000000001</v>
      </c>
      <c r="K7040">
        <v>15.4</v>
      </c>
      <c r="L7040">
        <v>167</v>
      </c>
      <c r="N7040">
        <v>7.5</v>
      </c>
      <c r="O7040">
        <v>51</v>
      </c>
      <c r="P7040">
        <v>87.89</v>
      </c>
      <c r="Q7040" s="2" t="s">
        <v>18</v>
      </c>
      <c r="R70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41" spans="1:18" hidden="1" x14ac:dyDescent="0.3">
      <c r="A7041" s="2" t="s">
        <v>17</v>
      </c>
      <c r="B7041" s="3">
        <v>43565</v>
      </c>
      <c r="C7041">
        <v>31.1</v>
      </c>
      <c r="D7041">
        <v>26.3</v>
      </c>
      <c r="E7041">
        <v>28.8</v>
      </c>
      <c r="G7041">
        <v>39.4</v>
      </c>
      <c r="H7041">
        <v>12</v>
      </c>
      <c r="K7041">
        <v>14.8</v>
      </c>
      <c r="L7041">
        <v>127.83</v>
      </c>
      <c r="N7041">
        <v>6.6</v>
      </c>
      <c r="O7041">
        <v>46.3</v>
      </c>
      <c r="P7041">
        <v>86.57</v>
      </c>
      <c r="Q7041" s="2" t="s">
        <v>18</v>
      </c>
      <c r="R70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42" spans="1:18" hidden="1" x14ac:dyDescent="0.3">
      <c r="A7042" s="2" t="s">
        <v>17</v>
      </c>
      <c r="B7042" s="3">
        <v>43566</v>
      </c>
      <c r="C7042">
        <v>31.2</v>
      </c>
      <c r="D7042">
        <v>25</v>
      </c>
      <c r="E7042">
        <v>28.1</v>
      </c>
      <c r="G7042">
        <v>37.700000000000003</v>
      </c>
      <c r="H7042">
        <v>75</v>
      </c>
      <c r="K7042">
        <v>18.399999999999999</v>
      </c>
      <c r="L7042">
        <v>163.38</v>
      </c>
      <c r="N7042">
        <v>7.7</v>
      </c>
      <c r="O7042">
        <v>46.6</v>
      </c>
      <c r="P7042">
        <v>85.9</v>
      </c>
      <c r="Q7042" s="2" t="s">
        <v>18</v>
      </c>
      <c r="R70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43" spans="1:18" hidden="1" x14ac:dyDescent="0.3">
      <c r="A7043" s="2" t="s">
        <v>17</v>
      </c>
      <c r="B7043" s="3">
        <v>43567</v>
      </c>
      <c r="C7043">
        <v>31.4</v>
      </c>
      <c r="D7043">
        <v>25.6</v>
      </c>
      <c r="E7043">
        <v>28.6</v>
      </c>
      <c r="G7043">
        <v>38.299999999999997</v>
      </c>
      <c r="H7043">
        <v>28</v>
      </c>
      <c r="K7043">
        <v>16.600000000000001</v>
      </c>
      <c r="L7043">
        <v>127.86</v>
      </c>
      <c r="N7043">
        <v>7.6</v>
      </c>
      <c r="O7043">
        <v>45.1</v>
      </c>
      <c r="P7043">
        <v>84.39</v>
      </c>
      <c r="Q7043" s="2" t="s">
        <v>18</v>
      </c>
      <c r="R70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44" spans="1:18" hidden="1" x14ac:dyDescent="0.3">
      <c r="A7044" s="2" t="s">
        <v>17</v>
      </c>
      <c r="B7044" s="3">
        <v>43568</v>
      </c>
      <c r="C7044">
        <v>31</v>
      </c>
      <c r="D7044">
        <v>26</v>
      </c>
      <c r="E7044">
        <v>27.8</v>
      </c>
      <c r="G7044">
        <v>39.1</v>
      </c>
      <c r="H7044">
        <v>4</v>
      </c>
      <c r="K7044">
        <v>12.4</v>
      </c>
      <c r="L7044">
        <v>107.55</v>
      </c>
      <c r="N7044">
        <v>6</v>
      </c>
      <c r="O7044">
        <v>47.9</v>
      </c>
      <c r="P7044">
        <v>87.48</v>
      </c>
      <c r="Q7044" s="2" t="s">
        <v>18</v>
      </c>
      <c r="R70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45" spans="1:18" hidden="1" x14ac:dyDescent="0.3">
      <c r="A7045" s="2" t="s">
        <v>17</v>
      </c>
      <c r="B7045" s="3">
        <v>43569</v>
      </c>
      <c r="C7045">
        <v>32</v>
      </c>
      <c r="D7045">
        <v>25</v>
      </c>
      <c r="E7045">
        <v>28.2</v>
      </c>
      <c r="G7045">
        <v>40.6</v>
      </c>
      <c r="H7045">
        <v>5.6</v>
      </c>
      <c r="K7045">
        <v>16.600000000000001</v>
      </c>
      <c r="L7045">
        <v>209.56</v>
      </c>
      <c r="N7045">
        <v>7.5</v>
      </c>
      <c r="O7045">
        <v>45.2</v>
      </c>
      <c r="P7045">
        <v>81.94</v>
      </c>
      <c r="Q7045" s="2" t="s">
        <v>18</v>
      </c>
      <c r="R70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46" spans="1:18" hidden="1" x14ac:dyDescent="0.3">
      <c r="A7046" s="2" t="s">
        <v>17</v>
      </c>
      <c r="B7046" s="3">
        <v>43570</v>
      </c>
      <c r="C7046">
        <v>32.1</v>
      </c>
      <c r="D7046">
        <v>26</v>
      </c>
      <c r="E7046">
        <v>28.6</v>
      </c>
      <c r="G7046">
        <v>38.200000000000003</v>
      </c>
      <c r="H7046">
        <v>1</v>
      </c>
      <c r="K7046">
        <v>16.7</v>
      </c>
      <c r="L7046">
        <v>166.93</v>
      </c>
      <c r="N7046">
        <v>6.5</v>
      </c>
      <c r="O7046">
        <v>44.2</v>
      </c>
      <c r="P7046">
        <v>83.95</v>
      </c>
      <c r="Q7046" s="2" t="s">
        <v>18</v>
      </c>
      <c r="R70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47" spans="1:18" hidden="1" x14ac:dyDescent="0.3">
      <c r="A7047" s="2" t="s">
        <v>17</v>
      </c>
      <c r="B7047" s="3">
        <v>43571</v>
      </c>
      <c r="C7047">
        <v>31.1</v>
      </c>
      <c r="D7047">
        <v>26</v>
      </c>
      <c r="E7047">
        <v>27.9</v>
      </c>
      <c r="G7047">
        <v>39.4</v>
      </c>
      <c r="H7047">
        <v>16</v>
      </c>
      <c r="K7047">
        <v>9.4</v>
      </c>
      <c r="L7047">
        <v>105.56</v>
      </c>
      <c r="N7047">
        <v>7.4</v>
      </c>
      <c r="O7047">
        <v>62.8</v>
      </c>
      <c r="P7047">
        <v>88.73</v>
      </c>
      <c r="Q7047" s="2" t="s">
        <v>18</v>
      </c>
      <c r="R70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48" spans="1:18" hidden="1" x14ac:dyDescent="0.3">
      <c r="A7048" s="2" t="s">
        <v>17</v>
      </c>
      <c r="B7048" s="3">
        <v>43572</v>
      </c>
      <c r="C7048">
        <v>32.700000000000003</v>
      </c>
      <c r="D7048">
        <v>26.7</v>
      </c>
      <c r="E7048">
        <v>29.2</v>
      </c>
      <c r="G7048">
        <v>40.6</v>
      </c>
      <c r="H7048">
        <v>0</v>
      </c>
      <c r="K7048">
        <v>16.600000000000001</v>
      </c>
      <c r="L7048">
        <v>61.54</v>
      </c>
      <c r="N7048">
        <v>7.9</v>
      </c>
      <c r="O7048">
        <v>47.1</v>
      </c>
      <c r="P7048">
        <v>84.41</v>
      </c>
      <c r="Q7048" s="2" t="s">
        <v>19</v>
      </c>
      <c r="R70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049" spans="1:18" hidden="1" x14ac:dyDescent="0.3">
      <c r="A7049" s="2" t="s">
        <v>17</v>
      </c>
      <c r="B7049" s="3">
        <v>43573</v>
      </c>
      <c r="C7049">
        <v>32</v>
      </c>
      <c r="D7049">
        <v>26.7</v>
      </c>
      <c r="E7049">
        <v>29.4</v>
      </c>
      <c r="G7049">
        <v>42.3</v>
      </c>
      <c r="H7049">
        <v>6</v>
      </c>
      <c r="K7049">
        <v>24.1</v>
      </c>
      <c r="L7049">
        <v>72.14</v>
      </c>
      <c r="N7049">
        <v>8.1999999999999993</v>
      </c>
      <c r="O7049">
        <v>47.5</v>
      </c>
      <c r="P7049">
        <v>83</v>
      </c>
      <c r="Q7049" s="2" t="s">
        <v>18</v>
      </c>
      <c r="R70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050" spans="1:18" hidden="1" x14ac:dyDescent="0.3">
      <c r="A7050" s="2" t="s">
        <v>17</v>
      </c>
      <c r="B7050" s="3">
        <v>43574</v>
      </c>
      <c r="C7050">
        <v>32.1</v>
      </c>
      <c r="D7050">
        <v>27.9</v>
      </c>
      <c r="E7050">
        <v>30</v>
      </c>
      <c r="G7050">
        <v>39</v>
      </c>
      <c r="H7050">
        <v>1</v>
      </c>
      <c r="K7050">
        <v>27.7</v>
      </c>
      <c r="L7050">
        <v>102.94</v>
      </c>
      <c r="N7050">
        <v>8.9</v>
      </c>
      <c r="O7050">
        <v>45.8</v>
      </c>
      <c r="P7050">
        <v>74.739999999999995</v>
      </c>
      <c r="Q7050" s="2" t="s">
        <v>18</v>
      </c>
      <c r="R70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51" spans="1:18" hidden="1" x14ac:dyDescent="0.3">
      <c r="A7051" s="2" t="s">
        <v>17</v>
      </c>
      <c r="B7051" s="3">
        <v>43575</v>
      </c>
      <c r="C7051">
        <v>31.4</v>
      </c>
      <c r="D7051">
        <v>25</v>
      </c>
      <c r="E7051">
        <v>28.8</v>
      </c>
      <c r="G7051">
        <v>36.5</v>
      </c>
      <c r="H7051">
        <v>10</v>
      </c>
      <c r="K7051">
        <v>22.3</v>
      </c>
      <c r="L7051">
        <v>145.88999999999999</v>
      </c>
      <c r="N7051">
        <v>8.4</v>
      </c>
      <c r="O7051">
        <v>38.1</v>
      </c>
      <c r="P7051">
        <v>77.11</v>
      </c>
      <c r="Q7051" s="2" t="s">
        <v>18</v>
      </c>
      <c r="R70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52" spans="1:18" hidden="1" x14ac:dyDescent="0.3">
      <c r="A7052" s="2" t="s">
        <v>17</v>
      </c>
      <c r="B7052" s="3">
        <v>43576</v>
      </c>
      <c r="C7052">
        <v>31.3</v>
      </c>
      <c r="D7052">
        <v>26</v>
      </c>
      <c r="E7052">
        <v>28.9</v>
      </c>
      <c r="G7052">
        <v>38.700000000000003</v>
      </c>
      <c r="H7052">
        <v>0</v>
      </c>
      <c r="K7052">
        <v>25.9</v>
      </c>
      <c r="L7052">
        <v>116.29</v>
      </c>
      <c r="N7052">
        <v>8.1</v>
      </c>
      <c r="O7052">
        <v>35.799999999999997</v>
      </c>
      <c r="P7052">
        <v>80.45</v>
      </c>
      <c r="Q7052" s="2" t="s">
        <v>19</v>
      </c>
      <c r="R70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53" spans="1:18" hidden="1" x14ac:dyDescent="0.3">
      <c r="A7053" s="2" t="s">
        <v>17</v>
      </c>
      <c r="B7053" s="3">
        <v>43577</v>
      </c>
      <c r="C7053">
        <v>31.5</v>
      </c>
      <c r="D7053">
        <v>27</v>
      </c>
      <c r="E7053">
        <v>29.4</v>
      </c>
      <c r="G7053">
        <v>38.4</v>
      </c>
      <c r="H7053">
        <v>0.4</v>
      </c>
      <c r="K7053">
        <v>24.1</v>
      </c>
      <c r="L7053">
        <v>112.88</v>
      </c>
      <c r="N7053">
        <v>8.8000000000000007</v>
      </c>
      <c r="O7053">
        <v>42</v>
      </c>
      <c r="P7053">
        <v>76.94</v>
      </c>
      <c r="Q7053" s="2" t="s">
        <v>18</v>
      </c>
      <c r="R70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54" spans="1:18" hidden="1" x14ac:dyDescent="0.3">
      <c r="A7054" s="2" t="s">
        <v>17</v>
      </c>
      <c r="B7054" s="3">
        <v>43578</v>
      </c>
      <c r="C7054">
        <v>32.200000000000003</v>
      </c>
      <c r="D7054">
        <v>26</v>
      </c>
      <c r="E7054">
        <v>29</v>
      </c>
      <c r="G7054">
        <v>38.299999999999997</v>
      </c>
      <c r="H7054">
        <v>0</v>
      </c>
      <c r="K7054">
        <v>27.7</v>
      </c>
      <c r="L7054">
        <v>137.91</v>
      </c>
      <c r="N7054">
        <v>7.5</v>
      </c>
      <c r="O7054">
        <v>34.799999999999997</v>
      </c>
      <c r="P7054">
        <v>76.8</v>
      </c>
      <c r="Q7054" s="2" t="s">
        <v>19</v>
      </c>
      <c r="R70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55" spans="1:18" hidden="1" x14ac:dyDescent="0.3">
      <c r="A7055" s="2" t="s">
        <v>17</v>
      </c>
      <c r="B7055" s="3">
        <v>43579</v>
      </c>
      <c r="C7055">
        <v>32.1</v>
      </c>
      <c r="D7055">
        <v>26</v>
      </c>
      <c r="E7055">
        <v>29.8</v>
      </c>
      <c r="G7055">
        <v>37.9</v>
      </c>
      <c r="H7055">
        <v>0</v>
      </c>
      <c r="K7055">
        <v>22.3</v>
      </c>
      <c r="L7055">
        <v>107.2</v>
      </c>
      <c r="N7055">
        <v>8.1</v>
      </c>
      <c r="O7055">
        <v>32.4</v>
      </c>
      <c r="P7055">
        <v>73.61</v>
      </c>
      <c r="Q7055" s="2" t="s">
        <v>19</v>
      </c>
      <c r="R70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56" spans="1:18" hidden="1" x14ac:dyDescent="0.3">
      <c r="A7056" s="2" t="s">
        <v>17</v>
      </c>
      <c r="B7056" s="3">
        <v>43580</v>
      </c>
      <c r="C7056">
        <v>32</v>
      </c>
      <c r="D7056">
        <v>26.7</v>
      </c>
      <c r="E7056">
        <v>29.6</v>
      </c>
      <c r="G7056">
        <v>40.6</v>
      </c>
      <c r="H7056">
        <v>0</v>
      </c>
      <c r="K7056">
        <v>17.399999999999999</v>
      </c>
      <c r="L7056">
        <v>128.07</v>
      </c>
      <c r="N7056">
        <v>8.4</v>
      </c>
      <c r="O7056">
        <v>47.4</v>
      </c>
      <c r="P7056">
        <v>74.099999999999994</v>
      </c>
      <c r="Q7056" s="2" t="s">
        <v>19</v>
      </c>
      <c r="R70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57" spans="1:18" hidden="1" x14ac:dyDescent="0.3">
      <c r="A7057" s="2" t="s">
        <v>17</v>
      </c>
      <c r="B7057" s="3">
        <v>43581</v>
      </c>
      <c r="C7057">
        <v>31.7</v>
      </c>
      <c r="D7057">
        <v>25</v>
      </c>
      <c r="E7057">
        <v>29.2</v>
      </c>
      <c r="G7057">
        <v>38.9</v>
      </c>
      <c r="H7057">
        <v>0</v>
      </c>
      <c r="K7057">
        <v>18.399999999999999</v>
      </c>
      <c r="L7057">
        <v>151.94999999999999</v>
      </c>
      <c r="N7057">
        <v>8.1999999999999993</v>
      </c>
      <c r="O7057">
        <v>37.4</v>
      </c>
      <c r="P7057">
        <v>76.05</v>
      </c>
      <c r="Q7057" s="2" t="s">
        <v>19</v>
      </c>
      <c r="R70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58" spans="1:18" hidden="1" x14ac:dyDescent="0.3">
      <c r="A7058" s="2" t="s">
        <v>17</v>
      </c>
      <c r="B7058" s="3">
        <v>43582</v>
      </c>
      <c r="C7058">
        <v>32.4</v>
      </c>
      <c r="D7058">
        <v>26</v>
      </c>
      <c r="E7058">
        <v>29.1</v>
      </c>
      <c r="G7058">
        <v>38.799999999999997</v>
      </c>
      <c r="H7058">
        <v>0</v>
      </c>
      <c r="K7058">
        <v>16.600000000000001</v>
      </c>
      <c r="L7058">
        <v>139.44</v>
      </c>
      <c r="N7058">
        <v>7</v>
      </c>
      <c r="O7058">
        <v>40.9</v>
      </c>
      <c r="P7058">
        <v>78.489999999999995</v>
      </c>
      <c r="Q7058" s="2" t="s">
        <v>19</v>
      </c>
      <c r="R70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59" spans="1:18" hidden="1" x14ac:dyDescent="0.3">
      <c r="A7059" s="2" t="s">
        <v>17</v>
      </c>
      <c r="B7059" s="3">
        <v>43583</v>
      </c>
      <c r="C7059">
        <v>31.4</v>
      </c>
      <c r="D7059">
        <v>25.4</v>
      </c>
      <c r="E7059">
        <v>28.3</v>
      </c>
      <c r="G7059">
        <v>38.700000000000003</v>
      </c>
      <c r="H7059">
        <v>9</v>
      </c>
      <c r="K7059">
        <v>22.3</v>
      </c>
      <c r="L7059">
        <v>140.59</v>
      </c>
      <c r="N7059">
        <v>7.8</v>
      </c>
      <c r="O7059">
        <v>53.7</v>
      </c>
      <c r="P7059">
        <v>82.88</v>
      </c>
      <c r="Q7059" s="2" t="s">
        <v>18</v>
      </c>
      <c r="R70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60" spans="1:18" hidden="1" x14ac:dyDescent="0.3">
      <c r="A7060" s="2" t="s">
        <v>17</v>
      </c>
      <c r="B7060" s="3">
        <v>43584</v>
      </c>
      <c r="C7060">
        <v>29.9</v>
      </c>
      <c r="D7060">
        <v>24.1</v>
      </c>
      <c r="E7060">
        <v>26.5</v>
      </c>
      <c r="G7060">
        <v>36.200000000000003</v>
      </c>
      <c r="H7060">
        <v>39.5</v>
      </c>
      <c r="K7060">
        <v>13</v>
      </c>
      <c r="L7060">
        <v>97.83</v>
      </c>
      <c r="N7060">
        <v>8.4</v>
      </c>
      <c r="O7060">
        <v>56.1</v>
      </c>
      <c r="P7060">
        <v>93.46</v>
      </c>
      <c r="Q7060" s="2" t="s">
        <v>18</v>
      </c>
      <c r="R70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61" spans="1:18" hidden="1" x14ac:dyDescent="0.3">
      <c r="A7061" s="2" t="s">
        <v>17</v>
      </c>
      <c r="B7061" s="3">
        <v>43585</v>
      </c>
      <c r="C7061">
        <v>31.9</v>
      </c>
      <c r="D7061">
        <v>25</v>
      </c>
      <c r="E7061">
        <v>27.9</v>
      </c>
      <c r="G7061">
        <v>39.5</v>
      </c>
      <c r="H7061">
        <v>0.8</v>
      </c>
      <c r="K7061">
        <v>13</v>
      </c>
      <c r="L7061">
        <v>140</v>
      </c>
      <c r="N7061">
        <v>6.1</v>
      </c>
      <c r="O7061">
        <v>49.5</v>
      </c>
      <c r="P7061">
        <v>87.65</v>
      </c>
      <c r="Q7061" s="2" t="s">
        <v>18</v>
      </c>
      <c r="R70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62" spans="1:18" hidden="1" x14ac:dyDescent="0.3">
      <c r="A7062" s="2" t="s">
        <v>17</v>
      </c>
      <c r="B7062" s="3">
        <v>43586</v>
      </c>
      <c r="C7062">
        <v>31.2</v>
      </c>
      <c r="D7062">
        <v>25</v>
      </c>
      <c r="E7062">
        <v>27.9</v>
      </c>
      <c r="G7062">
        <v>37.200000000000003</v>
      </c>
      <c r="H7062">
        <v>49</v>
      </c>
      <c r="K7062">
        <v>20.5</v>
      </c>
      <c r="L7062">
        <v>151.29</v>
      </c>
      <c r="N7062">
        <v>8</v>
      </c>
      <c r="O7062">
        <v>56</v>
      </c>
      <c r="P7062">
        <v>85.18</v>
      </c>
      <c r="Q7062" s="2" t="s">
        <v>18</v>
      </c>
      <c r="R70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63" spans="1:18" hidden="1" x14ac:dyDescent="0.3">
      <c r="A7063" s="2" t="s">
        <v>17</v>
      </c>
      <c r="B7063" s="3">
        <v>43587</v>
      </c>
      <c r="C7063">
        <v>31</v>
      </c>
      <c r="D7063">
        <v>25</v>
      </c>
      <c r="E7063">
        <v>28.3</v>
      </c>
      <c r="G7063">
        <v>38</v>
      </c>
      <c r="H7063">
        <v>1</v>
      </c>
      <c r="K7063">
        <v>17.399999999999999</v>
      </c>
      <c r="L7063">
        <v>136.27000000000001</v>
      </c>
      <c r="N7063">
        <v>7.7</v>
      </c>
      <c r="O7063">
        <v>43.4</v>
      </c>
      <c r="P7063">
        <v>82.36</v>
      </c>
      <c r="Q7063" s="2" t="s">
        <v>18</v>
      </c>
      <c r="R70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64" spans="1:18" hidden="1" x14ac:dyDescent="0.3">
      <c r="A7064" s="2" t="s">
        <v>17</v>
      </c>
      <c r="B7064" s="3">
        <v>43588</v>
      </c>
      <c r="C7064">
        <v>31.7</v>
      </c>
      <c r="D7064">
        <v>26</v>
      </c>
      <c r="E7064">
        <v>28.8</v>
      </c>
      <c r="G7064">
        <v>38.200000000000003</v>
      </c>
      <c r="H7064">
        <v>1</v>
      </c>
      <c r="K7064">
        <v>16.600000000000001</v>
      </c>
      <c r="L7064">
        <v>89.17</v>
      </c>
      <c r="N7064">
        <v>7.5</v>
      </c>
      <c r="O7064">
        <v>47.7</v>
      </c>
      <c r="P7064">
        <v>80.94</v>
      </c>
      <c r="Q7064" s="2" t="s">
        <v>18</v>
      </c>
      <c r="R70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65" spans="1:18" hidden="1" x14ac:dyDescent="0.3">
      <c r="A7065" s="2" t="s">
        <v>17</v>
      </c>
      <c r="B7065" s="3">
        <v>43589</v>
      </c>
      <c r="C7065">
        <v>32</v>
      </c>
      <c r="D7065">
        <v>25.7</v>
      </c>
      <c r="E7065">
        <v>29.5</v>
      </c>
      <c r="G7065">
        <v>39.1</v>
      </c>
      <c r="H7065">
        <v>0</v>
      </c>
      <c r="K7065">
        <v>20.5</v>
      </c>
      <c r="L7065">
        <v>114.2</v>
      </c>
      <c r="N7065">
        <v>7.8</v>
      </c>
      <c r="O7065">
        <v>50.7</v>
      </c>
      <c r="P7065">
        <v>74.489999999999995</v>
      </c>
      <c r="Q7065" s="2" t="s">
        <v>19</v>
      </c>
      <c r="R70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66" spans="1:18" hidden="1" x14ac:dyDescent="0.3">
      <c r="A7066" s="2" t="s">
        <v>17</v>
      </c>
      <c r="B7066" s="3">
        <v>43590</v>
      </c>
      <c r="C7066">
        <v>32.1</v>
      </c>
      <c r="D7066">
        <v>25</v>
      </c>
      <c r="E7066">
        <v>29.1</v>
      </c>
      <c r="G7066">
        <v>37.9</v>
      </c>
      <c r="H7066">
        <v>0</v>
      </c>
      <c r="K7066">
        <v>16.600000000000001</v>
      </c>
      <c r="L7066">
        <v>144.12</v>
      </c>
      <c r="N7066">
        <v>7.5</v>
      </c>
      <c r="O7066">
        <v>38.4</v>
      </c>
      <c r="P7066">
        <v>74.959999999999994</v>
      </c>
      <c r="Q7066" s="2" t="s">
        <v>19</v>
      </c>
      <c r="R70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67" spans="1:18" hidden="1" x14ac:dyDescent="0.3">
      <c r="A7067" s="2" t="s">
        <v>17</v>
      </c>
      <c r="B7067" s="3">
        <v>43591</v>
      </c>
      <c r="C7067">
        <v>31.9</v>
      </c>
      <c r="D7067">
        <v>25</v>
      </c>
      <c r="E7067">
        <v>28.5</v>
      </c>
      <c r="G7067">
        <v>39.1</v>
      </c>
      <c r="H7067">
        <v>2</v>
      </c>
      <c r="K7067">
        <v>14.8</v>
      </c>
      <c r="L7067">
        <v>191.31</v>
      </c>
      <c r="N7067">
        <v>6.2</v>
      </c>
      <c r="O7067">
        <v>40.4</v>
      </c>
      <c r="P7067">
        <v>81.17</v>
      </c>
      <c r="Q7067" s="2" t="s">
        <v>18</v>
      </c>
      <c r="R70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068" spans="1:18" hidden="1" x14ac:dyDescent="0.3">
      <c r="A7068" s="2" t="s">
        <v>17</v>
      </c>
      <c r="B7068" s="3">
        <v>43592</v>
      </c>
      <c r="C7068">
        <v>32.200000000000003</v>
      </c>
      <c r="D7068">
        <v>25</v>
      </c>
      <c r="E7068">
        <v>28.8</v>
      </c>
      <c r="G7068">
        <v>37.700000000000003</v>
      </c>
      <c r="H7068">
        <v>0</v>
      </c>
      <c r="K7068">
        <v>18.399999999999999</v>
      </c>
      <c r="L7068">
        <v>105.72</v>
      </c>
      <c r="N7068">
        <v>7.5</v>
      </c>
      <c r="O7068">
        <v>36.4</v>
      </c>
      <c r="P7068">
        <v>77.55</v>
      </c>
      <c r="Q7068" s="2" t="s">
        <v>19</v>
      </c>
      <c r="R70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69" spans="1:18" hidden="1" x14ac:dyDescent="0.3">
      <c r="A7069" s="2" t="s">
        <v>17</v>
      </c>
      <c r="B7069" s="3">
        <v>43593</v>
      </c>
      <c r="C7069">
        <v>32.299999999999997</v>
      </c>
      <c r="D7069">
        <v>26</v>
      </c>
      <c r="E7069">
        <v>29.3</v>
      </c>
      <c r="G7069">
        <v>37.4</v>
      </c>
      <c r="H7069">
        <v>0</v>
      </c>
      <c r="K7069">
        <v>16.600000000000001</v>
      </c>
      <c r="L7069">
        <v>158.59</v>
      </c>
      <c r="N7069">
        <v>8.1999999999999993</v>
      </c>
      <c r="O7069">
        <v>36.700000000000003</v>
      </c>
      <c r="P7069">
        <v>72.36</v>
      </c>
      <c r="Q7069" s="2" t="s">
        <v>19</v>
      </c>
      <c r="R70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70" spans="1:18" hidden="1" x14ac:dyDescent="0.3">
      <c r="A7070" s="2" t="s">
        <v>17</v>
      </c>
      <c r="B7070" s="3">
        <v>43594</v>
      </c>
      <c r="C7070">
        <v>32.1</v>
      </c>
      <c r="D7070">
        <v>25.7</v>
      </c>
      <c r="E7070">
        <v>28.8</v>
      </c>
      <c r="G7070">
        <v>36.700000000000003</v>
      </c>
      <c r="H7070">
        <v>0</v>
      </c>
      <c r="K7070">
        <v>20.5</v>
      </c>
      <c r="L7070">
        <v>151.69</v>
      </c>
      <c r="N7070">
        <v>8</v>
      </c>
      <c r="O7070">
        <v>47.4</v>
      </c>
      <c r="P7070">
        <v>73.069999999999993</v>
      </c>
      <c r="Q7070" s="2" t="s">
        <v>19</v>
      </c>
      <c r="R70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71" spans="1:18" hidden="1" x14ac:dyDescent="0.3">
      <c r="A7071" s="2" t="s">
        <v>17</v>
      </c>
      <c r="B7071" s="3">
        <v>43595</v>
      </c>
      <c r="C7071">
        <v>31.3</v>
      </c>
      <c r="D7071">
        <v>25</v>
      </c>
      <c r="E7071">
        <v>28.5</v>
      </c>
      <c r="G7071">
        <v>37.799999999999997</v>
      </c>
      <c r="H7071">
        <v>0</v>
      </c>
      <c r="K7071">
        <v>20.5</v>
      </c>
      <c r="L7071">
        <v>157.53</v>
      </c>
      <c r="N7071">
        <v>6.9</v>
      </c>
      <c r="O7071">
        <v>36.9</v>
      </c>
      <c r="P7071">
        <v>76.39</v>
      </c>
      <c r="Q7071" s="2" t="s">
        <v>19</v>
      </c>
      <c r="R70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72" spans="1:18" hidden="1" x14ac:dyDescent="0.3">
      <c r="A7072" s="2" t="s">
        <v>17</v>
      </c>
      <c r="B7072" s="3">
        <v>43596</v>
      </c>
      <c r="C7072">
        <v>31.2</v>
      </c>
      <c r="D7072">
        <v>24</v>
      </c>
      <c r="E7072">
        <v>28.3</v>
      </c>
      <c r="G7072">
        <v>36.799999999999997</v>
      </c>
      <c r="H7072">
        <v>0</v>
      </c>
      <c r="K7072">
        <v>18.399999999999999</v>
      </c>
      <c r="L7072">
        <v>124.37</v>
      </c>
      <c r="N7072">
        <v>7.2</v>
      </c>
      <c r="O7072">
        <v>32.1</v>
      </c>
      <c r="P7072">
        <v>78.16</v>
      </c>
      <c r="Q7072" s="2" t="s">
        <v>19</v>
      </c>
      <c r="R70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73" spans="1:18" hidden="1" x14ac:dyDescent="0.3">
      <c r="A7073" s="2" t="s">
        <v>17</v>
      </c>
      <c r="B7073" s="3">
        <v>43597</v>
      </c>
      <c r="C7073">
        <v>31.2</v>
      </c>
      <c r="D7073">
        <v>25</v>
      </c>
      <c r="E7073">
        <v>28.4</v>
      </c>
      <c r="G7073">
        <v>36.5</v>
      </c>
      <c r="H7073">
        <v>0</v>
      </c>
      <c r="K7073">
        <v>19.8</v>
      </c>
      <c r="L7073">
        <v>149.19999999999999</v>
      </c>
      <c r="N7073">
        <v>7.5</v>
      </c>
      <c r="O7073">
        <v>32.200000000000003</v>
      </c>
      <c r="P7073">
        <v>74.34</v>
      </c>
      <c r="Q7073" s="2" t="s">
        <v>19</v>
      </c>
      <c r="R70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74" spans="1:18" hidden="1" x14ac:dyDescent="0.3">
      <c r="A7074" s="2" t="s">
        <v>17</v>
      </c>
      <c r="B7074" s="3">
        <v>43598</v>
      </c>
      <c r="C7074">
        <v>31.7</v>
      </c>
      <c r="D7074">
        <v>24</v>
      </c>
      <c r="E7074">
        <v>28.7</v>
      </c>
      <c r="G7074">
        <v>36.9</v>
      </c>
      <c r="H7074">
        <v>0</v>
      </c>
      <c r="K7074">
        <v>20.5</v>
      </c>
      <c r="L7074">
        <v>138.13</v>
      </c>
      <c r="N7074">
        <v>8.6</v>
      </c>
      <c r="O7074">
        <v>30.6</v>
      </c>
      <c r="P7074">
        <v>73.53</v>
      </c>
      <c r="Q7074" s="2" t="s">
        <v>19</v>
      </c>
      <c r="R70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75" spans="1:18" hidden="1" x14ac:dyDescent="0.3">
      <c r="A7075" s="2" t="s">
        <v>17</v>
      </c>
      <c r="B7075" s="3">
        <v>43599</v>
      </c>
      <c r="C7075">
        <v>31.3</v>
      </c>
      <c r="D7075">
        <v>26</v>
      </c>
      <c r="E7075">
        <v>29</v>
      </c>
      <c r="G7075">
        <v>35.799999999999997</v>
      </c>
      <c r="H7075">
        <v>0</v>
      </c>
      <c r="K7075">
        <v>18.399999999999999</v>
      </c>
      <c r="L7075">
        <v>110.07</v>
      </c>
      <c r="N7075">
        <v>8.4</v>
      </c>
      <c r="O7075">
        <v>37.6</v>
      </c>
      <c r="P7075">
        <v>74.63</v>
      </c>
      <c r="Q7075" s="2" t="s">
        <v>19</v>
      </c>
      <c r="R70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76" spans="1:18" hidden="1" x14ac:dyDescent="0.3">
      <c r="A7076" s="2" t="s">
        <v>17</v>
      </c>
      <c r="B7076" s="3">
        <v>43600</v>
      </c>
      <c r="C7076">
        <v>31.7</v>
      </c>
      <c r="D7076">
        <v>26</v>
      </c>
      <c r="E7076">
        <v>28.9</v>
      </c>
      <c r="G7076">
        <v>40.200000000000003</v>
      </c>
      <c r="H7076">
        <v>0</v>
      </c>
      <c r="K7076">
        <v>22.9</v>
      </c>
      <c r="L7076">
        <v>103.74</v>
      </c>
      <c r="N7076">
        <v>8.4</v>
      </c>
      <c r="O7076">
        <v>43.7</v>
      </c>
      <c r="P7076">
        <v>79.13</v>
      </c>
      <c r="Q7076" s="2" t="s">
        <v>19</v>
      </c>
      <c r="R70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77" spans="1:18" hidden="1" x14ac:dyDescent="0.3">
      <c r="A7077" s="2" t="s">
        <v>17</v>
      </c>
      <c r="B7077" s="3">
        <v>43601</v>
      </c>
      <c r="C7077">
        <v>31.3</v>
      </c>
      <c r="D7077">
        <v>26</v>
      </c>
      <c r="E7077">
        <v>28.6</v>
      </c>
      <c r="G7077">
        <v>37.700000000000003</v>
      </c>
      <c r="H7077">
        <v>0</v>
      </c>
      <c r="K7077">
        <v>17.2</v>
      </c>
      <c r="L7077">
        <v>146.63</v>
      </c>
      <c r="N7077">
        <v>6.7</v>
      </c>
      <c r="O7077">
        <v>38.6</v>
      </c>
      <c r="P7077">
        <v>76.83</v>
      </c>
      <c r="Q7077" s="2" t="s">
        <v>19</v>
      </c>
      <c r="R70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78" spans="1:18" hidden="1" x14ac:dyDescent="0.3">
      <c r="A7078" s="2" t="s">
        <v>17</v>
      </c>
      <c r="B7078" s="3">
        <v>43602</v>
      </c>
      <c r="C7078">
        <v>31.5</v>
      </c>
      <c r="D7078">
        <v>24.2</v>
      </c>
      <c r="E7078">
        <v>28.5</v>
      </c>
      <c r="G7078">
        <v>35.5</v>
      </c>
      <c r="H7078">
        <v>0</v>
      </c>
      <c r="K7078">
        <v>22.3</v>
      </c>
      <c r="L7078">
        <v>134.58000000000001</v>
      </c>
      <c r="N7078">
        <v>7.3</v>
      </c>
      <c r="O7078">
        <v>32.6</v>
      </c>
      <c r="P7078">
        <v>71.010000000000005</v>
      </c>
      <c r="Q7078" s="2" t="s">
        <v>19</v>
      </c>
      <c r="R70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79" spans="1:18" hidden="1" x14ac:dyDescent="0.3">
      <c r="A7079" s="2" t="s">
        <v>17</v>
      </c>
      <c r="B7079" s="3">
        <v>43603</v>
      </c>
      <c r="C7079">
        <v>31.2</v>
      </c>
      <c r="D7079">
        <v>24</v>
      </c>
      <c r="E7079">
        <v>28</v>
      </c>
      <c r="G7079">
        <v>36.5</v>
      </c>
      <c r="H7079">
        <v>0</v>
      </c>
      <c r="K7079">
        <v>18.399999999999999</v>
      </c>
      <c r="L7079">
        <v>145.71</v>
      </c>
      <c r="N7079">
        <v>7.6</v>
      </c>
      <c r="O7079">
        <v>37</v>
      </c>
      <c r="P7079">
        <v>73.37</v>
      </c>
      <c r="Q7079" s="2" t="s">
        <v>19</v>
      </c>
      <c r="R70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80" spans="1:18" hidden="1" x14ac:dyDescent="0.3">
      <c r="A7080" s="2" t="s">
        <v>17</v>
      </c>
      <c r="B7080" s="3">
        <v>43604</v>
      </c>
      <c r="C7080">
        <v>31.3</v>
      </c>
      <c r="D7080">
        <v>24</v>
      </c>
      <c r="E7080">
        <v>27.7</v>
      </c>
      <c r="G7080">
        <v>34.9</v>
      </c>
      <c r="H7080">
        <v>0</v>
      </c>
      <c r="K7080">
        <v>20.5</v>
      </c>
      <c r="L7080">
        <v>134.61000000000001</v>
      </c>
      <c r="N7080">
        <v>7.6</v>
      </c>
      <c r="O7080">
        <v>33.4</v>
      </c>
      <c r="P7080">
        <v>73.2</v>
      </c>
      <c r="Q7080" s="2" t="s">
        <v>19</v>
      </c>
      <c r="R70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81" spans="1:18" hidden="1" x14ac:dyDescent="0.3">
      <c r="A7081" s="2" t="s">
        <v>17</v>
      </c>
      <c r="B7081" s="3">
        <v>43605</v>
      </c>
      <c r="C7081">
        <v>31.3</v>
      </c>
      <c r="D7081">
        <v>24</v>
      </c>
      <c r="E7081">
        <v>28.2</v>
      </c>
      <c r="G7081">
        <v>36.299999999999997</v>
      </c>
      <c r="H7081">
        <v>0</v>
      </c>
      <c r="K7081">
        <v>15.4</v>
      </c>
      <c r="L7081">
        <v>130.25</v>
      </c>
      <c r="N7081">
        <v>8</v>
      </c>
      <c r="O7081">
        <v>35</v>
      </c>
      <c r="P7081">
        <v>74.040000000000006</v>
      </c>
      <c r="Q7081" s="2" t="s">
        <v>19</v>
      </c>
      <c r="R70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82" spans="1:18" hidden="1" x14ac:dyDescent="0.3">
      <c r="A7082" s="2" t="s">
        <v>17</v>
      </c>
      <c r="B7082" s="3">
        <v>43606</v>
      </c>
      <c r="C7082">
        <v>32.200000000000003</v>
      </c>
      <c r="D7082">
        <v>24</v>
      </c>
      <c r="E7082">
        <v>28.9</v>
      </c>
      <c r="G7082">
        <v>37.9</v>
      </c>
      <c r="H7082">
        <v>0</v>
      </c>
      <c r="K7082">
        <v>18.399999999999999</v>
      </c>
      <c r="L7082">
        <v>137.22999999999999</v>
      </c>
      <c r="N7082">
        <v>8.1999999999999993</v>
      </c>
      <c r="O7082">
        <v>32.5</v>
      </c>
      <c r="P7082">
        <v>71.430000000000007</v>
      </c>
      <c r="Q7082" s="2" t="s">
        <v>19</v>
      </c>
      <c r="R70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83" spans="1:18" hidden="1" x14ac:dyDescent="0.3">
      <c r="A7083" s="2" t="s">
        <v>17</v>
      </c>
      <c r="B7083" s="3">
        <v>43607</v>
      </c>
      <c r="C7083">
        <v>32.9</v>
      </c>
      <c r="D7083">
        <v>24.9</v>
      </c>
      <c r="E7083">
        <v>29.5</v>
      </c>
      <c r="G7083">
        <v>37.4</v>
      </c>
      <c r="H7083">
        <v>0</v>
      </c>
      <c r="K7083">
        <v>18.399999999999999</v>
      </c>
      <c r="L7083">
        <v>111.06</v>
      </c>
      <c r="N7083">
        <v>7.8</v>
      </c>
      <c r="O7083">
        <v>31.8</v>
      </c>
      <c r="P7083">
        <v>69.5</v>
      </c>
      <c r="Q7083" s="2" t="s">
        <v>19</v>
      </c>
      <c r="R70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84" spans="1:18" hidden="1" x14ac:dyDescent="0.3">
      <c r="A7084" s="2" t="s">
        <v>17</v>
      </c>
      <c r="B7084" s="3">
        <v>43608</v>
      </c>
      <c r="C7084">
        <v>33.200000000000003</v>
      </c>
      <c r="D7084">
        <v>25</v>
      </c>
      <c r="E7084">
        <v>29.2</v>
      </c>
      <c r="G7084">
        <v>38.700000000000003</v>
      </c>
      <c r="H7084">
        <v>0</v>
      </c>
      <c r="K7084">
        <v>19.2</v>
      </c>
      <c r="L7084">
        <v>147.65</v>
      </c>
      <c r="N7084">
        <v>7</v>
      </c>
      <c r="O7084">
        <v>28.8</v>
      </c>
      <c r="P7084">
        <v>72.69</v>
      </c>
      <c r="Q7084" s="2" t="s">
        <v>19</v>
      </c>
      <c r="R70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85" spans="1:18" hidden="1" x14ac:dyDescent="0.3">
      <c r="A7085" s="2" t="s">
        <v>17</v>
      </c>
      <c r="B7085" s="3">
        <v>43609</v>
      </c>
      <c r="C7085">
        <v>32</v>
      </c>
      <c r="D7085">
        <v>25</v>
      </c>
      <c r="E7085">
        <v>29.4</v>
      </c>
      <c r="G7085">
        <v>35.799999999999997</v>
      </c>
      <c r="H7085">
        <v>0</v>
      </c>
      <c r="K7085">
        <v>22.3</v>
      </c>
      <c r="L7085">
        <v>118.47</v>
      </c>
      <c r="N7085">
        <v>7.8</v>
      </c>
      <c r="O7085">
        <v>30.1</v>
      </c>
      <c r="P7085">
        <v>68.92</v>
      </c>
      <c r="Q7085" s="2" t="s">
        <v>19</v>
      </c>
      <c r="R70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86" spans="1:18" hidden="1" x14ac:dyDescent="0.3">
      <c r="A7086" s="2" t="s">
        <v>17</v>
      </c>
      <c r="B7086" s="3">
        <v>43610</v>
      </c>
      <c r="C7086">
        <v>31.4</v>
      </c>
      <c r="D7086">
        <v>24</v>
      </c>
      <c r="E7086">
        <v>28.1</v>
      </c>
      <c r="G7086">
        <v>34.4</v>
      </c>
      <c r="H7086">
        <v>0</v>
      </c>
      <c r="K7086">
        <v>20.5</v>
      </c>
      <c r="L7086">
        <v>159.72999999999999</v>
      </c>
      <c r="N7086">
        <v>8</v>
      </c>
      <c r="O7086">
        <v>30.3</v>
      </c>
      <c r="P7086">
        <v>72.64</v>
      </c>
      <c r="Q7086" s="2" t="s">
        <v>19</v>
      </c>
      <c r="R70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87" spans="1:18" hidden="1" x14ac:dyDescent="0.3">
      <c r="A7087" s="2" t="s">
        <v>17</v>
      </c>
      <c r="B7087" s="3">
        <v>43611</v>
      </c>
      <c r="C7087">
        <v>33</v>
      </c>
      <c r="D7087">
        <v>24</v>
      </c>
      <c r="E7087">
        <v>29</v>
      </c>
      <c r="G7087">
        <v>37</v>
      </c>
      <c r="H7087">
        <v>0</v>
      </c>
      <c r="K7087">
        <v>20.5</v>
      </c>
      <c r="L7087">
        <v>155.56</v>
      </c>
      <c r="N7087">
        <v>8.4</v>
      </c>
      <c r="O7087">
        <v>28.6</v>
      </c>
      <c r="P7087">
        <v>69.02</v>
      </c>
      <c r="Q7087" s="2" t="s">
        <v>19</v>
      </c>
      <c r="R70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88" spans="1:18" hidden="1" x14ac:dyDescent="0.3">
      <c r="A7088" s="2" t="s">
        <v>17</v>
      </c>
      <c r="B7088" s="3">
        <v>43612</v>
      </c>
      <c r="C7088">
        <v>32.4</v>
      </c>
      <c r="D7088">
        <v>25</v>
      </c>
      <c r="E7088">
        <v>28.6</v>
      </c>
      <c r="G7088">
        <v>36.9</v>
      </c>
      <c r="H7088">
        <v>0</v>
      </c>
      <c r="K7088">
        <v>20.5</v>
      </c>
      <c r="L7088">
        <v>105.64</v>
      </c>
      <c r="N7088">
        <v>8.1999999999999993</v>
      </c>
      <c r="O7088">
        <v>33.700000000000003</v>
      </c>
      <c r="P7088">
        <v>74.099999999999994</v>
      </c>
      <c r="Q7088" s="2" t="s">
        <v>19</v>
      </c>
      <c r="R70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89" spans="1:18" hidden="1" x14ac:dyDescent="0.3">
      <c r="A7089" s="2" t="s">
        <v>17</v>
      </c>
      <c r="B7089" s="3">
        <v>43613</v>
      </c>
      <c r="C7089">
        <v>32</v>
      </c>
      <c r="D7089">
        <v>25</v>
      </c>
      <c r="E7089">
        <v>28.9</v>
      </c>
      <c r="G7089">
        <v>37.9</v>
      </c>
      <c r="H7089">
        <v>0</v>
      </c>
      <c r="K7089">
        <v>27.7</v>
      </c>
      <c r="L7089">
        <v>133.66999999999999</v>
      </c>
      <c r="N7089">
        <v>7.5</v>
      </c>
      <c r="O7089">
        <v>28.2</v>
      </c>
      <c r="P7089">
        <v>73.59</v>
      </c>
      <c r="Q7089" s="2" t="s">
        <v>19</v>
      </c>
      <c r="R70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90" spans="1:18" hidden="1" x14ac:dyDescent="0.3">
      <c r="A7090" s="2" t="s">
        <v>17</v>
      </c>
      <c r="B7090" s="3">
        <v>43614</v>
      </c>
      <c r="C7090">
        <v>32.200000000000003</v>
      </c>
      <c r="D7090">
        <v>26</v>
      </c>
      <c r="E7090">
        <v>29.7</v>
      </c>
      <c r="G7090">
        <v>37.9</v>
      </c>
      <c r="H7090">
        <v>0</v>
      </c>
      <c r="K7090">
        <v>25.9</v>
      </c>
      <c r="L7090">
        <v>105.94</v>
      </c>
      <c r="N7090">
        <v>8.1999999999999993</v>
      </c>
      <c r="O7090">
        <v>31.2</v>
      </c>
      <c r="P7090">
        <v>71.48</v>
      </c>
      <c r="Q7090" s="2" t="s">
        <v>19</v>
      </c>
      <c r="R70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91" spans="1:18" hidden="1" x14ac:dyDescent="0.3">
      <c r="A7091" s="2" t="s">
        <v>17</v>
      </c>
      <c r="B7091" s="3">
        <v>43615</v>
      </c>
      <c r="C7091">
        <v>32</v>
      </c>
      <c r="D7091">
        <v>24</v>
      </c>
      <c r="E7091">
        <v>28.5</v>
      </c>
      <c r="G7091">
        <v>35.799999999999997</v>
      </c>
      <c r="H7091">
        <v>0</v>
      </c>
      <c r="K7091">
        <v>24.1</v>
      </c>
      <c r="L7091">
        <v>157.94</v>
      </c>
      <c r="N7091">
        <v>7.6</v>
      </c>
      <c r="O7091">
        <v>32.700000000000003</v>
      </c>
      <c r="P7091">
        <v>72.58</v>
      </c>
      <c r="Q7091" s="2" t="s">
        <v>19</v>
      </c>
      <c r="R70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92" spans="1:18" hidden="1" x14ac:dyDescent="0.3">
      <c r="A7092" s="2" t="s">
        <v>17</v>
      </c>
      <c r="B7092" s="3">
        <v>43616</v>
      </c>
      <c r="C7092">
        <v>32.1</v>
      </c>
      <c r="D7092">
        <v>25</v>
      </c>
      <c r="E7092">
        <v>28.8</v>
      </c>
      <c r="G7092">
        <v>36.799999999999997</v>
      </c>
      <c r="H7092">
        <v>0</v>
      </c>
      <c r="K7092">
        <v>27.7</v>
      </c>
      <c r="L7092">
        <v>134.71</v>
      </c>
      <c r="N7092">
        <v>8.4</v>
      </c>
      <c r="O7092">
        <v>36.299999999999997</v>
      </c>
      <c r="P7092">
        <v>70.12</v>
      </c>
      <c r="Q7092" s="2" t="s">
        <v>19</v>
      </c>
      <c r="R70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93" spans="1:18" hidden="1" x14ac:dyDescent="0.3">
      <c r="A7093" s="2" t="s">
        <v>17</v>
      </c>
      <c r="B7093" s="3">
        <v>43617</v>
      </c>
      <c r="C7093">
        <v>32.1</v>
      </c>
      <c r="D7093">
        <v>23.9</v>
      </c>
      <c r="E7093">
        <v>27.8</v>
      </c>
      <c r="G7093">
        <v>35.5</v>
      </c>
      <c r="H7093">
        <v>0</v>
      </c>
      <c r="K7093">
        <v>16.600000000000001</v>
      </c>
      <c r="L7093">
        <v>172.73</v>
      </c>
      <c r="N7093">
        <v>8.5</v>
      </c>
      <c r="O7093">
        <v>30.2</v>
      </c>
      <c r="P7093">
        <v>73.22</v>
      </c>
      <c r="Q7093" s="2" t="s">
        <v>19</v>
      </c>
      <c r="R70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94" spans="1:18" hidden="1" x14ac:dyDescent="0.3">
      <c r="A7094" s="2" t="s">
        <v>17</v>
      </c>
      <c r="B7094" s="3">
        <v>43618</v>
      </c>
      <c r="C7094">
        <v>31.9</v>
      </c>
      <c r="D7094">
        <v>24</v>
      </c>
      <c r="E7094">
        <v>27.6</v>
      </c>
      <c r="G7094">
        <v>37</v>
      </c>
      <c r="H7094">
        <v>0</v>
      </c>
      <c r="K7094">
        <v>11.2</v>
      </c>
      <c r="L7094">
        <v>145</v>
      </c>
      <c r="N7094">
        <v>7</v>
      </c>
      <c r="O7094">
        <v>64.7</v>
      </c>
      <c r="P7094">
        <v>74.739999999999995</v>
      </c>
      <c r="Q7094" s="2" t="s">
        <v>19</v>
      </c>
      <c r="R70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95" spans="1:18" hidden="1" x14ac:dyDescent="0.3">
      <c r="A7095" s="2" t="s">
        <v>17</v>
      </c>
      <c r="B7095" s="3">
        <v>43619</v>
      </c>
      <c r="C7095">
        <v>30.9</v>
      </c>
      <c r="D7095">
        <v>24.2</v>
      </c>
      <c r="E7095">
        <v>27.8</v>
      </c>
      <c r="G7095">
        <v>36</v>
      </c>
      <c r="H7095">
        <v>0</v>
      </c>
      <c r="K7095">
        <v>18.399999999999999</v>
      </c>
      <c r="L7095">
        <v>177.14</v>
      </c>
      <c r="N7095">
        <v>6.8</v>
      </c>
      <c r="O7095">
        <v>68.099999999999994</v>
      </c>
      <c r="P7095">
        <v>76.349999999999994</v>
      </c>
      <c r="Q7095" s="2" t="s">
        <v>19</v>
      </c>
      <c r="R70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96" spans="1:18" hidden="1" x14ac:dyDescent="0.3">
      <c r="A7096" s="2" t="s">
        <v>17</v>
      </c>
      <c r="B7096" s="3">
        <v>43620</v>
      </c>
      <c r="C7096">
        <v>31.2</v>
      </c>
      <c r="D7096">
        <v>24</v>
      </c>
      <c r="E7096">
        <v>28</v>
      </c>
      <c r="G7096">
        <v>36.4</v>
      </c>
      <c r="H7096">
        <v>0</v>
      </c>
      <c r="K7096">
        <v>16.600000000000001</v>
      </c>
      <c r="L7096">
        <v>145</v>
      </c>
      <c r="N7096">
        <v>7</v>
      </c>
      <c r="O7096">
        <v>41.8</v>
      </c>
      <c r="P7096">
        <v>76.2</v>
      </c>
      <c r="Q7096" s="2" t="s">
        <v>19</v>
      </c>
      <c r="R70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97" spans="1:18" hidden="1" x14ac:dyDescent="0.3">
      <c r="A7097" s="2" t="s">
        <v>17</v>
      </c>
      <c r="B7097" s="3">
        <v>43621</v>
      </c>
      <c r="C7097">
        <v>31.9</v>
      </c>
      <c r="D7097">
        <v>24.7</v>
      </c>
      <c r="E7097">
        <v>29.1</v>
      </c>
      <c r="G7097">
        <v>37.299999999999997</v>
      </c>
      <c r="H7097">
        <v>0</v>
      </c>
      <c r="K7097">
        <v>18.399999999999999</v>
      </c>
      <c r="L7097">
        <v>125.8</v>
      </c>
      <c r="N7097">
        <v>7.8</v>
      </c>
      <c r="O7097">
        <v>34.6</v>
      </c>
      <c r="P7097">
        <v>74.14</v>
      </c>
      <c r="Q7097" s="2" t="s">
        <v>19</v>
      </c>
      <c r="R70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098" spans="1:18" hidden="1" x14ac:dyDescent="0.3">
      <c r="A7098" s="2" t="s">
        <v>17</v>
      </c>
      <c r="B7098" s="3">
        <v>43622</v>
      </c>
      <c r="C7098">
        <v>31.2</v>
      </c>
      <c r="D7098">
        <v>24</v>
      </c>
      <c r="E7098">
        <v>28.6</v>
      </c>
      <c r="G7098">
        <v>36.6</v>
      </c>
      <c r="H7098">
        <v>0</v>
      </c>
      <c r="K7098">
        <v>18.399999999999999</v>
      </c>
      <c r="L7098">
        <v>146.29</v>
      </c>
      <c r="N7098">
        <v>8.1999999999999993</v>
      </c>
      <c r="O7098">
        <v>30.4</v>
      </c>
      <c r="P7098">
        <v>76.17</v>
      </c>
      <c r="Q7098" s="2" t="s">
        <v>19</v>
      </c>
      <c r="R70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099" spans="1:18" hidden="1" x14ac:dyDescent="0.3">
      <c r="A7099" s="2" t="s">
        <v>17</v>
      </c>
      <c r="B7099" s="3">
        <v>43623</v>
      </c>
      <c r="C7099">
        <v>31.1</v>
      </c>
      <c r="D7099">
        <v>26</v>
      </c>
      <c r="E7099">
        <v>28.9</v>
      </c>
      <c r="G7099">
        <v>36.6</v>
      </c>
      <c r="H7099">
        <v>0</v>
      </c>
      <c r="K7099">
        <v>24.1</v>
      </c>
      <c r="L7099">
        <v>131.76</v>
      </c>
      <c r="N7099">
        <v>8.9</v>
      </c>
      <c r="O7099">
        <v>31.1</v>
      </c>
      <c r="P7099">
        <v>74.77</v>
      </c>
      <c r="Q7099" s="2" t="s">
        <v>19</v>
      </c>
      <c r="R70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00" spans="1:18" hidden="1" x14ac:dyDescent="0.3">
      <c r="A7100" s="2" t="s">
        <v>17</v>
      </c>
      <c r="B7100" s="3">
        <v>43624</v>
      </c>
      <c r="C7100">
        <v>32.200000000000003</v>
      </c>
      <c r="D7100">
        <v>24</v>
      </c>
      <c r="E7100">
        <v>27.6</v>
      </c>
      <c r="G7100">
        <v>37.1</v>
      </c>
      <c r="H7100">
        <v>0</v>
      </c>
      <c r="K7100">
        <v>13</v>
      </c>
      <c r="L7100">
        <v>173.36</v>
      </c>
      <c r="N7100">
        <v>6.6</v>
      </c>
      <c r="O7100">
        <v>36.5</v>
      </c>
      <c r="P7100">
        <v>77.180000000000007</v>
      </c>
      <c r="Q7100" s="2" t="s">
        <v>19</v>
      </c>
      <c r="R71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01" spans="1:18" hidden="1" x14ac:dyDescent="0.3">
      <c r="A7101" s="2" t="s">
        <v>17</v>
      </c>
      <c r="B7101" s="3">
        <v>43625</v>
      </c>
      <c r="C7101">
        <v>32.1</v>
      </c>
      <c r="D7101">
        <v>24</v>
      </c>
      <c r="E7101">
        <v>27.8</v>
      </c>
      <c r="G7101">
        <v>36.1</v>
      </c>
      <c r="H7101">
        <v>0</v>
      </c>
      <c r="K7101">
        <v>24.1</v>
      </c>
      <c r="L7101">
        <v>188</v>
      </c>
      <c r="N7101">
        <v>6.9</v>
      </c>
      <c r="O7101">
        <v>49.3</v>
      </c>
      <c r="P7101">
        <v>73.739999999999995</v>
      </c>
      <c r="Q7101" s="2" t="s">
        <v>19</v>
      </c>
      <c r="R71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102" spans="1:18" hidden="1" x14ac:dyDescent="0.3">
      <c r="A7102" s="2" t="s">
        <v>17</v>
      </c>
      <c r="B7102" s="3">
        <v>43626</v>
      </c>
      <c r="C7102">
        <v>32.700000000000003</v>
      </c>
      <c r="D7102">
        <v>24.4</v>
      </c>
      <c r="E7102">
        <v>28.7</v>
      </c>
      <c r="G7102">
        <v>37.1</v>
      </c>
      <c r="H7102">
        <v>0</v>
      </c>
      <c r="K7102">
        <v>13</v>
      </c>
      <c r="L7102">
        <v>114.29</v>
      </c>
      <c r="N7102">
        <v>7.5</v>
      </c>
      <c r="O7102">
        <v>50</v>
      </c>
      <c r="P7102">
        <v>72.22</v>
      </c>
      <c r="Q7102" s="2" t="s">
        <v>19</v>
      </c>
      <c r="R71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03" spans="1:18" hidden="1" x14ac:dyDescent="0.3">
      <c r="A7103" s="2" t="s">
        <v>17</v>
      </c>
      <c r="B7103" s="3">
        <v>43627</v>
      </c>
      <c r="C7103">
        <v>32.700000000000003</v>
      </c>
      <c r="D7103">
        <v>24.4</v>
      </c>
      <c r="E7103">
        <v>28.5</v>
      </c>
      <c r="G7103">
        <v>36.299999999999997</v>
      </c>
      <c r="H7103">
        <v>0</v>
      </c>
      <c r="K7103">
        <v>25.9</v>
      </c>
      <c r="L7103">
        <v>149.13</v>
      </c>
      <c r="N7103">
        <v>8.1</v>
      </c>
      <c r="O7103">
        <v>28.3</v>
      </c>
      <c r="P7103">
        <v>74.12</v>
      </c>
      <c r="Q7103" s="2" t="s">
        <v>19</v>
      </c>
      <c r="R71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04" spans="1:18" hidden="1" x14ac:dyDescent="0.3">
      <c r="A7104" s="2" t="s">
        <v>17</v>
      </c>
      <c r="B7104" s="3">
        <v>43628</v>
      </c>
      <c r="C7104">
        <v>32.4</v>
      </c>
      <c r="D7104">
        <v>24.4</v>
      </c>
      <c r="E7104">
        <v>28.4</v>
      </c>
      <c r="G7104">
        <v>36.4</v>
      </c>
      <c r="H7104">
        <v>0</v>
      </c>
      <c r="K7104">
        <v>14.8</v>
      </c>
      <c r="L7104">
        <v>196.25</v>
      </c>
      <c r="N7104">
        <v>7.9</v>
      </c>
      <c r="O7104">
        <v>44.4</v>
      </c>
      <c r="P7104">
        <v>71.040000000000006</v>
      </c>
      <c r="Q7104" s="2" t="s">
        <v>19</v>
      </c>
      <c r="R71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105" spans="1:18" hidden="1" x14ac:dyDescent="0.3">
      <c r="A7105" s="2" t="s">
        <v>17</v>
      </c>
      <c r="B7105" s="3">
        <v>43629</v>
      </c>
      <c r="C7105">
        <v>32.4</v>
      </c>
      <c r="D7105">
        <v>25</v>
      </c>
      <c r="E7105">
        <v>28.2</v>
      </c>
      <c r="G7105">
        <v>36.1</v>
      </c>
      <c r="H7105">
        <v>0</v>
      </c>
      <c r="K7105">
        <v>14.8</v>
      </c>
      <c r="L7105">
        <v>163.33000000000001</v>
      </c>
      <c r="N7105">
        <v>8.4</v>
      </c>
      <c r="O7105">
        <v>72.7</v>
      </c>
      <c r="P7105">
        <v>74.34</v>
      </c>
      <c r="Q7105" s="2" t="s">
        <v>19</v>
      </c>
      <c r="R71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06" spans="1:18" hidden="1" x14ac:dyDescent="0.3">
      <c r="A7106" s="2" t="s">
        <v>17</v>
      </c>
      <c r="B7106" s="3">
        <v>43630</v>
      </c>
      <c r="C7106">
        <v>32.200000000000003</v>
      </c>
      <c r="D7106">
        <v>26.2</v>
      </c>
      <c r="E7106">
        <v>28.9</v>
      </c>
      <c r="G7106">
        <v>36.799999999999997</v>
      </c>
      <c r="H7106">
        <v>0</v>
      </c>
      <c r="K7106">
        <v>20.5</v>
      </c>
      <c r="L7106">
        <v>141.63</v>
      </c>
      <c r="N7106">
        <v>7.5</v>
      </c>
      <c r="O7106">
        <v>72.3</v>
      </c>
      <c r="P7106">
        <v>74.5</v>
      </c>
      <c r="Q7106" s="2" t="s">
        <v>19</v>
      </c>
      <c r="R71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07" spans="1:18" hidden="1" x14ac:dyDescent="0.3">
      <c r="A7107" s="2" t="s">
        <v>17</v>
      </c>
      <c r="B7107" s="3">
        <v>43631</v>
      </c>
      <c r="C7107">
        <v>31.9</v>
      </c>
      <c r="D7107">
        <v>25.4</v>
      </c>
      <c r="E7107">
        <v>28.6</v>
      </c>
      <c r="G7107">
        <v>36.1</v>
      </c>
      <c r="H7107">
        <v>0</v>
      </c>
      <c r="K7107">
        <v>18.399999999999999</v>
      </c>
      <c r="L7107">
        <v>128.33000000000001</v>
      </c>
      <c r="N7107">
        <v>7.5</v>
      </c>
      <c r="O7107">
        <v>72.5</v>
      </c>
      <c r="P7107">
        <v>73.77</v>
      </c>
      <c r="Q7107" s="2" t="s">
        <v>19</v>
      </c>
      <c r="R71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08" spans="1:18" hidden="1" x14ac:dyDescent="0.3">
      <c r="A7108" s="2" t="s">
        <v>17</v>
      </c>
      <c r="B7108" s="3">
        <v>43632</v>
      </c>
      <c r="C7108">
        <v>31.4</v>
      </c>
      <c r="D7108">
        <v>24.4</v>
      </c>
      <c r="E7108">
        <v>27.7</v>
      </c>
      <c r="G7108">
        <v>34.200000000000003</v>
      </c>
      <c r="H7108">
        <v>0</v>
      </c>
      <c r="K7108">
        <v>14.8</v>
      </c>
      <c r="L7108">
        <v>142.86000000000001</v>
      </c>
      <c r="N7108">
        <v>7.3</v>
      </c>
      <c r="O7108">
        <v>32.5</v>
      </c>
      <c r="P7108">
        <v>72.430000000000007</v>
      </c>
      <c r="Q7108" s="2" t="s">
        <v>19</v>
      </c>
      <c r="R71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09" spans="1:18" hidden="1" x14ac:dyDescent="0.3">
      <c r="A7109" s="2" t="s">
        <v>17</v>
      </c>
      <c r="B7109" s="3">
        <v>43633</v>
      </c>
      <c r="C7109">
        <v>31.1</v>
      </c>
      <c r="D7109">
        <v>23</v>
      </c>
      <c r="E7109">
        <v>26.8</v>
      </c>
      <c r="G7109">
        <v>33.1</v>
      </c>
      <c r="H7109">
        <v>0</v>
      </c>
      <c r="K7109">
        <v>20.5</v>
      </c>
      <c r="L7109">
        <v>136.63</v>
      </c>
      <c r="N7109">
        <v>7.6</v>
      </c>
      <c r="O7109">
        <v>33.6</v>
      </c>
      <c r="P7109">
        <v>73.19</v>
      </c>
      <c r="Q7109" s="2" t="s">
        <v>19</v>
      </c>
      <c r="R71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10" spans="1:18" hidden="1" x14ac:dyDescent="0.3">
      <c r="A7110" s="2" t="s">
        <v>17</v>
      </c>
      <c r="B7110" s="3">
        <v>43634</v>
      </c>
      <c r="C7110">
        <v>30.1</v>
      </c>
      <c r="D7110">
        <v>23.2</v>
      </c>
      <c r="E7110">
        <v>27.4</v>
      </c>
      <c r="G7110">
        <v>32.9</v>
      </c>
      <c r="H7110">
        <v>0</v>
      </c>
      <c r="K7110">
        <v>25.9</v>
      </c>
      <c r="L7110">
        <v>167.91</v>
      </c>
      <c r="N7110">
        <v>8.4</v>
      </c>
      <c r="O7110">
        <v>36.9</v>
      </c>
      <c r="P7110">
        <v>71.95</v>
      </c>
      <c r="Q7110" s="2" t="s">
        <v>19</v>
      </c>
      <c r="R71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11" spans="1:18" hidden="1" x14ac:dyDescent="0.3">
      <c r="A7111" s="2" t="s">
        <v>17</v>
      </c>
      <c r="B7111" s="3">
        <v>43635</v>
      </c>
      <c r="C7111">
        <v>30.4</v>
      </c>
      <c r="D7111">
        <v>23.2</v>
      </c>
      <c r="E7111">
        <v>26.9</v>
      </c>
      <c r="G7111">
        <v>31.9</v>
      </c>
      <c r="H7111">
        <v>0</v>
      </c>
      <c r="K7111">
        <v>13</v>
      </c>
      <c r="L7111">
        <v>174.29</v>
      </c>
      <c r="N7111">
        <v>8.1</v>
      </c>
      <c r="O7111">
        <v>42.5</v>
      </c>
      <c r="P7111">
        <v>69.92</v>
      </c>
      <c r="Q7111" s="2" t="s">
        <v>19</v>
      </c>
      <c r="R71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12" spans="1:18" hidden="1" x14ac:dyDescent="0.3">
      <c r="A7112" s="2" t="s">
        <v>17</v>
      </c>
      <c r="B7112" s="3">
        <v>43636</v>
      </c>
      <c r="C7112">
        <v>30.4</v>
      </c>
      <c r="D7112">
        <v>22.9</v>
      </c>
      <c r="E7112">
        <v>26.6</v>
      </c>
      <c r="G7112">
        <v>32.1</v>
      </c>
      <c r="H7112">
        <v>0</v>
      </c>
      <c r="K7112">
        <v>14.8</v>
      </c>
      <c r="L7112">
        <v>136.63</v>
      </c>
      <c r="N7112">
        <v>8.1</v>
      </c>
      <c r="O7112">
        <v>47</v>
      </c>
      <c r="P7112">
        <v>70.650000000000006</v>
      </c>
      <c r="Q7112" s="2" t="s">
        <v>19</v>
      </c>
      <c r="R71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13" spans="1:18" hidden="1" x14ac:dyDescent="0.3">
      <c r="A7113" s="2" t="s">
        <v>17</v>
      </c>
      <c r="B7113" s="3">
        <v>43637</v>
      </c>
      <c r="C7113">
        <v>32.200000000000003</v>
      </c>
      <c r="D7113">
        <v>22.1</v>
      </c>
      <c r="E7113">
        <v>26.6</v>
      </c>
      <c r="G7113">
        <v>37.4</v>
      </c>
      <c r="H7113">
        <v>0</v>
      </c>
      <c r="K7113">
        <v>16.600000000000001</v>
      </c>
      <c r="L7113">
        <v>161.43</v>
      </c>
      <c r="N7113">
        <v>6.3</v>
      </c>
      <c r="O7113">
        <v>36.299999999999997</v>
      </c>
      <c r="P7113">
        <v>72.56</v>
      </c>
      <c r="Q7113" s="2" t="s">
        <v>19</v>
      </c>
      <c r="R71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14" spans="1:18" hidden="1" x14ac:dyDescent="0.3">
      <c r="A7114" s="2" t="s">
        <v>17</v>
      </c>
      <c r="B7114" s="3">
        <v>43638</v>
      </c>
      <c r="C7114">
        <v>30.9</v>
      </c>
      <c r="D7114">
        <v>22.7</v>
      </c>
      <c r="E7114">
        <v>26.9</v>
      </c>
      <c r="G7114">
        <v>34.1</v>
      </c>
      <c r="H7114">
        <v>0</v>
      </c>
      <c r="K7114">
        <v>20.5</v>
      </c>
      <c r="L7114">
        <v>171.25</v>
      </c>
      <c r="N7114">
        <v>7.3</v>
      </c>
      <c r="O7114">
        <v>41.3</v>
      </c>
      <c r="P7114">
        <v>75.989999999999995</v>
      </c>
      <c r="Q7114" s="2" t="s">
        <v>19</v>
      </c>
      <c r="R71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15" spans="1:18" hidden="1" x14ac:dyDescent="0.3">
      <c r="A7115" s="2" t="s">
        <v>17</v>
      </c>
      <c r="B7115" s="3">
        <v>43639</v>
      </c>
      <c r="C7115">
        <v>30.9</v>
      </c>
      <c r="D7115">
        <v>23.2</v>
      </c>
      <c r="E7115">
        <v>27.2</v>
      </c>
      <c r="G7115">
        <v>33.700000000000003</v>
      </c>
      <c r="H7115">
        <v>0</v>
      </c>
      <c r="K7115">
        <v>20.5</v>
      </c>
      <c r="L7115">
        <v>133.33000000000001</v>
      </c>
      <c r="N7115">
        <v>7.3</v>
      </c>
      <c r="O7115">
        <v>43.8</v>
      </c>
      <c r="P7115">
        <v>72.739999999999995</v>
      </c>
      <c r="Q7115" s="2" t="s">
        <v>19</v>
      </c>
      <c r="R71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16" spans="1:18" hidden="1" x14ac:dyDescent="0.3">
      <c r="A7116" s="2" t="s">
        <v>17</v>
      </c>
      <c r="B7116" s="3">
        <v>43640</v>
      </c>
      <c r="C7116">
        <v>31.1</v>
      </c>
      <c r="D7116">
        <v>22.7</v>
      </c>
      <c r="E7116">
        <v>27.1</v>
      </c>
      <c r="G7116">
        <v>32.5</v>
      </c>
      <c r="H7116">
        <v>0</v>
      </c>
      <c r="K7116">
        <v>14.8</v>
      </c>
      <c r="L7116">
        <v>166.25</v>
      </c>
      <c r="N7116">
        <v>7.1</v>
      </c>
      <c r="O7116">
        <v>41.3</v>
      </c>
      <c r="P7116">
        <v>71.510000000000005</v>
      </c>
      <c r="Q7116" s="2" t="s">
        <v>19</v>
      </c>
      <c r="R71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17" spans="1:18" hidden="1" x14ac:dyDescent="0.3">
      <c r="A7117" s="2" t="s">
        <v>17</v>
      </c>
      <c r="B7117" s="3">
        <v>43641</v>
      </c>
      <c r="C7117">
        <v>30.9</v>
      </c>
      <c r="D7117">
        <v>22.7</v>
      </c>
      <c r="E7117">
        <v>27.6</v>
      </c>
      <c r="G7117">
        <v>34.4</v>
      </c>
      <c r="H7117">
        <v>0</v>
      </c>
      <c r="K7117">
        <v>22.3</v>
      </c>
      <c r="L7117">
        <v>127.44</v>
      </c>
      <c r="N7117">
        <v>8.3000000000000007</v>
      </c>
      <c r="O7117">
        <v>38.299999999999997</v>
      </c>
      <c r="P7117">
        <v>70.11</v>
      </c>
      <c r="Q7117" s="2" t="s">
        <v>19</v>
      </c>
      <c r="R71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18" spans="1:18" hidden="1" x14ac:dyDescent="0.3">
      <c r="A7118" s="2" t="s">
        <v>17</v>
      </c>
      <c r="B7118" s="3">
        <v>43642</v>
      </c>
      <c r="C7118">
        <v>30.7</v>
      </c>
      <c r="D7118">
        <v>22.9</v>
      </c>
      <c r="E7118">
        <v>27.1</v>
      </c>
      <c r="G7118">
        <v>34</v>
      </c>
      <c r="H7118">
        <v>0</v>
      </c>
      <c r="K7118">
        <v>27.7</v>
      </c>
      <c r="L7118">
        <v>135</v>
      </c>
      <c r="N7118">
        <v>7</v>
      </c>
      <c r="O7118">
        <v>37.5</v>
      </c>
      <c r="P7118">
        <v>76.55</v>
      </c>
      <c r="Q7118" s="2" t="s">
        <v>19</v>
      </c>
      <c r="R71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19" spans="1:18" hidden="1" x14ac:dyDescent="0.3">
      <c r="A7119" s="2" t="s">
        <v>17</v>
      </c>
      <c r="B7119" s="3">
        <v>43643</v>
      </c>
      <c r="C7119">
        <v>30.7</v>
      </c>
      <c r="D7119">
        <v>23.6</v>
      </c>
      <c r="E7119">
        <v>26.9</v>
      </c>
      <c r="G7119">
        <v>33.4</v>
      </c>
      <c r="H7119">
        <v>0</v>
      </c>
      <c r="K7119">
        <v>16.600000000000001</v>
      </c>
      <c r="L7119">
        <v>177.14</v>
      </c>
      <c r="N7119">
        <v>7.1</v>
      </c>
      <c r="O7119">
        <v>36.5</v>
      </c>
      <c r="P7119">
        <v>72.67</v>
      </c>
      <c r="Q7119" s="2" t="s">
        <v>19</v>
      </c>
      <c r="R71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20" spans="1:18" hidden="1" x14ac:dyDescent="0.3">
      <c r="A7120" s="2" t="s">
        <v>17</v>
      </c>
      <c r="B7120" s="3">
        <v>43644</v>
      </c>
      <c r="C7120">
        <v>30.4</v>
      </c>
      <c r="D7120">
        <v>22.1</v>
      </c>
      <c r="E7120">
        <v>26.1</v>
      </c>
      <c r="G7120">
        <v>33.4</v>
      </c>
      <c r="H7120">
        <v>0</v>
      </c>
      <c r="K7120">
        <v>22.3</v>
      </c>
      <c r="L7120">
        <v>190</v>
      </c>
      <c r="N7120">
        <v>5</v>
      </c>
      <c r="O7120">
        <v>37.5</v>
      </c>
      <c r="P7120">
        <v>70.34</v>
      </c>
      <c r="Q7120" s="2" t="s">
        <v>19</v>
      </c>
      <c r="R71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121" spans="1:18" hidden="1" x14ac:dyDescent="0.3">
      <c r="A7121" s="2" t="s">
        <v>17</v>
      </c>
      <c r="B7121" s="3">
        <v>43645</v>
      </c>
      <c r="C7121">
        <v>29.4</v>
      </c>
      <c r="D7121">
        <v>21.4</v>
      </c>
      <c r="E7121">
        <v>25.7</v>
      </c>
      <c r="G7121">
        <v>30.3</v>
      </c>
      <c r="H7121">
        <v>0</v>
      </c>
      <c r="K7121">
        <v>22.3</v>
      </c>
      <c r="L7121">
        <v>170</v>
      </c>
      <c r="N7121">
        <v>7</v>
      </c>
      <c r="O7121">
        <v>33.6</v>
      </c>
      <c r="P7121">
        <v>68.819999999999993</v>
      </c>
      <c r="Q7121" s="2" t="s">
        <v>19</v>
      </c>
      <c r="R71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22" spans="1:18" hidden="1" x14ac:dyDescent="0.3">
      <c r="A7122" s="2" t="s">
        <v>17</v>
      </c>
      <c r="B7122" s="3">
        <v>43646</v>
      </c>
      <c r="C7122">
        <v>29.4</v>
      </c>
      <c r="D7122">
        <v>21.7</v>
      </c>
      <c r="E7122">
        <v>25.8</v>
      </c>
      <c r="G7122">
        <v>30.9</v>
      </c>
      <c r="H7122">
        <v>0</v>
      </c>
      <c r="K7122">
        <v>18.399999999999999</v>
      </c>
      <c r="L7122">
        <v>175</v>
      </c>
      <c r="N7122">
        <v>7.5</v>
      </c>
      <c r="O7122">
        <v>41.3</v>
      </c>
      <c r="P7122">
        <v>68.84</v>
      </c>
      <c r="Q7122" s="2" t="s">
        <v>19</v>
      </c>
      <c r="R71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23" spans="1:18" hidden="1" x14ac:dyDescent="0.3">
      <c r="A7123" s="2" t="s">
        <v>17</v>
      </c>
      <c r="B7123" s="3">
        <v>43647</v>
      </c>
      <c r="C7123">
        <v>30.2</v>
      </c>
      <c r="D7123">
        <v>21.7</v>
      </c>
      <c r="E7123">
        <v>26.2</v>
      </c>
      <c r="G7123">
        <v>31.6</v>
      </c>
      <c r="H7123">
        <v>0</v>
      </c>
      <c r="K7123">
        <v>20.5</v>
      </c>
      <c r="L7123">
        <v>122</v>
      </c>
      <c r="N7123">
        <v>7.8</v>
      </c>
      <c r="O7123">
        <v>46.3</v>
      </c>
      <c r="P7123">
        <v>70.819999999999993</v>
      </c>
      <c r="Q7123" s="2" t="s">
        <v>19</v>
      </c>
      <c r="R71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24" spans="1:18" hidden="1" x14ac:dyDescent="0.3">
      <c r="A7124" s="2" t="s">
        <v>17</v>
      </c>
      <c r="B7124" s="3">
        <v>43648</v>
      </c>
      <c r="C7124">
        <v>31.4</v>
      </c>
      <c r="D7124">
        <v>22.7</v>
      </c>
      <c r="E7124">
        <v>27.1</v>
      </c>
      <c r="G7124">
        <v>33.299999999999997</v>
      </c>
      <c r="H7124">
        <v>0</v>
      </c>
      <c r="K7124">
        <v>16.600000000000001</v>
      </c>
      <c r="L7124">
        <v>176.25</v>
      </c>
      <c r="N7124">
        <v>7.9</v>
      </c>
      <c r="O7124">
        <v>52.5</v>
      </c>
      <c r="P7124">
        <v>71.290000000000006</v>
      </c>
      <c r="Q7124" s="2" t="s">
        <v>19</v>
      </c>
      <c r="R71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25" spans="1:18" hidden="1" x14ac:dyDescent="0.3">
      <c r="A7125" s="2" t="s">
        <v>17</v>
      </c>
      <c r="B7125" s="3">
        <v>43649</v>
      </c>
      <c r="C7125">
        <v>31.2</v>
      </c>
      <c r="D7125">
        <v>24.6</v>
      </c>
      <c r="E7125">
        <v>28</v>
      </c>
      <c r="G7125">
        <v>36</v>
      </c>
      <c r="H7125">
        <v>0</v>
      </c>
      <c r="K7125">
        <v>18.399999999999999</v>
      </c>
      <c r="L7125">
        <v>153.75</v>
      </c>
      <c r="N7125">
        <v>7</v>
      </c>
      <c r="O7125">
        <v>66.400000000000006</v>
      </c>
      <c r="P7125">
        <v>74.66</v>
      </c>
      <c r="Q7125" s="2" t="s">
        <v>19</v>
      </c>
      <c r="R71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26" spans="1:18" hidden="1" x14ac:dyDescent="0.3">
      <c r="A7126" s="2" t="s">
        <v>17</v>
      </c>
      <c r="B7126" s="3">
        <v>43650</v>
      </c>
      <c r="C7126">
        <v>30.2</v>
      </c>
      <c r="D7126">
        <v>25.9</v>
      </c>
      <c r="E7126">
        <v>27.7</v>
      </c>
      <c r="G7126">
        <v>35.700000000000003</v>
      </c>
      <c r="H7126">
        <v>0.8</v>
      </c>
      <c r="K7126">
        <v>24.1</v>
      </c>
      <c r="L7126">
        <v>145.71</v>
      </c>
      <c r="N7126">
        <v>6.8</v>
      </c>
      <c r="O7126">
        <v>77.5</v>
      </c>
      <c r="P7126">
        <v>82.46</v>
      </c>
      <c r="Q7126" s="2" t="s">
        <v>20</v>
      </c>
      <c r="R71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27" spans="1:18" hidden="1" x14ac:dyDescent="0.3">
      <c r="A7127" s="2" t="s">
        <v>17</v>
      </c>
      <c r="B7127" s="3">
        <v>43651</v>
      </c>
      <c r="C7127">
        <v>31.2</v>
      </c>
      <c r="D7127">
        <v>25.7</v>
      </c>
      <c r="E7127">
        <v>28.1</v>
      </c>
      <c r="G7127">
        <v>35.5</v>
      </c>
      <c r="H7127">
        <v>0</v>
      </c>
      <c r="K7127">
        <v>24.1</v>
      </c>
      <c r="L7127">
        <v>130</v>
      </c>
      <c r="N7127">
        <v>7.9</v>
      </c>
      <c r="O7127">
        <v>47.5</v>
      </c>
      <c r="P7127">
        <v>77.69</v>
      </c>
      <c r="Q7127" s="2" t="s">
        <v>19</v>
      </c>
      <c r="R71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28" spans="1:18" hidden="1" x14ac:dyDescent="0.3">
      <c r="A7128" s="2" t="s">
        <v>17</v>
      </c>
      <c r="B7128" s="3">
        <v>43652</v>
      </c>
      <c r="C7128">
        <v>30</v>
      </c>
      <c r="D7128">
        <v>23.9</v>
      </c>
      <c r="E7128">
        <v>27.6</v>
      </c>
      <c r="G7128">
        <v>33.299999999999997</v>
      </c>
      <c r="H7128">
        <v>0</v>
      </c>
      <c r="K7128">
        <v>24.1</v>
      </c>
      <c r="L7128">
        <v>151.66999999999999</v>
      </c>
      <c r="N7128">
        <v>8.5</v>
      </c>
      <c r="O7128">
        <v>30.8</v>
      </c>
      <c r="P7128">
        <v>73.23</v>
      </c>
      <c r="Q7128" s="2" t="s">
        <v>19</v>
      </c>
      <c r="R71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29" spans="1:18" hidden="1" x14ac:dyDescent="0.3">
      <c r="A7129" s="2" t="s">
        <v>17</v>
      </c>
      <c r="B7129" s="3">
        <v>43653</v>
      </c>
      <c r="C7129">
        <v>30.2</v>
      </c>
      <c r="D7129">
        <v>24.7</v>
      </c>
      <c r="E7129">
        <v>27.4</v>
      </c>
      <c r="G7129">
        <v>32.6</v>
      </c>
      <c r="H7129">
        <v>0</v>
      </c>
      <c r="K7129">
        <v>20.5</v>
      </c>
      <c r="L7129">
        <v>104</v>
      </c>
      <c r="N7129">
        <v>8.1999999999999993</v>
      </c>
      <c r="O7129">
        <v>44.7</v>
      </c>
      <c r="P7129">
        <v>71.44</v>
      </c>
      <c r="Q7129" s="2" t="s">
        <v>19</v>
      </c>
      <c r="R71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30" spans="1:18" hidden="1" x14ac:dyDescent="0.3">
      <c r="A7130" s="2" t="s">
        <v>17</v>
      </c>
      <c r="B7130" s="3">
        <v>43654</v>
      </c>
      <c r="C7130">
        <v>29.4</v>
      </c>
      <c r="D7130">
        <v>24</v>
      </c>
      <c r="E7130">
        <v>26.8</v>
      </c>
      <c r="G7130">
        <v>32.200000000000003</v>
      </c>
      <c r="H7130">
        <v>0</v>
      </c>
      <c r="K7130">
        <v>22.3</v>
      </c>
      <c r="L7130">
        <v>138.75</v>
      </c>
      <c r="N7130">
        <v>7.5</v>
      </c>
      <c r="O7130">
        <v>47</v>
      </c>
      <c r="P7130">
        <v>74.09</v>
      </c>
      <c r="Q7130" s="2" t="s">
        <v>19</v>
      </c>
      <c r="R71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31" spans="1:18" hidden="1" x14ac:dyDescent="0.3">
      <c r="A7131" s="2" t="s">
        <v>17</v>
      </c>
      <c r="B7131" s="3">
        <v>43655</v>
      </c>
      <c r="C7131">
        <v>29.9</v>
      </c>
      <c r="D7131">
        <v>22.1</v>
      </c>
      <c r="E7131">
        <v>26.2</v>
      </c>
      <c r="G7131">
        <v>31.3</v>
      </c>
      <c r="H7131">
        <v>0</v>
      </c>
      <c r="K7131">
        <v>14.8</v>
      </c>
      <c r="L7131">
        <v>171.25</v>
      </c>
      <c r="N7131">
        <v>7</v>
      </c>
      <c r="O7131">
        <v>55</v>
      </c>
      <c r="P7131">
        <v>71.790000000000006</v>
      </c>
      <c r="Q7131" s="2" t="s">
        <v>19</v>
      </c>
      <c r="R71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32" spans="1:18" hidden="1" x14ac:dyDescent="0.3">
      <c r="A7132" s="2" t="s">
        <v>17</v>
      </c>
      <c r="B7132" s="3">
        <v>43656</v>
      </c>
      <c r="C7132">
        <v>31</v>
      </c>
      <c r="D7132">
        <v>22.7</v>
      </c>
      <c r="E7132">
        <v>27.8</v>
      </c>
      <c r="G7132">
        <v>32.4</v>
      </c>
      <c r="H7132">
        <v>0</v>
      </c>
      <c r="K7132">
        <v>20.5</v>
      </c>
      <c r="L7132">
        <v>141.82</v>
      </c>
      <c r="N7132">
        <v>8.1999999999999993</v>
      </c>
      <c r="O7132">
        <v>36.200000000000003</v>
      </c>
      <c r="P7132">
        <v>63.84</v>
      </c>
      <c r="Q7132" s="2" t="s">
        <v>19</v>
      </c>
      <c r="R71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33" spans="1:18" hidden="1" x14ac:dyDescent="0.3">
      <c r="A7133" s="2" t="s">
        <v>17</v>
      </c>
      <c r="B7133" s="3">
        <v>43657</v>
      </c>
      <c r="C7133">
        <v>30.6</v>
      </c>
      <c r="D7133">
        <v>22</v>
      </c>
      <c r="E7133">
        <v>26.2</v>
      </c>
      <c r="G7133">
        <v>32.299999999999997</v>
      </c>
      <c r="H7133">
        <v>0</v>
      </c>
      <c r="K7133">
        <v>24.1</v>
      </c>
      <c r="L7133">
        <v>167.5</v>
      </c>
      <c r="N7133">
        <v>6.7</v>
      </c>
      <c r="O7133">
        <v>45.3</v>
      </c>
      <c r="P7133">
        <v>74.06</v>
      </c>
      <c r="Q7133" s="2" t="s">
        <v>19</v>
      </c>
      <c r="R71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34" spans="1:18" hidden="1" x14ac:dyDescent="0.3">
      <c r="A7134" s="2" t="s">
        <v>17</v>
      </c>
      <c r="B7134" s="3">
        <v>43658</v>
      </c>
      <c r="C7134">
        <v>31.1</v>
      </c>
      <c r="D7134">
        <v>22.6</v>
      </c>
      <c r="E7134">
        <v>26.8</v>
      </c>
      <c r="G7134">
        <v>33</v>
      </c>
      <c r="H7134">
        <v>0</v>
      </c>
      <c r="K7134">
        <v>27.7</v>
      </c>
      <c r="L7134">
        <v>155.71</v>
      </c>
      <c r="N7134">
        <v>7.1</v>
      </c>
      <c r="O7134">
        <v>35</v>
      </c>
      <c r="P7134">
        <v>70.489999999999995</v>
      </c>
      <c r="Q7134" s="2" t="s">
        <v>19</v>
      </c>
      <c r="R71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35" spans="1:18" hidden="1" x14ac:dyDescent="0.3">
      <c r="A7135" s="2" t="s">
        <v>17</v>
      </c>
      <c r="B7135" s="3">
        <v>43659</v>
      </c>
      <c r="C7135">
        <v>31.4</v>
      </c>
      <c r="D7135">
        <v>22.4</v>
      </c>
      <c r="E7135">
        <v>26.4</v>
      </c>
      <c r="G7135">
        <v>32.299999999999997</v>
      </c>
      <c r="H7135">
        <v>0</v>
      </c>
      <c r="K7135">
        <v>27.7</v>
      </c>
      <c r="L7135">
        <v>163.33000000000001</v>
      </c>
      <c r="N7135">
        <v>7.8</v>
      </c>
      <c r="O7135">
        <v>32.5</v>
      </c>
      <c r="P7135">
        <v>65.62</v>
      </c>
      <c r="Q7135" s="2" t="s">
        <v>19</v>
      </c>
      <c r="R71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36" spans="1:18" hidden="1" x14ac:dyDescent="0.3">
      <c r="A7136" s="2" t="s">
        <v>17</v>
      </c>
      <c r="B7136" s="3">
        <v>43660</v>
      </c>
      <c r="C7136">
        <v>29.7</v>
      </c>
      <c r="D7136">
        <v>21.6</v>
      </c>
      <c r="E7136">
        <v>25.9</v>
      </c>
      <c r="G7136">
        <v>30.9</v>
      </c>
      <c r="H7136">
        <v>0</v>
      </c>
      <c r="K7136">
        <v>25.9</v>
      </c>
      <c r="L7136">
        <v>100</v>
      </c>
      <c r="N7136">
        <v>7</v>
      </c>
      <c r="O7136">
        <v>45</v>
      </c>
      <c r="P7136">
        <v>67.09</v>
      </c>
      <c r="Q7136" s="2" t="s">
        <v>19</v>
      </c>
      <c r="R71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37" spans="1:18" hidden="1" x14ac:dyDescent="0.3">
      <c r="A7137" s="2" t="s">
        <v>17</v>
      </c>
      <c r="B7137" s="3">
        <v>43661</v>
      </c>
      <c r="C7137">
        <v>30.7</v>
      </c>
      <c r="D7137">
        <v>21.7</v>
      </c>
      <c r="E7137">
        <v>26.2</v>
      </c>
      <c r="G7137">
        <v>31.1</v>
      </c>
      <c r="H7137">
        <v>0</v>
      </c>
      <c r="K7137">
        <v>31.7</v>
      </c>
      <c r="L7137">
        <v>155.71</v>
      </c>
      <c r="N7137">
        <v>6.6</v>
      </c>
      <c r="O7137">
        <v>60</v>
      </c>
      <c r="P7137">
        <v>65.75</v>
      </c>
      <c r="Q7137" s="2" t="s">
        <v>19</v>
      </c>
      <c r="R71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38" spans="1:18" hidden="1" x14ac:dyDescent="0.3">
      <c r="A7138" s="2" t="s">
        <v>17</v>
      </c>
      <c r="B7138" s="3">
        <v>43662</v>
      </c>
      <c r="C7138">
        <v>31.4</v>
      </c>
      <c r="D7138">
        <v>21.7</v>
      </c>
      <c r="E7138">
        <v>26.1</v>
      </c>
      <c r="G7138">
        <v>33</v>
      </c>
      <c r="H7138">
        <v>0</v>
      </c>
      <c r="K7138">
        <v>22.3</v>
      </c>
      <c r="L7138">
        <v>172.86</v>
      </c>
      <c r="N7138">
        <v>6.9</v>
      </c>
      <c r="O7138">
        <v>49.4</v>
      </c>
      <c r="P7138">
        <v>66.98</v>
      </c>
      <c r="Q7138" s="2" t="s">
        <v>19</v>
      </c>
      <c r="R71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39" spans="1:18" hidden="1" x14ac:dyDescent="0.3">
      <c r="A7139" s="2" t="s">
        <v>17</v>
      </c>
      <c r="B7139" s="3">
        <v>43663</v>
      </c>
      <c r="C7139">
        <v>30.7</v>
      </c>
      <c r="D7139">
        <v>21.9</v>
      </c>
      <c r="E7139">
        <v>26.2</v>
      </c>
      <c r="G7139">
        <v>31.8</v>
      </c>
      <c r="H7139">
        <v>0</v>
      </c>
      <c r="K7139">
        <v>14.8</v>
      </c>
      <c r="L7139">
        <v>166</v>
      </c>
      <c r="N7139">
        <v>7.6</v>
      </c>
      <c r="O7139">
        <v>40</v>
      </c>
      <c r="P7139">
        <v>67.680000000000007</v>
      </c>
      <c r="Q7139" s="2" t="s">
        <v>19</v>
      </c>
      <c r="R71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40" spans="1:18" hidden="1" x14ac:dyDescent="0.3">
      <c r="A7140" s="2" t="s">
        <v>17</v>
      </c>
      <c r="B7140" s="3">
        <v>43664</v>
      </c>
      <c r="C7140">
        <v>31.2</v>
      </c>
      <c r="D7140">
        <v>22.9</v>
      </c>
      <c r="E7140">
        <v>27.4</v>
      </c>
      <c r="G7140">
        <v>33.799999999999997</v>
      </c>
      <c r="H7140">
        <v>0</v>
      </c>
      <c r="K7140">
        <v>18.399999999999999</v>
      </c>
      <c r="L7140">
        <v>115</v>
      </c>
      <c r="N7140">
        <v>8</v>
      </c>
      <c r="O7140">
        <v>51.3</v>
      </c>
      <c r="P7140">
        <v>69.06</v>
      </c>
      <c r="Q7140" s="2" t="s">
        <v>19</v>
      </c>
      <c r="R71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41" spans="1:18" hidden="1" x14ac:dyDescent="0.3">
      <c r="A7141" s="2" t="s">
        <v>17</v>
      </c>
      <c r="B7141" s="3">
        <v>43665</v>
      </c>
      <c r="C7141">
        <v>30.6</v>
      </c>
      <c r="D7141">
        <v>24.4</v>
      </c>
      <c r="E7141">
        <v>27.7</v>
      </c>
      <c r="G7141">
        <v>33.5</v>
      </c>
      <c r="H7141">
        <v>0</v>
      </c>
      <c r="K7141">
        <v>27.7</v>
      </c>
      <c r="L7141">
        <v>163.33000000000001</v>
      </c>
      <c r="N7141">
        <v>6.9</v>
      </c>
      <c r="O7141">
        <v>80</v>
      </c>
      <c r="P7141">
        <v>73.89</v>
      </c>
      <c r="Q7141" s="2" t="s">
        <v>23</v>
      </c>
      <c r="R71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42" spans="1:18" hidden="1" x14ac:dyDescent="0.3">
      <c r="A7142" s="2" t="s">
        <v>17</v>
      </c>
      <c r="B7142" s="3">
        <v>43666</v>
      </c>
      <c r="C7142">
        <v>31.4</v>
      </c>
      <c r="D7142">
        <v>26.1</v>
      </c>
      <c r="E7142">
        <v>28.2</v>
      </c>
      <c r="G7142">
        <v>35</v>
      </c>
      <c r="H7142">
        <v>0</v>
      </c>
      <c r="K7142">
        <v>25.9</v>
      </c>
      <c r="L7142">
        <v>107.5</v>
      </c>
      <c r="N7142">
        <v>6.8</v>
      </c>
      <c r="O7142">
        <v>75</v>
      </c>
      <c r="P7142">
        <v>73.39</v>
      </c>
      <c r="Q7142" s="2" t="s">
        <v>19</v>
      </c>
      <c r="R71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43" spans="1:18" hidden="1" x14ac:dyDescent="0.3">
      <c r="A7143" s="2" t="s">
        <v>17</v>
      </c>
      <c r="B7143" s="3">
        <v>43667</v>
      </c>
      <c r="C7143">
        <v>31.9</v>
      </c>
      <c r="D7143">
        <v>24.2</v>
      </c>
      <c r="E7143">
        <v>27.4</v>
      </c>
      <c r="G7143">
        <v>34.799999999999997</v>
      </c>
      <c r="H7143">
        <v>0</v>
      </c>
      <c r="K7143">
        <v>22.3</v>
      </c>
      <c r="L7143">
        <v>128.33000000000001</v>
      </c>
      <c r="N7143">
        <v>7</v>
      </c>
      <c r="O7143">
        <v>43.7</v>
      </c>
      <c r="P7143">
        <v>73.760000000000005</v>
      </c>
      <c r="Q7143" s="2" t="s">
        <v>19</v>
      </c>
      <c r="R71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44" spans="1:18" hidden="1" x14ac:dyDescent="0.3">
      <c r="A7144" s="2" t="s">
        <v>17</v>
      </c>
      <c r="B7144" s="3">
        <v>43668</v>
      </c>
      <c r="C7144">
        <v>30.7</v>
      </c>
      <c r="D7144">
        <v>22.2</v>
      </c>
      <c r="E7144">
        <v>26.7</v>
      </c>
      <c r="G7144">
        <v>32.299999999999997</v>
      </c>
      <c r="H7144">
        <v>0</v>
      </c>
      <c r="K7144">
        <v>14.8</v>
      </c>
      <c r="L7144">
        <v>141.43</v>
      </c>
      <c r="N7144">
        <v>7.8</v>
      </c>
      <c r="O7144">
        <v>30</v>
      </c>
      <c r="P7144">
        <v>71.22</v>
      </c>
      <c r="Q7144" s="2" t="s">
        <v>19</v>
      </c>
      <c r="R71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45" spans="1:18" hidden="1" x14ac:dyDescent="0.3">
      <c r="A7145" s="2" t="s">
        <v>17</v>
      </c>
      <c r="B7145" s="3">
        <v>43669</v>
      </c>
      <c r="C7145">
        <v>30.6</v>
      </c>
      <c r="D7145">
        <v>22.1</v>
      </c>
      <c r="E7145">
        <v>26.7</v>
      </c>
      <c r="G7145">
        <v>32.6</v>
      </c>
      <c r="H7145">
        <v>0</v>
      </c>
      <c r="K7145">
        <v>22.3</v>
      </c>
      <c r="L7145">
        <v>117.14</v>
      </c>
      <c r="N7145">
        <v>8.1</v>
      </c>
      <c r="O7145">
        <v>41.3</v>
      </c>
      <c r="P7145">
        <v>70.92</v>
      </c>
      <c r="Q7145" s="2" t="s">
        <v>19</v>
      </c>
      <c r="R71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46" spans="1:18" hidden="1" x14ac:dyDescent="0.3">
      <c r="A7146" s="2" t="s">
        <v>17</v>
      </c>
      <c r="B7146" s="3">
        <v>43670</v>
      </c>
      <c r="C7146">
        <v>30.9</v>
      </c>
      <c r="D7146">
        <v>23.7</v>
      </c>
      <c r="E7146">
        <v>27.1</v>
      </c>
      <c r="G7146">
        <v>33.1</v>
      </c>
      <c r="H7146">
        <v>0</v>
      </c>
      <c r="K7146">
        <v>13</v>
      </c>
      <c r="L7146">
        <v>120</v>
      </c>
      <c r="N7146">
        <v>7.8</v>
      </c>
      <c r="O7146">
        <v>57.5</v>
      </c>
      <c r="P7146">
        <v>71.2</v>
      </c>
      <c r="Q7146" s="2" t="s">
        <v>19</v>
      </c>
      <c r="R71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47" spans="1:18" hidden="1" x14ac:dyDescent="0.3">
      <c r="A7147" s="2" t="s">
        <v>17</v>
      </c>
      <c r="B7147" s="3">
        <v>43671</v>
      </c>
      <c r="C7147">
        <v>30.2</v>
      </c>
      <c r="D7147">
        <v>22.2</v>
      </c>
      <c r="E7147">
        <v>26.4</v>
      </c>
      <c r="G7147">
        <v>33</v>
      </c>
      <c r="H7147">
        <v>0</v>
      </c>
      <c r="K7147">
        <v>18.399999999999999</v>
      </c>
      <c r="L7147">
        <v>155.71</v>
      </c>
      <c r="N7147">
        <v>7.8</v>
      </c>
      <c r="O7147">
        <v>42.5</v>
      </c>
      <c r="P7147">
        <v>71.09</v>
      </c>
      <c r="Q7147" s="2" t="s">
        <v>19</v>
      </c>
      <c r="R71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48" spans="1:18" hidden="1" x14ac:dyDescent="0.3">
      <c r="A7148" s="2" t="s">
        <v>17</v>
      </c>
      <c r="B7148" s="3">
        <v>43672</v>
      </c>
      <c r="C7148">
        <v>30.9</v>
      </c>
      <c r="D7148">
        <v>23.6</v>
      </c>
      <c r="E7148">
        <v>27.1</v>
      </c>
      <c r="G7148">
        <v>34.1</v>
      </c>
      <c r="H7148">
        <v>0</v>
      </c>
      <c r="K7148">
        <v>13</v>
      </c>
      <c r="L7148">
        <v>116.67</v>
      </c>
      <c r="N7148">
        <v>6.6</v>
      </c>
      <c r="O7148">
        <v>37.5</v>
      </c>
      <c r="P7148">
        <v>74.290000000000006</v>
      </c>
      <c r="Q7148" s="2" t="s">
        <v>19</v>
      </c>
      <c r="R71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49" spans="1:18" hidden="1" x14ac:dyDescent="0.3">
      <c r="A7149" s="2" t="s">
        <v>17</v>
      </c>
      <c r="B7149" s="3">
        <v>43673</v>
      </c>
      <c r="C7149">
        <v>30.7</v>
      </c>
      <c r="D7149">
        <v>22.9</v>
      </c>
      <c r="E7149">
        <v>27</v>
      </c>
      <c r="G7149">
        <v>33.1</v>
      </c>
      <c r="H7149">
        <v>0</v>
      </c>
      <c r="K7149">
        <v>20.5</v>
      </c>
      <c r="L7149">
        <v>175.71</v>
      </c>
      <c r="N7149">
        <v>6</v>
      </c>
      <c r="O7149">
        <v>47.5</v>
      </c>
      <c r="P7149">
        <v>73.81</v>
      </c>
      <c r="Q7149" s="2" t="s">
        <v>19</v>
      </c>
      <c r="R71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50" spans="1:18" hidden="1" x14ac:dyDescent="0.3">
      <c r="A7150" s="2" t="s">
        <v>17</v>
      </c>
      <c r="B7150" s="3">
        <v>43674</v>
      </c>
      <c r="C7150">
        <v>29.9</v>
      </c>
      <c r="D7150">
        <v>23.6</v>
      </c>
      <c r="E7150">
        <v>26.5</v>
      </c>
      <c r="G7150">
        <v>33.200000000000003</v>
      </c>
      <c r="H7150">
        <v>0</v>
      </c>
      <c r="K7150">
        <v>20.5</v>
      </c>
      <c r="L7150">
        <v>152.5</v>
      </c>
      <c r="N7150">
        <v>7.1</v>
      </c>
      <c r="O7150">
        <v>60</v>
      </c>
      <c r="P7150">
        <v>72.930000000000007</v>
      </c>
      <c r="Q7150" s="2" t="s">
        <v>19</v>
      </c>
      <c r="R71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51" spans="1:18" hidden="1" x14ac:dyDescent="0.3">
      <c r="A7151" s="2" t="s">
        <v>17</v>
      </c>
      <c r="B7151" s="3">
        <v>43675</v>
      </c>
      <c r="C7151">
        <v>31.9</v>
      </c>
      <c r="D7151">
        <v>21.9</v>
      </c>
      <c r="E7151">
        <v>26.6</v>
      </c>
      <c r="G7151">
        <v>32.9</v>
      </c>
      <c r="H7151">
        <v>0</v>
      </c>
      <c r="K7151">
        <v>22.3</v>
      </c>
      <c r="L7151">
        <v>146</v>
      </c>
      <c r="N7151">
        <v>7.5</v>
      </c>
      <c r="O7151">
        <v>38.799999999999997</v>
      </c>
      <c r="P7151">
        <v>67.86</v>
      </c>
      <c r="Q7151" s="2" t="s">
        <v>19</v>
      </c>
      <c r="R71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52" spans="1:18" hidden="1" x14ac:dyDescent="0.3">
      <c r="A7152" s="2" t="s">
        <v>17</v>
      </c>
      <c r="B7152" s="3">
        <v>43676</v>
      </c>
      <c r="C7152">
        <v>30.1</v>
      </c>
      <c r="D7152">
        <v>23.2</v>
      </c>
      <c r="E7152">
        <v>26.7</v>
      </c>
      <c r="G7152">
        <v>31.7</v>
      </c>
      <c r="H7152">
        <v>0</v>
      </c>
      <c r="K7152">
        <v>22.3</v>
      </c>
      <c r="L7152">
        <v>116</v>
      </c>
      <c r="N7152">
        <v>7.6</v>
      </c>
      <c r="O7152">
        <v>30</v>
      </c>
      <c r="P7152">
        <v>71.06</v>
      </c>
      <c r="Q7152" s="2" t="s">
        <v>19</v>
      </c>
      <c r="R71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53" spans="1:18" hidden="1" x14ac:dyDescent="0.3">
      <c r="A7153" s="2" t="s">
        <v>17</v>
      </c>
      <c r="B7153" s="3">
        <v>43677</v>
      </c>
      <c r="C7153">
        <v>30.4</v>
      </c>
      <c r="D7153">
        <v>22.4</v>
      </c>
      <c r="E7153">
        <v>26.9</v>
      </c>
      <c r="G7153">
        <v>32.299999999999997</v>
      </c>
      <c r="H7153">
        <v>0</v>
      </c>
      <c r="K7153">
        <v>22.3</v>
      </c>
      <c r="L7153">
        <v>121.67</v>
      </c>
      <c r="N7153">
        <v>7.1</v>
      </c>
      <c r="O7153">
        <v>38.6</v>
      </c>
      <c r="P7153">
        <v>70.83</v>
      </c>
      <c r="Q7153" s="2" t="s">
        <v>19</v>
      </c>
      <c r="R71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54" spans="1:18" hidden="1" x14ac:dyDescent="0.3">
      <c r="A7154" s="2" t="s">
        <v>17</v>
      </c>
      <c r="B7154" s="3">
        <v>43678</v>
      </c>
      <c r="C7154">
        <v>31.1</v>
      </c>
      <c r="D7154">
        <v>22.7</v>
      </c>
      <c r="E7154">
        <v>26.8</v>
      </c>
      <c r="G7154">
        <v>32.799999999999997</v>
      </c>
      <c r="H7154">
        <v>0</v>
      </c>
      <c r="K7154">
        <v>22.3</v>
      </c>
      <c r="L7154">
        <v>123.33</v>
      </c>
      <c r="N7154">
        <v>7.3</v>
      </c>
      <c r="O7154">
        <v>52.5</v>
      </c>
      <c r="P7154">
        <v>69.95</v>
      </c>
      <c r="Q7154" s="2" t="s">
        <v>19</v>
      </c>
      <c r="R71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55" spans="1:18" hidden="1" x14ac:dyDescent="0.3">
      <c r="A7155" s="2" t="s">
        <v>17</v>
      </c>
      <c r="B7155" s="3">
        <v>43679</v>
      </c>
      <c r="C7155">
        <v>30.7</v>
      </c>
      <c r="D7155">
        <v>24.1</v>
      </c>
      <c r="E7155">
        <v>27.5</v>
      </c>
      <c r="G7155">
        <v>33.1</v>
      </c>
      <c r="H7155">
        <v>0</v>
      </c>
      <c r="K7155">
        <v>22.3</v>
      </c>
      <c r="L7155">
        <v>127.14</v>
      </c>
      <c r="N7155">
        <v>7</v>
      </c>
      <c r="O7155">
        <v>43.8</v>
      </c>
      <c r="P7155">
        <v>69.709999999999994</v>
      </c>
      <c r="Q7155" s="2" t="s">
        <v>19</v>
      </c>
      <c r="R71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56" spans="1:18" hidden="1" x14ac:dyDescent="0.3">
      <c r="A7156" s="2" t="s">
        <v>17</v>
      </c>
      <c r="B7156" s="3">
        <v>43680</v>
      </c>
      <c r="C7156">
        <v>30.4</v>
      </c>
      <c r="D7156">
        <v>22.4</v>
      </c>
      <c r="E7156">
        <v>26.7</v>
      </c>
      <c r="G7156">
        <v>32</v>
      </c>
      <c r="H7156">
        <v>0</v>
      </c>
      <c r="K7156">
        <v>20.5</v>
      </c>
      <c r="L7156">
        <v>130</v>
      </c>
      <c r="N7156">
        <v>7.4</v>
      </c>
      <c r="O7156">
        <v>45</v>
      </c>
      <c r="P7156">
        <v>68.86</v>
      </c>
      <c r="Q7156" s="2" t="s">
        <v>19</v>
      </c>
      <c r="R71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57" spans="1:18" hidden="1" x14ac:dyDescent="0.3">
      <c r="A7157" s="2" t="s">
        <v>17</v>
      </c>
      <c r="B7157" s="3">
        <v>43681</v>
      </c>
      <c r="C7157">
        <v>28.7</v>
      </c>
      <c r="D7157">
        <v>23.2</v>
      </c>
      <c r="E7157">
        <v>25.1</v>
      </c>
      <c r="G7157">
        <v>29.3</v>
      </c>
      <c r="H7157">
        <v>0</v>
      </c>
      <c r="K7157">
        <v>14.8</v>
      </c>
      <c r="L7157">
        <v>155</v>
      </c>
      <c r="N7157">
        <v>6.7</v>
      </c>
      <c r="O7157">
        <v>55</v>
      </c>
      <c r="P7157">
        <v>70.260000000000005</v>
      </c>
      <c r="Q7157" s="2" t="s">
        <v>19</v>
      </c>
      <c r="R71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58" spans="1:18" hidden="1" x14ac:dyDescent="0.3">
      <c r="A7158" s="2" t="s">
        <v>17</v>
      </c>
      <c r="B7158" s="3">
        <v>43682</v>
      </c>
      <c r="C7158">
        <v>29.7</v>
      </c>
      <c r="D7158">
        <v>21.9</v>
      </c>
      <c r="E7158">
        <v>26</v>
      </c>
      <c r="G7158">
        <v>30.4</v>
      </c>
      <c r="H7158">
        <v>0</v>
      </c>
      <c r="K7158">
        <v>20.5</v>
      </c>
      <c r="L7158">
        <v>120</v>
      </c>
      <c r="N7158">
        <v>8.1</v>
      </c>
      <c r="O7158">
        <v>51.3</v>
      </c>
      <c r="P7158">
        <v>62.12</v>
      </c>
      <c r="Q7158" s="2" t="s">
        <v>19</v>
      </c>
      <c r="R71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59" spans="1:18" hidden="1" x14ac:dyDescent="0.3">
      <c r="A7159" s="2" t="s">
        <v>17</v>
      </c>
      <c r="B7159" s="3">
        <v>43683</v>
      </c>
      <c r="C7159">
        <v>31</v>
      </c>
      <c r="D7159">
        <v>20.9</v>
      </c>
      <c r="E7159">
        <v>26.8</v>
      </c>
      <c r="G7159">
        <v>31</v>
      </c>
      <c r="H7159">
        <v>0</v>
      </c>
      <c r="K7159">
        <v>18.399999999999999</v>
      </c>
      <c r="L7159">
        <v>138.83000000000001</v>
      </c>
      <c r="N7159">
        <v>7.6</v>
      </c>
      <c r="O7159">
        <v>31.8</v>
      </c>
      <c r="P7159">
        <v>57.1</v>
      </c>
      <c r="Q7159" s="2" t="s">
        <v>19</v>
      </c>
      <c r="R71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60" spans="1:18" hidden="1" x14ac:dyDescent="0.3">
      <c r="A7160" s="2" t="s">
        <v>17</v>
      </c>
      <c r="B7160" s="3">
        <v>43684</v>
      </c>
      <c r="C7160">
        <v>30.4</v>
      </c>
      <c r="D7160">
        <v>21.1</v>
      </c>
      <c r="E7160">
        <v>25.8</v>
      </c>
      <c r="G7160">
        <v>31.8</v>
      </c>
      <c r="H7160">
        <v>0</v>
      </c>
      <c r="K7160">
        <v>29.5</v>
      </c>
      <c r="L7160">
        <v>158.57</v>
      </c>
      <c r="N7160">
        <v>7.4</v>
      </c>
      <c r="O7160">
        <v>57.5</v>
      </c>
      <c r="P7160">
        <v>66.14</v>
      </c>
      <c r="Q7160" s="2" t="s">
        <v>19</v>
      </c>
      <c r="R71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61" spans="1:18" hidden="1" x14ac:dyDescent="0.3">
      <c r="A7161" s="2" t="s">
        <v>17</v>
      </c>
      <c r="B7161" s="3">
        <v>43685</v>
      </c>
      <c r="C7161">
        <v>31.1</v>
      </c>
      <c r="D7161">
        <v>22.1</v>
      </c>
      <c r="E7161">
        <v>26.4</v>
      </c>
      <c r="G7161">
        <v>32.1</v>
      </c>
      <c r="H7161">
        <v>0</v>
      </c>
      <c r="K7161">
        <v>31.7</v>
      </c>
      <c r="L7161">
        <v>180</v>
      </c>
      <c r="N7161">
        <v>7.5</v>
      </c>
      <c r="O7161">
        <v>60</v>
      </c>
      <c r="P7161">
        <v>66.77</v>
      </c>
      <c r="Q7161" s="2" t="s">
        <v>19</v>
      </c>
      <c r="R71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162" spans="1:18" hidden="1" x14ac:dyDescent="0.3">
      <c r="A7162" s="2" t="s">
        <v>17</v>
      </c>
      <c r="B7162" s="3">
        <v>43686</v>
      </c>
      <c r="C7162">
        <v>30.9</v>
      </c>
      <c r="D7162">
        <v>22.9</v>
      </c>
      <c r="E7162">
        <v>26.7</v>
      </c>
      <c r="G7162">
        <v>32.6</v>
      </c>
      <c r="H7162">
        <v>0</v>
      </c>
      <c r="K7162">
        <v>22.3</v>
      </c>
      <c r="L7162">
        <v>142</v>
      </c>
      <c r="N7162">
        <v>7.6</v>
      </c>
      <c r="O7162">
        <v>41.3</v>
      </c>
      <c r="P7162">
        <v>68.510000000000005</v>
      </c>
      <c r="Q7162" s="2" t="s">
        <v>19</v>
      </c>
      <c r="R71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63" spans="1:18" hidden="1" x14ac:dyDescent="0.3">
      <c r="A7163" s="2" t="s">
        <v>17</v>
      </c>
      <c r="B7163" s="3">
        <v>43687</v>
      </c>
      <c r="C7163">
        <v>30.9</v>
      </c>
      <c r="D7163">
        <v>22.7</v>
      </c>
      <c r="E7163">
        <v>26.8</v>
      </c>
      <c r="G7163">
        <v>32.299999999999997</v>
      </c>
      <c r="H7163">
        <v>0</v>
      </c>
      <c r="K7163">
        <v>25.9</v>
      </c>
      <c r="L7163">
        <v>110</v>
      </c>
      <c r="N7163">
        <v>7.3</v>
      </c>
      <c r="O7163">
        <v>35</v>
      </c>
      <c r="P7163">
        <v>69.209999999999994</v>
      </c>
      <c r="Q7163" s="2" t="s">
        <v>19</v>
      </c>
      <c r="R71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64" spans="1:18" hidden="1" x14ac:dyDescent="0.3">
      <c r="A7164" s="2" t="s">
        <v>17</v>
      </c>
      <c r="B7164" s="3">
        <v>43688</v>
      </c>
      <c r="C7164">
        <v>30</v>
      </c>
      <c r="D7164">
        <v>23.4</v>
      </c>
      <c r="E7164">
        <v>27.5</v>
      </c>
      <c r="G7164">
        <v>32.6</v>
      </c>
      <c r="H7164">
        <v>0</v>
      </c>
      <c r="K7164">
        <v>25.9</v>
      </c>
      <c r="L7164">
        <v>138.6</v>
      </c>
      <c r="N7164">
        <v>8.1</v>
      </c>
      <c r="O7164">
        <v>32.1</v>
      </c>
      <c r="P7164">
        <v>68.48</v>
      </c>
      <c r="Q7164" s="2" t="s">
        <v>19</v>
      </c>
      <c r="R71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65" spans="1:18" hidden="1" x14ac:dyDescent="0.3">
      <c r="A7165" s="2" t="s">
        <v>17</v>
      </c>
      <c r="B7165" s="3">
        <v>43689</v>
      </c>
      <c r="C7165">
        <v>31</v>
      </c>
      <c r="D7165">
        <v>22.9</v>
      </c>
      <c r="E7165">
        <v>27.9</v>
      </c>
      <c r="G7165">
        <v>34.6</v>
      </c>
      <c r="H7165">
        <v>0</v>
      </c>
      <c r="K7165">
        <v>31.7</v>
      </c>
      <c r="L7165">
        <v>124.38</v>
      </c>
      <c r="N7165">
        <v>8.5</v>
      </c>
      <c r="O7165">
        <v>34.5</v>
      </c>
      <c r="P7165">
        <v>70.34</v>
      </c>
      <c r="Q7165" s="2" t="s">
        <v>19</v>
      </c>
      <c r="R71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66" spans="1:18" hidden="1" x14ac:dyDescent="0.3">
      <c r="A7166" s="2" t="s">
        <v>17</v>
      </c>
      <c r="B7166" s="3">
        <v>43690</v>
      </c>
      <c r="C7166">
        <v>30.2</v>
      </c>
      <c r="D7166">
        <v>25.9</v>
      </c>
      <c r="E7166">
        <v>27.9</v>
      </c>
      <c r="G7166">
        <v>35</v>
      </c>
      <c r="H7166">
        <v>0</v>
      </c>
      <c r="K7166">
        <v>27.7</v>
      </c>
      <c r="L7166">
        <v>111.42</v>
      </c>
      <c r="N7166">
        <v>7.8</v>
      </c>
      <c r="O7166">
        <v>35.6</v>
      </c>
      <c r="P7166">
        <v>73.55</v>
      </c>
      <c r="Q7166" s="2" t="s">
        <v>19</v>
      </c>
      <c r="R71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67" spans="1:18" hidden="1" x14ac:dyDescent="0.3">
      <c r="A7167" s="2" t="s">
        <v>17</v>
      </c>
      <c r="B7167" s="3">
        <v>43691</v>
      </c>
      <c r="C7167">
        <v>30.6</v>
      </c>
      <c r="D7167">
        <v>25</v>
      </c>
      <c r="E7167">
        <v>27.4</v>
      </c>
      <c r="G7167">
        <v>33.700000000000003</v>
      </c>
      <c r="H7167">
        <v>0</v>
      </c>
      <c r="K7167">
        <v>24.1</v>
      </c>
      <c r="L7167">
        <v>108.7</v>
      </c>
      <c r="N7167">
        <v>7.9</v>
      </c>
      <c r="O7167">
        <v>33.299999999999997</v>
      </c>
      <c r="P7167">
        <v>74.150000000000006</v>
      </c>
      <c r="Q7167" s="2" t="s">
        <v>19</v>
      </c>
      <c r="R71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68" spans="1:18" hidden="1" x14ac:dyDescent="0.3">
      <c r="A7168" s="2" t="s">
        <v>17</v>
      </c>
      <c r="B7168" s="3">
        <v>43692</v>
      </c>
      <c r="C7168">
        <v>31.4</v>
      </c>
      <c r="D7168">
        <v>25</v>
      </c>
      <c r="E7168">
        <v>27.9</v>
      </c>
      <c r="G7168">
        <v>36</v>
      </c>
      <c r="H7168">
        <v>0</v>
      </c>
      <c r="K7168">
        <v>20.5</v>
      </c>
      <c r="L7168">
        <v>95.71</v>
      </c>
      <c r="N7168">
        <v>7.6</v>
      </c>
      <c r="O7168">
        <v>62.5</v>
      </c>
      <c r="P7168">
        <v>73.86</v>
      </c>
      <c r="Q7168" s="2" t="s">
        <v>19</v>
      </c>
      <c r="R71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69" spans="1:18" hidden="1" x14ac:dyDescent="0.3">
      <c r="A7169" s="2" t="s">
        <v>17</v>
      </c>
      <c r="B7169" s="3">
        <v>43693</v>
      </c>
      <c r="C7169">
        <v>30.9</v>
      </c>
      <c r="D7169">
        <v>23.7</v>
      </c>
      <c r="E7169">
        <v>26.9</v>
      </c>
      <c r="G7169">
        <v>33.299999999999997</v>
      </c>
      <c r="H7169">
        <v>0</v>
      </c>
      <c r="K7169">
        <v>18.399999999999999</v>
      </c>
      <c r="L7169">
        <v>135.71</v>
      </c>
      <c r="N7169">
        <v>7.5</v>
      </c>
      <c r="O7169">
        <v>61.3</v>
      </c>
      <c r="P7169">
        <v>72.53</v>
      </c>
      <c r="Q7169" s="2" t="s">
        <v>19</v>
      </c>
      <c r="R71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70" spans="1:18" hidden="1" x14ac:dyDescent="0.3">
      <c r="A7170" s="2" t="s">
        <v>17</v>
      </c>
      <c r="B7170" s="3">
        <v>43694</v>
      </c>
      <c r="C7170">
        <v>30.9</v>
      </c>
      <c r="D7170">
        <v>23.4</v>
      </c>
      <c r="E7170">
        <v>27.2</v>
      </c>
      <c r="G7170">
        <v>32.6</v>
      </c>
      <c r="H7170">
        <v>0</v>
      </c>
      <c r="K7170">
        <v>22.3</v>
      </c>
      <c r="L7170">
        <v>138</v>
      </c>
      <c r="N7170">
        <v>7.8</v>
      </c>
      <c r="O7170">
        <v>56.3</v>
      </c>
      <c r="P7170">
        <v>68</v>
      </c>
      <c r="Q7170" s="2" t="s">
        <v>19</v>
      </c>
      <c r="R71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71" spans="1:18" hidden="1" x14ac:dyDescent="0.3">
      <c r="A7171" s="2" t="s">
        <v>17</v>
      </c>
      <c r="B7171" s="3">
        <v>43695</v>
      </c>
      <c r="C7171">
        <v>30.6</v>
      </c>
      <c r="D7171">
        <v>21.7</v>
      </c>
      <c r="E7171">
        <v>26.3</v>
      </c>
      <c r="G7171">
        <v>32</v>
      </c>
      <c r="H7171">
        <v>0</v>
      </c>
      <c r="K7171">
        <v>16.600000000000001</v>
      </c>
      <c r="L7171">
        <v>130</v>
      </c>
      <c r="N7171">
        <v>7.8</v>
      </c>
      <c r="O7171">
        <v>35</v>
      </c>
      <c r="P7171">
        <v>66.569999999999993</v>
      </c>
      <c r="Q7171" s="2" t="s">
        <v>19</v>
      </c>
      <c r="R71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72" spans="1:18" hidden="1" x14ac:dyDescent="0.3">
      <c r="A7172" s="2" t="s">
        <v>17</v>
      </c>
      <c r="B7172" s="3">
        <v>43696</v>
      </c>
      <c r="C7172">
        <v>31.4</v>
      </c>
      <c r="D7172">
        <v>21.7</v>
      </c>
      <c r="E7172">
        <v>26.7</v>
      </c>
      <c r="G7172">
        <v>32</v>
      </c>
      <c r="H7172">
        <v>0</v>
      </c>
      <c r="K7172">
        <v>14.8</v>
      </c>
      <c r="L7172">
        <v>160</v>
      </c>
      <c r="N7172">
        <v>7.6</v>
      </c>
      <c r="O7172">
        <v>41.3</v>
      </c>
      <c r="P7172">
        <v>65.28</v>
      </c>
      <c r="Q7172" s="2" t="s">
        <v>19</v>
      </c>
      <c r="R71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73" spans="1:18" hidden="1" x14ac:dyDescent="0.3">
      <c r="A7173" s="2" t="s">
        <v>17</v>
      </c>
      <c r="B7173" s="3">
        <v>43697</v>
      </c>
      <c r="C7173">
        <v>31.9</v>
      </c>
      <c r="D7173">
        <v>23.7</v>
      </c>
      <c r="E7173">
        <v>27.6</v>
      </c>
      <c r="G7173">
        <v>33.4</v>
      </c>
      <c r="H7173">
        <v>0</v>
      </c>
      <c r="K7173">
        <v>20.5</v>
      </c>
      <c r="L7173">
        <v>133.33000000000001</v>
      </c>
      <c r="N7173">
        <v>7.1</v>
      </c>
      <c r="O7173">
        <v>39.4</v>
      </c>
      <c r="P7173">
        <v>63.8</v>
      </c>
      <c r="Q7173" s="2" t="s">
        <v>19</v>
      </c>
      <c r="R71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74" spans="1:18" hidden="1" x14ac:dyDescent="0.3">
      <c r="A7174" s="2" t="s">
        <v>17</v>
      </c>
      <c r="B7174" s="3">
        <v>43698</v>
      </c>
      <c r="C7174">
        <v>30.1</v>
      </c>
      <c r="D7174">
        <v>24.1</v>
      </c>
      <c r="E7174">
        <v>27.3</v>
      </c>
      <c r="G7174">
        <v>33.4</v>
      </c>
      <c r="H7174">
        <v>0</v>
      </c>
      <c r="K7174">
        <v>33.5</v>
      </c>
      <c r="L7174">
        <v>118.33</v>
      </c>
      <c r="N7174">
        <v>7.4</v>
      </c>
      <c r="O7174">
        <v>33.799999999999997</v>
      </c>
      <c r="P7174">
        <v>74.8</v>
      </c>
      <c r="Q7174" s="2" t="s">
        <v>19</v>
      </c>
      <c r="R71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75" spans="1:18" hidden="1" x14ac:dyDescent="0.3">
      <c r="A7175" s="2" t="s">
        <v>17</v>
      </c>
      <c r="B7175" s="3">
        <v>43699</v>
      </c>
      <c r="C7175">
        <v>30.9</v>
      </c>
      <c r="D7175">
        <v>26.3</v>
      </c>
      <c r="E7175">
        <v>28.2</v>
      </c>
      <c r="G7175">
        <v>35.6</v>
      </c>
      <c r="H7175">
        <v>0</v>
      </c>
      <c r="K7175">
        <v>25.9</v>
      </c>
      <c r="L7175">
        <v>113.75</v>
      </c>
      <c r="N7175">
        <v>7.3</v>
      </c>
      <c r="O7175">
        <v>62.5</v>
      </c>
      <c r="P7175">
        <v>70.209999999999994</v>
      </c>
      <c r="Q7175" s="2" t="s">
        <v>19</v>
      </c>
      <c r="R71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76" spans="1:18" hidden="1" x14ac:dyDescent="0.3">
      <c r="A7176" s="2" t="s">
        <v>17</v>
      </c>
      <c r="B7176" s="3">
        <v>43700</v>
      </c>
      <c r="C7176">
        <v>30.6</v>
      </c>
      <c r="D7176">
        <v>22.4</v>
      </c>
      <c r="E7176">
        <v>26.9</v>
      </c>
      <c r="G7176">
        <v>32.299999999999997</v>
      </c>
      <c r="H7176">
        <v>0</v>
      </c>
      <c r="K7176">
        <v>22.3</v>
      </c>
      <c r="L7176">
        <v>125</v>
      </c>
      <c r="N7176">
        <v>7.4</v>
      </c>
      <c r="O7176">
        <v>47.5</v>
      </c>
      <c r="P7176">
        <v>69.48</v>
      </c>
      <c r="Q7176" s="2" t="s">
        <v>19</v>
      </c>
      <c r="R71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77" spans="1:18" hidden="1" x14ac:dyDescent="0.3">
      <c r="A7177" s="2" t="s">
        <v>17</v>
      </c>
      <c r="B7177" s="3">
        <v>43701</v>
      </c>
      <c r="C7177">
        <v>31.4</v>
      </c>
      <c r="D7177">
        <v>22.9</v>
      </c>
      <c r="E7177">
        <v>27</v>
      </c>
      <c r="G7177">
        <v>33.700000000000003</v>
      </c>
      <c r="H7177">
        <v>0</v>
      </c>
      <c r="K7177">
        <v>18.399999999999999</v>
      </c>
      <c r="L7177">
        <v>85</v>
      </c>
      <c r="N7177">
        <v>8.1</v>
      </c>
      <c r="O7177">
        <v>37.5</v>
      </c>
      <c r="P7177">
        <v>69.78</v>
      </c>
      <c r="Q7177" s="2" t="s">
        <v>19</v>
      </c>
      <c r="R71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178" spans="1:18" hidden="1" x14ac:dyDescent="0.3">
      <c r="A7178" s="2" t="s">
        <v>17</v>
      </c>
      <c r="B7178" s="3">
        <v>43702</v>
      </c>
      <c r="C7178">
        <v>31.9</v>
      </c>
      <c r="D7178">
        <v>23.2</v>
      </c>
      <c r="E7178">
        <v>27.6</v>
      </c>
      <c r="G7178">
        <v>34.5</v>
      </c>
      <c r="H7178">
        <v>0</v>
      </c>
      <c r="K7178">
        <v>31.7</v>
      </c>
      <c r="L7178">
        <v>163.33000000000001</v>
      </c>
      <c r="N7178">
        <v>7.4</v>
      </c>
      <c r="O7178">
        <v>32.5</v>
      </c>
      <c r="P7178">
        <v>69.08</v>
      </c>
      <c r="Q7178" s="2" t="s">
        <v>19</v>
      </c>
      <c r="R71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79" spans="1:18" hidden="1" x14ac:dyDescent="0.3">
      <c r="A7179" s="2" t="s">
        <v>17</v>
      </c>
      <c r="B7179" s="3">
        <v>43703</v>
      </c>
      <c r="C7179">
        <v>31.2</v>
      </c>
      <c r="D7179">
        <v>24.9</v>
      </c>
      <c r="E7179">
        <v>27.9</v>
      </c>
      <c r="G7179">
        <v>34.200000000000003</v>
      </c>
      <c r="H7179">
        <v>0</v>
      </c>
      <c r="K7179">
        <v>14.8</v>
      </c>
      <c r="L7179">
        <v>251.67</v>
      </c>
      <c r="N7179">
        <v>8</v>
      </c>
      <c r="O7179">
        <v>71.3</v>
      </c>
      <c r="P7179">
        <v>68.89</v>
      </c>
      <c r="Q7179" s="2" t="s">
        <v>19</v>
      </c>
      <c r="R71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180" spans="1:18" hidden="1" x14ac:dyDescent="0.3">
      <c r="A7180" s="2" t="s">
        <v>17</v>
      </c>
      <c r="B7180" s="3">
        <v>43704</v>
      </c>
      <c r="C7180">
        <v>31.1</v>
      </c>
      <c r="D7180">
        <v>24.1</v>
      </c>
      <c r="E7180">
        <v>27.5</v>
      </c>
      <c r="G7180">
        <v>33</v>
      </c>
      <c r="H7180">
        <v>0</v>
      </c>
      <c r="K7180">
        <v>24.1</v>
      </c>
      <c r="L7180">
        <v>123.33</v>
      </c>
      <c r="N7180">
        <v>7.3</v>
      </c>
      <c r="O7180">
        <v>73.8</v>
      </c>
      <c r="P7180">
        <v>68.83</v>
      </c>
      <c r="Q7180" s="2" t="s">
        <v>19</v>
      </c>
      <c r="R71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81" spans="1:18" hidden="1" x14ac:dyDescent="0.3">
      <c r="A7181" s="2" t="s">
        <v>17</v>
      </c>
      <c r="B7181" s="3">
        <v>43705</v>
      </c>
      <c r="C7181">
        <v>30.2</v>
      </c>
      <c r="D7181">
        <v>22.7</v>
      </c>
      <c r="E7181">
        <v>26.8</v>
      </c>
      <c r="G7181">
        <v>31.3</v>
      </c>
      <c r="H7181">
        <v>0</v>
      </c>
      <c r="K7181">
        <v>22.3</v>
      </c>
      <c r="L7181">
        <v>146.25</v>
      </c>
      <c r="N7181">
        <v>7.3</v>
      </c>
      <c r="O7181">
        <v>78.8</v>
      </c>
      <c r="P7181">
        <v>67.02</v>
      </c>
      <c r="Q7181" s="2" t="s">
        <v>23</v>
      </c>
      <c r="R71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82" spans="1:18" hidden="1" x14ac:dyDescent="0.3">
      <c r="A7182" s="2" t="s">
        <v>17</v>
      </c>
      <c r="B7182" s="3">
        <v>43706</v>
      </c>
      <c r="C7182">
        <v>30.1</v>
      </c>
      <c r="D7182">
        <v>24.1</v>
      </c>
      <c r="E7182">
        <v>27.4</v>
      </c>
      <c r="G7182">
        <v>32.6</v>
      </c>
      <c r="H7182">
        <v>0</v>
      </c>
      <c r="K7182">
        <v>27.7</v>
      </c>
      <c r="L7182">
        <v>115.71</v>
      </c>
      <c r="N7182">
        <v>7.9</v>
      </c>
      <c r="O7182">
        <v>37.5</v>
      </c>
      <c r="P7182">
        <v>68.97</v>
      </c>
      <c r="Q7182" s="2" t="s">
        <v>19</v>
      </c>
      <c r="R71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83" spans="1:18" hidden="1" x14ac:dyDescent="0.3">
      <c r="A7183" s="2" t="s">
        <v>17</v>
      </c>
      <c r="B7183" s="3">
        <v>43707</v>
      </c>
      <c r="C7183">
        <v>30.4</v>
      </c>
      <c r="D7183">
        <v>22.7</v>
      </c>
      <c r="E7183">
        <v>26.9</v>
      </c>
      <c r="G7183">
        <v>32.1</v>
      </c>
      <c r="H7183">
        <v>0</v>
      </c>
      <c r="K7183">
        <v>20.5</v>
      </c>
      <c r="L7183">
        <v>108.33</v>
      </c>
      <c r="N7183">
        <v>7.4</v>
      </c>
      <c r="O7183">
        <v>30</v>
      </c>
      <c r="P7183">
        <v>69.8</v>
      </c>
      <c r="Q7183" s="2" t="s">
        <v>19</v>
      </c>
      <c r="R71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84" spans="1:18" hidden="1" x14ac:dyDescent="0.3">
      <c r="A7184" s="2" t="s">
        <v>17</v>
      </c>
      <c r="B7184" s="3">
        <v>43708</v>
      </c>
      <c r="C7184">
        <v>30.2</v>
      </c>
      <c r="D7184">
        <v>23.4</v>
      </c>
      <c r="E7184">
        <v>27.2</v>
      </c>
      <c r="G7184">
        <v>31.8</v>
      </c>
      <c r="H7184">
        <v>0</v>
      </c>
      <c r="K7184">
        <v>25.9</v>
      </c>
      <c r="L7184">
        <v>128.33000000000001</v>
      </c>
      <c r="N7184">
        <v>7.3</v>
      </c>
      <c r="O7184">
        <v>18.600000000000001</v>
      </c>
      <c r="P7184">
        <v>67.38</v>
      </c>
      <c r="Q7184" s="2" t="s">
        <v>21</v>
      </c>
      <c r="R71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85" spans="1:18" x14ac:dyDescent="0.3">
      <c r="A7185" s="2" t="s">
        <v>17</v>
      </c>
      <c r="B7185" s="3">
        <v>43709</v>
      </c>
      <c r="C7185">
        <v>30.7</v>
      </c>
      <c r="D7185">
        <v>23.1</v>
      </c>
      <c r="E7185">
        <v>27</v>
      </c>
      <c r="G7185">
        <v>33</v>
      </c>
      <c r="H7185">
        <v>39</v>
      </c>
      <c r="K7185">
        <v>18.399999999999999</v>
      </c>
      <c r="L7185">
        <v>162.5</v>
      </c>
      <c r="N7185">
        <v>7.3</v>
      </c>
      <c r="O7185">
        <v>20</v>
      </c>
      <c r="P7185">
        <v>70.709999999999994</v>
      </c>
      <c r="Q7185" s="2" t="s">
        <v>22</v>
      </c>
      <c r="R71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86" spans="1:18" hidden="1" x14ac:dyDescent="0.3">
      <c r="A7186" s="2" t="s">
        <v>17</v>
      </c>
      <c r="B7186" s="3">
        <v>43710</v>
      </c>
      <c r="C7186">
        <v>31.2</v>
      </c>
      <c r="D7186">
        <v>23.1</v>
      </c>
      <c r="E7186">
        <v>27.3</v>
      </c>
      <c r="G7186">
        <v>35.299999999999997</v>
      </c>
      <c r="H7186">
        <v>0</v>
      </c>
      <c r="K7186">
        <v>22.3</v>
      </c>
      <c r="L7186">
        <v>133.33000000000001</v>
      </c>
      <c r="N7186">
        <v>7.4</v>
      </c>
      <c r="O7186">
        <v>37.5</v>
      </c>
      <c r="P7186">
        <v>71.739999999999995</v>
      </c>
      <c r="Q7186" s="2" t="s">
        <v>19</v>
      </c>
      <c r="R71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87" spans="1:18" hidden="1" x14ac:dyDescent="0.3">
      <c r="A7187" s="2" t="s">
        <v>17</v>
      </c>
      <c r="B7187" s="3">
        <v>43711</v>
      </c>
      <c r="C7187">
        <v>30.6</v>
      </c>
      <c r="D7187">
        <v>25.9</v>
      </c>
      <c r="E7187">
        <v>27.9</v>
      </c>
      <c r="G7187">
        <v>33.1</v>
      </c>
      <c r="H7187">
        <v>0</v>
      </c>
      <c r="K7187">
        <v>25.9</v>
      </c>
      <c r="L7187">
        <v>131.66999999999999</v>
      </c>
      <c r="N7187">
        <v>7.3</v>
      </c>
      <c r="O7187">
        <v>66.3</v>
      </c>
      <c r="P7187">
        <v>66.67</v>
      </c>
      <c r="Q7187" s="2" t="s">
        <v>19</v>
      </c>
      <c r="R71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88" spans="1:18" hidden="1" x14ac:dyDescent="0.3">
      <c r="A7188" s="2" t="s">
        <v>17</v>
      </c>
      <c r="B7188" s="3">
        <v>43712</v>
      </c>
      <c r="C7188">
        <v>30.7</v>
      </c>
      <c r="D7188">
        <v>22.9</v>
      </c>
      <c r="E7188">
        <v>26.7</v>
      </c>
      <c r="G7188">
        <v>32.700000000000003</v>
      </c>
      <c r="H7188">
        <v>0</v>
      </c>
      <c r="K7188">
        <v>18.399999999999999</v>
      </c>
      <c r="L7188">
        <v>131.66999999999999</v>
      </c>
      <c r="N7188">
        <v>7.6</v>
      </c>
      <c r="O7188">
        <v>37.5</v>
      </c>
      <c r="P7188">
        <v>70.17</v>
      </c>
      <c r="Q7188" s="2" t="s">
        <v>19</v>
      </c>
      <c r="R71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89" spans="1:18" hidden="1" x14ac:dyDescent="0.3">
      <c r="A7189" s="2" t="s">
        <v>17</v>
      </c>
      <c r="B7189" s="3">
        <v>43713</v>
      </c>
      <c r="C7189">
        <v>30.7</v>
      </c>
      <c r="D7189">
        <v>21.2</v>
      </c>
      <c r="E7189">
        <v>26.2</v>
      </c>
      <c r="G7189">
        <v>31.6</v>
      </c>
      <c r="H7189">
        <v>0</v>
      </c>
      <c r="K7189">
        <v>18.399999999999999</v>
      </c>
      <c r="L7189">
        <v>148.57</v>
      </c>
      <c r="N7189">
        <v>7.3</v>
      </c>
      <c r="O7189">
        <v>37.5</v>
      </c>
      <c r="P7189">
        <v>63.79</v>
      </c>
      <c r="Q7189" s="2" t="s">
        <v>19</v>
      </c>
      <c r="R71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90" spans="1:18" hidden="1" x14ac:dyDescent="0.3">
      <c r="A7190" s="2" t="s">
        <v>17</v>
      </c>
      <c r="B7190" s="3">
        <v>43714</v>
      </c>
      <c r="C7190">
        <v>31.2</v>
      </c>
      <c r="D7190">
        <v>22.4</v>
      </c>
      <c r="E7190">
        <v>26.9</v>
      </c>
      <c r="G7190">
        <v>32.200000000000003</v>
      </c>
      <c r="H7190">
        <v>0</v>
      </c>
      <c r="K7190">
        <v>25.9</v>
      </c>
      <c r="L7190">
        <v>155.71</v>
      </c>
      <c r="N7190">
        <v>6.6</v>
      </c>
      <c r="O7190">
        <v>50</v>
      </c>
      <c r="P7190">
        <v>65.48</v>
      </c>
      <c r="Q7190" s="2" t="s">
        <v>19</v>
      </c>
      <c r="R71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91" spans="1:18" hidden="1" x14ac:dyDescent="0.3">
      <c r="A7191" s="2" t="s">
        <v>17</v>
      </c>
      <c r="B7191" s="3">
        <v>43715</v>
      </c>
      <c r="C7191">
        <v>30.7</v>
      </c>
      <c r="D7191">
        <v>22.4</v>
      </c>
      <c r="E7191">
        <v>26.8</v>
      </c>
      <c r="G7191">
        <v>32.9</v>
      </c>
      <c r="H7191">
        <v>0</v>
      </c>
      <c r="K7191">
        <v>14.8</v>
      </c>
      <c r="L7191">
        <v>158.57</v>
      </c>
      <c r="N7191">
        <v>7.4</v>
      </c>
      <c r="O7191">
        <v>43.8</v>
      </c>
      <c r="P7191">
        <v>67.739999999999995</v>
      </c>
      <c r="Q7191" s="2" t="s">
        <v>19</v>
      </c>
      <c r="R71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92" spans="1:18" hidden="1" x14ac:dyDescent="0.3">
      <c r="A7192" s="2" t="s">
        <v>17</v>
      </c>
      <c r="B7192" s="3">
        <v>43716</v>
      </c>
      <c r="C7192">
        <v>32.700000000000003</v>
      </c>
      <c r="D7192">
        <v>22.9</v>
      </c>
      <c r="E7192">
        <v>27.8</v>
      </c>
      <c r="G7192">
        <v>33.299999999999997</v>
      </c>
      <c r="H7192">
        <v>0</v>
      </c>
      <c r="K7192">
        <v>20.5</v>
      </c>
      <c r="L7192">
        <v>116</v>
      </c>
      <c r="N7192">
        <v>7.4</v>
      </c>
      <c r="O7192">
        <v>33.799999999999997</v>
      </c>
      <c r="P7192">
        <v>64.94</v>
      </c>
      <c r="Q7192" s="2" t="s">
        <v>19</v>
      </c>
      <c r="R71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93" spans="1:18" hidden="1" x14ac:dyDescent="0.3">
      <c r="A7193" s="2" t="s">
        <v>17</v>
      </c>
      <c r="B7193" s="3">
        <v>43717</v>
      </c>
      <c r="C7193">
        <v>31.4</v>
      </c>
      <c r="D7193">
        <v>23.9</v>
      </c>
      <c r="E7193">
        <v>27.4</v>
      </c>
      <c r="G7193">
        <v>33.700000000000003</v>
      </c>
      <c r="H7193">
        <v>0</v>
      </c>
      <c r="K7193">
        <v>20.5</v>
      </c>
      <c r="L7193">
        <v>100</v>
      </c>
      <c r="N7193">
        <v>7.3</v>
      </c>
      <c r="O7193">
        <v>23.8</v>
      </c>
      <c r="P7193">
        <v>70.260000000000005</v>
      </c>
      <c r="Q7193" s="2" t="s">
        <v>21</v>
      </c>
      <c r="R71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94" spans="1:18" hidden="1" x14ac:dyDescent="0.3">
      <c r="A7194" s="2" t="s">
        <v>17</v>
      </c>
      <c r="B7194" s="3">
        <v>43718</v>
      </c>
      <c r="C7194">
        <v>31.9</v>
      </c>
      <c r="D7194">
        <v>24.9</v>
      </c>
      <c r="E7194">
        <v>28.6</v>
      </c>
      <c r="G7194">
        <v>32.4</v>
      </c>
      <c r="H7194">
        <v>0</v>
      </c>
      <c r="K7194">
        <v>20.5</v>
      </c>
      <c r="L7194">
        <v>113.75</v>
      </c>
      <c r="N7194">
        <v>7.9</v>
      </c>
      <c r="O7194">
        <v>16.3</v>
      </c>
      <c r="P7194">
        <v>58.94</v>
      </c>
      <c r="Q7194" s="2" t="s">
        <v>21</v>
      </c>
      <c r="R71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95" spans="1:18" hidden="1" x14ac:dyDescent="0.3">
      <c r="A7195" s="2" t="s">
        <v>17</v>
      </c>
      <c r="B7195" s="3">
        <v>43719</v>
      </c>
      <c r="C7195">
        <v>30.9</v>
      </c>
      <c r="D7195">
        <v>23.2</v>
      </c>
      <c r="E7195">
        <v>27</v>
      </c>
      <c r="G7195">
        <v>33.799999999999997</v>
      </c>
      <c r="H7195">
        <v>0</v>
      </c>
      <c r="K7195">
        <v>24.1</v>
      </c>
      <c r="L7195">
        <v>152.86000000000001</v>
      </c>
      <c r="N7195">
        <v>7.4</v>
      </c>
      <c r="O7195">
        <v>41.3</v>
      </c>
      <c r="P7195">
        <v>71.39</v>
      </c>
      <c r="Q7195" s="2" t="s">
        <v>19</v>
      </c>
      <c r="R71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96" spans="1:18" hidden="1" x14ac:dyDescent="0.3">
      <c r="A7196" s="2" t="s">
        <v>17</v>
      </c>
      <c r="B7196" s="3">
        <v>43720</v>
      </c>
      <c r="C7196">
        <v>30.2</v>
      </c>
      <c r="D7196">
        <v>22.2</v>
      </c>
      <c r="E7196">
        <v>26.5</v>
      </c>
      <c r="G7196">
        <v>30.3</v>
      </c>
      <c r="H7196">
        <v>0</v>
      </c>
      <c r="K7196">
        <v>18.399999999999999</v>
      </c>
      <c r="L7196">
        <v>135</v>
      </c>
      <c r="N7196">
        <v>7.1</v>
      </c>
      <c r="O7196">
        <v>58.8</v>
      </c>
      <c r="P7196">
        <v>63.32</v>
      </c>
      <c r="Q7196" s="2" t="s">
        <v>19</v>
      </c>
      <c r="R71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197" spans="1:18" hidden="1" x14ac:dyDescent="0.3">
      <c r="A7197" s="2" t="s">
        <v>17</v>
      </c>
      <c r="B7197" s="3">
        <v>43721</v>
      </c>
      <c r="C7197">
        <v>31.1</v>
      </c>
      <c r="D7197">
        <v>21.4</v>
      </c>
      <c r="E7197">
        <v>26.6</v>
      </c>
      <c r="G7197">
        <v>31.4</v>
      </c>
      <c r="H7197">
        <v>0</v>
      </c>
      <c r="K7197">
        <v>22.3</v>
      </c>
      <c r="L7197">
        <v>131.66999999999999</v>
      </c>
      <c r="N7197">
        <v>7.4</v>
      </c>
      <c r="O7197">
        <v>23.8</v>
      </c>
      <c r="P7197">
        <v>62.73</v>
      </c>
      <c r="Q7197" s="2" t="s">
        <v>21</v>
      </c>
      <c r="R71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98" spans="1:18" hidden="1" x14ac:dyDescent="0.3">
      <c r="A7198" s="2" t="s">
        <v>17</v>
      </c>
      <c r="B7198" s="3">
        <v>43722</v>
      </c>
      <c r="C7198">
        <v>30.9</v>
      </c>
      <c r="D7198">
        <v>24.2</v>
      </c>
      <c r="E7198">
        <v>27.7</v>
      </c>
      <c r="G7198">
        <v>32.299999999999997</v>
      </c>
      <c r="H7198">
        <v>0</v>
      </c>
      <c r="K7198">
        <v>22.3</v>
      </c>
      <c r="L7198">
        <v>108.33</v>
      </c>
      <c r="N7198">
        <v>7.6</v>
      </c>
      <c r="O7198">
        <v>45.7</v>
      </c>
      <c r="P7198">
        <v>66.400000000000006</v>
      </c>
      <c r="Q7198" s="2" t="s">
        <v>19</v>
      </c>
      <c r="R71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199" spans="1:18" hidden="1" x14ac:dyDescent="0.3">
      <c r="A7199" s="2" t="s">
        <v>17</v>
      </c>
      <c r="B7199" s="3">
        <v>43723</v>
      </c>
      <c r="C7199">
        <v>31.1</v>
      </c>
      <c r="D7199">
        <v>24.4</v>
      </c>
      <c r="E7199">
        <v>27.7</v>
      </c>
      <c r="G7199">
        <v>33.200000000000003</v>
      </c>
      <c r="H7199">
        <v>0</v>
      </c>
      <c r="K7199">
        <v>27.7</v>
      </c>
      <c r="L7199">
        <v>96.67</v>
      </c>
      <c r="N7199">
        <v>7</v>
      </c>
      <c r="O7199">
        <v>48.8</v>
      </c>
      <c r="P7199">
        <v>70.39</v>
      </c>
      <c r="Q7199" s="2" t="s">
        <v>19</v>
      </c>
      <c r="R71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00" spans="1:18" hidden="1" x14ac:dyDescent="0.3">
      <c r="A7200" s="2" t="s">
        <v>17</v>
      </c>
      <c r="B7200" s="3">
        <v>43724</v>
      </c>
      <c r="C7200">
        <v>30.9</v>
      </c>
      <c r="D7200">
        <v>25.7</v>
      </c>
      <c r="E7200">
        <v>28.3</v>
      </c>
      <c r="G7200">
        <v>34.700000000000003</v>
      </c>
      <c r="H7200">
        <v>0</v>
      </c>
      <c r="K7200">
        <v>31.7</v>
      </c>
      <c r="L7200">
        <v>106.2</v>
      </c>
      <c r="N7200">
        <v>8.5</v>
      </c>
      <c r="O7200">
        <v>49.4</v>
      </c>
      <c r="P7200">
        <v>69</v>
      </c>
      <c r="Q7200" s="2" t="s">
        <v>19</v>
      </c>
      <c r="R72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01" spans="1:18" hidden="1" x14ac:dyDescent="0.3">
      <c r="A7201" s="2" t="s">
        <v>17</v>
      </c>
      <c r="B7201" s="3">
        <v>43725</v>
      </c>
      <c r="C7201">
        <v>30.7</v>
      </c>
      <c r="D7201">
        <v>25</v>
      </c>
      <c r="E7201">
        <v>27.6</v>
      </c>
      <c r="G7201">
        <v>32.9</v>
      </c>
      <c r="H7201">
        <v>0</v>
      </c>
      <c r="K7201">
        <v>27.7</v>
      </c>
      <c r="L7201">
        <v>117.78</v>
      </c>
      <c r="N7201">
        <v>7.4</v>
      </c>
      <c r="O7201">
        <v>53</v>
      </c>
      <c r="P7201">
        <v>69.900000000000006</v>
      </c>
      <c r="Q7201" s="2" t="s">
        <v>19</v>
      </c>
      <c r="R72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02" spans="1:18" hidden="1" x14ac:dyDescent="0.3">
      <c r="A7202" s="2" t="s">
        <v>17</v>
      </c>
      <c r="B7202" s="3">
        <v>43726</v>
      </c>
      <c r="C7202">
        <v>30.2</v>
      </c>
      <c r="D7202">
        <v>23</v>
      </c>
      <c r="E7202">
        <v>26</v>
      </c>
      <c r="G7202">
        <v>33.799999999999997</v>
      </c>
      <c r="H7202">
        <v>0</v>
      </c>
      <c r="K7202">
        <v>18.399999999999999</v>
      </c>
      <c r="L7202">
        <v>154.29</v>
      </c>
      <c r="N7202">
        <v>5.8</v>
      </c>
      <c r="O7202">
        <v>45</v>
      </c>
      <c r="P7202">
        <v>76.13</v>
      </c>
      <c r="Q7202" s="2" t="s">
        <v>19</v>
      </c>
      <c r="R72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03" spans="1:18" hidden="1" x14ac:dyDescent="0.3">
      <c r="A7203" s="2" t="s">
        <v>17</v>
      </c>
      <c r="B7203" s="3">
        <v>43727</v>
      </c>
      <c r="C7203">
        <v>31.2</v>
      </c>
      <c r="D7203">
        <v>23.7</v>
      </c>
      <c r="E7203">
        <v>27.6</v>
      </c>
      <c r="G7203">
        <v>33.299999999999997</v>
      </c>
      <c r="H7203">
        <v>0</v>
      </c>
      <c r="K7203">
        <v>20.5</v>
      </c>
      <c r="L7203">
        <v>120</v>
      </c>
      <c r="N7203">
        <v>7.8</v>
      </c>
      <c r="O7203">
        <v>42.5</v>
      </c>
      <c r="P7203">
        <v>66.3</v>
      </c>
      <c r="Q7203" s="2" t="s">
        <v>19</v>
      </c>
      <c r="R72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04" spans="1:18" hidden="1" x14ac:dyDescent="0.3">
      <c r="A7204" s="2" t="s">
        <v>17</v>
      </c>
      <c r="B7204" s="3">
        <v>43728</v>
      </c>
      <c r="C7204">
        <v>32.200000000000003</v>
      </c>
      <c r="D7204">
        <v>22.7</v>
      </c>
      <c r="E7204">
        <v>27.5</v>
      </c>
      <c r="G7204">
        <v>33.1</v>
      </c>
      <c r="H7204">
        <v>0</v>
      </c>
      <c r="K7204">
        <v>24.1</v>
      </c>
      <c r="L7204">
        <v>140</v>
      </c>
      <c r="N7204">
        <v>7.4</v>
      </c>
      <c r="O7204">
        <v>37.5</v>
      </c>
      <c r="P7204">
        <v>65.209999999999994</v>
      </c>
      <c r="Q7204" s="2" t="s">
        <v>19</v>
      </c>
      <c r="R72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05" spans="1:18" hidden="1" x14ac:dyDescent="0.3">
      <c r="A7205" s="2" t="s">
        <v>17</v>
      </c>
      <c r="B7205" s="3">
        <v>43729</v>
      </c>
      <c r="C7205">
        <v>31.9</v>
      </c>
      <c r="D7205">
        <v>22.7</v>
      </c>
      <c r="E7205">
        <v>26.7</v>
      </c>
      <c r="G7205">
        <v>33.4</v>
      </c>
      <c r="H7205">
        <v>0</v>
      </c>
      <c r="K7205">
        <v>24.1</v>
      </c>
      <c r="L7205">
        <v>170</v>
      </c>
      <c r="N7205">
        <v>6.1</v>
      </c>
      <c r="O7205">
        <v>41.4</v>
      </c>
      <c r="P7205">
        <v>71.16</v>
      </c>
      <c r="Q7205" s="2" t="s">
        <v>19</v>
      </c>
      <c r="R72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06" spans="1:18" hidden="1" x14ac:dyDescent="0.3">
      <c r="A7206" s="2" t="s">
        <v>17</v>
      </c>
      <c r="B7206" s="3">
        <v>43730</v>
      </c>
      <c r="C7206">
        <v>32.700000000000003</v>
      </c>
      <c r="D7206">
        <v>22.7</v>
      </c>
      <c r="E7206">
        <v>27.4</v>
      </c>
      <c r="G7206">
        <v>34.4</v>
      </c>
      <c r="H7206">
        <v>0</v>
      </c>
      <c r="K7206">
        <v>25.9</v>
      </c>
      <c r="L7206">
        <v>170</v>
      </c>
      <c r="N7206">
        <v>7</v>
      </c>
      <c r="O7206">
        <v>46.3</v>
      </c>
      <c r="P7206">
        <v>70.5</v>
      </c>
      <c r="Q7206" s="2" t="s">
        <v>19</v>
      </c>
      <c r="R72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07" spans="1:18" hidden="1" x14ac:dyDescent="0.3">
      <c r="A7207" s="2" t="s">
        <v>17</v>
      </c>
      <c r="B7207" s="3">
        <v>43731</v>
      </c>
      <c r="C7207">
        <v>30.9</v>
      </c>
      <c r="D7207">
        <v>23.7</v>
      </c>
      <c r="E7207">
        <v>27.5</v>
      </c>
      <c r="G7207">
        <v>33.799999999999997</v>
      </c>
      <c r="H7207">
        <v>0</v>
      </c>
      <c r="K7207">
        <v>24.1</v>
      </c>
      <c r="L7207">
        <v>126.67</v>
      </c>
      <c r="N7207">
        <v>7.1</v>
      </c>
      <c r="O7207">
        <v>36.299999999999997</v>
      </c>
      <c r="P7207">
        <v>70.709999999999994</v>
      </c>
      <c r="Q7207" s="2" t="s">
        <v>19</v>
      </c>
      <c r="R72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08" spans="1:18" hidden="1" x14ac:dyDescent="0.3">
      <c r="A7208" s="2" t="s">
        <v>17</v>
      </c>
      <c r="B7208" s="3">
        <v>43732</v>
      </c>
      <c r="C7208">
        <v>31.4</v>
      </c>
      <c r="D7208">
        <v>25.7</v>
      </c>
      <c r="E7208">
        <v>28.5</v>
      </c>
      <c r="G7208">
        <v>35.299999999999997</v>
      </c>
      <c r="H7208">
        <v>0</v>
      </c>
      <c r="K7208">
        <v>22.3</v>
      </c>
      <c r="L7208">
        <v>104.29</v>
      </c>
      <c r="N7208">
        <v>7.6</v>
      </c>
      <c r="O7208">
        <v>38.799999999999997</v>
      </c>
      <c r="P7208">
        <v>69.17</v>
      </c>
      <c r="Q7208" s="2" t="s">
        <v>19</v>
      </c>
      <c r="R72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09" spans="1:18" hidden="1" x14ac:dyDescent="0.3">
      <c r="A7209" s="2" t="s">
        <v>17</v>
      </c>
      <c r="B7209" s="3">
        <v>43733</v>
      </c>
      <c r="C7209">
        <v>32.200000000000003</v>
      </c>
      <c r="D7209">
        <v>24.1</v>
      </c>
      <c r="E7209">
        <v>28.5</v>
      </c>
      <c r="G7209">
        <v>34.700000000000003</v>
      </c>
      <c r="H7209">
        <v>0</v>
      </c>
      <c r="K7209">
        <v>24.1</v>
      </c>
      <c r="L7209">
        <v>120</v>
      </c>
      <c r="N7209">
        <v>7.1</v>
      </c>
      <c r="O7209">
        <v>40</v>
      </c>
      <c r="P7209">
        <v>69.09</v>
      </c>
      <c r="Q7209" s="2" t="s">
        <v>19</v>
      </c>
      <c r="R72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10" spans="1:18" hidden="1" x14ac:dyDescent="0.3">
      <c r="A7210" s="2" t="s">
        <v>17</v>
      </c>
      <c r="B7210" s="3">
        <v>43734</v>
      </c>
      <c r="C7210">
        <v>33.1</v>
      </c>
      <c r="D7210">
        <v>26.3</v>
      </c>
      <c r="E7210">
        <v>29.1</v>
      </c>
      <c r="G7210">
        <v>36.5</v>
      </c>
      <c r="H7210">
        <v>0</v>
      </c>
      <c r="K7210">
        <v>20.5</v>
      </c>
      <c r="L7210">
        <v>102.86</v>
      </c>
      <c r="N7210">
        <v>7</v>
      </c>
      <c r="O7210">
        <v>56.2</v>
      </c>
      <c r="P7210">
        <v>70.510000000000005</v>
      </c>
      <c r="Q7210" s="2" t="s">
        <v>19</v>
      </c>
      <c r="R72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11" spans="1:18" hidden="1" x14ac:dyDescent="0.3">
      <c r="A7211" s="2" t="s">
        <v>17</v>
      </c>
      <c r="B7211" s="3">
        <v>43735</v>
      </c>
      <c r="C7211">
        <v>31.9</v>
      </c>
      <c r="D7211">
        <v>24.4</v>
      </c>
      <c r="E7211">
        <v>28.5</v>
      </c>
      <c r="G7211">
        <v>35.1</v>
      </c>
      <c r="H7211">
        <v>0</v>
      </c>
      <c r="K7211">
        <v>16.600000000000001</v>
      </c>
      <c r="L7211">
        <v>143.33000000000001</v>
      </c>
      <c r="N7211">
        <v>7.3</v>
      </c>
      <c r="O7211">
        <v>48.8</v>
      </c>
      <c r="P7211">
        <v>71.19</v>
      </c>
      <c r="Q7211" s="2" t="s">
        <v>19</v>
      </c>
      <c r="R72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12" spans="1:18" hidden="1" x14ac:dyDescent="0.3">
      <c r="A7212" s="2" t="s">
        <v>17</v>
      </c>
      <c r="B7212" s="3">
        <v>43736</v>
      </c>
      <c r="C7212">
        <v>32.200000000000003</v>
      </c>
      <c r="D7212">
        <v>25.4</v>
      </c>
      <c r="E7212">
        <v>28.9</v>
      </c>
      <c r="G7212">
        <v>35.799999999999997</v>
      </c>
      <c r="H7212">
        <v>0</v>
      </c>
      <c r="K7212">
        <v>24.1</v>
      </c>
      <c r="L7212">
        <v>110</v>
      </c>
      <c r="N7212">
        <v>7.5</v>
      </c>
      <c r="O7212">
        <v>52.5</v>
      </c>
      <c r="P7212">
        <v>68.78</v>
      </c>
      <c r="Q7212" s="2" t="s">
        <v>19</v>
      </c>
      <c r="R72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13" spans="1:18" hidden="1" x14ac:dyDescent="0.3">
      <c r="A7213" s="2" t="s">
        <v>17</v>
      </c>
      <c r="B7213" s="3">
        <v>43737</v>
      </c>
      <c r="C7213">
        <v>32.6</v>
      </c>
      <c r="D7213">
        <v>25.7</v>
      </c>
      <c r="E7213">
        <v>28.6</v>
      </c>
      <c r="G7213">
        <v>37.200000000000003</v>
      </c>
      <c r="H7213">
        <v>0</v>
      </c>
      <c r="K7213">
        <v>31.3</v>
      </c>
      <c r="L7213">
        <v>104</v>
      </c>
      <c r="N7213">
        <v>7</v>
      </c>
      <c r="O7213">
        <v>37.5</v>
      </c>
      <c r="P7213">
        <v>68.78</v>
      </c>
      <c r="Q7213" s="2" t="s">
        <v>19</v>
      </c>
      <c r="R72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14" spans="1:18" hidden="1" x14ac:dyDescent="0.3">
      <c r="A7214" s="2" t="s">
        <v>17</v>
      </c>
      <c r="B7214" s="3">
        <v>43738</v>
      </c>
      <c r="C7214">
        <v>32.4</v>
      </c>
      <c r="D7214">
        <v>23.4</v>
      </c>
      <c r="E7214">
        <v>28.1</v>
      </c>
      <c r="G7214">
        <v>35</v>
      </c>
      <c r="H7214">
        <v>0</v>
      </c>
      <c r="K7214">
        <v>24.1</v>
      </c>
      <c r="L7214">
        <v>118.33</v>
      </c>
      <c r="N7214">
        <v>7.3</v>
      </c>
      <c r="O7214">
        <v>50</v>
      </c>
      <c r="P7214">
        <v>68.47</v>
      </c>
      <c r="Q7214" s="2" t="s">
        <v>19</v>
      </c>
      <c r="R72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15" spans="1:18" hidden="1" x14ac:dyDescent="0.3">
      <c r="A7215" s="2" t="s">
        <v>17</v>
      </c>
      <c r="B7215" s="3">
        <v>43739</v>
      </c>
      <c r="C7215">
        <v>32.9</v>
      </c>
      <c r="D7215">
        <v>23.4</v>
      </c>
      <c r="E7215">
        <v>28.1</v>
      </c>
      <c r="G7215">
        <v>35</v>
      </c>
      <c r="H7215">
        <v>39</v>
      </c>
      <c r="K7215">
        <v>22.3</v>
      </c>
      <c r="L7215">
        <v>150</v>
      </c>
      <c r="N7215">
        <v>7.4</v>
      </c>
      <c r="O7215">
        <v>38.799999999999997</v>
      </c>
      <c r="P7215">
        <v>67.849999999999994</v>
      </c>
      <c r="Q7215" s="2" t="s">
        <v>18</v>
      </c>
      <c r="R72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16" spans="1:18" hidden="1" x14ac:dyDescent="0.3">
      <c r="A7216" s="2" t="s">
        <v>17</v>
      </c>
      <c r="B7216" s="3">
        <v>43740</v>
      </c>
      <c r="C7216">
        <v>32.9</v>
      </c>
      <c r="D7216">
        <v>24.2</v>
      </c>
      <c r="E7216">
        <v>28.7</v>
      </c>
      <c r="G7216">
        <v>35.200000000000003</v>
      </c>
      <c r="H7216">
        <v>0</v>
      </c>
      <c r="K7216">
        <v>25.9</v>
      </c>
      <c r="L7216">
        <v>155</v>
      </c>
      <c r="N7216">
        <v>7.6</v>
      </c>
      <c r="O7216">
        <v>38.6</v>
      </c>
      <c r="P7216">
        <v>68.2</v>
      </c>
      <c r="Q7216" s="2" t="s">
        <v>19</v>
      </c>
      <c r="R72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17" spans="1:18" hidden="1" x14ac:dyDescent="0.3">
      <c r="A7217" s="2" t="s">
        <v>17</v>
      </c>
      <c r="B7217" s="3">
        <v>43741</v>
      </c>
      <c r="C7217">
        <v>33.200000000000003</v>
      </c>
      <c r="D7217">
        <v>24.9</v>
      </c>
      <c r="E7217">
        <v>29.3</v>
      </c>
      <c r="G7217">
        <v>35.700000000000003</v>
      </c>
      <c r="H7217">
        <v>0</v>
      </c>
      <c r="K7217">
        <v>20.5</v>
      </c>
      <c r="L7217">
        <v>92.5</v>
      </c>
      <c r="N7217">
        <v>7.6</v>
      </c>
      <c r="O7217">
        <v>40</v>
      </c>
      <c r="P7217">
        <v>66.650000000000006</v>
      </c>
      <c r="Q7217" s="2" t="s">
        <v>19</v>
      </c>
      <c r="R72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18" spans="1:18" hidden="1" x14ac:dyDescent="0.3">
      <c r="A7218" s="2" t="s">
        <v>17</v>
      </c>
      <c r="B7218" s="3">
        <v>43742</v>
      </c>
      <c r="C7218">
        <v>27.1</v>
      </c>
      <c r="D7218">
        <v>23.9</v>
      </c>
      <c r="E7218">
        <v>25.1</v>
      </c>
      <c r="G7218">
        <v>28.8</v>
      </c>
      <c r="H7218">
        <v>0</v>
      </c>
      <c r="K7218">
        <v>9.4</v>
      </c>
      <c r="L7218">
        <v>250</v>
      </c>
      <c r="N7218">
        <v>5.3</v>
      </c>
      <c r="O7218">
        <v>40</v>
      </c>
      <c r="P7218">
        <v>81.19</v>
      </c>
      <c r="Q7218" s="2" t="s">
        <v>19</v>
      </c>
      <c r="R72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219" spans="1:18" hidden="1" x14ac:dyDescent="0.3">
      <c r="A7219" s="2" t="s">
        <v>17</v>
      </c>
      <c r="B7219" s="3">
        <v>43743</v>
      </c>
      <c r="C7219">
        <v>32.200000000000003</v>
      </c>
      <c r="D7219">
        <v>24.4</v>
      </c>
      <c r="E7219">
        <v>28.2</v>
      </c>
      <c r="G7219">
        <v>33.4</v>
      </c>
      <c r="H7219">
        <v>0</v>
      </c>
      <c r="K7219">
        <v>27.7</v>
      </c>
      <c r="L7219">
        <v>123.33</v>
      </c>
      <c r="N7219">
        <v>7.1</v>
      </c>
      <c r="O7219">
        <v>31.2</v>
      </c>
      <c r="P7219">
        <v>62.6</v>
      </c>
      <c r="Q7219" s="2" t="s">
        <v>19</v>
      </c>
      <c r="R72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20" spans="1:18" hidden="1" x14ac:dyDescent="0.3">
      <c r="A7220" s="2" t="s">
        <v>17</v>
      </c>
      <c r="B7220" s="3">
        <v>43744</v>
      </c>
      <c r="C7220">
        <v>32.200000000000003</v>
      </c>
      <c r="D7220">
        <v>23.4</v>
      </c>
      <c r="E7220">
        <v>28.2</v>
      </c>
      <c r="G7220">
        <v>33.700000000000003</v>
      </c>
      <c r="H7220">
        <v>0</v>
      </c>
      <c r="K7220">
        <v>22.3</v>
      </c>
      <c r="L7220">
        <v>120</v>
      </c>
      <c r="N7220">
        <v>7</v>
      </c>
      <c r="O7220">
        <v>30</v>
      </c>
      <c r="P7220">
        <v>65.97</v>
      </c>
      <c r="Q7220" s="2" t="s">
        <v>19</v>
      </c>
      <c r="R72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21" spans="1:18" hidden="1" x14ac:dyDescent="0.3">
      <c r="A7221" s="2" t="s">
        <v>17</v>
      </c>
      <c r="B7221" s="3">
        <v>43745</v>
      </c>
      <c r="C7221">
        <v>32.700000000000003</v>
      </c>
      <c r="D7221">
        <v>24.4</v>
      </c>
      <c r="E7221">
        <v>28.5</v>
      </c>
      <c r="G7221">
        <v>34.700000000000003</v>
      </c>
      <c r="H7221">
        <v>0</v>
      </c>
      <c r="K7221">
        <v>16.600000000000001</v>
      </c>
      <c r="L7221">
        <v>125</v>
      </c>
      <c r="N7221">
        <v>7.3</v>
      </c>
      <c r="O7221">
        <v>47.5</v>
      </c>
      <c r="P7221">
        <v>66.91</v>
      </c>
      <c r="Q7221" s="2" t="s">
        <v>19</v>
      </c>
      <c r="R72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22" spans="1:18" hidden="1" x14ac:dyDescent="0.3">
      <c r="A7222" s="2" t="s">
        <v>17</v>
      </c>
      <c r="B7222" s="3">
        <v>43746</v>
      </c>
      <c r="C7222">
        <v>32.6</v>
      </c>
      <c r="D7222">
        <v>25</v>
      </c>
      <c r="E7222">
        <v>29.2</v>
      </c>
      <c r="G7222">
        <v>35.6</v>
      </c>
      <c r="H7222">
        <v>0</v>
      </c>
      <c r="K7222">
        <v>16.600000000000001</v>
      </c>
      <c r="L7222">
        <v>114</v>
      </c>
      <c r="N7222">
        <v>7.4</v>
      </c>
      <c r="O7222">
        <v>41.3</v>
      </c>
      <c r="P7222">
        <v>64.849999999999994</v>
      </c>
      <c r="Q7222" s="2" t="s">
        <v>19</v>
      </c>
      <c r="R72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23" spans="1:18" hidden="1" x14ac:dyDescent="0.3">
      <c r="A7223" s="2" t="s">
        <v>17</v>
      </c>
      <c r="B7223" s="3">
        <v>43747</v>
      </c>
      <c r="C7223">
        <v>31.9</v>
      </c>
      <c r="D7223">
        <v>25</v>
      </c>
      <c r="E7223">
        <v>28.9</v>
      </c>
      <c r="G7223">
        <v>34.9</v>
      </c>
      <c r="H7223">
        <v>0</v>
      </c>
      <c r="K7223">
        <v>27.7</v>
      </c>
      <c r="L7223">
        <v>125</v>
      </c>
      <c r="N7223">
        <v>7.4</v>
      </c>
      <c r="O7223">
        <v>46.3</v>
      </c>
      <c r="P7223">
        <v>67.819999999999993</v>
      </c>
      <c r="Q7223" s="2" t="s">
        <v>19</v>
      </c>
      <c r="R72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24" spans="1:18" hidden="1" x14ac:dyDescent="0.3">
      <c r="A7224" s="2" t="s">
        <v>17</v>
      </c>
      <c r="B7224" s="3">
        <v>43748</v>
      </c>
      <c r="C7224">
        <v>33.200000000000003</v>
      </c>
      <c r="D7224">
        <v>26.9</v>
      </c>
      <c r="E7224">
        <v>29.7</v>
      </c>
      <c r="G7224">
        <v>36.6</v>
      </c>
      <c r="H7224">
        <v>0</v>
      </c>
      <c r="K7224">
        <v>27.7</v>
      </c>
      <c r="L7224">
        <v>131.43</v>
      </c>
      <c r="N7224">
        <v>7.3</v>
      </c>
      <c r="O7224">
        <v>36.299999999999997</v>
      </c>
      <c r="P7224">
        <v>65.069999999999993</v>
      </c>
      <c r="Q7224" s="2" t="s">
        <v>19</v>
      </c>
      <c r="R72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25" spans="1:18" hidden="1" x14ac:dyDescent="0.3">
      <c r="A7225" s="2" t="s">
        <v>17</v>
      </c>
      <c r="B7225" s="3">
        <v>43749</v>
      </c>
      <c r="C7225">
        <v>33.700000000000003</v>
      </c>
      <c r="D7225">
        <v>24.4</v>
      </c>
      <c r="E7225">
        <v>29.3</v>
      </c>
      <c r="G7225">
        <v>34.200000000000003</v>
      </c>
      <c r="H7225">
        <v>0</v>
      </c>
      <c r="K7225">
        <v>20.5</v>
      </c>
      <c r="L7225">
        <v>128.57</v>
      </c>
      <c r="N7225">
        <v>7.1</v>
      </c>
      <c r="O7225">
        <v>42.5</v>
      </c>
      <c r="P7225">
        <v>64.13</v>
      </c>
      <c r="Q7225" s="2" t="s">
        <v>19</v>
      </c>
      <c r="R72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26" spans="1:18" hidden="1" x14ac:dyDescent="0.3">
      <c r="A7226" s="2" t="s">
        <v>17</v>
      </c>
      <c r="B7226" s="3">
        <v>43750</v>
      </c>
      <c r="C7226">
        <v>34.200000000000003</v>
      </c>
      <c r="D7226">
        <v>24.2</v>
      </c>
      <c r="E7226">
        <v>29.2</v>
      </c>
      <c r="G7226">
        <v>36</v>
      </c>
      <c r="H7226">
        <v>0</v>
      </c>
      <c r="K7226">
        <v>18.399999999999999</v>
      </c>
      <c r="L7226">
        <v>146.25</v>
      </c>
      <c r="N7226">
        <v>7.3</v>
      </c>
      <c r="O7226">
        <v>53.8</v>
      </c>
      <c r="P7226">
        <v>62.98</v>
      </c>
      <c r="Q7226" s="2" t="s">
        <v>19</v>
      </c>
      <c r="R72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27" spans="1:18" hidden="1" x14ac:dyDescent="0.3">
      <c r="A7227" s="2" t="s">
        <v>17</v>
      </c>
      <c r="B7227" s="3">
        <v>43751</v>
      </c>
      <c r="C7227">
        <v>34.200000000000003</v>
      </c>
      <c r="D7227">
        <v>24.1</v>
      </c>
      <c r="E7227">
        <v>29.1</v>
      </c>
      <c r="G7227">
        <v>36.700000000000003</v>
      </c>
      <c r="H7227">
        <v>0</v>
      </c>
      <c r="K7227">
        <v>16.600000000000001</v>
      </c>
      <c r="L7227">
        <v>167.14</v>
      </c>
      <c r="N7227">
        <v>7.6</v>
      </c>
      <c r="O7227">
        <v>43.8</v>
      </c>
      <c r="P7227">
        <v>65.83</v>
      </c>
      <c r="Q7227" s="2" t="s">
        <v>19</v>
      </c>
      <c r="R72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28" spans="1:18" hidden="1" x14ac:dyDescent="0.3">
      <c r="A7228" s="2" t="s">
        <v>17</v>
      </c>
      <c r="B7228" s="3">
        <v>43752</v>
      </c>
      <c r="C7228">
        <v>33.9</v>
      </c>
      <c r="D7228">
        <v>24.7</v>
      </c>
      <c r="E7228">
        <v>29.1</v>
      </c>
      <c r="G7228">
        <v>35.9</v>
      </c>
      <c r="H7228">
        <v>0</v>
      </c>
      <c r="K7228">
        <v>20.5</v>
      </c>
      <c r="L7228">
        <v>172</v>
      </c>
      <c r="N7228">
        <v>7.9</v>
      </c>
      <c r="O7228">
        <v>43.8</v>
      </c>
      <c r="P7228">
        <v>65.040000000000006</v>
      </c>
      <c r="Q7228" s="2" t="s">
        <v>19</v>
      </c>
      <c r="R72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29" spans="1:18" hidden="1" x14ac:dyDescent="0.3">
      <c r="A7229" s="2" t="s">
        <v>17</v>
      </c>
      <c r="B7229" s="3">
        <v>43753</v>
      </c>
      <c r="C7229">
        <v>32.9</v>
      </c>
      <c r="D7229">
        <v>24.7</v>
      </c>
      <c r="E7229">
        <v>28.8</v>
      </c>
      <c r="G7229">
        <v>37.200000000000003</v>
      </c>
      <c r="H7229">
        <v>0</v>
      </c>
      <c r="K7229">
        <v>20.5</v>
      </c>
      <c r="L7229">
        <v>82</v>
      </c>
      <c r="N7229">
        <v>7.4</v>
      </c>
      <c r="O7229">
        <v>36.299999999999997</v>
      </c>
      <c r="P7229">
        <v>66.87</v>
      </c>
      <c r="Q7229" s="2" t="s">
        <v>19</v>
      </c>
      <c r="R72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230" spans="1:18" hidden="1" x14ac:dyDescent="0.3">
      <c r="A7230" s="2" t="s">
        <v>17</v>
      </c>
      <c r="B7230" s="3">
        <v>43754</v>
      </c>
      <c r="C7230">
        <v>33.1</v>
      </c>
      <c r="D7230">
        <v>24.6</v>
      </c>
      <c r="E7230">
        <v>28.7</v>
      </c>
      <c r="G7230">
        <v>35.5</v>
      </c>
      <c r="H7230">
        <v>0</v>
      </c>
      <c r="K7230">
        <v>25.9</v>
      </c>
      <c r="L7230">
        <v>90</v>
      </c>
      <c r="N7230">
        <v>7.5</v>
      </c>
      <c r="O7230">
        <v>65</v>
      </c>
      <c r="P7230">
        <v>67.45</v>
      </c>
      <c r="Q7230" s="2" t="s">
        <v>19</v>
      </c>
      <c r="R72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31" spans="1:18" hidden="1" x14ac:dyDescent="0.3">
      <c r="A7231" s="2" t="s">
        <v>17</v>
      </c>
      <c r="B7231" s="3">
        <v>43755</v>
      </c>
      <c r="C7231">
        <v>32.700000000000003</v>
      </c>
      <c r="D7231">
        <v>24.7</v>
      </c>
      <c r="E7231">
        <v>28.6</v>
      </c>
      <c r="G7231">
        <v>35.799999999999997</v>
      </c>
      <c r="H7231">
        <v>0</v>
      </c>
      <c r="K7231">
        <v>24.1</v>
      </c>
      <c r="L7231">
        <v>141.43</v>
      </c>
      <c r="N7231">
        <v>8</v>
      </c>
      <c r="O7231">
        <v>76.3</v>
      </c>
      <c r="P7231">
        <v>66.900000000000006</v>
      </c>
      <c r="Q7231" s="2" t="s">
        <v>23</v>
      </c>
      <c r="R72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32" spans="1:18" hidden="1" x14ac:dyDescent="0.3">
      <c r="A7232" s="2" t="s">
        <v>17</v>
      </c>
      <c r="B7232" s="3">
        <v>43756</v>
      </c>
      <c r="C7232">
        <v>34.700000000000003</v>
      </c>
      <c r="D7232">
        <v>24.2</v>
      </c>
      <c r="E7232">
        <v>29.1</v>
      </c>
      <c r="G7232">
        <v>35.4</v>
      </c>
      <c r="H7232">
        <v>0</v>
      </c>
      <c r="K7232">
        <v>16.600000000000001</v>
      </c>
      <c r="L7232">
        <v>131.66999999999999</v>
      </c>
      <c r="N7232">
        <v>8.1</v>
      </c>
      <c r="O7232">
        <v>41.3</v>
      </c>
      <c r="P7232">
        <v>63.05</v>
      </c>
      <c r="Q7232" s="2" t="s">
        <v>19</v>
      </c>
      <c r="R72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33" spans="1:18" hidden="1" x14ac:dyDescent="0.3">
      <c r="A7233" s="2" t="s">
        <v>17</v>
      </c>
      <c r="B7233" s="3">
        <v>43757</v>
      </c>
      <c r="C7233">
        <v>34.1</v>
      </c>
      <c r="D7233">
        <v>25.2</v>
      </c>
      <c r="E7233">
        <v>29.3</v>
      </c>
      <c r="G7233">
        <v>37.700000000000003</v>
      </c>
      <c r="H7233">
        <v>0</v>
      </c>
      <c r="K7233">
        <v>24.1</v>
      </c>
      <c r="L7233">
        <v>144.29</v>
      </c>
      <c r="N7233">
        <v>7.4</v>
      </c>
      <c r="O7233">
        <v>37.5</v>
      </c>
      <c r="P7233">
        <v>68.010000000000005</v>
      </c>
      <c r="Q7233" s="2" t="s">
        <v>19</v>
      </c>
      <c r="R72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34" spans="1:18" hidden="1" x14ac:dyDescent="0.3">
      <c r="A7234" s="2" t="s">
        <v>17</v>
      </c>
      <c r="B7234" s="3">
        <v>43758</v>
      </c>
      <c r="C7234">
        <v>33.9</v>
      </c>
      <c r="D7234">
        <v>26.7</v>
      </c>
      <c r="E7234">
        <v>29.4</v>
      </c>
      <c r="G7234">
        <v>35.4</v>
      </c>
      <c r="H7234">
        <v>0</v>
      </c>
      <c r="K7234">
        <v>27.7</v>
      </c>
      <c r="L7234">
        <v>111.25</v>
      </c>
      <c r="N7234">
        <v>7.6</v>
      </c>
      <c r="O7234">
        <v>53.8</v>
      </c>
      <c r="P7234">
        <v>64.680000000000007</v>
      </c>
      <c r="Q7234" s="2" t="s">
        <v>19</v>
      </c>
      <c r="R72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35" spans="1:18" hidden="1" x14ac:dyDescent="0.3">
      <c r="A7235" s="2" t="s">
        <v>17</v>
      </c>
      <c r="B7235" s="3">
        <v>43759</v>
      </c>
      <c r="C7235">
        <v>34.4</v>
      </c>
      <c r="D7235">
        <v>23.6</v>
      </c>
      <c r="E7235">
        <v>29.3</v>
      </c>
      <c r="G7235">
        <v>36.6</v>
      </c>
      <c r="H7235">
        <v>0</v>
      </c>
      <c r="K7235">
        <v>25.9</v>
      </c>
      <c r="L7235">
        <v>170</v>
      </c>
      <c r="N7235">
        <v>8</v>
      </c>
      <c r="O7235">
        <v>31.3</v>
      </c>
      <c r="P7235">
        <v>65.23</v>
      </c>
      <c r="Q7235" s="2" t="s">
        <v>19</v>
      </c>
      <c r="R72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36" spans="1:18" hidden="1" x14ac:dyDescent="0.3">
      <c r="A7236" s="2" t="s">
        <v>17</v>
      </c>
      <c r="B7236" s="3">
        <v>43760</v>
      </c>
      <c r="C7236">
        <v>33.200000000000003</v>
      </c>
      <c r="D7236">
        <v>24.6</v>
      </c>
      <c r="E7236">
        <v>28.6</v>
      </c>
      <c r="G7236">
        <v>35.799999999999997</v>
      </c>
      <c r="H7236">
        <v>0</v>
      </c>
      <c r="K7236">
        <v>27.7</v>
      </c>
      <c r="L7236">
        <v>154.29</v>
      </c>
      <c r="N7236">
        <v>7.1</v>
      </c>
      <c r="O7236">
        <v>51.3</v>
      </c>
      <c r="P7236">
        <v>69.08</v>
      </c>
      <c r="Q7236" s="2" t="s">
        <v>19</v>
      </c>
      <c r="R72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37" spans="1:18" hidden="1" x14ac:dyDescent="0.3">
      <c r="A7237" s="2" t="s">
        <v>17</v>
      </c>
      <c r="B7237" s="3">
        <v>43761</v>
      </c>
      <c r="C7237">
        <v>34.4</v>
      </c>
      <c r="D7237">
        <v>24.6</v>
      </c>
      <c r="E7237">
        <v>29.3</v>
      </c>
      <c r="G7237">
        <v>36.6</v>
      </c>
      <c r="H7237">
        <v>0</v>
      </c>
      <c r="K7237">
        <v>27.7</v>
      </c>
      <c r="L7237">
        <v>151.25</v>
      </c>
      <c r="N7237">
        <v>7.4</v>
      </c>
      <c r="O7237">
        <v>36.299999999999997</v>
      </c>
      <c r="P7237">
        <v>66.27</v>
      </c>
      <c r="Q7237" s="2" t="s">
        <v>19</v>
      </c>
      <c r="R72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38" spans="1:18" hidden="1" x14ac:dyDescent="0.3">
      <c r="A7238" s="2" t="s">
        <v>17</v>
      </c>
      <c r="B7238" s="3">
        <v>43762</v>
      </c>
      <c r="C7238">
        <v>33.700000000000003</v>
      </c>
      <c r="D7238">
        <v>25.2</v>
      </c>
      <c r="E7238">
        <v>29.4</v>
      </c>
      <c r="G7238">
        <v>35.1</v>
      </c>
      <c r="H7238">
        <v>0</v>
      </c>
      <c r="K7238">
        <v>22.3</v>
      </c>
      <c r="L7238">
        <v>143.75</v>
      </c>
      <c r="N7238">
        <v>7.6</v>
      </c>
      <c r="O7238">
        <v>50</v>
      </c>
      <c r="P7238">
        <v>62.21</v>
      </c>
      <c r="Q7238" s="2" t="s">
        <v>19</v>
      </c>
      <c r="R72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39" spans="1:18" hidden="1" x14ac:dyDescent="0.3">
      <c r="A7239" s="2" t="s">
        <v>17</v>
      </c>
      <c r="B7239" s="3">
        <v>43763</v>
      </c>
      <c r="C7239">
        <v>32.700000000000003</v>
      </c>
      <c r="D7239">
        <v>25</v>
      </c>
      <c r="E7239">
        <v>29.1</v>
      </c>
      <c r="G7239">
        <v>35.799999999999997</v>
      </c>
      <c r="H7239">
        <v>0</v>
      </c>
      <c r="K7239">
        <v>24.1</v>
      </c>
      <c r="L7239">
        <v>122.86</v>
      </c>
      <c r="N7239">
        <v>7.3</v>
      </c>
      <c r="O7239">
        <v>40</v>
      </c>
      <c r="P7239">
        <v>66.010000000000005</v>
      </c>
      <c r="Q7239" s="2" t="s">
        <v>19</v>
      </c>
      <c r="R72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40" spans="1:18" hidden="1" x14ac:dyDescent="0.3">
      <c r="A7240" s="2" t="s">
        <v>17</v>
      </c>
      <c r="B7240" s="3">
        <v>43764</v>
      </c>
      <c r="C7240">
        <v>33.1</v>
      </c>
      <c r="D7240">
        <v>24.7</v>
      </c>
      <c r="E7240">
        <v>29.3</v>
      </c>
      <c r="G7240">
        <v>36.799999999999997</v>
      </c>
      <c r="H7240">
        <v>0</v>
      </c>
      <c r="K7240">
        <v>16.600000000000001</v>
      </c>
      <c r="L7240">
        <v>141.43</v>
      </c>
      <c r="N7240">
        <v>7.6</v>
      </c>
      <c r="O7240">
        <v>36.299999999999997</v>
      </c>
      <c r="P7240">
        <v>66.95</v>
      </c>
      <c r="Q7240" s="2" t="s">
        <v>19</v>
      </c>
      <c r="R72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41" spans="1:18" hidden="1" x14ac:dyDescent="0.3">
      <c r="A7241" s="2" t="s">
        <v>17</v>
      </c>
      <c r="B7241" s="3">
        <v>43765</v>
      </c>
      <c r="C7241">
        <v>33.4</v>
      </c>
      <c r="D7241">
        <v>25.4</v>
      </c>
      <c r="E7241">
        <v>29.4</v>
      </c>
      <c r="G7241">
        <v>37.1</v>
      </c>
      <c r="H7241">
        <v>0</v>
      </c>
      <c r="K7241">
        <v>20.5</v>
      </c>
      <c r="L7241">
        <v>144.29</v>
      </c>
      <c r="N7241">
        <v>6.8</v>
      </c>
      <c r="O7241">
        <v>76.3</v>
      </c>
      <c r="P7241">
        <v>64.55</v>
      </c>
      <c r="Q7241" s="2" t="s">
        <v>23</v>
      </c>
      <c r="R72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42" spans="1:18" hidden="1" x14ac:dyDescent="0.3">
      <c r="A7242" s="2" t="s">
        <v>17</v>
      </c>
      <c r="B7242" s="3">
        <v>43766</v>
      </c>
      <c r="C7242">
        <v>33.9</v>
      </c>
      <c r="D7242">
        <v>25.4</v>
      </c>
      <c r="E7242">
        <v>29.7</v>
      </c>
      <c r="G7242">
        <v>36.4</v>
      </c>
      <c r="H7242">
        <v>0</v>
      </c>
      <c r="K7242">
        <v>22.3</v>
      </c>
      <c r="L7242">
        <v>134.29</v>
      </c>
      <c r="N7242">
        <v>7</v>
      </c>
      <c r="O7242">
        <v>75</v>
      </c>
      <c r="P7242">
        <v>63.9</v>
      </c>
      <c r="Q7242" s="2" t="s">
        <v>19</v>
      </c>
      <c r="R72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43" spans="1:18" hidden="1" x14ac:dyDescent="0.3">
      <c r="A7243" s="2" t="s">
        <v>17</v>
      </c>
      <c r="B7243" s="3">
        <v>43767</v>
      </c>
      <c r="C7243">
        <v>33.4</v>
      </c>
      <c r="D7243">
        <v>25.7</v>
      </c>
      <c r="E7243">
        <v>29.7</v>
      </c>
      <c r="G7243">
        <v>38.1</v>
      </c>
      <c r="H7243">
        <v>0</v>
      </c>
      <c r="K7243">
        <v>18.399999999999999</v>
      </c>
      <c r="L7243">
        <v>146.66999999999999</v>
      </c>
      <c r="N7243">
        <v>7.8</v>
      </c>
      <c r="O7243">
        <v>56.3</v>
      </c>
      <c r="P7243">
        <v>64.41</v>
      </c>
      <c r="Q7243" s="2" t="s">
        <v>19</v>
      </c>
      <c r="R72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44" spans="1:18" hidden="1" x14ac:dyDescent="0.3">
      <c r="A7244" s="2" t="s">
        <v>17</v>
      </c>
      <c r="B7244" s="3">
        <v>43768</v>
      </c>
      <c r="C7244">
        <v>34.1</v>
      </c>
      <c r="D7244">
        <v>25.2</v>
      </c>
      <c r="E7244">
        <v>29.6</v>
      </c>
      <c r="G7244">
        <v>36</v>
      </c>
      <c r="H7244">
        <v>0</v>
      </c>
      <c r="K7244">
        <v>20.5</v>
      </c>
      <c r="L7244">
        <v>132.86000000000001</v>
      </c>
      <c r="N7244">
        <v>7.6</v>
      </c>
      <c r="O7244">
        <v>40</v>
      </c>
      <c r="P7244">
        <v>63.59</v>
      </c>
      <c r="Q7244" s="2" t="s">
        <v>19</v>
      </c>
      <c r="R72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45" spans="1:18" hidden="1" x14ac:dyDescent="0.3">
      <c r="A7245" s="2" t="s">
        <v>17</v>
      </c>
      <c r="B7245" s="3">
        <v>43769</v>
      </c>
      <c r="C7245">
        <v>34.200000000000003</v>
      </c>
      <c r="D7245">
        <v>26.1</v>
      </c>
      <c r="E7245">
        <v>30</v>
      </c>
      <c r="G7245">
        <v>37.299999999999997</v>
      </c>
      <c r="H7245">
        <v>0</v>
      </c>
      <c r="K7245">
        <v>14.8</v>
      </c>
      <c r="L7245">
        <v>125</v>
      </c>
      <c r="N7245">
        <v>7.3</v>
      </c>
      <c r="O7245">
        <v>57.5</v>
      </c>
      <c r="P7245">
        <v>66.19</v>
      </c>
      <c r="Q7245" s="2" t="s">
        <v>19</v>
      </c>
      <c r="R72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46" spans="1:18" hidden="1" x14ac:dyDescent="0.3">
      <c r="A7246" s="2" t="s">
        <v>17</v>
      </c>
      <c r="B7246" s="3">
        <v>43770</v>
      </c>
      <c r="C7246">
        <v>33.4</v>
      </c>
      <c r="D7246">
        <v>26.6</v>
      </c>
      <c r="E7246">
        <v>29</v>
      </c>
      <c r="G7246">
        <v>38.700000000000003</v>
      </c>
      <c r="H7246">
        <v>0</v>
      </c>
      <c r="K7246">
        <v>16.600000000000001</v>
      </c>
      <c r="L7246">
        <v>218.33</v>
      </c>
      <c r="N7246">
        <v>6.3</v>
      </c>
      <c r="O7246">
        <v>83.8</v>
      </c>
      <c r="P7246">
        <v>72.459999999999994</v>
      </c>
      <c r="Q7246" s="2" t="s">
        <v>23</v>
      </c>
      <c r="R72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47" spans="1:18" hidden="1" x14ac:dyDescent="0.3">
      <c r="A7247" s="2" t="s">
        <v>17</v>
      </c>
      <c r="B7247" s="3">
        <v>43771</v>
      </c>
      <c r="C7247">
        <v>28.9</v>
      </c>
      <c r="D7247">
        <v>25.2</v>
      </c>
      <c r="E7247">
        <v>26.6</v>
      </c>
      <c r="G7247">
        <v>33</v>
      </c>
      <c r="H7247">
        <v>24.5</v>
      </c>
      <c r="K7247">
        <v>13</v>
      </c>
      <c r="L7247">
        <v>222</v>
      </c>
      <c r="N7247">
        <v>6.3</v>
      </c>
      <c r="O7247">
        <v>81.3</v>
      </c>
      <c r="P7247">
        <v>82.35</v>
      </c>
      <c r="Q7247" s="2" t="s">
        <v>20</v>
      </c>
      <c r="R72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48" spans="1:18" hidden="1" x14ac:dyDescent="0.3">
      <c r="A7248" s="2" t="s">
        <v>17</v>
      </c>
      <c r="B7248" s="3">
        <v>43772</v>
      </c>
      <c r="C7248">
        <v>32.9</v>
      </c>
      <c r="D7248">
        <v>25.4</v>
      </c>
      <c r="E7248">
        <v>28.8</v>
      </c>
      <c r="G7248">
        <v>38.1</v>
      </c>
      <c r="H7248">
        <v>0</v>
      </c>
      <c r="K7248">
        <v>18.399999999999999</v>
      </c>
      <c r="L7248">
        <v>148.57</v>
      </c>
      <c r="N7248">
        <v>7.8</v>
      </c>
      <c r="O7248">
        <v>76.3</v>
      </c>
      <c r="P7248">
        <v>73.010000000000005</v>
      </c>
      <c r="Q7248" s="2" t="s">
        <v>23</v>
      </c>
      <c r="R72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49" spans="1:18" hidden="1" x14ac:dyDescent="0.3">
      <c r="A7249" s="2" t="s">
        <v>17</v>
      </c>
      <c r="B7249" s="3">
        <v>43773</v>
      </c>
      <c r="C7249">
        <v>33.6</v>
      </c>
      <c r="D7249">
        <v>26.2</v>
      </c>
      <c r="E7249">
        <v>29.9</v>
      </c>
      <c r="G7249">
        <v>36.799999999999997</v>
      </c>
      <c r="H7249">
        <v>0</v>
      </c>
      <c r="K7249">
        <v>18.399999999999999</v>
      </c>
      <c r="L7249">
        <v>142.86000000000001</v>
      </c>
      <c r="N7249">
        <v>8</v>
      </c>
      <c r="O7249">
        <v>58.8</v>
      </c>
      <c r="P7249">
        <v>65.010000000000005</v>
      </c>
      <c r="Q7249" s="2" t="s">
        <v>19</v>
      </c>
      <c r="R72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50" spans="1:18" hidden="1" x14ac:dyDescent="0.3">
      <c r="A7250" s="2" t="s">
        <v>17</v>
      </c>
      <c r="B7250" s="3">
        <v>43774</v>
      </c>
      <c r="C7250">
        <v>33.200000000000003</v>
      </c>
      <c r="D7250">
        <v>25.4</v>
      </c>
      <c r="E7250">
        <v>29.4</v>
      </c>
      <c r="G7250">
        <v>38.4</v>
      </c>
      <c r="H7250">
        <v>0</v>
      </c>
      <c r="K7250">
        <v>16.600000000000001</v>
      </c>
      <c r="L7250">
        <v>161.43</v>
      </c>
      <c r="N7250">
        <v>7.5</v>
      </c>
      <c r="O7250">
        <v>47.5</v>
      </c>
      <c r="P7250">
        <v>66.94</v>
      </c>
      <c r="Q7250" s="2" t="s">
        <v>19</v>
      </c>
      <c r="R72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51" spans="1:18" hidden="1" x14ac:dyDescent="0.3">
      <c r="A7251" s="2" t="s">
        <v>17</v>
      </c>
      <c r="B7251" s="3">
        <v>43775</v>
      </c>
      <c r="C7251">
        <v>35.1</v>
      </c>
      <c r="D7251">
        <v>25</v>
      </c>
      <c r="E7251">
        <v>29.8</v>
      </c>
      <c r="G7251">
        <v>38.299999999999997</v>
      </c>
      <c r="H7251">
        <v>0</v>
      </c>
      <c r="K7251">
        <v>13</v>
      </c>
      <c r="L7251">
        <v>151.43</v>
      </c>
      <c r="N7251">
        <v>7.4</v>
      </c>
      <c r="O7251">
        <v>37.5</v>
      </c>
      <c r="P7251">
        <v>63.15</v>
      </c>
      <c r="Q7251" s="2" t="s">
        <v>19</v>
      </c>
      <c r="R72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52" spans="1:18" hidden="1" x14ac:dyDescent="0.3">
      <c r="A7252" s="2" t="s">
        <v>17</v>
      </c>
      <c r="B7252" s="3">
        <v>43776</v>
      </c>
      <c r="C7252">
        <v>34.4</v>
      </c>
      <c r="D7252">
        <v>25.2</v>
      </c>
      <c r="E7252">
        <v>30.3</v>
      </c>
      <c r="G7252">
        <v>38.6</v>
      </c>
      <c r="H7252">
        <v>0</v>
      </c>
      <c r="K7252">
        <v>16.600000000000001</v>
      </c>
      <c r="L7252">
        <v>153.33000000000001</v>
      </c>
      <c r="N7252">
        <v>8.6999999999999993</v>
      </c>
      <c r="O7252">
        <v>42.9</v>
      </c>
      <c r="P7252">
        <v>63.03</v>
      </c>
      <c r="Q7252" s="2" t="s">
        <v>19</v>
      </c>
      <c r="R72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53" spans="1:18" hidden="1" x14ac:dyDescent="0.3">
      <c r="A7253" s="2" t="s">
        <v>17</v>
      </c>
      <c r="B7253" s="3">
        <v>43777</v>
      </c>
      <c r="C7253">
        <v>34.1</v>
      </c>
      <c r="D7253">
        <v>25.9</v>
      </c>
      <c r="E7253">
        <v>30.7</v>
      </c>
      <c r="G7253">
        <v>38.700000000000003</v>
      </c>
      <c r="H7253">
        <v>0</v>
      </c>
      <c r="K7253">
        <v>24.1</v>
      </c>
      <c r="L7253">
        <v>177.14</v>
      </c>
      <c r="N7253">
        <v>7.6</v>
      </c>
      <c r="O7253">
        <v>40</v>
      </c>
      <c r="P7253">
        <v>66.3</v>
      </c>
      <c r="Q7253" s="2" t="s">
        <v>19</v>
      </c>
      <c r="R72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54" spans="1:18" hidden="1" x14ac:dyDescent="0.3">
      <c r="A7254" s="2" t="s">
        <v>17</v>
      </c>
      <c r="B7254" s="3">
        <v>43778</v>
      </c>
      <c r="C7254">
        <v>34.200000000000003</v>
      </c>
      <c r="D7254">
        <v>26.2</v>
      </c>
      <c r="E7254">
        <v>30.5</v>
      </c>
      <c r="G7254">
        <v>38.1</v>
      </c>
      <c r="H7254">
        <v>0</v>
      </c>
      <c r="K7254">
        <v>20.5</v>
      </c>
      <c r="L7254">
        <v>154.29</v>
      </c>
      <c r="N7254">
        <v>8</v>
      </c>
      <c r="O7254">
        <v>61.3</v>
      </c>
      <c r="P7254">
        <v>65.31</v>
      </c>
      <c r="Q7254" s="2" t="s">
        <v>19</v>
      </c>
      <c r="R72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55" spans="1:18" hidden="1" x14ac:dyDescent="0.3">
      <c r="A7255" s="2" t="s">
        <v>17</v>
      </c>
      <c r="B7255" s="3">
        <v>43779</v>
      </c>
      <c r="C7255">
        <v>34.200000000000003</v>
      </c>
      <c r="D7255">
        <v>26.2</v>
      </c>
      <c r="E7255">
        <v>30.5</v>
      </c>
      <c r="G7255">
        <v>36.799999999999997</v>
      </c>
      <c r="H7255">
        <v>0</v>
      </c>
      <c r="K7255">
        <v>16.600000000000001</v>
      </c>
      <c r="L7255">
        <v>145.71</v>
      </c>
      <c r="N7255">
        <v>7.8</v>
      </c>
      <c r="O7255">
        <v>50</v>
      </c>
      <c r="P7255">
        <v>63.46</v>
      </c>
      <c r="Q7255" s="2" t="s">
        <v>19</v>
      </c>
      <c r="R72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56" spans="1:18" hidden="1" x14ac:dyDescent="0.3">
      <c r="A7256" s="2" t="s">
        <v>17</v>
      </c>
      <c r="B7256" s="3">
        <v>43780</v>
      </c>
      <c r="C7256">
        <v>34.1</v>
      </c>
      <c r="D7256">
        <v>26.9</v>
      </c>
      <c r="E7256">
        <v>30.6</v>
      </c>
      <c r="G7256">
        <v>39</v>
      </c>
      <c r="H7256">
        <v>0</v>
      </c>
      <c r="K7256">
        <v>16.600000000000001</v>
      </c>
      <c r="L7256">
        <v>133.33000000000001</v>
      </c>
      <c r="N7256">
        <v>8</v>
      </c>
      <c r="O7256">
        <v>41.3</v>
      </c>
      <c r="P7256">
        <v>66.430000000000007</v>
      </c>
      <c r="Q7256" s="2" t="s">
        <v>19</v>
      </c>
      <c r="R72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57" spans="1:18" hidden="1" x14ac:dyDescent="0.3">
      <c r="A7257" s="2" t="s">
        <v>17</v>
      </c>
      <c r="B7257" s="3">
        <v>43781</v>
      </c>
      <c r="C7257">
        <v>33.200000000000003</v>
      </c>
      <c r="D7257">
        <v>26.3</v>
      </c>
      <c r="E7257">
        <v>29.9</v>
      </c>
      <c r="G7257">
        <v>37.700000000000003</v>
      </c>
      <c r="H7257">
        <v>0</v>
      </c>
      <c r="K7257">
        <v>27.7</v>
      </c>
      <c r="L7257">
        <v>142.86000000000001</v>
      </c>
      <c r="N7257">
        <v>8.4</v>
      </c>
      <c r="O7257">
        <v>66.3</v>
      </c>
      <c r="P7257">
        <v>69.510000000000005</v>
      </c>
      <c r="Q7257" s="2" t="s">
        <v>19</v>
      </c>
      <c r="R72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58" spans="1:18" hidden="1" x14ac:dyDescent="0.3">
      <c r="A7258" s="2" t="s">
        <v>17</v>
      </c>
      <c r="B7258" s="3">
        <v>43782</v>
      </c>
      <c r="C7258">
        <v>31.9</v>
      </c>
      <c r="D7258">
        <v>26.9</v>
      </c>
      <c r="E7258">
        <v>29.5</v>
      </c>
      <c r="G7258">
        <v>38.1</v>
      </c>
      <c r="H7258">
        <v>0</v>
      </c>
      <c r="K7258">
        <v>20.5</v>
      </c>
      <c r="L7258">
        <v>118.57</v>
      </c>
      <c r="N7258">
        <v>8</v>
      </c>
      <c r="O7258">
        <v>85</v>
      </c>
      <c r="P7258">
        <v>75.11</v>
      </c>
      <c r="Q7258" s="2" t="s">
        <v>23</v>
      </c>
      <c r="R72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59" spans="1:18" hidden="1" x14ac:dyDescent="0.3">
      <c r="A7259" s="2" t="s">
        <v>17</v>
      </c>
      <c r="B7259" s="3">
        <v>43783</v>
      </c>
      <c r="C7259">
        <v>34.200000000000003</v>
      </c>
      <c r="D7259">
        <v>27.1</v>
      </c>
      <c r="E7259">
        <v>30.7</v>
      </c>
      <c r="G7259">
        <v>38.700000000000003</v>
      </c>
      <c r="H7259">
        <v>0</v>
      </c>
      <c r="K7259">
        <v>9.4</v>
      </c>
      <c r="L7259">
        <v>95</v>
      </c>
      <c r="N7259">
        <v>7.3</v>
      </c>
      <c r="O7259">
        <v>78.8</v>
      </c>
      <c r="P7259">
        <v>68.97</v>
      </c>
      <c r="Q7259" s="2" t="s">
        <v>23</v>
      </c>
      <c r="R72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60" spans="1:18" hidden="1" x14ac:dyDescent="0.3">
      <c r="A7260" s="2" t="s">
        <v>17</v>
      </c>
      <c r="B7260" s="3">
        <v>43784</v>
      </c>
      <c r="C7260">
        <v>34.9</v>
      </c>
      <c r="D7260">
        <v>26.1</v>
      </c>
      <c r="E7260">
        <v>30.3</v>
      </c>
      <c r="G7260">
        <v>37.700000000000003</v>
      </c>
      <c r="H7260">
        <v>0</v>
      </c>
      <c r="K7260">
        <v>38.9</v>
      </c>
      <c r="L7260">
        <v>121.67</v>
      </c>
      <c r="N7260">
        <v>6.6</v>
      </c>
      <c r="O7260">
        <v>51.3</v>
      </c>
      <c r="P7260">
        <v>61.26</v>
      </c>
      <c r="Q7260" s="2" t="s">
        <v>19</v>
      </c>
      <c r="R72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61" spans="1:18" hidden="1" x14ac:dyDescent="0.3">
      <c r="A7261" s="2" t="s">
        <v>17</v>
      </c>
      <c r="B7261" s="3">
        <v>43785</v>
      </c>
      <c r="C7261">
        <v>34.9</v>
      </c>
      <c r="D7261">
        <v>25</v>
      </c>
      <c r="E7261">
        <v>30.1</v>
      </c>
      <c r="G7261">
        <v>37.4</v>
      </c>
      <c r="H7261">
        <v>0</v>
      </c>
      <c r="K7261">
        <v>18.399999999999999</v>
      </c>
      <c r="L7261">
        <v>130</v>
      </c>
      <c r="N7261">
        <v>7.4</v>
      </c>
      <c r="O7261">
        <v>25</v>
      </c>
      <c r="P7261">
        <v>61.68</v>
      </c>
      <c r="Q7261" s="2" t="s">
        <v>21</v>
      </c>
      <c r="R72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62" spans="1:18" hidden="1" x14ac:dyDescent="0.3">
      <c r="A7262" s="2" t="s">
        <v>17</v>
      </c>
      <c r="B7262" s="3">
        <v>43786</v>
      </c>
      <c r="C7262">
        <v>34.4</v>
      </c>
      <c r="D7262">
        <v>26.1</v>
      </c>
      <c r="E7262">
        <v>30.1</v>
      </c>
      <c r="G7262">
        <v>37.6</v>
      </c>
      <c r="H7262">
        <v>0</v>
      </c>
      <c r="K7262">
        <v>24.1</v>
      </c>
      <c r="L7262">
        <v>131.66999999999999</v>
      </c>
      <c r="N7262">
        <v>7.4</v>
      </c>
      <c r="O7262">
        <v>33.799999999999997</v>
      </c>
      <c r="P7262">
        <v>64.72</v>
      </c>
      <c r="Q7262" s="2" t="s">
        <v>19</v>
      </c>
      <c r="R72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63" spans="1:18" hidden="1" x14ac:dyDescent="0.3">
      <c r="A7263" s="2" t="s">
        <v>17</v>
      </c>
      <c r="B7263" s="3">
        <v>43787</v>
      </c>
      <c r="C7263">
        <v>35.1</v>
      </c>
      <c r="D7263">
        <v>26.1</v>
      </c>
      <c r="E7263">
        <v>30.4</v>
      </c>
      <c r="G7263">
        <v>40.9</v>
      </c>
      <c r="H7263">
        <v>0</v>
      </c>
      <c r="K7263">
        <v>24.1</v>
      </c>
      <c r="L7263">
        <v>152.86000000000001</v>
      </c>
      <c r="N7263">
        <v>7.9</v>
      </c>
      <c r="O7263">
        <v>45</v>
      </c>
      <c r="P7263">
        <v>66.75</v>
      </c>
      <c r="Q7263" s="2" t="s">
        <v>19</v>
      </c>
      <c r="R72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64" spans="1:18" hidden="1" x14ac:dyDescent="0.3">
      <c r="A7264" s="2" t="s">
        <v>17</v>
      </c>
      <c r="B7264" s="3">
        <v>43788</v>
      </c>
      <c r="C7264">
        <v>33.9</v>
      </c>
      <c r="D7264">
        <v>25.9</v>
      </c>
      <c r="E7264">
        <v>30.3</v>
      </c>
      <c r="G7264">
        <v>39.6</v>
      </c>
      <c r="H7264">
        <v>0</v>
      </c>
      <c r="K7264">
        <v>13</v>
      </c>
      <c r="L7264">
        <v>134.29</v>
      </c>
      <c r="N7264">
        <v>7.5</v>
      </c>
      <c r="O7264">
        <v>62.5</v>
      </c>
      <c r="P7264">
        <v>65.98</v>
      </c>
      <c r="Q7264" s="2" t="s">
        <v>19</v>
      </c>
      <c r="R72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65" spans="1:18" hidden="1" x14ac:dyDescent="0.3">
      <c r="A7265" s="2" t="s">
        <v>17</v>
      </c>
      <c r="B7265" s="3">
        <v>43789</v>
      </c>
      <c r="C7265">
        <v>34.4</v>
      </c>
      <c r="D7265">
        <v>26.6</v>
      </c>
      <c r="E7265">
        <v>30.6</v>
      </c>
      <c r="G7265">
        <v>38.1</v>
      </c>
      <c r="H7265">
        <v>0</v>
      </c>
      <c r="K7265">
        <v>25.9</v>
      </c>
      <c r="L7265">
        <v>157.13999999999999</v>
      </c>
      <c r="N7265">
        <v>6.8</v>
      </c>
      <c r="O7265">
        <v>61.3</v>
      </c>
      <c r="P7265">
        <v>63.02</v>
      </c>
      <c r="Q7265" s="2" t="s">
        <v>19</v>
      </c>
      <c r="R72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66" spans="1:18" hidden="1" x14ac:dyDescent="0.3">
      <c r="A7266" s="2" t="s">
        <v>17</v>
      </c>
      <c r="B7266" s="3">
        <v>43790</v>
      </c>
      <c r="C7266">
        <v>33.700000000000003</v>
      </c>
      <c r="D7266">
        <v>26.6</v>
      </c>
      <c r="E7266">
        <v>30.2</v>
      </c>
      <c r="G7266">
        <v>38.200000000000003</v>
      </c>
      <c r="H7266">
        <v>0</v>
      </c>
      <c r="K7266">
        <v>18.399999999999999</v>
      </c>
      <c r="L7266">
        <v>152.5</v>
      </c>
      <c r="N7266">
        <v>7.8</v>
      </c>
      <c r="O7266">
        <v>61.3</v>
      </c>
      <c r="P7266">
        <v>64.03</v>
      </c>
      <c r="Q7266" s="2" t="s">
        <v>19</v>
      </c>
      <c r="R72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67" spans="1:18" hidden="1" x14ac:dyDescent="0.3">
      <c r="A7267" s="2" t="s">
        <v>17</v>
      </c>
      <c r="B7267" s="3">
        <v>43791</v>
      </c>
      <c r="C7267">
        <v>35.1</v>
      </c>
      <c r="D7267">
        <v>25.9</v>
      </c>
      <c r="E7267">
        <v>30.6</v>
      </c>
      <c r="G7267">
        <v>37.700000000000003</v>
      </c>
      <c r="H7267">
        <v>0</v>
      </c>
      <c r="K7267">
        <v>20.5</v>
      </c>
      <c r="L7267">
        <v>128.57</v>
      </c>
      <c r="N7267">
        <v>7.5</v>
      </c>
      <c r="O7267">
        <v>43.8</v>
      </c>
      <c r="P7267">
        <v>61.62</v>
      </c>
      <c r="Q7267" s="2" t="s">
        <v>19</v>
      </c>
      <c r="R72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68" spans="1:18" hidden="1" x14ac:dyDescent="0.3">
      <c r="A7268" s="2" t="s">
        <v>17</v>
      </c>
      <c r="B7268" s="3">
        <v>43792</v>
      </c>
      <c r="C7268">
        <v>34.9</v>
      </c>
      <c r="D7268">
        <v>25.7</v>
      </c>
      <c r="E7268">
        <v>30.5</v>
      </c>
      <c r="G7268">
        <v>39.6</v>
      </c>
      <c r="H7268">
        <v>0</v>
      </c>
      <c r="K7268">
        <v>20.5</v>
      </c>
      <c r="L7268">
        <v>151.66999999999999</v>
      </c>
      <c r="N7268">
        <v>7.6</v>
      </c>
      <c r="O7268">
        <v>41.4</v>
      </c>
      <c r="P7268">
        <v>64.62</v>
      </c>
      <c r="Q7268" s="2" t="s">
        <v>19</v>
      </c>
      <c r="R72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69" spans="1:18" hidden="1" x14ac:dyDescent="0.3">
      <c r="A7269" s="2" t="s">
        <v>17</v>
      </c>
      <c r="B7269" s="3">
        <v>43793</v>
      </c>
      <c r="C7269">
        <v>35.200000000000003</v>
      </c>
      <c r="D7269">
        <v>26.3</v>
      </c>
      <c r="E7269">
        <v>30.9</v>
      </c>
      <c r="G7269">
        <v>39.299999999999997</v>
      </c>
      <c r="H7269">
        <v>0</v>
      </c>
      <c r="K7269">
        <v>18.399999999999999</v>
      </c>
      <c r="L7269">
        <v>105.71</v>
      </c>
      <c r="N7269">
        <v>7.9</v>
      </c>
      <c r="O7269">
        <v>50</v>
      </c>
      <c r="P7269">
        <v>64.62</v>
      </c>
      <c r="Q7269" s="2" t="s">
        <v>19</v>
      </c>
      <c r="R72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70" spans="1:18" hidden="1" x14ac:dyDescent="0.3">
      <c r="A7270" s="2" t="s">
        <v>17</v>
      </c>
      <c r="B7270" s="3">
        <v>43794</v>
      </c>
      <c r="C7270">
        <v>34.9</v>
      </c>
      <c r="D7270">
        <v>26.7</v>
      </c>
      <c r="E7270">
        <v>30.8</v>
      </c>
      <c r="G7270">
        <v>39.799999999999997</v>
      </c>
      <c r="H7270">
        <v>0</v>
      </c>
      <c r="K7270">
        <v>16.600000000000001</v>
      </c>
      <c r="L7270">
        <v>192.5</v>
      </c>
      <c r="N7270">
        <v>8.5</v>
      </c>
      <c r="O7270">
        <v>58.8</v>
      </c>
      <c r="P7270">
        <v>63.11</v>
      </c>
      <c r="Q7270" s="2" t="s">
        <v>19</v>
      </c>
      <c r="R72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71" spans="1:18" hidden="1" x14ac:dyDescent="0.3">
      <c r="A7271" s="2" t="s">
        <v>17</v>
      </c>
      <c r="B7271" s="3">
        <v>43795</v>
      </c>
      <c r="C7271">
        <v>34.4</v>
      </c>
      <c r="D7271">
        <v>27.2</v>
      </c>
      <c r="E7271">
        <v>30.4</v>
      </c>
      <c r="G7271">
        <v>41.8</v>
      </c>
      <c r="H7271">
        <v>2</v>
      </c>
      <c r="K7271">
        <v>18.399999999999999</v>
      </c>
      <c r="L7271">
        <v>231.17</v>
      </c>
      <c r="N7271">
        <v>6.4</v>
      </c>
      <c r="O7271">
        <v>67.5</v>
      </c>
      <c r="P7271">
        <v>68.510000000000005</v>
      </c>
      <c r="Q7271" s="2" t="s">
        <v>18</v>
      </c>
      <c r="R72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272" spans="1:18" hidden="1" x14ac:dyDescent="0.3">
      <c r="A7272" s="2" t="s">
        <v>17</v>
      </c>
      <c r="B7272" s="3">
        <v>43796</v>
      </c>
      <c r="C7272">
        <v>33.700000000000003</v>
      </c>
      <c r="D7272">
        <v>26.3</v>
      </c>
      <c r="E7272">
        <v>29.7</v>
      </c>
      <c r="G7272">
        <v>39.700000000000003</v>
      </c>
      <c r="H7272">
        <v>0</v>
      </c>
      <c r="K7272">
        <v>14.8</v>
      </c>
      <c r="L7272">
        <v>163.75</v>
      </c>
      <c r="N7272">
        <v>6.9</v>
      </c>
      <c r="O7272">
        <v>86.3</v>
      </c>
      <c r="P7272">
        <v>71.38</v>
      </c>
      <c r="Q7272" s="2" t="s">
        <v>23</v>
      </c>
      <c r="R72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73" spans="1:18" hidden="1" x14ac:dyDescent="0.3">
      <c r="A7273" s="2" t="s">
        <v>17</v>
      </c>
      <c r="B7273" s="3">
        <v>43797</v>
      </c>
      <c r="C7273">
        <v>34.4</v>
      </c>
      <c r="D7273">
        <v>26.2</v>
      </c>
      <c r="E7273">
        <v>30.5</v>
      </c>
      <c r="G7273">
        <v>38.6</v>
      </c>
      <c r="H7273">
        <v>0</v>
      </c>
      <c r="K7273">
        <v>16.600000000000001</v>
      </c>
      <c r="L7273">
        <v>126.67</v>
      </c>
      <c r="N7273">
        <v>7</v>
      </c>
      <c r="O7273">
        <v>60</v>
      </c>
      <c r="P7273">
        <v>65.790000000000006</v>
      </c>
      <c r="Q7273" s="2" t="s">
        <v>19</v>
      </c>
      <c r="R72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274" spans="1:18" hidden="1" x14ac:dyDescent="0.3">
      <c r="A7274" s="2" t="s">
        <v>17</v>
      </c>
      <c r="B7274" s="3">
        <v>43798</v>
      </c>
      <c r="C7274">
        <v>34.200000000000003</v>
      </c>
      <c r="D7274">
        <v>27.4</v>
      </c>
      <c r="E7274">
        <v>30.8</v>
      </c>
      <c r="G7274">
        <v>40.299999999999997</v>
      </c>
      <c r="H7274">
        <v>0</v>
      </c>
      <c r="K7274">
        <v>18.399999999999999</v>
      </c>
      <c r="L7274">
        <v>163.75</v>
      </c>
      <c r="N7274">
        <v>7.1</v>
      </c>
      <c r="O7274">
        <v>45</v>
      </c>
      <c r="P7274">
        <v>65.89</v>
      </c>
      <c r="Q7274" s="2" t="s">
        <v>19</v>
      </c>
      <c r="R72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75" spans="1:18" hidden="1" x14ac:dyDescent="0.3">
      <c r="A7275" s="2" t="s">
        <v>17</v>
      </c>
      <c r="B7275" s="3">
        <v>43799</v>
      </c>
      <c r="C7275">
        <v>34.4</v>
      </c>
      <c r="D7275">
        <v>28.1</v>
      </c>
      <c r="E7275">
        <v>31.2</v>
      </c>
      <c r="G7275">
        <v>42.7</v>
      </c>
      <c r="H7275">
        <v>0</v>
      </c>
      <c r="K7275">
        <v>14.8</v>
      </c>
      <c r="L7275">
        <v>158.57</v>
      </c>
      <c r="N7275">
        <v>7.9</v>
      </c>
      <c r="O7275">
        <v>55</v>
      </c>
      <c r="P7275">
        <v>69.66</v>
      </c>
      <c r="Q7275" s="2" t="s">
        <v>19</v>
      </c>
      <c r="R72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76" spans="1:18" hidden="1" x14ac:dyDescent="0.3">
      <c r="A7276" s="2" t="s">
        <v>17</v>
      </c>
      <c r="B7276" s="3">
        <v>43800</v>
      </c>
      <c r="C7276">
        <v>35.200000000000003</v>
      </c>
      <c r="D7276">
        <v>26.2</v>
      </c>
      <c r="E7276">
        <v>31</v>
      </c>
      <c r="G7276">
        <v>39.700000000000003</v>
      </c>
      <c r="H7276">
        <v>0</v>
      </c>
      <c r="K7276">
        <v>14.8</v>
      </c>
      <c r="L7276">
        <v>171.25</v>
      </c>
      <c r="N7276">
        <v>7.1</v>
      </c>
      <c r="O7276">
        <v>45</v>
      </c>
      <c r="P7276">
        <v>64.47</v>
      </c>
      <c r="Q7276" s="2" t="s">
        <v>19</v>
      </c>
      <c r="R72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77" spans="1:18" hidden="1" x14ac:dyDescent="0.3">
      <c r="A7277" s="2" t="s">
        <v>17</v>
      </c>
      <c r="B7277" s="3">
        <v>43801</v>
      </c>
      <c r="C7277">
        <v>36.1</v>
      </c>
      <c r="D7277">
        <v>27.6</v>
      </c>
      <c r="E7277">
        <v>31.3</v>
      </c>
      <c r="G7277">
        <v>43.3</v>
      </c>
      <c r="H7277">
        <v>0</v>
      </c>
      <c r="K7277">
        <v>24.1</v>
      </c>
      <c r="L7277">
        <v>218.33</v>
      </c>
      <c r="N7277">
        <v>6.6</v>
      </c>
      <c r="O7277">
        <v>75</v>
      </c>
      <c r="P7277">
        <v>67.56</v>
      </c>
      <c r="Q7277" s="2" t="s">
        <v>19</v>
      </c>
      <c r="R72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78" spans="1:18" hidden="1" x14ac:dyDescent="0.3">
      <c r="A7278" s="2" t="s">
        <v>17</v>
      </c>
      <c r="B7278" s="3">
        <v>43802</v>
      </c>
      <c r="C7278">
        <v>35.200000000000003</v>
      </c>
      <c r="D7278">
        <v>26.9</v>
      </c>
      <c r="E7278">
        <v>30.1</v>
      </c>
      <c r="G7278">
        <v>44.5</v>
      </c>
      <c r="H7278">
        <v>3</v>
      </c>
      <c r="K7278">
        <v>13</v>
      </c>
      <c r="L7278">
        <v>190</v>
      </c>
      <c r="N7278">
        <v>5.9</v>
      </c>
      <c r="O7278">
        <v>92.5</v>
      </c>
      <c r="P7278">
        <v>73.48</v>
      </c>
      <c r="Q7278" s="2" t="s">
        <v>20</v>
      </c>
      <c r="R72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79" spans="1:18" hidden="1" x14ac:dyDescent="0.3">
      <c r="A7279" s="2" t="s">
        <v>17</v>
      </c>
      <c r="B7279" s="3">
        <v>43803</v>
      </c>
      <c r="C7279">
        <v>34.1</v>
      </c>
      <c r="D7279">
        <v>26.7</v>
      </c>
      <c r="E7279">
        <v>30.1</v>
      </c>
      <c r="G7279">
        <v>39.6</v>
      </c>
      <c r="H7279">
        <v>0</v>
      </c>
      <c r="K7279">
        <v>16.600000000000001</v>
      </c>
      <c r="L7279">
        <v>137.5</v>
      </c>
      <c r="N7279">
        <v>6.6</v>
      </c>
      <c r="O7279">
        <v>92.5</v>
      </c>
      <c r="P7279">
        <v>70.91</v>
      </c>
      <c r="Q7279" s="2" t="s">
        <v>23</v>
      </c>
      <c r="R72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80" spans="1:18" hidden="1" x14ac:dyDescent="0.3">
      <c r="A7280" s="2" t="s">
        <v>17</v>
      </c>
      <c r="B7280" s="3">
        <v>43804</v>
      </c>
      <c r="C7280">
        <v>34.1</v>
      </c>
      <c r="D7280">
        <v>25.4</v>
      </c>
      <c r="E7280">
        <v>29.4</v>
      </c>
      <c r="G7280">
        <v>41.5</v>
      </c>
      <c r="H7280">
        <v>32</v>
      </c>
      <c r="K7280">
        <v>16.600000000000001</v>
      </c>
      <c r="L7280">
        <v>170</v>
      </c>
      <c r="N7280">
        <v>7</v>
      </c>
      <c r="O7280">
        <v>83.8</v>
      </c>
      <c r="P7280">
        <v>76.64</v>
      </c>
      <c r="Q7280" s="2" t="s">
        <v>20</v>
      </c>
      <c r="R72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81" spans="1:18" hidden="1" x14ac:dyDescent="0.3">
      <c r="A7281" s="2" t="s">
        <v>17</v>
      </c>
      <c r="B7281" s="3">
        <v>43805</v>
      </c>
      <c r="C7281">
        <v>34.200000000000003</v>
      </c>
      <c r="D7281">
        <v>26.1</v>
      </c>
      <c r="E7281">
        <v>29.9</v>
      </c>
      <c r="G7281">
        <v>41.2</v>
      </c>
      <c r="H7281">
        <v>0</v>
      </c>
      <c r="K7281">
        <v>11.2</v>
      </c>
      <c r="L7281">
        <v>146.25</v>
      </c>
      <c r="N7281">
        <v>7.9</v>
      </c>
      <c r="O7281">
        <v>68.8</v>
      </c>
      <c r="P7281">
        <v>74.349999999999994</v>
      </c>
      <c r="Q7281" s="2" t="s">
        <v>19</v>
      </c>
      <c r="R72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82" spans="1:18" hidden="1" x14ac:dyDescent="0.3">
      <c r="A7282" s="2" t="s">
        <v>17</v>
      </c>
      <c r="B7282" s="3">
        <v>43806</v>
      </c>
      <c r="C7282">
        <v>33.700000000000003</v>
      </c>
      <c r="D7282">
        <v>26.9</v>
      </c>
      <c r="E7282">
        <v>30.3</v>
      </c>
      <c r="G7282">
        <v>39.9</v>
      </c>
      <c r="H7282">
        <v>0</v>
      </c>
      <c r="K7282">
        <v>16.600000000000001</v>
      </c>
      <c r="L7282">
        <v>191.25</v>
      </c>
      <c r="N7282">
        <v>8.3000000000000007</v>
      </c>
      <c r="O7282">
        <v>71.3</v>
      </c>
      <c r="P7282">
        <v>70.48</v>
      </c>
      <c r="Q7282" s="2" t="s">
        <v>19</v>
      </c>
      <c r="R72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83" spans="1:18" hidden="1" x14ac:dyDescent="0.3">
      <c r="A7283" s="2" t="s">
        <v>17</v>
      </c>
      <c r="B7283" s="3">
        <v>43807</v>
      </c>
      <c r="C7283">
        <v>35.200000000000003</v>
      </c>
      <c r="D7283">
        <v>26.9</v>
      </c>
      <c r="E7283">
        <v>31.3</v>
      </c>
      <c r="G7283">
        <v>40.5</v>
      </c>
      <c r="H7283">
        <v>0</v>
      </c>
      <c r="K7283">
        <v>14.8</v>
      </c>
      <c r="L7283">
        <v>135</v>
      </c>
      <c r="N7283">
        <v>7.1</v>
      </c>
      <c r="O7283">
        <v>77.5</v>
      </c>
      <c r="P7283">
        <v>66.260000000000005</v>
      </c>
      <c r="Q7283" s="2" t="s">
        <v>23</v>
      </c>
      <c r="R72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84" spans="1:18" hidden="1" x14ac:dyDescent="0.3">
      <c r="A7284" s="2" t="s">
        <v>17</v>
      </c>
      <c r="B7284" s="3">
        <v>43808</v>
      </c>
      <c r="C7284">
        <v>35.200000000000003</v>
      </c>
      <c r="D7284">
        <v>26.1</v>
      </c>
      <c r="E7284">
        <v>30.5</v>
      </c>
      <c r="G7284">
        <v>40.9</v>
      </c>
      <c r="H7284">
        <v>32</v>
      </c>
      <c r="K7284">
        <v>14.8</v>
      </c>
      <c r="L7284">
        <v>148.33000000000001</v>
      </c>
      <c r="N7284">
        <v>7.4</v>
      </c>
      <c r="O7284">
        <v>70</v>
      </c>
      <c r="P7284">
        <v>69.010000000000005</v>
      </c>
      <c r="Q7284" s="2" t="s">
        <v>18</v>
      </c>
      <c r="R72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85" spans="1:18" hidden="1" x14ac:dyDescent="0.3">
      <c r="A7285" s="2" t="s">
        <v>17</v>
      </c>
      <c r="B7285" s="3">
        <v>43809</v>
      </c>
      <c r="C7285">
        <v>34.200000000000003</v>
      </c>
      <c r="D7285">
        <v>26.3</v>
      </c>
      <c r="E7285">
        <v>30</v>
      </c>
      <c r="G7285">
        <v>42</v>
      </c>
      <c r="H7285">
        <v>13</v>
      </c>
      <c r="K7285">
        <v>9.4</v>
      </c>
      <c r="L7285">
        <v>158</v>
      </c>
      <c r="N7285">
        <v>7</v>
      </c>
      <c r="O7285">
        <v>72.5</v>
      </c>
      <c r="P7285">
        <v>72.55</v>
      </c>
      <c r="Q7285" s="2" t="s">
        <v>18</v>
      </c>
      <c r="R72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86" spans="1:18" hidden="1" x14ac:dyDescent="0.3">
      <c r="A7286" s="2" t="s">
        <v>17</v>
      </c>
      <c r="B7286" s="3">
        <v>43810</v>
      </c>
      <c r="C7286">
        <v>34.700000000000003</v>
      </c>
      <c r="D7286">
        <v>26.2</v>
      </c>
      <c r="E7286">
        <v>29.9</v>
      </c>
      <c r="G7286">
        <v>40</v>
      </c>
      <c r="H7286">
        <v>0</v>
      </c>
      <c r="K7286">
        <v>13</v>
      </c>
      <c r="L7286">
        <v>188.33</v>
      </c>
      <c r="N7286">
        <v>7.5</v>
      </c>
      <c r="O7286">
        <v>67.5</v>
      </c>
      <c r="P7286">
        <v>71.430000000000007</v>
      </c>
      <c r="Q7286" s="2" t="s">
        <v>19</v>
      </c>
      <c r="R72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87" spans="1:18" hidden="1" x14ac:dyDescent="0.3">
      <c r="A7287" s="2" t="s">
        <v>17</v>
      </c>
      <c r="B7287" s="3">
        <v>43811</v>
      </c>
      <c r="C7287">
        <v>34.700000000000003</v>
      </c>
      <c r="D7287">
        <v>26.3</v>
      </c>
      <c r="E7287">
        <v>29.8</v>
      </c>
      <c r="G7287">
        <v>41.9</v>
      </c>
      <c r="H7287">
        <v>0</v>
      </c>
      <c r="K7287">
        <v>9.4</v>
      </c>
      <c r="L7287">
        <v>252.86</v>
      </c>
      <c r="N7287">
        <v>7</v>
      </c>
      <c r="O7287">
        <v>68.8</v>
      </c>
      <c r="P7287">
        <v>69.72</v>
      </c>
      <c r="Q7287" s="2" t="s">
        <v>19</v>
      </c>
      <c r="R72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288" spans="1:18" hidden="1" x14ac:dyDescent="0.3">
      <c r="A7288" s="2" t="s">
        <v>17</v>
      </c>
      <c r="B7288" s="3">
        <v>43812</v>
      </c>
      <c r="C7288">
        <v>33.9</v>
      </c>
      <c r="D7288">
        <v>25.6</v>
      </c>
      <c r="E7288">
        <v>29</v>
      </c>
      <c r="G7288">
        <v>39</v>
      </c>
      <c r="H7288">
        <v>11</v>
      </c>
      <c r="K7288">
        <v>11.2</v>
      </c>
      <c r="L7288">
        <v>171.43</v>
      </c>
      <c r="N7288">
        <v>6.8</v>
      </c>
      <c r="O7288">
        <v>82.5</v>
      </c>
      <c r="P7288">
        <v>73.09</v>
      </c>
      <c r="Q7288" s="2" t="s">
        <v>20</v>
      </c>
      <c r="R72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89" spans="1:18" hidden="1" x14ac:dyDescent="0.3">
      <c r="A7289" s="2" t="s">
        <v>17</v>
      </c>
      <c r="B7289" s="3">
        <v>43813</v>
      </c>
      <c r="C7289">
        <v>33.9</v>
      </c>
      <c r="D7289">
        <v>24.9</v>
      </c>
      <c r="E7289">
        <v>29</v>
      </c>
      <c r="G7289">
        <v>39.5</v>
      </c>
      <c r="H7289">
        <v>0</v>
      </c>
      <c r="K7289">
        <v>13</v>
      </c>
      <c r="L7289">
        <v>166.25</v>
      </c>
      <c r="N7289">
        <v>6.6</v>
      </c>
      <c r="O7289">
        <v>87.5</v>
      </c>
      <c r="P7289">
        <v>76.7</v>
      </c>
      <c r="Q7289" s="2" t="s">
        <v>23</v>
      </c>
      <c r="R72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90" spans="1:18" hidden="1" x14ac:dyDescent="0.3">
      <c r="A7290" s="2" t="s">
        <v>17</v>
      </c>
      <c r="B7290" s="3">
        <v>43814</v>
      </c>
      <c r="C7290">
        <v>32.6</v>
      </c>
      <c r="D7290">
        <v>25.9</v>
      </c>
      <c r="E7290">
        <v>28.6</v>
      </c>
      <c r="G7290">
        <v>39.5</v>
      </c>
      <c r="H7290">
        <v>8</v>
      </c>
      <c r="K7290">
        <v>13</v>
      </c>
      <c r="L7290">
        <v>230</v>
      </c>
      <c r="N7290">
        <v>6.6</v>
      </c>
      <c r="O7290">
        <v>92.5</v>
      </c>
      <c r="P7290">
        <v>77.44</v>
      </c>
      <c r="Q7290" s="2" t="s">
        <v>20</v>
      </c>
      <c r="R72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291" spans="1:18" hidden="1" x14ac:dyDescent="0.3">
      <c r="A7291" s="2" t="s">
        <v>17</v>
      </c>
      <c r="B7291" s="3">
        <v>43815</v>
      </c>
      <c r="C7291">
        <v>32.200000000000003</v>
      </c>
      <c r="D7291">
        <v>25.7</v>
      </c>
      <c r="E7291">
        <v>27.5</v>
      </c>
      <c r="G7291">
        <v>37.9</v>
      </c>
      <c r="H7291">
        <v>41</v>
      </c>
      <c r="K7291">
        <v>14.8</v>
      </c>
      <c r="L7291">
        <v>202.5</v>
      </c>
      <c r="N7291">
        <v>5.5</v>
      </c>
      <c r="O7291">
        <v>80</v>
      </c>
      <c r="P7291">
        <v>83.16</v>
      </c>
      <c r="Q7291" s="2" t="s">
        <v>20</v>
      </c>
      <c r="R72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92" spans="1:18" hidden="1" x14ac:dyDescent="0.3">
      <c r="A7292" s="2" t="s">
        <v>17</v>
      </c>
      <c r="B7292" s="3">
        <v>43816</v>
      </c>
      <c r="C7292">
        <v>32.9</v>
      </c>
      <c r="D7292">
        <v>24.9</v>
      </c>
      <c r="E7292">
        <v>27.8</v>
      </c>
      <c r="G7292">
        <v>38.9</v>
      </c>
      <c r="H7292">
        <v>0</v>
      </c>
      <c r="K7292">
        <v>13</v>
      </c>
      <c r="L7292">
        <v>236.25</v>
      </c>
      <c r="N7292">
        <v>6.6</v>
      </c>
      <c r="O7292">
        <v>71.3</v>
      </c>
      <c r="P7292">
        <v>79.7</v>
      </c>
      <c r="Q7292" s="2" t="s">
        <v>19</v>
      </c>
      <c r="R72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293" spans="1:18" hidden="1" x14ac:dyDescent="0.3">
      <c r="A7293" s="2" t="s">
        <v>17</v>
      </c>
      <c r="B7293" s="3">
        <v>43817</v>
      </c>
      <c r="C7293">
        <v>33.700000000000003</v>
      </c>
      <c r="D7293">
        <v>25.4</v>
      </c>
      <c r="E7293">
        <v>29.6</v>
      </c>
      <c r="G7293">
        <v>39.299999999999997</v>
      </c>
      <c r="H7293">
        <v>0</v>
      </c>
      <c r="K7293">
        <v>18.399999999999999</v>
      </c>
      <c r="L7293">
        <v>190</v>
      </c>
      <c r="N7293">
        <v>7.5</v>
      </c>
      <c r="O7293">
        <v>81.3</v>
      </c>
      <c r="P7293">
        <v>74.44</v>
      </c>
      <c r="Q7293" s="2" t="s">
        <v>23</v>
      </c>
      <c r="R72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94" spans="1:18" hidden="1" x14ac:dyDescent="0.3">
      <c r="A7294" s="2" t="s">
        <v>17</v>
      </c>
      <c r="B7294" s="3">
        <v>43818</v>
      </c>
      <c r="C7294">
        <v>35.1</v>
      </c>
      <c r="D7294">
        <v>26.9</v>
      </c>
      <c r="E7294">
        <v>30.1</v>
      </c>
      <c r="G7294">
        <v>43.2</v>
      </c>
      <c r="H7294">
        <v>0</v>
      </c>
      <c r="K7294">
        <v>13</v>
      </c>
      <c r="L7294">
        <v>155</v>
      </c>
      <c r="N7294">
        <v>6.9</v>
      </c>
      <c r="O7294">
        <v>83.8</v>
      </c>
      <c r="P7294">
        <v>72.86</v>
      </c>
      <c r="Q7294" s="2" t="s">
        <v>23</v>
      </c>
      <c r="R72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95" spans="1:18" hidden="1" x14ac:dyDescent="0.3">
      <c r="A7295" s="2" t="s">
        <v>17</v>
      </c>
      <c r="B7295" s="3">
        <v>43819</v>
      </c>
      <c r="C7295">
        <v>33.9</v>
      </c>
      <c r="D7295">
        <v>25.9</v>
      </c>
      <c r="E7295">
        <v>29.7</v>
      </c>
      <c r="G7295">
        <v>40.200000000000003</v>
      </c>
      <c r="H7295">
        <v>1</v>
      </c>
      <c r="K7295">
        <v>20.5</v>
      </c>
      <c r="L7295">
        <v>187.14</v>
      </c>
      <c r="N7295">
        <v>6.3</v>
      </c>
      <c r="O7295">
        <v>67.3</v>
      </c>
      <c r="P7295">
        <v>72.400000000000006</v>
      </c>
      <c r="Q7295" s="2" t="s">
        <v>18</v>
      </c>
      <c r="R72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296" spans="1:18" hidden="1" x14ac:dyDescent="0.3">
      <c r="A7296" s="2" t="s">
        <v>17</v>
      </c>
      <c r="B7296" s="3">
        <v>43820</v>
      </c>
      <c r="C7296">
        <v>35.1</v>
      </c>
      <c r="D7296">
        <v>27.6</v>
      </c>
      <c r="E7296">
        <v>30.5</v>
      </c>
      <c r="G7296">
        <v>43.9</v>
      </c>
      <c r="H7296">
        <v>2</v>
      </c>
      <c r="K7296">
        <v>14.8</v>
      </c>
      <c r="L7296">
        <v>170</v>
      </c>
      <c r="N7296">
        <v>6.1</v>
      </c>
      <c r="O7296">
        <v>63.8</v>
      </c>
      <c r="P7296">
        <v>73.16</v>
      </c>
      <c r="Q7296" s="2" t="s">
        <v>18</v>
      </c>
      <c r="R72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297" spans="1:18" hidden="1" x14ac:dyDescent="0.3">
      <c r="A7297" s="2" t="s">
        <v>17</v>
      </c>
      <c r="B7297" s="3">
        <v>43821</v>
      </c>
      <c r="C7297">
        <v>32.9</v>
      </c>
      <c r="D7297">
        <v>26.7</v>
      </c>
      <c r="E7297">
        <v>28.9</v>
      </c>
      <c r="G7297">
        <v>39.5</v>
      </c>
      <c r="H7297">
        <v>0</v>
      </c>
      <c r="K7297">
        <v>18.399999999999999</v>
      </c>
      <c r="L7297">
        <v>297.5</v>
      </c>
      <c r="N7297">
        <v>6.8</v>
      </c>
      <c r="O7297">
        <v>77.5</v>
      </c>
      <c r="P7297">
        <v>76.62</v>
      </c>
      <c r="Q7297" s="2" t="s">
        <v>23</v>
      </c>
      <c r="R72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298" spans="1:18" hidden="1" x14ac:dyDescent="0.3">
      <c r="A7298" s="2" t="s">
        <v>17</v>
      </c>
      <c r="B7298" s="3">
        <v>43822</v>
      </c>
      <c r="C7298">
        <v>32.4</v>
      </c>
      <c r="D7298">
        <v>25.7</v>
      </c>
      <c r="E7298">
        <v>28.5</v>
      </c>
      <c r="G7298">
        <v>39.1</v>
      </c>
      <c r="H7298">
        <v>0.4</v>
      </c>
      <c r="K7298">
        <v>11.2</v>
      </c>
      <c r="L7298">
        <v>236.25</v>
      </c>
      <c r="N7298">
        <v>7.3</v>
      </c>
      <c r="O7298">
        <v>85</v>
      </c>
      <c r="P7298">
        <v>77.97</v>
      </c>
      <c r="Q7298" s="2" t="s">
        <v>20</v>
      </c>
      <c r="R72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299" spans="1:18" hidden="1" x14ac:dyDescent="0.3">
      <c r="A7299" s="2" t="s">
        <v>17</v>
      </c>
      <c r="B7299" s="3">
        <v>43823</v>
      </c>
      <c r="C7299">
        <v>33.700000000000003</v>
      </c>
      <c r="D7299">
        <v>25.4</v>
      </c>
      <c r="E7299">
        <v>29.7</v>
      </c>
      <c r="G7299">
        <v>40.9</v>
      </c>
      <c r="H7299">
        <v>0.7</v>
      </c>
      <c r="K7299">
        <v>14.8</v>
      </c>
      <c r="L7299">
        <v>185</v>
      </c>
      <c r="N7299">
        <v>7.5</v>
      </c>
      <c r="O7299">
        <v>77.5</v>
      </c>
      <c r="P7299">
        <v>74.709999999999994</v>
      </c>
      <c r="Q7299" s="2" t="s">
        <v>20</v>
      </c>
      <c r="R72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00" spans="1:18" hidden="1" x14ac:dyDescent="0.3">
      <c r="A7300" s="2" t="s">
        <v>17</v>
      </c>
      <c r="B7300" s="3">
        <v>43824</v>
      </c>
      <c r="C7300">
        <v>31.9</v>
      </c>
      <c r="D7300">
        <v>24.4</v>
      </c>
      <c r="E7300">
        <v>28</v>
      </c>
      <c r="G7300">
        <v>39.9</v>
      </c>
      <c r="H7300">
        <v>53</v>
      </c>
      <c r="K7300">
        <v>13</v>
      </c>
      <c r="L7300">
        <v>222</v>
      </c>
      <c r="N7300">
        <v>5.4</v>
      </c>
      <c r="O7300">
        <v>84.3</v>
      </c>
      <c r="P7300">
        <v>83.54</v>
      </c>
      <c r="Q7300" s="2" t="s">
        <v>20</v>
      </c>
      <c r="R73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01" spans="1:18" hidden="1" x14ac:dyDescent="0.3">
      <c r="A7301" s="2" t="s">
        <v>17</v>
      </c>
      <c r="B7301" s="3">
        <v>43825</v>
      </c>
      <c r="C7301">
        <v>32.200000000000003</v>
      </c>
      <c r="D7301">
        <v>24.7</v>
      </c>
      <c r="E7301">
        <v>28.5</v>
      </c>
      <c r="G7301">
        <v>37.200000000000003</v>
      </c>
      <c r="H7301">
        <v>0.6</v>
      </c>
      <c r="K7301">
        <v>9.4</v>
      </c>
      <c r="L7301">
        <v>181.67</v>
      </c>
      <c r="N7301">
        <v>6.9</v>
      </c>
      <c r="O7301">
        <v>78.8</v>
      </c>
      <c r="P7301">
        <v>77.44</v>
      </c>
      <c r="Q7301" s="2" t="s">
        <v>20</v>
      </c>
      <c r="R73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02" spans="1:18" hidden="1" x14ac:dyDescent="0.3">
      <c r="A7302" s="2" t="s">
        <v>17</v>
      </c>
      <c r="B7302" s="3">
        <v>43826</v>
      </c>
      <c r="C7302">
        <v>31.7</v>
      </c>
      <c r="D7302">
        <v>24.6</v>
      </c>
      <c r="E7302">
        <v>27.8</v>
      </c>
      <c r="G7302">
        <v>38.9</v>
      </c>
      <c r="H7302">
        <v>14</v>
      </c>
      <c r="K7302">
        <v>11.2</v>
      </c>
      <c r="L7302">
        <v>194.29</v>
      </c>
      <c r="N7302">
        <v>6.1</v>
      </c>
      <c r="O7302">
        <v>78.8</v>
      </c>
      <c r="P7302">
        <v>83.82</v>
      </c>
      <c r="Q7302" s="2" t="s">
        <v>20</v>
      </c>
      <c r="R73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03" spans="1:18" hidden="1" x14ac:dyDescent="0.3">
      <c r="A7303" s="2" t="s">
        <v>17</v>
      </c>
      <c r="B7303" s="3">
        <v>43827</v>
      </c>
      <c r="C7303">
        <v>32.6</v>
      </c>
      <c r="D7303">
        <v>24.4</v>
      </c>
      <c r="E7303">
        <v>28.5</v>
      </c>
      <c r="G7303">
        <v>38.799999999999997</v>
      </c>
      <c r="H7303">
        <v>1</v>
      </c>
      <c r="K7303">
        <v>22.3</v>
      </c>
      <c r="L7303">
        <v>290</v>
      </c>
      <c r="N7303">
        <v>7.5</v>
      </c>
      <c r="O7303">
        <v>76.3</v>
      </c>
      <c r="P7303">
        <v>78.209999999999994</v>
      </c>
      <c r="Q7303" s="2" t="s">
        <v>20</v>
      </c>
      <c r="R73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04" spans="1:18" hidden="1" x14ac:dyDescent="0.3">
      <c r="A7304" s="2" t="s">
        <v>17</v>
      </c>
      <c r="B7304" s="3">
        <v>43828</v>
      </c>
      <c r="C7304">
        <v>33.200000000000003</v>
      </c>
      <c r="D7304">
        <v>25.7</v>
      </c>
      <c r="E7304">
        <v>28.9</v>
      </c>
      <c r="G7304">
        <v>40.9</v>
      </c>
      <c r="H7304">
        <v>0.2</v>
      </c>
      <c r="K7304">
        <v>20.5</v>
      </c>
      <c r="L7304">
        <v>215</v>
      </c>
      <c r="N7304">
        <v>6.6</v>
      </c>
      <c r="O7304">
        <v>77.5</v>
      </c>
      <c r="P7304">
        <v>78.77</v>
      </c>
      <c r="Q7304" s="2" t="s">
        <v>20</v>
      </c>
      <c r="R73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05" spans="1:18" hidden="1" x14ac:dyDescent="0.3">
      <c r="A7305" s="2" t="s">
        <v>17</v>
      </c>
      <c r="B7305" s="3">
        <v>43829</v>
      </c>
      <c r="C7305">
        <v>33.6</v>
      </c>
      <c r="D7305">
        <v>25</v>
      </c>
      <c r="E7305">
        <v>27.6</v>
      </c>
      <c r="G7305">
        <v>41.1</v>
      </c>
      <c r="H7305">
        <v>13</v>
      </c>
      <c r="K7305">
        <v>14.8</v>
      </c>
      <c r="L7305">
        <v>234</v>
      </c>
      <c r="N7305">
        <v>6.1</v>
      </c>
      <c r="O7305">
        <v>82.9</v>
      </c>
      <c r="P7305">
        <v>83.22</v>
      </c>
      <c r="Q7305" s="2" t="s">
        <v>20</v>
      </c>
      <c r="R73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06" spans="1:18" hidden="1" x14ac:dyDescent="0.3">
      <c r="A7306" s="2" t="s">
        <v>17</v>
      </c>
      <c r="B7306" s="3">
        <v>43830</v>
      </c>
      <c r="C7306">
        <v>33.4</v>
      </c>
      <c r="D7306">
        <v>25.6</v>
      </c>
      <c r="E7306">
        <v>28</v>
      </c>
      <c r="G7306">
        <v>40.6</v>
      </c>
      <c r="H7306">
        <v>2</v>
      </c>
      <c r="K7306">
        <v>11.2</v>
      </c>
      <c r="L7306">
        <v>245.71</v>
      </c>
      <c r="N7306">
        <v>6.6</v>
      </c>
      <c r="O7306">
        <v>85</v>
      </c>
      <c r="P7306">
        <v>82.13</v>
      </c>
      <c r="Q7306" s="2" t="s">
        <v>20</v>
      </c>
      <c r="R73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07" spans="1:18" hidden="1" x14ac:dyDescent="0.3">
      <c r="A7307" s="2" t="s">
        <v>17</v>
      </c>
      <c r="B7307" s="3">
        <v>43831</v>
      </c>
      <c r="C7307">
        <v>30.4</v>
      </c>
      <c r="D7307">
        <v>25.2</v>
      </c>
      <c r="E7307">
        <v>27.2</v>
      </c>
      <c r="G7307">
        <v>36.299999999999997</v>
      </c>
      <c r="H7307">
        <v>2</v>
      </c>
      <c r="K7307">
        <v>16.600000000000001</v>
      </c>
      <c r="L7307">
        <v>282.5</v>
      </c>
      <c r="N7307">
        <v>6.4</v>
      </c>
      <c r="O7307">
        <v>76.3</v>
      </c>
      <c r="P7307">
        <v>82.68</v>
      </c>
      <c r="Q7307" s="2" t="s">
        <v>20</v>
      </c>
      <c r="R73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08" spans="1:18" hidden="1" x14ac:dyDescent="0.3">
      <c r="A7308" s="2" t="s">
        <v>17</v>
      </c>
      <c r="B7308" s="3">
        <v>43832</v>
      </c>
      <c r="C7308">
        <v>32.200000000000003</v>
      </c>
      <c r="D7308">
        <v>25</v>
      </c>
      <c r="E7308">
        <v>28.2</v>
      </c>
      <c r="G7308">
        <v>38.299999999999997</v>
      </c>
      <c r="H7308">
        <v>6</v>
      </c>
      <c r="K7308">
        <v>22.3</v>
      </c>
      <c r="L7308">
        <v>271.43</v>
      </c>
      <c r="N7308">
        <v>6.8</v>
      </c>
      <c r="O7308">
        <v>76.3</v>
      </c>
      <c r="P7308">
        <v>78.239999999999995</v>
      </c>
      <c r="Q7308" s="2" t="s">
        <v>20</v>
      </c>
      <c r="R73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09" spans="1:18" hidden="1" x14ac:dyDescent="0.3">
      <c r="A7309" s="2" t="s">
        <v>17</v>
      </c>
      <c r="B7309" s="3">
        <v>43833</v>
      </c>
      <c r="C7309">
        <v>32.700000000000003</v>
      </c>
      <c r="D7309">
        <v>25.6</v>
      </c>
      <c r="E7309">
        <v>28</v>
      </c>
      <c r="G7309">
        <v>38</v>
      </c>
      <c r="H7309">
        <v>8.1999999999999993</v>
      </c>
      <c r="K7309">
        <v>25.9</v>
      </c>
      <c r="L7309">
        <v>277.5</v>
      </c>
      <c r="N7309">
        <v>7.6</v>
      </c>
      <c r="O7309">
        <v>82.5</v>
      </c>
      <c r="P7309">
        <v>81.489999999999995</v>
      </c>
      <c r="Q7309" s="2" t="s">
        <v>20</v>
      </c>
      <c r="R73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10" spans="1:18" hidden="1" x14ac:dyDescent="0.3">
      <c r="A7310" s="2" t="s">
        <v>17</v>
      </c>
      <c r="B7310" s="3">
        <v>43834</v>
      </c>
      <c r="C7310">
        <v>31.9</v>
      </c>
      <c r="D7310">
        <v>25.9</v>
      </c>
      <c r="E7310">
        <v>28.2</v>
      </c>
      <c r="G7310">
        <v>37.9</v>
      </c>
      <c r="H7310">
        <v>0.5</v>
      </c>
      <c r="K7310">
        <v>42.5</v>
      </c>
      <c r="L7310">
        <v>300</v>
      </c>
      <c r="N7310">
        <v>7.9</v>
      </c>
      <c r="O7310">
        <v>87.5</v>
      </c>
      <c r="P7310">
        <v>79.260000000000005</v>
      </c>
      <c r="Q7310" s="2" t="s">
        <v>20</v>
      </c>
      <c r="R73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11" spans="1:18" hidden="1" x14ac:dyDescent="0.3">
      <c r="A7311" s="2" t="s">
        <v>17</v>
      </c>
      <c r="B7311" s="3">
        <v>43835</v>
      </c>
      <c r="C7311">
        <v>33.700000000000003</v>
      </c>
      <c r="D7311">
        <v>24.7</v>
      </c>
      <c r="E7311">
        <v>27.7</v>
      </c>
      <c r="G7311">
        <v>39.9</v>
      </c>
      <c r="H7311">
        <v>18.399999999999999</v>
      </c>
      <c r="K7311">
        <v>31.7</v>
      </c>
      <c r="L7311">
        <v>236.25</v>
      </c>
      <c r="N7311">
        <v>6.1</v>
      </c>
      <c r="O7311">
        <v>91.3</v>
      </c>
      <c r="P7311">
        <v>79.849999999999994</v>
      </c>
      <c r="Q7311" s="2" t="s">
        <v>20</v>
      </c>
      <c r="R73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12" spans="1:18" hidden="1" x14ac:dyDescent="0.3">
      <c r="A7312" s="2" t="s">
        <v>17</v>
      </c>
      <c r="B7312" s="3">
        <v>43836</v>
      </c>
      <c r="C7312">
        <v>32.700000000000003</v>
      </c>
      <c r="D7312">
        <v>24.9</v>
      </c>
      <c r="E7312">
        <v>27.1</v>
      </c>
      <c r="G7312">
        <v>39.200000000000003</v>
      </c>
      <c r="H7312">
        <v>38</v>
      </c>
      <c r="K7312">
        <v>14.8</v>
      </c>
      <c r="L7312">
        <v>228.75</v>
      </c>
      <c r="N7312">
        <v>7.1</v>
      </c>
      <c r="O7312">
        <v>92.5</v>
      </c>
      <c r="P7312">
        <v>84.99</v>
      </c>
      <c r="Q7312" s="2" t="s">
        <v>20</v>
      </c>
      <c r="R73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13" spans="1:18" hidden="1" x14ac:dyDescent="0.3">
      <c r="A7313" s="2" t="s">
        <v>17</v>
      </c>
      <c r="B7313" s="3">
        <v>43837</v>
      </c>
      <c r="C7313">
        <v>33.1</v>
      </c>
      <c r="D7313">
        <v>24.7</v>
      </c>
      <c r="E7313">
        <v>27.4</v>
      </c>
      <c r="G7313">
        <v>40.5</v>
      </c>
      <c r="H7313">
        <v>19</v>
      </c>
      <c r="K7313">
        <v>16.600000000000001</v>
      </c>
      <c r="L7313">
        <v>286.25</v>
      </c>
      <c r="N7313">
        <v>6.4</v>
      </c>
      <c r="O7313">
        <v>83.8</v>
      </c>
      <c r="P7313">
        <v>85.01</v>
      </c>
      <c r="Q7313" s="2" t="s">
        <v>20</v>
      </c>
      <c r="R73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14" spans="1:18" hidden="1" x14ac:dyDescent="0.3">
      <c r="A7314" s="2" t="s">
        <v>17</v>
      </c>
      <c r="B7314" s="3">
        <v>43838</v>
      </c>
      <c r="C7314">
        <v>30.7</v>
      </c>
      <c r="D7314">
        <v>25.2</v>
      </c>
      <c r="E7314">
        <v>26.7</v>
      </c>
      <c r="G7314">
        <v>37</v>
      </c>
      <c r="H7314">
        <v>49</v>
      </c>
      <c r="K7314">
        <v>14.8</v>
      </c>
      <c r="L7314">
        <v>274.29000000000002</v>
      </c>
      <c r="N7314">
        <v>4.8</v>
      </c>
      <c r="O7314">
        <v>83.8</v>
      </c>
      <c r="P7314">
        <v>89.38</v>
      </c>
      <c r="Q7314" s="2" t="s">
        <v>20</v>
      </c>
      <c r="R73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15" spans="1:18" hidden="1" x14ac:dyDescent="0.3">
      <c r="A7315" s="2" t="s">
        <v>17</v>
      </c>
      <c r="B7315" s="3">
        <v>43839</v>
      </c>
      <c r="C7315">
        <v>32.700000000000003</v>
      </c>
      <c r="D7315">
        <v>25.6</v>
      </c>
      <c r="E7315">
        <v>27.8</v>
      </c>
      <c r="G7315">
        <v>38.9</v>
      </c>
      <c r="H7315">
        <v>8</v>
      </c>
      <c r="K7315">
        <v>13</v>
      </c>
      <c r="L7315">
        <v>208.75</v>
      </c>
      <c r="N7315">
        <v>7.4</v>
      </c>
      <c r="O7315">
        <v>67.5</v>
      </c>
      <c r="P7315">
        <v>82.29</v>
      </c>
      <c r="Q7315" s="2" t="s">
        <v>18</v>
      </c>
      <c r="R73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16" spans="1:18" hidden="1" x14ac:dyDescent="0.3">
      <c r="A7316" s="2" t="s">
        <v>17</v>
      </c>
      <c r="B7316" s="3">
        <v>43840</v>
      </c>
      <c r="C7316">
        <v>30.7</v>
      </c>
      <c r="D7316">
        <v>24.9</v>
      </c>
      <c r="E7316">
        <v>27.1</v>
      </c>
      <c r="G7316">
        <v>36.799999999999997</v>
      </c>
      <c r="H7316">
        <v>27</v>
      </c>
      <c r="K7316">
        <v>13</v>
      </c>
      <c r="L7316">
        <v>203.33</v>
      </c>
      <c r="N7316">
        <v>5.6</v>
      </c>
      <c r="O7316">
        <v>82.9</v>
      </c>
      <c r="P7316">
        <v>85.59</v>
      </c>
      <c r="Q7316" s="2" t="s">
        <v>20</v>
      </c>
      <c r="R73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17" spans="1:18" hidden="1" x14ac:dyDescent="0.3">
      <c r="A7317" s="2" t="s">
        <v>17</v>
      </c>
      <c r="B7317" s="3">
        <v>43841</v>
      </c>
      <c r="C7317">
        <v>32.1</v>
      </c>
      <c r="D7317">
        <v>24.9</v>
      </c>
      <c r="E7317">
        <v>27.3</v>
      </c>
      <c r="G7317">
        <v>36.4</v>
      </c>
      <c r="H7317">
        <v>1</v>
      </c>
      <c r="K7317">
        <v>24.1</v>
      </c>
      <c r="L7317">
        <v>227.5</v>
      </c>
      <c r="N7317">
        <v>6.8</v>
      </c>
      <c r="O7317">
        <v>95</v>
      </c>
      <c r="P7317">
        <v>80.739999999999995</v>
      </c>
      <c r="Q7317" s="2" t="s">
        <v>20</v>
      </c>
      <c r="R73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18" spans="1:18" hidden="1" x14ac:dyDescent="0.3">
      <c r="A7318" s="2" t="s">
        <v>17</v>
      </c>
      <c r="B7318" s="3">
        <v>43842</v>
      </c>
      <c r="C7318">
        <v>31.9</v>
      </c>
      <c r="D7318">
        <v>25.4</v>
      </c>
      <c r="E7318">
        <v>28.2</v>
      </c>
      <c r="G7318">
        <v>36.799999999999997</v>
      </c>
      <c r="H7318">
        <v>0</v>
      </c>
      <c r="K7318">
        <v>14.8</v>
      </c>
      <c r="L7318">
        <v>262.5</v>
      </c>
      <c r="N7318">
        <v>7.3</v>
      </c>
      <c r="O7318">
        <v>73.2</v>
      </c>
      <c r="P7318">
        <v>77.739999999999995</v>
      </c>
      <c r="Q7318" s="2" t="s">
        <v>19</v>
      </c>
      <c r="R73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19" spans="1:18" hidden="1" x14ac:dyDescent="0.3">
      <c r="A7319" s="2" t="s">
        <v>17</v>
      </c>
      <c r="B7319" s="3">
        <v>43843</v>
      </c>
      <c r="C7319">
        <v>32.700000000000003</v>
      </c>
      <c r="D7319">
        <v>26.2</v>
      </c>
      <c r="E7319">
        <v>29.2</v>
      </c>
      <c r="G7319">
        <v>38.9</v>
      </c>
      <c r="H7319">
        <v>0</v>
      </c>
      <c r="K7319">
        <v>20.5</v>
      </c>
      <c r="L7319">
        <v>301.25</v>
      </c>
      <c r="N7319">
        <v>7.9</v>
      </c>
      <c r="O7319">
        <v>71.3</v>
      </c>
      <c r="P7319">
        <v>73.03</v>
      </c>
      <c r="Q7319" s="2" t="s">
        <v>19</v>
      </c>
      <c r="R73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20" spans="1:18" hidden="1" x14ac:dyDescent="0.3">
      <c r="A7320" s="2" t="s">
        <v>17</v>
      </c>
      <c r="B7320" s="3">
        <v>43844</v>
      </c>
      <c r="C7320">
        <v>33.200000000000003</v>
      </c>
      <c r="D7320">
        <v>27.4</v>
      </c>
      <c r="E7320">
        <v>29.8</v>
      </c>
      <c r="G7320">
        <v>39.9</v>
      </c>
      <c r="H7320">
        <v>0</v>
      </c>
      <c r="K7320">
        <v>20.5</v>
      </c>
      <c r="L7320">
        <v>284.29000000000002</v>
      </c>
      <c r="N7320">
        <v>7.7</v>
      </c>
      <c r="O7320">
        <v>65.7</v>
      </c>
      <c r="P7320">
        <v>74.17</v>
      </c>
      <c r="Q7320" s="2" t="s">
        <v>19</v>
      </c>
      <c r="R73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21" spans="1:18" hidden="1" x14ac:dyDescent="0.3">
      <c r="A7321" s="2" t="s">
        <v>17</v>
      </c>
      <c r="B7321" s="3">
        <v>43845</v>
      </c>
      <c r="C7321">
        <v>33.4</v>
      </c>
      <c r="D7321">
        <v>26.1</v>
      </c>
      <c r="E7321">
        <v>28.8</v>
      </c>
      <c r="G7321">
        <v>40.9</v>
      </c>
      <c r="H7321">
        <v>0.8</v>
      </c>
      <c r="K7321">
        <v>27.7</v>
      </c>
      <c r="L7321">
        <v>211.25</v>
      </c>
      <c r="N7321">
        <v>6.9</v>
      </c>
      <c r="O7321">
        <v>65</v>
      </c>
      <c r="P7321">
        <v>78.95</v>
      </c>
      <c r="Q7321" s="2" t="s">
        <v>18</v>
      </c>
      <c r="R73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22" spans="1:18" hidden="1" x14ac:dyDescent="0.3">
      <c r="A7322" s="2" t="s">
        <v>17</v>
      </c>
      <c r="B7322" s="3">
        <v>43846</v>
      </c>
      <c r="C7322">
        <v>32.1</v>
      </c>
      <c r="D7322">
        <v>25.9</v>
      </c>
      <c r="E7322">
        <v>27.9</v>
      </c>
      <c r="G7322">
        <v>39.5</v>
      </c>
      <c r="H7322">
        <v>0.9</v>
      </c>
      <c r="K7322">
        <v>11.2</v>
      </c>
      <c r="L7322">
        <v>221.25</v>
      </c>
      <c r="N7322">
        <v>5.3</v>
      </c>
      <c r="O7322">
        <v>72.5</v>
      </c>
      <c r="P7322">
        <v>83.93</v>
      </c>
      <c r="Q7322" s="2" t="s">
        <v>18</v>
      </c>
      <c r="R73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23" spans="1:18" hidden="1" x14ac:dyDescent="0.3">
      <c r="A7323" s="2" t="s">
        <v>17</v>
      </c>
      <c r="B7323" s="3">
        <v>43847</v>
      </c>
      <c r="C7323">
        <v>33.1</v>
      </c>
      <c r="D7323">
        <v>25.9</v>
      </c>
      <c r="E7323">
        <v>29.4</v>
      </c>
      <c r="G7323">
        <v>39.5</v>
      </c>
      <c r="H7323">
        <v>0</v>
      </c>
      <c r="K7323">
        <v>14.8</v>
      </c>
      <c r="L7323">
        <v>196</v>
      </c>
      <c r="N7323">
        <v>5.4</v>
      </c>
      <c r="O7323">
        <v>68.8</v>
      </c>
      <c r="P7323">
        <v>74.73</v>
      </c>
      <c r="Q7323" s="2" t="s">
        <v>19</v>
      </c>
      <c r="R73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24" spans="1:18" hidden="1" x14ac:dyDescent="0.3">
      <c r="A7324" s="2" t="s">
        <v>17</v>
      </c>
      <c r="B7324" s="3">
        <v>43848</v>
      </c>
      <c r="C7324">
        <v>33.200000000000003</v>
      </c>
      <c r="D7324">
        <v>26.2</v>
      </c>
      <c r="E7324">
        <v>29.3</v>
      </c>
      <c r="G7324">
        <v>39.9</v>
      </c>
      <c r="H7324">
        <v>16</v>
      </c>
      <c r="K7324">
        <v>11.2</v>
      </c>
      <c r="L7324">
        <v>147.5</v>
      </c>
      <c r="N7324">
        <v>5.6</v>
      </c>
      <c r="O7324">
        <v>78.8</v>
      </c>
      <c r="P7324">
        <v>75.25</v>
      </c>
      <c r="Q7324" s="2" t="s">
        <v>20</v>
      </c>
      <c r="R73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25" spans="1:18" hidden="1" x14ac:dyDescent="0.3">
      <c r="A7325" s="2" t="s">
        <v>17</v>
      </c>
      <c r="B7325" s="3">
        <v>43849</v>
      </c>
      <c r="C7325">
        <v>32.9</v>
      </c>
      <c r="D7325">
        <v>25.4</v>
      </c>
      <c r="E7325">
        <v>29</v>
      </c>
      <c r="G7325">
        <v>39.9</v>
      </c>
      <c r="H7325">
        <v>40.6</v>
      </c>
      <c r="K7325">
        <v>9.4</v>
      </c>
      <c r="L7325">
        <v>95</v>
      </c>
      <c r="N7325">
        <v>7.1</v>
      </c>
      <c r="O7325">
        <v>68.8</v>
      </c>
      <c r="P7325">
        <v>77.540000000000006</v>
      </c>
      <c r="Q7325" s="2" t="s">
        <v>18</v>
      </c>
      <c r="R73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326" spans="1:18" hidden="1" x14ac:dyDescent="0.3">
      <c r="A7326" s="2" t="s">
        <v>17</v>
      </c>
      <c r="B7326" s="3">
        <v>43850</v>
      </c>
      <c r="C7326">
        <v>31.4</v>
      </c>
      <c r="D7326">
        <v>26.1</v>
      </c>
      <c r="E7326">
        <v>27.5</v>
      </c>
      <c r="G7326">
        <v>39.4</v>
      </c>
      <c r="H7326">
        <v>24</v>
      </c>
      <c r="K7326">
        <v>18.399999999999999</v>
      </c>
      <c r="L7326">
        <v>166</v>
      </c>
      <c r="N7326">
        <v>5.3</v>
      </c>
      <c r="O7326">
        <v>73.8</v>
      </c>
      <c r="P7326">
        <v>86.62</v>
      </c>
      <c r="Q7326" s="2" t="s">
        <v>18</v>
      </c>
      <c r="R73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27" spans="1:18" hidden="1" x14ac:dyDescent="0.3">
      <c r="A7327" s="2" t="s">
        <v>17</v>
      </c>
      <c r="B7327" s="3">
        <v>43851</v>
      </c>
      <c r="C7327">
        <v>31.2</v>
      </c>
      <c r="D7327">
        <v>25.7</v>
      </c>
      <c r="E7327">
        <v>28.3</v>
      </c>
      <c r="G7327">
        <v>39.4</v>
      </c>
      <c r="H7327">
        <v>24.5</v>
      </c>
      <c r="K7327">
        <v>13</v>
      </c>
      <c r="L7327">
        <v>150</v>
      </c>
      <c r="N7327">
        <v>6.4</v>
      </c>
      <c r="O7327">
        <v>92.5</v>
      </c>
      <c r="P7327">
        <v>84.48</v>
      </c>
      <c r="Q7327" s="2" t="s">
        <v>20</v>
      </c>
      <c r="R73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28" spans="1:18" hidden="1" x14ac:dyDescent="0.3">
      <c r="A7328" s="2" t="s">
        <v>17</v>
      </c>
      <c r="B7328" s="3">
        <v>43852</v>
      </c>
      <c r="C7328">
        <v>32.700000000000003</v>
      </c>
      <c r="D7328">
        <v>26.3</v>
      </c>
      <c r="E7328">
        <v>29.3</v>
      </c>
      <c r="G7328">
        <v>39.9</v>
      </c>
      <c r="H7328">
        <v>0.3</v>
      </c>
      <c r="K7328">
        <v>14.8</v>
      </c>
      <c r="L7328">
        <v>178.75</v>
      </c>
      <c r="N7328">
        <v>7.3</v>
      </c>
      <c r="O7328">
        <v>70</v>
      </c>
      <c r="P7328">
        <v>78.680000000000007</v>
      </c>
      <c r="Q7328" s="2" t="s">
        <v>18</v>
      </c>
      <c r="R73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29" spans="1:18" hidden="1" x14ac:dyDescent="0.3">
      <c r="A7329" s="2" t="s">
        <v>17</v>
      </c>
      <c r="B7329" s="3">
        <v>43853</v>
      </c>
      <c r="C7329">
        <v>31.6</v>
      </c>
      <c r="D7329">
        <v>26.2</v>
      </c>
      <c r="E7329">
        <v>28.5</v>
      </c>
      <c r="G7329">
        <v>38.6</v>
      </c>
      <c r="H7329">
        <v>0</v>
      </c>
      <c r="K7329">
        <v>14.8</v>
      </c>
      <c r="L7329">
        <v>140</v>
      </c>
      <c r="N7329">
        <v>6.8</v>
      </c>
      <c r="O7329">
        <v>83.8</v>
      </c>
      <c r="P7329">
        <v>81.33</v>
      </c>
      <c r="Q7329" s="2" t="s">
        <v>23</v>
      </c>
      <c r="R73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30" spans="1:18" hidden="1" x14ac:dyDescent="0.3">
      <c r="A7330" s="2" t="s">
        <v>17</v>
      </c>
      <c r="B7330" s="3">
        <v>43854</v>
      </c>
      <c r="C7330">
        <v>33.1</v>
      </c>
      <c r="D7330">
        <v>26.7</v>
      </c>
      <c r="E7330">
        <v>29.2</v>
      </c>
      <c r="G7330">
        <v>40.200000000000003</v>
      </c>
      <c r="H7330">
        <v>3</v>
      </c>
      <c r="K7330">
        <v>13</v>
      </c>
      <c r="L7330">
        <v>144.29</v>
      </c>
      <c r="N7330">
        <v>6</v>
      </c>
      <c r="O7330">
        <v>90</v>
      </c>
      <c r="P7330">
        <v>78.62</v>
      </c>
      <c r="Q7330" s="2" t="s">
        <v>20</v>
      </c>
      <c r="R73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31" spans="1:18" hidden="1" x14ac:dyDescent="0.3">
      <c r="A7331" s="2" t="s">
        <v>17</v>
      </c>
      <c r="B7331" s="3">
        <v>43855</v>
      </c>
      <c r="C7331">
        <v>33.200000000000003</v>
      </c>
      <c r="D7331">
        <v>26.3</v>
      </c>
      <c r="E7331">
        <v>28.7</v>
      </c>
      <c r="G7331">
        <v>40.299999999999997</v>
      </c>
      <c r="H7331">
        <v>6.4</v>
      </c>
      <c r="K7331">
        <v>18.399999999999999</v>
      </c>
      <c r="L7331">
        <v>198.57</v>
      </c>
      <c r="N7331">
        <v>7</v>
      </c>
      <c r="O7331">
        <v>82.5</v>
      </c>
      <c r="P7331">
        <v>80.13</v>
      </c>
      <c r="Q7331" s="2" t="s">
        <v>20</v>
      </c>
      <c r="R73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32" spans="1:18" hidden="1" x14ac:dyDescent="0.3">
      <c r="A7332" s="2" t="s">
        <v>17</v>
      </c>
      <c r="B7332" s="3">
        <v>43856</v>
      </c>
      <c r="C7332">
        <v>33.200000000000003</v>
      </c>
      <c r="D7332">
        <v>25.4</v>
      </c>
      <c r="E7332">
        <v>29.1</v>
      </c>
      <c r="G7332">
        <v>39.9</v>
      </c>
      <c r="H7332">
        <v>5</v>
      </c>
      <c r="K7332">
        <v>13</v>
      </c>
      <c r="L7332">
        <v>187.5</v>
      </c>
      <c r="N7332">
        <v>7.5</v>
      </c>
      <c r="O7332">
        <v>65</v>
      </c>
      <c r="P7332">
        <v>76.69</v>
      </c>
      <c r="Q7332" s="2" t="s">
        <v>18</v>
      </c>
      <c r="R73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33" spans="1:18" hidden="1" x14ac:dyDescent="0.3">
      <c r="A7333" s="2" t="s">
        <v>17</v>
      </c>
      <c r="B7333" s="3">
        <v>43857</v>
      </c>
      <c r="C7333">
        <v>31.1</v>
      </c>
      <c r="D7333">
        <v>26.6</v>
      </c>
      <c r="E7333">
        <v>28.9</v>
      </c>
      <c r="G7333">
        <v>37.6</v>
      </c>
      <c r="H7333">
        <v>34</v>
      </c>
      <c r="K7333">
        <v>9.4</v>
      </c>
      <c r="L7333">
        <v>211.43</v>
      </c>
      <c r="N7333">
        <v>6.8</v>
      </c>
      <c r="O7333">
        <v>86.3</v>
      </c>
      <c r="P7333">
        <v>79.25</v>
      </c>
      <c r="Q7333" s="2" t="s">
        <v>20</v>
      </c>
      <c r="R73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34" spans="1:18" hidden="1" x14ac:dyDescent="0.3">
      <c r="A7334" s="2" t="s">
        <v>17</v>
      </c>
      <c r="B7334" s="3">
        <v>43858</v>
      </c>
      <c r="C7334">
        <v>32.4</v>
      </c>
      <c r="D7334">
        <v>26.7</v>
      </c>
      <c r="E7334">
        <v>29.4</v>
      </c>
      <c r="G7334">
        <v>40.200000000000003</v>
      </c>
      <c r="H7334">
        <v>0</v>
      </c>
      <c r="K7334">
        <v>9.4</v>
      </c>
      <c r="L7334">
        <v>211.67</v>
      </c>
      <c r="N7334">
        <v>6.4</v>
      </c>
      <c r="O7334">
        <v>72.5</v>
      </c>
      <c r="P7334">
        <v>79.45</v>
      </c>
      <c r="Q7334" s="2" t="s">
        <v>19</v>
      </c>
      <c r="R73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35" spans="1:18" hidden="1" x14ac:dyDescent="0.3">
      <c r="A7335" s="2" t="s">
        <v>17</v>
      </c>
      <c r="B7335" s="3">
        <v>43859</v>
      </c>
      <c r="C7335">
        <v>34.4</v>
      </c>
      <c r="D7335">
        <v>26.7</v>
      </c>
      <c r="E7335">
        <v>29.1</v>
      </c>
      <c r="G7335">
        <v>41.9</v>
      </c>
      <c r="H7335">
        <v>0</v>
      </c>
      <c r="K7335">
        <v>13</v>
      </c>
      <c r="L7335">
        <v>272</v>
      </c>
      <c r="N7335">
        <v>7</v>
      </c>
      <c r="O7335">
        <v>73.8</v>
      </c>
      <c r="P7335">
        <v>78.59</v>
      </c>
      <c r="Q7335" s="2" t="s">
        <v>19</v>
      </c>
      <c r="R73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36" spans="1:18" hidden="1" x14ac:dyDescent="0.3">
      <c r="A7336" s="2" t="s">
        <v>17</v>
      </c>
      <c r="B7336" s="3">
        <v>43860</v>
      </c>
      <c r="C7336">
        <v>31.4</v>
      </c>
      <c r="D7336">
        <v>25.9</v>
      </c>
      <c r="E7336">
        <v>27.3</v>
      </c>
      <c r="G7336">
        <v>39</v>
      </c>
      <c r="H7336">
        <v>23</v>
      </c>
      <c r="K7336">
        <v>18.399999999999999</v>
      </c>
      <c r="L7336">
        <v>280</v>
      </c>
      <c r="N7336">
        <v>5.9</v>
      </c>
      <c r="O7336">
        <v>80</v>
      </c>
      <c r="P7336">
        <v>85.8</v>
      </c>
      <c r="Q7336" s="2" t="s">
        <v>20</v>
      </c>
      <c r="R73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37" spans="1:18" hidden="1" x14ac:dyDescent="0.3">
      <c r="A7337" s="2" t="s">
        <v>17</v>
      </c>
      <c r="B7337" s="3">
        <v>43861</v>
      </c>
      <c r="C7337">
        <v>32.9</v>
      </c>
      <c r="D7337">
        <v>24.1</v>
      </c>
      <c r="E7337">
        <v>27.1</v>
      </c>
      <c r="G7337">
        <v>39.9</v>
      </c>
      <c r="H7337">
        <v>128</v>
      </c>
      <c r="K7337">
        <v>22.3</v>
      </c>
      <c r="L7337">
        <v>262.86</v>
      </c>
      <c r="N7337">
        <v>5.6</v>
      </c>
      <c r="O7337">
        <v>85</v>
      </c>
      <c r="P7337">
        <v>83.05</v>
      </c>
      <c r="Q7337" s="2" t="s">
        <v>20</v>
      </c>
      <c r="R73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38" spans="1:18" hidden="1" x14ac:dyDescent="0.3">
      <c r="A7338" s="2" t="s">
        <v>17</v>
      </c>
      <c r="B7338" s="3">
        <v>43862</v>
      </c>
      <c r="C7338">
        <v>31.2</v>
      </c>
      <c r="D7338">
        <v>24.7</v>
      </c>
      <c r="E7338">
        <v>27</v>
      </c>
      <c r="G7338">
        <v>38.4</v>
      </c>
      <c r="H7338">
        <v>23</v>
      </c>
      <c r="K7338">
        <v>13</v>
      </c>
      <c r="L7338">
        <v>164</v>
      </c>
      <c r="N7338">
        <v>6.8</v>
      </c>
      <c r="O7338">
        <v>88.8</v>
      </c>
      <c r="P7338">
        <v>86.85</v>
      </c>
      <c r="Q7338" s="2" t="s">
        <v>20</v>
      </c>
      <c r="R73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39" spans="1:18" hidden="1" x14ac:dyDescent="0.3">
      <c r="A7339" s="2" t="s">
        <v>17</v>
      </c>
      <c r="B7339" s="3">
        <v>43863</v>
      </c>
      <c r="C7339">
        <v>31.7</v>
      </c>
      <c r="D7339">
        <v>24.2</v>
      </c>
      <c r="E7339">
        <v>27.3</v>
      </c>
      <c r="G7339">
        <v>36.200000000000003</v>
      </c>
      <c r="H7339">
        <v>4</v>
      </c>
      <c r="K7339">
        <v>14.8</v>
      </c>
      <c r="L7339">
        <v>235.71</v>
      </c>
      <c r="N7339">
        <v>7.1</v>
      </c>
      <c r="O7339">
        <v>88.8</v>
      </c>
      <c r="P7339">
        <v>84.19</v>
      </c>
      <c r="Q7339" s="2" t="s">
        <v>20</v>
      </c>
      <c r="R73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40" spans="1:18" hidden="1" x14ac:dyDescent="0.3">
      <c r="A7340" s="2" t="s">
        <v>17</v>
      </c>
      <c r="B7340" s="3">
        <v>43864</v>
      </c>
      <c r="C7340">
        <v>32.700000000000003</v>
      </c>
      <c r="D7340">
        <v>24.7</v>
      </c>
      <c r="E7340">
        <v>26.9</v>
      </c>
      <c r="G7340">
        <v>39.6</v>
      </c>
      <c r="H7340">
        <v>5.5</v>
      </c>
      <c r="K7340">
        <v>18.399999999999999</v>
      </c>
      <c r="L7340">
        <v>266.25</v>
      </c>
      <c r="N7340">
        <v>6.9</v>
      </c>
      <c r="O7340">
        <v>86.3</v>
      </c>
      <c r="P7340">
        <v>84.76</v>
      </c>
      <c r="Q7340" s="2" t="s">
        <v>20</v>
      </c>
      <c r="R73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41" spans="1:18" hidden="1" x14ac:dyDescent="0.3">
      <c r="A7341" s="2" t="s">
        <v>17</v>
      </c>
      <c r="B7341" s="3">
        <v>43865</v>
      </c>
      <c r="C7341">
        <v>32.6</v>
      </c>
      <c r="D7341">
        <v>24.7</v>
      </c>
      <c r="E7341">
        <v>28.3</v>
      </c>
      <c r="G7341">
        <v>39.1</v>
      </c>
      <c r="H7341">
        <v>0</v>
      </c>
      <c r="K7341">
        <v>16.600000000000001</v>
      </c>
      <c r="L7341">
        <v>208.75</v>
      </c>
      <c r="N7341">
        <v>6.5</v>
      </c>
      <c r="O7341">
        <v>73.8</v>
      </c>
      <c r="P7341">
        <v>81.33</v>
      </c>
      <c r="Q7341" s="2" t="s">
        <v>19</v>
      </c>
      <c r="R73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42" spans="1:18" hidden="1" x14ac:dyDescent="0.3">
      <c r="A7342" s="2" t="s">
        <v>17</v>
      </c>
      <c r="B7342" s="3">
        <v>43866</v>
      </c>
      <c r="C7342">
        <v>33.1</v>
      </c>
      <c r="D7342">
        <v>25.4</v>
      </c>
      <c r="E7342">
        <v>28.7</v>
      </c>
      <c r="G7342">
        <v>39.1</v>
      </c>
      <c r="H7342">
        <v>6.4</v>
      </c>
      <c r="K7342">
        <v>9.4</v>
      </c>
      <c r="L7342">
        <v>152</v>
      </c>
      <c r="N7342">
        <v>7.3</v>
      </c>
      <c r="O7342">
        <v>84.3</v>
      </c>
      <c r="P7342">
        <v>76.38</v>
      </c>
      <c r="Q7342" s="2" t="s">
        <v>20</v>
      </c>
      <c r="R73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43" spans="1:18" hidden="1" x14ac:dyDescent="0.3">
      <c r="A7343" s="2" t="s">
        <v>17</v>
      </c>
      <c r="B7343" s="3">
        <v>43867</v>
      </c>
      <c r="C7343">
        <v>33.4</v>
      </c>
      <c r="D7343">
        <v>25.7</v>
      </c>
      <c r="E7343">
        <v>28.4</v>
      </c>
      <c r="G7343">
        <v>40.6</v>
      </c>
      <c r="H7343">
        <v>0</v>
      </c>
      <c r="K7343">
        <v>22.3</v>
      </c>
      <c r="L7343">
        <v>272.5</v>
      </c>
      <c r="N7343">
        <v>6.9</v>
      </c>
      <c r="O7343">
        <v>73.8</v>
      </c>
      <c r="P7343">
        <v>79.430000000000007</v>
      </c>
      <c r="Q7343" s="2" t="s">
        <v>19</v>
      </c>
      <c r="R73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44" spans="1:18" hidden="1" x14ac:dyDescent="0.3">
      <c r="A7344" s="2" t="s">
        <v>17</v>
      </c>
      <c r="B7344" s="3">
        <v>43868</v>
      </c>
      <c r="C7344">
        <v>32.200000000000003</v>
      </c>
      <c r="D7344">
        <v>24.7</v>
      </c>
      <c r="E7344">
        <v>27.6</v>
      </c>
      <c r="G7344">
        <v>39.200000000000003</v>
      </c>
      <c r="H7344">
        <v>4</v>
      </c>
      <c r="K7344">
        <v>20.5</v>
      </c>
      <c r="L7344">
        <v>286.25</v>
      </c>
      <c r="N7344">
        <v>6.8</v>
      </c>
      <c r="O7344">
        <v>72.5</v>
      </c>
      <c r="P7344">
        <v>82.91</v>
      </c>
      <c r="Q7344" s="2" t="s">
        <v>18</v>
      </c>
      <c r="R73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45" spans="1:18" hidden="1" x14ac:dyDescent="0.3">
      <c r="A7345" s="2" t="s">
        <v>17</v>
      </c>
      <c r="B7345" s="3">
        <v>43869</v>
      </c>
      <c r="C7345">
        <v>31.9</v>
      </c>
      <c r="D7345">
        <v>24.7</v>
      </c>
      <c r="E7345">
        <v>28</v>
      </c>
      <c r="G7345">
        <v>38.799999999999997</v>
      </c>
      <c r="H7345">
        <v>0.2</v>
      </c>
      <c r="K7345">
        <v>24.1</v>
      </c>
      <c r="L7345">
        <v>280</v>
      </c>
      <c r="N7345">
        <v>8.6</v>
      </c>
      <c r="O7345">
        <v>85</v>
      </c>
      <c r="P7345">
        <v>80.34</v>
      </c>
      <c r="Q7345" s="2" t="s">
        <v>20</v>
      </c>
      <c r="R73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46" spans="1:18" hidden="1" x14ac:dyDescent="0.3">
      <c r="A7346" s="2" t="s">
        <v>17</v>
      </c>
      <c r="B7346" s="3">
        <v>43870</v>
      </c>
      <c r="C7346">
        <v>31.4</v>
      </c>
      <c r="D7346">
        <v>26.7</v>
      </c>
      <c r="E7346">
        <v>28.7</v>
      </c>
      <c r="G7346">
        <v>35.6</v>
      </c>
      <c r="H7346">
        <v>0</v>
      </c>
      <c r="K7346">
        <v>18.399999999999999</v>
      </c>
      <c r="L7346">
        <v>266.25</v>
      </c>
      <c r="N7346">
        <v>8</v>
      </c>
      <c r="O7346">
        <v>90</v>
      </c>
      <c r="P7346">
        <v>73.5</v>
      </c>
      <c r="Q7346" s="2" t="s">
        <v>23</v>
      </c>
      <c r="R73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47" spans="1:18" hidden="1" x14ac:dyDescent="0.3">
      <c r="A7347" s="2" t="s">
        <v>17</v>
      </c>
      <c r="B7347" s="3">
        <v>43871</v>
      </c>
      <c r="C7347">
        <v>32.200000000000003</v>
      </c>
      <c r="D7347">
        <v>26.2</v>
      </c>
      <c r="E7347">
        <v>29</v>
      </c>
      <c r="G7347">
        <v>38.299999999999997</v>
      </c>
      <c r="H7347">
        <v>12.6</v>
      </c>
      <c r="K7347">
        <v>14.8</v>
      </c>
      <c r="L7347">
        <v>192</v>
      </c>
      <c r="N7347">
        <v>5.8</v>
      </c>
      <c r="O7347">
        <v>96</v>
      </c>
      <c r="P7347">
        <v>79.540000000000006</v>
      </c>
      <c r="Q7347" s="2" t="s">
        <v>20</v>
      </c>
      <c r="R73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48" spans="1:18" hidden="1" x14ac:dyDescent="0.3">
      <c r="A7348" s="2" t="s">
        <v>17</v>
      </c>
      <c r="B7348" s="3">
        <v>43872</v>
      </c>
      <c r="C7348">
        <v>30.6</v>
      </c>
      <c r="D7348">
        <v>25.4</v>
      </c>
      <c r="E7348">
        <v>27.4</v>
      </c>
      <c r="G7348">
        <v>38.9</v>
      </c>
      <c r="H7348">
        <v>13.6</v>
      </c>
      <c r="K7348">
        <v>13</v>
      </c>
      <c r="L7348">
        <v>157.5</v>
      </c>
      <c r="N7348">
        <v>4.9000000000000004</v>
      </c>
      <c r="O7348">
        <v>96.3</v>
      </c>
      <c r="P7348">
        <v>89.16</v>
      </c>
      <c r="Q7348" s="2" t="s">
        <v>20</v>
      </c>
      <c r="R73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49" spans="1:18" hidden="1" x14ac:dyDescent="0.3">
      <c r="A7349" s="2" t="s">
        <v>17</v>
      </c>
      <c r="B7349" s="3">
        <v>43873</v>
      </c>
      <c r="C7349">
        <v>30.2</v>
      </c>
      <c r="D7349">
        <v>26.3</v>
      </c>
      <c r="E7349">
        <v>27.2</v>
      </c>
      <c r="G7349">
        <v>35.5</v>
      </c>
      <c r="H7349">
        <v>23.9</v>
      </c>
      <c r="K7349">
        <v>11.2</v>
      </c>
      <c r="L7349">
        <v>160</v>
      </c>
      <c r="N7349">
        <v>6.4</v>
      </c>
      <c r="O7349">
        <v>81.3</v>
      </c>
      <c r="P7349">
        <v>88.64</v>
      </c>
      <c r="Q7349" s="2" t="s">
        <v>20</v>
      </c>
      <c r="R73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50" spans="1:18" hidden="1" x14ac:dyDescent="0.3">
      <c r="A7350" s="2" t="s">
        <v>17</v>
      </c>
      <c r="B7350" s="3">
        <v>43874</v>
      </c>
      <c r="C7350">
        <v>31.9</v>
      </c>
      <c r="D7350">
        <v>25.7</v>
      </c>
      <c r="E7350">
        <v>28.5</v>
      </c>
      <c r="G7350">
        <v>39.9</v>
      </c>
      <c r="H7350">
        <v>0</v>
      </c>
      <c r="K7350">
        <v>9.4</v>
      </c>
      <c r="L7350">
        <v>170</v>
      </c>
      <c r="N7350">
        <v>7.3</v>
      </c>
      <c r="O7350">
        <v>66.3</v>
      </c>
      <c r="P7350">
        <v>82.2</v>
      </c>
      <c r="Q7350" s="2" t="s">
        <v>19</v>
      </c>
      <c r="R73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51" spans="1:18" hidden="1" x14ac:dyDescent="0.3">
      <c r="A7351" s="2" t="s">
        <v>17</v>
      </c>
      <c r="B7351" s="3">
        <v>43875</v>
      </c>
      <c r="C7351">
        <v>31.4</v>
      </c>
      <c r="D7351">
        <v>26.2</v>
      </c>
      <c r="E7351">
        <v>28.3</v>
      </c>
      <c r="G7351">
        <v>39.1</v>
      </c>
      <c r="H7351">
        <v>0</v>
      </c>
      <c r="K7351">
        <v>9.4</v>
      </c>
      <c r="L7351">
        <v>175</v>
      </c>
      <c r="N7351">
        <v>7.5</v>
      </c>
      <c r="O7351">
        <v>90</v>
      </c>
      <c r="P7351">
        <v>83.11</v>
      </c>
      <c r="Q7351" s="2" t="s">
        <v>23</v>
      </c>
      <c r="R73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52" spans="1:18" hidden="1" x14ac:dyDescent="0.3">
      <c r="A7352" s="2" t="s">
        <v>17</v>
      </c>
      <c r="B7352" s="3">
        <v>43876</v>
      </c>
      <c r="C7352">
        <v>31.9</v>
      </c>
      <c r="D7352">
        <v>25.6</v>
      </c>
      <c r="E7352">
        <v>27.6</v>
      </c>
      <c r="G7352">
        <v>39.1</v>
      </c>
      <c r="H7352">
        <v>6.7</v>
      </c>
      <c r="K7352">
        <v>13</v>
      </c>
      <c r="L7352">
        <v>197.5</v>
      </c>
      <c r="N7352">
        <v>6.1</v>
      </c>
      <c r="O7352">
        <v>86.3</v>
      </c>
      <c r="P7352">
        <v>85.01</v>
      </c>
      <c r="Q7352" s="2" t="s">
        <v>20</v>
      </c>
      <c r="R73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53" spans="1:18" hidden="1" x14ac:dyDescent="0.3">
      <c r="A7353" s="2" t="s">
        <v>17</v>
      </c>
      <c r="B7353" s="3">
        <v>43877</v>
      </c>
      <c r="C7353">
        <v>32.200000000000003</v>
      </c>
      <c r="D7353">
        <v>25</v>
      </c>
      <c r="E7353">
        <v>26.9</v>
      </c>
      <c r="G7353">
        <v>39.200000000000003</v>
      </c>
      <c r="H7353">
        <v>19</v>
      </c>
      <c r="K7353">
        <v>16.600000000000001</v>
      </c>
      <c r="L7353">
        <v>237.5</v>
      </c>
      <c r="N7353">
        <v>5.3</v>
      </c>
      <c r="O7353">
        <v>77.5</v>
      </c>
      <c r="P7353">
        <v>86.14</v>
      </c>
      <c r="Q7353" s="2" t="s">
        <v>20</v>
      </c>
      <c r="R73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54" spans="1:18" hidden="1" x14ac:dyDescent="0.3">
      <c r="A7354" s="2" t="s">
        <v>17</v>
      </c>
      <c r="B7354" s="3">
        <v>43878</v>
      </c>
      <c r="C7354">
        <v>29.9</v>
      </c>
      <c r="D7354">
        <v>24.2</v>
      </c>
      <c r="E7354">
        <v>25.9</v>
      </c>
      <c r="G7354">
        <v>36.1</v>
      </c>
      <c r="H7354">
        <v>58</v>
      </c>
      <c r="K7354">
        <v>14.8</v>
      </c>
      <c r="L7354">
        <v>285</v>
      </c>
      <c r="N7354">
        <v>6</v>
      </c>
      <c r="O7354">
        <v>88.8</v>
      </c>
      <c r="P7354">
        <v>91.04</v>
      </c>
      <c r="Q7354" s="2" t="s">
        <v>20</v>
      </c>
      <c r="R73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55" spans="1:18" hidden="1" x14ac:dyDescent="0.3">
      <c r="A7355" s="2" t="s">
        <v>17</v>
      </c>
      <c r="B7355" s="3">
        <v>43879</v>
      </c>
      <c r="C7355">
        <v>31.1</v>
      </c>
      <c r="D7355">
        <v>23.7</v>
      </c>
      <c r="E7355">
        <v>26.5</v>
      </c>
      <c r="G7355">
        <v>36.799999999999997</v>
      </c>
      <c r="H7355">
        <v>0.3</v>
      </c>
      <c r="K7355">
        <v>16.600000000000001</v>
      </c>
      <c r="L7355">
        <v>266.67</v>
      </c>
      <c r="N7355">
        <v>6.5</v>
      </c>
      <c r="O7355">
        <v>77.5</v>
      </c>
      <c r="P7355">
        <v>86.59</v>
      </c>
      <c r="Q7355" s="2" t="s">
        <v>20</v>
      </c>
      <c r="R73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56" spans="1:18" hidden="1" x14ac:dyDescent="0.3">
      <c r="A7356" s="2" t="s">
        <v>17</v>
      </c>
      <c r="B7356" s="3">
        <v>43880</v>
      </c>
      <c r="C7356">
        <v>31.7</v>
      </c>
      <c r="D7356">
        <v>25.4</v>
      </c>
      <c r="E7356">
        <v>27.3</v>
      </c>
      <c r="G7356">
        <v>37.299999999999997</v>
      </c>
      <c r="H7356">
        <v>2</v>
      </c>
      <c r="K7356">
        <v>27.7</v>
      </c>
      <c r="L7356">
        <v>275.70999999999998</v>
      </c>
      <c r="N7356">
        <v>6.8</v>
      </c>
      <c r="O7356">
        <v>72.5</v>
      </c>
      <c r="P7356">
        <v>83.63</v>
      </c>
      <c r="Q7356" s="2" t="s">
        <v>18</v>
      </c>
      <c r="R73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57" spans="1:18" hidden="1" x14ac:dyDescent="0.3">
      <c r="A7357" s="2" t="s">
        <v>17</v>
      </c>
      <c r="B7357" s="3">
        <v>43881</v>
      </c>
      <c r="C7357">
        <v>29.1</v>
      </c>
      <c r="D7357">
        <v>25</v>
      </c>
      <c r="E7357">
        <v>26.9</v>
      </c>
      <c r="G7357">
        <v>34</v>
      </c>
      <c r="H7357">
        <v>0.2</v>
      </c>
      <c r="K7357">
        <v>29.5</v>
      </c>
      <c r="L7357">
        <v>281.25</v>
      </c>
      <c r="N7357">
        <v>8</v>
      </c>
      <c r="O7357">
        <v>93.8</v>
      </c>
      <c r="P7357">
        <v>84.16</v>
      </c>
      <c r="Q7357" s="2" t="s">
        <v>20</v>
      </c>
      <c r="R73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58" spans="1:18" hidden="1" x14ac:dyDescent="0.3">
      <c r="A7358" s="2" t="s">
        <v>17</v>
      </c>
      <c r="B7358" s="3">
        <v>43882</v>
      </c>
      <c r="C7358">
        <v>31.9</v>
      </c>
      <c r="D7358">
        <v>25.6</v>
      </c>
      <c r="E7358">
        <v>27.8</v>
      </c>
      <c r="G7358">
        <v>38.5</v>
      </c>
      <c r="H7358">
        <v>18</v>
      </c>
      <c r="K7358">
        <v>31.7</v>
      </c>
      <c r="L7358">
        <v>295</v>
      </c>
      <c r="N7358">
        <v>7</v>
      </c>
      <c r="O7358">
        <v>82.5</v>
      </c>
      <c r="P7358">
        <v>80.739999999999995</v>
      </c>
      <c r="Q7358" s="2" t="s">
        <v>20</v>
      </c>
      <c r="R73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59" spans="1:18" hidden="1" x14ac:dyDescent="0.3">
      <c r="A7359" s="2" t="s">
        <v>17</v>
      </c>
      <c r="B7359" s="3">
        <v>43883</v>
      </c>
      <c r="C7359">
        <v>32.700000000000003</v>
      </c>
      <c r="D7359">
        <v>25.4</v>
      </c>
      <c r="E7359">
        <v>27.2</v>
      </c>
      <c r="G7359">
        <v>39.9</v>
      </c>
      <c r="H7359">
        <v>51</v>
      </c>
      <c r="K7359">
        <v>14.8</v>
      </c>
      <c r="L7359">
        <v>263.75</v>
      </c>
      <c r="N7359">
        <v>4.9000000000000004</v>
      </c>
      <c r="O7359">
        <v>92.5</v>
      </c>
      <c r="P7359">
        <v>88.03</v>
      </c>
      <c r="Q7359" s="2" t="s">
        <v>20</v>
      </c>
      <c r="R73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60" spans="1:18" hidden="1" x14ac:dyDescent="0.3">
      <c r="A7360" s="2" t="s">
        <v>17</v>
      </c>
      <c r="B7360" s="3">
        <v>43884</v>
      </c>
      <c r="C7360">
        <v>32.4</v>
      </c>
      <c r="D7360">
        <v>25.7</v>
      </c>
      <c r="E7360">
        <v>27.8</v>
      </c>
      <c r="G7360">
        <v>39.5</v>
      </c>
      <c r="H7360">
        <v>13.7</v>
      </c>
      <c r="K7360">
        <v>14.8</v>
      </c>
      <c r="L7360">
        <v>277.5</v>
      </c>
      <c r="N7360">
        <v>6.8</v>
      </c>
      <c r="O7360">
        <v>83.8</v>
      </c>
      <c r="P7360">
        <v>85.49</v>
      </c>
      <c r="Q7360" s="2" t="s">
        <v>20</v>
      </c>
      <c r="R73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61" spans="1:18" hidden="1" x14ac:dyDescent="0.3">
      <c r="A7361" s="2" t="s">
        <v>17</v>
      </c>
      <c r="B7361" s="3">
        <v>43885</v>
      </c>
      <c r="C7361">
        <v>32.200000000000003</v>
      </c>
      <c r="D7361">
        <v>25.4</v>
      </c>
      <c r="E7361">
        <v>27.4</v>
      </c>
      <c r="G7361">
        <v>38.799999999999997</v>
      </c>
      <c r="H7361">
        <v>14</v>
      </c>
      <c r="K7361">
        <v>24.1</v>
      </c>
      <c r="L7361">
        <v>261.43</v>
      </c>
      <c r="N7361">
        <v>7.4</v>
      </c>
      <c r="O7361">
        <v>90</v>
      </c>
      <c r="P7361">
        <v>86.23</v>
      </c>
      <c r="Q7361" s="2" t="s">
        <v>20</v>
      </c>
      <c r="R73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62" spans="1:18" hidden="1" x14ac:dyDescent="0.3">
      <c r="A7362" s="2" t="s">
        <v>17</v>
      </c>
      <c r="B7362" s="3">
        <v>43886</v>
      </c>
      <c r="C7362">
        <v>32.700000000000003</v>
      </c>
      <c r="D7362">
        <v>25.4</v>
      </c>
      <c r="E7362">
        <v>27.5</v>
      </c>
      <c r="G7362">
        <v>40.6</v>
      </c>
      <c r="H7362">
        <v>100.5</v>
      </c>
      <c r="K7362">
        <v>18.399999999999999</v>
      </c>
      <c r="L7362">
        <v>263.75</v>
      </c>
      <c r="N7362">
        <v>6.4</v>
      </c>
      <c r="O7362">
        <v>72.5</v>
      </c>
      <c r="P7362">
        <v>85.9</v>
      </c>
      <c r="Q7362" s="2" t="s">
        <v>18</v>
      </c>
      <c r="R73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63" spans="1:18" hidden="1" x14ac:dyDescent="0.3">
      <c r="A7363" s="2" t="s">
        <v>17</v>
      </c>
      <c r="B7363" s="3">
        <v>43887</v>
      </c>
      <c r="C7363">
        <v>31.2</v>
      </c>
      <c r="D7363">
        <v>25.7</v>
      </c>
      <c r="E7363">
        <v>27.2</v>
      </c>
      <c r="G7363">
        <v>38.200000000000003</v>
      </c>
      <c r="H7363">
        <v>10</v>
      </c>
      <c r="K7363">
        <v>18.399999999999999</v>
      </c>
      <c r="L7363">
        <v>285</v>
      </c>
      <c r="N7363">
        <v>6.6</v>
      </c>
      <c r="O7363">
        <v>92.5</v>
      </c>
      <c r="P7363">
        <v>88.17</v>
      </c>
      <c r="Q7363" s="2" t="s">
        <v>20</v>
      </c>
      <c r="R73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64" spans="1:18" hidden="1" x14ac:dyDescent="0.3">
      <c r="A7364" s="2" t="s">
        <v>17</v>
      </c>
      <c r="B7364" s="3">
        <v>43888</v>
      </c>
      <c r="C7364">
        <v>32.4</v>
      </c>
      <c r="D7364">
        <v>25.6</v>
      </c>
      <c r="E7364">
        <v>27.9</v>
      </c>
      <c r="G7364">
        <v>39.9</v>
      </c>
      <c r="H7364">
        <v>3</v>
      </c>
      <c r="K7364">
        <v>20.5</v>
      </c>
      <c r="L7364">
        <v>286.25</v>
      </c>
      <c r="N7364">
        <v>7.3</v>
      </c>
      <c r="O7364">
        <v>81.3</v>
      </c>
      <c r="P7364">
        <v>84.45</v>
      </c>
      <c r="Q7364" s="2" t="s">
        <v>20</v>
      </c>
      <c r="R73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65" spans="1:18" hidden="1" x14ac:dyDescent="0.3">
      <c r="A7365" s="2" t="s">
        <v>17</v>
      </c>
      <c r="B7365" s="3">
        <v>43889</v>
      </c>
      <c r="C7365">
        <v>33.200000000000003</v>
      </c>
      <c r="D7365">
        <v>25.6</v>
      </c>
      <c r="E7365">
        <v>27.9</v>
      </c>
      <c r="G7365">
        <v>39.9</v>
      </c>
      <c r="H7365">
        <v>15.6</v>
      </c>
      <c r="K7365">
        <v>20.5</v>
      </c>
      <c r="L7365">
        <v>238.57</v>
      </c>
      <c r="N7365">
        <v>6.4</v>
      </c>
      <c r="O7365">
        <v>80</v>
      </c>
      <c r="P7365">
        <v>84.68</v>
      </c>
      <c r="Q7365" s="2" t="s">
        <v>20</v>
      </c>
      <c r="R73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66" spans="1:18" hidden="1" x14ac:dyDescent="0.3">
      <c r="A7366" s="2" t="s">
        <v>17</v>
      </c>
      <c r="B7366" s="3">
        <v>43890</v>
      </c>
      <c r="C7366">
        <v>32.4</v>
      </c>
      <c r="D7366">
        <v>25.4</v>
      </c>
      <c r="E7366">
        <v>27.9</v>
      </c>
      <c r="G7366">
        <v>39.799999999999997</v>
      </c>
      <c r="H7366">
        <v>0.8</v>
      </c>
      <c r="K7366">
        <v>18.399999999999999</v>
      </c>
      <c r="L7366">
        <v>273.75</v>
      </c>
      <c r="N7366">
        <v>7</v>
      </c>
      <c r="O7366">
        <v>82.5</v>
      </c>
      <c r="P7366">
        <v>83.4</v>
      </c>
      <c r="Q7366" s="2" t="s">
        <v>20</v>
      </c>
      <c r="R73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67" spans="1:18" hidden="1" x14ac:dyDescent="0.3">
      <c r="A7367" s="2" t="s">
        <v>17</v>
      </c>
      <c r="B7367" s="3">
        <v>43891</v>
      </c>
      <c r="C7367">
        <v>30.7</v>
      </c>
      <c r="D7367">
        <v>25.2</v>
      </c>
      <c r="E7367">
        <v>27.5</v>
      </c>
      <c r="G7367">
        <v>36.799999999999997</v>
      </c>
      <c r="H7367">
        <v>28</v>
      </c>
      <c r="K7367">
        <v>22.3</v>
      </c>
      <c r="L7367">
        <v>288.33</v>
      </c>
      <c r="N7367">
        <v>7.8</v>
      </c>
      <c r="O7367">
        <v>80</v>
      </c>
      <c r="P7367">
        <v>84.11</v>
      </c>
      <c r="Q7367" s="2" t="s">
        <v>20</v>
      </c>
      <c r="R73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68" spans="1:18" hidden="1" x14ac:dyDescent="0.3">
      <c r="A7368" s="2" t="s">
        <v>17</v>
      </c>
      <c r="B7368" s="3">
        <v>43892</v>
      </c>
      <c r="C7368">
        <v>32.700000000000003</v>
      </c>
      <c r="D7368">
        <v>25.4</v>
      </c>
      <c r="E7368">
        <v>28</v>
      </c>
      <c r="G7368">
        <v>41.1</v>
      </c>
      <c r="H7368">
        <v>15</v>
      </c>
      <c r="K7368">
        <v>14.8</v>
      </c>
      <c r="L7368">
        <v>274</v>
      </c>
      <c r="N7368">
        <v>7.3</v>
      </c>
      <c r="O7368">
        <v>75</v>
      </c>
      <c r="P7368">
        <v>83.71</v>
      </c>
      <c r="Q7368" s="2" t="s">
        <v>18</v>
      </c>
      <c r="R73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69" spans="1:18" hidden="1" x14ac:dyDescent="0.3">
      <c r="A7369" s="2" t="s">
        <v>17</v>
      </c>
      <c r="B7369" s="3">
        <v>43893</v>
      </c>
      <c r="C7369">
        <v>31.7</v>
      </c>
      <c r="D7369">
        <v>26.1</v>
      </c>
      <c r="E7369">
        <v>27.8</v>
      </c>
      <c r="G7369">
        <v>41</v>
      </c>
      <c r="H7369">
        <v>26.9</v>
      </c>
      <c r="K7369">
        <v>11.2</v>
      </c>
      <c r="L7369">
        <v>217.5</v>
      </c>
      <c r="N7369">
        <v>6.8</v>
      </c>
      <c r="O7369">
        <v>81.3</v>
      </c>
      <c r="P7369">
        <v>86.69</v>
      </c>
      <c r="Q7369" s="2" t="s">
        <v>20</v>
      </c>
      <c r="R73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70" spans="1:18" hidden="1" x14ac:dyDescent="0.3">
      <c r="A7370" s="2" t="s">
        <v>17</v>
      </c>
      <c r="B7370" s="3">
        <v>43894</v>
      </c>
      <c r="C7370">
        <v>31.7</v>
      </c>
      <c r="D7370">
        <v>25.6</v>
      </c>
      <c r="E7370">
        <v>27.6</v>
      </c>
      <c r="G7370">
        <v>37.9</v>
      </c>
      <c r="H7370">
        <v>3</v>
      </c>
      <c r="K7370">
        <v>18.399999999999999</v>
      </c>
      <c r="L7370">
        <v>244.29</v>
      </c>
      <c r="N7370">
        <v>5.5</v>
      </c>
      <c r="O7370">
        <v>80</v>
      </c>
      <c r="P7370">
        <v>86.27</v>
      </c>
      <c r="Q7370" s="2" t="s">
        <v>20</v>
      </c>
      <c r="R73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71" spans="1:18" hidden="1" x14ac:dyDescent="0.3">
      <c r="A7371" s="2" t="s">
        <v>17</v>
      </c>
      <c r="B7371" s="3">
        <v>43895</v>
      </c>
      <c r="C7371">
        <v>32.200000000000003</v>
      </c>
      <c r="D7371">
        <v>26.1</v>
      </c>
      <c r="E7371">
        <v>27.6</v>
      </c>
      <c r="G7371">
        <v>40.200000000000003</v>
      </c>
      <c r="H7371">
        <v>0.4</v>
      </c>
      <c r="K7371">
        <v>14.8</v>
      </c>
      <c r="L7371">
        <v>244.29</v>
      </c>
      <c r="N7371">
        <v>6.4</v>
      </c>
      <c r="O7371">
        <v>91.3</v>
      </c>
      <c r="P7371">
        <v>85.57</v>
      </c>
      <c r="Q7371" s="2" t="s">
        <v>20</v>
      </c>
      <c r="R73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72" spans="1:18" hidden="1" x14ac:dyDescent="0.3">
      <c r="A7372" s="2" t="s">
        <v>17</v>
      </c>
      <c r="B7372" s="3">
        <v>43896</v>
      </c>
      <c r="C7372">
        <v>32.4</v>
      </c>
      <c r="D7372">
        <v>25.4</v>
      </c>
      <c r="E7372">
        <v>27.5</v>
      </c>
      <c r="G7372">
        <v>39.1</v>
      </c>
      <c r="H7372">
        <v>11</v>
      </c>
      <c r="K7372">
        <v>18.399999999999999</v>
      </c>
      <c r="L7372">
        <v>220</v>
      </c>
      <c r="N7372">
        <v>6.6</v>
      </c>
      <c r="O7372">
        <v>87.5</v>
      </c>
      <c r="P7372">
        <v>83.6</v>
      </c>
      <c r="Q7372" s="2" t="s">
        <v>20</v>
      </c>
      <c r="R73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73" spans="1:18" hidden="1" x14ac:dyDescent="0.3">
      <c r="A7373" s="2" t="s">
        <v>17</v>
      </c>
      <c r="B7373" s="3">
        <v>43897</v>
      </c>
      <c r="C7373">
        <v>30.2</v>
      </c>
      <c r="D7373">
        <v>24.9</v>
      </c>
      <c r="E7373">
        <v>26.3</v>
      </c>
      <c r="G7373">
        <v>37.5</v>
      </c>
      <c r="H7373">
        <v>48.4</v>
      </c>
      <c r="K7373">
        <v>14.8</v>
      </c>
      <c r="L7373">
        <v>278.33</v>
      </c>
      <c r="N7373">
        <v>5.8</v>
      </c>
      <c r="O7373">
        <v>83.8</v>
      </c>
      <c r="P7373">
        <v>88.89</v>
      </c>
      <c r="Q7373" s="2" t="s">
        <v>20</v>
      </c>
      <c r="R73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74" spans="1:18" hidden="1" x14ac:dyDescent="0.3">
      <c r="A7374" s="2" t="s">
        <v>17</v>
      </c>
      <c r="B7374" s="3">
        <v>43898</v>
      </c>
      <c r="C7374">
        <v>31.6</v>
      </c>
      <c r="D7374">
        <v>24.9</v>
      </c>
      <c r="E7374">
        <v>27.4</v>
      </c>
      <c r="G7374">
        <v>36.9</v>
      </c>
      <c r="H7374">
        <v>1</v>
      </c>
      <c r="K7374">
        <v>31.7</v>
      </c>
      <c r="L7374">
        <v>256.67</v>
      </c>
      <c r="N7374">
        <v>7.6</v>
      </c>
      <c r="O7374">
        <v>81.3</v>
      </c>
      <c r="P7374">
        <v>84.07</v>
      </c>
      <c r="Q7374" s="2" t="s">
        <v>20</v>
      </c>
      <c r="R73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75" spans="1:18" hidden="1" x14ac:dyDescent="0.3">
      <c r="A7375" s="2" t="s">
        <v>17</v>
      </c>
      <c r="B7375" s="3">
        <v>43899</v>
      </c>
      <c r="C7375">
        <v>32.6</v>
      </c>
      <c r="D7375">
        <v>25.7</v>
      </c>
      <c r="E7375">
        <v>27.9</v>
      </c>
      <c r="G7375">
        <v>37.9</v>
      </c>
      <c r="H7375">
        <v>5</v>
      </c>
      <c r="K7375">
        <v>20.5</v>
      </c>
      <c r="L7375">
        <v>221.43</v>
      </c>
      <c r="N7375">
        <v>7.8</v>
      </c>
      <c r="O7375">
        <v>82.5</v>
      </c>
      <c r="P7375">
        <v>82.42</v>
      </c>
      <c r="Q7375" s="2" t="s">
        <v>20</v>
      </c>
      <c r="R73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76" spans="1:18" hidden="1" x14ac:dyDescent="0.3">
      <c r="A7376" s="2" t="s">
        <v>17</v>
      </c>
      <c r="B7376" s="3">
        <v>43900</v>
      </c>
      <c r="C7376">
        <v>31.9</v>
      </c>
      <c r="D7376">
        <v>25.9</v>
      </c>
      <c r="E7376">
        <v>28.8</v>
      </c>
      <c r="G7376">
        <v>39</v>
      </c>
      <c r="H7376">
        <v>0</v>
      </c>
      <c r="K7376">
        <v>11.2</v>
      </c>
      <c r="L7376">
        <v>173.33</v>
      </c>
      <c r="N7376">
        <v>6.4</v>
      </c>
      <c r="O7376">
        <v>85</v>
      </c>
      <c r="P7376">
        <v>80.650000000000006</v>
      </c>
      <c r="Q7376" s="2" t="s">
        <v>23</v>
      </c>
      <c r="R73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77" spans="1:18" hidden="1" x14ac:dyDescent="0.3">
      <c r="A7377" s="2" t="s">
        <v>17</v>
      </c>
      <c r="B7377" s="3">
        <v>43901</v>
      </c>
      <c r="C7377">
        <v>31.9</v>
      </c>
      <c r="D7377">
        <v>27.2</v>
      </c>
      <c r="E7377">
        <v>29.8</v>
      </c>
      <c r="G7377">
        <v>38.5</v>
      </c>
      <c r="H7377">
        <v>0</v>
      </c>
      <c r="K7377">
        <v>18.399999999999999</v>
      </c>
      <c r="L7377">
        <v>302</v>
      </c>
      <c r="N7377">
        <v>6.4</v>
      </c>
      <c r="O7377">
        <v>78.599999999999994</v>
      </c>
      <c r="P7377">
        <v>76.27</v>
      </c>
      <c r="Q7377" s="2" t="s">
        <v>23</v>
      </c>
      <c r="R73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378" spans="1:18" hidden="1" x14ac:dyDescent="0.3">
      <c r="A7378" s="2" t="s">
        <v>17</v>
      </c>
      <c r="B7378" s="3">
        <v>43902</v>
      </c>
      <c r="C7378">
        <v>32.6</v>
      </c>
      <c r="D7378">
        <v>27.2</v>
      </c>
      <c r="E7378">
        <v>29.7</v>
      </c>
      <c r="G7378">
        <v>40.9</v>
      </c>
      <c r="H7378">
        <v>0</v>
      </c>
      <c r="K7378">
        <v>16.600000000000001</v>
      </c>
      <c r="L7378">
        <v>248</v>
      </c>
      <c r="N7378">
        <v>6.3</v>
      </c>
      <c r="O7378">
        <v>78.8</v>
      </c>
      <c r="P7378">
        <v>79.930000000000007</v>
      </c>
      <c r="Q7378" s="2" t="s">
        <v>23</v>
      </c>
      <c r="R73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79" spans="1:18" hidden="1" x14ac:dyDescent="0.3">
      <c r="A7379" s="2" t="s">
        <v>17</v>
      </c>
      <c r="B7379" s="3">
        <v>43903</v>
      </c>
      <c r="C7379">
        <v>33.200000000000003</v>
      </c>
      <c r="D7379">
        <v>26.2</v>
      </c>
      <c r="E7379">
        <v>28.5</v>
      </c>
      <c r="G7379">
        <v>40.9</v>
      </c>
      <c r="H7379">
        <v>25</v>
      </c>
      <c r="K7379">
        <v>16.600000000000001</v>
      </c>
      <c r="L7379">
        <v>165</v>
      </c>
      <c r="N7379">
        <v>5.6</v>
      </c>
      <c r="O7379">
        <v>67.099999999999994</v>
      </c>
      <c r="P7379">
        <v>82.71</v>
      </c>
      <c r="Q7379" s="2" t="s">
        <v>18</v>
      </c>
      <c r="R73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80" spans="1:18" hidden="1" x14ac:dyDescent="0.3">
      <c r="A7380" s="2" t="s">
        <v>17</v>
      </c>
      <c r="B7380" s="3">
        <v>43904</v>
      </c>
      <c r="C7380">
        <v>32.700000000000003</v>
      </c>
      <c r="D7380">
        <v>25.7</v>
      </c>
      <c r="E7380">
        <v>28.5</v>
      </c>
      <c r="G7380">
        <v>38.5</v>
      </c>
      <c r="H7380">
        <v>7</v>
      </c>
      <c r="K7380">
        <v>13</v>
      </c>
      <c r="L7380">
        <v>176</v>
      </c>
      <c r="N7380">
        <v>6.4</v>
      </c>
      <c r="O7380">
        <v>66.3</v>
      </c>
      <c r="P7380">
        <v>80.819999999999993</v>
      </c>
      <c r="Q7380" s="2" t="s">
        <v>18</v>
      </c>
      <c r="R73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81" spans="1:18" hidden="1" x14ac:dyDescent="0.3">
      <c r="A7381" s="2" t="s">
        <v>17</v>
      </c>
      <c r="B7381" s="3">
        <v>43905</v>
      </c>
      <c r="C7381">
        <v>32.6</v>
      </c>
      <c r="D7381">
        <v>26.6</v>
      </c>
      <c r="E7381">
        <v>29.2</v>
      </c>
      <c r="G7381">
        <v>39.6</v>
      </c>
      <c r="H7381">
        <v>0</v>
      </c>
      <c r="K7381">
        <v>14.8</v>
      </c>
      <c r="L7381">
        <v>185</v>
      </c>
      <c r="N7381">
        <v>6.5</v>
      </c>
      <c r="O7381">
        <v>73.8</v>
      </c>
      <c r="P7381">
        <v>79.13</v>
      </c>
      <c r="Q7381" s="2" t="s">
        <v>19</v>
      </c>
      <c r="R73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82" spans="1:18" hidden="1" x14ac:dyDescent="0.3">
      <c r="A7382" s="2" t="s">
        <v>17</v>
      </c>
      <c r="B7382" s="3">
        <v>43906</v>
      </c>
      <c r="C7382">
        <v>33.4</v>
      </c>
      <c r="D7382">
        <v>26.7</v>
      </c>
      <c r="E7382">
        <v>29.1</v>
      </c>
      <c r="G7382">
        <v>39.299999999999997</v>
      </c>
      <c r="H7382">
        <v>16</v>
      </c>
      <c r="K7382">
        <v>11.2</v>
      </c>
      <c r="L7382">
        <v>196.25</v>
      </c>
      <c r="N7382">
        <v>6.6</v>
      </c>
      <c r="O7382">
        <v>77.5</v>
      </c>
      <c r="P7382">
        <v>77.62</v>
      </c>
      <c r="Q7382" s="2" t="s">
        <v>20</v>
      </c>
      <c r="R73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83" spans="1:18" hidden="1" x14ac:dyDescent="0.3">
      <c r="A7383" s="2" t="s">
        <v>17</v>
      </c>
      <c r="B7383" s="3">
        <v>43907</v>
      </c>
      <c r="C7383">
        <v>32.200000000000003</v>
      </c>
      <c r="D7383">
        <v>26.2</v>
      </c>
      <c r="E7383">
        <v>28.4</v>
      </c>
      <c r="G7383">
        <v>40.6</v>
      </c>
      <c r="H7383">
        <v>7.6</v>
      </c>
      <c r="K7383">
        <v>13</v>
      </c>
      <c r="L7383">
        <v>176.25</v>
      </c>
      <c r="N7383">
        <v>6.5</v>
      </c>
      <c r="O7383">
        <v>83.8</v>
      </c>
      <c r="P7383">
        <v>83.49</v>
      </c>
      <c r="Q7383" s="2" t="s">
        <v>20</v>
      </c>
      <c r="R73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84" spans="1:18" hidden="1" x14ac:dyDescent="0.3">
      <c r="A7384" s="2" t="s">
        <v>17</v>
      </c>
      <c r="B7384" s="3">
        <v>43908</v>
      </c>
      <c r="C7384">
        <v>30.9</v>
      </c>
      <c r="D7384">
        <v>25.6</v>
      </c>
      <c r="E7384">
        <v>28.2</v>
      </c>
      <c r="G7384">
        <v>37.1</v>
      </c>
      <c r="H7384">
        <v>8.8000000000000007</v>
      </c>
      <c r="K7384">
        <v>18.399999999999999</v>
      </c>
      <c r="L7384">
        <v>114.29</v>
      </c>
      <c r="N7384">
        <v>7.3</v>
      </c>
      <c r="O7384">
        <v>85</v>
      </c>
      <c r="P7384">
        <v>81.010000000000005</v>
      </c>
      <c r="Q7384" s="2" t="s">
        <v>20</v>
      </c>
      <c r="R73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385" spans="1:18" hidden="1" x14ac:dyDescent="0.3">
      <c r="A7385" s="2" t="s">
        <v>17</v>
      </c>
      <c r="B7385" s="3">
        <v>43909</v>
      </c>
      <c r="C7385">
        <v>32.200000000000003</v>
      </c>
      <c r="D7385">
        <v>26.3</v>
      </c>
      <c r="E7385">
        <v>28.8</v>
      </c>
      <c r="G7385">
        <v>38.799999999999997</v>
      </c>
      <c r="H7385">
        <v>1.3</v>
      </c>
      <c r="K7385">
        <v>13</v>
      </c>
      <c r="L7385">
        <v>110</v>
      </c>
      <c r="N7385">
        <v>7.6</v>
      </c>
      <c r="O7385">
        <v>62.5</v>
      </c>
      <c r="P7385">
        <v>78.47</v>
      </c>
      <c r="Q7385" s="2" t="s">
        <v>18</v>
      </c>
      <c r="R73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386" spans="1:18" hidden="1" x14ac:dyDescent="0.3">
      <c r="A7386" s="2" t="s">
        <v>17</v>
      </c>
      <c r="B7386" s="3">
        <v>43910</v>
      </c>
      <c r="C7386">
        <v>32.6</v>
      </c>
      <c r="D7386">
        <v>25.2</v>
      </c>
      <c r="E7386">
        <v>28.5</v>
      </c>
      <c r="G7386">
        <v>37.9</v>
      </c>
      <c r="H7386">
        <v>0</v>
      </c>
      <c r="K7386">
        <v>13</v>
      </c>
      <c r="L7386">
        <v>135</v>
      </c>
      <c r="N7386">
        <v>7.4</v>
      </c>
      <c r="O7386">
        <v>61.3</v>
      </c>
      <c r="P7386">
        <v>79.53</v>
      </c>
      <c r="Q7386" s="2" t="s">
        <v>19</v>
      </c>
      <c r="R73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87" spans="1:18" hidden="1" x14ac:dyDescent="0.3">
      <c r="A7387" s="2" t="s">
        <v>17</v>
      </c>
      <c r="B7387" s="3">
        <v>43911</v>
      </c>
      <c r="C7387">
        <v>31.7</v>
      </c>
      <c r="D7387">
        <v>26.1</v>
      </c>
      <c r="E7387">
        <v>29.1</v>
      </c>
      <c r="G7387">
        <v>39.200000000000003</v>
      </c>
      <c r="H7387">
        <v>0</v>
      </c>
      <c r="K7387">
        <v>16.600000000000001</v>
      </c>
      <c r="L7387">
        <v>157.13999999999999</v>
      </c>
      <c r="N7387">
        <v>8.4</v>
      </c>
      <c r="O7387">
        <v>78.8</v>
      </c>
      <c r="P7387">
        <v>79.739999999999995</v>
      </c>
      <c r="Q7387" s="2" t="s">
        <v>23</v>
      </c>
      <c r="R73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88" spans="1:18" hidden="1" x14ac:dyDescent="0.3">
      <c r="A7388" s="2" t="s">
        <v>17</v>
      </c>
      <c r="B7388" s="3">
        <v>43912</v>
      </c>
      <c r="C7388">
        <v>32.200000000000003</v>
      </c>
      <c r="D7388">
        <v>26.2</v>
      </c>
      <c r="E7388">
        <v>29.1</v>
      </c>
      <c r="G7388">
        <v>39.6</v>
      </c>
      <c r="H7388">
        <v>0.7</v>
      </c>
      <c r="K7388">
        <v>16.600000000000001</v>
      </c>
      <c r="L7388">
        <v>105</v>
      </c>
      <c r="N7388">
        <v>8.9</v>
      </c>
      <c r="O7388">
        <v>80</v>
      </c>
      <c r="P7388">
        <v>77.930000000000007</v>
      </c>
      <c r="Q7388" s="2" t="s">
        <v>20</v>
      </c>
      <c r="R73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389" spans="1:18" hidden="1" x14ac:dyDescent="0.3">
      <c r="A7389" s="2" t="s">
        <v>17</v>
      </c>
      <c r="B7389" s="3">
        <v>43913</v>
      </c>
      <c r="C7389">
        <v>31.7</v>
      </c>
      <c r="D7389">
        <v>24.9</v>
      </c>
      <c r="E7389">
        <v>26.9</v>
      </c>
      <c r="G7389">
        <v>38.1</v>
      </c>
      <c r="H7389">
        <v>4.5999999999999996</v>
      </c>
      <c r="K7389">
        <v>18.399999999999999</v>
      </c>
      <c r="L7389">
        <v>218.33</v>
      </c>
      <c r="N7389">
        <v>7.8</v>
      </c>
      <c r="O7389">
        <v>83.8</v>
      </c>
      <c r="P7389">
        <v>85.42</v>
      </c>
      <c r="Q7389" s="2" t="s">
        <v>20</v>
      </c>
      <c r="R73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90" spans="1:18" hidden="1" x14ac:dyDescent="0.3">
      <c r="A7390" s="2" t="s">
        <v>17</v>
      </c>
      <c r="B7390" s="3">
        <v>43914</v>
      </c>
      <c r="C7390">
        <v>31.7</v>
      </c>
      <c r="D7390">
        <v>24.9</v>
      </c>
      <c r="E7390">
        <v>27.7</v>
      </c>
      <c r="G7390">
        <v>38.5</v>
      </c>
      <c r="H7390">
        <v>0</v>
      </c>
      <c r="K7390">
        <v>14.8</v>
      </c>
      <c r="L7390">
        <v>93.33</v>
      </c>
      <c r="N7390">
        <v>6.1</v>
      </c>
      <c r="O7390">
        <v>75</v>
      </c>
      <c r="P7390">
        <v>84.12</v>
      </c>
      <c r="Q7390" s="2" t="s">
        <v>19</v>
      </c>
      <c r="R73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391" spans="1:18" hidden="1" x14ac:dyDescent="0.3">
      <c r="A7391" s="2" t="s">
        <v>17</v>
      </c>
      <c r="B7391" s="3">
        <v>43915</v>
      </c>
      <c r="C7391">
        <v>32.700000000000003</v>
      </c>
      <c r="D7391">
        <v>26.1</v>
      </c>
      <c r="E7391">
        <v>28.7</v>
      </c>
      <c r="G7391">
        <v>39.200000000000003</v>
      </c>
      <c r="H7391">
        <v>1</v>
      </c>
      <c r="K7391">
        <v>13</v>
      </c>
      <c r="L7391">
        <v>112.5</v>
      </c>
      <c r="N7391">
        <v>6.6</v>
      </c>
      <c r="O7391">
        <v>52.5</v>
      </c>
      <c r="P7391">
        <v>80.459999999999994</v>
      </c>
      <c r="Q7391" s="2" t="s">
        <v>18</v>
      </c>
      <c r="R73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392" spans="1:18" hidden="1" x14ac:dyDescent="0.3">
      <c r="A7392" s="2" t="s">
        <v>17</v>
      </c>
      <c r="B7392" s="3">
        <v>43916</v>
      </c>
      <c r="C7392">
        <v>32.700000000000003</v>
      </c>
      <c r="D7392">
        <v>25.7</v>
      </c>
      <c r="E7392">
        <v>29.2</v>
      </c>
      <c r="G7392">
        <v>38.4</v>
      </c>
      <c r="H7392">
        <v>0</v>
      </c>
      <c r="K7392">
        <v>14.8</v>
      </c>
      <c r="L7392">
        <v>116</v>
      </c>
      <c r="N7392">
        <v>7.4</v>
      </c>
      <c r="O7392">
        <v>48.8</v>
      </c>
      <c r="P7392">
        <v>75.63</v>
      </c>
      <c r="Q7392" s="2" t="s">
        <v>19</v>
      </c>
      <c r="R73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393" spans="1:18" hidden="1" x14ac:dyDescent="0.3">
      <c r="A7393" s="2" t="s">
        <v>17</v>
      </c>
      <c r="B7393" s="3">
        <v>43917</v>
      </c>
      <c r="C7393">
        <v>32.700000000000003</v>
      </c>
      <c r="D7393">
        <v>26.6</v>
      </c>
      <c r="E7393">
        <v>28.6</v>
      </c>
      <c r="G7393">
        <v>38.6</v>
      </c>
      <c r="H7393">
        <v>50</v>
      </c>
      <c r="K7393">
        <v>14.8</v>
      </c>
      <c r="L7393">
        <v>228.75</v>
      </c>
      <c r="N7393">
        <v>7.1</v>
      </c>
      <c r="O7393">
        <v>87.5</v>
      </c>
      <c r="P7393">
        <v>80.86</v>
      </c>
      <c r="Q7393" s="2" t="s">
        <v>20</v>
      </c>
      <c r="R73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94" spans="1:18" hidden="1" x14ac:dyDescent="0.3">
      <c r="A7394" s="2" t="s">
        <v>17</v>
      </c>
      <c r="B7394" s="3">
        <v>43918</v>
      </c>
      <c r="C7394">
        <v>30.4</v>
      </c>
      <c r="D7394">
        <v>26.6</v>
      </c>
      <c r="E7394">
        <v>27.9</v>
      </c>
      <c r="G7394">
        <v>38.200000000000003</v>
      </c>
      <c r="H7394">
        <v>8.1999999999999993</v>
      </c>
      <c r="K7394">
        <v>14.8</v>
      </c>
      <c r="L7394">
        <v>210</v>
      </c>
      <c r="N7394">
        <v>4.4000000000000004</v>
      </c>
      <c r="O7394">
        <v>78.8</v>
      </c>
      <c r="P7394">
        <v>86.91</v>
      </c>
      <c r="Q7394" s="2" t="s">
        <v>20</v>
      </c>
      <c r="R73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395" spans="1:18" hidden="1" x14ac:dyDescent="0.3">
      <c r="A7395" s="2" t="s">
        <v>17</v>
      </c>
      <c r="B7395" s="3">
        <v>43919</v>
      </c>
      <c r="C7395">
        <v>31.9</v>
      </c>
      <c r="D7395">
        <v>26.1</v>
      </c>
      <c r="E7395">
        <v>27.8</v>
      </c>
      <c r="G7395">
        <v>38.799999999999997</v>
      </c>
      <c r="H7395">
        <v>15</v>
      </c>
      <c r="K7395">
        <v>13</v>
      </c>
      <c r="L7395">
        <v>230</v>
      </c>
      <c r="N7395">
        <v>5.9</v>
      </c>
      <c r="O7395">
        <v>90</v>
      </c>
      <c r="P7395">
        <v>85.3</v>
      </c>
      <c r="Q7395" s="2" t="s">
        <v>20</v>
      </c>
      <c r="R73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396" spans="1:18" hidden="1" x14ac:dyDescent="0.3">
      <c r="A7396" s="2" t="s">
        <v>17</v>
      </c>
      <c r="B7396" s="3">
        <v>43920</v>
      </c>
      <c r="C7396">
        <v>32.700000000000003</v>
      </c>
      <c r="D7396">
        <v>25.7</v>
      </c>
      <c r="E7396">
        <v>28.8</v>
      </c>
      <c r="G7396">
        <v>39.9</v>
      </c>
      <c r="H7396">
        <v>0</v>
      </c>
      <c r="K7396">
        <v>11.2</v>
      </c>
      <c r="L7396">
        <v>148</v>
      </c>
      <c r="N7396">
        <v>6.4</v>
      </c>
      <c r="O7396">
        <v>76.3</v>
      </c>
      <c r="P7396">
        <v>79.66</v>
      </c>
      <c r="Q7396" s="2" t="s">
        <v>23</v>
      </c>
      <c r="R73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397" spans="1:18" hidden="1" x14ac:dyDescent="0.3">
      <c r="A7397" s="2" t="s">
        <v>17</v>
      </c>
      <c r="B7397" s="3">
        <v>43921</v>
      </c>
      <c r="C7397">
        <v>32.700000000000003</v>
      </c>
      <c r="D7397">
        <v>26.9</v>
      </c>
      <c r="E7397">
        <v>29</v>
      </c>
      <c r="G7397">
        <v>38.9</v>
      </c>
      <c r="H7397">
        <v>3</v>
      </c>
      <c r="K7397">
        <v>14.8</v>
      </c>
      <c r="L7397">
        <v>85</v>
      </c>
      <c r="N7397">
        <v>7.8</v>
      </c>
      <c r="O7397">
        <v>57.5</v>
      </c>
      <c r="P7397">
        <v>79.790000000000006</v>
      </c>
      <c r="Q7397" s="2" t="s">
        <v>18</v>
      </c>
      <c r="R73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398" spans="1:18" hidden="1" x14ac:dyDescent="0.3">
      <c r="A7398" s="2" t="s">
        <v>17</v>
      </c>
      <c r="B7398" s="3">
        <v>43922</v>
      </c>
      <c r="C7398">
        <v>31.4</v>
      </c>
      <c r="D7398">
        <v>26.7</v>
      </c>
      <c r="E7398">
        <v>29</v>
      </c>
      <c r="G7398">
        <v>38.5</v>
      </c>
      <c r="H7398">
        <v>0</v>
      </c>
      <c r="K7398">
        <v>11.2</v>
      </c>
      <c r="L7398">
        <v>90</v>
      </c>
      <c r="N7398">
        <v>7.3</v>
      </c>
      <c r="O7398">
        <v>67.5</v>
      </c>
      <c r="P7398">
        <v>79.42</v>
      </c>
      <c r="Q7398" s="2" t="s">
        <v>19</v>
      </c>
      <c r="R73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399" spans="1:18" hidden="1" x14ac:dyDescent="0.3">
      <c r="A7399" s="2" t="s">
        <v>17</v>
      </c>
      <c r="B7399" s="3">
        <v>43923</v>
      </c>
      <c r="C7399">
        <v>31.1</v>
      </c>
      <c r="D7399">
        <v>27.2</v>
      </c>
      <c r="E7399">
        <v>28.8</v>
      </c>
      <c r="G7399">
        <v>37.200000000000003</v>
      </c>
      <c r="H7399">
        <v>0</v>
      </c>
      <c r="K7399">
        <v>13</v>
      </c>
      <c r="L7399">
        <v>155</v>
      </c>
      <c r="N7399">
        <v>8</v>
      </c>
      <c r="O7399">
        <v>76.3</v>
      </c>
      <c r="P7399">
        <v>81.03</v>
      </c>
      <c r="Q7399" s="2" t="s">
        <v>23</v>
      </c>
      <c r="R73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00" spans="1:18" hidden="1" x14ac:dyDescent="0.3">
      <c r="A7400" s="2" t="s">
        <v>17</v>
      </c>
      <c r="B7400" s="3">
        <v>43924</v>
      </c>
      <c r="C7400">
        <v>32.200000000000003</v>
      </c>
      <c r="D7400">
        <v>25.9</v>
      </c>
      <c r="E7400">
        <v>28.7</v>
      </c>
      <c r="G7400">
        <v>39.700000000000003</v>
      </c>
      <c r="H7400">
        <v>0</v>
      </c>
      <c r="K7400">
        <v>14.8</v>
      </c>
      <c r="L7400">
        <v>186</v>
      </c>
      <c r="N7400">
        <v>7</v>
      </c>
      <c r="O7400">
        <v>77.5</v>
      </c>
      <c r="P7400">
        <v>81.27</v>
      </c>
      <c r="Q7400" s="2" t="s">
        <v>23</v>
      </c>
      <c r="R74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01" spans="1:18" hidden="1" x14ac:dyDescent="0.3">
      <c r="A7401" s="2" t="s">
        <v>17</v>
      </c>
      <c r="B7401" s="3">
        <v>43925</v>
      </c>
      <c r="C7401">
        <v>32.9</v>
      </c>
      <c r="D7401">
        <v>25.4</v>
      </c>
      <c r="E7401">
        <v>28.5</v>
      </c>
      <c r="G7401">
        <v>41.4</v>
      </c>
      <c r="H7401">
        <v>10.4</v>
      </c>
      <c r="K7401">
        <v>9.4</v>
      </c>
      <c r="L7401">
        <v>180</v>
      </c>
      <c r="N7401">
        <v>4.8</v>
      </c>
      <c r="O7401">
        <v>87.5</v>
      </c>
      <c r="P7401">
        <v>84.31</v>
      </c>
      <c r="Q7401" s="2" t="s">
        <v>20</v>
      </c>
      <c r="R74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02" spans="1:18" hidden="1" x14ac:dyDescent="0.3">
      <c r="A7402" s="2" t="s">
        <v>17</v>
      </c>
      <c r="B7402" s="3">
        <v>43926</v>
      </c>
      <c r="C7402">
        <v>31.1</v>
      </c>
      <c r="D7402">
        <v>24.9</v>
      </c>
      <c r="E7402">
        <v>28</v>
      </c>
      <c r="G7402">
        <v>38.299999999999997</v>
      </c>
      <c r="H7402">
        <v>27.6</v>
      </c>
      <c r="K7402">
        <v>11.2</v>
      </c>
      <c r="L7402">
        <v>210</v>
      </c>
      <c r="N7402">
        <v>6.6</v>
      </c>
      <c r="O7402">
        <v>92.5</v>
      </c>
      <c r="P7402">
        <v>85.53</v>
      </c>
      <c r="Q7402" s="2" t="s">
        <v>20</v>
      </c>
      <c r="R74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03" spans="1:18" hidden="1" x14ac:dyDescent="0.3">
      <c r="A7403" s="2" t="s">
        <v>17</v>
      </c>
      <c r="B7403" s="3">
        <v>43927</v>
      </c>
      <c r="C7403">
        <v>30.9</v>
      </c>
      <c r="D7403">
        <v>25.7</v>
      </c>
      <c r="E7403">
        <v>27.3</v>
      </c>
      <c r="G7403">
        <v>39.4</v>
      </c>
      <c r="H7403">
        <v>16</v>
      </c>
      <c r="K7403">
        <v>24.1</v>
      </c>
      <c r="L7403">
        <v>192</v>
      </c>
      <c r="N7403">
        <v>6.4</v>
      </c>
      <c r="O7403">
        <v>91.3</v>
      </c>
      <c r="P7403">
        <v>87.08</v>
      </c>
      <c r="Q7403" s="2" t="s">
        <v>20</v>
      </c>
      <c r="R74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04" spans="1:18" hidden="1" x14ac:dyDescent="0.3">
      <c r="A7404" s="2" t="s">
        <v>17</v>
      </c>
      <c r="B7404" s="3">
        <v>43928</v>
      </c>
      <c r="C7404">
        <v>31.9</v>
      </c>
      <c r="D7404">
        <v>25</v>
      </c>
      <c r="E7404">
        <v>27.6</v>
      </c>
      <c r="G7404">
        <v>38.1</v>
      </c>
      <c r="H7404">
        <v>0</v>
      </c>
      <c r="K7404">
        <v>16.600000000000001</v>
      </c>
      <c r="L7404">
        <v>163.33000000000001</v>
      </c>
      <c r="N7404">
        <v>6.6</v>
      </c>
      <c r="O7404">
        <v>66.3</v>
      </c>
      <c r="P7404">
        <v>84.07</v>
      </c>
      <c r="Q7404" s="2" t="s">
        <v>19</v>
      </c>
      <c r="R74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05" spans="1:18" hidden="1" x14ac:dyDescent="0.3">
      <c r="A7405" s="2" t="s">
        <v>17</v>
      </c>
      <c r="B7405" s="3">
        <v>43929</v>
      </c>
      <c r="C7405">
        <v>30.2</v>
      </c>
      <c r="D7405">
        <v>25</v>
      </c>
      <c r="E7405">
        <v>27</v>
      </c>
      <c r="G7405">
        <v>36.9</v>
      </c>
      <c r="H7405">
        <v>1</v>
      </c>
      <c r="K7405">
        <v>14.8</v>
      </c>
      <c r="L7405">
        <v>192.86</v>
      </c>
      <c r="N7405">
        <v>5.8</v>
      </c>
      <c r="O7405">
        <v>81.3</v>
      </c>
      <c r="P7405">
        <v>86</v>
      </c>
      <c r="Q7405" s="2" t="s">
        <v>20</v>
      </c>
      <c r="R74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06" spans="1:18" hidden="1" x14ac:dyDescent="0.3">
      <c r="A7406" s="2" t="s">
        <v>17</v>
      </c>
      <c r="B7406" s="3">
        <v>43930</v>
      </c>
      <c r="C7406">
        <v>31.9</v>
      </c>
      <c r="D7406">
        <v>24.9</v>
      </c>
      <c r="E7406">
        <v>28.5</v>
      </c>
      <c r="G7406">
        <v>37.5</v>
      </c>
      <c r="H7406">
        <v>0</v>
      </c>
      <c r="K7406">
        <v>16.600000000000001</v>
      </c>
      <c r="L7406">
        <v>150</v>
      </c>
      <c r="N7406">
        <v>6.3</v>
      </c>
      <c r="O7406">
        <v>61.3</v>
      </c>
      <c r="P7406">
        <v>77.98</v>
      </c>
      <c r="Q7406" s="2" t="s">
        <v>19</v>
      </c>
      <c r="R74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07" spans="1:18" hidden="1" x14ac:dyDescent="0.3">
      <c r="A7407" s="2" t="s">
        <v>17</v>
      </c>
      <c r="B7407" s="3">
        <v>43931</v>
      </c>
      <c r="C7407">
        <v>32.200000000000003</v>
      </c>
      <c r="D7407">
        <v>25.4</v>
      </c>
      <c r="E7407">
        <v>28.6</v>
      </c>
      <c r="G7407">
        <v>38.6</v>
      </c>
      <c r="H7407">
        <v>18</v>
      </c>
      <c r="K7407">
        <v>16.600000000000001</v>
      </c>
      <c r="L7407">
        <v>155</v>
      </c>
      <c r="N7407">
        <v>6.1</v>
      </c>
      <c r="O7407">
        <v>80</v>
      </c>
      <c r="P7407">
        <v>79.94</v>
      </c>
      <c r="Q7407" s="2" t="s">
        <v>20</v>
      </c>
      <c r="R74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08" spans="1:18" hidden="1" x14ac:dyDescent="0.3">
      <c r="A7408" s="2" t="s">
        <v>17</v>
      </c>
      <c r="B7408" s="3">
        <v>43932</v>
      </c>
      <c r="C7408">
        <v>31.6</v>
      </c>
      <c r="D7408">
        <v>25.7</v>
      </c>
      <c r="E7408">
        <v>28.1</v>
      </c>
      <c r="G7408">
        <v>37.5</v>
      </c>
      <c r="H7408">
        <v>0.8</v>
      </c>
      <c r="K7408">
        <v>13</v>
      </c>
      <c r="L7408">
        <v>215.71</v>
      </c>
      <c r="N7408">
        <v>7</v>
      </c>
      <c r="O7408">
        <v>86.3</v>
      </c>
      <c r="P7408">
        <v>83.12</v>
      </c>
      <c r="Q7408" s="2" t="s">
        <v>20</v>
      </c>
      <c r="R74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09" spans="1:18" hidden="1" x14ac:dyDescent="0.3">
      <c r="A7409" s="2" t="s">
        <v>17</v>
      </c>
      <c r="B7409" s="3">
        <v>43933</v>
      </c>
      <c r="C7409">
        <v>31.7</v>
      </c>
      <c r="D7409">
        <v>24.9</v>
      </c>
      <c r="E7409">
        <v>28.2</v>
      </c>
      <c r="G7409">
        <v>36.9</v>
      </c>
      <c r="H7409">
        <v>7.6</v>
      </c>
      <c r="K7409">
        <v>13</v>
      </c>
      <c r="L7409">
        <v>152</v>
      </c>
      <c r="N7409">
        <v>7.4</v>
      </c>
      <c r="O7409">
        <v>71.3</v>
      </c>
      <c r="P7409">
        <v>79.349999999999994</v>
      </c>
      <c r="Q7409" s="2" t="s">
        <v>18</v>
      </c>
      <c r="R74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10" spans="1:18" hidden="1" x14ac:dyDescent="0.3">
      <c r="A7410" s="2" t="s">
        <v>17</v>
      </c>
      <c r="B7410" s="3">
        <v>43934</v>
      </c>
      <c r="C7410">
        <v>31.7</v>
      </c>
      <c r="D7410">
        <v>25.7</v>
      </c>
      <c r="E7410">
        <v>28.5</v>
      </c>
      <c r="G7410">
        <v>39</v>
      </c>
      <c r="H7410">
        <v>0.5</v>
      </c>
      <c r="K7410">
        <v>20.5</v>
      </c>
      <c r="L7410">
        <v>135</v>
      </c>
      <c r="N7410">
        <v>7</v>
      </c>
      <c r="O7410">
        <v>72.5</v>
      </c>
      <c r="P7410">
        <v>80.64</v>
      </c>
      <c r="Q7410" s="2" t="s">
        <v>18</v>
      </c>
      <c r="R74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11" spans="1:18" hidden="1" x14ac:dyDescent="0.3">
      <c r="A7411" s="2" t="s">
        <v>17</v>
      </c>
      <c r="B7411" s="3">
        <v>43935</v>
      </c>
      <c r="C7411">
        <v>31.7</v>
      </c>
      <c r="D7411">
        <v>23.9</v>
      </c>
      <c r="E7411">
        <v>28</v>
      </c>
      <c r="G7411">
        <v>38.1</v>
      </c>
      <c r="H7411">
        <v>31.8</v>
      </c>
      <c r="K7411">
        <v>13</v>
      </c>
      <c r="L7411">
        <v>118.33</v>
      </c>
      <c r="N7411">
        <v>8.5</v>
      </c>
      <c r="O7411">
        <v>67.5</v>
      </c>
      <c r="P7411">
        <v>82.75</v>
      </c>
      <c r="Q7411" s="2" t="s">
        <v>18</v>
      </c>
      <c r="R74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12" spans="1:18" hidden="1" x14ac:dyDescent="0.3">
      <c r="A7412" s="2" t="s">
        <v>17</v>
      </c>
      <c r="B7412" s="3">
        <v>43936</v>
      </c>
      <c r="C7412">
        <v>31.7</v>
      </c>
      <c r="D7412">
        <v>26.1</v>
      </c>
      <c r="E7412">
        <v>29</v>
      </c>
      <c r="G7412">
        <v>39.200000000000003</v>
      </c>
      <c r="H7412">
        <v>16</v>
      </c>
      <c r="K7412">
        <v>11.2</v>
      </c>
      <c r="L7412">
        <v>100</v>
      </c>
      <c r="N7412">
        <v>7.9</v>
      </c>
      <c r="O7412">
        <v>78.8</v>
      </c>
      <c r="P7412">
        <v>82.16</v>
      </c>
      <c r="Q7412" s="2" t="s">
        <v>20</v>
      </c>
      <c r="R74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13" spans="1:18" hidden="1" x14ac:dyDescent="0.3">
      <c r="A7413" s="2" t="s">
        <v>17</v>
      </c>
      <c r="B7413" s="3">
        <v>43937</v>
      </c>
      <c r="C7413">
        <v>32.4</v>
      </c>
      <c r="D7413">
        <v>26.2</v>
      </c>
      <c r="E7413">
        <v>28.9</v>
      </c>
      <c r="G7413">
        <v>40.200000000000003</v>
      </c>
      <c r="H7413">
        <v>1</v>
      </c>
      <c r="K7413">
        <v>16.600000000000001</v>
      </c>
      <c r="L7413">
        <v>161.66999999999999</v>
      </c>
      <c r="N7413">
        <v>5.6</v>
      </c>
      <c r="O7413">
        <v>85</v>
      </c>
      <c r="P7413">
        <v>81.97</v>
      </c>
      <c r="Q7413" s="2" t="s">
        <v>20</v>
      </c>
      <c r="R74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14" spans="1:18" hidden="1" x14ac:dyDescent="0.3">
      <c r="A7414" s="2" t="s">
        <v>17</v>
      </c>
      <c r="B7414" s="3">
        <v>43938</v>
      </c>
      <c r="C7414">
        <v>30.7</v>
      </c>
      <c r="D7414">
        <v>26.1</v>
      </c>
      <c r="E7414">
        <v>28.2</v>
      </c>
      <c r="G7414">
        <v>38.299999999999997</v>
      </c>
      <c r="H7414">
        <v>45.1</v>
      </c>
      <c r="K7414">
        <v>14.8</v>
      </c>
      <c r="L7414">
        <v>92</v>
      </c>
      <c r="N7414">
        <v>6.9</v>
      </c>
      <c r="O7414">
        <v>85</v>
      </c>
      <c r="P7414">
        <v>85.8</v>
      </c>
      <c r="Q7414" s="2" t="s">
        <v>20</v>
      </c>
      <c r="R74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15" spans="1:18" hidden="1" x14ac:dyDescent="0.3">
      <c r="A7415" s="2" t="s">
        <v>17</v>
      </c>
      <c r="B7415" s="3">
        <v>43939</v>
      </c>
      <c r="C7415">
        <v>31.4</v>
      </c>
      <c r="D7415">
        <v>26.3</v>
      </c>
      <c r="E7415">
        <v>28.3</v>
      </c>
      <c r="G7415">
        <v>39.1</v>
      </c>
      <c r="H7415">
        <v>0</v>
      </c>
      <c r="K7415">
        <v>11.2</v>
      </c>
      <c r="L7415">
        <v>230</v>
      </c>
      <c r="N7415">
        <v>6.9</v>
      </c>
      <c r="O7415">
        <v>60</v>
      </c>
      <c r="P7415">
        <v>84.48</v>
      </c>
      <c r="Q7415" s="2" t="s">
        <v>19</v>
      </c>
      <c r="R74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416" spans="1:18" hidden="1" x14ac:dyDescent="0.3">
      <c r="A7416" s="2" t="s">
        <v>17</v>
      </c>
      <c r="B7416" s="3">
        <v>43940</v>
      </c>
      <c r="C7416">
        <v>30.7</v>
      </c>
      <c r="D7416">
        <v>25.7</v>
      </c>
      <c r="E7416">
        <v>28.2</v>
      </c>
      <c r="G7416">
        <v>38.299999999999997</v>
      </c>
      <c r="H7416">
        <v>2</v>
      </c>
      <c r="K7416">
        <v>11.2</v>
      </c>
      <c r="L7416">
        <v>174.29</v>
      </c>
      <c r="N7416">
        <v>7.5</v>
      </c>
      <c r="O7416">
        <v>67.5</v>
      </c>
      <c r="P7416">
        <v>84.39</v>
      </c>
      <c r="Q7416" s="2" t="s">
        <v>18</v>
      </c>
      <c r="R74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17" spans="1:18" hidden="1" x14ac:dyDescent="0.3">
      <c r="A7417" s="2" t="s">
        <v>17</v>
      </c>
      <c r="B7417" s="3">
        <v>43941</v>
      </c>
      <c r="C7417">
        <v>32.4</v>
      </c>
      <c r="D7417">
        <v>27.2</v>
      </c>
      <c r="E7417">
        <v>29.7</v>
      </c>
      <c r="G7417">
        <v>39.1</v>
      </c>
      <c r="H7417">
        <v>0</v>
      </c>
      <c r="K7417">
        <v>13</v>
      </c>
      <c r="L7417">
        <v>94</v>
      </c>
      <c r="N7417">
        <v>7.5</v>
      </c>
      <c r="O7417">
        <v>73.8</v>
      </c>
      <c r="P7417">
        <v>78.39</v>
      </c>
      <c r="Q7417" s="2" t="s">
        <v>19</v>
      </c>
      <c r="R74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18" spans="1:18" hidden="1" x14ac:dyDescent="0.3">
      <c r="A7418" s="2" t="s">
        <v>17</v>
      </c>
      <c r="B7418" s="3">
        <v>43942</v>
      </c>
      <c r="C7418">
        <v>32.4</v>
      </c>
      <c r="D7418">
        <v>24.9</v>
      </c>
      <c r="E7418">
        <v>29.3</v>
      </c>
      <c r="G7418">
        <v>40.9</v>
      </c>
      <c r="H7418">
        <v>79</v>
      </c>
      <c r="K7418">
        <v>18.399999999999999</v>
      </c>
      <c r="L7418">
        <v>143.75</v>
      </c>
      <c r="N7418">
        <v>8.4</v>
      </c>
      <c r="O7418">
        <v>57.5</v>
      </c>
      <c r="P7418">
        <v>78.28</v>
      </c>
      <c r="Q7418" s="2" t="s">
        <v>18</v>
      </c>
      <c r="R74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19" spans="1:18" hidden="1" x14ac:dyDescent="0.3">
      <c r="A7419" s="2" t="s">
        <v>17</v>
      </c>
      <c r="B7419" s="3">
        <v>43943</v>
      </c>
      <c r="C7419">
        <v>32.4</v>
      </c>
      <c r="D7419">
        <v>27.4</v>
      </c>
      <c r="E7419">
        <v>30.2</v>
      </c>
      <c r="G7419">
        <v>40.5</v>
      </c>
      <c r="H7419">
        <v>8</v>
      </c>
      <c r="K7419">
        <v>24.1</v>
      </c>
      <c r="L7419">
        <v>94.29</v>
      </c>
      <c r="N7419">
        <v>7.5</v>
      </c>
      <c r="O7419">
        <v>62.5</v>
      </c>
      <c r="P7419">
        <v>76.989999999999995</v>
      </c>
      <c r="Q7419" s="2" t="s">
        <v>18</v>
      </c>
      <c r="R74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20" spans="1:18" hidden="1" x14ac:dyDescent="0.3">
      <c r="A7420" s="2" t="s">
        <v>17</v>
      </c>
      <c r="B7420" s="3">
        <v>43944</v>
      </c>
      <c r="C7420">
        <v>32.700000000000003</v>
      </c>
      <c r="D7420">
        <v>28.2</v>
      </c>
      <c r="E7420">
        <v>30.7</v>
      </c>
      <c r="G7420">
        <v>40.6</v>
      </c>
      <c r="H7420">
        <v>0</v>
      </c>
      <c r="K7420">
        <v>22.3</v>
      </c>
      <c r="L7420">
        <v>101.25</v>
      </c>
      <c r="N7420">
        <v>7.9</v>
      </c>
      <c r="O7420">
        <v>53.8</v>
      </c>
      <c r="P7420">
        <v>73.84</v>
      </c>
      <c r="Q7420" s="2" t="s">
        <v>19</v>
      </c>
      <c r="R74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21" spans="1:18" hidden="1" x14ac:dyDescent="0.3">
      <c r="A7421" s="2" t="s">
        <v>17</v>
      </c>
      <c r="B7421" s="3">
        <v>43945</v>
      </c>
      <c r="C7421">
        <v>32.4</v>
      </c>
      <c r="D7421">
        <v>26.9</v>
      </c>
      <c r="E7421">
        <v>30</v>
      </c>
      <c r="G7421">
        <v>38.6</v>
      </c>
      <c r="H7421">
        <v>0</v>
      </c>
      <c r="K7421">
        <v>18.399999999999999</v>
      </c>
      <c r="L7421">
        <v>146.66999999999999</v>
      </c>
      <c r="N7421">
        <v>7.4</v>
      </c>
      <c r="O7421">
        <v>57.5</v>
      </c>
      <c r="P7421">
        <v>72.06</v>
      </c>
      <c r="Q7421" s="2" t="s">
        <v>19</v>
      </c>
      <c r="R74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22" spans="1:18" hidden="1" x14ac:dyDescent="0.3">
      <c r="A7422" s="2" t="s">
        <v>17</v>
      </c>
      <c r="B7422" s="3">
        <v>43946</v>
      </c>
      <c r="C7422">
        <v>32.700000000000003</v>
      </c>
      <c r="D7422">
        <v>26.7</v>
      </c>
      <c r="E7422">
        <v>29.4</v>
      </c>
      <c r="G7422">
        <v>39.9</v>
      </c>
      <c r="H7422">
        <v>0.5</v>
      </c>
      <c r="K7422">
        <v>18.399999999999999</v>
      </c>
      <c r="L7422">
        <v>134</v>
      </c>
      <c r="N7422">
        <v>7.5</v>
      </c>
      <c r="O7422">
        <v>67.5</v>
      </c>
      <c r="P7422">
        <v>75.63</v>
      </c>
      <c r="Q7422" s="2" t="s">
        <v>18</v>
      </c>
      <c r="R74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23" spans="1:18" hidden="1" x14ac:dyDescent="0.3">
      <c r="A7423" s="2" t="s">
        <v>17</v>
      </c>
      <c r="B7423" s="3">
        <v>43947</v>
      </c>
      <c r="C7423">
        <v>32.6</v>
      </c>
      <c r="D7423">
        <v>26.2</v>
      </c>
      <c r="E7423">
        <v>29.3</v>
      </c>
      <c r="G7423">
        <v>38.799999999999997</v>
      </c>
      <c r="H7423">
        <v>2</v>
      </c>
      <c r="K7423">
        <v>20.5</v>
      </c>
      <c r="L7423">
        <v>131.43</v>
      </c>
      <c r="N7423">
        <v>8.1</v>
      </c>
      <c r="O7423">
        <v>77.5</v>
      </c>
      <c r="P7423">
        <v>75.790000000000006</v>
      </c>
      <c r="Q7423" s="2" t="s">
        <v>20</v>
      </c>
      <c r="R74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24" spans="1:18" hidden="1" x14ac:dyDescent="0.3">
      <c r="A7424" s="2" t="s">
        <v>17</v>
      </c>
      <c r="B7424" s="3">
        <v>43948</v>
      </c>
      <c r="C7424">
        <v>32.4</v>
      </c>
      <c r="D7424">
        <v>26.9</v>
      </c>
      <c r="E7424">
        <v>29.7</v>
      </c>
      <c r="G7424">
        <v>37.6</v>
      </c>
      <c r="H7424">
        <v>0</v>
      </c>
      <c r="K7424">
        <v>22.3</v>
      </c>
      <c r="L7424">
        <v>142.86000000000001</v>
      </c>
      <c r="N7424">
        <v>7.4</v>
      </c>
      <c r="O7424">
        <v>52.5</v>
      </c>
      <c r="P7424">
        <v>71.52</v>
      </c>
      <c r="Q7424" s="2" t="s">
        <v>19</v>
      </c>
      <c r="R74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25" spans="1:18" hidden="1" x14ac:dyDescent="0.3">
      <c r="A7425" s="2" t="s">
        <v>17</v>
      </c>
      <c r="B7425" s="3">
        <v>43949</v>
      </c>
      <c r="C7425">
        <v>32.1</v>
      </c>
      <c r="D7425">
        <v>27.1</v>
      </c>
      <c r="E7425">
        <v>29</v>
      </c>
      <c r="G7425">
        <v>38.799999999999997</v>
      </c>
      <c r="H7425">
        <v>0</v>
      </c>
      <c r="K7425">
        <v>16.600000000000001</v>
      </c>
      <c r="L7425">
        <v>124.29</v>
      </c>
      <c r="N7425">
        <v>7</v>
      </c>
      <c r="O7425">
        <v>87.5</v>
      </c>
      <c r="P7425">
        <v>77.66</v>
      </c>
      <c r="Q7425" s="2" t="s">
        <v>23</v>
      </c>
      <c r="R74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26" spans="1:18" hidden="1" x14ac:dyDescent="0.3">
      <c r="A7426" s="2" t="s">
        <v>17</v>
      </c>
      <c r="B7426" s="3">
        <v>43950</v>
      </c>
      <c r="C7426">
        <v>31.7</v>
      </c>
      <c r="D7426">
        <v>25.4</v>
      </c>
      <c r="E7426">
        <v>27.8</v>
      </c>
      <c r="G7426">
        <v>37.299999999999997</v>
      </c>
      <c r="H7426">
        <v>57.5</v>
      </c>
      <c r="K7426">
        <v>16.600000000000001</v>
      </c>
      <c r="L7426">
        <v>101.67</v>
      </c>
      <c r="N7426">
        <v>7.5</v>
      </c>
      <c r="O7426">
        <v>88.8</v>
      </c>
      <c r="P7426">
        <v>82.71</v>
      </c>
      <c r="Q7426" s="2" t="s">
        <v>20</v>
      </c>
      <c r="R74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27" spans="1:18" hidden="1" x14ac:dyDescent="0.3">
      <c r="A7427" s="2" t="s">
        <v>17</v>
      </c>
      <c r="B7427" s="3">
        <v>43951</v>
      </c>
      <c r="C7427">
        <v>31.7</v>
      </c>
      <c r="D7427">
        <v>25.2</v>
      </c>
      <c r="E7427">
        <v>28.7</v>
      </c>
      <c r="G7427">
        <v>38.1</v>
      </c>
      <c r="H7427">
        <v>7</v>
      </c>
      <c r="K7427">
        <v>11.2</v>
      </c>
      <c r="L7427">
        <v>82</v>
      </c>
      <c r="N7427">
        <v>7.8</v>
      </c>
      <c r="O7427">
        <v>81.3</v>
      </c>
      <c r="P7427">
        <v>77.36</v>
      </c>
      <c r="Q7427" s="2" t="s">
        <v>20</v>
      </c>
      <c r="R74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428" spans="1:18" hidden="1" x14ac:dyDescent="0.3">
      <c r="A7428" s="2" t="s">
        <v>17</v>
      </c>
      <c r="B7428" s="3">
        <v>43952</v>
      </c>
      <c r="C7428">
        <v>31.9</v>
      </c>
      <c r="D7428">
        <v>26.2</v>
      </c>
      <c r="E7428">
        <v>29.3</v>
      </c>
      <c r="G7428">
        <v>37.299999999999997</v>
      </c>
      <c r="H7428">
        <v>0.6</v>
      </c>
      <c r="K7428">
        <v>16.600000000000001</v>
      </c>
      <c r="L7428">
        <v>116.67</v>
      </c>
      <c r="N7428">
        <v>7.3</v>
      </c>
      <c r="O7428">
        <v>58.8</v>
      </c>
      <c r="P7428">
        <v>74.5</v>
      </c>
      <c r="Q7428" s="2" t="s">
        <v>18</v>
      </c>
      <c r="R74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29" spans="1:18" hidden="1" x14ac:dyDescent="0.3">
      <c r="A7429" s="2" t="s">
        <v>17</v>
      </c>
      <c r="B7429" s="3">
        <v>43953</v>
      </c>
      <c r="C7429">
        <v>32.1</v>
      </c>
      <c r="D7429">
        <v>26.6</v>
      </c>
      <c r="E7429">
        <v>29.3</v>
      </c>
      <c r="G7429">
        <v>36.6</v>
      </c>
      <c r="H7429">
        <v>3</v>
      </c>
      <c r="K7429">
        <v>14.8</v>
      </c>
      <c r="L7429">
        <v>191.25</v>
      </c>
      <c r="N7429">
        <v>7.6</v>
      </c>
      <c r="O7429">
        <v>71.3</v>
      </c>
      <c r="P7429">
        <v>71.38</v>
      </c>
      <c r="Q7429" s="2" t="s">
        <v>18</v>
      </c>
      <c r="R74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30" spans="1:18" hidden="1" x14ac:dyDescent="0.3">
      <c r="A7430" s="2" t="s">
        <v>17</v>
      </c>
      <c r="B7430" s="3">
        <v>43954</v>
      </c>
      <c r="C7430">
        <v>31.7</v>
      </c>
      <c r="D7430">
        <v>25.9</v>
      </c>
      <c r="E7430">
        <v>28.9</v>
      </c>
      <c r="G7430">
        <v>38.799999999999997</v>
      </c>
      <c r="H7430">
        <v>3</v>
      </c>
      <c r="K7430">
        <v>18.399999999999999</v>
      </c>
      <c r="L7430">
        <v>134.29</v>
      </c>
      <c r="N7430">
        <v>7.3</v>
      </c>
      <c r="O7430">
        <v>81.3</v>
      </c>
      <c r="P7430">
        <v>78.959999999999994</v>
      </c>
      <c r="Q7430" s="2" t="s">
        <v>20</v>
      </c>
      <c r="R74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31" spans="1:18" hidden="1" x14ac:dyDescent="0.3">
      <c r="A7431" s="2" t="s">
        <v>17</v>
      </c>
      <c r="B7431" s="3">
        <v>43955</v>
      </c>
      <c r="C7431">
        <v>31.9</v>
      </c>
      <c r="D7431">
        <v>26.3</v>
      </c>
      <c r="E7431">
        <v>29.3</v>
      </c>
      <c r="G7431">
        <v>38.799999999999997</v>
      </c>
      <c r="H7431">
        <v>0</v>
      </c>
      <c r="K7431">
        <v>20.5</v>
      </c>
      <c r="L7431">
        <v>93.33</v>
      </c>
      <c r="N7431">
        <v>7.1</v>
      </c>
      <c r="O7431">
        <v>83.8</v>
      </c>
      <c r="P7431">
        <v>76.02</v>
      </c>
      <c r="Q7431" s="2" t="s">
        <v>23</v>
      </c>
      <c r="R74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32" spans="1:18" hidden="1" x14ac:dyDescent="0.3">
      <c r="A7432" s="2" t="s">
        <v>17</v>
      </c>
      <c r="B7432" s="3">
        <v>43956</v>
      </c>
      <c r="C7432">
        <v>32.1</v>
      </c>
      <c r="D7432">
        <v>27.1</v>
      </c>
      <c r="E7432">
        <v>28.9</v>
      </c>
      <c r="G7432">
        <v>40.200000000000003</v>
      </c>
      <c r="H7432">
        <v>64</v>
      </c>
      <c r="K7432">
        <v>16.600000000000001</v>
      </c>
      <c r="L7432">
        <v>175.71</v>
      </c>
      <c r="N7432">
        <v>7</v>
      </c>
      <c r="O7432">
        <v>66.3</v>
      </c>
      <c r="P7432">
        <v>83.82</v>
      </c>
      <c r="Q7432" s="2" t="s">
        <v>18</v>
      </c>
      <c r="R74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33" spans="1:18" hidden="1" x14ac:dyDescent="0.3">
      <c r="A7433" s="2" t="s">
        <v>17</v>
      </c>
      <c r="B7433" s="3">
        <v>43957</v>
      </c>
      <c r="C7433">
        <v>31.9</v>
      </c>
      <c r="D7433">
        <v>26.9</v>
      </c>
      <c r="E7433">
        <v>29.4</v>
      </c>
      <c r="G7433">
        <v>38.299999999999997</v>
      </c>
      <c r="H7433">
        <v>0</v>
      </c>
      <c r="K7433">
        <v>20.5</v>
      </c>
      <c r="L7433">
        <v>100</v>
      </c>
      <c r="N7433">
        <v>7.1</v>
      </c>
      <c r="O7433">
        <v>48.8</v>
      </c>
      <c r="P7433">
        <v>76.45</v>
      </c>
      <c r="Q7433" s="2" t="s">
        <v>19</v>
      </c>
      <c r="R74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34" spans="1:18" hidden="1" x14ac:dyDescent="0.3">
      <c r="A7434" s="2" t="s">
        <v>17</v>
      </c>
      <c r="B7434" s="3">
        <v>43958</v>
      </c>
      <c r="C7434">
        <v>32.200000000000003</v>
      </c>
      <c r="D7434">
        <v>26.1</v>
      </c>
      <c r="E7434">
        <v>29.4</v>
      </c>
      <c r="G7434">
        <v>38.299999999999997</v>
      </c>
      <c r="H7434">
        <v>0</v>
      </c>
      <c r="K7434">
        <v>20.5</v>
      </c>
      <c r="L7434">
        <v>120</v>
      </c>
      <c r="N7434">
        <v>7.6</v>
      </c>
      <c r="O7434">
        <v>47.5</v>
      </c>
      <c r="P7434">
        <v>76.680000000000007</v>
      </c>
      <c r="Q7434" s="2" t="s">
        <v>19</v>
      </c>
      <c r="R74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35" spans="1:18" hidden="1" x14ac:dyDescent="0.3">
      <c r="A7435" s="2" t="s">
        <v>17</v>
      </c>
      <c r="B7435" s="3">
        <v>43959</v>
      </c>
      <c r="C7435">
        <v>32.200000000000003</v>
      </c>
      <c r="D7435">
        <v>27.2</v>
      </c>
      <c r="E7435">
        <v>30.1</v>
      </c>
      <c r="G7435">
        <v>40.299999999999997</v>
      </c>
      <c r="H7435">
        <v>0</v>
      </c>
      <c r="K7435">
        <v>25.9</v>
      </c>
      <c r="L7435">
        <v>137.5</v>
      </c>
      <c r="N7435">
        <v>8.5</v>
      </c>
      <c r="O7435">
        <v>51.3</v>
      </c>
      <c r="P7435">
        <v>78.91</v>
      </c>
      <c r="Q7435" s="2" t="s">
        <v>19</v>
      </c>
      <c r="R74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36" spans="1:18" hidden="1" x14ac:dyDescent="0.3">
      <c r="A7436" s="2" t="s">
        <v>17</v>
      </c>
      <c r="B7436" s="3">
        <v>43960</v>
      </c>
      <c r="C7436">
        <v>32.200000000000003</v>
      </c>
      <c r="D7436">
        <v>25.4</v>
      </c>
      <c r="E7436">
        <v>28.2</v>
      </c>
      <c r="G7436">
        <v>41.1</v>
      </c>
      <c r="H7436">
        <v>9</v>
      </c>
      <c r="K7436">
        <v>31.7</v>
      </c>
      <c r="L7436">
        <v>130</v>
      </c>
      <c r="N7436">
        <v>6.9</v>
      </c>
      <c r="O7436">
        <v>81.3</v>
      </c>
      <c r="P7436">
        <v>82.14</v>
      </c>
      <c r="Q7436" s="2" t="s">
        <v>20</v>
      </c>
      <c r="R74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37" spans="1:18" hidden="1" x14ac:dyDescent="0.3">
      <c r="A7437" s="2" t="s">
        <v>17</v>
      </c>
      <c r="B7437" s="3">
        <v>43961</v>
      </c>
      <c r="C7437">
        <v>31.7</v>
      </c>
      <c r="D7437">
        <v>26.2</v>
      </c>
      <c r="E7437">
        <v>29</v>
      </c>
      <c r="G7437">
        <v>38.5</v>
      </c>
      <c r="H7437">
        <v>8</v>
      </c>
      <c r="K7437">
        <v>22.3</v>
      </c>
      <c r="L7437">
        <v>123.75</v>
      </c>
      <c r="N7437">
        <v>7.4</v>
      </c>
      <c r="O7437">
        <v>88.8</v>
      </c>
      <c r="P7437">
        <v>80</v>
      </c>
      <c r="Q7437" s="2" t="s">
        <v>20</v>
      </c>
      <c r="R74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38" spans="1:18" hidden="1" x14ac:dyDescent="0.3">
      <c r="A7438" s="2" t="s">
        <v>17</v>
      </c>
      <c r="B7438" s="3">
        <v>43962</v>
      </c>
      <c r="C7438">
        <v>31.2</v>
      </c>
      <c r="D7438">
        <v>26.1</v>
      </c>
      <c r="E7438">
        <v>27.7</v>
      </c>
      <c r="G7438">
        <v>38.200000000000003</v>
      </c>
      <c r="H7438">
        <v>46</v>
      </c>
      <c r="K7438">
        <v>14.8</v>
      </c>
      <c r="L7438">
        <v>106.67</v>
      </c>
      <c r="N7438">
        <v>7.5</v>
      </c>
      <c r="O7438">
        <v>91.3</v>
      </c>
      <c r="P7438">
        <v>86.43</v>
      </c>
      <c r="Q7438" s="2" t="s">
        <v>20</v>
      </c>
      <c r="R74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39" spans="1:18" hidden="1" x14ac:dyDescent="0.3">
      <c r="A7439" s="2" t="s">
        <v>17</v>
      </c>
      <c r="B7439" s="3">
        <v>43963</v>
      </c>
      <c r="C7439">
        <v>31.9</v>
      </c>
      <c r="D7439">
        <v>26.3</v>
      </c>
      <c r="E7439">
        <v>29.1</v>
      </c>
      <c r="G7439">
        <v>36.799999999999997</v>
      </c>
      <c r="H7439">
        <v>0</v>
      </c>
      <c r="K7439">
        <v>20.5</v>
      </c>
      <c r="L7439">
        <v>98</v>
      </c>
      <c r="N7439">
        <v>7.4</v>
      </c>
      <c r="O7439">
        <v>68.8</v>
      </c>
      <c r="P7439">
        <v>75.19</v>
      </c>
      <c r="Q7439" s="2" t="s">
        <v>19</v>
      </c>
      <c r="R74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40" spans="1:18" hidden="1" x14ac:dyDescent="0.3">
      <c r="A7440" s="2" t="s">
        <v>17</v>
      </c>
      <c r="B7440" s="3">
        <v>43964</v>
      </c>
      <c r="C7440">
        <v>32.1</v>
      </c>
      <c r="D7440">
        <v>27.1</v>
      </c>
      <c r="E7440">
        <v>29.6</v>
      </c>
      <c r="G7440">
        <v>36.6</v>
      </c>
      <c r="H7440">
        <v>2</v>
      </c>
      <c r="K7440">
        <v>22.3</v>
      </c>
      <c r="L7440">
        <v>85</v>
      </c>
      <c r="N7440">
        <v>7.6</v>
      </c>
      <c r="O7440">
        <v>56.3</v>
      </c>
      <c r="P7440">
        <v>74.430000000000007</v>
      </c>
      <c r="Q7440" s="2" t="s">
        <v>18</v>
      </c>
      <c r="R74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441" spans="1:18" hidden="1" x14ac:dyDescent="0.3">
      <c r="A7441" s="2" t="s">
        <v>17</v>
      </c>
      <c r="B7441" s="3">
        <v>43965</v>
      </c>
      <c r="C7441">
        <v>31.7</v>
      </c>
      <c r="D7441">
        <v>26.7</v>
      </c>
      <c r="E7441">
        <v>29.2</v>
      </c>
      <c r="G7441">
        <v>36.9</v>
      </c>
      <c r="H7441">
        <v>0</v>
      </c>
      <c r="K7441">
        <v>18.399999999999999</v>
      </c>
      <c r="L7441">
        <v>161.43</v>
      </c>
      <c r="N7441">
        <v>9</v>
      </c>
      <c r="O7441">
        <v>75</v>
      </c>
      <c r="P7441">
        <v>75.87</v>
      </c>
      <c r="Q7441" s="2" t="s">
        <v>19</v>
      </c>
      <c r="R74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42" spans="1:18" hidden="1" x14ac:dyDescent="0.3">
      <c r="A7442" s="2" t="s">
        <v>17</v>
      </c>
      <c r="B7442" s="3">
        <v>43966</v>
      </c>
      <c r="C7442">
        <v>31.9</v>
      </c>
      <c r="D7442">
        <v>25.7</v>
      </c>
      <c r="E7442">
        <v>28.9</v>
      </c>
      <c r="G7442">
        <v>37.5</v>
      </c>
      <c r="H7442">
        <v>0</v>
      </c>
      <c r="K7442">
        <v>16.600000000000001</v>
      </c>
      <c r="L7442">
        <v>132.86000000000001</v>
      </c>
      <c r="N7442">
        <v>6.6</v>
      </c>
      <c r="O7442">
        <v>65</v>
      </c>
      <c r="P7442">
        <v>76.099999999999994</v>
      </c>
      <c r="Q7442" s="2" t="s">
        <v>19</v>
      </c>
      <c r="R74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43" spans="1:18" hidden="1" x14ac:dyDescent="0.3">
      <c r="A7443" s="2" t="s">
        <v>17</v>
      </c>
      <c r="B7443" s="3">
        <v>43967</v>
      </c>
      <c r="C7443">
        <v>32.200000000000003</v>
      </c>
      <c r="D7443">
        <v>26.2</v>
      </c>
      <c r="E7443">
        <v>29.4</v>
      </c>
      <c r="G7443">
        <v>39.6</v>
      </c>
      <c r="H7443">
        <v>0</v>
      </c>
      <c r="K7443">
        <v>20.5</v>
      </c>
      <c r="L7443">
        <v>72</v>
      </c>
      <c r="N7443">
        <v>6.8</v>
      </c>
      <c r="O7443">
        <v>45</v>
      </c>
      <c r="P7443">
        <v>76.77</v>
      </c>
      <c r="Q7443" s="2" t="s">
        <v>19</v>
      </c>
      <c r="R74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444" spans="1:18" hidden="1" x14ac:dyDescent="0.3">
      <c r="A7444" s="2" t="s">
        <v>17</v>
      </c>
      <c r="B7444" s="3">
        <v>43968</v>
      </c>
      <c r="C7444">
        <v>32.6</v>
      </c>
      <c r="D7444">
        <v>26.3</v>
      </c>
      <c r="E7444">
        <v>29.6</v>
      </c>
      <c r="G7444">
        <v>38.799999999999997</v>
      </c>
      <c r="H7444">
        <v>0</v>
      </c>
      <c r="K7444">
        <v>14.8</v>
      </c>
      <c r="L7444">
        <v>96</v>
      </c>
      <c r="N7444">
        <v>7.3</v>
      </c>
      <c r="O7444">
        <v>57.5</v>
      </c>
      <c r="P7444">
        <v>77.099999999999994</v>
      </c>
      <c r="Q7444" s="2" t="s">
        <v>19</v>
      </c>
      <c r="R74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45" spans="1:18" hidden="1" x14ac:dyDescent="0.3">
      <c r="A7445" s="2" t="s">
        <v>17</v>
      </c>
      <c r="B7445" s="3">
        <v>43969</v>
      </c>
      <c r="C7445">
        <v>31.7</v>
      </c>
      <c r="D7445">
        <v>27.1</v>
      </c>
      <c r="E7445">
        <v>28.6</v>
      </c>
      <c r="G7445">
        <v>39.6</v>
      </c>
      <c r="H7445">
        <v>0</v>
      </c>
      <c r="K7445">
        <v>9.4</v>
      </c>
      <c r="L7445">
        <v>154</v>
      </c>
      <c r="N7445">
        <v>7</v>
      </c>
      <c r="O7445">
        <v>78.8</v>
      </c>
      <c r="P7445">
        <v>82.03</v>
      </c>
      <c r="Q7445" s="2" t="s">
        <v>23</v>
      </c>
      <c r="R74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46" spans="1:18" hidden="1" x14ac:dyDescent="0.3">
      <c r="A7446" s="2" t="s">
        <v>17</v>
      </c>
      <c r="B7446" s="3">
        <v>43970</v>
      </c>
      <c r="C7446">
        <v>31.9</v>
      </c>
      <c r="D7446">
        <v>25.4</v>
      </c>
      <c r="E7446">
        <v>27.8</v>
      </c>
      <c r="G7446">
        <v>38.5</v>
      </c>
      <c r="H7446">
        <v>0</v>
      </c>
      <c r="K7446">
        <v>18.399999999999999</v>
      </c>
      <c r="L7446">
        <v>195</v>
      </c>
      <c r="N7446">
        <v>6.9</v>
      </c>
      <c r="O7446">
        <v>81.400000000000006</v>
      </c>
      <c r="P7446">
        <v>81.96</v>
      </c>
      <c r="Q7446" s="2" t="s">
        <v>23</v>
      </c>
      <c r="R74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47" spans="1:18" hidden="1" x14ac:dyDescent="0.3">
      <c r="A7447" s="2" t="s">
        <v>17</v>
      </c>
      <c r="B7447" s="3">
        <v>43971</v>
      </c>
      <c r="C7447">
        <v>31.9</v>
      </c>
      <c r="D7447">
        <v>25.7</v>
      </c>
      <c r="E7447">
        <v>28.3</v>
      </c>
      <c r="G7447">
        <v>39.5</v>
      </c>
      <c r="H7447">
        <v>0.8</v>
      </c>
      <c r="K7447">
        <v>20.5</v>
      </c>
      <c r="L7447">
        <v>148.57</v>
      </c>
      <c r="N7447">
        <v>8.5</v>
      </c>
      <c r="O7447">
        <v>63.8</v>
      </c>
      <c r="P7447">
        <v>83.42</v>
      </c>
      <c r="Q7447" s="2" t="s">
        <v>18</v>
      </c>
      <c r="R74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48" spans="1:18" hidden="1" x14ac:dyDescent="0.3">
      <c r="A7448" s="2" t="s">
        <v>17</v>
      </c>
      <c r="B7448" s="3">
        <v>43972</v>
      </c>
      <c r="C7448">
        <v>28.4</v>
      </c>
      <c r="D7448">
        <v>24.9</v>
      </c>
      <c r="E7448">
        <v>27.3</v>
      </c>
      <c r="G7448">
        <v>33.5</v>
      </c>
      <c r="H7448">
        <v>4.9000000000000004</v>
      </c>
      <c r="K7448">
        <v>14.8</v>
      </c>
      <c r="L7448">
        <v>161.43</v>
      </c>
      <c r="N7448">
        <v>7.4</v>
      </c>
      <c r="O7448">
        <v>82.5</v>
      </c>
      <c r="P7448">
        <v>88.57</v>
      </c>
      <c r="Q7448" s="2" t="s">
        <v>20</v>
      </c>
      <c r="R74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49" spans="1:18" hidden="1" x14ac:dyDescent="0.3">
      <c r="A7449" s="2" t="s">
        <v>17</v>
      </c>
      <c r="B7449" s="3">
        <v>43973</v>
      </c>
      <c r="C7449">
        <v>32.700000000000003</v>
      </c>
      <c r="D7449">
        <v>26.1</v>
      </c>
      <c r="E7449">
        <v>28.2</v>
      </c>
      <c r="G7449">
        <v>41.4</v>
      </c>
      <c r="H7449">
        <v>7</v>
      </c>
      <c r="K7449">
        <v>14.8</v>
      </c>
      <c r="L7449">
        <v>180</v>
      </c>
      <c r="N7449">
        <v>6.3</v>
      </c>
      <c r="O7449">
        <v>85</v>
      </c>
      <c r="P7449">
        <v>86.26</v>
      </c>
      <c r="Q7449" s="2" t="s">
        <v>20</v>
      </c>
      <c r="R74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50" spans="1:18" hidden="1" x14ac:dyDescent="0.3">
      <c r="A7450" s="2" t="s">
        <v>17</v>
      </c>
      <c r="B7450" s="3">
        <v>43974</v>
      </c>
      <c r="C7450">
        <v>32.200000000000003</v>
      </c>
      <c r="D7450">
        <v>26.1</v>
      </c>
      <c r="E7450">
        <v>29</v>
      </c>
      <c r="G7450">
        <v>40.700000000000003</v>
      </c>
      <c r="H7450">
        <v>0.5</v>
      </c>
      <c r="K7450">
        <v>9.4</v>
      </c>
      <c r="L7450">
        <v>186</v>
      </c>
      <c r="N7450">
        <v>6.6</v>
      </c>
      <c r="O7450">
        <v>75</v>
      </c>
      <c r="P7450">
        <v>81.81</v>
      </c>
      <c r="Q7450" s="2" t="s">
        <v>18</v>
      </c>
      <c r="R74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51" spans="1:18" hidden="1" x14ac:dyDescent="0.3">
      <c r="A7451" s="2" t="s">
        <v>17</v>
      </c>
      <c r="B7451" s="3">
        <v>43975</v>
      </c>
      <c r="C7451">
        <v>32.6</v>
      </c>
      <c r="D7451">
        <v>26.1</v>
      </c>
      <c r="E7451">
        <v>29.4</v>
      </c>
      <c r="G7451">
        <v>40.5</v>
      </c>
      <c r="H7451">
        <v>0</v>
      </c>
      <c r="K7451">
        <v>11.2</v>
      </c>
      <c r="L7451">
        <v>202.5</v>
      </c>
      <c r="N7451">
        <v>7.1</v>
      </c>
      <c r="O7451">
        <v>48.8</v>
      </c>
      <c r="P7451">
        <v>77.739999999999995</v>
      </c>
      <c r="Q7451" s="2" t="s">
        <v>19</v>
      </c>
      <c r="R74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52" spans="1:18" hidden="1" x14ac:dyDescent="0.3">
      <c r="A7452" s="2" t="s">
        <v>17</v>
      </c>
      <c r="B7452" s="3">
        <v>43976</v>
      </c>
      <c r="C7452">
        <v>32.6</v>
      </c>
      <c r="D7452">
        <v>26.9</v>
      </c>
      <c r="E7452">
        <v>29.7</v>
      </c>
      <c r="G7452">
        <v>39.6</v>
      </c>
      <c r="H7452">
        <v>0</v>
      </c>
      <c r="K7452">
        <v>14.8</v>
      </c>
      <c r="L7452">
        <v>52.5</v>
      </c>
      <c r="N7452">
        <v>7.8</v>
      </c>
      <c r="O7452">
        <v>47.5</v>
      </c>
      <c r="P7452">
        <v>78.22</v>
      </c>
      <c r="Q7452" s="2" t="s">
        <v>19</v>
      </c>
      <c r="R74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453" spans="1:18" hidden="1" x14ac:dyDescent="0.3">
      <c r="A7453" s="2" t="s">
        <v>17</v>
      </c>
      <c r="B7453" s="3">
        <v>43977</v>
      </c>
      <c r="C7453">
        <v>32.700000000000003</v>
      </c>
      <c r="D7453">
        <v>24.2</v>
      </c>
      <c r="E7453">
        <v>27.6</v>
      </c>
      <c r="G7453">
        <v>39.9</v>
      </c>
      <c r="H7453">
        <v>132.5</v>
      </c>
      <c r="K7453">
        <v>18.399999999999999</v>
      </c>
      <c r="L7453">
        <v>160</v>
      </c>
      <c r="N7453">
        <v>7.9</v>
      </c>
      <c r="O7453">
        <v>82.5</v>
      </c>
      <c r="P7453">
        <v>86.79</v>
      </c>
      <c r="Q7453" s="2" t="s">
        <v>20</v>
      </c>
      <c r="R74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54" spans="1:18" hidden="1" x14ac:dyDescent="0.3">
      <c r="A7454" s="2" t="s">
        <v>17</v>
      </c>
      <c r="B7454" s="3">
        <v>43978</v>
      </c>
      <c r="C7454">
        <v>32.4</v>
      </c>
      <c r="D7454">
        <v>24.9</v>
      </c>
      <c r="E7454">
        <v>27.9</v>
      </c>
      <c r="G7454">
        <v>39.799999999999997</v>
      </c>
      <c r="H7454">
        <v>0</v>
      </c>
      <c r="K7454">
        <v>14.8</v>
      </c>
      <c r="L7454">
        <v>160</v>
      </c>
      <c r="N7454">
        <v>6.9</v>
      </c>
      <c r="O7454">
        <v>72.5</v>
      </c>
      <c r="P7454">
        <v>83.84</v>
      </c>
      <c r="Q7454" s="2" t="s">
        <v>19</v>
      </c>
      <c r="R74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55" spans="1:18" hidden="1" x14ac:dyDescent="0.3">
      <c r="A7455" s="2" t="s">
        <v>17</v>
      </c>
      <c r="B7455" s="3">
        <v>43979</v>
      </c>
      <c r="C7455">
        <v>30.9</v>
      </c>
      <c r="D7455">
        <v>23.4</v>
      </c>
      <c r="E7455">
        <v>25.9</v>
      </c>
      <c r="G7455">
        <v>37.700000000000003</v>
      </c>
      <c r="H7455">
        <v>82.5</v>
      </c>
      <c r="K7455">
        <v>27.7</v>
      </c>
      <c r="L7455">
        <v>196.67</v>
      </c>
      <c r="N7455">
        <v>4.3</v>
      </c>
      <c r="O7455">
        <v>88.8</v>
      </c>
      <c r="P7455">
        <v>91.44</v>
      </c>
      <c r="Q7455" s="2" t="s">
        <v>20</v>
      </c>
      <c r="R74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56" spans="1:18" hidden="1" x14ac:dyDescent="0.3">
      <c r="A7456" s="2" t="s">
        <v>17</v>
      </c>
      <c r="B7456" s="3">
        <v>43980</v>
      </c>
      <c r="C7456">
        <v>30.7</v>
      </c>
      <c r="D7456">
        <v>24.2</v>
      </c>
      <c r="E7456">
        <v>27.7</v>
      </c>
      <c r="G7456">
        <v>36.700000000000003</v>
      </c>
      <c r="H7456">
        <v>1.1000000000000001</v>
      </c>
      <c r="K7456">
        <v>18.399999999999999</v>
      </c>
      <c r="L7456">
        <v>165.71</v>
      </c>
      <c r="N7456">
        <v>7.3</v>
      </c>
      <c r="O7456">
        <v>85</v>
      </c>
      <c r="P7456">
        <v>82.17</v>
      </c>
      <c r="Q7456" s="2" t="s">
        <v>20</v>
      </c>
      <c r="R74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57" spans="1:18" hidden="1" x14ac:dyDescent="0.3">
      <c r="A7457" s="2" t="s">
        <v>17</v>
      </c>
      <c r="B7457" s="3">
        <v>43981</v>
      </c>
      <c r="C7457">
        <v>31.7</v>
      </c>
      <c r="D7457">
        <v>27.1</v>
      </c>
      <c r="E7457">
        <v>28.9</v>
      </c>
      <c r="G7457">
        <v>39.200000000000003</v>
      </c>
      <c r="H7457">
        <v>0</v>
      </c>
      <c r="K7457">
        <v>13</v>
      </c>
      <c r="L7457">
        <v>123.33</v>
      </c>
      <c r="N7457">
        <v>7</v>
      </c>
      <c r="O7457">
        <v>70</v>
      </c>
      <c r="P7457">
        <v>80.19</v>
      </c>
      <c r="Q7457" s="2" t="s">
        <v>19</v>
      </c>
      <c r="R74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58" spans="1:18" hidden="1" x14ac:dyDescent="0.3">
      <c r="A7458" s="2" t="s">
        <v>17</v>
      </c>
      <c r="B7458" s="3">
        <v>43982</v>
      </c>
      <c r="C7458">
        <v>30.9</v>
      </c>
      <c r="D7458">
        <v>25.7</v>
      </c>
      <c r="E7458">
        <v>28.3</v>
      </c>
      <c r="G7458">
        <v>38</v>
      </c>
      <c r="H7458">
        <v>41</v>
      </c>
      <c r="K7458">
        <v>14.8</v>
      </c>
      <c r="L7458">
        <v>115</v>
      </c>
      <c r="N7458">
        <v>6.6</v>
      </c>
      <c r="O7458">
        <v>83.8</v>
      </c>
      <c r="P7458">
        <v>86.82</v>
      </c>
      <c r="Q7458" s="2" t="s">
        <v>20</v>
      </c>
      <c r="R74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59" spans="1:18" hidden="1" x14ac:dyDescent="0.3">
      <c r="A7459" s="2" t="s">
        <v>17</v>
      </c>
      <c r="B7459" s="3">
        <v>43983</v>
      </c>
      <c r="C7459">
        <v>32.200000000000003</v>
      </c>
      <c r="D7459">
        <v>25.4</v>
      </c>
      <c r="E7459">
        <v>28.3</v>
      </c>
      <c r="G7459">
        <v>38.6</v>
      </c>
      <c r="H7459">
        <v>0</v>
      </c>
      <c r="K7459">
        <v>11.2</v>
      </c>
      <c r="L7459">
        <v>203.33</v>
      </c>
      <c r="N7459">
        <v>7.5</v>
      </c>
      <c r="O7459">
        <v>87.5</v>
      </c>
      <c r="P7459">
        <v>84.39</v>
      </c>
      <c r="Q7459" s="2" t="s">
        <v>23</v>
      </c>
      <c r="R74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460" spans="1:18" hidden="1" x14ac:dyDescent="0.3">
      <c r="A7460" s="2" t="s">
        <v>17</v>
      </c>
      <c r="B7460" s="3">
        <v>43984</v>
      </c>
      <c r="C7460">
        <v>30.7</v>
      </c>
      <c r="D7460">
        <v>24.6</v>
      </c>
      <c r="E7460">
        <v>28.3</v>
      </c>
      <c r="G7460">
        <v>37.1</v>
      </c>
      <c r="H7460">
        <v>1</v>
      </c>
      <c r="K7460">
        <v>24.1</v>
      </c>
      <c r="L7460">
        <v>135.71</v>
      </c>
      <c r="N7460">
        <v>7.9</v>
      </c>
      <c r="O7460">
        <v>78.8</v>
      </c>
      <c r="P7460">
        <v>80.41</v>
      </c>
      <c r="Q7460" s="2" t="s">
        <v>20</v>
      </c>
      <c r="R74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61" spans="1:18" hidden="1" x14ac:dyDescent="0.3">
      <c r="A7461" s="2" t="s">
        <v>17</v>
      </c>
      <c r="B7461" s="3">
        <v>43985</v>
      </c>
      <c r="C7461">
        <v>31.9</v>
      </c>
      <c r="D7461">
        <v>26.1</v>
      </c>
      <c r="E7461">
        <v>29.2</v>
      </c>
      <c r="G7461">
        <v>37.9</v>
      </c>
      <c r="H7461">
        <v>0</v>
      </c>
      <c r="K7461">
        <v>33.5</v>
      </c>
      <c r="L7461">
        <v>125</v>
      </c>
      <c r="N7461">
        <v>7.1</v>
      </c>
      <c r="O7461">
        <v>63.8</v>
      </c>
      <c r="P7461">
        <v>73.7</v>
      </c>
      <c r="Q7461" s="2" t="s">
        <v>19</v>
      </c>
      <c r="R74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62" spans="1:18" hidden="1" x14ac:dyDescent="0.3">
      <c r="A7462" s="2" t="s">
        <v>17</v>
      </c>
      <c r="B7462" s="3">
        <v>43986</v>
      </c>
      <c r="C7462">
        <v>31.4</v>
      </c>
      <c r="D7462">
        <v>25.4</v>
      </c>
      <c r="E7462">
        <v>28.6</v>
      </c>
      <c r="G7462">
        <v>35.6</v>
      </c>
      <c r="H7462">
        <v>0</v>
      </c>
      <c r="K7462">
        <v>20.5</v>
      </c>
      <c r="L7462">
        <v>115</v>
      </c>
      <c r="N7462">
        <v>7.6</v>
      </c>
      <c r="O7462">
        <v>48.6</v>
      </c>
      <c r="P7462">
        <v>73.59</v>
      </c>
      <c r="Q7462" s="2" t="s">
        <v>19</v>
      </c>
      <c r="R74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63" spans="1:18" hidden="1" x14ac:dyDescent="0.3">
      <c r="A7463" s="2" t="s">
        <v>17</v>
      </c>
      <c r="B7463" s="3">
        <v>43987</v>
      </c>
      <c r="C7463">
        <v>31.1</v>
      </c>
      <c r="D7463">
        <v>25.2</v>
      </c>
      <c r="E7463">
        <v>28.1</v>
      </c>
      <c r="G7463">
        <v>36.1</v>
      </c>
      <c r="H7463">
        <v>0</v>
      </c>
      <c r="K7463">
        <v>13</v>
      </c>
      <c r="L7463">
        <v>100</v>
      </c>
      <c r="N7463">
        <v>7.4</v>
      </c>
      <c r="O7463">
        <v>40</v>
      </c>
      <c r="P7463">
        <v>77.150000000000006</v>
      </c>
      <c r="Q7463" s="2" t="s">
        <v>19</v>
      </c>
      <c r="R74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64" spans="1:18" hidden="1" x14ac:dyDescent="0.3">
      <c r="A7464" s="2" t="s">
        <v>17</v>
      </c>
      <c r="B7464" s="3">
        <v>43988</v>
      </c>
      <c r="C7464">
        <v>31.2</v>
      </c>
      <c r="D7464">
        <v>25</v>
      </c>
      <c r="E7464">
        <v>28.3</v>
      </c>
      <c r="G7464">
        <v>36.700000000000003</v>
      </c>
      <c r="H7464">
        <v>0</v>
      </c>
      <c r="K7464">
        <v>20.5</v>
      </c>
      <c r="L7464">
        <v>144</v>
      </c>
      <c r="N7464">
        <v>7.5</v>
      </c>
      <c r="O7464">
        <v>60</v>
      </c>
      <c r="P7464">
        <v>77.86</v>
      </c>
      <c r="Q7464" s="2" t="s">
        <v>19</v>
      </c>
      <c r="R74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65" spans="1:18" hidden="1" x14ac:dyDescent="0.3">
      <c r="A7465" s="2" t="s">
        <v>17</v>
      </c>
      <c r="B7465" s="3">
        <v>43989</v>
      </c>
      <c r="C7465">
        <v>31.2</v>
      </c>
      <c r="D7465">
        <v>25.4</v>
      </c>
      <c r="E7465">
        <v>28.1</v>
      </c>
      <c r="G7465">
        <v>36.4</v>
      </c>
      <c r="H7465">
        <v>0</v>
      </c>
      <c r="K7465">
        <v>14.8</v>
      </c>
      <c r="L7465">
        <v>146.66999999999999</v>
      </c>
      <c r="N7465">
        <v>7</v>
      </c>
      <c r="O7465">
        <v>87.5</v>
      </c>
      <c r="P7465">
        <v>78.02</v>
      </c>
      <c r="Q7465" s="2" t="s">
        <v>23</v>
      </c>
      <c r="R74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66" spans="1:18" hidden="1" x14ac:dyDescent="0.3">
      <c r="A7466" s="2" t="s">
        <v>17</v>
      </c>
      <c r="B7466" s="3">
        <v>43990</v>
      </c>
      <c r="C7466">
        <v>31.2</v>
      </c>
      <c r="D7466">
        <v>25.2</v>
      </c>
      <c r="E7466">
        <v>28.2</v>
      </c>
      <c r="G7466">
        <v>36.4</v>
      </c>
      <c r="H7466">
        <v>0</v>
      </c>
      <c r="K7466">
        <v>18.399999999999999</v>
      </c>
      <c r="L7466">
        <v>147.13999999999999</v>
      </c>
      <c r="N7466">
        <v>7.1</v>
      </c>
      <c r="O7466">
        <v>40</v>
      </c>
      <c r="P7466">
        <v>77.400000000000006</v>
      </c>
      <c r="Q7466" s="2" t="s">
        <v>19</v>
      </c>
      <c r="R74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67" spans="1:18" hidden="1" x14ac:dyDescent="0.3">
      <c r="A7467" s="2" t="s">
        <v>17</v>
      </c>
      <c r="B7467" s="3">
        <v>43991</v>
      </c>
      <c r="C7467">
        <v>31.6</v>
      </c>
      <c r="D7467">
        <v>25.7</v>
      </c>
      <c r="E7467">
        <v>28.4</v>
      </c>
      <c r="G7467">
        <v>36.1</v>
      </c>
      <c r="H7467">
        <v>0</v>
      </c>
      <c r="K7467">
        <v>22.3</v>
      </c>
      <c r="L7467">
        <v>120</v>
      </c>
      <c r="N7467">
        <v>6.9</v>
      </c>
      <c r="O7467">
        <v>58.8</v>
      </c>
      <c r="P7467">
        <v>74.52</v>
      </c>
      <c r="Q7467" s="2" t="s">
        <v>19</v>
      </c>
      <c r="R74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68" spans="1:18" hidden="1" x14ac:dyDescent="0.3">
      <c r="A7468" s="2" t="s">
        <v>17</v>
      </c>
      <c r="B7468" s="3">
        <v>43992</v>
      </c>
      <c r="C7468">
        <v>31.2</v>
      </c>
      <c r="D7468">
        <v>25</v>
      </c>
      <c r="E7468">
        <v>28.2</v>
      </c>
      <c r="G7468">
        <v>35.799999999999997</v>
      </c>
      <c r="H7468">
        <v>0</v>
      </c>
      <c r="K7468">
        <v>14.8</v>
      </c>
      <c r="L7468">
        <v>125</v>
      </c>
      <c r="N7468">
        <v>7</v>
      </c>
      <c r="O7468">
        <v>48.8</v>
      </c>
      <c r="P7468">
        <v>73.02</v>
      </c>
      <c r="Q7468" s="2" t="s">
        <v>19</v>
      </c>
      <c r="R74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69" spans="1:18" hidden="1" x14ac:dyDescent="0.3">
      <c r="A7469" s="2" t="s">
        <v>17</v>
      </c>
      <c r="B7469" s="3">
        <v>43993</v>
      </c>
      <c r="C7469">
        <v>31.1</v>
      </c>
      <c r="D7469">
        <v>25</v>
      </c>
      <c r="E7469">
        <v>28.3</v>
      </c>
      <c r="G7469">
        <v>35.200000000000003</v>
      </c>
      <c r="H7469">
        <v>0</v>
      </c>
      <c r="K7469">
        <v>9.4</v>
      </c>
      <c r="L7469">
        <v>130</v>
      </c>
      <c r="N7469">
        <v>7.1</v>
      </c>
      <c r="O7469">
        <v>46.3</v>
      </c>
      <c r="P7469">
        <v>72.36</v>
      </c>
      <c r="Q7469" s="2" t="s">
        <v>19</v>
      </c>
      <c r="R74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70" spans="1:18" hidden="1" x14ac:dyDescent="0.3">
      <c r="A7470" s="2" t="s">
        <v>17</v>
      </c>
      <c r="B7470" s="3">
        <v>43994</v>
      </c>
      <c r="C7470">
        <v>31.6</v>
      </c>
      <c r="D7470">
        <v>25.4</v>
      </c>
      <c r="E7470">
        <v>28.2</v>
      </c>
      <c r="G7470">
        <v>35.6</v>
      </c>
      <c r="H7470">
        <v>0</v>
      </c>
      <c r="K7470">
        <v>16.600000000000001</v>
      </c>
      <c r="L7470">
        <v>116.67</v>
      </c>
      <c r="N7470">
        <v>7.9</v>
      </c>
      <c r="O7470">
        <v>41.3</v>
      </c>
      <c r="P7470">
        <v>73.31</v>
      </c>
      <c r="Q7470" s="2" t="s">
        <v>19</v>
      </c>
      <c r="R74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71" spans="1:18" hidden="1" x14ac:dyDescent="0.3">
      <c r="A7471" s="2" t="s">
        <v>17</v>
      </c>
      <c r="B7471" s="3">
        <v>43995</v>
      </c>
      <c r="C7471">
        <v>32.9</v>
      </c>
      <c r="D7471">
        <v>24.4</v>
      </c>
      <c r="E7471">
        <v>28.5</v>
      </c>
      <c r="G7471">
        <v>35.799999999999997</v>
      </c>
      <c r="H7471">
        <v>0</v>
      </c>
      <c r="K7471">
        <v>14.8</v>
      </c>
      <c r="L7471">
        <v>135</v>
      </c>
      <c r="N7471">
        <v>7.4</v>
      </c>
      <c r="O7471">
        <v>56.3</v>
      </c>
      <c r="P7471">
        <v>73.56</v>
      </c>
      <c r="Q7471" s="2" t="s">
        <v>19</v>
      </c>
      <c r="R74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72" spans="1:18" hidden="1" x14ac:dyDescent="0.3">
      <c r="A7472" s="2" t="s">
        <v>17</v>
      </c>
      <c r="B7472" s="3">
        <v>43996</v>
      </c>
      <c r="C7472">
        <v>31.1</v>
      </c>
      <c r="D7472">
        <v>24.9</v>
      </c>
      <c r="E7472">
        <v>28</v>
      </c>
      <c r="G7472">
        <v>36.1</v>
      </c>
      <c r="H7472">
        <v>20</v>
      </c>
      <c r="K7472">
        <v>16.600000000000001</v>
      </c>
      <c r="L7472">
        <v>173.75</v>
      </c>
      <c r="N7472">
        <v>6.4</v>
      </c>
      <c r="O7472">
        <v>77.5</v>
      </c>
      <c r="P7472">
        <v>82.45</v>
      </c>
      <c r="Q7472" s="2" t="s">
        <v>20</v>
      </c>
      <c r="R74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73" spans="1:18" hidden="1" x14ac:dyDescent="0.3">
      <c r="A7473" s="2" t="s">
        <v>17</v>
      </c>
      <c r="B7473" s="3">
        <v>43997</v>
      </c>
      <c r="C7473">
        <v>31.2</v>
      </c>
      <c r="D7473">
        <v>26.9</v>
      </c>
      <c r="E7473">
        <v>28.8</v>
      </c>
      <c r="G7473">
        <v>38.200000000000003</v>
      </c>
      <c r="H7473">
        <v>7</v>
      </c>
      <c r="K7473">
        <v>22.3</v>
      </c>
      <c r="L7473">
        <v>117.5</v>
      </c>
      <c r="N7473">
        <v>7</v>
      </c>
      <c r="O7473">
        <v>70</v>
      </c>
      <c r="P7473">
        <v>81.260000000000005</v>
      </c>
      <c r="Q7473" s="2" t="s">
        <v>18</v>
      </c>
      <c r="R74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74" spans="1:18" hidden="1" x14ac:dyDescent="0.3">
      <c r="A7474" s="2" t="s">
        <v>17</v>
      </c>
      <c r="B7474" s="3">
        <v>43998</v>
      </c>
      <c r="C7474">
        <v>31.2</v>
      </c>
      <c r="D7474">
        <v>26.3</v>
      </c>
      <c r="E7474">
        <v>28.7</v>
      </c>
      <c r="G7474">
        <v>36</v>
      </c>
      <c r="H7474">
        <v>13</v>
      </c>
      <c r="K7474">
        <v>20.5</v>
      </c>
      <c r="L7474">
        <v>97.14</v>
      </c>
      <c r="N7474">
        <v>6.9</v>
      </c>
      <c r="O7474">
        <v>57.5</v>
      </c>
      <c r="P7474">
        <v>76.95</v>
      </c>
      <c r="Q7474" s="2" t="s">
        <v>18</v>
      </c>
      <c r="R74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75" spans="1:18" hidden="1" x14ac:dyDescent="0.3">
      <c r="A7475" s="2" t="s">
        <v>17</v>
      </c>
      <c r="B7475" s="3">
        <v>43999</v>
      </c>
      <c r="C7475">
        <v>32.200000000000003</v>
      </c>
      <c r="D7475">
        <v>25.2</v>
      </c>
      <c r="E7475">
        <v>28.8</v>
      </c>
      <c r="G7475">
        <v>35.700000000000003</v>
      </c>
      <c r="H7475">
        <v>0</v>
      </c>
      <c r="K7475">
        <v>20.5</v>
      </c>
      <c r="L7475">
        <v>130</v>
      </c>
      <c r="N7475">
        <v>7.1</v>
      </c>
      <c r="O7475">
        <v>46.3</v>
      </c>
      <c r="P7475">
        <v>72.459999999999994</v>
      </c>
      <c r="Q7475" s="2" t="s">
        <v>19</v>
      </c>
      <c r="R74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76" spans="1:18" hidden="1" x14ac:dyDescent="0.3">
      <c r="A7476" s="2" t="s">
        <v>17</v>
      </c>
      <c r="B7476" s="3">
        <v>44000</v>
      </c>
      <c r="C7476">
        <v>31.7</v>
      </c>
      <c r="D7476">
        <v>25.7</v>
      </c>
      <c r="E7476">
        <v>28.8</v>
      </c>
      <c r="G7476">
        <v>36.4</v>
      </c>
      <c r="H7476">
        <v>0</v>
      </c>
      <c r="K7476">
        <v>20.5</v>
      </c>
      <c r="L7476">
        <v>98</v>
      </c>
      <c r="N7476">
        <v>7.6</v>
      </c>
      <c r="O7476">
        <v>38.799999999999997</v>
      </c>
      <c r="P7476">
        <v>76.02</v>
      </c>
      <c r="Q7476" s="2" t="s">
        <v>19</v>
      </c>
      <c r="R74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77" spans="1:18" hidden="1" x14ac:dyDescent="0.3">
      <c r="A7477" s="2" t="s">
        <v>17</v>
      </c>
      <c r="B7477" s="3">
        <v>44001</v>
      </c>
      <c r="C7477">
        <v>32.200000000000003</v>
      </c>
      <c r="D7477">
        <v>25.6</v>
      </c>
      <c r="E7477">
        <v>28.7</v>
      </c>
      <c r="G7477">
        <v>37.5</v>
      </c>
      <c r="H7477">
        <v>0</v>
      </c>
      <c r="K7477">
        <v>27.7</v>
      </c>
      <c r="L7477">
        <v>150</v>
      </c>
      <c r="N7477">
        <v>7.9</v>
      </c>
      <c r="O7477">
        <v>41.3</v>
      </c>
      <c r="P7477">
        <v>75.790000000000006</v>
      </c>
      <c r="Q7477" s="2" t="s">
        <v>19</v>
      </c>
      <c r="R74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78" spans="1:18" hidden="1" x14ac:dyDescent="0.3">
      <c r="A7478" s="2" t="s">
        <v>17</v>
      </c>
      <c r="B7478" s="3">
        <v>44002</v>
      </c>
      <c r="C7478">
        <v>31.2</v>
      </c>
      <c r="D7478">
        <v>24.7</v>
      </c>
      <c r="E7478">
        <v>27.6</v>
      </c>
      <c r="G7478">
        <v>34</v>
      </c>
      <c r="H7478">
        <v>0</v>
      </c>
      <c r="K7478">
        <v>14.8</v>
      </c>
      <c r="L7478">
        <v>138.57</v>
      </c>
      <c r="N7478">
        <v>6.8</v>
      </c>
      <c r="O7478">
        <v>73.8</v>
      </c>
      <c r="P7478">
        <v>76.91</v>
      </c>
      <c r="Q7478" s="2" t="s">
        <v>19</v>
      </c>
      <c r="R74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79" spans="1:18" hidden="1" x14ac:dyDescent="0.3">
      <c r="A7479" s="2" t="s">
        <v>17</v>
      </c>
      <c r="B7479" s="3">
        <v>44003</v>
      </c>
      <c r="C7479">
        <v>31.7</v>
      </c>
      <c r="D7479">
        <v>24.9</v>
      </c>
      <c r="E7479">
        <v>28.2</v>
      </c>
      <c r="G7479">
        <v>37.299999999999997</v>
      </c>
      <c r="H7479">
        <v>0</v>
      </c>
      <c r="K7479">
        <v>20.5</v>
      </c>
      <c r="L7479">
        <v>121.67</v>
      </c>
      <c r="N7479">
        <v>5.9</v>
      </c>
      <c r="O7479">
        <v>70</v>
      </c>
      <c r="P7479">
        <v>75.77</v>
      </c>
      <c r="Q7479" s="2" t="s">
        <v>19</v>
      </c>
      <c r="R74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80" spans="1:18" hidden="1" x14ac:dyDescent="0.3">
      <c r="A7480" s="2" t="s">
        <v>17</v>
      </c>
      <c r="B7480" s="3">
        <v>44004</v>
      </c>
      <c r="C7480">
        <v>31.4</v>
      </c>
      <c r="D7480">
        <v>26.1</v>
      </c>
      <c r="E7480">
        <v>28.7</v>
      </c>
      <c r="G7480">
        <v>35.299999999999997</v>
      </c>
      <c r="H7480">
        <v>0</v>
      </c>
      <c r="K7480">
        <v>20.5</v>
      </c>
      <c r="L7480">
        <v>120</v>
      </c>
      <c r="N7480">
        <v>7.1</v>
      </c>
      <c r="O7480">
        <v>57.5</v>
      </c>
      <c r="P7480">
        <v>73.63</v>
      </c>
      <c r="Q7480" s="2" t="s">
        <v>19</v>
      </c>
      <c r="R74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81" spans="1:18" hidden="1" x14ac:dyDescent="0.3">
      <c r="A7481" s="2" t="s">
        <v>17</v>
      </c>
      <c r="B7481" s="3">
        <v>44005</v>
      </c>
      <c r="C7481">
        <v>31.7</v>
      </c>
      <c r="D7481">
        <v>24.7</v>
      </c>
      <c r="E7481">
        <v>28</v>
      </c>
      <c r="G7481">
        <v>35</v>
      </c>
      <c r="H7481">
        <v>0</v>
      </c>
      <c r="K7481">
        <v>14.8</v>
      </c>
      <c r="L7481">
        <v>142</v>
      </c>
      <c r="N7481">
        <v>7.1</v>
      </c>
      <c r="O7481">
        <v>45</v>
      </c>
      <c r="P7481">
        <v>74.55</v>
      </c>
      <c r="Q7481" s="2" t="s">
        <v>19</v>
      </c>
      <c r="R74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82" spans="1:18" hidden="1" x14ac:dyDescent="0.3">
      <c r="A7482" s="2" t="s">
        <v>17</v>
      </c>
      <c r="B7482" s="3">
        <v>44006</v>
      </c>
      <c r="C7482">
        <v>31.2</v>
      </c>
      <c r="D7482">
        <v>24.9</v>
      </c>
      <c r="E7482">
        <v>28</v>
      </c>
      <c r="G7482">
        <v>35.799999999999997</v>
      </c>
      <c r="H7482">
        <v>0</v>
      </c>
      <c r="K7482">
        <v>24.1</v>
      </c>
      <c r="L7482">
        <v>118.33</v>
      </c>
      <c r="N7482">
        <v>7.6</v>
      </c>
      <c r="O7482">
        <v>46.3</v>
      </c>
      <c r="P7482">
        <v>75.75</v>
      </c>
      <c r="Q7482" s="2" t="s">
        <v>19</v>
      </c>
      <c r="R74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83" spans="1:18" hidden="1" x14ac:dyDescent="0.3">
      <c r="A7483" s="2" t="s">
        <v>17</v>
      </c>
      <c r="B7483" s="3">
        <v>44007</v>
      </c>
      <c r="C7483">
        <v>31.2</v>
      </c>
      <c r="D7483">
        <v>24.4</v>
      </c>
      <c r="E7483">
        <v>27.7</v>
      </c>
      <c r="G7483">
        <v>34.4</v>
      </c>
      <c r="H7483">
        <v>0</v>
      </c>
      <c r="K7483">
        <v>16.600000000000001</v>
      </c>
      <c r="L7483">
        <v>138</v>
      </c>
      <c r="N7483">
        <v>7.1</v>
      </c>
      <c r="O7483">
        <v>52.5</v>
      </c>
      <c r="P7483">
        <v>74.349999999999994</v>
      </c>
      <c r="Q7483" s="2" t="s">
        <v>19</v>
      </c>
      <c r="R74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84" spans="1:18" hidden="1" x14ac:dyDescent="0.3">
      <c r="A7484" s="2" t="s">
        <v>17</v>
      </c>
      <c r="B7484" s="3">
        <v>44008</v>
      </c>
      <c r="C7484">
        <v>30.7</v>
      </c>
      <c r="D7484">
        <v>23.6</v>
      </c>
      <c r="E7484">
        <v>27.3</v>
      </c>
      <c r="G7484">
        <v>33.6</v>
      </c>
      <c r="H7484">
        <v>0</v>
      </c>
      <c r="K7484">
        <v>16.600000000000001</v>
      </c>
      <c r="L7484">
        <v>141.25</v>
      </c>
      <c r="N7484">
        <v>6.6</v>
      </c>
      <c r="O7484">
        <v>52.5</v>
      </c>
      <c r="P7484">
        <v>73.010000000000005</v>
      </c>
      <c r="Q7484" s="2" t="s">
        <v>19</v>
      </c>
      <c r="R74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85" spans="1:18" hidden="1" x14ac:dyDescent="0.3">
      <c r="A7485" s="2" t="s">
        <v>17</v>
      </c>
      <c r="B7485" s="3">
        <v>44009</v>
      </c>
      <c r="C7485">
        <v>30.4</v>
      </c>
      <c r="D7485">
        <v>23.7</v>
      </c>
      <c r="E7485">
        <v>27.4</v>
      </c>
      <c r="G7485">
        <v>32.5</v>
      </c>
      <c r="H7485">
        <v>0</v>
      </c>
      <c r="K7485">
        <v>16.600000000000001</v>
      </c>
      <c r="L7485">
        <v>150</v>
      </c>
      <c r="N7485">
        <v>6.1</v>
      </c>
      <c r="O7485">
        <v>58.7</v>
      </c>
      <c r="P7485">
        <v>72.14</v>
      </c>
      <c r="Q7485" s="2" t="s">
        <v>19</v>
      </c>
      <c r="R74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86" spans="1:18" hidden="1" x14ac:dyDescent="0.3">
      <c r="A7486" s="2" t="s">
        <v>17</v>
      </c>
      <c r="B7486" s="3">
        <v>44010</v>
      </c>
      <c r="C7486">
        <v>31.7</v>
      </c>
      <c r="D7486">
        <v>23.4</v>
      </c>
      <c r="E7486">
        <v>27.5</v>
      </c>
      <c r="G7486">
        <v>35.6</v>
      </c>
      <c r="H7486">
        <v>0</v>
      </c>
      <c r="K7486">
        <v>14.8</v>
      </c>
      <c r="L7486">
        <v>143.33000000000001</v>
      </c>
      <c r="N7486">
        <v>7</v>
      </c>
      <c r="O7486">
        <v>51.3</v>
      </c>
      <c r="P7486">
        <v>74.22</v>
      </c>
      <c r="Q7486" s="2" t="s">
        <v>19</v>
      </c>
      <c r="R74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87" spans="1:18" hidden="1" x14ac:dyDescent="0.3">
      <c r="A7487" s="2" t="s">
        <v>17</v>
      </c>
      <c r="B7487" s="3">
        <v>44011</v>
      </c>
      <c r="C7487">
        <v>31.6</v>
      </c>
      <c r="D7487">
        <v>25</v>
      </c>
      <c r="E7487">
        <v>28.4</v>
      </c>
      <c r="G7487">
        <v>36.1</v>
      </c>
      <c r="H7487">
        <v>0</v>
      </c>
      <c r="K7487">
        <v>16.600000000000001</v>
      </c>
      <c r="L7487">
        <v>123.33</v>
      </c>
      <c r="N7487">
        <v>7.1</v>
      </c>
      <c r="O7487">
        <v>40</v>
      </c>
      <c r="P7487">
        <v>75.03</v>
      </c>
      <c r="Q7487" s="2" t="s">
        <v>19</v>
      </c>
      <c r="R74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88" spans="1:18" hidden="1" x14ac:dyDescent="0.3">
      <c r="A7488" s="2" t="s">
        <v>17</v>
      </c>
      <c r="B7488" s="3">
        <v>44012</v>
      </c>
      <c r="C7488">
        <v>31.4</v>
      </c>
      <c r="D7488">
        <v>24.4</v>
      </c>
      <c r="E7488">
        <v>27.8</v>
      </c>
      <c r="G7488">
        <v>34.6</v>
      </c>
      <c r="H7488">
        <v>0</v>
      </c>
      <c r="K7488">
        <v>16.600000000000001</v>
      </c>
      <c r="L7488">
        <v>138.57</v>
      </c>
      <c r="N7488">
        <v>7.5</v>
      </c>
      <c r="O7488">
        <v>53.8</v>
      </c>
      <c r="P7488">
        <v>73.41</v>
      </c>
      <c r="Q7488" s="2" t="s">
        <v>19</v>
      </c>
      <c r="R74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89" spans="1:18" hidden="1" x14ac:dyDescent="0.3">
      <c r="A7489" s="2" t="s">
        <v>17</v>
      </c>
      <c r="B7489" s="3">
        <v>44013</v>
      </c>
      <c r="C7489">
        <v>31.4</v>
      </c>
      <c r="D7489">
        <v>24.7</v>
      </c>
      <c r="E7489">
        <v>28.2</v>
      </c>
      <c r="G7489">
        <v>35</v>
      </c>
      <c r="H7489">
        <v>0</v>
      </c>
      <c r="K7489">
        <v>14.8</v>
      </c>
      <c r="L7489">
        <v>107.5</v>
      </c>
      <c r="N7489">
        <v>8.5</v>
      </c>
      <c r="O7489">
        <v>40</v>
      </c>
      <c r="P7489">
        <v>74.040000000000006</v>
      </c>
      <c r="Q7489" s="2" t="s">
        <v>19</v>
      </c>
      <c r="R74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90" spans="1:18" hidden="1" x14ac:dyDescent="0.3">
      <c r="A7490" s="2" t="s">
        <v>17</v>
      </c>
      <c r="B7490" s="3">
        <v>44014</v>
      </c>
      <c r="C7490">
        <v>31.4</v>
      </c>
      <c r="D7490">
        <v>24.9</v>
      </c>
      <c r="E7490">
        <v>28.1</v>
      </c>
      <c r="G7490">
        <v>34.700000000000003</v>
      </c>
      <c r="H7490">
        <v>0</v>
      </c>
      <c r="K7490">
        <v>24.1</v>
      </c>
      <c r="L7490">
        <v>148.75</v>
      </c>
      <c r="N7490">
        <v>7.1</v>
      </c>
      <c r="O7490">
        <v>41.3</v>
      </c>
      <c r="P7490">
        <v>73.08</v>
      </c>
      <c r="Q7490" s="2" t="s">
        <v>19</v>
      </c>
      <c r="R74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91" spans="1:18" hidden="1" x14ac:dyDescent="0.3">
      <c r="A7491" s="2" t="s">
        <v>17</v>
      </c>
      <c r="B7491" s="3">
        <v>44015</v>
      </c>
      <c r="C7491">
        <v>31.2</v>
      </c>
      <c r="D7491">
        <v>24.1</v>
      </c>
      <c r="E7491">
        <v>27.6</v>
      </c>
      <c r="G7491">
        <v>34</v>
      </c>
      <c r="H7491">
        <v>0</v>
      </c>
      <c r="K7491">
        <v>24.1</v>
      </c>
      <c r="L7491">
        <v>121.25</v>
      </c>
      <c r="N7491">
        <v>7.1</v>
      </c>
      <c r="O7491">
        <v>53.7</v>
      </c>
      <c r="P7491">
        <v>73.489999999999995</v>
      </c>
      <c r="Q7491" s="2" t="s">
        <v>19</v>
      </c>
      <c r="R74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92" spans="1:18" hidden="1" x14ac:dyDescent="0.3">
      <c r="A7492" s="2" t="s">
        <v>17</v>
      </c>
      <c r="B7492" s="3">
        <v>44016</v>
      </c>
      <c r="C7492">
        <v>30.4</v>
      </c>
      <c r="D7492">
        <v>24.1</v>
      </c>
      <c r="E7492">
        <v>27.5</v>
      </c>
      <c r="G7492">
        <v>33.200000000000003</v>
      </c>
      <c r="H7492">
        <v>0</v>
      </c>
      <c r="K7492">
        <v>20.5</v>
      </c>
      <c r="L7492">
        <v>147.13999999999999</v>
      </c>
      <c r="N7492">
        <v>7.1</v>
      </c>
      <c r="O7492">
        <v>42.5</v>
      </c>
      <c r="P7492">
        <v>71.48</v>
      </c>
      <c r="Q7492" s="2" t="s">
        <v>19</v>
      </c>
      <c r="R74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93" spans="1:18" hidden="1" x14ac:dyDescent="0.3">
      <c r="A7493" s="2" t="s">
        <v>17</v>
      </c>
      <c r="B7493" s="3">
        <v>44017</v>
      </c>
      <c r="C7493">
        <v>30.9</v>
      </c>
      <c r="D7493">
        <v>23.9</v>
      </c>
      <c r="E7493">
        <v>28</v>
      </c>
      <c r="G7493">
        <v>34.200000000000003</v>
      </c>
      <c r="H7493">
        <v>0</v>
      </c>
      <c r="K7493">
        <v>14.8</v>
      </c>
      <c r="L7493">
        <v>94</v>
      </c>
      <c r="N7493">
        <v>7.4</v>
      </c>
      <c r="O7493">
        <v>46.3</v>
      </c>
      <c r="P7493">
        <v>71.930000000000007</v>
      </c>
      <c r="Q7493" s="2" t="s">
        <v>19</v>
      </c>
      <c r="R74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94" spans="1:18" hidden="1" x14ac:dyDescent="0.3">
      <c r="A7494" s="2" t="s">
        <v>17</v>
      </c>
      <c r="B7494" s="3">
        <v>44018</v>
      </c>
      <c r="C7494">
        <v>29.7</v>
      </c>
      <c r="D7494">
        <v>25.6</v>
      </c>
      <c r="E7494">
        <v>27</v>
      </c>
      <c r="G7494">
        <v>33.5</v>
      </c>
      <c r="H7494">
        <v>1.8</v>
      </c>
      <c r="K7494">
        <v>22.3</v>
      </c>
      <c r="L7494">
        <v>130</v>
      </c>
      <c r="N7494">
        <v>7.1</v>
      </c>
      <c r="O7494">
        <v>86.3</v>
      </c>
      <c r="P7494">
        <v>81.13</v>
      </c>
      <c r="Q7494" s="2" t="s">
        <v>20</v>
      </c>
      <c r="R74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95" spans="1:18" hidden="1" x14ac:dyDescent="0.3">
      <c r="A7495" s="2" t="s">
        <v>17</v>
      </c>
      <c r="B7495" s="3">
        <v>44019</v>
      </c>
      <c r="C7495">
        <v>30.9</v>
      </c>
      <c r="D7495">
        <v>24.2</v>
      </c>
      <c r="E7495">
        <v>27.3</v>
      </c>
      <c r="G7495">
        <v>33.9</v>
      </c>
      <c r="H7495">
        <v>0.5</v>
      </c>
      <c r="K7495">
        <v>24.1</v>
      </c>
      <c r="L7495">
        <v>135</v>
      </c>
      <c r="N7495">
        <v>8.6</v>
      </c>
      <c r="O7495">
        <v>60</v>
      </c>
      <c r="P7495">
        <v>78.53</v>
      </c>
      <c r="Q7495" s="2" t="s">
        <v>18</v>
      </c>
      <c r="R74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96" spans="1:18" hidden="1" x14ac:dyDescent="0.3">
      <c r="A7496" s="2" t="s">
        <v>17</v>
      </c>
      <c r="B7496" s="3">
        <v>44020</v>
      </c>
      <c r="C7496">
        <v>31.7</v>
      </c>
      <c r="D7496">
        <v>24.4</v>
      </c>
      <c r="E7496">
        <v>28.1</v>
      </c>
      <c r="G7496">
        <v>36.5</v>
      </c>
      <c r="H7496">
        <v>0</v>
      </c>
      <c r="K7496">
        <v>25.9</v>
      </c>
      <c r="L7496">
        <v>148.33000000000001</v>
      </c>
      <c r="N7496">
        <v>6.7</v>
      </c>
      <c r="O7496">
        <v>48.6</v>
      </c>
      <c r="P7496">
        <v>75.67</v>
      </c>
      <c r="Q7496" s="2" t="s">
        <v>19</v>
      </c>
      <c r="R74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97" spans="1:18" hidden="1" x14ac:dyDescent="0.3">
      <c r="A7497" s="2" t="s">
        <v>17</v>
      </c>
      <c r="B7497" s="3">
        <v>44021</v>
      </c>
      <c r="C7497">
        <v>30.9</v>
      </c>
      <c r="D7497">
        <v>24.6</v>
      </c>
      <c r="E7497">
        <v>27.7</v>
      </c>
      <c r="G7497">
        <v>35.4</v>
      </c>
      <c r="H7497">
        <v>0</v>
      </c>
      <c r="K7497">
        <v>27.7</v>
      </c>
      <c r="L7497">
        <v>125</v>
      </c>
      <c r="N7497">
        <v>5.5</v>
      </c>
      <c r="O7497">
        <v>81.3</v>
      </c>
      <c r="P7497">
        <v>76.66</v>
      </c>
      <c r="Q7497" s="2" t="s">
        <v>23</v>
      </c>
      <c r="R74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498" spans="1:18" hidden="1" x14ac:dyDescent="0.3">
      <c r="A7498" s="2" t="s">
        <v>17</v>
      </c>
      <c r="B7498" s="3">
        <v>44022</v>
      </c>
      <c r="C7498">
        <v>31.2</v>
      </c>
      <c r="D7498">
        <v>24.4</v>
      </c>
      <c r="E7498">
        <v>27.7</v>
      </c>
      <c r="G7498">
        <v>34.9</v>
      </c>
      <c r="H7498">
        <v>0</v>
      </c>
      <c r="K7498">
        <v>14.8</v>
      </c>
      <c r="L7498">
        <v>140</v>
      </c>
      <c r="N7498">
        <v>7.1</v>
      </c>
      <c r="O7498">
        <v>58.8</v>
      </c>
      <c r="P7498">
        <v>73.8</v>
      </c>
      <c r="Q7498" s="2" t="s">
        <v>19</v>
      </c>
      <c r="R74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499" spans="1:18" hidden="1" x14ac:dyDescent="0.3">
      <c r="A7499" s="2" t="s">
        <v>17</v>
      </c>
      <c r="B7499" s="3">
        <v>44023</v>
      </c>
      <c r="C7499">
        <v>32.1</v>
      </c>
      <c r="D7499">
        <v>24.4</v>
      </c>
      <c r="E7499">
        <v>28.1</v>
      </c>
      <c r="G7499">
        <v>34.700000000000003</v>
      </c>
      <c r="H7499">
        <v>0</v>
      </c>
      <c r="K7499">
        <v>14.8</v>
      </c>
      <c r="L7499">
        <v>140</v>
      </c>
      <c r="N7499">
        <v>7.4</v>
      </c>
      <c r="O7499">
        <v>41.3</v>
      </c>
      <c r="P7499">
        <v>70.95</v>
      </c>
      <c r="Q7499" s="2" t="s">
        <v>19</v>
      </c>
      <c r="R74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00" spans="1:18" hidden="1" x14ac:dyDescent="0.3">
      <c r="A7500" s="2" t="s">
        <v>17</v>
      </c>
      <c r="B7500" s="3">
        <v>44024</v>
      </c>
      <c r="C7500">
        <v>32.4</v>
      </c>
      <c r="D7500">
        <v>24.4</v>
      </c>
      <c r="E7500">
        <v>28.3</v>
      </c>
      <c r="G7500">
        <v>36.6</v>
      </c>
      <c r="H7500">
        <v>0</v>
      </c>
      <c r="K7500">
        <v>16.600000000000001</v>
      </c>
      <c r="L7500">
        <v>120</v>
      </c>
      <c r="N7500">
        <v>7.3</v>
      </c>
      <c r="O7500">
        <v>58.8</v>
      </c>
      <c r="P7500">
        <v>74.290000000000006</v>
      </c>
      <c r="Q7500" s="2" t="s">
        <v>19</v>
      </c>
      <c r="R75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01" spans="1:18" hidden="1" x14ac:dyDescent="0.3">
      <c r="A7501" s="2" t="s">
        <v>17</v>
      </c>
      <c r="B7501" s="3">
        <v>44025</v>
      </c>
      <c r="C7501">
        <v>30.9</v>
      </c>
      <c r="D7501">
        <v>25.2</v>
      </c>
      <c r="E7501">
        <v>28.1</v>
      </c>
      <c r="G7501">
        <v>34.5</v>
      </c>
      <c r="H7501">
        <v>0</v>
      </c>
      <c r="K7501">
        <v>18.399999999999999</v>
      </c>
      <c r="L7501">
        <v>136.66999999999999</v>
      </c>
      <c r="N7501">
        <v>8.5</v>
      </c>
      <c r="O7501">
        <v>56.3</v>
      </c>
      <c r="P7501">
        <v>74.5</v>
      </c>
      <c r="Q7501" s="2" t="s">
        <v>19</v>
      </c>
      <c r="R75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02" spans="1:18" hidden="1" x14ac:dyDescent="0.3">
      <c r="A7502" s="2" t="s">
        <v>17</v>
      </c>
      <c r="B7502" s="3">
        <v>44026</v>
      </c>
      <c r="C7502">
        <v>31.4</v>
      </c>
      <c r="D7502">
        <v>25.4</v>
      </c>
      <c r="E7502">
        <v>28.6</v>
      </c>
      <c r="G7502">
        <v>35.299999999999997</v>
      </c>
      <c r="H7502">
        <v>0</v>
      </c>
      <c r="K7502">
        <v>24.1</v>
      </c>
      <c r="L7502">
        <v>128.33000000000001</v>
      </c>
      <c r="N7502">
        <v>6.8</v>
      </c>
      <c r="O7502">
        <v>60</v>
      </c>
      <c r="P7502">
        <v>72.33</v>
      </c>
      <c r="Q7502" s="2" t="s">
        <v>19</v>
      </c>
      <c r="R75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03" spans="1:18" hidden="1" x14ac:dyDescent="0.3">
      <c r="A7503" s="2" t="s">
        <v>17</v>
      </c>
      <c r="B7503" s="3">
        <v>44027</v>
      </c>
      <c r="C7503">
        <v>29.9</v>
      </c>
      <c r="D7503">
        <v>25.4</v>
      </c>
      <c r="E7503">
        <v>27.8</v>
      </c>
      <c r="G7503">
        <v>34.299999999999997</v>
      </c>
      <c r="H7503">
        <v>0</v>
      </c>
      <c r="K7503">
        <v>14.8</v>
      </c>
      <c r="L7503">
        <v>121.43</v>
      </c>
      <c r="N7503">
        <v>6.5</v>
      </c>
      <c r="O7503">
        <v>76.3</v>
      </c>
      <c r="P7503">
        <v>78.47</v>
      </c>
      <c r="Q7503" s="2" t="s">
        <v>23</v>
      </c>
      <c r="R75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04" spans="1:18" hidden="1" x14ac:dyDescent="0.3">
      <c r="A7504" s="2" t="s">
        <v>17</v>
      </c>
      <c r="B7504" s="3">
        <v>44028</v>
      </c>
      <c r="C7504">
        <v>31.4</v>
      </c>
      <c r="D7504">
        <v>25.2</v>
      </c>
      <c r="E7504">
        <v>28</v>
      </c>
      <c r="G7504">
        <v>34.4</v>
      </c>
      <c r="H7504">
        <v>0</v>
      </c>
      <c r="K7504">
        <v>22.3</v>
      </c>
      <c r="L7504">
        <v>141.43</v>
      </c>
      <c r="N7504">
        <v>6.8</v>
      </c>
      <c r="O7504">
        <v>70</v>
      </c>
      <c r="P7504">
        <v>75.13</v>
      </c>
      <c r="Q7504" s="2" t="s">
        <v>19</v>
      </c>
      <c r="R75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05" spans="1:18" hidden="1" x14ac:dyDescent="0.3">
      <c r="A7505" s="2" t="s">
        <v>17</v>
      </c>
      <c r="B7505" s="3">
        <v>44029</v>
      </c>
      <c r="C7505">
        <v>31.1</v>
      </c>
      <c r="D7505">
        <v>26.1</v>
      </c>
      <c r="E7505">
        <v>28.8</v>
      </c>
      <c r="G7505">
        <v>35.9</v>
      </c>
      <c r="H7505">
        <v>0</v>
      </c>
      <c r="K7505">
        <v>25.9</v>
      </c>
      <c r="L7505">
        <v>122.86</v>
      </c>
      <c r="N7505">
        <v>7.8</v>
      </c>
      <c r="O7505">
        <v>46.3</v>
      </c>
      <c r="P7505">
        <v>74.05</v>
      </c>
      <c r="Q7505" s="2" t="s">
        <v>19</v>
      </c>
      <c r="R75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06" spans="1:18" hidden="1" x14ac:dyDescent="0.3">
      <c r="A7506" s="2" t="s">
        <v>17</v>
      </c>
      <c r="B7506" s="3">
        <v>44030</v>
      </c>
      <c r="C7506">
        <v>32.200000000000003</v>
      </c>
      <c r="D7506">
        <v>24.7</v>
      </c>
      <c r="E7506">
        <v>28.4</v>
      </c>
      <c r="G7506">
        <v>35.4</v>
      </c>
      <c r="H7506">
        <v>0</v>
      </c>
      <c r="K7506">
        <v>16.600000000000001</v>
      </c>
      <c r="L7506">
        <v>116</v>
      </c>
      <c r="N7506">
        <v>7.8</v>
      </c>
      <c r="O7506">
        <v>37.5</v>
      </c>
      <c r="P7506">
        <v>70.8</v>
      </c>
      <c r="Q7506" s="2" t="s">
        <v>19</v>
      </c>
      <c r="R75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07" spans="1:18" hidden="1" x14ac:dyDescent="0.3">
      <c r="A7507" s="2" t="s">
        <v>17</v>
      </c>
      <c r="B7507" s="3">
        <v>44031</v>
      </c>
      <c r="C7507">
        <v>32.1</v>
      </c>
      <c r="D7507">
        <v>25.2</v>
      </c>
      <c r="E7507">
        <v>28.4</v>
      </c>
      <c r="G7507">
        <v>36.6</v>
      </c>
      <c r="H7507">
        <v>0</v>
      </c>
      <c r="K7507">
        <v>24.1</v>
      </c>
      <c r="L7507">
        <v>163.75</v>
      </c>
      <c r="N7507">
        <v>8</v>
      </c>
      <c r="O7507">
        <v>63.8</v>
      </c>
      <c r="P7507">
        <v>72.95</v>
      </c>
      <c r="Q7507" s="2" t="s">
        <v>19</v>
      </c>
      <c r="R75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08" spans="1:18" hidden="1" x14ac:dyDescent="0.3">
      <c r="A7508" s="2" t="s">
        <v>17</v>
      </c>
      <c r="B7508" s="3">
        <v>44032</v>
      </c>
      <c r="C7508">
        <v>30.9</v>
      </c>
      <c r="D7508">
        <v>25.7</v>
      </c>
      <c r="E7508">
        <v>28.4</v>
      </c>
      <c r="G7508">
        <v>35.1</v>
      </c>
      <c r="H7508">
        <v>0</v>
      </c>
      <c r="K7508">
        <v>24.1</v>
      </c>
      <c r="L7508">
        <v>140</v>
      </c>
      <c r="N7508">
        <v>8.3000000000000007</v>
      </c>
      <c r="O7508">
        <v>42.5</v>
      </c>
      <c r="P7508">
        <v>73.790000000000006</v>
      </c>
      <c r="Q7508" s="2" t="s">
        <v>19</v>
      </c>
      <c r="R75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09" spans="1:18" hidden="1" x14ac:dyDescent="0.3">
      <c r="A7509" s="2" t="s">
        <v>17</v>
      </c>
      <c r="B7509" s="3">
        <v>44033</v>
      </c>
      <c r="C7509">
        <v>31.4</v>
      </c>
      <c r="D7509">
        <v>25.7</v>
      </c>
      <c r="E7509">
        <v>28.5</v>
      </c>
      <c r="G7509">
        <v>36</v>
      </c>
      <c r="H7509">
        <v>0</v>
      </c>
      <c r="K7509">
        <v>27.7</v>
      </c>
      <c r="L7509">
        <v>137.5</v>
      </c>
      <c r="N7509">
        <v>6.5</v>
      </c>
      <c r="O7509">
        <v>63.8</v>
      </c>
      <c r="P7509">
        <v>77.290000000000006</v>
      </c>
      <c r="Q7509" s="2" t="s">
        <v>19</v>
      </c>
      <c r="R75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10" spans="1:18" hidden="1" x14ac:dyDescent="0.3">
      <c r="A7510" s="2" t="s">
        <v>17</v>
      </c>
      <c r="B7510" s="3">
        <v>44034</v>
      </c>
      <c r="C7510">
        <v>31.1</v>
      </c>
      <c r="D7510">
        <v>26.3</v>
      </c>
      <c r="E7510">
        <v>28.7</v>
      </c>
      <c r="G7510">
        <v>35.700000000000003</v>
      </c>
      <c r="H7510">
        <v>0</v>
      </c>
      <c r="K7510">
        <v>25.9</v>
      </c>
      <c r="L7510">
        <v>111.25</v>
      </c>
      <c r="N7510">
        <v>7.6</v>
      </c>
      <c r="O7510">
        <v>42.5</v>
      </c>
      <c r="P7510">
        <v>73.5</v>
      </c>
      <c r="Q7510" s="2" t="s">
        <v>19</v>
      </c>
      <c r="R75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11" spans="1:18" hidden="1" x14ac:dyDescent="0.3">
      <c r="A7511" s="2" t="s">
        <v>17</v>
      </c>
      <c r="B7511" s="3">
        <v>44035</v>
      </c>
      <c r="C7511">
        <v>31.4</v>
      </c>
      <c r="D7511">
        <v>24.7</v>
      </c>
      <c r="E7511">
        <v>28.1</v>
      </c>
      <c r="G7511">
        <v>34.4</v>
      </c>
      <c r="H7511">
        <v>0</v>
      </c>
      <c r="K7511">
        <v>14.8</v>
      </c>
      <c r="L7511">
        <v>152.86000000000001</v>
      </c>
      <c r="N7511">
        <v>7.5</v>
      </c>
      <c r="O7511">
        <v>37.5</v>
      </c>
      <c r="P7511">
        <v>72.84</v>
      </c>
      <c r="Q7511" s="2" t="s">
        <v>19</v>
      </c>
      <c r="R75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12" spans="1:18" hidden="1" x14ac:dyDescent="0.3">
      <c r="A7512" s="2" t="s">
        <v>17</v>
      </c>
      <c r="B7512" s="3">
        <v>44036</v>
      </c>
      <c r="C7512">
        <v>30.7</v>
      </c>
      <c r="D7512">
        <v>24.1</v>
      </c>
      <c r="E7512">
        <v>27.4</v>
      </c>
      <c r="G7512">
        <v>33</v>
      </c>
      <c r="H7512">
        <v>0</v>
      </c>
      <c r="K7512">
        <v>18.399999999999999</v>
      </c>
      <c r="L7512">
        <v>134</v>
      </c>
      <c r="N7512">
        <v>7.5</v>
      </c>
      <c r="O7512">
        <v>48.7</v>
      </c>
      <c r="P7512">
        <v>73.010000000000005</v>
      </c>
      <c r="Q7512" s="2" t="s">
        <v>19</v>
      </c>
      <c r="R75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13" spans="1:18" hidden="1" x14ac:dyDescent="0.3">
      <c r="A7513" s="2" t="s">
        <v>17</v>
      </c>
      <c r="B7513" s="3">
        <v>44037</v>
      </c>
      <c r="C7513">
        <v>30.6</v>
      </c>
      <c r="D7513">
        <v>22.9</v>
      </c>
      <c r="E7513">
        <v>26.6</v>
      </c>
      <c r="G7513">
        <v>31.6</v>
      </c>
      <c r="H7513">
        <v>0</v>
      </c>
      <c r="K7513">
        <v>16.600000000000001</v>
      </c>
      <c r="L7513">
        <v>126.67</v>
      </c>
      <c r="N7513">
        <v>8.1</v>
      </c>
      <c r="O7513">
        <v>40</v>
      </c>
      <c r="P7513">
        <v>67.7</v>
      </c>
      <c r="Q7513" s="2" t="s">
        <v>19</v>
      </c>
      <c r="R75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14" spans="1:18" hidden="1" x14ac:dyDescent="0.3">
      <c r="A7514" s="2" t="s">
        <v>17</v>
      </c>
      <c r="B7514" s="3">
        <v>44038</v>
      </c>
      <c r="C7514">
        <v>30.4</v>
      </c>
      <c r="D7514">
        <v>22.4</v>
      </c>
      <c r="E7514">
        <v>26.4</v>
      </c>
      <c r="G7514">
        <v>31.2</v>
      </c>
      <c r="H7514">
        <v>0</v>
      </c>
      <c r="K7514">
        <v>20.5</v>
      </c>
      <c r="L7514">
        <v>162.86000000000001</v>
      </c>
      <c r="N7514">
        <v>7.6</v>
      </c>
      <c r="O7514">
        <v>50</v>
      </c>
      <c r="P7514">
        <v>67.69</v>
      </c>
      <c r="Q7514" s="2" t="s">
        <v>19</v>
      </c>
      <c r="R75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15" spans="1:18" hidden="1" x14ac:dyDescent="0.3">
      <c r="A7515" s="2" t="s">
        <v>17</v>
      </c>
      <c r="B7515" s="3">
        <v>44039</v>
      </c>
      <c r="C7515">
        <v>30.9</v>
      </c>
      <c r="D7515">
        <v>21.7</v>
      </c>
      <c r="E7515">
        <v>26.5</v>
      </c>
      <c r="G7515">
        <v>33.1</v>
      </c>
      <c r="H7515">
        <v>0</v>
      </c>
      <c r="K7515">
        <v>20.5</v>
      </c>
      <c r="L7515">
        <v>138.57</v>
      </c>
      <c r="N7515">
        <v>7.1</v>
      </c>
      <c r="O7515">
        <v>42.5</v>
      </c>
      <c r="P7515">
        <v>70.489999999999995</v>
      </c>
      <c r="Q7515" s="2" t="s">
        <v>19</v>
      </c>
      <c r="R75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16" spans="1:18" hidden="1" x14ac:dyDescent="0.3">
      <c r="A7516" s="2" t="s">
        <v>17</v>
      </c>
      <c r="B7516" s="3">
        <v>44040</v>
      </c>
      <c r="C7516">
        <v>31.4</v>
      </c>
      <c r="D7516">
        <v>23.4</v>
      </c>
      <c r="E7516">
        <v>27.2</v>
      </c>
      <c r="G7516">
        <v>33.799999999999997</v>
      </c>
      <c r="H7516">
        <v>0.2</v>
      </c>
      <c r="K7516">
        <v>25.9</v>
      </c>
      <c r="L7516">
        <v>154.29</v>
      </c>
      <c r="N7516">
        <v>6.8</v>
      </c>
      <c r="O7516">
        <v>36.299999999999997</v>
      </c>
      <c r="P7516">
        <v>71.62</v>
      </c>
      <c r="Q7516" s="2" t="s">
        <v>18</v>
      </c>
      <c r="R75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17" spans="1:18" hidden="1" x14ac:dyDescent="0.3">
      <c r="A7517" s="2" t="s">
        <v>17</v>
      </c>
      <c r="B7517" s="3">
        <v>44041</v>
      </c>
      <c r="C7517">
        <v>29.9</v>
      </c>
      <c r="D7517">
        <v>23.6</v>
      </c>
      <c r="E7517">
        <v>27.2</v>
      </c>
      <c r="G7517">
        <v>32.1</v>
      </c>
      <c r="H7517">
        <v>0</v>
      </c>
      <c r="K7517">
        <v>24.1</v>
      </c>
      <c r="L7517">
        <v>120</v>
      </c>
      <c r="N7517">
        <v>7.4</v>
      </c>
      <c r="O7517">
        <v>56.3</v>
      </c>
      <c r="P7517">
        <v>65.97</v>
      </c>
      <c r="Q7517" s="2" t="s">
        <v>19</v>
      </c>
      <c r="R75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18" spans="1:18" hidden="1" x14ac:dyDescent="0.3">
      <c r="A7518" s="2" t="s">
        <v>17</v>
      </c>
      <c r="B7518" s="3">
        <v>44042</v>
      </c>
      <c r="C7518">
        <v>30.7</v>
      </c>
      <c r="D7518">
        <v>21.4</v>
      </c>
      <c r="E7518">
        <v>26.3</v>
      </c>
      <c r="G7518">
        <v>30.8</v>
      </c>
      <c r="H7518">
        <v>0</v>
      </c>
      <c r="K7518">
        <v>16.600000000000001</v>
      </c>
      <c r="L7518">
        <v>138.33000000000001</v>
      </c>
      <c r="N7518">
        <v>7.6</v>
      </c>
      <c r="O7518">
        <v>40</v>
      </c>
      <c r="P7518">
        <v>64.97</v>
      </c>
      <c r="Q7518" s="2" t="s">
        <v>19</v>
      </c>
      <c r="R75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19" spans="1:18" hidden="1" x14ac:dyDescent="0.3">
      <c r="A7519" s="2" t="s">
        <v>17</v>
      </c>
      <c r="B7519" s="3">
        <v>44043</v>
      </c>
      <c r="C7519">
        <v>30.7</v>
      </c>
      <c r="D7519">
        <v>22.2</v>
      </c>
      <c r="E7519">
        <v>26.6</v>
      </c>
      <c r="G7519">
        <v>34</v>
      </c>
      <c r="H7519">
        <v>0</v>
      </c>
      <c r="K7519">
        <v>14.8</v>
      </c>
      <c r="L7519">
        <v>186</v>
      </c>
      <c r="N7519">
        <v>8.5</v>
      </c>
      <c r="O7519">
        <v>36.299999999999997</v>
      </c>
      <c r="P7519">
        <v>71.86</v>
      </c>
      <c r="Q7519" s="2" t="s">
        <v>19</v>
      </c>
      <c r="R75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520" spans="1:18" hidden="1" x14ac:dyDescent="0.3">
      <c r="A7520" s="2" t="s">
        <v>17</v>
      </c>
      <c r="B7520" s="3">
        <v>44044</v>
      </c>
      <c r="C7520">
        <v>30.7</v>
      </c>
      <c r="D7520">
        <v>22.9</v>
      </c>
      <c r="E7520">
        <v>26.9</v>
      </c>
      <c r="G7520">
        <v>33.200000000000003</v>
      </c>
      <c r="H7520">
        <v>0</v>
      </c>
      <c r="K7520">
        <v>25.9</v>
      </c>
      <c r="L7520">
        <v>144.29</v>
      </c>
      <c r="N7520">
        <v>7.8</v>
      </c>
      <c r="O7520">
        <v>26.2</v>
      </c>
      <c r="P7520">
        <v>70.239999999999995</v>
      </c>
      <c r="Q7520" s="2" t="s">
        <v>19</v>
      </c>
      <c r="R75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21" spans="1:18" hidden="1" x14ac:dyDescent="0.3">
      <c r="A7521" s="2" t="s">
        <v>17</v>
      </c>
      <c r="B7521" s="3">
        <v>44045</v>
      </c>
      <c r="C7521">
        <v>30.4</v>
      </c>
      <c r="D7521">
        <v>23.1</v>
      </c>
      <c r="E7521">
        <v>26.8</v>
      </c>
      <c r="G7521">
        <v>32.5</v>
      </c>
      <c r="H7521">
        <v>0</v>
      </c>
      <c r="K7521">
        <v>20.5</v>
      </c>
      <c r="L7521">
        <v>151.25</v>
      </c>
      <c r="N7521">
        <v>7</v>
      </c>
      <c r="O7521">
        <v>36.299999999999997</v>
      </c>
      <c r="P7521">
        <v>73.260000000000005</v>
      </c>
      <c r="Q7521" s="2" t="s">
        <v>19</v>
      </c>
      <c r="R75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22" spans="1:18" hidden="1" x14ac:dyDescent="0.3">
      <c r="A7522" s="2" t="s">
        <v>17</v>
      </c>
      <c r="B7522" s="3">
        <v>44046</v>
      </c>
      <c r="C7522">
        <v>30.4</v>
      </c>
      <c r="D7522">
        <v>22.9</v>
      </c>
      <c r="E7522">
        <v>27</v>
      </c>
      <c r="G7522">
        <v>33.1</v>
      </c>
      <c r="H7522">
        <v>0</v>
      </c>
      <c r="K7522">
        <v>14.8</v>
      </c>
      <c r="L7522">
        <v>134.29</v>
      </c>
      <c r="N7522">
        <v>7</v>
      </c>
      <c r="O7522">
        <v>48.8</v>
      </c>
      <c r="P7522">
        <v>73.2</v>
      </c>
      <c r="Q7522" s="2" t="s">
        <v>19</v>
      </c>
      <c r="R75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23" spans="1:18" hidden="1" x14ac:dyDescent="0.3">
      <c r="A7523" s="2" t="s">
        <v>17</v>
      </c>
      <c r="B7523" s="3">
        <v>44047</v>
      </c>
      <c r="C7523">
        <v>30.7</v>
      </c>
      <c r="D7523">
        <v>25</v>
      </c>
      <c r="E7523">
        <v>27.9</v>
      </c>
      <c r="G7523">
        <v>34.200000000000003</v>
      </c>
      <c r="H7523">
        <v>0</v>
      </c>
      <c r="K7523">
        <v>14.8</v>
      </c>
      <c r="L7523">
        <v>102.86</v>
      </c>
      <c r="N7523">
        <v>6.8</v>
      </c>
      <c r="O7523">
        <v>70</v>
      </c>
      <c r="P7523">
        <v>73.680000000000007</v>
      </c>
      <c r="Q7523" s="2" t="s">
        <v>19</v>
      </c>
      <c r="R75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24" spans="1:18" hidden="1" x14ac:dyDescent="0.3">
      <c r="A7524" s="2" t="s">
        <v>17</v>
      </c>
      <c r="B7524" s="3">
        <v>44048</v>
      </c>
      <c r="C7524">
        <v>30.9</v>
      </c>
      <c r="D7524">
        <v>24.7</v>
      </c>
      <c r="E7524">
        <v>28</v>
      </c>
      <c r="G7524">
        <v>34.4</v>
      </c>
      <c r="H7524">
        <v>0</v>
      </c>
      <c r="K7524">
        <v>13</v>
      </c>
      <c r="L7524">
        <v>116</v>
      </c>
      <c r="N7524">
        <v>7.4</v>
      </c>
      <c r="O7524">
        <v>66.3</v>
      </c>
      <c r="P7524">
        <v>72.98</v>
      </c>
      <c r="Q7524" s="2" t="s">
        <v>19</v>
      </c>
      <c r="R75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25" spans="1:18" hidden="1" x14ac:dyDescent="0.3">
      <c r="A7525" s="2" t="s">
        <v>17</v>
      </c>
      <c r="B7525" s="3">
        <v>44049</v>
      </c>
      <c r="C7525">
        <v>31.7</v>
      </c>
      <c r="D7525">
        <v>24.7</v>
      </c>
      <c r="E7525">
        <v>27.9</v>
      </c>
      <c r="G7525">
        <v>34.6</v>
      </c>
      <c r="H7525">
        <v>0</v>
      </c>
      <c r="K7525">
        <v>18.399999999999999</v>
      </c>
      <c r="L7525">
        <v>135</v>
      </c>
      <c r="N7525">
        <v>8.1</v>
      </c>
      <c r="O7525">
        <v>67.5</v>
      </c>
      <c r="P7525">
        <v>72.27</v>
      </c>
      <c r="Q7525" s="2" t="s">
        <v>19</v>
      </c>
      <c r="R75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26" spans="1:18" hidden="1" x14ac:dyDescent="0.3">
      <c r="A7526" s="2" t="s">
        <v>17</v>
      </c>
      <c r="B7526" s="3">
        <v>44050</v>
      </c>
      <c r="C7526">
        <v>30.9</v>
      </c>
      <c r="D7526">
        <v>24.4</v>
      </c>
      <c r="E7526">
        <v>27.2</v>
      </c>
      <c r="G7526">
        <v>34.200000000000003</v>
      </c>
      <c r="H7526">
        <v>0</v>
      </c>
      <c r="K7526">
        <v>25.9</v>
      </c>
      <c r="L7526">
        <v>153.33000000000001</v>
      </c>
      <c r="N7526">
        <v>7.5</v>
      </c>
      <c r="O7526">
        <v>67.5</v>
      </c>
      <c r="P7526">
        <v>73.72</v>
      </c>
      <c r="Q7526" s="2" t="s">
        <v>19</v>
      </c>
      <c r="R75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27" spans="1:18" hidden="1" x14ac:dyDescent="0.3">
      <c r="A7527" s="2" t="s">
        <v>17</v>
      </c>
      <c r="B7527" s="3">
        <v>44051</v>
      </c>
      <c r="C7527">
        <v>29.7</v>
      </c>
      <c r="D7527">
        <v>24.7</v>
      </c>
      <c r="E7527">
        <v>27.5</v>
      </c>
      <c r="G7527">
        <v>33</v>
      </c>
      <c r="H7527">
        <v>0</v>
      </c>
      <c r="K7527">
        <v>24.1</v>
      </c>
      <c r="L7527">
        <v>116.67</v>
      </c>
      <c r="N7527">
        <v>7.1</v>
      </c>
      <c r="O7527">
        <v>67.5</v>
      </c>
      <c r="P7527">
        <v>74.98</v>
      </c>
      <c r="Q7527" s="2" t="s">
        <v>19</v>
      </c>
      <c r="R75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28" spans="1:18" hidden="1" x14ac:dyDescent="0.3">
      <c r="A7528" s="2" t="s">
        <v>17</v>
      </c>
      <c r="B7528" s="3">
        <v>44052</v>
      </c>
      <c r="C7528">
        <v>30.6</v>
      </c>
      <c r="D7528">
        <v>26.7</v>
      </c>
      <c r="E7528">
        <v>28.4</v>
      </c>
      <c r="G7528">
        <v>35</v>
      </c>
      <c r="H7528">
        <v>0</v>
      </c>
      <c r="K7528">
        <v>18.399999999999999</v>
      </c>
      <c r="L7528">
        <v>103.75</v>
      </c>
      <c r="N7528">
        <v>8.9</v>
      </c>
      <c r="O7528">
        <v>43.8</v>
      </c>
      <c r="P7528">
        <v>74.12</v>
      </c>
      <c r="Q7528" s="2" t="s">
        <v>19</v>
      </c>
      <c r="R75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29" spans="1:18" hidden="1" x14ac:dyDescent="0.3">
      <c r="A7529" s="2" t="s">
        <v>17</v>
      </c>
      <c r="B7529" s="3">
        <v>44053</v>
      </c>
      <c r="C7529">
        <v>31.4</v>
      </c>
      <c r="D7529">
        <v>25.6</v>
      </c>
      <c r="E7529">
        <v>28.3</v>
      </c>
      <c r="G7529">
        <v>36.299999999999997</v>
      </c>
      <c r="H7529">
        <v>1</v>
      </c>
      <c r="K7529">
        <v>25.9</v>
      </c>
      <c r="L7529">
        <v>125</v>
      </c>
      <c r="N7529">
        <v>8</v>
      </c>
      <c r="O7529">
        <v>48.8</v>
      </c>
      <c r="P7529">
        <v>77.7</v>
      </c>
      <c r="Q7529" s="2" t="s">
        <v>18</v>
      </c>
      <c r="R75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30" spans="1:18" hidden="1" x14ac:dyDescent="0.3">
      <c r="A7530" s="2" t="s">
        <v>17</v>
      </c>
      <c r="B7530" s="3">
        <v>44054</v>
      </c>
      <c r="C7530">
        <v>31.2</v>
      </c>
      <c r="D7530">
        <v>24.4</v>
      </c>
      <c r="E7530">
        <v>27.7</v>
      </c>
      <c r="G7530">
        <v>36.799999999999997</v>
      </c>
      <c r="H7530">
        <v>19</v>
      </c>
      <c r="K7530">
        <v>24.1</v>
      </c>
      <c r="L7530">
        <v>176.25</v>
      </c>
      <c r="N7530">
        <v>7</v>
      </c>
      <c r="O7530">
        <v>76.3</v>
      </c>
      <c r="P7530">
        <v>81.069999999999993</v>
      </c>
      <c r="Q7530" s="2" t="s">
        <v>20</v>
      </c>
      <c r="R75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31" spans="1:18" hidden="1" x14ac:dyDescent="0.3">
      <c r="A7531" s="2" t="s">
        <v>17</v>
      </c>
      <c r="B7531" s="3">
        <v>44055</v>
      </c>
      <c r="C7531">
        <v>31.2</v>
      </c>
      <c r="D7531">
        <v>24.2</v>
      </c>
      <c r="E7531">
        <v>27.8</v>
      </c>
      <c r="G7531">
        <v>35.1</v>
      </c>
      <c r="H7531">
        <v>5</v>
      </c>
      <c r="K7531">
        <v>22.3</v>
      </c>
      <c r="L7531">
        <v>127.5</v>
      </c>
      <c r="N7531">
        <v>9.1</v>
      </c>
      <c r="O7531">
        <v>58.8</v>
      </c>
      <c r="P7531">
        <v>77.34</v>
      </c>
      <c r="Q7531" s="2" t="s">
        <v>18</v>
      </c>
      <c r="R75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32" spans="1:18" hidden="1" x14ac:dyDescent="0.3">
      <c r="A7532" s="2" t="s">
        <v>17</v>
      </c>
      <c r="B7532" s="3">
        <v>44056</v>
      </c>
      <c r="C7532">
        <v>32.200000000000003</v>
      </c>
      <c r="D7532">
        <v>25</v>
      </c>
      <c r="E7532">
        <v>28.5</v>
      </c>
      <c r="G7532">
        <v>35.799999999999997</v>
      </c>
      <c r="H7532">
        <v>0</v>
      </c>
      <c r="K7532">
        <v>22.3</v>
      </c>
      <c r="L7532">
        <v>131.25</v>
      </c>
      <c r="N7532">
        <v>7.8</v>
      </c>
      <c r="O7532">
        <v>51.3</v>
      </c>
      <c r="P7532">
        <v>76.39</v>
      </c>
      <c r="Q7532" s="2" t="s">
        <v>19</v>
      </c>
      <c r="R75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33" spans="1:18" hidden="1" x14ac:dyDescent="0.3">
      <c r="A7533" s="2" t="s">
        <v>17</v>
      </c>
      <c r="B7533" s="3">
        <v>44057</v>
      </c>
      <c r="C7533">
        <v>31.6</v>
      </c>
      <c r="D7533">
        <v>25.7</v>
      </c>
      <c r="E7533">
        <v>28.3</v>
      </c>
      <c r="G7533">
        <v>36.4</v>
      </c>
      <c r="H7533">
        <v>0</v>
      </c>
      <c r="K7533">
        <v>16.600000000000001</v>
      </c>
      <c r="L7533">
        <v>121.67</v>
      </c>
      <c r="N7533">
        <v>6.9</v>
      </c>
      <c r="O7533">
        <v>53.7</v>
      </c>
      <c r="P7533">
        <v>78.17</v>
      </c>
      <c r="Q7533" s="2" t="s">
        <v>19</v>
      </c>
      <c r="R75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34" spans="1:18" hidden="1" x14ac:dyDescent="0.3">
      <c r="A7534" s="2" t="s">
        <v>17</v>
      </c>
      <c r="B7534" s="3">
        <v>44058</v>
      </c>
      <c r="C7534">
        <v>31.2</v>
      </c>
      <c r="D7534">
        <v>25.7</v>
      </c>
      <c r="E7534">
        <v>28.4</v>
      </c>
      <c r="G7534">
        <v>36.4</v>
      </c>
      <c r="H7534">
        <v>0</v>
      </c>
      <c r="K7534">
        <v>18.399999999999999</v>
      </c>
      <c r="L7534">
        <v>107.14</v>
      </c>
      <c r="N7534">
        <v>7.1</v>
      </c>
      <c r="O7534">
        <v>50</v>
      </c>
      <c r="P7534">
        <v>77.14</v>
      </c>
      <c r="Q7534" s="2" t="s">
        <v>19</v>
      </c>
      <c r="R75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35" spans="1:18" hidden="1" x14ac:dyDescent="0.3">
      <c r="A7535" s="2" t="s">
        <v>17</v>
      </c>
      <c r="B7535" s="3">
        <v>44059</v>
      </c>
      <c r="C7535">
        <v>31.4</v>
      </c>
      <c r="D7535">
        <v>26.3</v>
      </c>
      <c r="E7535">
        <v>28.9</v>
      </c>
      <c r="G7535">
        <v>37.1</v>
      </c>
      <c r="H7535">
        <v>0</v>
      </c>
      <c r="K7535">
        <v>25.9</v>
      </c>
      <c r="L7535">
        <v>96</v>
      </c>
      <c r="N7535">
        <v>7.4</v>
      </c>
      <c r="O7535">
        <v>60</v>
      </c>
      <c r="P7535">
        <v>74.2</v>
      </c>
      <c r="Q7535" s="2" t="s">
        <v>19</v>
      </c>
      <c r="R75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36" spans="1:18" hidden="1" x14ac:dyDescent="0.3">
      <c r="A7536" s="2" t="s">
        <v>17</v>
      </c>
      <c r="B7536" s="3">
        <v>44060</v>
      </c>
      <c r="C7536">
        <v>31.7</v>
      </c>
      <c r="D7536">
        <v>24.4</v>
      </c>
      <c r="E7536">
        <v>28.1</v>
      </c>
      <c r="G7536">
        <v>35</v>
      </c>
      <c r="H7536">
        <v>0</v>
      </c>
      <c r="K7536">
        <v>25.9</v>
      </c>
      <c r="L7536">
        <v>126.67</v>
      </c>
      <c r="N7536">
        <v>8.4</v>
      </c>
      <c r="O7536">
        <v>37.5</v>
      </c>
      <c r="P7536">
        <v>73.12</v>
      </c>
      <c r="Q7536" s="2" t="s">
        <v>19</v>
      </c>
      <c r="R75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37" spans="1:18" hidden="1" x14ac:dyDescent="0.3">
      <c r="A7537" s="2" t="s">
        <v>17</v>
      </c>
      <c r="B7537" s="3">
        <v>44061</v>
      </c>
      <c r="C7537">
        <v>31.9</v>
      </c>
      <c r="D7537">
        <v>24.6</v>
      </c>
      <c r="E7537">
        <v>28.1</v>
      </c>
      <c r="G7537">
        <v>34.9</v>
      </c>
      <c r="H7537">
        <v>0</v>
      </c>
      <c r="K7537">
        <v>24.1</v>
      </c>
      <c r="L7537">
        <v>148.75</v>
      </c>
      <c r="N7537">
        <v>8.5</v>
      </c>
      <c r="O7537">
        <v>41.3</v>
      </c>
      <c r="P7537">
        <v>71.98</v>
      </c>
      <c r="Q7537" s="2" t="s">
        <v>19</v>
      </c>
      <c r="R75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38" spans="1:18" hidden="1" x14ac:dyDescent="0.3">
      <c r="A7538" s="2" t="s">
        <v>17</v>
      </c>
      <c r="B7538" s="3">
        <v>44062</v>
      </c>
      <c r="C7538">
        <v>31.9</v>
      </c>
      <c r="D7538">
        <v>24.7</v>
      </c>
      <c r="E7538">
        <v>28.1</v>
      </c>
      <c r="G7538">
        <v>33.700000000000003</v>
      </c>
      <c r="H7538">
        <v>0</v>
      </c>
      <c r="K7538">
        <v>20.5</v>
      </c>
      <c r="L7538">
        <v>141.43</v>
      </c>
      <c r="N7538">
        <v>7.8</v>
      </c>
      <c r="O7538">
        <v>36.299999999999997</v>
      </c>
      <c r="P7538">
        <v>70.400000000000006</v>
      </c>
      <c r="Q7538" s="2" t="s">
        <v>19</v>
      </c>
      <c r="R75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39" spans="1:18" hidden="1" x14ac:dyDescent="0.3">
      <c r="A7539" s="2" t="s">
        <v>17</v>
      </c>
      <c r="B7539" s="3">
        <v>44063</v>
      </c>
      <c r="C7539">
        <v>31.6</v>
      </c>
      <c r="D7539">
        <v>25.7</v>
      </c>
      <c r="E7539">
        <v>28.4</v>
      </c>
      <c r="G7539">
        <v>34.700000000000003</v>
      </c>
      <c r="H7539">
        <v>0</v>
      </c>
      <c r="K7539">
        <v>33.5</v>
      </c>
      <c r="L7539">
        <v>151.25</v>
      </c>
      <c r="N7539">
        <v>6.6</v>
      </c>
      <c r="O7539">
        <v>55</v>
      </c>
      <c r="P7539">
        <v>68.28</v>
      </c>
      <c r="Q7539" s="2" t="s">
        <v>19</v>
      </c>
      <c r="R75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40" spans="1:18" hidden="1" x14ac:dyDescent="0.3">
      <c r="A7540" s="2" t="s">
        <v>17</v>
      </c>
      <c r="B7540" s="3">
        <v>44064</v>
      </c>
      <c r="C7540">
        <v>31.7</v>
      </c>
      <c r="D7540">
        <v>24.7</v>
      </c>
      <c r="E7540">
        <v>28.2</v>
      </c>
      <c r="G7540">
        <v>35.200000000000003</v>
      </c>
      <c r="H7540">
        <v>0</v>
      </c>
      <c r="K7540">
        <v>31.7</v>
      </c>
      <c r="L7540">
        <v>114.29</v>
      </c>
      <c r="N7540">
        <v>8.3000000000000007</v>
      </c>
      <c r="O7540">
        <v>30</v>
      </c>
      <c r="P7540">
        <v>72.569999999999993</v>
      </c>
      <c r="Q7540" s="2" t="s">
        <v>19</v>
      </c>
      <c r="R75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41" spans="1:18" hidden="1" x14ac:dyDescent="0.3">
      <c r="A7541" s="2" t="s">
        <v>17</v>
      </c>
      <c r="B7541" s="3">
        <v>44065</v>
      </c>
      <c r="C7541">
        <v>32.1</v>
      </c>
      <c r="D7541">
        <v>26.3</v>
      </c>
      <c r="E7541">
        <v>28.9</v>
      </c>
      <c r="G7541">
        <v>35</v>
      </c>
      <c r="H7541">
        <v>0</v>
      </c>
      <c r="K7541">
        <v>24.1</v>
      </c>
      <c r="L7541">
        <v>116.25</v>
      </c>
      <c r="N7541">
        <v>8.1</v>
      </c>
      <c r="O7541">
        <v>30</v>
      </c>
      <c r="P7541">
        <v>65.040000000000006</v>
      </c>
      <c r="Q7541" s="2" t="s">
        <v>19</v>
      </c>
      <c r="R75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42" spans="1:18" hidden="1" x14ac:dyDescent="0.3">
      <c r="A7542" s="2" t="s">
        <v>17</v>
      </c>
      <c r="B7542" s="3">
        <v>44066</v>
      </c>
      <c r="C7542">
        <v>31.6</v>
      </c>
      <c r="D7542">
        <v>24.4</v>
      </c>
      <c r="E7542">
        <v>28.2</v>
      </c>
      <c r="G7542">
        <v>35.6</v>
      </c>
      <c r="H7542">
        <v>0</v>
      </c>
      <c r="K7542">
        <v>22.3</v>
      </c>
      <c r="L7542">
        <v>123.33</v>
      </c>
      <c r="N7542">
        <v>8.3000000000000007</v>
      </c>
      <c r="O7542">
        <v>36.299999999999997</v>
      </c>
      <c r="P7542">
        <v>72.2</v>
      </c>
      <c r="Q7542" s="2" t="s">
        <v>19</v>
      </c>
      <c r="R75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43" spans="1:18" hidden="1" x14ac:dyDescent="0.3">
      <c r="A7543" s="2" t="s">
        <v>17</v>
      </c>
      <c r="B7543" s="3">
        <v>44067</v>
      </c>
      <c r="C7543">
        <v>31.7</v>
      </c>
      <c r="D7543">
        <v>24.7</v>
      </c>
      <c r="E7543">
        <v>28.2</v>
      </c>
      <c r="G7543">
        <v>34.200000000000003</v>
      </c>
      <c r="H7543">
        <v>0</v>
      </c>
      <c r="K7543">
        <v>27.7</v>
      </c>
      <c r="L7543">
        <v>153.75</v>
      </c>
      <c r="N7543">
        <v>8.6</v>
      </c>
      <c r="O7543">
        <v>35</v>
      </c>
      <c r="P7543">
        <v>71.98</v>
      </c>
      <c r="Q7543" s="2" t="s">
        <v>19</v>
      </c>
      <c r="R75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44" spans="1:18" hidden="1" x14ac:dyDescent="0.3">
      <c r="A7544" s="2" t="s">
        <v>17</v>
      </c>
      <c r="B7544" s="3">
        <v>44068</v>
      </c>
      <c r="C7544">
        <v>31.4</v>
      </c>
      <c r="D7544">
        <v>23.7</v>
      </c>
      <c r="E7544">
        <v>27.8</v>
      </c>
      <c r="G7544">
        <v>33.9</v>
      </c>
      <c r="H7544">
        <v>0</v>
      </c>
      <c r="K7544">
        <v>27.7</v>
      </c>
      <c r="L7544">
        <v>128.57</v>
      </c>
      <c r="N7544">
        <v>7.5</v>
      </c>
      <c r="O7544">
        <v>15</v>
      </c>
      <c r="P7544">
        <v>70.900000000000006</v>
      </c>
      <c r="Q7544" s="2" t="s">
        <v>21</v>
      </c>
      <c r="R75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45" spans="1:18" hidden="1" x14ac:dyDescent="0.3">
      <c r="A7545" s="2" t="s">
        <v>17</v>
      </c>
      <c r="B7545" s="3">
        <v>44069</v>
      </c>
      <c r="C7545">
        <v>32.4</v>
      </c>
      <c r="D7545">
        <v>23.9</v>
      </c>
      <c r="E7545">
        <v>28.1</v>
      </c>
      <c r="G7545">
        <v>35.200000000000003</v>
      </c>
      <c r="H7545">
        <v>0</v>
      </c>
      <c r="K7545">
        <v>38.9</v>
      </c>
      <c r="L7545">
        <v>132.86000000000001</v>
      </c>
      <c r="N7545">
        <v>6.9</v>
      </c>
      <c r="O7545">
        <v>17.5</v>
      </c>
      <c r="P7545">
        <v>69.56</v>
      </c>
      <c r="Q7545" s="2" t="s">
        <v>21</v>
      </c>
      <c r="R75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46" spans="1:18" hidden="1" x14ac:dyDescent="0.3">
      <c r="A7546" s="2" t="s">
        <v>17</v>
      </c>
      <c r="B7546" s="3">
        <v>44070</v>
      </c>
      <c r="C7546">
        <v>31.1</v>
      </c>
      <c r="D7546">
        <v>23.7</v>
      </c>
      <c r="E7546">
        <v>27.3</v>
      </c>
      <c r="G7546">
        <v>32.200000000000003</v>
      </c>
      <c r="H7546">
        <v>0</v>
      </c>
      <c r="K7546">
        <v>18.399999999999999</v>
      </c>
      <c r="L7546">
        <v>157.5</v>
      </c>
      <c r="N7546">
        <v>7.8</v>
      </c>
      <c r="O7546">
        <v>30</v>
      </c>
      <c r="P7546">
        <v>66.069999999999993</v>
      </c>
      <c r="Q7546" s="2" t="s">
        <v>19</v>
      </c>
      <c r="R75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47" spans="1:18" hidden="1" x14ac:dyDescent="0.3">
      <c r="A7547" s="2" t="s">
        <v>17</v>
      </c>
      <c r="B7547" s="3">
        <v>44071</v>
      </c>
      <c r="C7547">
        <v>31.9</v>
      </c>
      <c r="D7547">
        <v>24.2</v>
      </c>
      <c r="E7547">
        <v>28</v>
      </c>
      <c r="G7547">
        <v>34.9</v>
      </c>
      <c r="H7547">
        <v>0</v>
      </c>
      <c r="K7547">
        <v>25.9</v>
      </c>
      <c r="L7547">
        <v>126.67</v>
      </c>
      <c r="N7547">
        <v>7.3</v>
      </c>
      <c r="O7547">
        <v>45</v>
      </c>
      <c r="P7547">
        <v>69.86</v>
      </c>
      <c r="Q7547" s="2" t="s">
        <v>19</v>
      </c>
      <c r="R75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48" spans="1:18" hidden="1" x14ac:dyDescent="0.3">
      <c r="A7548" s="2" t="s">
        <v>17</v>
      </c>
      <c r="B7548" s="3">
        <v>44072</v>
      </c>
      <c r="C7548">
        <v>32.6</v>
      </c>
      <c r="D7548">
        <v>24.4</v>
      </c>
      <c r="E7548">
        <v>28.3</v>
      </c>
      <c r="G7548">
        <v>36.799999999999997</v>
      </c>
      <c r="H7548">
        <v>0</v>
      </c>
      <c r="K7548">
        <v>16.600000000000001</v>
      </c>
      <c r="L7548">
        <v>130</v>
      </c>
      <c r="N7548">
        <v>7.8</v>
      </c>
      <c r="O7548">
        <v>42.5</v>
      </c>
      <c r="P7548">
        <v>72.02</v>
      </c>
      <c r="Q7548" s="2" t="s">
        <v>19</v>
      </c>
      <c r="R75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49" spans="1:18" hidden="1" x14ac:dyDescent="0.3">
      <c r="A7549" s="2" t="s">
        <v>17</v>
      </c>
      <c r="B7549" s="3">
        <v>44073</v>
      </c>
      <c r="C7549">
        <v>31.7</v>
      </c>
      <c r="D7549">
        <v>23.9</v>
      </c>
      <c r="E7549">
        <v>27.8</v>
      </c>
      <c r="G7549">
        <v>33.9</v>
      </c>
      <c r="H7549">
        <v>0</v>
      </c>
      <c r="K7549">
        <v>24.1</v>
      </c>
      <c r="L7549">
        <v>157.5</v>
      </c>
      <c r="N7549">
        <v>8.4</v>
      </c>
      <c r="O7549">
        <v>25</v>
      </c>
      <c r="P7549">
        <v>68.459999999999994</v>
      </c>
      <c r="Q7549" s="2" t="s">
        <v>21</v>
      </c>
      <c r="R75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50" spans="1:18" hidden="1" x14ac:dyDescent="0.3">
      <c r="A7550" s="2" t="s">
        <v>17</v>
      </c>
      <c r="B7550" s="3">
        <v>44074</v>
      </c>
      <c r="C7550">
        <v>32.1</v>
      </c>
      <c r="D7550">
        <v>23.7</v>
      </c>
      <c r="E7550">
        <v>28</v>
      </c>
      <c r="G7550">
        <v>35</v>
      </c>
      <c r="H7550">
        <v>0</v>
      </c>
      <c r="K7550">
        <v>20.5</v>
      </c>
      <c r="L7550">
        <v>155</v>
      </c>
      <c r="N7550">
        <v>7.6</v>
      </c>
      <c r="O7550">
        <v>41.3</v>
      </c>
      <c r="P7550">
        <v>69.05</v>
      </c>
      <c r="Q7550" s="2" t="s">
        <v>19</v>
      </c>
      <c r="R75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51" spans="1:18" hidden="1" x14ac:dyDescent="0.3">
      <c r="A7551" s="2" t="s">
        <v>17</v>
      </c>
      <c r="B7551" s="3">
        <v>44075</v>
      </c>
      <c r="C7551">
        <v>32.700000000000003</v>
      </c>
      <c r="D7551">
        <v>24.7</v>
      </c>
      <c r="E7551">
        <v>28.5</v>
      </c>
      <c r="G7551">
        <v>36.200000000000003</v>
      </c>
      <c r="H7551">
        <v>0</v>
      </c>
      <c r="K7551">
        <v>22.3</v>
      </c>
      <c r="L7551">
        <v>151.25</v>
      </c>
      <c r="N7551">
        <v>7</v>
      </c>
      <c r="O7551">
        <v>47.5</v>
      </c>
      <c r="P7551">
        <v>70.709999999999994</v>
      </c>
      <c r="Q7551" s="2" t="s">
        <v>19</v>
      </c>
      <c r="R75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52" spans="1:18" hidden="1" x14ac:dyDescent="0.3">
      <c r="A7552" s="2" t="s">
        <v>17</v>
      </c>
      <c r="B7552" s="3">
        <v>44076</v>
      </c>
      <c r="C7552">
        <v>33.6</v>
      </c>
      <c r="D7552">
        <v>25</v>
      </c>
      <c r="E7552">
        <v>29</v>
      </c>
      <c r="G7552">
        <v>36.799999999999997</v>
      </c>
      <c r="H7552">
        <v>0</v>
      </c>
      <c r="K7552">
        <v>24.1</v>
      </c>
      <c r="L7552">
        <v>148.33000000000001</v>
      </c>
      <c r="N7552">
        <v>8</v>
      </c>
      <c r="O7552">
        <v>52.5</v>
      </c>
      <c r="P7552">
        <v>70.83</v>
      </c>
      <c r="Q7552" s="2" t="s">
        <v>19</v>
      </c>
      <c r="R75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53" spans="1:18" hidden="1" x14ac:dyDescent="0.3">
      <c r="A7553" s="2" t="s">
        <v>17</v>
      </c>
      <c r="B7553" s="3">
        <v>44077</v>
      </c>
      <c r="C7553">
        <v>32.1</v>
      </c>
      <c r="D7553">
        <v>25.4</v>
      </c>
      <c r="E7553">
        <v>28.9</v>
      </c>
      <c r="G7553">
        <v>36</v>
      </c>
      <c r="H7553">
        <v>0</v>
      </c>
      <c r="K7553">
        <v>27.7</v>
      </c>
      <c r="L7553">
        <v>131.66999999999999</v>
      </c>
      <c r="N7553">
        <v>8</v>
      </c>
      <c r="O7553">
        <v>47.5</v>
      </c>
      <c r="P7553">
        <v>71.89</v>
      </c>
      <c r="Q7553" s="2" t="s">
        <v>19</v>
      </c>
      <c r="R75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54" spans="1:18" hidden="1" x14ac:dyDescent="0.3">
      <c r="A7554" s="2" t="s">
        <v>17</v>
      </c>
      <c r="B7554" s="3">
        <v>44078</v>
      </c>
      <c r="C7554">
        <v>32.4</v>
      </c>
      <c r="D7554">
        <v>26.9</v>
      </c>
      <c r="E7554">
        <v>29.4</v>
      </c>
      <c r="G7554">
        <v>37.4</v>
      </c>
      <c r="H7554">
        <v>0</v>
      </c>
      <c r="K7554">
        <v>22.3</v>
      </c>
      <c r="L7554">
        <v>101.43</v>
      </c>
      <c r="N7554">
        <v>8</v>
      </c>
      <c r="O7554">
        <v>41.3</v>
      </c>
      <c r="P7554">
        <v>72.89</v>
      </c>
      <c r="Q7554" s="2" t="s">
        <v>19</v>
      </c>
      <c r="R75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55" spans="1:18" hidden="1" x14ac:dyDescent="0.3">
      <c r="A7555" s="2" t="s">
        <v>17</v>
      </c>
      <c r="B7555" s="3">
        <v>44079</v>
      </c>
      <c r="C7555">
        <v>31.9</v>
      </c>
      <c r="D7555">
        <v>25.2</v>
      </c>
      <c r="E7555">
        <v>28.8</v>
      </c>
      <c r="G7555">
        <v>35.200000000000003</v>
      </c>
      <c r="H7555">
        <v>0</v>
      </c>
      <c r="K7555">
        <v>18.399999999999999</v>
      </c>
      <c r="L7555">
        <v>130</v>
      </c>
      <c r="N7555">
        <v>9.1</v>
      </c>
      <c r="O7555">
        <v>42.5</v>
      </c>
      <c r="P7555">
        <v>70.34</v>
      </c>
      <c r="Q7555" s="2" t="s">
        <v>19</v>
      </c>
      <c r="R75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56" spans="1:18" hidden="1" x14ac:dyDescent="0.3">
      <c r="A7556" s="2" t="s">
        <v>17</v>
      </c>
      <c r="B7556" s="3">
        <v>44080</v>
      </c>
      <c r="C7556">
        <v>32.4</v>
      </c>
      <c r="D7556">
        <v>24.7</v>
      </c>
      <c r="E7556">
        <v>28.7</v>
      </c>
      <c r="G7556">
        <v>34.9</v>
      </c>
      <c r="H7556">
        <v>0</v>
      </c>
      <c r="K7556">
        <v>16.600000000000001</v>
      </c>
      <c r="L7556">
        <v>144.29</v>
      </c>
      <c r="N7556">
        <v>8.3000000000000007</v>
      </c>
      <c r="O7556">
        <v>35</v>
      </c>
      <c r="P7556">
        <v>67.52</v>
      </c>
      <c r="Q7556" s="2" t="s">
        <v>19</v>
      </c>
      <c r="R75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57" spans="1:18" hidden="1" x14ac:dyDescent="0.3">
      <c r="A7557" s="2" t="s">
        <v>17</v>
      </c>
      <c r="B7557" s="3">
        <v>44081</v>
      </c>
      <c r="C7557">
        <v>32.700000000000003</v>
      </c>
      <c r="D7557">
        <v>24.4</v>
      </c>
      <c r="E7557">
        <v>28.7</v>
      </c>
      <c r="G7557">
        <v>35.799999999999997</v>
      </c>
      <c r="H7557">
        <v>0</v>
      </c>
      <c r="K7557">
        <v>25.9</v>
      </c>
      <c r="L7557">
        <v>132.86000000000001</v>
      </c>
      <c r="N7557">
        <v>6.9</v>
      </c>
      <c r="O7557">
        <v>48.8</v>
      </c>
      <c r="P7557">
        <v>68.56</v>
      </c>
      <c r="Q7557" s="2" t="s">
        <v>19</v>
      </c>
      <c r="R75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58" spans="1:18" hidden="1" x14ac:dyDescent="0.3">
      <c r="A7558" s="2" t="s">
        <v>17</v>
      </c>
      <c r="B7558" s="3">
        <v>44082</v>
      </c>
      <c r="C7558">
        <v>31.7</v>
      </c>
      <c r="D7558">
        <v>24.4</v>
      </c>
      <c r="E7558">
        <v>28.6</v>
      </c>
      <c r="G7558">
        <v>35.5</v>
      </c>
      <c r="H7558">
        <v>0</v>
      </c>
      <c r="K7558">
        <v>20.5</v>
      </c>
      <c r="L7558">
        <v>120</v>
      </c>
      <c r="N7558">
        <v>7.1</v>
      </c>
      <c r="O7558">
        <v>38.799999999999997</v>
      </c>
      <c r="P7558">
        <v>69.5</v>
      </c>
      <c r="Q7558" s="2" t="s">
        <v>19</v>
      </c>
      <c r="R75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59" spans="1:18" hidden="1" x14ac:dyDescent="0.3">
      <c r="A7559" s="2" t="s">
        <v>17</v>
      </c>
      <c r="B7559" s="3">
        <v>44083</v>
      </c>
      <c r="C7559">
        <v>31.9</v>
      </c>
      <c r="D7559">
        <v>24.7</v>
      </c>
      <c r="E7559">
        <v>28.3</v>
      </c>
      <c r="G7559">
        <v>35.299999999999997</v>
      </c>
      <c r="H7559">
        <v>0</v>
      </c>
      <c r="K7559">
        <v>25.9</v>
      </c>
      <c r="L7559">
        <v>160</v>
      </c>
      <c r="N7559">
        <v>7.4</v>
      </c>
      <c r="O7559">
        <v>45</v>
      </c>
      <c r="P7559">
        <v>71.5</v>
      </c>
      <c r="Q7559" s="2" t="s">
        <v>19</v>
      </c>
      <c r="R75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60" spans="1:18" hidden="1" x14ac:dyDescent="0.3">
      <c r="A7560" s="2" t="s">
        <v>17</v>
      </c>
      <c r="B7560" s="3">
        <v>44084</v>
      </c>
      <c r="C7560">
        <v>32.700000000000003</v>
      </c>
      <c r="D7560">
        <v>25</v>
      </c>
      <c r="E7560">
        <v>28.7</v>
      </c>
      <c r="G7560">
        <v>34.6</v>
      </c>
      <c r="H7560">
        <v>0</v>
      </c>
      <c r="K7560">
        <v>31.7</v>
      </c>
      <c r="L7560">
        <v>143.75</v>
      </c>
      <c r="N7560">
        <v>7.9</v>
      </c>
      <c r="O7560">
        <v>36.299999999999997</v>
      </c>
      <c r="P7560">
        <v>68.790000000000006</v>
      </c>
      <c r="Q7560" s="2" t="s">
        <v>19</v>
      </c>
      <c r="R75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61" spans="1:18" hidden="1" x14ac:dyDescent="0.3">
      <c r="A7561" s="2" t="s">
        <v>17</v>
      </c>
      <c r="B7561" s="3">
        <v>44085</v>
      </c>
      <c r="C7561">
        <v>32.1</v>
      </c>
      <c r="D7561">
        <v>23.9</v>
      </c>
      <c r="E7561">
        <v>28.4</v>
      </c>
      <c r="G7561">
        <v>34.700000000000003</v>
      </c>
      <c r="H7561">
        <v>0</v>
      </c>
      <c r="K7561">
        <v>16.600000000000001</v>
      </c>
      <c r="L7561">
        <v>130</v>
      </c>
      <c r="N7561">
        <v>8.6</v>
      </c>
      <c r="O7561">
        <v>40</v>
      </c>
      <c r="P7561">
        <v>67.849999999999994</v>
      </c>
      <c r="Q7561" s="2" t="s">
        <v>19</v>
      </c>
      <c r="R75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62" spans="1:18" hidden="1" x14ac:dyDescent="0.3">
      <c r="A7562" s="2" t="s">
        <v>17</v>
      </c>
      <c r="B7562" s="3">
        <v>44086</v>
      </c>
      <c r="C7562">
        <v>32.700000000000003</v>
      </c>
      <c r="D7562">
        <v>24.4</v>
      </c>
      <c r="E7562">
        <v>28.5</v>
      </c>
      <c r="G7562">
        <v>35.299999999999997</v>
      </c>
      <c r="H7562">
        <v>0</v>
      </c>
      <c r="K7562">
        <v>22.3</v>
      </c>
      <c r="L7562">
        <v>127.5</v>
      </c>
      <c r="N7562">
        <v>6.9</v>
      </c>
      <c r="O7562">
        <v>32.5</v>
      </c>
      <c r="P7562">
        <v>69.5</v>
      </c>
      <c r="Q7562" s="2" t="s">
        <v>19</v>
      </c>
      <c r="R75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63" spans="1:18" hidden="1" x14ac:dyDescent="0.3">
      <c r="A7563" s="2" t="s">
        <v>17</v>
      </c>
      <c r="B7563" s="3">
        <v>44087</v>
      </c>
      <c r="C7563">
        <v>32.9</v>
      </c>
      <c r="D7563">
        <v>25.2</v>
      </c>
      <c r="E7563">
        <v>29</v>
      </c>
      <c r="G7563">
        <v>34.799999999999997</v>
      </c>
      <c r="H7563">
        <v>0</v>
      </c>
      <c r="K7563">
        <v>24.1</v>
      </c>
      <c r="L7563">
        <v>145.71</v>
      </c>
      <c r="N7563">
        <v>7.3</v>
      </c>
      <c r="O7563">
        <v>42.5</v>
      </c>
      <c r="P7563">
        <v>65.2</v>
      </c>
      <c r="Q7563" s="2" t="s">
        <v>19</v>
      </c>
      <c r="R75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64" spans="1:18" hidden="1" x14ac:dyDescent="0.3">
      <c r="A7564" s="2" t="s">
        <v>17</v>
      </c>
      <c r="B7564" s="3">
        <v>44088</v>
      </c>
      <c r="C7564">
        <v>31.7</v>
      </c>
      <c r="D7564">
        <v>25.4</v>
      </c>
      <c r="E7564">
        <v>28.5</v>
      </c>
      <c r="G7564">
        <v>34.799999999999997</v>
      </c>
      <c r="H7564">
        <v>0</v>
      </c>
      <c r="K7564">
        <v>14.8</v>
      </c>
      <c r="L7564">
        <v>137.13999999999999</v>
      </c>
      <c r="N7564">
        <v>7.5</v>
      </c>
      <c r="O7564">
        <v>47.5</v>
      </c>
      <c r="P7564">
        <v>68.900000000000006</v>
      </c>
      <c r="Q7564" s="2" t="s">
        <v>19</v>
      </c>
      <c r="R75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65" spans="1:18" hidden="1" x14ac:dyDescent="0.3">
      <c r="A7565" s="2" t="s">
        <v>17</v>
      </c>
      <c r="B7565" s="3">
        <v>44089</v>
      </c>
      <c r="C7565">
        <v>32.700000000000003</v>
      </c>
      <c r="D7565">
        <v>24.1</v>
      </c>
      <c r="E7565">
        <v>28.3</v>
      </c>
      <c r="G7565">
        <v>33.9</v>
      </c>
      <c r="H7565">
        <v>0</v>
      </c>
      <c r="K7565">
        <v>20.5</v>
      </c>
      <c r="L7565">
        <v>158.75</v>
      </c>
      <c r="N7565">
        <v>7.9</v>
      </c>
      <c r="O7565">
        <v>40</v>
      </c>
      <c r="P7565">
        <v>66.150000000000006</v>
      </c>
      <c r="Q7565" s="2" t="s">
        <v>19</v>
      </c>
      <c r="R75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66" spans="1:18" hidden="1" x14ac:dyDescent="0.3">
      <c r="A7566" s="2" t="s">
        <v>17</v>
      </c>
      <c r="B7566" s="3">
        <v>44090</v>
      </c>
      <c r="C7566">
        <v>32.1</v>
      </c>
      <c r="D7566">
        <v>24.1</v>
      </c>
      <c r="E7566">
        <v>28.1</v>
      </c>
      <c r="G7566">
        <v>33.5</v>
      </c>
      <c r="H7566">
        <v>0</v>
      </c>
      <c r="K7566">
        <v>16.600000000000001</v>
      </c>
      <c r="L7566">
        <v>142.86000000000001</v>
      </c>
      <c r="N7566">
        <v>8.3000000000000007</v>
      </c>
      <c r="O7566">
        <v>43.8</v>
      </c>
      <c r="P7566">
        <v>65.540000000000006</v>
      </c>
      <c r="Q7566" s="2" t="s">
        <v>19</v>
      </c>
      <c r="R75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67" spans="1:18" hidden="1" x14ac:dyDescent="0.3">
      <c r="A7567" s="2" t="s">
        <v>17</v>
      </c>
      <c r="B7567" s="3">
        <v>44091</v>
      </c>
      <c r="C7567">
        <v>31.7</v>
      </c>
      <c r="D7567">
        <v>24.4</v>
      </c>
      <c r="E7567">
        <v>28.3</v>
      </c>
      <c r="G7567">
        <v>34.700000000000003</v>
      </c>
      <c r="H7567">
        <v>0</v>
      </c>
      <c r="K7567">
        <v>33.5</v>
      </c>
      <c r="L7567">
        <v>144.29</v>
      </c>
      <c r="N7567">
        <v>8.8000000000000007</v>
      </c>
      <c r="O7567">
        <v>33.799999999999997</v>
      </c>
      <c r="P7567">
        <v>69.73</v>
      </c>
      <c r="Q7567" s="2" t="s">
        <v>19</v>
      </c>
      <c r="R75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68" spans="1:18" hidden="1" x14ac:dyDescent="0.3">
      <c r="A7568" s="2" t="s">
        <v>17</v>
      </c>
      <c r="B7568" s="3">
        <v>44092</v>
      </c>
      <c r="C7568">
        <v>31.7</v>
      </c>
      <c r="D7568">
        <v>25.9</v>
      </c>
      <c r="E7568">
        <v>28.6</v>
      </c>
      <c r="G7568">
        <v>36</v>
      </c>
      <c r="H7568">
        <v>0</v>
      </c>
      <c r="K7568">
        <v>29.5</v>
      </c>
      <c r="L7568">
        <v>111.43</v>
      </c>
      <c r="N7568">
        <v>8.4</v>
      </c>
      <c r="O7568">
        <v>28.8</v>
      </c>
      <c r="P7568">
        <v>73.17</v>
      </c>
      <c r="Q7568" s="2" t="s">
        <v>19</v>
      </c>
      <c r="R75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69" spans="1:18" hidden="1" x14ac:dyDescent="0.3">
      <c r="A7569" s="2" t="s">
        <v>17</v>
      </c>
      <c r="B7569" s="3">
        <v>44093</v>
      </c>
      <c r="C7569">
        <v>32.1</v>
      </c>
      <c r="D7569">
        <v>27.2</v>
      </c>
      <c r="E7569">
        <v>29.5</v>
      </c>
      <c r="G7569">
        <v>38</v>
      </c>
      <c r="H7569">
        <v>0</v>
      </c>
      <c r="K7569">
        <v>27.7</v>
      </c>
      <c r="L7569">
        <v>103.75</v>
      </c>
      <c r="N7569">
        <v>7.8</v>
      </c>
      <c r="O7569">
        <v>48.8</v>
      </c>
      <c r="P7569">
        <v>69.92</v>
      </c>
      <c r="Q7569" s="2" t="s">
        <v>19</v>
      </c>
      <c r="R75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70" spans="1:18" hidden="1" x14ac:dyDescent="0.3">
      <c r="A7570" s="2" t="s">
        <v>17</v>
      </c>
      <c r="B7570" s="3">
        <v>44094</v>
      </c>
      <c r="C7570">
        <v>32.9</v>
      </c>
      <c r="D7570">
        <v>26.9</v>
      </c>
      <c r="E7570">
        <v>29.4</v>
      </c>
      <c r="G7570">
        <v>37.200000000000003</v>
      </c>
      <c r="H7570">
        <v>0</v>
      </c>
      <c r="K7570">
        <v>22.3</v>
      </c>
      <c r="L7570">
        <v>111.25</v>
      </c>
      <c r="N7570">
        <v>8</v>
      </c>
      <c r="O7570">
        <v>41.3</v>
      </c>
      <c r="P7570">
        <v>71</v>
      </c>
      <c r="Q7570" s="2" t="s">
        <v>19</v>
      </c>
      <c r="R75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71" spans="1:18" hidden="1" x14ac:dyDescent="0.3">
      <c r="A7571" s="2" t="s">
        <v>17</v>
      </c>
      <c r="B7571" s="3">
        <v>44095</v>
      </c>
      <c r="C7571">
        <v>33.700000000000003</v>
      </c>
      <c r="D7571">
        <v>25.7</v>
      </c>
      <c r="E7571">
        <v>29.5</v>
      </c>
      <c r="G7571">
        <v>37.1</v>
      </c>
      <c r="H7571">
        <v>0</v>
      </c>
      <c r="K7571">
        <v>16.600000000000001</v>
      </c>
      <c r="L7571">
        <v>133.33000000000001</v>
      </c>
      <c r="N7571">
        <v>7.6</v>
      </c>
      <c r="O7571">
        <v>41.3</v>
      </c>
      <c r="P7571">
        <v>69.17</v>
      </c>
      <c r="Q7571" s="2" t="s">
        <v>19</v>
      </c>
      <c r="R75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72" spans="1:18" hidden="1" x14ac:dyDescent="0.3">
      <c r="A7572" s="2" t="s">
        <v>17</v>
      </c>
      <c r="B7572" s="3">
        <v>44096</v>
      </c>
      <c r="C7572">
        <v>32.9</v>
      </c>
      <c r="D7572">
        <v>26.3</v>
      </c>
      <c r="E7572">
        <v>29.5</v>
      </c>
      <c r="G7572">
        <v>39.6</v>
      </c>
      <c r="H7572">
        <v>0</v>
      </c>
      <c r="K7572">
        <v>25.9</v>
      </c>
      <c r="L7572">
        <v>110</v>
      </c>
      <c r="N7572">
        <v>8.1</v>
      </c>
      <c r="O7572">
        <v>55</v>
      </c>
      <c r="P7572">
        <v>74.42</v>
      </c>
      <c r="Q7572" s="2" t="s">
        <v>19</v>
      </c>
      <c r="R75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73" spans="1:18" hidden="1" x14ac:dyDescent="0.3">
      <c r="A7573" s="2" t="s">
        <v>17</v>
      </c>
      <c r="B7573" s="3">
        <v>44097</v>
      </c>
      <c r="C7573">
        <v>32.4</v>
      </c>
      <c r="D7573">
        <v>25.9</v>
      </c>
      <c r="E7573">
        <v>29.4</v>
      </c>
      <c r="G7573">
        <v>38.5</v>
      </c>
      <c r="H7573">
        <v>0</v>
      </c>
      <c r="K7573">
        <v>24.1</v>
      </c>
      <c r="L7573">
        <v>141.43</v>
      </c>
      <c r="N7573">
        <v>8.3000000000000007</v>
      </c>
      <c r="O7573">
        <v>41.3</v>
      </c>
      <c r="P7573">
        <v>72.349999999999994</v>
      </c>
      <c r="Q7573" s="2" t="s">
        <v>19</v>
      </c>
      <c r="R75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74" spans="1:18" hidden="1" x14ac:dyDescent="0.3">
      <c r="A7574" s="2" t="s">
        <v>17</v>
      </c>
      <c r="B7574" s="3">
        <v>44098</v>
      </c>
      <c r="C7574">
        <v>33.6</v>
      </c>
      <c r="D7574">
        <v>25.9</v>
      </c>
      <c r="E7574">
        <v>29.7</v>
      </c>
      <c r="G7574">
        <v>37.299999999999997</v>
      </c>
      <c r="H7574">
        <v>0</v>
      </c>
      <c r="K7574">
        <v>22.3</v>
      </c>
      <c r="L7574">
        <v>125.71</v>
      </c>
      <c r="N7574">
        <v>7.6</v>
      </c>
      <c r="O7574">
        <v>35</v>
      </c>
      <c r="P7574">
        <v>69.08</v>
      </c>
      <c r="Q7574" s="2" t="s">
        <v>19</v>
      </c>
      <c r="R75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75" spans="1:18" hidden="1" x14ac:dyDescent="0.3">
      <c r="A7575" s="2" t="s">
        <v>17</v>
      </c>
      <c r="B7575" s="3">
        <v>44099</v>
      </c>
      <c r="C7575">
        <v>34.200000000000003</v>
      </c>
      <c r="D7575">
        <v>25.4</v>
      </c>
      <c r="E7575">
        <v>29.7</v>
      </c>
      <c r="G7575">
        <v>39.200000000000003</v>
      </c>
      <c r="H7575">
        <v>0</v>
      </c>
      <c r="K7575">
        <v>22.3</v>
      </c>
      <c r="L7575">
        <v>145.71</v>
      </c>
      <c r="N7575">
        <v>7.5</v>
      </c>
      <c r="O7575">
        <v>52.5</v>
      </c>
      <c r="P7575">
        <v>68.22</v>
      </c>
      <c r="Q7575" s="2" t="s">
        <v>19</v>
      </c>
      <c r="R75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76" spans="1:18" hidden="1" x14ac:dyDescent="0.3">
      <c r="A7576" s="2" t="s">
        <v>17</v>
      </c>
      <c r="B7576" s="3">
        <v>44100</v>
      </c>
      <c r="C7576">
        <v>33.9</v>
      </c>
      <c r="D7576">
        <v>25.7</v>
      </c>
      <c r="E7576">
        <v>29.4</v>
      </c>
      <c r="G7576">
        <v>38.700000000000003</v>
      </c>
      <c r="H7576">
        <v>0</v>
      </c>
      <c r="K7576">
        <v>25.9</v>
      </c>
      <c r="L7576">
        <v>148.33000000000001</v>
      </c>
      <c r="N7576">
        <v>7.8</v>
      </c>
      <c r="O7576">
        <v>63.8</v>
      </c>
      <c r="P7576">
        <v>69.86</v>
      </c>
      <c r="Q7576" s="2" t="s">
        <v>19</v>
      </c>
      <c r="R75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77" spans="1:18" hidden="1" x14ac:dyDescent="0.3">
      <c r="A7577" s="2" t="s">
        <v>17</v>
      </c>
      <c r="B7577" s="3">
        <v>44101</v>
      </c>
      <c r="C7577">
        <v>33.4</v>
      </c>
      <c r="D7577">
        <v>26.1</v>
      </c>
      <c r="E7577">
        <v>29.7</v>
      </c>
      <c r="G7577">
        <v>37.6</v>
      </c>
      <c r="H7577">
        <v>0</v>
      </c>
      <c r="K7577">
        <v>25.9</v>
      </c>
      <c r="L7577">
        <v>112</v>
      </c>
      <c r="N7577">
        <v>8</v>
      </c>
      <c r="O7577">
        <v>45</v>
      </c>
      <c r="P7577">
        <v>66.98</v>
      </c>
      <c r="Q7577" s="2" t="s">
        <v>19</v>
      </c>
      <c r="R75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78" spans="1:18" hidden="1" x14ac:dyDescent="0.3">
      <c r="A7578" s="2" t="s">
        <v>17</v>
      </c>
      <c r="B7578" s="3">
        <v>44102</v>
      </c>
      <c r="C7578">
        <v>33.1</v>
      </c>
      <c r="D7578">
        <v>25.2</v>
      </c>
      <c r="E7578">
        <v>29.4</v>
      </c>
      <c r="G7578">
        <v>36.6</v>
      </c>
      <c r="H7578">
        <v>0</v>
      </c>
      <c r="K7578">
        <v>24.1</v>
      </c>
      <c r="L7578">
        <v>122</v>
      </c>
      <c r="N7578">
        <v>8.3000000000000007</v>
      </c>
      <c r="O7578">
        <v>45</v>
      </c>
      <c r="P7578">
        <v>68.64</v>
      </c>
      <c r="Q7578" s="2" t="s">
        <v>19</v>
      </c>
      <c r="R75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79" spans="1:18" hidden="1" x14ac:dyDescent="0.3">
      <c r="A7579" s="2" t="s">
        <v>17</v>
      </c>
      <c r="B7579" s="3">
        <v>44103</v>
      </c>
      <c r="C7579">
        <v>33.9</v>
      </c>
      <c r="D7579">
        <v>25.2</v>
      </c>
      <c r="E7579">
        <v>29.4</v>
      </c>
      <c r="G7579">
        <v>37.700000000000003</v>
      </c>
      <c r="H7579">
        <v>0</v>
      </c>
      <c r="K7579">
        <v>37.1</v>
      </c>
      <c r="L7579">
        <v>168.75</v>
      </c>
      <c r="N7579">
        <v>8.5</v>
      </c>
      <c r="O7579">
        <v>28.8</v>
      </c>
      <c r="P7579">
        <v>68.34</v>
      </c>
      <c r="Q7579" s="2" t="s">
        <v>19</v>
      </c>
      <c r="R75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80" spans="1:18" hidden="1" x14ac:dyDescent="0.3">
      <c r="A7580" s="2" t="s">
        <v>17</v>
      </c>
      <c r="B7580" s="3">
        <v>44104</v>
      </c>
      <c r="C7580">
        <v>32.700000000000003</v>
      </c>
      <c r="D7580">
        <v>25.4</v>
      </c>
      <c r="E7580">
        <v>29.2</v>
      </c>
      <c r="G7580">
        <v>36.6</v>
      </c>
      <c r="H7580">
        <v>0</v>
      </c>
      <c r="K7580">
        <v>22.3</v>
      </c>
      <c r="L7580">
        <v>135.71</v>
      </c>
      <c r="N7580">
        <v>8</v>
      </c>
      <c r="O7580">
        <v>38.799999999999997</v>
      </c>
      <c r="P7580">
        <v>67.760000000000005</v>
      </c>
      <c r="Q7580" s="2" t="s">
        <v>19</v>
      </c>
      <c r="R75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81" spans="1:18" hidden="1" x14ac:dyDescent="0.3">
      <c r="A7581" s="2" t="s">
        <v>17</v>
      </c>
      <c r="B7581" s="3">
        <v>44105</v>
      </c>
      <c r="C7581">
        <v>33.200000000000003</v>
      </c>
      <c r="D7581">
        <v>26.6</v>
      </c>
      <c r="E7581">
        <v>29.9</v>
      </c>
      <c r="G7581">
        <v>37.799999999999997</v>
      </c>
      <c r="H7581">
        <v>0</v>
      </c>
      <c r="K7581">
        <v>29.5</v>
      </c>
      <c r="L7581">
        <v>115</v>
      </c>
      <c r="N7581">
        <v>7.4</v>
      </c>
      <c r="O7581">
        <v>53.8</v>
      </c>
      <c r="P7581">
        <v>68.42</v>
      </c>
      <c r="Q7581" s="2" t="s">
        <v>19</v>
      </c>
      <c r="R75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82" spans="1:18" hidden="1" x14ac:dyDescent="0.3">
      <c r="A7582" s="2" t="s">
        <v>17</v>
      </c>
      <c r="B7582" s="3">
        <v>44106</v>
      </c>
      <c r="C7582">
        <v>33.6</v>
      </c>
      <c r="D7582">
        <v>25.9</v>
      </c>
      <c r="E7582">
        <v>29.8</v>
      </c>
      <c r="G7582">
        <v>38.799999999999997</v>
      </c>
      <c r="H7582">
        <v>0</v>
      </c>
      <c r="K7582">
        <v>22.3</v>
      </c>
      <c r="L7582">
        <v>143.75</v>
      </c>
      <c r="N7582">
        <v>7.8</v>
      </c>
      <c r="O7582">
        <v>48.8</v>
      </c>
      <c r="P7582">
        <v>70.77</v>
      </c>
      <c r="Q7582" s="2" t="s">
        <v>19</v>
      </c>
      <c r="R75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83" spans="1:18" hidden="1" x14ac:dyDescent="0.3">
      <c r="A7583" s="2" t="s">
        <v>17</v>
      </c>
      <c r="B7583" s="3">
        <v>44107</v>
      </c>
      <c r="C7583">
        <v>34.4</v>
      </c>
      <c r="D7583">
        <v>25.4</v>
      </c>
      <c r="E7583">
        <v>29.7</v>
      </c>
      <c r="G7583">
        <v>36.5</v>
      </c>
      <c r="H7583">
        <v>0</v>
      </c>
      <c r="K7583">
        <v>14.8</v>
      </c>
      <c r="L7583">
        <v>135</v>
      </c>
      <c r="N7583">
        <v>7.8</v>
      </c>
      <c r="O7583">
        <v>41.3</v>
      </c>
      <c r="P7583">
        <v>68.23</v>
      </c>
      <c r="Q7583" s="2" t="s">
        <v>19</v>
      </c>
      <c r="R75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84" spans="1:18" hidden="1" x14ac:dyDescent="0.3">
      <c r="A7584" s="2" t="s">
        <v>17</v>
      </c>
      <c r="B7584" s="3">
        <v>44108</v>
      </c>
      <c r="C7584">
        <v>33.700000000000003</v>
      </c>
      <c r="D7584">
        <v>27.1</v>
      </c>
      <c r="E7584">
        <v>29.9</v>
      </c>
      <c r="G7584">
        <v>37.700000000000003</v>
      </c>
      <c r="H7584">
        <v>0</v>
      </c>
      <c r="K7584">
        <v>25.9</v>
      </c>
      <c r="L7584">
        <v>130</v>
      </c>
      <c r="N7584">
        <v>8</v>
      </c>
      <c r="O7584">
        <v>51.3</v>
      </c>
      <c r="P7584">
        <v>64.19</v>
      </c>
      <c r="Q7584" s="2" t="s">
        <v>19</v>
      </c>
      <c r="R75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85" spans="1:18" hidden="1" x14ac:dyDescent="0.3">
      <c r="A7585" s="2" t="s">
        <v>17</v>
      </c>
      <c r="B7585" s="3">
        <v>44109</v>
      </c>
      <c r="C7585">
        <v>33.4</v>
      </c>
      <c r="D7585">
        <v>25.4</v>
      </c>
      <c r="E7585">
        <v>29.3</v>
      </c>
      <c r="G7585">
        <v>36.4</v>
      </c>
      <c r="H7585">
        <v>0</v>
      </c>
      <c r="K7585">
        <v>24.1</v>
      </c>
      <c r="L7585">
        <v>163.33000000000001</v>
      </c>
      <c r="N7585">
        <v>8.1</v>
      </c>
      <c r="O7585">
        <v>60</v>
      </c>
      <c r="P7585">
        <v>64.06</v>
      </c>
      <c r="Q7585" s="2" t="s">
        <v>19</v>
      </c>
      <c r="R75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86" spans="1:18" hidden="1" x14ac:dyDescent="0.3">
      <c r="A7586" s="2" t="s">
        <v>17</v>
      </c>
      <c r="B7586" s="3">
        <v>44110</v>
      </c>
      <c r="C7586">
        <v>33.200000000000003</v>
      </c>
      <c r="D7586">
        <v>26.9</v>
      </c>
      <c r="E7586">
        <v>29.7</v>
      </c>
      <c r="G7586">
        <v>37.1</v>
      </c>
      <c r="H7586">
        <v>0</v>
      </c>
      <c r="K7586">
        <v>29.5</v>
      </c>
      <c r="L7586">
        <v>161.25</v>
      </c>
      <c r="N7586">
        <v>8</v>
      </c>
      <c r="O7586">
        <v>61.3</v>
      </c>
      <c r="P7586">
        <v>63.47</v>
      </c>
      <c r="Q7586" s="2" t="s">
        <v>19</v>
      </c>
      <c r="R75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87" spans="1:18" hidden="1" x14ac:dyDescent="0.3">
      <c r="A7587" s="2" t="s">
        <v>17</v>
      </c>
      <c r="B7587" s="3">
        <v>44111</v>
      </c>
      <c r="C7587">
        <v>32.4</v>
      </c>
      <c r="D7587">
        <v>25.7</v>
      </c>
      <c r="E7587">
        <v>28.7</v>
      </c>
      <c r="G7587">
        <v>36.1</v>
      </c>
      <c r="H7587">
        <v>0</v>
      </c>
      <c r="K7587">
        <v>27.7</v>
      </c>
      <c r="L7587">
        <v>142.86000000000001</v>
      </c>
      <c r="N7587">
        <v>6.8</v>
      </c>
      <c r="O7587">
        <v>76.3</v>
      </c>
      <c r="P7587">
        <v>68.66</v>
      </c>
      <c r="Q7587" s="2" t="s">
        <v>23</v>
      </c>
      <c r="R75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88" spans="1:18" hidden="1" x14ac:dyDescent="0.3">
      <c r="A7588" s="2" t="s">
        <v>17</v>
      </c>
      <c r="B7588" s="3">
        <v>44112</v>
      </c>
      <c r="C7588">
        <v>33.4</v>
      </c>
      <c r="D7588">
        <v>25.7</v>
      </c>
      <c r="E7588">
        <v>29.3</v>
      </c>
      <c r="G7588">
        <v>37.1</v>
      </c>
      <c r="H7588">
        <v>0</v>
      </c>
      <c r="K7588">
        <v>16.600000000000001</v>
      </c>
      <c r="L7588">
        <v>166</v>
      </c>
      <c r="N7588">
        <v>7.4</v>
      </c>
      <c r="O7588">
        <v>72.5</v>
      </c>
      <c r="P7588">
        <v>68.150000000000006</v>
      </c>
      <c r="Q7588" s="2" t="s">
        <v>19</v>
      </c>
      <c r="R75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89" spans="1:18" hidden="1" x14ac:dyDescent="0.3">
      <c r="A7589" s="2" t="s">
        <v>17</v>
      </c>
      <c r="B7589" s="3">
        <v>44113</v>
      </c>
      <c r="C7589">
        <v>33.1</v>
      </c>
      <c r="D7589">
        <v>25.4</v>
      </c>
      <c r="E7589">
        <v>28.8</v>
      </c>
      <c r="G7589">
        <v>36.200000000000003</v>
      </c>
      <c r="H7589">
        <v>0</v>
      </c>
      <c r="K7589">
        <v>18.399999999999999</v>
      </c>
      <c r="L7589">
        <v>165.71</v>
      </c>
      <c r="N7589">
        <v>7.3</v>
      </c>
      <c r="O7589">
        <v>73.8</v>
      </c>
      <c r="P7589">
        <v>70.180000000000007</v>
      </c>
      <c r="Q7589" s="2" t="s">
        <v>19</v>
      </c>
      <c r="R75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90" spans="1:18" hidden="1" x14ac:dyDescent="0.3">
      <c r="A7590" s="2" t="s">
        <v>17</v>
      </c>
      <c r="B7590" s="3">
        <v>44114</v>
      </c>
      <c r="C7590">
        <v>32.200000000000003</v>
      </c>
      <c r="D7590">
        <v>25.9</v>
      </c>
      <c r="E7590">
        <v>27.8</v>
      </c>
      <c r="G7590">
        <v>36.6</v>
      </c>
      <c r="H7590">
        <v>0.5</v>
      </c>
      <c r="K7590">
        <v>25.9</v>
      </c>
      <c r="L7590">
        <v>142</v>
      </c>
      <c r="N7590">
        <v>7.4</v>
      </c>
      <c r="O7590">
        <v>80</v>
      </c>
      <c r="P7590">
        <v>77.78</v>
      </c>
      <c r="Q7590" s="2" t="s">
        <v>20</v>
      </c>
      <c r="R75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91" spans="1:18" hidden="1" x14ac:dyDescent="0.3">
      <c r="A7591" s="2" t="s">
        <v>17</v>
      </c>
      <c r="B7591" s="3">
        <v>44115</v>
      </c>
      <c r="C7591">
        <v>32.6</v>
      </c>
      <c r="D7591">
        <v>25</v>
      </c>
      <c r="E7591">
        <v>28.7</v>
      </c>
      <c r="G7591">
        <v>37.1</v>
      </c>
      <c r="H7591">
        <v>0</v>
      </c>
      <c r="K7591">
        <v>24.1</v>
      </c>
      <c r="L7591">
        <v>106</v>
      </c>
      <c r="N7591">
        <v>8.6</v>
      </c>
      <c r="O7591">
        <v>61.4</v>
      </c>
      <c r="P7591">
        <v>75.37</v>
      </c>
      <c r="Q7591" s="2" t="s">
        <v>19</v>
      </c>
      <c r="R75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92" spans="1:18" hidden="1" x14ac:dyDescent="0.3">
      <c r="A7592" s="2" t="s">
        <v>17</v>
      </c>
      <c r="B7592" s="3">
        <v>44116</v>
      </c>
      <c r="C7592">
        <v>32.6</v>
      </c>
      <c r="D7592">
        <v>26.7</v>
      </c>
      <c r="E7592">
        <v>29.5</v>
      </c>
      <c r="G7592">
        <v>37.299999999999997</v>
      </c>
      <c r="H7592">
        <v>0</v>
      </c>
      <c r="K7592">
        <v>25.9</v>
      </c>
      <c r="L7592">
        <v>128.57</v>
      </c>
      <c r="N7592">
        <v>8.3000000000000007</v>
      </c>
      <c r="O7592">
        <v>57.5</v>
      </c>
      <c r="P7592">
        <v>71.83</v>
      </c>
      <c r="Q7592" s="2" t="s">
        <v>19</v>
      </c>
      <c r="R75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593" spans="1:18" hidden="1" x14ac:dyDescent="0.3">
      <c r="A7593" s="2" t="s">
        <v>17</v>
      </c>
      <c r="B7593" s="3">
        <v>44117</v>
      </c>
      <c r="C7593">
        <v>33.4</v>
      </c>
      <c r="D7593">
        <v>26.1</v>
      </c>
      <c r="E7593">
        <v>29.5</v>
      </c>
      <c r="G7593">
        <v>36.9</v>
      </c>
      <c r="H7593">
        <v>0</v>
      </c>
      <c r="K7593">
        <v>38.9</v>
      </c>
      <c r="L7593">
        <v>134.29</v>
      </c>
      <c r="N7593">
        <v>7.5</v>
      </c>
      <c r="O7593">
        <v>50</v>
      </c>
      <c r="P7593">
        <v>68.52</v>
      </c>
      <c r="Q7593" s="2" t="s">
        <v>19</v>
      </c>
      <c r="R75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94" spans="1:18" hidden="1" x14ac:dyDescent="0.3">
      <c r="A7594" s="2" t="s">
        <v>17</v>
      </c>
      <c r="B7594" s="3">
        <v>44118</v>
      </c>
      <c r="C7594">
        <v>35.1</v>
      </c>
      <c r="D7594">
        <v>25.7</v>
      </c>
      <c r="E7594">
        <v>30.1</v>
      </c>
      <c r="G7594">
        <v>38.200000000000003</v>
      </c>
      <c r="H7594">
        <v>0</v>
      </c>
      <c r="K7594">
        <v>24.1</v>
      </c>
      <c r="L7594">
        <v>158.75</v>
      </c>
      <c r="N7594">
        <v>7.4</v>
      </c>
      <c r="O7594">
        <v>52.5</v>
      </c>
      <c r="P7594">
        <v>67.19</v>
      </c>
      <c r="Q7594" s="2" t="s">
        <v>19</v>
      </c>
      <c r="R75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95" spans="1:18" hidden="1" x14ac:dyDescent="0.3">
      <c r="A7595" s="2" t="s">
        <v>17</v>
      </c>
      <c r="B7595" s="3">
        <v>44119</v>
      </c>
      <c r="C7595">
        <v>35.4</v>
      </c>
      <c r="D7595">
        <v>25.2</v>
      </c>
      <c r="E7595">
        <v>29.7</v>
      </c>
      <c r="G7595">
        <v>37.5</v>
      </c>
      <c r="H7595">
        <v>0</v>
      </c>
      <c r="K7595">
        <v>14.8</v>
      </c>
      <c r="L7595">
        <v>136.66999999999999</v>
      </c>
      <c r="N7595">
        <v>7.8</v>
      </c>
      <c r="O7595">
        <v>57.5</v>
      </c>
      <c r="P7595">
        <v>66.599999999999994</v>
      </c>
      <c r="Q7595" s="2" t="s">
        <v>19</v>
      </c>
      <c r="R75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96" spans="1:18" hidden="1" x14ac:dyDescent="0.3">
      <c r="A7596" s="2" t="s">
        <v>17</v>
      </c>
      <c r="B7596" s="3">
        <v>44120</v>
      </c>
      <c r="C7596">
        <v>33.9</v>
      </c>
      <c r="D7596">
        <v>27.1</v>
      </c>
      <c r="E7596">
        <v>30</v>
      </c>
      <c r="G7596">
        <v>37.6</v>
      </c>
      <c r="H7596">
        <v>0</v>
      </c>
      <c r="K7596">
        <v>22.3</v>
      </c>
      <c r="L7596">
        <v>161.43</v>
      </c>
      <c r="N7596">
        <v>7.9</v>
      </c>
      <c r="O7596">
        <v>60</v>
      </c>
      <c r="P7596">
        <v>66.150000000000006</v>
      </c>
      <c r="Q7596" s="2" t="s">
        <v>19</v>
      </c>
      <c r="R75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97" spans="1:18" hidden="1" x14ac:dyDescent="0.3">
      <c r="A7597" s="2" t="s">
        <v>17</v>
      </c>
      <c r="B7597" s="3">
        <v>44121</v>
      </c>
      <c r="C7597">
        <v>32.6</v>
      </c>
      <c r="D7597">
        <v>25.7</v>
      </c>
      <c r="E7597">
        <v>28.7</v>
      </c>
      <c r="G7597">
        <v>35.9</v>
      </c>
      <c r="H7597">
        <v>0</v>
      </c>
      <c r="K7597">
        <v>24.1</v>
      </c>
      <c r="L7597">
        <v>171.67</v>
      </c>
      <c r="N7597">
        <v>8.6999999999999993</v>
      </c>
      <c r="O7597">
        <v>75.7</v>
      </c>
      <c r="P7597">
        <v>70.13</v>
      </c>
      <c r="Q7597" s="2" t="s">
        <v>23</v>
      </c>
      <c r="R75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98" spans="1:18" hidden="1" x14ac:dyDescent="0.3">
      <c r="A7598" s="2" t="s">
        <v>17</v>
      </c>
      <c r="B7598" s="3">
        <v>44122</v>
      </c>
      <c r="C7598">
        <v>33.700000000000003</v>
      </c>
      <c r="D7598">
        <v>25.2</v>
      </c>
      <c r="E7598">
        <v>28.6</v>
      </c>
      <c r="G7598">
        <v>36.4</v>
      </c>
      <c r="H7598">
        <v>0</v>
      </c>
      <c r="K7598">
        <v>24.1</v>
      </c>
      <c r="L7598">
        <v>168.57</v>
      </c>
      <c r="N7598">
        <v>7.9</v>
      </c>
      <c r="O7598">
        <v>80</v>
      </c>
      <c r="P7598">
        <v>70.56</v>
      </c>
      <c r="Q7598" s="2" t="s">
        <v>23</v>
      </c>
      <c r="R75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599" spans="1:18" hidden="1" x14ac:dyDescent="0.3">
      <c r="A7599" s="2" t="s">
        <v>17</v>
      </c>
      <c r="B7599" s="3">
        <v>44123</v>
      </c>
      <c r="C7599">
        <v>29.4</v>
      </c>
      <c r="D7599">
        <v>25.7</v>
      </c>
      <c r="E7599">
        <v>27.3</v>
      </c>
      <c r="G7599">
        <v>33.299999999999997</v>
      </c>
      <c r="H7599">
        <v>0</v>
      </c>
      <c r="K7599">
        <v>16.600000000000001</v>
      </c>
      <c r="L7599">
        <v>180</v>
      </c>
      <c r="N7599">
        <v>6.6</v>
      </c>
      <c r="O7599">
        <v>85</v>
      </c>
      <c r="P7599">
        <v>80.099999999999994</v>
      </c>
      <c r="Q7599" s="2" t="s">
        <v>23</v>
      </c>
      <c r="R75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00" spans="1:18" hidden="1" x14ac:dyDescent="0.3">
      <c r="A7600" s="2" t="s">
        <v>17</v>
      </c>
      <c r="B7600" s="3">
        <v>44124</v>
      </c>
      <c r="C7600">
        <v>31.2</v>
      </c>
      <c r="D7600">
        <v>25.6</v>
      </c>
      <c r="E7600">
        <v>27.8</v>
      </c>
      <c r="G7600">
        <v>36.6</v>
      </c>
      <c r="H7600">
        <v>7</v>
      </c>
      <c r="K7600">
        <v>20.5</v>
      </c>
      <c r="L7600">
        <v>165.71</v>
      </c>
      <c r="N7600">
        <v>7.1</v>
      </c>
      <c r="O7600">
        <v>88.8</v>
      </c>
      <c r="P7600">
        <v>80.11</v>
      </c>
      <c r="Q7600" s="2" t="s">
        <v>20</v>
      </c>
      <c r="R76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01" spans="1:18" hidden="1" x14ac:dyDescent="0.3">
      <c r="A7601" s="2" t="s">
        <v>17</v>
      </c>
      <c r="B7601" s="3">
        <v>44125</v>
      </c>
      <c r="C7601">
        <v>31.4</v>
      </c>
      <c r="D7601">
        <v>25.2</v>
      </c>
      <c r="E7601">
        <v>28.1</v>
      </c>
      <c r="G7601">
        <v>37.200000000000003</v>
      </c>
      <c r="H7601">
        <v>0</v>
      </c>
      <c r="K7601">
        <v>18.399999999999999</v>
      </c>
      <c r="L7601">
        <v>106</v>
      </c>
      <c r="N7601">
        <v>8</v>
      </c>
      <c r="O7601">
        <v>61.3</v>
      </c>
      <c r="P7601">
        <v>80.08</v>
      </c>
      <c r="Q7601" s="2" t="s">
        <v>19</v>
      </c>
      <c r="R76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02" spans="1:18" hidden="1" x14ac:dyDescent="0.3">
      <c r="A7602" s="2" t="s">
        <v>17</v>
      </c>
      <c r="B7602" s="3">
        <v>44126</v>
      </c>
      <c r="C7602">
        <v>33.9</v>
      </c>
      <c r="D7602">
        <v>25.2</v>
      </c>
      <c r="E7602">
        <v>29.1</v>
      </c>
      <c r="G7602">
        <v>37.5</v>
      </c>
      <c r="H7602">
        <v>0</v>
      </c>
      <c r="K7602">
        <v>22.3</v>
      </c>
      <c r="L7602">
        <v>85</v>
      </c>
      <c r="N7602">
        <v>7.5</v>
      </c>
      <c r="O7602">
        <v>51.3</v>
      </c>
      <c r="P7602">
        <v>73.989999999999995</v>
      </c>
      <c r="Q7602" s="2" t="s">
        <v>19</v>
      </c>
      <c r="R76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603" spans="1:18" hidden="1" x14ac:dyDescent="0.3">
      <c r="A7603" s="2" t="s">
        <v>17</v>
      </c>
      <c r="B7603" s="3">
        <v>44127</v>
      </c>
      <c r="C7603">
        <v>34.200000000000003</v>
      </c>
      <c r="D7603">
        <v>25.6</v>
      </c>
      <c r="E7603">
        <v>29.2</v>
      </c>
      <c r="G7603">
        <v>38.799999999999997</v>
      </c>
      <c r="H7603">
        <v>17</v>
      </c>
      <c r="K7603">
        <v>16.600000000000001</v>
      </c>
      <c r="L7603">
        <v>196.25</v>
      </c>
      <c r="N7603">
        <v>8.4</v>
      </c>
      <c r="O7603">
        <v>75</v>
      </c>
      <c r="P7603">
        <v>74.819999999999993</v>
      </c>
      <c r="Q7603" s="2" t="s">
        <v>18</v>
      </c>
      <c r="R76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04" spans="1:18" hidden="1" x14ac:dyDescent="0.3">
      <c r="A7604" s="2" t="s">
        <v>17</v>
      </c>
      <c r="B7604" s="3">
        <v>44128</v>
      </c>
      <c r="C7604">
        <v>34.4</v>
      </c>
      <c r="D7604">
        <v>26.6</v>
      </c>
      <c r="E7604">
        <v>30.1</v>
      </c>
      <c r="G7604">
        <v>40.6</v>
      </c>
      <c r="H7604">
        <v>0</v>
      </c>
      <c r="K7604">
        <v>14.8</v>
      </c>
      <c r="L7604">
        <v>142.86000000000001</v>
      </c>
      <c r="N7604">
        <v>6.9</v>
      </c>
      <c r="O7604">
        <v>53.8</v>
      </c>
      <c r="P7604">
        <v>73.09</v>
      </c>
      <c r="Q7604" s="2" t="s">
        <v>19</v>
      </c>
      <c r="R760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05" spans="1:18" hidden="1" x14ac:dyDescent="0.3">
      <c r="A7605" s="2" t="s">
        <v>17</v>
      </c>
      <c r="B7605" s="3">
        <v>44129</v>
      </c>
      <c r="C7605">
        <v>34.6</v>
      </c>
      <c r="D7605">
        <v>26.2</v>
      </c>
      <c r="E7605">
        <v>30.4</v>
      </c>
      <c r="G7605">
        <v>40.200000000000003</v>
      </c>
      <c r="H7605">
        <v>0</v>
      </c>
      <c r="K7605">
        <v>20.5</v>
      </c>
      <c r="L7605">
        <v>164.29</v>
      </c>
      <c r="N7605">
        <v>7.6</v>
      </c>
      <c r="O7605">
        <v>67.5</v>
      </c>
      <c r="P7605">
        <v>70.569999999999993</v>
      </c>
      <c r="Q7605" s="2" t="s">
        <v>19</v>
      </c>
      <c r="R760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06" spans="1:18" hidden="1" x14ac:dyDescent="0.3">
      <c r="A7606" s="2" t="s">
        <v>17</v>
      </c>
      <c r="B7606" s="3">
        <v>44130</v>
      </c>
      <c r="C7606">
        <v>33.9</v>
      </c>
      <c r="D7606">
        <v>26.1</v>
      </c>
      <c r="E7606">
        <v>29.2</v>
      </c>
      <c r="G7606">
        <v>42.6</v>
      </c>
      <c r="H7606">
        <v>0</v>
      </c>
      <c r="K7606">
        <v>18.399999999999999</v>
      </c>
      <c r="L7606">
        <v>165.71</v>
      </c>
      <c r="N7606">
        <v>7.1</v>
      </c>
      <c r="O7606">
        <v>76.3</v>
      </c>
      <c r="P7606">
        <v>75.09</v>
      </c>
      <c r="Q7606" s="2" t="s">
        <v>23</v>
      </c>
      <c r="R760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07" spans="1:18" hidden="1" x14ac:dyDescent="0.3">
      <c r="A7607" s="2" t="s">
        <v>17</v>
      </c>
      <c r="B7607" s="3">
        <v>44131</v>
      </c>
      <c r="C7607">
        <v>30.7</v>
      </c>
      <c r="D7607">
        <v>25.4</v>
      </c>
      <c r="E7607">
        <v>27.9</v>
      </c>
      <c r="G7607">
        <v>36.1</v>
      </c>
      <c r="H7607">
        <v>1</v>
      </c>
      <c r="K7607">
        <v>29.5</v>
      </c>
      <c r="L7607">
        <v>282</v>
      </c>
      <c r="N7607">
        <v>6.5</v>
      </c>
      <c r="O7607">
        <v>78.8</v>
      </c>
      <c r="P7607">
        <v>78.150000000000006</v>
      </c>
      <c r="Q7607" s="2" t="s">
        <v>20</v>
      </c>
      <c r="R760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08" spans="1:18" hidden="1" x14ac:dyDescent="0.3">
      <c r="A7608" s="2" t="s">
        <v>17</v>
      </c>
      <c r="B7608" s="3">
        <v>44132</v>
      </c>
      <c r="C7608">
        <v>33.4</v>
      </c>
      <c r="D7608">
        <v>25</v>
      </c>
      <c r="E7608">
        <v>29.3</v>
      </c>
      <c r="G7608">
        <v>38.9</v>
      </c>
      <c r="H7608">
        <v>0</v>
      </c>
      <c r="K7608">
        <v>25.9</v>
      </c>
      <c r="L7608">
        <v>108.33</v>
      </c>
      <c r="N7608">
        <v>7.9</v>
      </c>
      <c r="O7608">
        <v>46.3</v>
      </c>
      <c r="P7608">
        <v>72.52</v>
      </c>
      <c r="Q7608" s="2" t="s">
        <v>19</v>
      </c>
      <c r="R760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09" spans="1:18" hidden="1" x14ac:dyDescent="0.3">
      <c r="A7609" s="2" t="s">
        <v>17</v>
      </c>
      <c r="B7609" s="3">
        <v>44133</v>
      </c>
      <c r="C7609">
        <v>34.200000000000003</v>
      </c>
      <c r="D7609">
        <v>25.2</v>
      </c>
      <c r="E7609">
        <v>29.6</v>
      </c>
      <c r="G7609">
        <v>38.6</v>
      </c>
      <c r="H7609">
        <v>0</v>
      </c>
      <c r="K7609">
        <v>16.600000000000001</v>
      </c>
      <c r="L7609">
        <v>145.71</v>
      </c>
      <c r="N7609">
        <v>8.5</v>
      </c>
      <c r="O7609">
        <v>51.3</v>
      </c>
      <c r="P7609">
        <v>73.17</v>
      </c>
      <c r="Q7609" s="2" t="s">
        <v>19</v>
      </c>
      <c r="R760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10" spans="1:18" hidden="1" x14ac:dyDescent="0.3">
      <c r="A7610" s="2" t="s">
        <v>17</v>
      </c>
      <c r="B7610" s="3">
        <v>44134</v>
      </c>
      <c r="C7610">
        <v>31.1</v>
      </c>
      <c r="D7610">
        <v>24.4</v>
      </c>
      <c r="E7610">
        <v>28.2</v>
      </c>
      <c r="G7610">
        <v>37</v>
      </c>
      <c r="H7610">
        <v>29</v>
      </c>
      <c r="K7610">
        <v>16.600000000000001</v>
      </c>
      <c r="L7610">
        <v>93.33</v>
      </c>
      <c r="N7610">
        <v>7.8</v>
      </c>
      <c r="O7610">
        <v>81.3</v>
      </c>
      <c r="P7610">
        <v>81.23</v>
      </c>
      <c r="Q7610" s="2" t="s">
        <v>20</v>
      </c>
      <c r="R761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11" spans="1:18" hidden="1" x14ac:dyDescent="0.3">
      <c r="A7611" s="2" t="s">
        <v>17</v>
      </c>
      <c r="B7611" s="3">
        <v>44135</v>
      </c>
      <c r="C7611">
        <v>31.7</v>
      </c>
      <c r="D7611">
        <v>23.7</v>
      </c>
      <c r="E7611">
        <v>26.6</v>
      </c>
      <c r="G7611">
        <v>36.9</v>
      </c>
      <c r="H7611">
        <v>38</v>
      </c>
      <c r="K7611">
        <v>27.7</v>
      </c>
      <c r="L7611">
        <v>193.75</v>
      </c>
      <c r="N7611">
        <v>6.1</v>
      </c>
      <c r="O7611">
        <v>91.3</v>
      </c>
      <c r="P7611">
        <v>86.45</v>
      </c>
      <c r="Q7611" s="2" t="s">
        <v>20</v>
      </c>
      <c r="R761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12" spans="1:18" hidden="1" x14ac:dyDescent="0.3">
      <c r="A7612" s="2" t="s">
        <v>17</v>
      </c>
      <c r="B7612" s="3">
        <v>44136</v>
      </c>
      <c r="C7612">
        <v>32.200000000000003</v>
      </c>
      <c r="D7612">
        <v>24.1</v>
      </c>
      <c r="E7612">
        <v>27.7</v>
      </c>
      <c r="G7612">
        <v>37.4</v>
      </c>
      <c r="H7612">
        <v>3</v>
      </c>
      <c r="K7612">
        <v>14.8</v>
      </c>
      <c r="L7612">
        <v>270</v>
      </c>
      <c r="N7612">
        <v>6.9</v>
      </c>
      <c r="O7612">
        <v>88.8</v>
      </c>
      <c r="P7612">
        <v>80.91</v>
      </c>
      <c r="Q7612" s="2" t="s">
        <v>20</v>
      </c>
      <c r="R761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13" spans="1:18" hidden="1" x14ac:dyDescent="0.3">
      <c r="A7613" s="2" t="s">
        <v>17</v>
      </c>
      <c r="B7613" s="3">
        <v>44137</v>
      </c>
      <c r="C7613">
        <v>30.7</v>
      </c>
      <c r="D7613">
        <v>25</v>
      </c>
      <c r="E7613">
        <v>27.8</v>
      </c>
      <c r="G7613">
        <v>36.200000000000003</v>
      </c>
      <c r="H7613">
        <v>2</v>
      </c>
      <c r="K7613">
        <v>16.600000000000001</v>
      </c>
      <c r="L7613">
        <v>116</v>
      </c>
      <c r="N7613">
        <v>7.9</v>
      </c>
      <c r="O7613">
        <v>83.8</v>
      </c>
      <c r="P7613">
        <v>82.29</v>
      </c>
      <c r="Q7613" s="2" t="s">
        <v>20</v>
      </c>
      <c r="R761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14" spans="1:18" hidden="1" x14ac:dyDescent="0.3">
      <c r="A7614" s="2" t="s">
        <v>17</v>
      </c>
      <c r="B7614" s="3">
        <v>44138</v>
      </c>
      <c r="C7614">
        <v>30.2</v>
      </c>
      <c r="D7614">
        <v>23.9</v>
      </c>
      <c r="E7614">
        <v>27.6</v>
      </c>
      <c r="G7614">
        <v>36.6</v>
      </c>
      <c r="H7614">
        <v>61</v>
      </c>
      <c r="K7614">
        <v>20.5</v>
      </c>
      <c r="L7614">
        <v>125.71</v>
      </c>
      <c r="N7614">
        <v>7.6</v>
      </c>
      <c r="O7614">
        <v>75</v>
      </c>
      <c r="P7614">
        <v>83.2</v>
      </c>
      <c r="Q7614" s="2" t="s">
        <v>18</v>
      </c>
      <c r="R761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15" spans="1:18" hidden="1" x14ac:dyDescent="0.3">
      <c r="A7615" s="2" t="s">
        <v>17</v>
      </c>
      <c r="B7615" s="3">
        <v>44139</v>
      </c>
      <c r="C7615">
        <v>31.9</v>
      </c>
      <c r="D7615">
        <v>26.9</v>
      </c>
      <c r="E7615">
        <v>29.3</v>
      </c>
      <c r="G7615">
        <v>37.299999999999997</v>
      </c>
      <c r="H7615">
        <v>0</v>
      </c>
      <c r="K7615">
        <v>11.2</v>
      </c>
      <c r="L7615">
        <v>122.5</v>
      </c>
      <c r="N7615">
        <v>8.8000000000000007</v>
      </c>
      <c r="O7615">
        <v>73.8</v>
      </c>
      <c r="P7615">
        <v>76.849999999999994</v>
      </c>
      <c r="Q7615" s="2" t="s">
        <v>19</v>
      </c>
      <c r="R761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16" spans="1:18" hidden="1" x14ac:dyDescent="0.3">
      <c r="A7616" s="2" t="s">
        <v>17</v>
      </c>
      <c r="B7616" s="3">
        <v>44140</v>
      </c>
      <c r="C7616">
        <v>33.4</v>
      </c>
      <c r="D7616">
        <v>26.7</v>
      </c>
      <c r="E7616">
        <v>29.4</v>
      </c>
      <c r="G7616">
        <v>38.9</v>
      </c>
      <c r="H7616">
        <v>0</v>
      </c>
      <c r="K7616">
        <v>20.5</v>
      </c>
      <c r="L7616">
        <v>166.67</v>
      </c>
      <c r="N7616">
        <v>7.1</v>
      </c>
      <c r="O7616">
        <v>66.3</v>
      </c>
      <c r="P7616">
        <v>76.099999999999994</v>
      </c>
      <c r="Q7616" s="2" t="s">
        <v>19</v>
      </c>
      <c r="R761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17" spans="1:18" hidden="1" x14ac:dyDescent="0.3">
      <c r="A7617" s="2" t="s">
        <v>17</v>
      </c>
      <c r="B7617" s="3">
        <v>44141</v>
      </c>
      <c r="C7617">
        <v>34.1</v>
      </c>
      <c r="D7617">
        <v>26.9</v>
      </c>
      <c r="E7617">
        <v>30.2</v>
      </c>
      <c r="G7617">
        <v>40.200000000000003</v>
      </c>
      <c r="H7617">
        <v>0</v>
      </c>
      <c r="K7617">
        <v>22.3</v>
      </c>
      <c r="L7617">
        <v>94</v>
      </c>
      <c r="N7617">
        <v>6.9</v>
      </c>
      <c r="O7617">
        <v>54.3</v>
      </c>
      <c r="P7617">
        <v>71.209999999999994</v>
      </c>
      <c r="Q7617" s="2" t="s">
        <v>19</v>
      </c>
      <c r="R761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18" spans="1:18" hidden="1" x14ac:dyDescent="0.3">
      <c r="A7618" s="2" t="s">
        <v>17</v>
      </c>
      <c r="B7618" s="3">
        <v>44142</v>
      </c>
      <c r="C7618">
        <v>34.1</v>
      </c>
      <c r="D7618">
        <v>25.9</v>
      </c>
      <c r="E7618">
        <v>30.3</v>
      </c>
      <c r="G7618">
        <v>38.9</v>
      </c>
      <c r="H7618">
        <v>0</v>
      </c>
      <c r="K7618">
        <v>13</v>
      </c>
      <c r="L7618">
        <v>158.57</v>
      </c>
      <c r="N7618">
        <v>6.9</v>
      </c>
      <c r="O7618">
        <v>48.8</v>
      </c>
      <c r="P7618">
        <v>67.180000000000007</v>
      </c>
      <c r="Q7618" s="2" t="s">
        <v>19</v>
      </c>
      <c r="R761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19" spans="1:18" hidden="1" x14ac:dyDescent="0.3">
      <c r="A7619" s="2" t="s">
        <v>17</v>
      </c>
      <c r="B7619" s="3">
        <v>44143</v>
      </c>
      <c r="C7619">
        <v>33.200000000000003</v>
      </c>
      <c r="D7619">
        <v>26.3</v>
      </c>
      <c r="E7619">
        <v>29.9</v>
      </c>
      <c r="G7619">
        <v>39</v>
      </c>
      <c r="H7619">
        <v>0</v>
      </c>
      <c r="K7619">
        <v>16.600000000000001</v>
      </c>
      <c r="L7619">
        <v>102.5</v>
      </c>
      <c r="N7619">
        <v>7.6</v>
      </c>
      <c r="O7619">
        <v>50</v>
      </c>
      <c r="P7619">
        <v>72.27</v>
      </c>
      <c r="Q7619" s="2" t="s">
        <v>19</v>
      </c>
      <c r="R761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20" spans="1:18" hidden="1" x14ac:dyDescent="0.3">
      <c r="A7620" s="2" t="s">
        <v>17</v>
      </c>
      <c r="B7620" s="3">
        <v>44144</v>
      </c>
      <c r="C7620">
        <v>33.700000000000003</v>
      </c>
      <c r="D7620">
        <v>25.9</v>
      </c>
      <c r="E7620">
        <v>29.9</v>
      </c>
      <c r="G7620">
        <v>41</v>
      </c>
      <c r="H7620">
        <v>0</v>
      </c>
      <c r="K7620">
        <v>16.600000000000001</v>
      </c>
      <c r="L7620">
        <v>139.29</v>
      </c>
      <c r="N7620">
        <v>7.9</v>
      </c>
      <c r="O7620">
        <v>44.1</v>
      </c>
      <c r="P7620">
        <v>69.61</v>
      </c>
      <c r="Q7620" s="2" t="s">
        <v>19</v>
      </c>
      <c r="R762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21" spans="1:18" hidden="1" x14ac:dyDescent="0.3">
      <c r="A7621" s="2" t="s">
        <v>17</v>
      </c>
      <c r="B7621" s="3">
        <v>44145</v>
      </c>
      <c r="C7621">
        <v>34.700000000000003</v>
      </c>
      <c r="D7621">
        <v>26.3</v>
      </c>
      <c r="E7621">
        <v>30.3</v>
      </c>
      <c r="G7621">
        <v>38.299999999999997</v>
      </c>
      <c r="H7621">
        <v>39</v>
      </c>
      <c r="K7621">
        <v>25.9</v>
      </c>
      <c r="L7621">
        <v>124.29</v>
      </c>
      <c r="N7621">
        <v>8.4</v>
      </c>
      <c r="O7621">
        <v>53.7</v>
      </c>
      <c r="P7621">
        <v>66.459999999999994</v>
      </c>
      <c r="Q7621" s="2" t="s">
        <v>18</v>
      </c>
      <c r="R762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22" spans="1:18" hidden="1" x14ac:dyDescent="0.3">
      <c r="A7622" s="2" t="s">
        <v>17</v>
      </c>
      <c r="B7622" s="3">
        <v>44146</v>
      </c>
      <c r="C7622">
        <v>32.1</v>
      </c>
      <c r="D7622">
        <v>25.7</v>
      </c>
      <c r="E7622">
        <v>29.2</v>
      </c>
      <c r="G7622">
        <v>38.4</v>
      </c>
      <c r="H7622">
        <v>0</v>
      </c>
      <c r="K7622">
        <v>31.7</v>
      </c>
      <c r="L7622">
        <v>155</v>
      </c>
      <c r="N7622">
        <v>8.3000000000000007</v>
      </c>
      <c r="O7622">
        <v>66.3</v>
      </c>
      <c r="P7622">
        <v>74.16</v>
      </c>
      <c r="Q7622" s="2" t="s">
        <v>19</v>
      </c>
      <c r="R762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23" spans="1:18" hidden="1" x14ac:dyDescent="0.3">
      <c r="A7623" s="2" t="s">
        <v>17</v>
      </c>
      <c r="B7623" s="3">
        <v>44147</v>
      </c>
      <c r="C7623">
        <v>32.700000000000003</v>
      </c>
      <c r="D7623">
        <v>28.1</v>
      </c>
      <c r="E7623">
        <v>29.8</v>
      </c>
      <c r="G7623">
        <v>40.200000000000003</v>
      </c>
      <c r="H7623">
        <v>0</v>
      </c>
      <c r="K7623">
        <v>25.9</v>
      </c>
      <c r="L7623">
        <v>98.75</v>
      </c>
      <c r="N7623">
        <v>8.1</v>
      </c>
      <c r="O7623">
        <v>71.3</v>
      </c>
      <c r="P7623">
        <v>74.44</v>
      </c>
      <c r="Q7623" s="2" t="s">
        <v>19</v>
      </c>
      <c r="R762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24" spans="1:18" hidden="1" x14ac:dyDescent="0.3">
      <c r="A7624" s="2" t="s">
        <v>17</v>
      </c>
      <c r="B7624" s="3">
        <v>44148</v>
      </c>
      <c r="C7624">
        <v>33.9</v>
      </c>
      <c r="D7624">
        <v>27.4</v>
      </c>
      <c r="E7624">
        <v>30.3</v>
      </c>
      <c r="G7624">
        <v>40.200000000000003</v>
      </c>
      <c r="H7624">
        <v>0</v>
      </c>
      <c r="K7624">
        <v>14.8</v>
      </c>
      <c r="L7624">
        <v>81.430000000000007</v>
      </c>
      <c r="N7624">
        <v>8</v>
      </c>
      <c r="O7624">
        <v>65</v>
      </c>
      <c r="P7624">
        <v>75.13</v>
      </c>
      <c r="Q7624" s="2" t="s">
        <v>19</v>
      </c>
      <c r="R762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 Laut</v>
      </c>
    </row>
    <row r="7625" spans="1:18" hidden="1" x14ac:dyDescent="0.3">
      <c r="A7625" s="2" t="s">
        <v>17</v>
      </c>
      <c r="B7625" s="3">
        <v>44149</v>
      </c>
      <c r="C7625">
        <v>33.4</v>
      </c>
      <c r="D7625">
        <v>26.7</v>
      </c>
      <c r="E7625">
        <v>30.2</v>
      </c>
      <c r="G7625">
        <v>39.200000000000003</v>
      </c>
      <c r="H7625">
        <v>0</v>
      </c>
      <c r="K7625">
        <v>18.399999999999999</v>
      </c>
      <c r="L7625">
        <v>131.43</v>
      </c>
      <c r="N7625">
        <v>8.1</v>
      </c>
      <c r="O7625">
        <v>58.8</v>
      </c>
      <c r="P7625">
        <v>71.42</v>
      </c>
      <c r="Q7625" s="2" t="s">
        <v>19</v>
      </c>
      <c r="R762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26" spans="1:18" hidden="1" x14ac:dyDescent="0.3">
      <c r="A7626" s="2" t="s">
        <v>17</v>
      </c>
      <c r="B7626" s="3">
        <v>44150</v>
      </c>
      <c r="C7626">
        <v>33.1</v>
      </c>
      <c r="D7626">
        <v>26.3</v>
      </c>
      <c r="E7626">
        <v>29.8</v>
      </c>
      <c r="G7626">
        <v>38.9</v>
      </c>
      <c r="H7626">
        <v>0</v>
      </c>
      <c r="K7626">
        <v>22.3</v>
      </c>
      <c r="L7626">
        <v>142.86000000000001</v>
      </c>
      <c r="N7626">
        <v>8.1</v>
      </c>
      <c r="O7626">
        <v>67.5</v>
      </c>
      <c r="P7626">
        <v>72.680000000000007</v>
      </c>
      <c r="Q7626" s="2" t="s">
        <v>19</v>
      </c>
      <c r="R762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27" spans="1:18" hidden="1" x14ac:dyDescent="0.3">
      <c r="A7627" s="2" t="s">
        <v>17</v>
      </c>
      <c r="B7627" s="3">
        <v>44151</v>
      </c>
      <c r="C7627">
        <v>34.1</v>
      </c>
      <c r="D7627">
        <v>26.2</v>
      </c>
      <c r="E7627">
        <v>30.5</v>
      </c>
      <c r="G7627">
        <v>39.700000000000003</v>
      </c>
      <c r="H7627">
        <v>0</v>
      </c>
      <c r="K7627">
        <v>22.3</v>
      </c>
      <c r="L7627">
        <v>110</v>
      </c>
      <c r="N7627">
        <v>8.5</v>
      </c>
      <c r="O7627">
        <v>47.5</v>
      </c>
      <c r="P7627">
        <v>71.03</v>
      </c>
      <c r="Q7627" s="2" t="s">
        <v>19</v>
      </c>
      <c r="R762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28" spans="1:18" hidden="1" x14ac:dyDescent="0.3">
      <c r="A7628" s="2" t="s">
        <v>17</v>
      </c>
      <c r="B7628" s="3">
        <v>44152</v>
      </c>
      <c r="C7628">
        <v>34.200000000000003</v>
      </c>
      <c r="D7628">
        <v>27.2</v>
      </c>
      <c r="E7628">
        <v>30.8</v>
      </c>
      <c r="G7628">
        <v>39.4</v>
      </c>
      <c r="H7628">
        <v>0</v>
      </c>
      <c r="K7628">
        <v>20.5</v>
      </c>
      <c r="L7628">
        <v>147.13999999999999</v>
      </c>
      <c r="N7628">
        <v>8</v>
      </c>
      <c r="O7628">
        <v>62.9</v>
      </c>
      <c r="P7628">
        <v>68.760000000000005</v>
      </c>
      <c r="Q7628" s="2" t="s">
        <v>19</v>
      </c>
      <c r="R762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29" spans="1:18" hidden="1" x14ac:dyDescent="0.3">
      <c r="A7629" s="2" t="s">
        <v>17</v>
      </c>
      <c r="B7629" s="3">
        <v>44153</v>
      </c>
      <c r="C7629">
        <v>33.6</v>
      </c>
      <c r="D7629">
        <v>25.9</v>
      </c>
      <c r="E7629">
        <v>30</v>
      </c>
      <c r="G7629">
        <v>38.5</v>
      </c>
      <c r="H7629">
        <v>0</v>
      </c>
      <c r="K7629">
        <v>33.5</v>
      </c>
      <c r="L7629">
        <v>142.86000000000001</v>
      </c>
      <c r="N7629">
        <v>7.6</v>
      </c>
      <c r="O7629">
        <v>36.299999999999997</v>
      </c>
      <c r="P7629">
        <v>70.44</v>
      </c>
      <c r="Q7629" s="2" t="s">
        <v>19</v>
      </c>
      <c r="R762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30" spans="1:18" hidden="1" x14ac:dyDescent="0.3">
      <c r="A7630" s="2" t="s">
        <v>17</v>
      </c>
      <c r="B7630" s="3">
        <v>44154</v>
      </c>
      <c r="C7630">
        <v>34.1</v>
      </c>
      <c r="D7630">
        <v>26.7</v>
      </c>
      <c r="E7630">
        <v>30.2</v>
      </c>
      <c r="G7630">
        <v>40.5</v>
      </c>
      <c r="H7630">
        <v>0</v>
      </c>
      <c r="K7630">
        <v>20.5</v>
      </c>
      <c r="L7630">
        <v>162.86000000000001</v>
      </c>
      <c r="N7630">
        <v>7.6</v>
      </c>
      <c r="O7630">
        <v>61.3</v>
      </c>
      <c r="P7630">
        <v>73.37</v>
      </c>
      <c r="Q7630" s="2" t="s">
        <v>19</v>
      </c>
      <c r="R763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31" spans="1:18" hidden="1" x14ac:dyDescent="0.3">
      <c r="A7631" s="2" t="s">
        <v>17</v>
      </c>
      <c r="B7631" s="3">
        <v>44155</v>
      </c>
      <c r="C7631">
        <v>32.700000000000003</v>
      </c>
      <c r="D7631">
        <v>26.1</v>
      </c>
      <c r="E7631">
        <v>29.1</v>
      </c>
      <c r="G7631">
        <v>39.9</v>
      </c>
      <c r="H7631">
        <v>14</v>
      </c>
      <c r="K7631">
        <v>14.8</v>
      </c>
      <c r="L7631">
        <v>110</v>
      </c>
      <c r="N7631">
        <v>7</v>
      </c>
      <c r="O7631">
        <v>82.5</v>
      </c>
      <c r="P7631">
        <v>77.959999999999994</v>
      </c>
      <c r="Q7631" s="2" t="s">
        <v>20</v>
      </c>
      <c r="R763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32" spans="1:18" hidden="1" x14ac:dyDescent="0.3">
      <c r="A7632" s="2" t="s">
        <v>17</v>
      </c>
      <c r="B7632" s="3">
        <v>44156</v>
      </c>
      <c r="C7632">
        <v>34.4</v>
      </c>
      <c r="D7632">
        <v>26.3</v>
      </c>
      <c r="E7632">
        <v>30.2</v>
      </c>
      <c r="G7632">
        <v>40</v>
      </c>
      <c r="H7632">
        <v>0</v>
      </c>
      <c r="K7632">
        <v>16.600000000000001</v>
      </c>
      <c r="L7632">
        <v>188.33</v>
      </c>
      <c r="N7632">
        <v>7.8</v>
      </c>
      <c r="O7632">
        <v>62.5</v>
      </c>
      <c r="P7632">
        <v>72.849999999999994</v>
      </c>
      <c r="Q7632" s="2" t="s">
        <v>19</v>
      </c>
      <c r="R763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33" spans="1:18" hidden="1" x14ac:dyDescent="0.3">
      <c r="A7633" s="2" t="s">
        <v>17</v>
      </c>
      <c r="B7633" s="3">
        <v>44157</v>
      </c>
      <c r="C7633">
        <v>33.9</v>
      </c>
      <c r="D7633">
        <v>25.4</v>
      </c>
      <c r="E7633">
        <v>28.4</v>
      </c>
      <c r="G7633">
        <v>40.799999999999997</v>
      </c>
      <c r="H7633">
        <v>2</v>
      </c>
      <c r="K7633">
        <v>14.8</v>
      </c>
      <c r="L7633">
        <v>217.5</v>
      </c>
      <c r="N7633">
        <v>7.6</v>
      </c>
      <c r="O7633">
        <v>87.5</v>
      </c>
      <c r="P7633">
        <v>78.760000000000005</v>
      </c>
      <c r="Q7633" s="2" t="s">
        <v>20</v>
      </c>
      <c r="R763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34" spans="1:18" hidden="1" x14ac:dyDescent="0.3">
      <c r="A7634" s="2" t="s">
        <v>17</v>
      </c>
      <c r="B7634" s="3">
        <v>44158</v>
      </c>
      <c r="C7634">
        <v>32.9</v>
      </c>
      <c r="D7634">
        <v>25.2</v>
      </c>
      <c r="E7634">
        <v>28.4</v>
      </c>
      <c r="G7634">
        <v>39.9</v>
      </c>
      <c r="H7634">
        <v>0</v>
      </c>
      <c r="K7634">
        <v>20.5</v>
      </c>
      <c r="L7634">
        <v>216.25</v>
      </c>
      <c r="N7634">
        <v>7.5</v>
      </c>
      <c r="O7634">
        <v>81.3</v>
      </c>
      <c r="P7634">
        <v>76.790000000000006</v>
      </c>
      <c r="Q7634" s="2" t="s">
        <v>23</v>
      </c>
      <c r="R763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35" spans="1:18" hidden="1" x14ac:dyDescent="0.3">
      <c r="A7635" s="2" t="s">
        <v>17</v>
      </c>
      <c r="B7635" s="3">
        <v>44159</v>
      </c>
      <c r="C7635">
        <v>31.7</v>
      </c>
      <c r="D7635">
        <v>25.7</v>
      </c>
      <c r="E7635">
        <v>28.2</v>
      </c>
      <c r="G7635">
        <v>37.9</v>
      </c>
      <c r="H7635">
        <v>2</v>
      </c>
      <c r="K7635">
        <v>16.600000000000001</v>
      </c>
      <c r="L7635">
        <v>240</v>
      </c>
      <c r="N7635">
        <v>5.0999999999999996</v>
      </c>
      <c r="O7635">
        <v>85</v>
      </c>
      <c r="P7635">
        <v>80.55</v>
      </c>
      <c r="Q7635" s="2" t="s">
        <v>20</v>
      </c>
      <c r="R763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36" spans="1:18" hidden="1" x14ac:dyDescent="0.3">
      <c r="A7636" s="2" t="s">
        <v>17</v>
      </c>
      <c r="B7636" s="3">
        <v>44160</v>
      </c>
      <c r="C7636">
        <v>32.9</v>
      </c>
      <c r="D7636">
        <v>26.1</v>
      </c>
      <c r="E7636">
        <v>28.5</v>
      </c>
      <c r="G7636">
        <v>38.6</v>
      </c>
      <c r="H7636">
        <v>0</v>
      </c>
      <c r="K7636">
        <v>24.1</v>
      </c>
      <c r="L7636">
        <v>168.33</v>
      </c>
      <c r="N7636">
        <v>7.3</v>
      </c>
      <c r="O7636">
        <v>88.8</v>
      </c>
      <c r="P7636">
        <v>77.37</v>
      </c>
      <c r="Q7636" s="2" t="s">
        <v>23</v>
      </c>
      <c r="R763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37" spans="1:18" hidden="1" x14ac:dyDescent="0.3">
      <c r="A7637" s="2" t="s">
        <v>17</v>
      </c>
      <c r="B7637" s="3">
        <v>44161</v>
      </c>
      <c r="C7637">
        <v>31.9</v>
      </c>
      <c r="D7637">
        <v>26.3</v>
      </c>
      <c r="E7637">
        <v>28.1</v>
      </c>
      <c r="G7637">
        <v>37.5</v>
      </c>
      <c r="H7637">
        <v>0</v>
      </c>
      <c r="K7637">
        <v>16.600000000000001</v>
      </c>
      <c r="L7637">
        <v>207.5</v>
      </c>
      <c r="N7637">
        <v>7.1</v>
      </c>
      <c r="O7637">
        <v>81.3</v>
      </c>
      <c r="P7637">
        <v>79.58</v>
      </c>
      <c r="Q7637" s="2" t="s">
        <v>23</v>
      </c>
      <c r="R763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38" spans="1:18" hidden="1" x14ac:dyDescent="0.3">
      <c r="A7638" s="2" t="s">
        <v>17</v>
      </c>
      <c r="B7638" s="3">
        <v>44162</v>
      </c>
      <c r="C7638">
        <v>30.6</v>
      </c>
      <c r="D7638">
        <v>26.7</v>
      </c>
      <c r="E7638">
        <v>28.1</v>
      </c>
      <c r="G7638">
        <v>36.1</v>
      </c>
      <c r="H7638">
        <v>1</v>
      </c>
      <c r="K7638">
        <v>14.8</v>
      </c>
      <c r="L7638">
        <v>112.5</v>
      </c>
      <c r="N7638">
        <v>6.1</v>
      </c>
      <c r="O7638">
        <v>81.3</v>
      </c>
      <c r="P7638">
        <v>80.33</v>
      </c>
      <c r="Q7638" s="2" t="s">
        <v>20</v>
      </c>
      <c r="R763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39" spans="1:18" hidden="1" x14ac:dyDescent="0.3">
      <c r="A7639" s="2" t="s">
        <v>17</v>
      </c>
      <c r="B7639" s="3">
        <v>44163</v>
      </c>
      <c r="C7639">
        <v>30.9</v>
      </c>
      <c r="D7639">
        <v>24.7</v>
      </c>
      <c r="E7639">
        <v>27</v>
      </c>
      <c r="G7639">
        <v>37.1</v>
      </c>
      <c r="H7639">
        <v>28.1</v>
      </c>
      <c r="K7639">
        <v>11.2</v>
      </c>
      <c r="L7639">
        <v>244.29</v>
      </c>
      <c r="N7639">
        <v>4.4000000000000004</v>
      </c>
      <c r="O7639">
        <v>92.5</v>
      </c>
      <c r="P7639">
        <v>86.78</v>
      </c>
      <c r="Q7639" s="2" t="s">
        <v>20</v>
      </c>
      <c r="R763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40" spans="1:18" hidden="1" x14ac:dyDescent="0.3">
      <c r="A7640" s="2" t="s">
        <v>17</v>
      </c>
      <c r="B7640" s="3">
        <v>44164</v>
      </c>
      <c r="C7640">
        <v>30.4</v>
      </c>
      <c r="D7640">
        <v>25</v>
      </c>
      <c r="E7640">
        <v>26.7</v>
      </c>
      <c r="G7640">
        <v>36</v>
      </c>
      <c r="H7640">
        <v>4</v>
      </c>
      <c r="K7640">
        <v>13</v>
      </c>
      <c r="L7640">
        <v>224.29</v>
      </c>
      <c r="N7640">
        <v>6</v>
      </c>
      <c r="O7640">
        <v>95</v>
      </c>
      <c r="P7640">
        <v>87.88</v>
      </c>
      <c r="Q7640" s="2" t="s">
        <v>20</v>
      </c>
      <c r="R764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41" spans="1:18" hidden="1" x14ac:dyDescent="0.3">
      <c r="A7641" s="2" t="s">
        <v>17</v>
      </c>
      <c r="B7641" s="3">
        <v>44165</v>
      </c>
      <c r="C7641">
        <v>28.7</v>
      </c>
      <c r="D7641">
        <v>24.9</v>
      </c>
      <c r="E7641">
        <v>26.7</v>
      </c>
      <c r="G7641">
        <v>33.200000000000003</v>
      </c>
      <c r="H7641">
        <v>0</v>
      </c>
      <c r="K7641">
        <v>9.4</v>
      </c>
      <c r="L7641">
        <v>263.33</v>
      </c>
      <c r="N7641">
        <v>6.3</v>
      </c>
      <c r="O7641">
        <v>95</v>
      </c>
      <c r="P7641">
        <v>86</v>
      </c>
      <c r="Q7641" s="2" t="s">
        <v>23</v>
      </c>
      <c r="R764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42" spans="1:18" hidden="1" x14ac:dyDescent="0.3">
      <c r="A7642" s="2" t="s">
        <v>17</v>
      </c>
      <c r="B7642" s="3">
        <v>44166</v>
      </c>
      <c r="C7642">
        <v>32.700000000000003</v>
      </c>
      <c r="D7642">
        <v>25.4</v>
      </c>
      <c r="E7642">
        <v>28.6</v>
      </c>
      <c r="G7642">
        <v>38.9</v>
      </c>
      <c r="H7642">
        <v>0</v>
      </c>
      <c r="K7642">
        <v>18.399999999999999</v>
      </c>
      <c r="L7642">
        <v>182.5</v>
      </c>
      <c r="N7642">
        <v>6.6</v>
      </c>
      <c r="O7642">
        <v>85</v>
      </c>
      <c r="P7642">
        <v>76.81</v>
      </c>
      <c r="Q7642" s="2" t="s">
        <v>23</v>
      </c>
      <c r="R764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43" spans="1:18" hidden="1" x14ac:dyDescent="0.3">
      <c r="A7643" s="2" t="s">
        <v>17</v>
      </c>
      <c r="B7643" s="3">
        <v>44167</v>
      </c>
      <c r="C7643">
        <v>30.4</v>
      </c>
      <c r="D7643">
        <v>25.4</v>
      </c>
      <c r="E7643">
        <v>27.3</v>
      </c>
      <c r="G7643">
        <v>36.700000000000003</v>
      </c>
      <c r="H7643">
        <v>64.5</v>
      </c>
      <c r="K7643">
        <v>14.8</v>
      </c>
      <c r="L7643">
        <v>170</v>
      </c>
      <c r="N7643">
        <v>6</v>
      </c>
      <c r="O7643">
        <v>82.5</v>
      </c>
      <c r="P7643">
        <v>87.6</v>
      </c>
      <c r="Q7643" s="2" t="s">
        <v>20</v>
      </c>
      <c r="R764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44" spans="1:18" hidden="1" x14ac:dyDescent="0.3">
      <c r="A7644" s="2" t="s">
        <v>17</v>
      </c>
      <c r="B7644" s="3">
        <v>44168</v>
      </c>
      <c r="C7644">
        <v>30.4</v>
      </c>
      <c r="D7644">
        <v>25.7</v>
      </c>
      <c r="E7644">
        <v>26.7</v>
      </c>
      <c r="G7644">
        <v>38.1</v>
      </c>
      <c r="H7644">
        <v>21.5</v>
      </c>
      <c r="K7644">
        <v>18.399999999999999</v>
      </c>
      <c r="L7644">
        <v>152.5</v>
      </c>
      <c r="N7644">
        <v>5.6</v>
      </c>
      <c r="O7644">
        <v>78.8</v>
      </c>
      <c r="P7644">
        <v>90.83</v>
      </c>
      <c r="Q7644" s="2" t="s">
        <v>20</v>
      </c>
      <c r="R764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45" spans="1:18" hidden="1" x14ac:dyDescent="0.3">
      <c r="A7645" s="2" t="s">
        <v>17</v>
      </c>
      <c r="B7645" s="3">
        <v>44169</v>
      </c>
      <c r="C7645">
        <v>31.4</v>
      </c>
      <c r="D7645">
        <v>25.2</v>
      </c>
      <c r="E7645">
        <v>27.6</v>
      </c>
      <c r="G7645">
        <v>37.700000000000003</v>
      </c>
      <c r="H7645">
        <v>0.6</v>
      </c>
      <c r="K7645">
        <v>33.5</v>
      </c>
      <c r="L7645">
        <v>207.5</v>
      </c>
      <c r="N7645">
        <v>6.8</v>
      </c>
      <c r="O7645">
        <v>88.8</v>
      </c>
      <c r="P7645">
        <v>84.22</v>
      </c>
      <c r="Q7645" s="2" t="s">
        <v>20</v>
      </c>
      <c r="R764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46" spans="1:18" hidden="1" x14ac:dyDescent="0.3">
      <c r="A7646" s="2" t="s">
        <v>17</v>
      </c>
      <c r="B7646" s="3">
        <v>44170</v>
      </c>
      <c r="C7646">
        <v>31.4</v>
      </c>
      <c r="D7646">
        <v>23.6</v>
      </c>
      <c r="E7646">
        <v>26.3</v>
      </c>
      <c r="G7646">
        <v>36.6</v>
      </c>
      <c r="H7646">
        <v>70.8</v>
      </c>
      <c r="K7646">
        <v>53.6</v>
      </c>
      <c r="L7646">
        <v>263.33</v>
      </c>
      <c r="N7646">
        <v>6</v>
      </c>
      <c r="O7646">
        <v>91.3</v>
      </c>
      <c r="P7646">
        <v>88.95</v>
      </c>
      <c r="Q7646" s="2" t="s">
        <v>20</v>
      </c>
      <c r="R764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47" spans="1:18" hidden="1" x14ac:dyDescent="0.3">
      <c r="A7647" s="2" t="s">
        <v>17</v>
      </c>
      <c r="B7647" s="3">
        <v>44171</v>
      </c>
      <c r="C7647">
        <v>30.9</v>
      </c>
      <c r="D7647">
        <v>24.4</v>
      </c>
      <c r="E7647">
        <v>26.5</v>
      </c>
      <c r="G7647">
        <v>36.200000000000003</v>
      </c>
      <c r="H7647">
        <v>11</v>
      </c>
      <c r="K7647">
        <v>20.5</v>
      </c>
      <c r="L7647">
        <v>290</v>
      </c>
      <c r="N7647">
        <v>6.6</v>
      </c>
      <c r="O7647">
        <v>91.3</v>
      </c>
      <c r="P7647">
        <v>87.39</v>
      </c>
      <c r="Q7647" s="2" t="s">
        <v>20</v>
      </c>
      <c r="R764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48" spans="1:18" hidden="1" x14ac:dyDescent="0.3">
      <c r="A7648" s="2" t="s">
        <v>17</v>
      </c>
      <c r="B7648" s="3">
        <v>44172</v>
      </c>
      <c r="C7648">
        <v>28.4</v>
      </c>
      <c r="D7648">
        <v>24.4</v>
      </c>
      <c r="E7648">
        <v>26</v>
      </c>
      <c r="G7648">
        <v>32.299999999999997</v>
      </c>
      <c r="H7648">
        <v>2</v>
      </c>
      <c r="K7648">
        <v>33.5</v>
      </c>
      <c r="L7648">
        <v>278.57</v>
      </c>
      <c r="N7648">
        <v>7.8</v>
      </c>
      <c r="O7648">
        <v>92.5</v>
      </c>
      <c r="P7648">
        <v>87.77</v>
      </c>
      <c r="Q7648" s="2" t="s">
        <v>20</v>
      </c>
      <c r="R764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49" spans="1:18" hidden="1" x14ac:dyDescent="0.3">
      <c r="A7649" s="2" t="s">
        <v>17</v>
      </c>
      <c r="B7649" s="3">
        <v>44173</v>
      </c>
      <c r="C7649">
        <v>31.7</v>
      </c>
      <c r="D7649">
        <v>24.4</v>
      </c>
      <c r="E7649">
        <v>27.7</v>
      </c>
      <c r="G7649">
        <v>38.5</v>
      </c>
      <c r="H7649">
        <v>8</v>
      </c>
      <c r="K7649">
        <v>25.9</v>
      </c>
      <c r="L7649">
        <v>285</v>
      </c>
      <c r="N7649">
        <v>8.5</v>
      </c>
      <c r="O7649">
        <v>83.8</v>
      </c>
      <c r="P7649">
        <v>81.84</v>
      </c>
      <c r="Q7649" s="2" t="s">
        <v>20</v>
      </c>
      <c r="R764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50" spans="1:18" hidden="1" x14ac:dyDescent="0.3">
      <c r="A7650" s="2" t="s">
        <v>17</v>
      </c>
      <c r="B7650" s="3">
        <v>44174</v>
      </c>
      <c r="C7650">
        <v>27</v>
      </c>
      <c r="D7650">
        <v>24.2</v>
      </c>
      <c r="E7650">
        <v>26.1</v>
      </c>
      <c r="G7650">
        <v>31</v>
      </c>
      <c r="H7650">
        <v>4</v>
      </c>
      <c r="K7650">
        <v>44.6</v>
      </c>
      <c r="L7650">
        <v>285.56</v>
      </c>
      <c r="N7650">
        <v>6.4</v>
      </c>
      <c r="O7650">
        <v>86.7</v>
      </c>
      <c r="P7650">
        <v>92.07</v>
      </c>
      <c r="Q7650" s="2" t="s">
        <v>20</v>
      </c>
      <c r="R765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51" spans="1:18" hidden="1" x14ac:dyDescent="0.3">
      <c r="A7651" s="2" t="s">
        <v>17</v>
      </c>
      <c r="B7651" s="3">
        <v>44175</v>
      </c>
      <c r="C7651">
        <v>31.2</v>
      </c>
      <c r="D7651">
        <v>24.7</v>
      </c>
      <c r="E7651">
        <v>26.4</v>
      </c>
      <c r="G7651">
        <v>36.4</v>
      </c>
      <c r="H7651">
        <v>15</v>
      </c>
      <c r="K7651">
        <v>29.5</v>
      </c>
      <c r="L7651">
        <v>292.86</v>
      </c>
      <c r="N7651">
        <v>6</v>
      </c>
      <c r="O7651">
        <v>93.8</v>
      </c>
      <c r="P7651">
        <v>88.18</v>
      </c>
      <c r="Q7651" s="2" t="s">
        <v>20</v>
      </c>
      <c r="R765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52" spans="1:18" hidden="1" x14ac:dyDescent="0.3">
      <c r="A7652" s="2" t="s">
        <v>17</v>
      </c>
      <c r="B7652" s="3">
        <v>44176</v>
      </c>
      <c r="C7652">
        <v>30.2</v>
      </c>
      <c r="D7652">
        <v>25.6</v>
      </c>
      <c r="E7652">
        <v>26.9</v>
      </c>
      <c r="G7652">
        <v>35.700000000000003</v>
      </c>
      <c r="H7652">
        <v>9</v>
      </c>
      <c r="K7652">
        <v>25.9</v>
      </c>
      <c r="L7652">
        <v>286.67</v>
      </c>
      <c r="N7652">
        <v>6.8</v>
      </c>
      <c r="O7652">
        <v>91.3</v>
      </c>
      <c r="P7652">
        <v>86.95</v>
      </c>
      <c r="Q7652" s="2" t="s">
        <v>20</v>
      </c>
      <c r="R765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53" spans="1:18" hidden="1" x14ac:dyDescent="0.3">
      <c r="A7653" s="2" t="s">
        <v>17</v>
      </c>
      <c r="B7653" s="3">
        <v>44177</v>
      </c>
      <c r="C7653">
        <v>30.1</v>
      </c>
      <c r="D7653">
        <v>23.7</v>
      </c>
      <c r="E7653">
        <v>26.2</v>
      </c>
      <c r="G7653">
        <v>35.299999999999997</v>
      </c>
      <c r="H7653">
        <v>73.599999999999994</v>
      </c>
      <c r="K7653">
        <v>14.8</v>
      </c>
      <c r="L7653">
        <v>252.5</v>
      </c>
      <c r="N7653">
        <v>4.8</v>
      </c>
      <c r="O7653">
        <v>97.5</v>
      </c>
      <c r="P7653">
        <v>90.16</v>
      </c>
      <c r="Q7653" s="2" t="s">
        <v>20</v>
      </c>
      <c r="R765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54" spans="1:18" hidden="1" x14ac:dyDescent="0.3">
      <c r="A7654" s="2" t="s">
        <v>17</v>
      </c>
      <c r="B7654" s="3">
        <v>44178</v>
      </c>
      <c r="C7654">
        <v>31.4</v>
      </c>
      <c r="D7654">
        <v>24.1</v>
      </c>
      <c r="E7654">
        <v>26.5</v>
      </c>
      <c r="G7654">
        <v>36.9</v>
      </c>
      <c r="H7654">
        <v>3</v>
      </c>
      <c r="K7654">
        <v>37.1</v>
      </c>
      <c r="L7654">
        <v>287.14</v>
      </c>
      <c r="N7654">
        <v>7.5</v>
      </c>
      <c r="O7654">
        <v>91.3</v>
      </c>
      <c r="P7654">
        <v>84.6</v>
      </c>
      <c r="Q7654" s="2" t="s">
        <v>20</v>
      </c>
      <c r="R765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55" spans="1:18" hidden="1" x14ac:dyDescent="0.3">
      <c r="A7655" s="2" t="s">
        <v>17</v>
      </c>
      <c r="B7655" s="3">
        <v>44179</v>
      </c>
      <c r="C7655">
        <v>30.2</v>
      </c>
      <c r="D7655">
        <v>24.2</v>
      </c>
      <c r="E7655">
        <v>26.9</v>
      </c>
      <c r="G7655">
        <v>35.6</v>
      </c>
      <c r="H7655">
        <v>2</v>
      </c>
      <c r="K7655">
        <v>14.8</v>
      </c>
      <c r="L7655">
        <v>196.25</v>
      </c>
      <c r="N7655">
        <v>7</v>
      </c>
      <c r="O7655">
        <v>93.8</v>
      </c>
      <c r="P7655">
        <v>85.15</v>
      </c>
      <c r="Q7655" s="2" t="s">
        <v>20</v>
      </c>
      <c r="R765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56" spans="1:18" hidden="1" x14ac:dyDescent="0.3">
      <c r="A7656" s="2" t="s">
        <v>17</v>
      </c>
      <c r="B7656" s="3">
        <v>44180</v>
      </c>
      <c r="C7656">
        <v>29.9</v>
      </c>
      <c r="D7656">
        <v>24.9</v>
      </c>
      <c r="E7656">
        <v>26.4</v>
      </c>
      <c r="G7656">
        <v>35.6</v>
      </c>
      <c r="H7656">
        <v>48</v>
      </c>
      <c r="K7656">
        <v>16.600000000000001</v>
      </c>
      <c r="L7656">
        <v>156.66999999999999</v>
      </c>
      <c r="N7656">
        <v>5.5</v>
      </c>
      <c r="O7656">
        <v>92.5</v>
      </c>
      <c r="P7656">
        <v>89.76</v>
      </c>
      <c r="Q7656" s="2" t="s">
        <v>20</v>
      </c>
      <c r="R765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57" spans="1:18" hidden="1" x14ac:dyDescent="0.3">
      <c r="A7657" s="2" t="s">
        <v>17</v>
      </c>
      <c r="B7657" s="3">
        <v>44181</v>
      </c>
      <c r="C7657">
        <v>29.7</v>
      </c>
      <c r="D7657">
        <v>24.7</v>
      </c>
      <c r="E7657">
        <v>26.3</v>
      </c>
      <c r="G7657">
        <v>34.700000000000003</v>
      </c>
      <c r="H7657">
        <v>30</v>
      </c>
      <c r="K7657">
        <v>22.3</v>
      </c>
      <c r="L7657">
        <v>96.67</v>
      </c>
      <c r="N7657">
        <v>5.5</v>
      </c>
      <c r="O7657">
        <v>81.3</v>
      </c>
      <c r="P7657">
        <v>89.72</v>
      </c>
      <c r="Q7657" s="2" t="s">
        <v>20</v>
      </c>
      <c r="R765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58" spans="1:18" hidden="1" x14ac:dyDescent="0.3">
      <c r="A7658" s="2" t="s">
        <v>17</v>
      </c>
      <c r="B7658" s="3">
        <v>44182</v>
      </c>
      <c r="C7658">
        <v>30.6</v>
      </c>
      <c r="D7658">
        <v>24.9</v>
      </c>
      <c r="E7658">
        <v>26.6</v>
      </c>
      <c r="G7658">
        <v>36.9</v>
      </c>
      <c r="H7658">
        <v>18.399999999999999</v>
      </c>
      <c r="K7658">
        <v>20.5</v>
      </c>
      <c r="L7658">
        <v>216.67</v>
      </c>
      <c r="N7658">
        <v>5.0999999999999996</v>
      </c>
      <c r="O7658">
        <v>78.8</v>
      </c>
      <c r="P7658">
        <v>86.9</v>
      </c>
      <c r="Q7658" s="2" t="s">
        <v>20</v>
      </c>
      <c r="R765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59" spans="1:18" hidden="1" x14ac:dyDescent="0.3">
      <c r="A7659" s="2" t="s">
        <v>17</v>
      </c>
      <c r="B7659" s="3">
        <v>44183</v>
      </c>
      <c r="C7659">
        <v>30.2</v>
      </c>
      <c r="D7659">
        <v>24.1</v>
      </c>
      <c r="E7659">
        <v>26</v>
      </c>
      <c r="G7659">
        <v>35.5</v>
      </c>
      <c r="H7659">
        <v>45</v>
      </c>
      <c r="K7659">
        <v>14.8</v>
      </c>
      <c r="L7659">
        <v>225.71</v>
      </c>
      <c r="N7659">
        <v>8.1</v>
      </c>
      <c r="O7659">
        <v>76.3</v>
      </c>
      <c r="P7659">
        <v>87.67</v>
      </c>
      <c r="Q7659" s="2" t="s">
        <v>20</v>
      </c>
      <c r="R765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60" spans="1:18" hidden="1" x14ac:dyDescent="0.3">
      <c r="A7660" s="2" t="s">
        <v>17</v>
      </c>
      <c r="B7660" s="3">
        <v>44184</v>
      </c>
      <c r="C7660">
        <v>30.2</v>
      </c>
      <c r="D7660">
        <v>24.2</v>
      </c>
      <c r="E7660">
        <v>26.7</v>
      </c>
      <c r="G7660">
        <v>35</v>
      </c>
      <c r="H7660">
        <v>19</v>
      </c>
      <c r="K7660">
        <v>11.2</v>
      </c>
      <c r="L7660">
        <v>208</v>
      </c>
      <c r="N7660">
        <v>6.9</v>
      </c>
      <c r="O7660">
        <v>95</v>
      </c>
      <c r="P7660">
        <v>85.7</v>
      </c>
      <c r="Q7660" s="2" t="s">
        <v>20</v>
      </c>
      <c r="R766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61" spans="1:18" hidden="1" x14ac:dyDescent="0.3">
      <c r="A7661" s="2" t="s">
        <v>17</v>
      </c>
      <c r="B7661" s="3">
        <v>44185</v>
      </c>
      <c r="C7661">
        <v>32.6</v>
      </c>
      <c r="D7661">
        <v>24.2</v>
      </c>
      <c r="E7661">
        <v>28.2</v>
      </c>
      <c r="G7661">
        <v>36.9</v>
      </c>
      <c r="H7661">
        <v>0</v>
      </c>
      <c r="K7661">
        <v>20.5</v>
      </c>
      <c r="L7661">
        <v>210</v>
      </c>
      <c r="N7661">
        <v>7</v>
      </c>
      <c r="O7661">
        <v>71.3</v>
      </c>
      <c r="P7661">
        <v>75.48</v>
      </c>
      <c r="Q7661" s="2" t="s">
        <v>19</v>
      </c>
      <c r="R766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62" spans="1:18" hidden="1" x14ac:dyDescent="0.3">
      <c r="A7662" s="2" t="s">
        <v>17</v>
      </c>
      <c r="B7662" s="3">
        <v>44186</v>
      </c>
      <c r="C7662">
        <v>32.4</v>
      </c>
      <c r="D7662">
        <v>25.7</v>
      </c>
      <c r="E7662">
        <v>28.7</v>
      </c>
      <c r="G7662">
        <v>37.1</v>
      </c>
      <c r="H7662">
        <v>3</v>
      </c>
      <c r="K7662">
        <v>20.5</v>
      </c>
      <c r="L7662">
        <v>198.33</v>
      </c>
      <c r="N7662">
        <v>7.6</v>
      </c>
      <c r="O7662">
        <v>72.5</v>
      </c>
      <c r="P7662">
        <v>72.87</v>
      </c>
      <c r="Q7662" s="2" t="s">
        <v>18</v>
      </c>
      <c r="R766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63" spans="1:18" hidden="1" x14ac:dyDescent="0.3">
      <c r="A7663" s="2" t="s">
        <v>17</v>
      </c>
      <c r="B7663" s="3">
        <v>44187</v>
      </c>
      <c r="C7663">
        <v>31.9</v>
      </c>
      <c r="D7663">
        <v>26.3</v>
      </c>
      <c r="E7663">
        <v>29.1</v>
      </c>
      <c r="G7663">
        <v>38.5</v>
      </c>
      <c r="H7663">
        <v>0</v>
      </c>
      <c r="K7663">
        <v>20.5</v>
      </c>
      <c r="L7663">
        <v>161.43</v>
      </c>
      <c r="N7663">
        <v>8</v>
      </c>
      <c r="O7663">
        <v>75</v>
      </c>
      <c r="P7663">
        <v>73.209999999999994</v>
      </c>
      <c r="Q7663" s="2" t="s">
        <v>19</v>
      </c>
      <c r="R766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64" spans="1:18" hidden="1" x14ac:dyDescent="0.3">
      <c r="A7664" s="2" t="s">
        <v>17</v>
      </c>
      <c r="B7664" s="3">
        <v>44188</v>
      </c>
      <c r="C7664">
        <v>32.9</v>
      </c>
      <c r="D7664">
        <v>26.1</v>
      </c>
      <c r="E7664">
        <v>29.4</v>
      </c>
      <c r="G7664">
        <v>39.5</v>
      </c>
      <c r="H7664">
        <v>0</v>
      </c>
      <c r="K7664">
        <v>20.5</v>
      </c>
      <c r="L7664">
        <v>131.43</v>
      </c>
      <c r="N7664">
        <v>8.5</v>
      </c>
      <c r="O7664">
        <v>47.5</v>
      </c>
      <c r="P7664">
        <v>72.45</v>
      </c>
      <c r="Q7664" s="2" t="s">
        <v>19</v>
      </c>
      <c r="R766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65" spans="1:18" hidden="1" x14ac:dyDescent="0.3">
      <c r="A7665" s="2" t="s">
        <v>17</v>
      </c>
      <c r="B7665" s="3">
        <v>44189</v>
      </c>
      <c r="C7665">
        <v>31.6</v>
      </c>
      <c r="D7665">
        <v>25.4</v>
      </c>
      <c r="E7665">
        <v>28.1</v>
      </c>
      <c r="G7665">
        <v>37.700000000000003</v>
      </c>
      <c r="H7665">
        <v>7</v>
      </c>
      <c r="K7665">
        <v>18.399999999999999</v>
      </c>
      <c r="L7665">
        <v>174.29</v>
      </c>
      <c r="N7665">
        <v>7.5</v>
      </c>
      <c r="O7665">
        <v>70</v>
      </c>
      <c r="P7665">
        <v>77.239999999999995</v>
      </c>
      <c r="Q7665" s="2" t="s">
        <v>18</v>
      </c>
      <c r="R766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66" spans="1:18" hidden="1" x14ac:dyDescent="0.3">
      <c r="A7666" s="2" t="s">
        <v>17</v>
      </c>
      <c r="B7666" s="3">
        <v>44190</v>
      </c>
      <c r="C7666">
        <v>30.7</v>
      </c>
      <c r="D7666">
        <v>25.2</v>
      </c>
      <c r="E7666">
        <v>27.7</v>
      </c>
      <c r="G7666">
        <v>36.200000000000003</v>
      </c>
      <c r="H7666">
        <v>0.5</v>
      </c>
      <c r="K7666">
        <v>14.8</v>
      </c>
      <c r="L7666">
        <v>114</v>
      </c>
      <c r="N7666">
        <v>7.8</v>
      </c>
      <c r="O7666">
        <v>76.3</v>
      </c>
      <c r="P7666">
        <v>81.98</v>
      </c>
      <c r="Q7666" s="2" t="s">
        <v>20</v>
      </c>
      <c r="R766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Timur</v>
      </c>
    </row>
    <row r="7667" spans="1:18" hidden="1" x14ac:dyDescent="0.3">
      <c r="A7667" s="2" t="s">
        <v>17</v>
      </c>
      <c r="B7667" s="3">
        <v>44191</v>
      </c>
      <c r="C7667">
        <v>32.200000000000003</v>
      </c>
      <c r="D7667">
        <v>25.2</v>
      </c>
      <c r="E7667">
        <v>27.8</v>
      </c>
      <c r="G7667">
        <v>37.799999999999997</v>
      </c>
      <c r="H7667">
        <v>20</v>
      </c>
      <c r="K7667">
        <v>20.5</v>
      </c>
      <c r="L7667">
        <v>162.58000000000001</v>
      </c>
      <c r="N7667">
        <v>6.6</v>
      </c>
      <c r="O7667">
        <v>60.4</v>
      </c>
      <c r="P7667">
        <v>83.12</v>
      </c>
      <c r="Q7667" s="2" t="s">
        <v>18</v>
      </c>
      <c r="R766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68" spans="1:18" hidden="1" x14ac:dyDescent="0.3">
      <c r="A7668" s="2" t="s">
        <v>17</v>
      </c>
      <c r="B7668" s="3">
        <v>44192</v>
      </c>
      <c r="C7668">
        <v>31</v>
      </c>
      <c r="D7668">
        <v>23.9</v>
      </c>
      <c r="E7668">
        <v>27.8</v>
      </c>
      <c r="G7668">
        <v>38.4</v>
      </c>
      <c r="H7668">
        <v>107</v>
      </c>
      <c r="K7668">
        <v>25.9</v>
      </c>
      <c r="L7668">
        <v>199.5</v>
      </c>
      <c r="N7668">
        <v>6.3</v>
      </c>
      <c r="O7668">
        <v>47.5</v>
      </c>
      <c r="P7668">
        <v>85.58</v>
      </c>
      <c r="Q7668" s="2" t="s">
        <v>18</v>
      </c>
      <c r="R766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69" spans="1:18" hidden="1" x14ac:dyDescent="0.3">
      <c r="A7669" s="2" t="s">
        <v>17</v>
      </c>
      <c r="B7669" s="3">
        <v>44193</v>
      </c>
      <c r="C7669">
        <v>30.5</v>
      </c>
      <c r="D7669">
        <v>24</v>
      </c>
      <c r="E7669">
        <v>26.6</v>
      </c>
      <c r="G7669">
        <v>38.200000000000003</v>
      </c>
      <c r="H7669">
        <v>35</v>
      </c>
      <c r="K7669">
        <v>16.7</v>
      </c>
      <c r="L7669">
        <v>211.05</v>
      </c>
      <c r="N7669">
        <v>6.4</v>
      </c>
      <c r="O7669">
        <v>51.7</v>
      </c>
      <c r="P7669">
        <v>88.97</v>
      </c>
      <c r="Q7669" s="2" t="s">
        <v>18</v>
      </c>
      <c r="R766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70" spans="1:18" hidden="1" x14ac:dyDescent="0.3">
      <c r="A7670" s="2" t="s">
        <v>17</v>
      </c>
      <c r="B7670" s="3">
        <v>44194</v>
      </c>
      <c r="C7670">
        <v>32</v>
      </c>
      <c r="D7670">
        <v>24</v>
      </c>
      <c r="E7670">
        <v>26.7</v>
      </c>
      <c r="G7670">
        <v>39.200000000000003</v>
      </c>
      <c r="H7670">
        <v>11.6</v>
      </c>
      <c r="K7670">
        <v>22.3</v>
      </c>
      <c r="L7670">
        <v>245.7</v>
      </c>
      <c r="N7670">
        <v>6</v>
      </c>
      <c r="O7670">
        <v>44.6</v>
      </c>
      <c r="P7670">
        <v>90.22</v>
      </c>
      <c r="Q7670" s="2" t="s">
        <v>18</v>
      </c>
      <c r="R767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71" spans="1:18" hidden="1" x14ac:dyDescent="0.3">
      <c r="A7671" s="2" t="s">
        <v>17</v>
      </c>
      <c r="B7671" s="3">
        <v>44195</v>
      </c>
      <c r="C7671">
        <v>29.2</v>
      </c>
      <c r="D7671">
        <v>24</v>
      </c>
      <c r="E7671">
        <v>25.4</v>
      </c>
      <c r="G7671">
        <v>34.299999999999997</v>
      </c>
      <c r="H7671">
        <v>27.7</v>
      </c>
      <c r="K7671">
        <v>20.3</v>
      </c>
      <c r="L7671">
        <v>193.5</v>
      </c>
      <c r="N7671">
        <v>5.7</v>
      </c>
      <c r="O7671">
        <v>52.3</v>
      </c>
      <c r="P7671">
        <v>92.85</v>
      </c>
      <c r="Q7671" s="2" t="s">
        <v>18</v>
      </c>
      <c r="R767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72" spans="1:18" hidden="1" x14ac:dyDescent="0.3">
      <c r="A7672" s="2" t="s">
        <v>17</v>
      </c>
      <c r="B7672" s="3">
        <v>44196</v>
      </c>
      <c r="C7672">
        <v>31</v>
      </c>
      <c r="D7672">
        <v>24</v>
      </c>
      <c r="E7672">
        <v>26.6</v>
      </c>
      <c r="G7672">
        <v>37.1</v>
      </c>
      <c r="H7672">
        <v>9</v>
      </c>
      <c r="K7672">
        <v>25.9</v>
      </c>
      <c r="L7672">
        <v>226.95</v>
      </c>
      <c r="N7672">
        <v>7</v>
      </c>
      <c r="O7672">
        <v>58.4</v>
      </c>
      <c r="P7672">
        <v>86.81</v>
      </c>
      <c r="Q7672" s="2" t="s">
        <v>18</v>
      </c>
      <c r="R767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73" spans="1:18" hidden="1" x14ac:dyDescent="0.3">
      <c r="A7673" s="2" t="s">
        <v>17</v>
      </c>
      <c r="B7673" s="3">
        <v>44197</v>
      </c>
      <c r="C7673">
        <v>31</v>
      </c>
      <c r="D7673">
        <v>24.9</v>
      </c>
      <c r="E7673">
        <v>26.9</v>
      </c>
      <c r="G7673">
        <v>39.1</v>
      </c>
      <c r="H7673">
        <v>7.2</v>
      </c>
      <c r="K7673">
        <v>16.600000000000001</v>
      </c>
      <c r="L7673">
        <v>220</v>
      </c>
      <c r="N7673">
        <v>6.6</v>
      </c>
      <c r="O7673">
        <v>39.4</v>
      </c>
      <c r="P7673">
        <v>88.93</v>
      </c>
      <c r="Q7673" s="2" t="s">
        <v>18</v>
      </c>
      <c r="R767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74" spans="1:18" hidden="1" x14ac:dyDescent="0.3">
      <c r="A7674" s="2" t="s">
        <v>17</v>
      </c>
      <c r="B7674" s="3">
        <v>44198</v>
      </c>
      <c r="C7674">
        <v>31</v>
      </c>
      <c r="D7674">
        <v>25</v>
      </c>
      <c r="E7674">
        <v>26.6</v>
      </c>
      <c r="G7674">
        <v>37.799999999999997</v>
      </c>
      <c r="H7674">
        <v>35</v>
      </c>
      <c r="K7674">
        <v>18.399999999999999</v>
      </c>
      <c r="L7674">
        <v>208.06</v>
      </c>
      <c r="N7674">
        <v>5.5</v>
      </c>
      <c r="O7674">
        <v>46.2</v>
      </c>
      <c r="P7674">
        <v>91.23</v>
      </c>
      <c r="Q7674" s="2" t="s">
        <v>18</v>
      </c>
      <c r="R767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75" spans="1:18" hidden="1" x14ac:dyDescent="0.3">
      <c r="A7675" s="2" t="s">
        <v>17</v>
      </c>
      <c r="B7675" s="3">
        <v>44199</v>
      </c>
      <c r="C7675">
        <v>32</v>
      </c>
      <c r="D7675">
        <v>25</v>
      </c>
      <c r="E7675">
        <v>26.8</v>
      </c>
      <c r="G7675">
        <v>39.799999999999997</v>
      </c>
      <c r="H7675">
        <v>20.5</v>
      </c>
      <c r="K7675">
        <v>20.5</v>
      </c>
      <c r="L7675">
        <v>218.71</v>
      </c>
      <c r="N7675">
        <v>6.4</v>
      </c>
      <c r="O7675">
        <v>43.5</v>
      </c>
      <c r="P7675">
        <v>88.91</v>
      </c>
      <c r="Q7675" s="2" t="s">
        <v>18</v>
      </c>
      <c r="R767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76" spans="1:18" hidden="1" x14ac:dyDescent="0.3">
      <c r="A7676" s="2" t="s">
        <v>17</v>
      </c>
      <c r="B7676" s="3">
        <v>44200</v>
      </c>
      <c r="C7676">
        <v>30</v>
      </c>
      <c r="D7676">
        <v>25</v>
      </c>
      <c r="E7676">
        <v>27</v>
      </c>
      <c r="G7676">
        <v>37.4</v>
      </c>
      <c r="H7676">
        <v>16</v>
      </c>
      <c r="K7676">
        <v>14.8</v>
      </c>
      <c r="L7676">
        <v>163.31</v>
      </c>
      <c r="N7676">
        <v>6.5</v>
      </c>
      <c r="O7676">
        <v>44.5</v>
      </c>
      <c r="P7676">
        <v>90.06</v>
      </c>
      <c r="Q7676" s="2" t="s">
        <v>18</v>
      </c>
      <c r="R767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77" spans="1:18" hidden="1" x14ac:dyDescent="0.3">
      <c r="A7677" s="2" t="s">
        <v>17</v>
      </c>
      <c r="B7677" s="3">
        <v>44201</v>
      </c>
      <c r="C7677">
        <v>30.1</v>
      </c>
      <c r="D7677">
        <v>24</v>
      </c>
      <c r="E7677">
        <v>25.9</v>
      </c>
      <c r="G7677">
        <v>36.299999999999997</v>
      </c>
      <c r="H7677">
        <v>84.3</v>
      </c>
      <c r="K7677">
        <v>18.5</v>
      </c>
      <c r="L7677">
        <v>241.95</v>
      </c>
      <c r="N7677">
        <v>4.8</v>
      </c>
      <c r="O7677">
        <v>61.1</v>
      </c>
      <c r="P7677">
        <v>93.9</v>
      </c>
      <c r="Q7677" s="2" t="s">
        <v>18</v>
      </c>
      <c r="R767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78" spans="1:18" hidden="1" x14ac:dyDescent="0.3">
      <c r="A7678" s="2" t="s">
        <v>17</v>
      </c>
      <c r="B7678" s="3">
        <v>44202</v>
      </c>
      <c r="C7678">
        <v>32</v>
      </c>
      <c r="D7678">
        <v>23</v>
      </c>
      <c r="E7678">
        <v>27</v>
      </c>
      <c r="G7678">
        <v>38.1</v>
      </c>
      <c r="H7678">
        <v>15.7</v>
      </c>
      <c r="K7678">
        <v>25.9</v>
      </c>
      <c r="L7678">
        <v>264.45999999999998</v>
      </c>
      <c r="N7678">
        <v>7</v>
      </c>
      <c r="O7678">
        <v>62.6</v>
      </c>
      <c r="P7678">
        <v>84.58</v>
      </c>
      <c r="Q7678" s="2" t="s">
        <v>18</v>
      </c>
      <c r="R767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79" spans="1:18" hidden="1" x14ac:dyDescent="0.3">
      <c r="A7679" s="2" t="s">
        <v>17</v>
      </c>
      <c r="B7679" s="3">
        <v>44203</v>
      </c>
      <c r="C7679">
        <v>31</v>
      </c>
      <c r="D7679">
        <v>24</v>
      </c>
      <c r="E7679">
        <v>26</v>
      </c>
      <c r="G7679">
        <v>39.1</v>
      </c>
      <c r="H7679">
        <v>89</v>
      </c>
      <c r="K7679">
        <v>27.7</v>
      </c>
      <c r="L7679">
        <v>247.77</v>
      </c>
      <c r="N7679">
        <v>7.1</v>
      </c>
      <c r="O7679">
        <v>48.8</v>
      </c>
      <c r="P7679">
        <v>90.46</v>
      </c>
      <c r="Q7679" s="2" t="s">
        <v>18</v>
      </c>
      <c r="R767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80" spans="1:18" hidden="1" x14ac:dyDescent="0.3">
      <c r="A7680" s="2" t="s">
        <v>17</v>
      </c>
      <c r="B7680" s="3">
        <v>44204</v>
      </c>
      <c r="C7680">
        <v>30</v>
      </c>
      <c r="D7680">
        <v>24</v>
      </c>
      <c r="E7680">
        <v>26.7</v>
      </c>
      <c r="G7680">
        <v>36.200000000000003</v>
      </c>
      <c r="H7680">
        <v>1</v>
      </c>
      <c r="K7680">
        <v>16.600000000000001</v>
      </c>
      <c r="L7680">
        <v>185.42</v>
      </c>
      <c r="N7680">
        <v>6.9</v>
      </c>
      <c r="O7680">
        <v>48.6</v>
      </c>
      <c r="P7680">
        <v>89.16</v>
      </c>
      <c r="Q7680" s="2" t="s">
        <v>18</v>
      </c>
      <c r="R768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81" spans="1:18" hidden="1" x14ac:dyDescent="0.3">
      <c r="A7681" s="2" t="s">
        <v>17</v>
      </c>
      <c r="B7681" s="3">
        <v>44205</v>
      </c>
      <c r="C7681">
        <v>31.4</v>
      </c>
      <c r="D7681">
        <v>25</v>
      </c>
      <c r="E7681">
        <v>27.6</v>
      </c>
      <c r="G7681">
        <v>39.5</v>
      </c>
      <c r="H7681">
        <v>12</v>
      </c>
      <c r="K7681">
        <v>18.399999999999999</v>
      </c>
      <c r="L7681">
        <v>182.71</v>
      </c>
      <c r="N7681">
        <v>6.9</v>
      </c>
      <c r="O7681">
        <v>50.2</v>
      </c>
      <c r="P7681">
        <v>85.42</v>
      </c>
      <c r="Q7681" s="2" t="s">
        <v>18</v>
      </c>
      <c r="R768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82" spans="1:18" hidden="1" x14ac:dyDescent="0.3">
      <c r="A7682" s="2" t="s">
        <v>17</v>
      </c>
      <c r="B7682" s="3">
        <v>44206</v>
      </c>
      <c r="C7682">
        <v>30</v>
      </c>
      <c r="D7682">
        <v>25</v>
      </c>
      <c r="E7682">
        <v>26.4</v>
      </c>
      <c r="G7682">
        <v>36.200000000000003</v>
      </c>
      <c r="H7682">
        <v>4</v>
      </c>
      <c r="K7682">
        <v>19.100000000000001</v>
      </c>
      <c r="L7682">
        <v>280.29000000000002</v>
      </c>
      <c r="N7682">
        <v>5.8</v>
      </c>
      <c r="O7682">
        <v>51.1</v>
      </c>
      <c r="P7682">
        <v>90.81</v>
      </c>
      <c r="Q7682" s="2" t="s">
        <v>18</v>
      </c>
      <c r="R768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83" spans="1:18" hidden="1" x14ac:dyDescent="0.3">
      <c r="A7683" s="2" t="s">
        <v>17</v>
      </c>
      <c r="B7683" s="3">
        <v>44207</v>
      </c>
      <c r="C7683">
        <v>31</v>
      </c>
      <c r="D7683">
        <v>25</v>
      </c>
      <c r="E7683">
        <v>26.8</v>
      </c>
      <c r="G7683">
        <v>37.6</v>
      </c>
      <c r="H7683">
        <v>2</v>
      </c>
      <c r="K7683">
        <v>20.5</v>
      </c>
      <c r="L7683">
        <v>230.18</v>
      </c>
      <c r="N7683">
        <v>6.7</v>
      </c>
      <c r="O7683">
        <v>48.3</v>
      </c>
      <c r="P7683">
        <v>88.05</v>
      </c>
      <c r="Q7683" s="2" t="s">
        <v>18</v>
      </c>
      <c r="R768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84" spans="1:18" hidden="1" x14ac:dyDescent="0.3">
      <c r="A7684" s="2" t="s">
        <v>17</v>
      </c>
      <c r="B7684" s="3">
        <v>44208</v>
      </c>
      <c r="C7684">
        <v>31</v>
      </c>
      <c r="D7684">
        <v>25</v>
      </c>
      <c r="E7684">
        <v>27.3</v>
      </c>
      <c r="G7684">
        <v>39.9</v>
      </c>
      <c r="H7684">
        <v>0</v>
      </c>
      <c r="K7684">
        <v>16.600000000000001</v>
      </c>
      <c r="L7684">
        <v>245.5</v>
      </c>
      <c r="N7684">
        <v>5.6</v>
      </c>
      <c r="O7684">
        <v>48.4</v>
      </c>
      <c r="P7684">
        <v>87.38</v>
      </c>
      <c r="Q7684" s="2" t="s">
        <v>19</v>
      </c>
      <c r="R768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85" spans="1:18" hidden="1" x14ac:dyDescent="0.3">
      <c r="A7685" s="2" t="s">
        <v>17</v>
      </c>
      <c r="B7685" s="3">
        <v>44209</v>
      </c>
      <c r="C7685">
        <v>32.200000000000003</v>
      </c>
      <c r="D7685">
        <v>25</v>
      </c>
      <c r="E7685">
        <v>27.3</v>
      </c>
      <c r="G7685">
        <v>39.1</v>
      </c>
      <c r="H7685">
        <v>9</v>
      </c>
      <c r="K7685">
        <v>27.7</v>
      </c>
      <c r="L7685">
        <v>193.64</v>
      </c>
      <c r="M7685">
        <v>48.2</v>
      </c>
      <c r="N7685">
        <v>6.2</v>
      </c>
      <c r="O7685">
        <v>44.3</v>
      </c>
      <c r="P7685">
        <v>86.28</v>
      </c>
      <c r="Q7685" s="2" t="s">
        <v>18</v>
      </c>
      <c r="R768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Selatan</v>
      </c>
    </row>
    <row r="7686" spans="1:18" hidden="1" x14ac:dyDescent="0.3">
      <c r="A7686" s="2" t="s">
        <v>17</v>
      </c>
      <c r="B7686" s="3">
        <v>44210</v>
      </c>
      <c r="C7686">
        <v>32</v>
      </c>
      <c r="D7686">
        <v>25</v>
      </c>
      <c r="E7686">
        <v>27.7</v>
      </c>
      <c r="G7686">
        <v>38.4</v>
      </c>
      <c r="H7686">
        <v>0</v>
      </c>
      <c r="K7686">
        <v>20.5</v>
      </c>
      <c r="L7686">
        <v>136.65</v>
      </c>
      <c r="N7686">
        <v>7.6</v>
      </c>
      <c r="O7686">
        <v>40.4</v>
      </c>
      <c r="P7686">
        <v>80.66</v>
      </c>
      <c r="Q7686" s="2" t="s">
        <v>19</v>
      </c>
      <c r="R768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87" spans="1:18" hidden="1" x14ac:dyDescent="0.3">
      <c r="A7687" s="2" t="s">
        <v>17</v>
      </c>
      <c r="B7687" s="3">
        <v>44211</v>
      </c>
      <c r="C7687">
        <v>31.2</v>
      </c>
      <c r="D7687">
        <v>24</v>
      </c>
      <c r="E7687">
        <v>27.6</v>
      </c>
      <c r="G7687">
        <v>36.200000000000003</v>
      </c>
      <c r="H7687">
        <v>0.4</v>
      </c>
      <c r="K7687">
        <v>20.5</v>
      </c>
      <c r="L7687">
        <v>226.15</v>
      </c>
      <c r="N7687">
        <v>7.8</v>
      </c>
      <c r="O7687">
        <v>56.5</v>
      </c>
      <c r="P7687">
        <v>79.989999999999995</v>
      </c>
      <c r="Q7687" s="2" t="s">
        <v>18</v>
      </c>
      <c r="R768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88" spans="1:18" hidden="1" x14ac:dyDescent="0.3">
      <c r="A7688" s="2" t="s">
        <v>17</v>
      </c>
      <c r="B7688" s="3">
        <v>44212</v>
      </c>
      <c r="C7688">
        <v>31.1</v>
      </c>
      <c r="D7688">
        <v>25</v>
      </c>
      <c r="E7688">
        <v>26.9</v>
      </c>
      <c r="G7688">
        <v>37.4</v>
      </c>
      <c r="H7688">
        <v>9.8000000000000007</v>
      </c>
      <c r="K7688">
        <v>20.5</v>
      </c>
      <c r="L7688">
        <v>158.37</v>
      </c>
      <c r="N7688">
        <v>6.5</v>
      </c>
      <c r="O7688">
        <v>48.4</v>
      </c>
      <c r="P7688">
        <v>86.11</v>
      </c>
      <c r="Q7688" s="2" t="s">
        <v>18</v>
      </c>
      <c r="R768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Tenggara</v>
      </c>
    </row>
    <row r="7689" spans="1:18" hidden="1" x14ac:dyDescent="0.3">
      <c r="A7689" s="2" t="s">
        <v>17</v>
      </c>
      <c r="B7689" s="3">
        <v>44213</v>
      </c>
      <c r="C7689">
        <v>31.1</v>
      </c>
      <c r="D7689">
        <v>24</v>
      </c>
      <c r="E7689">
        <v>26.4</v>
      </c>
      <c r="G7689">
        <v>37.6</v>
      </c>
      <c r="H7689">
        <v>12</v>
      </c>
      <c r="K7689">
        <v>22.9</v>
      </c>
      <c r="L7689">
        <v>249.65</v>
      </c>
      <c r="N7689">
        <v>7.4</v>
      </c>
      <c r="O7689">
        <v>59.1</v>
      </c>
      <c r="P7689">
        <v>88.14</v>
      </c>
      <c r="Q7689" s="2" t="s">
        <v>18</v>
      </c>
      <c r="R768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90" spans="1:18" hidden="1" x14ac:dyDescent="0.3">
      <c r="A7690" s="2" t="s">
        <v>17</v>
      </c>
      <c r="B7690" s="3">
        <v>44214</v>
      </c>
      <c r="C7690">
        <v>31</v>
      </c>
      <c r="D7690">
        <v>24</v>
      </c>
      <c r="E7690">
        <v>26</v>
      </c>
      <c r="G7690">
        <v>38.200000000000003</v>
      </c>
      <c r="H7690">
        <v>2</v>
      </c>
      <c r="K7690">
        <v>25.9</v>
      </c>
      <c r="L7690">
        <v>268.63</v>
      </c>
      <c r="N7690">
        <v>6.3</v>
      </c>
      <c r="O7690">
        <v>45.1</v>
      </c>
      <c r="P7690">
        <v>89.55</v>
      </c>
      <c r="Q7690" s="2" t="s">
        <v>18</v>
      </c>
      <c r="R769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91" spans="1:18" hidden="1" x14ac:dyDescent="0.3">
      <c r="A7691" s="2" t="s">
        <v>17</v>
      </c>
      <c r="B7691" s="3">
        <v>44215</v>
      </c>
      <c r="C7691">
        <v>29</v>
      </c>
      <c r="D7691">
        <v>24</v>
      </c>
      <c r="E7691">
        <v>25.9</v>
      </c>
      <c r="G7691">
        <v>34.5</v>
      </c>
      <c r="H7691">
        <v>7.2</v>
      </c>
      <c r="K7691">
        <v>29.5</v>
      </c>
      <c r="L7691">
        <v>266.92</v>
      </c>
      <c r="N7691">
        <v>6.4</v>
      </c>
      <c r="O7691">
        <v>53.4</v>
      </c>
      <c r="P7691">
        <v>89.01</v>
      </c>
      <c r="Q7691" s="2" t="s">
        <v>18</v>
      </c>
      <c r="R769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92" spans="1:18" hidden="1" x14ac:dyDescent="0.3">
      <c r="A7692" s="2" t="s">
        <v>17</v>
      </c>
      <c r="B7692" s="3">
        <v>44216</v>
      </c>
      <c r="C7692">
        <v>32.1</v>
      </c>
      <c r="D7692">
        <v>23.9</v>
      </c>
      <c r="E7692">
        <v>26.7</v>
      </c>
      <c r="G7692">
        <v>38.9</v>
      </c>
      <c r="H7692">
        <v>33</v>
      </c>
      <c r="K7692">
        <v>24.1</v>
      </c>
      <c r="L7692">
        <v>256.92</v>
      </c>
      <c r="N7692">
        <v>6.7</v>
      </c>
      <c r="O7692">
        <v>53.8</v>
      </c>
      <c r="P7692">
        <v>85.62</v>
      </c>
      <c r="Q7692" s="2" t="s">
        <v>18</v>
      </c>
      <c r="R769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93" spans="1:18" hidden="1" x14ac:dyDescent="0.3">
      <c r="A7693" s="2" t="s">
        <v>17</v>
      </c>
      <c r="B7693" s="3">
        <v>44217</v>
      </c>
      <c r="C7693">
        <v>32</v>
      </c>
      <c r="D7693">
        <v>24</v>
      </c>
      <c r="E7693">
        <v>27.3</v>
      </c>
      <c r="G7693">
        <v>38.6</v>
      </c>
      <c r="H7693">
        <v>2.6</v>
      </c>
      <c r="K7693">
        <v>22.3</v>
      </c>
      <c r="L7693">
        <v>269.18</v>
      </c>
      <c r="N7693">
        <v>7.1</v>
      </c>
      <c r="O7693">
        <v>51.8</v>
      </c>
      <c r="P7693">
        <v>84.87</v>
      </c>
      <c r="Q7693" s="2" t="s">
        <v>18</v>
      </c>
      <c r="R769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94" spans="1:18" hidden="1" x14ac:dyDescent="0.3">
      <c r="A7694" s="2" t="s">
        <v>17</v>
      </c>
      <c r="B7694" s="3">
        <v>44218</v>
      </c>
      <c r="C7694">
        <v>31</v>
      </c>
      <c r="D7694">
        <v>23.7</v>
      </c>
      <c r="E7694">
        <v>26.4</v>
      </c>
      <c r="G7694">
        <v>39.1</v>
      </c>
      <c r="H7694">
        <v>47.3</v>
      </c>
      <c r="K7694">
        <v>22.3</v>
      </c>
      <c r="L7694">
        <v>267.88</v>
      </c>
      <c r="N7694">
        <v>6.9</v>
      </c>
      <c r="O7694">
        <v>51.1</v>
      </c>
      <c r="P7694">
        <v>90.29</v>
      </c>
      <c r="Q7694" s="2" t="s">
        <v>18</v>
      </c>
      <c r="R7694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95" spans="1:18" hidden="1" x14ac:dyDescent="0.3">
      <c r="A7695" s="2" t="s">
        <v>17</v>
      </c>
      <c r="B7695" s="3">
        <v>44219</v>
      </c>
      <c r="C7695">
        <v>31.1</v>
      </c>
      <c r="D7695">
        <v>24</v>
      </c>
      <c r="E7695">
        <v>27.5</v>
      </c>
      <c r="G7695">
        <v>37.700000000000003</v>
      </c>
      <c r="H7695">
        <v>0</v>
      </c>
      <c r="K7695">
        <v>16.600000000000001</v>
      </c>
      <c r="L7695">
        <v>244.5</v>
      </c>
      <c r="N7695">
        <v>6</v>
      </c>
      <c r="O7695">
        <v>39.200000000000003</v>
      </c>
      <c r="P7695">
        <v>85.47</v>
      </c>
      <c r="Q7695" s="2" t="s">
        <v>19</v>
      </c>
      <c r="R7695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96" spans="1:18" hidden="1" x14ac:dyDescent="0.3">
      <c r="A7696" s="2" t="s">
        <v>17</v>
      </c>
      <c r="B7696" s="3">
        <v>44220</v>
      </c>
      <c r="C7696">
        <v>32</v>
      </c>
      <c r="D7696">
        <v>23</v>
      </c>
      <c r="E7696">
        <v>26.3</v>
      </c>
      <c r="G7696">
        <v>38.799999999999997</v>
      </c>
      <c r="H7696">
        <v>55.5</v>
      </c>
      <c r="K7696">
        <v>29.5</v>
      </c>
      <c r="L7696">
        <v>275.58999999999997</v>
      </c>
      <c r="M7696">
        <v>53.6</v>
      </c>
      <c r="N7696">
        <v>5.3</v>
      </c>
      <c r="O7696">
        <v>49.3</v>
      </c>
      <c r="P7696">
        <v>88.48</v>
      </c>
      <c r="Q7696" s="2" t="s">
        <v>18</v>
      </c>
      <c r="R7696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697" spans="1:18" hidden="1" x14ac:dyDescent="0.3">
      <c r="A7697" s="2" t="s">
        <v>17</v>
      </c>
      <c r="B7697" s="3">
        <v>44221</v>
      </c>
      <c r="C7697">
        <v>30.2</v>
      </c>
      <c r="D7697">
        <v>23</v>
      </c>
      <c r="E7697">
        <v>25.2</v>
      </c>
      <c r="G7697">
        <v>37</v>
      </c>
      <c r="H7697">
        <v>32</v>
      </c>
      <c r="K7697">
        <v>20.5</v>
      </c>
      <c r="L7697">
        <v>252.96</v>
      </c>
      <c r="N7697">
        <v>6.3</v>
      </c>
      <c r="O7697">
        <v>55.4</v>
      </c>
      <c r="P7697">
        <v>90.69</v>
      </c>
      <c r="Q7697" s="2" t="s">
        <v>18</v>
      </c>
      <c r="R7697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98" spans="1:18" hidden="1" x14ac:dyDescent="0.3">
      <c r="A7698" s="2" t="s">
        <v>17</v>
      </c>
      <c r="B7698" s="3">
        <v>44222</v>
      </c>
      <c r="C7698">
        <v>31.4</v>
      </c>
      <c r="D7698">
        <v>24</v>
      </c>
      <c r="E7698">
        <v>26.3</v>
      </c>
      <c r="G7698">
        <v>37.799999999999997</v>
      </c>
      <c r="H7698">
        <v>24</v>
      </c>
      <c r="K7698">
        <v>14.9</v>
      </c>
      <c r="L7698">
        <v>253.5</v>
      </c>
      <c r="N7698">
        <v>7</v>
      </c>
      <c r="O7698">
        <v>49.3</v>
      </c>
      <c r="P7698">
        <v>87.19</v>
      </c>
      <c r="Q7698" s="2" t="s">
        <v>18</v>
      </c>
      <c r="R7698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699" spans="1:18" hidden="1" x14ac:dyDescent="0.3">
      <c r="A7699" s="2" t="s">
        <v>17</v>
      </c>
      <c r="B7699" s="3">
        <v>44223</v>
      </c>
      <c r="C7699">
        <v>30</v>
      </c>
      <c r="D7699">
        <v>24</v>
      </c>
      <c r="E7699">
        <v>26.1</v>
      </c>
      <c r="G7699">
        <v>37.4</v>
      </c>
      <c r="H7699">
        <v>36.4</v>
      </c>
      <c r="K7699">
        <v>33.5</v>
      </c>
      <c r="L7699">
        <v>240.57</v>
      </c>
      <c r="M7699">
        <v>42.5</v>
      </c>
      <c r="N7699">
        <v>7.5</v>
      </c>
      <c r="O7699">
        <v>55.4</v>
      </c>
      <c r="P7699">
        <v>90.99</v>
      </c>
      <c r="Q7699" s="2" t="s">
        <v>18</v>
      </c>
      <c r="R7699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 Daya</v>
      </c>
    </row>
    <row r="7700" spans="1:18" hidden="1" x14ac:dyDescent="0.3">
      <c r="A7700" s="2" t="s">
        <v>17</v>
      </c>
      <c r="B7700" s="3">
        <v>44224</v>
      </c>
      <c r="C7700">
        <v>30.2</v>
      </c>
      <c r="D7700">
        <v>23.9</v>
      </c>
      <c r="E7700">
        <v>26.3</v>
      </c>
      <c r="G7700">
        <v>36.200000000000003</v>
      </c>
      <c r="H7700">
        <v>6</v>
      </c>
      <c r="K7700">
        <v>25.9</v>
      </c>
      <c r="L7700">
        <v>278.14999999999998</v>
      </c>
      <c r="N7700">
        <v>7</v>
      </c>
      <c r="O7700">
        <v>47.9</v>
      </c>
      <c r="P7700">
        <v>88.15</v>
      </c>
      <c r="Q7700" s="2" t="s">
        <v>18</v>
      </c>
      <c r="R7700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01" spans="1:18" hidden="1" x14ac:dyDescent="0.3">
      <c r="A7701" s="2" t="s">
        <v>17</v>
      </c>
      <c r="B7701" s="3">
        <v>44225</v>
      </c>
      <c r="C7701">
        <v>30</v>
      </c>
      <c r="D7701">
        <v>25</v>
      </c>
      <c r="E7701">
        <v>26.5</v>
      </c>
      <c r="G7701">
        <v>36.1</v>
      </c>
      <c r="H7701">
        <v>0</v>
      </c>
      <c r="K7701">
        <v>31.7</v>
      </c>
      <c r="L7701">
        <v>270</v>
      </c>
      <c r="N7701">
        <v>6.9</v>
      </c>
      <c r="O7701">
        <v>52.5</v>
      </c>
      <c r="P7701">
        <v>86.2</v>
      </c>
      <c r="Q7701" s="2" t="s">
        <v>19</v>
      </c>
      <c r="R7701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02" spans="1:18" hidden="1" x14ac:dyDescent="0.3">
      <c r="A7702" s="2" t="s">
        <v>17</v>
      </c>
      <c r="B7702" s="3">
        <v>44226</v>
      </c>
      <c r="C7702">
        <v>28</v>
      </c>
      <c r="D7702">
        <v>24</v>
      </c>
      <c r="E7702">
        <v>25.9</v>
      </c>
      <c r="G7702">
        <v>32.6</v>
      </c>
      <c r="H7702">
        <v>0</v>
      </c>
      <c r="K7702">
        <v>33.5</v>
      </c>
      <c r="L7702">
        <v>272.61</v>
      </c>
      <c r="N7702">
        <v>7</v>
      </c>
      <c r="O7702">
        <v>48.4</v>
      </c>
      <c r="P7702">
        <v>88.01</v>
      </c>
      <c r="Q7702" s="2" t="s">
        <v>19</v>
      </c>
      <c r="R7702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  <row r="7703" spans="1:18" hidden="1" x14ac:dyDescent="0.3">
      <c r="A7703" s="2" t="s">
        <v>17</v>
      </c>
      <c r="B7703" s="3">
        <v>44227</v>
      </c>
      <c r="C7703">
        <v>31</v>
      </c>
      <c r="D7703">
        <v>24</v>
      </c>
      <c r="E7703">
        <v>26</v>
      </c>
      <c r="G7703">
        <v>36.700000000000003</v>
      </c>
      <c r="H7703">
        <v>0</v>
      </c>
      <c r="K7703">
        <v>27.7</v>
      </c>
      <c r="L7703">
        <v>279.57</v>
      </c>
      <c r="N7703">
        <v>6.8</v>
      </c>
      <c r="O7703">
        <v>40.299999999999997</v>
      </c>
      <c r="P7703">
        <v>89.62</v>
      </c>
      <c r="Q7703" s="2" t="s">
        <v>19</v>
      </c>
      <c r="R7703" t="str">
        <f>IF(Table1_2[[#This Row],[Wind Direction]]&gt;314,"Barat Laut", IF(Table1_2[[#This Row],[Wind Direction]]&gt;269,"Barat",IF(Table1_2[[#This Row],[Wind Direction]]&gt;224,"Barat Daya",IF(Table1_2[[#This Row],[Wind Direction]]&gt;179,"Selatan",IF(Table1_2[[#This Row],[Wind Direction]]&gt;134,"Tenggara",IF(Table1_2[[#This Row],[Wind Direction]]&gt;89,"Timur", IF(Table1_2[[#This Row],[Wind Direction]]&gt;44,"Timur Laut", IF(Table1_2[[#This Row],[Wind Direction]]&gt;0,"Utara"))))))))</f>
        <v>Barat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703"/>
  <sheetViews>
    <sheetView workbookViewId="0">
      <selection sqref="A1:Q7703"/>
    </sheetView>
  </sheetViews>
  <sheetFormatPr defaultRowHeight="14.4" x14ac:dyDescent="0.3"/>
  <cols>
    <col min="2" max="2" width="20.109375" customWidth="1"/>
    <col min="3" max="3" width="22.77734375" customWidth="1"/>
    <col min="4" max="4" width="22.44140625" customWidth="1"/>
    <col min="5" max="5" width="13.77734375" customWidth="1"/>
    <col min="6" max="6" width="11.33203125" customWidth="1"/>
    <col min="7" max="7" width="11.88671875" customWidth="1"/>
    <col min="8" max="8" width="13.5546875" customWidth="1"/>
    <col min="10" max="10" width="13.109375" customWidth="1"/>
    <col min="11" max="11" width="13" customWidth="1"/>
    <col min="12" max="12" width="15.33203125" customWidth="1"/>
    <col min="13" max="13" width="11.5546875" customWidth="1"/>
    <col min="14" max="14" width="9.88671875" customWidth="1"/>
    <col min="15" max="15" width="13.109375" customWidth="1"/>
    <col min="16" max="16" width="17.6640625" customWidth="1"/>
    <col min="17" max="17" width="11.88671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s="1">
        <v>36526</v>
      </c>
      <c r="C2">
        <v>32.1</v>
      </c>
      <c r="D2">
        <v>24.7</v>
      </c>
      <c r="E2">
        <v>29.1</v>
      </c>
      <c r="G2">
        <v>38.200000000000003</v>
      </c>
      <c r="H2">
        <v>2</v>
      </c>
      <c r="K2">
        <v>18.399999999999999</v>
      </c>
      <c r="L2">
        <v>216</v>
      </c>
      <c r="N2">
        <v>9.1999999999999993</v>
      </c>
      <c r="O2">
        <v>53.1</v>
      </c>
      <c r="P2">
        <v>73.8</v>
      </c>
      <c r="Q2" t="s">
        <v>18</v>
      </c>
    </row>
    <row r="3" spans="1:17" x14ac:dyDescent="0.3">
      <c r="A3" t="s">
        <v>17</v>
      </c>
      <c r="B3" s="1">
        <v>36527</v>
      </c>
      <c r="C3">
        <v>33.1</v>
      </c>
      <c r="D3">
        <v>25</v>
      </c>
      <c r="E3">
        <v>28</v>
      </c>
      <c r="G3">
        <v>39.4</v>
      </c>
      <c r="H3">
        <v>0.7</v>
      </c>
      <c r="K3">
        <v>27.7</v>
      </c>
      <c r="L3">
        <v>272.22000000000003</v>
      </c>
      <c r="N3">
        <v>8.6</v>
      </c>
      <c r="O3">
        <v>41.9</v>
      </c>
      <c r="P3">
        <v>78.650000000000006</v>
      </c>
      <c r="Q3" t="s">
        <v>18</v>
      </c>
    </row>
    <row r="4" spans="1:17" x14ac:dyDescent="0.3">
      <c r="A4" t="s">
        <v>17</v>
      </c>
      <c r="B4" s="1">
        <v>36528</v>
      </c>
      <c r="C4">
        <v>29.1</v>
      </c>
      <c r="D4">
        <v>23.1</v>
      </c>
      <c r="E4">
        <v>25.3</v>
      </c>
      <c r="G4">
        <v>32.9</v>
      </c>
      <c r="H4">
        <v>0</v>
      </c>
      <c r="K4">
        <v>22.3</v>
      </c>
      <c r="L4">
        <v>293</v>
      </c>
      <c r="N4">
        <v>6.8</v>
      </c>
      <c r="O4">
        <v>40.700000000000003</v>
      </c>
      <c r="P4">
        <v>87.89</v>
      </c>
      <c r="Q4" t="s">
        <v>19</v>
      </c>
    </row>
    <row r="5" spans="1:17" x14ac:dyDescent="0.3">
      <c r="A5" t="s">
        <v>17</v>
      </c>
      <c r="B5" s="1">
        <v>36529</v>
      </c>
      <c r="C5">
        <v>31.1</v>
      </c>
      <c r="D5">
        <v>27.1</v>
      </c>
      <c r="E5">
        <v>29.4</v>
      </c>
      <c r="G5">
        <v>36.700000000000003</v>
      </c>
      <c r="H5">
        <v>0</v>
      </c>
      <c r="K5">
        <v>14.8</v>
      </c>
      <c r="L5">
        <v>98.89</v>
      </c>
      <c r="N5">
        <v>10.4</v>
      </c>
      <c r="O5">
        <v>30</v>
      </c>
      <c r="P5">
        <v>71.41</v>
      </c>
      <c r="Q5" t="s">
        <v>19</v>
      </c>
    </row>
    <row r="6" spans="1:17" x14ac:dyDescent="0.3">
      <c r="A6" t="s">
        <v>17</v>
      </c>
      <c r="B6" s="1">
        <v>36530</v>
      </c>
      <c r="C6">
        <v>32.1</v>
      </c>
      <c r="D6">
        <v>23.4</v>
      </c>
      <c r="E6">
        <v>27.8</v>
      </c>
      <c r="G6">
        <v>38.4</v>
      </c>
      <c r="H6">
        <v>4.13</v>
      </c>
      <c r="K6">
        <v>11.2</v>
      </c>
      <c r="L6">
        <v>131.25</v>
      </c>
      <c r="N6">
        <v>8.4</v>
      </c>
      <c r="O6">
        <v>44.3</v>
      </c>
      <c r="P6">
        <v>80.540000000000006</v>
      </c>
      <c r="Q6" t="s">
        <v>18</v>
      </c>
    </row>
    <row r="7" spans="1:17" x14ac:dyDescent="0.3">
      <c r="A7" t="s">
        <v>17</v>
      </c>
      <c r="B7" s="1">
        <v>36531</v>
      </c>
      <c r="C7">
        <v>33.1</v>
      </c>
      <c r="D7">
        <v>25.4</v>
      </c>
      <c r="E7">
        <v>28.3</v>
      </c>
      <c r="G7">
        <v>39.9</v>
      </c>
      <c r="H7">
        <v>7.9</v>
      </c>
      <c r="K7">
        <v>22.3</v>
      </c>
      <c r="L7">
        <v>231.43</v>
      </c>
      <c r="N7">
        <v>8.1</v>
      </c>
      <c r="O7">
        <v>47.4</v>
      </c>
      <c r="P7">
        <v>78.94</v>
      </c>
      <c r="Q7" t="s">
        <v>18</v>
      </c>
    </row>
    <row r="8" spans="1:17" x14ac:dyDescent="0.3">
      <c r="A8" t="s">
        <v>17</v>
      </c>
      <c r="B8" s="1">
        <v>36532</v>
      </c>
      <c r="C8">
        <v>33.4</v>
      </c>
      <c r="D8">
        <v>23.1</v>
      </c>
      <c r="E8">
        <v>26.8</v>
      </c>
      <c r="G8">
        <v>39.5</v>
      </c>
      <c r="H8">
        <v>82.7</v>
      </c>
      <c r="K8">
        <v>13</v>
      </c>
      <c r="L8">
        <v>278.89</v>
      </c>
      <c r="N8">
        <v>7.1</v>
      </c>
      <c r="O8">
        <v>64.3</v>
      </c>
      <c r="P8">
        <v>84.49</v>
      </c>
      <c r="Q8" t="s">
        <v>18</v>
      </c>
    </row>
    <row r="9" spans="1:17" x14ac:dyDescent="0.3">
      <c r="A9" t="s">
        <v>17</v>
      </c>
      <c r="B9" s="1">
        <v>36533</v>
      </c>
      <c r="C9">
        <v>26.9</v>
      </c>
      <c r="D9">
        <v>23.6</v>
      </c>
      <c r="E9">
        <v>24.6</v>
      </c>
      <c r="G9">
        <v>28.7</v>
      </c>
      <c r="H9">
        <v>11.7</v>
      </c>
      <c r="K9">
        <v>18.3</v>
      </c>
      <c r="L9">
        <v>282.70999999999998</v>
      </c>
      <c r="N9">
        <v>6.5</v>
      </c>
      <c r="O9">
        <v>79</v>
      </c>
      <c r="P9">
        <v>91.4</v>
      </c>
      <c r="Q9" t="s">
        <v>20</v>
      </c>
    </row>
    <row r="10" spans="1:17" x14ac:dyDescent="0.3">
      <c r="A10" t="s">
        <v>17</v>
      </c>
      <c r="B10" s="1">
        <v>36534</v>
      </c>
      <c r="C10">
        <v>31.6</v>
      </c>
      <c r="D10">
        <v>23.6</v>
      </c>
      <c r="E10">
        <v>27</v>
      </c>
      <c r="G10">
        <v>38.4</v>
      </c>
      <c r="H10">
        <v>84</v>
      </c>
      <c r="K10">
        <v>13</v>
      </c>
      <c r="L10">
        <v>322.5</v>
      </c>
      <c r="N10">
        <v>8.1</v>
      </c>
      <c r="O10">
        <v>67.099999999999994</v>
      </c>
      <c r="P10">
        <v>83.24</v>
      </c>
      <c r="Q10" t="s">
        <v>18</v>
      </c>
    </row>
    <row r="11" spans="1:17" x14ac:dyDescent="0.3">
      <c r="A11" t="s">
        <v>17</v>
      </c>
      <c r="B11" s="1">
        <v>36535</v>
      </c>
      <c r="C11">
        <v>29.2</v>
      </c>
      <c r="D11">
        <v>20.7</v>
      </c>
      <c r="E11">
        <v>24.9</v>
      </c>
      <c r="G11">
        <v>33.5</v>
      </c>
      <c r="H11">
        <v>58.2</v>
      </c>
      <c r="K11">
        <v>21.9</v>
      </c>
      <c r="L11">
        <v>213.33</v>
      </c>
      <c r="N11">
        <v>7.1</v>
      </c>
      <c r="O11">
        <v>84.2</v>
      </c>
      <c r="P11">
        <v>88.1</v>
      </c>
      <c r="Q11" t="s">
        <v>20</v>
      </c>
    </row>
    <row r="12" spans="1:17" x14ac:dyDescent="0.3">
      <c r="A12" t="s">
        <v>17</v>
      </c>
      <c r="B12" s="1">
        <v>36536</v>
      </c>
      <c r="C12">
        <v>29.9</v>
      </c>
      <c r="D12">
        <v>24.2</v>
      </c>
      <c r="E12">
        <v>26.1</v>
      </c>
      <c r="G12">
        <v>35.200000000000003</v>
      </c>
      <c r="H12">
        <v>1</v>
      </c>
      <c r="K12">
        <v>14.8</v>
      </c>
      <c r="L12">
        <v>280</v>
      </c>
      <c r="N12">
        <v>7.6</v>
      </c>
      <c r="O12">
        <v>72.900000000000006</v>
      </c>
      <c r="P12">
        <v>86.76</v>
      </c>
      <c r="Q12" t="s">
        <v>18</v>
      </c>
    </row>
    <row r="13" spans="1:17" x14ac:dyDescent="0.3">
      <c r="A13" t="s">
        <v>17</v>
      </c>
      <c r="B13" s="1">
        <v>36537</v>
      </c>
      <c r="C13">
        <v>30.1</v>
      </c>
      <c r="D13">
        <v>23.1</v>
      </c>
      <c r="E13">
        <v>25.5</v>
      </c>
      <c r="G13">
        <v>35.200000000000003</v>
      </c>
      <c r="H13">
        <v>17.7</v>
      </c>
      <c r="K13">
        <v>13</v>
      </c>
      <c r="L13">
        <v>213.33</v>
      </c>
      <c r="N13">
        <v>7.8</v>
      </c>
      <c r="O13">
        <v>53.9</v>
      </c>
      <c r="P13">
        <v>87.69</v>
      </c>
      <c r="Q13" t="s">
        <v>18</v>
      </c>
    </row>
    <row r="14" spans="1:17" x14ac:dyDescent="0.3">
      <c r="A14" t="s">
        <v>17</v>
      </c>
      <c r="B14" s="1">
        <v>36538</v>
      </c>
      <c r="C14">
        <v>32.1</v>
      </c>
      <c r="D14">
        <v>22.7</v>
      </c>
      <c r="E14">
        <v>27.5</v>
      </c>
      <c r="G14">
        <v>36.799999999999997</v>
      </c>
      <c r="H14">
        <v>6.9</v>
      </c>
      <c r="K14">
        <v>14.8</v>
      </c>
      <c r="L14">
        <v>279.54000000000002</v>
      </c>
      <c r="N14">
        <v>9.1999999999999993</v>
      </c>
      <c r="O14">
        <v>48.3</v>
      </c>
      <c r="P14">
        <v>74.959999999999994</v>
      </c>
      <c r="Q14" t="s">
        <v>18</v>
      </c>
    </row>
    <row r="15" spans="1:17" x14ac:dyDescent="0.3">
      <c r="A15" t="s">
        <v>17</v>
      </c>
      <c r="B15" s="1">
        <v>36539</v>
      </c>
      <c r="C15">
        <v>33.1</v>
      </c>
      <c r="D15">
        <v>24.1</v>
      </c>
      <c r="E15">
        <v>29.1</v>
      </c>
      <c r="G15">
        <v>37.1</v>
      </c>
      <c r="H15">
        <v>0</v>
      </c>
      <c r="K15">
        <v>16.600000000000001</v>
      </c>
      <c r="L15">
        <v>275</v>
      </c>
      <c r="N15">
        <v>9.4</v>
      </c>
      <c r="O15">
        <v>42</v>
      </c>
      <c r="P15">
        <v>71.38</v>
      </c>
      <c r="Q15" t="s">
        <v>19</v>
      </c>
    </row>
    <row r="16" spans="1:17" x14ac:dyDescent="0.3">
      <c r="A16" t="s">
        <v>17</v>
      </c>
      <c r="B16" s="1">
        <v>36540</v>
      </c>
      <c r="C16">
        <v>32.1</v>
      </c>
      <c r="D16">
        <v>22.7</v>
      </c>
      <c r="E16">
        <v>27.5</v>
      </c>
      <c r="G16">
        <v>36.9</v>
      </c>
      <c r="H16">
        <v>20</v>
      </c>
      <c r="K16">
        <v>14.8</v>
      </c>
      <c r="L16">
        <v>231.82</v>
      </c>
      <c r="N16">
        <v>9.1</v>
      </c>
      <c r="O16">
        <v>47.2</v>
      </c>
      <c r="P16">
        <v>79.239999999999995</v>
      </c>
      <c r="Q16" t="s">
        <v>18</v>
      </c>
    </row>
    <row r="17" spans="1:17" x14ac:dyDescent="0.3">
      <c r="A17" t="s">
        <v>17</v>
      </c>
      <c r="B17" s="1">
        <v>36541</v>
      </c>
      <c r="C17">
        <v>32.200000000000003</v>
      </c>
      <c r="D17">
        <v>24.4</v>
      </c>
      <c r="E17">
        <v>28</v>
      </c>
      <c r="G17">
        <v>38</v>
      </c>
      <c r="H17">
        <v>15.9</v>
      </c>
      <c r="K17">
        <v>18.399999999999999</v>
      </c>
      <c r="L17">
        <v>141.25</v>
      </c>
      <c r="N17">
        <v>8.8000000000000007</v>
      </c>
      <c r="O17">
        <v>56.2</v>
      </c>
      <c r="P17">
        <v>77.78</v>
      </c>
      <c r="Q17" t="s">
        <v>18</v>
      </c>
    </row>
    <row r="18" spans="1:17" x14ac:dyDescent="0.3">
      <c r="A18" t="s">
        <v>17</v>
      </c>
      <c r="B18" s="1">
        <v>36542</v>
      </c>
      <c r="C18">
        <v>32.1</v>
      </c>
      <c r="D18">
        <v>21.7</v>
      </c>
      <c r="E18">
        <v>26.5</v>
      </c>
      <c r="G18">
        <v>36.9</v>
      </c>
      <c r="H18">
        <v>59.7</v>
      </c>
      <c r="K18">
        <v>18.399999999999999</v>
      </c>
      <c r="L18">
        <v>261.82</v>
      </c>
      <c r="N18">
        <v>7.5</v>
      </c>
      <c r="O18">
        <v>57.9</v>
      </c>
      <c r="P18">
        <v>83.85</v>
      </c>
      <c r="Q18" t="s">
        <v>18</v>
      </c>
    </row>
    <row r="19" spans="1:17" x14ac:dyDescent="0.3">
      <c r="A19" t="s">
        <v>17</v>
      </c>
      <c r="B19" s="1">
        <v>36543</v>
      </c>
      <c r="C19">
        <v>29.2</v>
      </c>
      <c r="D19">
        <v>24.1</v>
      </c>
      <c r="E19">
        <v>25.6</v>
      </c>
      <c r="G19">
        <v>33.700000000000003</v>
      </c>
      <c r="H19">
        <v>44</v>
      </c>
      <c r="K19">
        <v>13</v>
      </c>
      <c r="L19">
        <v>186.67</v>
      </c>
      <c r="N19">
        <v>6.8</v>
      </c>
      <c r="O19">
        <v>56</v>
      </c>
      <c r="P19">
        <v>90.38</v>
      </c>
      <c r="Q19" t="s">
        <v>18</v>
      </c>
    </row>
    <row r="20" spans="1:17" x14ac:dyDescent="0.3">
      <c r="A20" t="s">
        <v>17</v>
      </c>
      <c r="B20" s="1">
        <v>36544</v>
      </c>
      <c r="C20">
        <v>30.1</v>
      </c>
      <c r="D20">
        <v>19.7</v>
      </c>
      <c r="E20">
        <v>25.4</v>
      </c>
      <c r="G20">
        <v>34.299999999999997</v>
      </c>
      <c r="H20">
        <v>9.1</v>
      </c>
      <c r="K20">
        <v>14.8</v>
      </c>
      <c r="L20">
        <v>275</v>
      </c>
      <c r="N20">
        <v>8.1</v>
      </c>
      <c r="O20">
        <v>53.7</v>
      </c>
      <c r="P20">
        <v>85.54</v>
      </c>
      <c r="Q20" t="s">
        <v>18</v>
      </c>
    </row>
    <row r="21" spans="1:17" x14ac:dyDescent="0.3">
      <c r="A21" t="s">
        <v>17</v>
      </c>
      <c r="B21" s="1">
        <v>36545</v>
      </c>
      <c r="C21">
        <v>31.1</v>
      </c>
      <c r="D21">
        <v>22.1</v>
      </c>
      <c r="E21">
        <v>26.9</v>
      </c>
      <c r="G21">
        <v>36.200000000000003</v>
      </c>
      <c r="H21">
        <v>13.5</v>
      </c>
      <c r="K21">
        <v>18.399999999999999</v>
      </c>
      <c r="L21">
        <v>275.95</v>
      </c>
      <c r="N21">
        <v>8.6999999999999993</v>
      </c>
      <c r="O21">
        <v>60.5</v>
      </c>
      <c r="P21">
        <v>80.42</v>
      </c>
      <c r="Q21" t="s">
        <v>18</v>
      </c>
    </row>
    <row r="22" spans="1:17" x14ac:dyDescent="0.3">
      <c r="A22" t="s">
        <v>17</v>
      </c>
      <c r="B22" s="1">
        <v>36546</v>
      </c>
      <c r="C22">
        <v>31.1</v>
      </c>
      <c r="D22">
        <v>24.1</v>
      </c>
      <c r="E22">
        <v>27.5</v>
      </c>
      <c r="G22">
        <v>35.6</v>
      </c>
      <c r="H22">
        <v>2</v>
      </c>
      <c r="K22">
        <v>25.9</v>
      </c>
      <c r="L22">
        <v>296</v>
      </c>
      <c r="N22">
        <v>9.5</v>
      </c>
      <c r="O22">
        <v>47.4</v>
      </c>
      <c r="P22">
        <v>77.930000000000007</v>
      </c>
      <c r="Q22" t="s">
        <v>18</v>
      </c>
    </row>
    <row r="23" spans="1:17" x14ac:dyDescent="0.3">
      <c r="A23" t="s">
        <v>17</v>
      </c>
      <c r="B23" s="1">
        <v>36547</v>
      </c>
      <c r="C23">
        <v>32.1</v>
      </c>
      <c r="D23">
        <v>24.4</v>
      </c>
      <c r="E23">
        <v>27.4</v>
      </c>
      <c r="G23">
        <v>35.9</v>
      </c>
      <c r="H23">
        <v>0</v>
      </c>
      <c r="K23">
        <v>38.9</v>
      </c>
      <c r="L23">
        <v>275.72000000000003</v>
      </c>
      <c r="N23">
        <v>9.1999999999999993</v>
      </c>
      <c r="O23">
        <v>58.3</v>
      </c>
      <c r="P23">
        <v>75.569999999999993</v>
      </c>
      <c r="Q23" t="s">
        <v>19</v>
      </c>
    </row>
    <row r="24" spans="1:17" x14ac:dyDescent="0.3">
      <c r="A24" t="s">
        <v>17</v>
      </c>
      <c r="B24" s="1">
        <v>36548</v>
      </c>
      <c r="C24">
        <v>31.1</v>
      </c>
      <c r="D24">
        <v>24.6</v>
      </c>
      <c r="E24">
        <v>27.1</v>
      </c>
      <c r="G24">
        <v>35.6</v>
      </c>
      <c r="H24">
        <v>25.9</v>
      </c>
      <c r="K24">
        <v>27.7</v>
      </c>
      <c r="L24">
        <v>280</v>
      </c>
      <c r="N24">
        <v>7.8</v>
      </c>
      <c r="O24">
        <v>61.2</v>
      </c>
      <c r="P24">
        <v>79.66</v>
      </c>
      <c r="Q24" t="s">
        <v>18</v>
      </c>
    </row>
    <row r="25" spans="1:17" x14ac:dyDescent="0.3">
      <c r="A25" t="s">
        <v>17</v>
      </c>
      <c r="B25" s="1">
        <v>36549</v>
      </c>
      <c r="C25">
        <v>29.1</v>
      </c>
      <c r="D25">
        <v>21.1</v>
      </c>
      <c r="E25">
        <v>26.1</v>
      </c>
      <c r="G25">
        <v>33.700000000000003</v>
      </c>
      <c r="H25">
        <v>8.5</v>
      </c>
      <c r="K25">
        <v>29.5</v>
      </c>
      <c r="L25">
        <v>272.13</v>
      </c>
      <c r="N25">
        <v>8.6</v>
      </c>
      <c r="O25">
        <v>57.7</v>
      </c>
      <c r="P25">
        <v>82.58</v>
      </c>
      <c r="Q25" t="s">
        <v>18</v>
      </c>
    </row>
    <row r="26" spans="1:17" x14ac:dyDescent="0.3">
      <c r="A26" t="s">
        <v>17</v>
      </c>
      <c r="B26" s="1">
        <v>36550</v>
      </c>
      <c r="C26">
        <v>30.1</v>
      </c>
      <c r="D26">
        <v>23.9</v>
      </c>
      <c r="E26">
        <v>27.1</v>
      </c>
      <c r="G26">
        <v>34.299999999999997</v>
      </c>
      <c r="H26">
        <v>4.7</v>
      </c>
      <c r="K26">
        <v>36.5</v>
      </c>
      <c r="L26">
        <v>263.92</v>
      </c>
      <c r="N26">
        <v>7.8</v>
      </c>
      <c r="O26">
        <v>72.2</v>
      </c>
      <c r="P26">
        <v>82.12</v>
      </c>
      <c r="Q26" t="s">
        <v>18</v>
      </c>
    </row>
    <row r="27" spans="1:17" x14ac:dyDescent="0.3">
      <c r="A27" t="s">
        <v>17</v>
      </c>
      <c r="B27" s="1">
        <v>36551</v>
      </c>
      <c r="C27">
        <v>29.2</v>
      </c>
      <c r="D27">
        <v>24.1</v>
      </c>
      <c r="E27">
        <v>26.2</v>
      </c>
      <c r="G27">
        <v>34.4</v>
      </c>
      <c r="H27">
        <v>5</v>
      </c>
      <c r="K27">
        <v>18.399999999999999</v>
      </c>
      <c r="L27">
        <v>283.33</v>
      </c>
      <c r="N27">
        <v>8.4</v>
      </c>
      <c r="O27">
        <v>69</v>
      </c>
      <c r="P27">
        <v>84.15</v>
      </c>
      <c r="Q27" t="s">
        <v>18</v>
      </c>
    </row>
    <row r="28" spans="1:17" x14ac:dyDescent="0.3">
      <c r="A28" t="s">
        <v>17</v>
      </c>
      <c r="B28" s="1">
        <v>36552</v>
      </c>
      <c r="C28">
        <v>30.2</v>
      </c>
      <c r="D28">
        <v>24.1</v>
      </c>
      <c r="E28">
        <v>26.6</v>
      </c>
      <c r="G28">
        <v>34.299999999999997</v>
      </c>
      <c r="H28">
        <v>13</v>
      </c>
      <c r="K28">
        <v>25.9</v>
      </c>
      <c r="L28">
        <v>246.88</v>
      </c>
      <c r="N28">
        <v>7.9</v>
      </c>
      <c r="O28">
        <v>60.6</v>
      </c>
      <c r="P28">
        <v>80.709999999999994</v>
      </c>
      <c r="Q28" t="s">
        <v>18</v>
      </c>
    </row>
    <row r="29" spans="1:17" x14ac:dyDescent="0.3">
      <c r="A29" t="s">
        <v>17</v>
      </c>
      <c r="B29" s="1">
        <v>36553</v>
      </c>
      <c r="C29">
        <v>31.1</v>
      </c>
      <c r="D29">
        <v>23.7</v>
      </c>
      <c r="E29">
        <v>26.7</v>
      </c>
      <c r="G29">
        <v>36.700000000000003</v>
      </c>
      <c r="H29">
        <v>6.4</v>
      </c>
      <c r="K29">
        <v>27.7</v>
      </c>
      <c r="L29">
        <v>292.5</v>
      </c>
      <c r="N29">
        <v>8.9</v>
      </c>
      <c r="O29">
        <v>67.599999999999994</v>
      </c>
      <c r="P29">
        <v>82.86</v>
      </c>
      <c r="Q29" t="s">
        <v>18</v>
      </c>
    </row>
    <row r="30" spans="1:17" x14ac:dyDescent="0.3">
      <c r="A30" t="s">
        <v>17</v>
      </c>
      <c r="B30" s="1">
        <v>36554</v>
      </c>
      <c r="C30">
        <v>32.1</v>
      </c>
      <c r="D30">
        <v>24.1</v>
      </c>
      <c r="E30">
        <v>26.9</v>
      </c>
      <c r="G30">
        <v>38</v>
      </c>
      <c r="H30">
        <v>0</v>
      </c>
      <c r="K30">
        <v>18.399999999999999</v>
      </c>
      <c r="L30">
        <v>162</v>
      </c>
      <c r="N30">
        <v>7.2</v>
      </c>
      <c r="O30">
        <v>39.299999999999997</v>
      </c>
      <c r="P30">
        <v>84.89</v>
      </c>
      <c r="Q30" t="s">
        <v>19</v>
      </c>
    </row>
    <row r="31" spans="1:17" x14ac:dyDescent="0.3">
      <c r="A31" t="s">
        <v>17</v>
      </c>
      <c r="B31" s="1">
        <v>36555</v>
      </c>
      <c r="C31">
        <v>31.1</v>
      </c>
      <c r="D31">
        <v>20.7</v>
      </c>
      <c r="E31">
        <v>25.4</v>
      </c>
      <c r="G31">
        <v>36.700000000000003</v>
      </c>
      <c r="H31">
        <v>33.700000000000003</v>
      </c>
      <c r="K31">
        <v>45.5</v>
      </c>
      <c r="L31">
        <v>260.89999999999998</v>
      </c>
      <c r="N31">
        <v>7.6</v>
      </c>
      <c r="O31">
        <v>50.9</v>
      </c>
      <c r="P31">
        <v>85.84</v>
      </c>
      <c r="Q31" t="s">
        <v>18</v>
      </c>
    </row>
    <row r="32" spans="1:17" x14ac:dyDescent="0.3">
      <c r="A32" t="s">
        <v>17</v>
      </c>
      <c r="B32" s="1">
        <v>36556</v>
      </c>
      <c r="C32">
        <v>31.7</v>
      </c>
      <c r="D32">
        <v>23.1</v>
      </c>
      <c r="E32">
        <v>26.5</v>
      </c>
      <c r="G32">
        <v>36.700000000000003</v>
      </c>
      <c r="H32">
        <v>28.3</v>
      </c>
      <c r="K32">
        <v>18.399999999999999</v>
      </c>
      <c r="L32">
        <v>265.38</v>
      </c>
      <c r="N32">
        <v>8.3000000000000007</v>
      </c>
      <c r="O32">
        <v>62.2</v>
      </c>
      <c r="P32">
        <v>81.2</v>
      </c>
      <c r="Q32" t="s">
        <v>18</v>
      </c>
    </row>
    <row r="33" spans="1:17" x14ac:dyDescent="0.3">
      <c r="A33" t="s">
        <v>17</v>
      </c>
      <c r="B33" s="1">
        <v>36557</v>
      </c>
      <c r="C33">
        <v>30.1</v>
      </c>
      <c r="D33">
        <v>21.9</v>
      </c>
      <c r="E33">
        <v>26</v>
      </c>
      <c r="G33">
        <v>34.299999999999997</v>
      </c>
      <c r="H33">
        <v>24.4</v>
      </c>
      <c r="K33">
        <v>22.3</v>
      </c>
      <c r="L33">
        <v>176.64</v>
      </c>
      <c r="N33">
        <v>8.1</v>
      </c>
      <c r="O33">
        <v>56.2</v>
      </c>
      <c r="P33">
        <v>84.12</v>
      </c>
      <c r="Q33" t="s">
        <v>18</v>
      </c>
    </row>
    <row r="34" spans="1:17" x14ac:dyDescent="0.3">
      <c r="A34" t="s">
        <v>17</v>
      </c>
      <c r="B34" s="1">
        <v>36558</v>
      </c>
      <c r="C34">
        <v>32.1</v>
      </c>
      <c r="D34">
        <v>24.1</v>
      </c>
      <c r="E34">
        <v>26.6</v>
      </c>
      <c r="G34">
        <v>36.9</v>
      </c>
      <c r="H34">
        <v>0</v>
      </c>
      <c r="K34">
        <v>27.5</v>
      </c>
      <c r="L34">
        <v>271.18</v>
      </c>
      <c r="N34">
        <v>9</v>
      </c>
      <c r="O34">
        <v>60</v>
      </c>
      <c r="P34">
        <v>80.709999999999994</v>
      </c>
      <c r="Q34" t="s">
        <v>19</v>
      </c>
    </row>
    <row r="35" spans="1:17" x14ac:dyDescent="0.3">
      <c r="A35" t="s">
        <v>17</v>
      </c>
      <c r="B35" s="1">
        <v>36559</v>
      </c>
      <c r="C35">
        <v>30.4</v>
      </c>
      <c r="D35">
        <v>25</v>
      </c>
      <c r="E35">
        <v>27.2</v>
      </c>
      <c r="G35">
        <v>35</v>
      </c>
      <c r="H35">
        <v>0</v>
      </c>
      <c r="K35">
        <v>27.7</v>
      </c>
      <c r="L35">
        <v>286.43</v>
      </c>
      <c r="N35">
        <v>8.5</v>
      </c>
      <c r="O35">
        <v>71.3</v>
      </c>
      <c r="P35">
        <v>78.77</v>
      </c>
      <c r="Q35" t="s">
        <v>19</v>
      </c>
    </row>
    <row r="36" spans="1:17" x14ac:dyDescent="0.3">
      <c r="A36" t="s">
        <v>17</v>
      </c>
      <c r="B36" s="1">
        <v>36560</v>
      </c>
      <c r="C36">
        <v>30.2</v>
      </c>
      <c r="D36">
        <v>22</v>
      </c>
      <c r="E36">
        <v>27</v>
      </c>
      <c r="G36">
        <v>34.299999999999997</v>
      </c>
      <c r="H36">
        <v>3.7</v>
      </c>
      <c r="K36">
        <v>22.3</v>
      </c>
      <c r="L36">
        <v>271.43</v>
      </c>
      <c r="N36">
        <v>9.1</v>
      </c>
      <c r="O36">
        <v>70.599999999999994</v>
      </c>
      <c r="P36">
        <v>77.87</v>
      </c>
      <c r="Q36" t="s">
        <v>18</v>
      </c>
    </row>
    <row r="37" spans="1:17" x14ac:dyDescent="0.3">
      <c r="A37" t="s">
        <v>17</v>
      </c>
      <c r="B37" s="1">
        <v>36561</v>
      </c>
      <c r="C37">
        <v>32.1</v>
      </c>
      <c r="D37">
        <v>22.2</v>
      </c>
      <c r="E37">
        <v>27.5</v>
      </c>
      <c r="G37">
        <v>36.700000000000003</v>
      </c>
      <c r="H37">
        <v>21.9</v>
      </c>
      <c r="K37">
        <v>18.399999999999999</v>
      </c>
      <c r="L37">
        <v>217.73</v>
      </c>
      <c r="N37">
        <v>8.6999999999999993</v>
      </c>
      <c r="O37">
        <v>59</v>
      </c>
      <c r="P37">
        <v>77.81</v>
      </c>
      <c r="Q37" t="s">
        <v>18</v>
      </c>
    </row>
    <row r="38" spans="1:17" x14ac:dyDescent="0.3">
      <c r="A38" t="s">
        <v>17</v>
      </c>
      <c r="B38" s="1">
        <v>36562</v>
      </c>
      <c r="C38">
        <v>32.1</v>
      </c>
      <c r="D38">
        <v>21.9</v>
      </c>
      <c r="E38">
        <v>26.9</v>
      </c>
      <c r="G38">
        <v>38</v>
      </c>
      <c r="H38">
        <v>5.7</v>
      </c>
      <c r="K38">
        <v>18.399999999999999</v>
      </c>
      <c r="L38">
        <v>192.73</v>
      </c>
      <c r="N38">
        <v>8.6999999999999993</v>
      </c>
      <c r="O38">
        <v>56.8</v>
      </c>
      <c r="P38">
        <v>81.75</v>
      </c>
      <c r="Q38" t="s">
        <v>18</v>
      </c>
    </row>
    <row r="39" spans="1:17" x14ac:dyDescent="0.3">
      <c r="A39" t="s">
        <v>17</v>
      </c>
      <c r="B39" s="1">
        <v>36563</v>
      </c>
      <c r="C39">
        <v>29.1</v>
      </c>
      <c r="D39">
        <v>22.2</v>
      </c>
      <c r="E39">
        <v>25.7</v>
      </c>
      <c r="G39">
        <v>33.700000000000003</v>
      </c>
      <c r="H39">
        <v>6.95</v>
      </c>
      <c r="K39">
        <v>18.399999999999999</v>
      </c>
      <c r="L39">
        <v>256.70999999999998</v>
      </c>
      <c r="N39">
        <v>6.7</v>
      </c>
      <c r="O39">
        <v>66.7</v>
      </c>
      <c r="P39">
        <v>86.44</v>
      </c>
      <c r="Q39" t="s">
        <v>18</v>
      </c>
    </row>
    <row r="40" spans="1:17" x14ac:dyDescent="0.3">
      <c r="A40" t="s">
        <v>17</v>
      </c>
      <c r="B40" s="1">
        <v>36564</v>
      </c>
      <c r="C40">
        <v>29.7</v>
      </c>
      <c r="D40">
        <v>23.1</v>
      </c>
      <c r="E40">
        <v>25.5</v>
      </c>
      <c r="G40">
        <v>34.700000000000003</v>
      </c>
      <c r="H40">
        <v>61</v>
      </c>
      <c r="K40">
        <v>22.3</v>
      </c>
      <c r="L40">
        <v>290.77</v>
      </c>
      <c r="N40">
        <v>7.1</v>
      </c>
      <c r="O40">
        <v>67.400000000000006</v>
      </c>
      <c r="P40">
        <v>88.13</v>
      </c>
      <c r="Q40" t="s">
        <v>18</v>
      </c>
    </row>
    <row r="41" spans="1:17" x14ac:dyDescent="0.3">
      <c r="A41" t="s">
        <v>17</v>
      </c>
      <c r="B41" s="1">
        <v>36565</v>
      </c>
      <c r="C41">
        <v>30.1</v>
      </c>
      <c r="D41">
        <v>20.6</v>
      </c>
      <c r="E41">
        <v>25.4</v>
      </c>
      <c r="G41">
        <v>34.700000000000003</v>
      </c>
      <c r="H41">
        <v>62</v>
      </c>
      <c r="K41">
        <v>22.3</v>
      </c>
      <c r="L41">
        <v>287.2</v>
      </c>
      <c r="N41">
        <v>6.7</v>
      </c>
      <c r="O41">
        <v>67.8</v>
      </c>
      <c r="P41">
        <v>86.45</v>
      </c>
      <c r="Q41" t="s">
        <v>18</v>
      </c>
    </row>
    <row r="42" spans="1:17" x14ac:dyDescent="0.3">
      <c r="A42" t="s">
        <v>17</v>
      </c>
      <c r="B42" s="1">
        <v>36566</v>
      </c>
      <c r="C42">
        <v>29.9</v>
      </c>
      <c r="D42">
        <v>24.1</v>
      </c>
      <c r="E42">
        <v>26.6</v>
      </c>
      <c r="G42">
        <v>34.299999999999997</v>
      </c>
      <c r="H42">
        <v>0</v>
      </c>
      <c r="K42">
        <v>25.9</v>
      </c>
      <c r="L42">
        <v>289</v>
      </c>
      <c r="N42">
        <v>8.8000000000000007</v>
      </c>
      <c r="O42">
        <v>54.4</v>
      </c>
      <c r="P42">
        <v>80.36</v>
      </c>
      <c r="Q42" t="s">
        <v>19</v>
      </c>
    </row>
    <row r="43" spans="1:17" x14ac:dyDescent="0.3">
      <c r="A43" t="s">
        <v>17</v>
      </c>
      <c r="B43" s="1">
        <v>36567</v>
      </c>
      <c r="C43">
        <v>32.1</v>
      </c>
      <c r="D43">
        <v>22.2</v>
      </c>
      <c r="E43">
        <v>27.9</v>
      </c>
      <c r="G43">
        <v>37</v>
      </c>
      <c r="H43">
        <v>0.7</v>
      </c>
      <c r="K43">
        <v>18.399999999999999</v>
      </c>
      <c r="L43">
        <v>280.26</v>
      </c>
      <c r="N43">
        <v>10.199999999999999</v>
      </c>
      <c r="O43">
        <v>45.7</v>
      </c>
      <c r="P43">
        <v>74.760000000000005</v>
      </c>
      <c r="Q43" t="s">
        <v>18</v>
      </c>
    </row>
    <row r="44" spans="1:17" x14ac:dyDescent="0.3">
      <c r="A44" t="s">
        <v>17</v>
      </c>
      <c r="B44" s="1">
        <v>36568</v>
      </c>
      <c r="C44">
        <v>32.1</v>
      </c>
      <c r="D44">
        <v>23.6</v>
      </c>
      <c r="E44">
        <v>28.4</v>
      </c>
      <c r="G44">
        <v>38</v>
      </c>
      <c r="H44">
        <v>11.7</v>
      </c>
      <c r="K44">
        <v>22.3</v>
      </c>
      <c r="L44">
        <v>258.89</v>
      </c>
      <c r="N44">
        <v>7.8</v>
      </c>
      <c r="O44">
        <v>71.599999999999994</v>
      </c>
      <c r="P44">
        <v>75.489999999999995</v>
      </c>
      <c r="Q44" t="s">
        <v>18</v>
      </c>
    </row>
    <row r="45" spans="1:17" x14ac:dyDescent="0.3">
      <c r="A45" t="s">
        <v>17</v>
      </c>
      <c r="B45" s="1">
        <v>36569</v>
      </c>
      <c r="C45">
        <v>31.7</v>
      </c>
      <c r="D45">
        <v>24.1</v>
      </c>
      <c r="E45">
        <v>27.6</v>
      </c>
      <c r="G45">
        <v>37.9</v>
      </c>
      <c r="H45">
        <v>22.2</v>
      </c>
      <c r="K45">
        <v>11.2</v>
      </c>
      <c r="L45">
        <v>268.89</v>
      </c>
      <c r="N45">
        <v>7.7</v>
      </c>
      <c r="O45">
        <v>58.1</v>
      </c>
      <c r="P45">
        <v>80.53</v>
      </c>
      <c r="Q45" t="s">
        <v>18</v>
      </c>
    </row>
    <row r="46" spans="1:17" x14ac:dyDescent="0.3">
      <c r="A46" t="s">
        <v>17</v>
      </c>
      <c r="B46" s="1">
        <v>36570</v>
      </c>
      <c r="C46">
        <v>31.2</v>
      </c>
      <c r="D46">
        <v>24.1</v>
      </c>
      <c r="E46">
        <v>26.9</v>
      </c>
      <c r="G46">
        <v>36.700000000000003</v>
      </c>
      <c r="H46">
        <v>12</v>
      </c>
      <c r="K46">
        <v>22.3</v>
      </c>
      <c r="L46">
        <v>274.75</v>
      </c>
      <c r="N46">
        <v>5.5</v>
      </c>
      <c r="O46">
        <v>48.5</v>
      </c>
      <c r="P46">
        <v>83.38</v>
      </c>
      <c r="Q46" t="s">
        <v>18</v>
      </c>
    </row>
    <row r="47" spans="1:17" x14ac:dyDescent="0.3">
      <c r="A47" t="s">
        <v>17</v>
      </c>
      <c r="B47" s="1">
        <v>36571</v>
      </c>
      <c r="C47">
        <v>30.1</v>
      </c>
      <c r="D47">
        <v>21.2</v>
      </c>
      <c r="E47">
        <v>26.7</v>
      </c>
      <c r="G47">
        <v>35.6</v>
      </c>
      <c r="H47">
        <v>3</v>
      </c>
      <c r="K47">
        <v>10.9</v>
      </c>
      <c r="L47">
        <v>157.13999999999999</v>
      </c>
      <c r="N47">
        <v>6.5</v>
      </c>
      <c r="O47">
        <v>43.9</v>
      </c>
      <c r="P47">
        <v>84</v>
      </c>
      <c r="Q47" t="s">
        <v>18</v>
      </c>
    </row>
    <row r="48" spans="1:17" x14ac:dyDescent="0.3">
      <c r="A48" t="s">
        <v>17</v>
      </c>
      <c r="B48" s="1">
        <v>36572</v>
      </c>
      <c r="C48">
        <v>33.1</v>
      </c>
      <c r="D48">
        <v>21.3</v>
      </c>
      <c r="E48">
        <v>27.4</v>
      </c>
      <c r="G48">
        <v>39.4</v>
      </c>
      <c r="H48">
        <v>4</v>
      </c>
      <c r="K48">
        <v>18.399999999999999</v>
      </c>
      <c r="L48">
        <v>286.27</v>
      </c>
      <c r="N48">
        <v>8</v>
      </c>
      <c r="O48">
        <v>47.4</v>
      </c>
      <c r="P48">
        <v>81.010000000000005</v>
      </c>
      <c r="Q48" t="s">
        <v>18</v>
      </c>
    </row>
    <row r="49" spans="1:17" x14ac:dyDescent="0.3">
      <c r="A49" t="s">
        <v>17</v>
      </c>
      <c r="B49" s="1">
        <v>36573</v>
      </c>
      <c r="C49">
        <v>32.200000000000003</v>
      </c>
      <c r="D49">
        <v>22.2</v>
      </c>
      <c r="E49">
        <v>27.4</v>
      </c>
      <c r="G49">
        <v>37.4</v>
      </c>
      <c r="H49">
        <v>12.6</v>
      </c>
      <c r="K49">
        <v>22.3</v>
      </c>
      <c r="L49">
        <v>272.5</v>
      </c>
      <c r="N49">
        <v>8.8000000000000007</v>
      </c>
      <c r="O49">
        <v>54.8</v>
      </c>
      <c r="P49">
        <v>82.38</v>
      </c>
      <c r="Q49" t="s">
        <v>18</v>
      </c>
    </row>
    <row r="50" spans="1:17" x14ac:dyDescent="0.3">
      <c r="A50" t="s">
        <v>17</v>
      </c>
      <c r="B50" s="1">
        <v>36574</v>
      </c>
      <c r="C50">
        <v>30.1</v>
      </c>
      <c r="D50">
        <v>22.4</v>
      </c>
      <c r="E50">
        <v>26.6</v>
      </c>
      <c r="G50">
        <v>36.299999999999997</v>
      </c>
      <c r="H50">
        <v>10</v>
      </c>
      <c r="K50">
        <v>27.7</v>
      </c>
      <c r="L50">
        <v>249.11</v>
      </c>
      <c r="N50">
        <v>6.1</v>
      </c>
      <c r="O50">
        <v>61.4</v>
      </c>
      <c r="P50">
        <v>84.38</v>
      </c>
      <c r="Q50" t="s">
        <v>18</v>
      </c>
    </row>
    <row r="51" spans="1:17" x14ac:dyDescent="0.3">
      <c r="A51" t="s">
        <v>17</v>
      </c>
      <c r="B51" s="1">
        <v>36575</v>
      </c>
      <c r="C51">
        <v>33.1</v>
      </c>
      <c r="D51">
        <v>21.2</v>
      </c>
      <c r="E51">
        <v>28.2</v>
      </c>
      <c r="G51">
        <v>38.200000000000003</v>
      </c>
      <c r="H51">
        <v>5.0999999999999996</v>
      </c>
      <c r="K51">
        <v>18.399999999999999</v>
      </c>
      <c r="L51">
        <v>292</v>
      </c>
      <c r="N51">
        <v>9.3000000000000007</v>
      </c>
      <c r="O51">
        <v>45.6</v>
      </c>
      <c r="P51">
        <v>73.930000000000007</v>
      </c>
      <c r="Q51" t="s">
        <v>18</v>
      </c>
    </row>
    <row r="52" spans="1:17" x14ac:dyDescent="0.3">
      <c r="A52" t="s">
        <v>17</v>
      </c>
      <c r="B52" s="1">
        <v>36576</v>
      </c>
      <c r="C52">
        <v>32.200000000000003</v>
      </c>
      <c r="D52">
        <v>25</v>
      </c>
      <c r="E52">
        <v>27.6</v>
      </c>
      <c r="G52">
        <v>37</v>
      </c>
      <c r="H52">
        <v>0</v>
      </c>
      <c r="K52">
        <v>27.7</v>
      </c>
      <c r="L52">
        <v>293.16000000000003</v>
      </c>
      <c r="N52">
        <v>10.5</v>
      </c>
      <c r="O52">
        <v>45.2</v>
      </c>
      <c r="P52">
        <v>76.989999999999995</v>
      </c>
      <c r="Q52" t="s">
        <v>19</v>
      </c>
    </row>
    <row r="53" spans="1:17" x14ac:dyDescent="0.3">
      <c r="A53" t="s">
        <v>17</v>
      </c>
      <c r="B53" s="1">
        <v>36577</v>
      </c>
      <c r="C53">
        <v>31.1</v>
      </c>
      <c r="D53">
        <v>24.7</v>
      </c>
      <c r="E53">
        <v>28</v>
      </c>
      <c r="G53">
        <v>44.5</v>
      </c>
      <c r="H53">
        <v>0</v>
      </c>
      <c r="K53">
        <v>24.1</v>
      </c>
      <c r="L53">
        <v>308.57</v>
      </c>
      <c r="N53">
        <v>9.5</v>
      </c>
      <c r="O53">
        <v>57.6</v>
      </c>
      <c r="P53">
        <v>77.47</v>
      </c>
      <c r="Q53" t="s">
        <v>19</v>
      </c>
    </row>
    <row r="54" spans="1:17" x14ac:dyDescent="0.3">
      <c r="A54" t="s">
        <v>17</v>
      </c>
      <c r="B54" s="1">
        <v>36578</v>
      </c>
      <c r="C54">
        <v>31.1</v>
      </c>
      <c r="D54">
        <v>25</v>
      </c>
      <c r="E54">
        <v>27.7</v>
      </c>
      <c r="G54">
        <v>37.9</v>
      </c>
      <c r="H54">
        <v>0.7</v>
      </c>
      <c r="K54">
        <v>27.3</v>
      </c>
      <c r="L54">
        <v>315.43</v>
      </c>
      <c r="N54">
        <v>7.9</v>
      </c>
      <c r="O54">
        <v>49.5</v>
      </c>
      <c r="P54">
        <v>80.95</v>
      </c>
      <c r="Q54" t="s">
        <v>18</v>
      </c>
    </row>
    <row r="55" spans="1:17" x14ac:dyDescent="0.3">
      <c r="A55" t="s">
        <v>17</v>
      </c>
      <c r="B55" s="1">
        <v>36579</v>
      </c>
      <c r="C55">
        <v>32.4</v>
      </c>
      <c r="D55">
        <v>21</v>
      </c>
      <c r="E55">
        <v>27.2</v>
      </c>
      <c r="G55">
        <v>39.200000000000003</v>
      </c>
      <c r="H55">
        <v>14.66</v>
      </c>
      <c r="K55">
        <v>18.399999999999999</v>
      </c>
      <c r="L55">
        <v>150.33000000000001</v>
      </c>
      <c r="N55">
        <v>7.4</v>
      </c>
      <c r="O55">
        <v>52.9</v>
      </c>
      <c r="P55">
        <v>80.010000000000005</v>
      </c>
      <c r="Q55" t="s">
        <v>18</v>
      </c>
    </row>
    <row r="56" spans="1:17" x14ac:dyDescent="0.3">
      <c r="A56" t="s">
        <v>17</v>
      </c>
      <c r="B56" s="1">
        <v>36580</v>
      </c>
      <c r="C56">
        <v>32.4</v>
      </c>
      <c r="D56">
        <v>25</v>
      </c>
      <c r="E56">
        <v>27.3</v>
      </c>
      <c r="G56">
        <v>38.6</v>
      </c>
      <c r="H56">
        <v>3.2</v>
      </c>
      <c r="K56">
        <v>13</v>
      </c>
      <c r="L56">
        <v>297.77999999999997</v>
      </c>
      <c r="N56">
        <v>7.3</v>
      </c>
      <c r="O56">
        <v>56.7</v>
      </c>
      <c r="P56">
        <v>80.77</v>
      </c>
      <c r="Q56" t="s">
        <v>18</v>
      </c>
    </row>
    <row r="57" spans="1:17" x14ac:dyDescent="0.3">
      <c r="A57" t="s">
        <v>17</v>
      </c>
      <c r="B57" s="1">
        <v>36581</v>
      </c>
      <c r="C57">
        <v>31.1</v>
      </c>
      <c r="D57">
        <v>22.1</v>
      </c>
      <c r="E57">
        <v>26.3</v>
      </c>
      <c r="G57">
        <v>36.700000000000003</v>
      </c>
      <c r="H57">
        <v>45</v>
      </c>
      <c r="K57">
        <v>18.399999999999999</v>
      </c>
      <c r="L57">
        <v>264.92</v>
      </c>
      <c r="N57">
        <v>6.4</v>
      </c>
      <c r="O57">
        <v>56.1</v>
      </c>
      <c r="P57">
        <v>84.53</v>
      </c>
      <c r="Q57" t="s">
        <v>18</v>
      </c>
    </row>
    <row r="58" spans="1:17" x14ac:dyDescent="0.3">
      <c r="A58" t="s">
        <v>17</v>
      </c>
      <c r="B58" s="1">
        <v>36582</v>
      </c>
      <c r="C58">
        <v>30.1</v>
      </c>
      <c r="D58">
        <v>21.2</v>
      </c>
      <c r="E58">
        <v>25.5</v>
      </c>
      <c r="G58">
        <v>34.299999999999997</v>
      </c>
      <c r="H58">
        <v>76.7</v>
      </c>
      <c r="K58">
        <v>27.6</v>
      </c>
      <c r="L58">
        <v>264.67</v>
      </c>
      <c r="N58">
        <v>7.4</v>
      </c>
      <c r="O58">
        <v>64.2</v>
      </c>
      <c r="P58">
        <v>87.13</v>
      </c>
      <c r="Q58" t="s">
        <v>18</v>
      </c>
    </row>
    <row r="59" spans="1:17" x14ac:dyDescent="0.3">
      <c r="A59" t="s">
        <v>17</v>
      </c>
      <c r="B59" s="1">
        <v>36583</v>
      </c>
      <c r="C59">
        <v>32.1</v>
      </c>
      <c r="D59">
        <v>24.1</v>
      </c>
      <c r="E59">
        <v>27.7</v>
      </c>
      <c r="G59">
        <v>36.4</v>
      </c>
      <c r="H59">
        <v>13</v>
      </c>
      <c r="K59">
        <v>22.3</v>
      </c>
      <c r="L59">
        <v>278.3</v>
      </c>
      <c r="N59">
        <v>8</v>
      </c>
      <c r="O59">
        <v>51.9</v>
      </c>
      <c r="P59">
        <v>78.489999999999995</v>
      </c>
      <c r="Q59" t="s">
        <v>18</v>
      </c>
    </row>
    <row r="60" spans="1:17" x14ac:dyDescent="0.3">
      <c r="A60" t="s">
        <v>17</v>
      </c>
      <c r="B60" s="1">
        <v>36584</v>
      </c>
      <c r="C60">
        <v>31.1</v>
      </c>
      <c r="D60">
        <v>21.7</v>
      </c>
      <c r="E60">
        <v>27</v>
      </c>
      <c r="G60">
        <v>36.700000000000003</v>
      </c>
      <c r="H60">
        <v>0.7</v>
      </c>
      <c r="K60">
        <v>14.8</v>
      </c>
      <c r="L60">
        <v>293.17</v>
      </c>
      <c r="N60">
        <v>8.1999999999999993</v>
      </c>
      <c r="O60">
        <v>53.8</v>
      </c>
      <c r="P60">
        <v>81.08</v>
      </c>
      <c r="Q60" t="s">
        <v>18</v>
      </c>
    </row>
    <row r="61" spans="1:17" x14ac:dyDescent="0.3">
      <c r="A61" t="s">
        <v>17</v>
      </c>
      <c r="B61" s="1">
        <v>36585</v>
      </c>
      <c r="C61">
        <v>31.1</v>
      </c>
      <c r="D61">
        <v>25.7</v>
      </c>
      <c r="E61">
        <v>27.6</v>
      </c>
      <c r="G61">
        <v>35.6</v>
      </c>
      <c r="H61">
        <v>0.7</v>
      </c>
      <c r="K61">
        <v>18.399999999999999</v>
      </c>
      <c r="L61">
        <v>299.35000000000002</v>
      </c>
      <c r="N61">
        <v>9.1999999999999993</v>
      </c>
      <c r="O61">
        <v>56.8</v>
      </c>
      <c r="P61">
        <v>78.28</v>
      </c>
      <c r="Q61" t="s">
        <v>18</v>
      </c>
    </row>
    <row r="62" spans="1:17" x14ac:dyDescent="0.3">
      <c r="A62" t="s">
        <v>17</v>
      </c>
      <c r="B62" s="1">
        <v>36586</v>
      </c>
      <c r="C62">
        <v>31.1</v>
      </c>
      <c r="D62">
        <v>25.9</v>
      </c>
      <c r="E62">
        <v>28.3</v>
      </c>
      <c r="G62">
        <v>36.700000000000003</v>
      </c>
      <c r="H62">
        <v>2</v>
      </c>
      <c r="K62">
        <v>27.7</v>
      </c>
      <c r="L62">
        <v>296</v>
      </c>
      <c r="N62">
        <v>8.6999999999999993</v>
      </c>
      <c r="O62">
        <v>56</v>
      </c>
      <c r="P62">
        <v>75.23</v>
      </c>
      <c r="Q62" t="s">
        <v>18</v>
      </c>
    </row>
    <row r="63" spans="1:17" x14ac:dyDescent="0.3">
      <c r="A63" t="s">
        <v>17</v>
      </c>
      <c r="B63" s="1">
        <v>36587</v>
      </c>
      <c r="C63">
        <v>30.1</v>
      </c>
      <c r="D63">
        <v>22</v>
      </c>
      <c r="E63">
        <v>26.4</v>
      </c>
      <c r="G63">
        <v>35.200000000000003</v>
      </c>
      <c r="H63">
        <v>4.4000000000000004</v>
      </c>
      <c r="K63">
        <v>33.5</v>
      </c>
      <c r="L63">
        <v>293.93</v>
      </c>
      <c r="N63">
        <v>8.8000000000000007</v>
      </c>
      <c r="O63">
        <v>54.8</v>
      </c>
      <c r="P63">
        <v>82.83</v>
      </c>
      <c r="Q63" t="s">
        <v>18</v>
      </c>
    </row>
    <row r="64" spans="1:17" x14ac:dyDescent="0.3">
      <c r="A64" t="s">
        <v>17</v>
      </c>
      <c r="B64" s="1">
        <v>36588</v>
      </c>
      <c r="C64">
        <v>30.1</v>
      </c>
      <c r="D64">
        <v>25</v>
      </c>
      <c r="E64">
        <v>25.6</v>
      </c>
      <c r="G64">
        <v>34.299999999999997</v>
      </c>
      <c r="H64">
        <v>0</v>
      </c>
      <c r="K64">
        <v>16.600000000000001</v>
      </c>
      <c r="L64">
        <v>272.5</v>
      </c>
      <c r="N64">
        <v>7.6</v>
      </c>
      <c r="O64">
        <v>30</v>
      </c>
      <c r="P64">
        <v>85.4</v>
      </c>
      <c r="Q64" t="s">
        <v>19</v>
      </c>
    </row>
    <row r="65" spans="1:17" x14ac:dyDescent="0.3">
      <c r="A65" t="s">
        <v>17</v>
      </c>
      <c r="B65" s="1">
        <v>36589</v>
      </c>
      <c r="C65">
        <v>30.1</v>
      </c>
      <c r="D65">
        <v>23.1</v>
      </c>
      <c r="E65">
        <v>26.1</v>
      </c>
      <c r="G65">
        <v>35.200000000000003</v>
      </c>
      <c r="H65">
        <v>0</v>
      </c>
      <c r="K65">
        <v>18.399999999999999</v>
      </c>
      <c r="L65">
        <v>292.73</v>
      </c>
      <c r="N65">
        <v>9.8000000000000007</v>
      </c>
      <c r="O65">
        <v>45</v>
      </c>
      <c r="P65">
        <v>86.15</v>
      </c>
      <c r="Q65" t="s">
        <v>19</v>
      </c>
    </row>
    <row r="66" spans="1:17" x14ac:dyDescent="0.3">
      <c r="A66" t="s">
        <v>17</v>
      </c>
      <c r="B66" s="1">
        <v>36590</v>
      </c>
      <c r="C66">
        <v>32.1</v>
      </c>
      <c r="D66">
        <v>25</v>
      </c>
      <c r="E66">
        <v>27</v>
      </c>
      <c r="G66">
        <v>36.9</v>
      </c>
      <c r="H66">
        <v>18</v>
      </c>
      <c r="K66">
        <v>27.7</v>
      </c>
      <c r="L66">
        <v>279.17</v>
      </c>
      <c r="N66">
        <v>7.6</v>
      </c>
      <c r="O66">
        <v>52.8</v>
      </c>
      <c r="P66">
        <v>80.59</v>
      </c>
      <c r="Q66" t="s">
        <v>18</v>
      </c>
    </row>
    <row r="67" spans="1:17" x14ac:dyDescent="0.3">
      <c r="A67" t="s">
        <v>17</v>
      </c>
      <c r="B67" s="1">
        <v>36591</v>
      </c>
      <c r="C67">
        <v>32.1</v>
      </c>
      <c r="D67">
        <v>24.1</v>
      </c>
      <c r="E67">
        <v>26.9</v>
      </c>
      <c r="G67">
        <v>36.9</v>
      </c>
      <c r="H67">
        <v>0</v>
      </c>
      <c r="K67">
        <v>24.1</v>
      </c>
      <c r="L67">
        <v>262.14</v>
      </c>
      <c r="N67">
        <v>7.9</v>
      </c>
      <c r="O67">
        <v>46.7</v>
      </c>
      <c r="P67">
        <v>81.7</v>
      </c>
      <c r="Q67" t="s">
        <v>19</v>
      </c>
    </row>
    <row r="68" spans="1:17" x14ac:dyDescent="0.3">
      <c r="A68" t="s">
        <v>17</v>
      </c>
      <c r="B68" s="1">
        <v>36592</v>
      </c>
      <c r="C68">
        <v>31.7</v>
      </c>
      <c r="D68">
        <v>24.1</v>
      </c>
      <c r="E68">
        <v>26.4</v>
      </c>
      <c r="G68">
        <v>36.5</v>
      </c>
      <c r="H68">
        <v>5</v>
      </c>
      <c r="K68">
        <v>27.7</v>
      </c>
      <c r="L68">
        <v>235</v>
      </c>
      <c r="N68">
        <v>7.5</v>
      </c>
      <c r="O68">
        <v>40</v>
      </c>
      <c r="P68">
        <v>83.6</v>
      </c>
      <c r="Q68" t="s">
        <v>18</v>
      </c>
    </row>
    <row r="69" spans="1:17" x14ac:dyDescent="0.3">
      <c r="A69" t="s">
        <v>17</v>
      </c>
      <c r="B69" s="1">
        <v>36593</v>
      </c>
      <c r="C69">
        <v>32.1</v>
      </c>
      <c r="D69">
        <v>21.2</v>
      </c>
      <c r="E69">
        <v>27.2</v>
      </c>
      <c r="G69">
        <v>36.9</v>
      </c>
      <c r="H69">
        <v>7.1</v>
      </c>
      <c r="K69">
        <v>18.399999999999999</v>
      </c>
      <c r="L69">
        <v>277.33</v>
      </c>
      <c r="N69">
        <v>9.6</v>
      </c>
      <c r="O69">
        <v>42.4</v>
      </c>
      <c r="P69">
        <v>78.319999999999993</v>
      </c>
      <c r="Q69" t="s">
        <v>18</v>
      </c>
    </row>
    <row r="70" spans="1:17" x14ac:dyDescent="0.3">
      <c r="A70" t="s">
        <v>17</v>
      </c>
      <c r="B70" s="1">
        <v>36594</v>
      </c>
      <c r="C70">
        <v>31.7</v>
      </c>
      <c r="D70">
        <v>25</v>
      </c>
      <c r="E70">
        <v>27.4</v>
      </c>
      <c r="G70">
        <v>36.4</v>
      </c>
      <c r="H70">
        <v>0</v>
      </c>
      <c r="K70">
        <v>18.399999999999999</v>
      </c>
      <c r="L70">
        <v>266.43</v>
      </c>
      <c r="N70">
        <v>9.6999999999999993</v>
      </c>
      <c r="O70">
        <v>40</v>
      </c>
      <c r="P70">
        <v>79.540000000000006</v>
      </c>
      <c r="Q70" t="s">
        <v>19</v>
      </c>
    </row>
    <row r="71" spans="1:17" x14ac:dyDescent="0.3">
      <c r="A71" t="s">
        <v>17</v>
      </c>
      <c r="B71" s="1">
        <v>36595</v>
      </c>
      <c r="C71">
        <v>32.1</v>
      </c>
      <c r="D71">
        <v>24.1</v>
      </c>
      <c r="E71">
        <v>27.8</v>
      </c>
      <c r="G71">
        <v>36.9</v>
      </c>
      <c r="H71">
        <v>0</v>
      </c>
      <c r="K71">
        <v>14.8</v>
      </c>
      <c r="L71">
        <v>282.22000000000003</v>
      </c>
      <c r="N71">
        <v>9.3000000000000007</v>
      </c>
      <c r="O71">
        <v>46.7</v>
      </c>
      <c r="P71">
        <v>78.209999999999994</v>
      </c>
      <c r="Q71" t="s">
        <v>19</v>
      </c>
    </row>
    <row r="72" spans="1:17" x14ac:dyDescent="0.3">
      <c r="A72" t="s">
        <v>17</v>
      </c>
      <c r="B72" s="1">
        <v>36596</v>
      </c>
      <c r="C72">
        <v>30.2</v>
      </c>
      <c r="D72">
        <v>25</v>
      </c>
      <c r="E72">
        <v>27.7</v>
      </c>
      <c r="G72">
        <v>35.299999999999997</v>
      </c>
      <c r="H72">
        <v>5</v>
      </c>
      <c r="K72">
        <v>14.8</v>
      </c>
      <c r="L72">
        <v>208.33</v>
      </c>
      <c r="N72">
        <v>7.1</v>
      </c>
      <c r="O72">
        <v>46.3</v>
      </c>
      <c r="P72">
        <v>81.45</v>
      </c>
      <c r="Q72" t="s">
        <v>18</v>
      </c>
    </row>
    <row r="73" spans="1:17" x14ac:dyDescent="0.3">
      <c r="A73" t="s">
        <v>17</v>
      </c>
      <c r="B73" s="1">
        <v>36597</v>
      </c>
      <c r="C73">
        <v>30.1</v>
      </c>
      <c r="D73">
        <v>21.2</v>
      </c>
      <c r="E73">
        <v>27</v>
      </c>
      <c r="G73">
        <v>35.200000000000003</v>
      </c>
      <c r="H73">
        <v>2</v>
      </c>
      <c r="K73">
        <v>14.8</v>
      </c>
      <c r="L73">
        <v>156.66999999999999</v>
      </c>
      <c r="N73">
        <v>9.6999999999999993</v>
      </c>
      <c r="O73">
        <v>49.4</v>
      </c>
      <c r="P73">
        <v>84.55</v>
      </c>
      <c r="Q73" t="s">
        <v>18</v>
      </c>
    </row>
    <row r="74" spans="1:17" x14ac:dyDescent="0.3">
      <c r="A74" t="s">
        <v>17</v>
      </c>
      <c r="B74" s="1">
        <v>36598</v>
      </c>
      <c r="C74">
        <v>31.1</v>
      </c>
      <c r="D74">
        <v>21.5</v>
      </c>
      <c r="E74">
        <v>26.5</v>
      </c>
      <c r="G74">
        <v>35.6</v>
      </c>
      <c r="H74">
        <v>35.69</v>
      </c>
      <c r="K74">
        <v>29.5</v>
      </c>
      <c r="L74">
        <v>286.67</v>
      </c>
      <c r="N74">
        <v>7.7</v>
      </c>
      <c r="O74">
        <v>60</v>
      </c>
      <c r="P74">
        <v>82.57</v>
      </c>
      <c r="Q74" t="s">
        <v>18</v>
      </c>
    </row>
    <row r="75" spans="1:17" x14ac:dyDescent="0.3">
      <c r="A75" t="s">
        <v>17</v>
      </c>
      <c r="B75" s="1">
        <v>36599</v>
      </c>
      <c r="C75">
        <v>33.200000000000003</v>
      </c>
      <c r="D75">
        <v>22.1</v>
      </c>
      <c r="E75">
        <v>27.8</v>
      </c>
      <c r="G75">
        <v>37.1</v>
      </c>
      <c r="H75">
        <v>10.9</v>
      </c>
      <c r="K75">
        <v>24.1</v>
      </c>
      <c r="L75">
        <v>279.5</v>
      </c>
      <c r="N75">
        <v>9.5</v>
      </c>
      <c r="O75">
        <v>48.3</v>
      </c>
      <c r="P75">
        <v>74.47</v>
      </c>
      <c r="Q75" t="s">
        <v>18</v>
      </c>
    </row>
    <row r="76" spans="1:17" x14ac:dyDescent="0.3">
      <c r="A76" t="s">
        <v>17</v>
      </c>
      <c r="B76" s="1">
        <v>36600</v>
      </c>
      <c r="C76">
        <v>31.2</v>
      </c>
      <c r="D76">
        <v>22.4</v>
      </c>
      <c r="E76">
        <v>27.7</v>
      </c>
      <c r="G76">
        <v>34.799999999999997</v>
      </c>
      <c r="H76">
        <v>0.7</v>
      </c>
      <c r="K76">
        <v>27</v>
      </c>
      <c r="L76">
        <v>260.42</v>
      </c>
      <c r="N76">
        <v>9.3000000000000007</v>
      </c>
      <c r="O76">
        <v>62.2</v>
      </c>
      <c r="P76">
        <v>72.03</v>
      </c>
      <c r="Q76" t="s">
        <v>18</v>
      </c>
    </row>
    <row r="77" spans="1:17" x14ac:dyDescent="0.3">
      <c r="A77" t="s">
        <v>17</v>
      </c>
      <c r="B77" s="1">
        <v>36601</v>
      </c>
      <c r="C77">
        <v>33.1</v>
      </c>
      <c r="D77">
        <v>24.7</v>
      </c>
      <c r="E77">
        <v>29.2</v>
      </c>
      <c r="G77">
        <v>39.4</v>
      </c>
      <c r="H77">
        <v>0</v>
      </c>
      <c r="K77">
        <v>27.7</v>
      </c>
      <c r="L77">
        <v>293.13</v>
      </c>
      <c r="N77">
        <v>9.9</v>
      </c>
      <c r="O77">
        <v>50</v>
      </c>
      <c r="P77">
        <v>69.760000000000005</v>
      </c>
      <c r="Q77" t="s">
        <v>19</v>
      </c>
    </row>
    <row r="78" spans="1:17" x14ac:dyDescent="0.3">
      <c r="A78" t="s">
        <v>17</v>
      </c>
      <c r="B78" s="1">
        <v>36602</v>
      </c>
      <c r="C78">
        <v>33.1</v>
      </c>
      <c r="D78">
        <v>21.8</v>
      </c>
      <c r="E78">
        <v>28.6</v>
      </c>
      <c r="G78">
        <v>38.200000000000003</v>
      </c>
      <c r="H78">
        <v>0</v>
      </c>
      <c r="K78">
        <v>37.1</v>
      </c>
      <c r="L78">
        <v>268.27999999999997</v>
      </c>
      <c r="N78">
        <v>10.199999999999999</v>
      </c>
      <c r="O78">
        <v>47.8</v>
      </c>
      <c r="P78">
        <v>72.22</v>
      </c>
      <c r="Q78" t="s">
        <v>19</v>
      </c>
    </row>
    <row r="79" spans="1:17" x14ac:dyDescent="0.3">
      <c r="A79" t="s">
        <v>17</v>
      </c>
      <c r="B79" s="1">
        <v>36603</v>
      </c>
      <c r="C79">
        <v>33.1</v>
      </c>
      <c r="D79">
        <v>20.2</v>
      </c>
      <c r="E79">
        <v>27.3</v>
      </c>
      <c r="G79">
        <v>38.200000000000003</v>
      </c>
      <c r="H79">
        <v>14.9</v>
      </c>
      <c r="K79">
        <v>27.7</v>
      </c>
      <c r="L79">
        <v>233.75</v>
      </c>
      <c r="N79">
        <v>9.5</v>
      </c>
      <c r="O79">
        <v>45.8</v>
      </c>
      <c r="P79">
        <v>78.459999999999994</v>
      </c>
      <c r="Q79" t="s">
        <v>18</v>
      </c>
    </row>
    <row r="80" spans="1:17" x14ac:dyDescent="0.3">
      <c r="A80" t="s">
        <v>17</v>
      </c>
      <c r="B80" s="1">
        <v>36604</v>
      </c>
      <c r="C80">
        <v>31.1</v>
      </c>
      <c r="D80">
        <v>24.6</v>
      </c>
      <c r="E80">
        <v>27.8</v>
      </c>
      <c r="G80">
        <v>36.700000000000003</v>
      </c>
      <c r="H80">
        <v>6</v>
      </c>
      <c r="K80">
        <v>14.8</v>
      </c>
      <c r="L80">
        <v>214.17</v>
      </c>
      <c r="N80">
        <v>8.3000000000000007</v>
      </c>
      <c r="O80">
        <v>59.3</v>
      </c>
      <c r="P80">
        <v>80.37</v>
      </c>
      <c r="Q80" t="s">
        <v>18</v>
      </c>
    </row>
    <row r="81" spans="1:17" x14ac:dyDescent="0.3">
      <c r="A81" t="s">
        <v>17</v>
      </c>
      <c r="B81" s="1">
        <v>36605</v>
      </c>
      <c r="C81">
        <v>31.6</v>
      </c>
      <c r="D81">
        <v>24.9</v>
      </c>
      <c r="E81">
        <v>28.4</v>
      </c>
      <c r="G81">
        <v>36.700000000000003</v>
      </c>
      <c r="H81">
        <v>0</v>
      </c>
      <c r="K81">
        <v>14.8</v>
      </c>
      <c r="L81">
        <v>136.66999999999999</v>
      </c>
      <c r="N81">
        <v>8.6999999999999993</v>
      </c>
      <c r="O81">
        <v>45.8</v>
      </c>
      <c r="P81">
        <v>76.05</v>
      </c>
      <c r="Q81" t="s">
        <v>19</v>
      </c>
    </row>
    <row r="82" spans="1:17" x14ac:dyDescent="0.3">
      <c r="A82" t="s">
        <v>17</v>
      </c>
      <c r="B82" s="1">
        <v>36606</v>
      </c>
      <c r="C82">
        <v>32.200000000000003</v>
      </c>
      <c r="D82">
        <v>24.1</v>
      </c>
      <c r="E82">
        <v>27.3</v>
      </c>
      <c r="G82">
        <v>36.9</v>
      </c>
      <c r="H82">
        <v>0.2</v>
      </c>
      <c r="K82">
        <v>14.8</v>
      </c>
      <c r="L82">
        <v>210</v>
      </c>
      <c r="N82">
        <v>7.7</v>
      </c>
      <c r="O82">
        <v>45.7</v>
      </c>
      <c r="P82">
        <v>79.73</v>
      </c>
      <c r="Q82" t="s">
        <v>18</v>
      </c>
    </row>
    <row r="83" spans="1:17" x14ac:dyDescent="0.3">
      <c r="A83" t="s">
        <v>17</v>
      </c>
      <c r="B83" s="1">
        <v>36607</v>
      </c>
      <c r="C83">
        <v>31.1</v>
      </c>
      <c r="D83">
        <v>23.1</v>
      </c>
      <c r="E83">
        <v>27</v>
      </c>
      <c r="G83">
        <v>36.700000000000003</v>
      </c>
      <c r="H83">
        <v>78</v>
      </c>
      <c r="K83">
        <v>14.8</v>
      </c>
      <c r="L83">
        <v>117.27</v>
      </c>
      <c r="N83">
        <v>8.5</v>
      </c>
      <c r="O83">
        <v>44.7</v>
      </c>
      <c r="P83">
        <v>82.27</v>
      </c>
      <c r="Q83" t="s">
        <v>18</v>
      </c>
    </row>
    <row r="84" spans="1:17" x14ac:dyDescent="0.3">
      <c r="A84" t="s">
        <v>17</v>
      </c>
      <c r="B84" s="1">
        <v>36608</v>
      </c>
      <c r="C84">
        <v>30.1</v>
      </c>
      <c r="D84">
        <v>23.1</v>
      </c>
      <c r="E84">
        <v>27.4</v>
      </c>
      <c r="G84">
        <v>35.200000000000003</v>
      </c>
      <c r="H84">
        <v>0</v>
      </c>
      <c r="K84">
        <v>14.8</v>
      </c>
      <c r="L84">
        <v>126.67</v>
      </c>
      <c r="N84">
        <v>9.4</v>
      </c>
      <c r="O84">
        <v>23.9</v>
      </c>
      <c r="P84">
        <v>80.400000000000006</v>
      </c>
      <c r="Q84" t="s">
        <v>21</v>
      </c>
    </row>
    <row r="85" spans="1:17" x14ac:dyDescent="0.3">
      <c r="A85" t="s">
        <v>17</v>
      </c>
      <c r="B85" s="1">
        <v>36609</v>
      </c>
      <c r="C85">
        <v>31.1</v>
      </c>
      <c r="D85">
        <v>25</v>
      </c>
      <c r="E85">
        <v>27.6</v>
      </c>
      <c r="G85">
        <v>35.6</v>
      </c>
      <c r="H85">
        <v>0</v>
      </c>
      <c r="K85">
        <v>14.8</v>
      </c>
      <c r="L85">
        <v>119.17</v>
      </c>
      <c r="N85">
        <v>9.4</v>
      </c>
      <c r="O85">
        <v>35</v>
      </c>
      <c r="P85">
        <v>83.05</v>
      </c>
      <c r="Q85" t="s">
        <v>19</v>
      </c>
    </row>
    <row r="86" spans="1:17" x14ac:dyDescent="0.3">
      <c r="A86" t="s">
        <v>17</v>
      </c>
      <c r="B86" s="1">
        <v>36610</v>
      </c>
      <c r="C86">
        <v>30.4</v>
      </c>
      <c r="D86">
        <v>24.7</v>
      </c>
      <c r="E86">
        <v>27.3</v>
      </c>
      <c r="G86">
        <v>35.5</v>
      </c>
      <c r="H86">
        <v>0.7</v>
      </c>
      <c r="K86">
        <v>18.399999999999999</v>
      </c>
      <c r="L86">
        <v>277.5</v>
      </c>
      <c r="N86">
        <v>9.6</v>
      </c>
      <c r="O86">
        <v>56</v>
      </c>
      <c r="P86">
        <v>79.47</v>
      </c>
      <c r="Q86" t="s">
        <v>18</v>
      </c>
    </row>
    <row r="87" spans="1:17" x14ac:dyDescent="0.3">
      <c r="A87" t="s">
        <v>17</v>
      </c>
      <c r="B87" s="1">
        <v>36611</v>
      </c>
      <c r="C87">
        <v>32.1</v>
      </c>
      <c r="D87">
        <v>24.1</v>
      </c>
      <c r="E87">
        <v>27.9</v>
      </c>
      <c r="G87">
        <v>35.9</v>
      </c>
      <c r="H87">
        <v>11</v>
      </c>
      <c r="K87">
        <v>16.600000000000001</v>
      </c>
      <c r="L87">
        <v>144.21</v>
      </c>
      <c r="N87">
        <v>9.1</v>
      </c>
      <c r="O87">
        <v>43.5</v>
      </c>
      <c r="P87">
        <v>76.95</v>
      </c>
      <c r="Q87" t="s">
        <v>18</v>
      </c>
    </row>
    <row r="88" spans="1:17" x14ac:dyDescent="0.3">
      <c r="A88" t="s">
        <v>17</v>
      </c>
      <c r="B88" s="1">
        <v>36612</v>
      </c>
      <c r="C88">
        <v>30.1</v>
      </c>
      <c r="D88">
        <v>24.1</v>
      </c>
      <c r="E88">
        <v>26</v>
      </c>
      <c r="G88">
        <v>35.200000000000003</v>
      </c>
      <c r="H88">
        <v>5.7</v>
      </c>
      <c r="K88">
        <v>27.3</v>
      </c>
      <c r="L88">
        <v>231.14</v>
      </c>
      <c r="N88">
        <v>7.4</v>
      </c>
      <c r="O88">
        <v>58.9</v>
      </c>
      <c r="P88">
        <v>86.02</v>
      </c>
      <c r="Q88" t="s">
        <v>18</v>
      </c>
    </row>
    <row r="89" spans="1:17" x14ac:dyDescent="0.3">
      <c r="A89" t="s">
        <v>17</v>
      </c>
      <c r="B89" s="1">
        <v>36613</v>
      </c>
      <c r="C89">
        <v>31.2</v>
      </c>
      <c r="D89">
        <v>19.2</v>
      </c>
      <c r="E89">
        <v>26.2</v>
      </c>
      <c r="G89">
        <v>36.4</v>
      </c>
      <c r="H89">
        <v>23.8</v>
      </c>
      <c r="K89">
        <v>32.6</v>
      </c>
      <c r="L89">
        <v>238</v>
      </c>
      <c r="N89">
        <v>9</v>
      </c>
      <c r="O89">
        <v>44.9</v>
      </c>
      <c r="P89">
        <v>84.14</v>
      </c>
      <c r="Q89" t="s">
        <v>18</v>
      </c>
    </row>
    <row r="90" spans="1:17" x14ac:dyDescent="0.3">
      <c r="A90" t="s">
        <v>17</v>
      </c>
      <c r="B90" s="1">
        <v>36614</v>
      </c>
      <c r="C90">
        <v>32.1</v>
      </c>
      <c r="D90">
        <v>20.2</v>
      </c>
      <c r="E90">
        <v>27.1</v>
      </c>
      <c r="G90">
        <v>38</v>
      </c>
      <c r="H90">
        <v>0.6</v>
      </c>
      <c r="K90">
        <v>16.600000000000001</v>
      </c>
      <c r="L90">
        <v>189.17</v>
      </c>
      <c r="N90">
        <v>9</v>
      </c>
      <c r="O90">
        <v>46.3</v>
      </c>
      <c r="P90">
        <v>82.09</v>
      </c>
      <c r="Q90" t="s">
        <v>18</v>
      </c>
    </row>
    <row r="91" spans="1:17" x14ac:dyDescent="0.3">
      <c r="A91" t="s">
        <v>17</v>
      </c>
      <c r="B91" s="1">
        <v>36615</v>
      </c>
      <c r="C91">
        <v>32.1</v>
      </c>
      <c r="D91">
        <v>22.2</v>
      </c>
      <c r="E91">
        <v>28.3</v>
      </c>
      <c r="G91">
        <v>38</v>
      </c>
      <c r="H91">
        <v>0</v>
      </c>
      <c r="K91">
        <v>14.8</v>
      </c>
      <c r="L91">
        <v>126.67</v>
      </c>
      <c r="N91">
        <v>7.2</v>
      </c>
      <c r="O91">
        <v>44.7</v>
      </c>
      <c r="P91">
        <v>76.8</v>
      </c>
      <c r="Q91" t="s">
        <v>19</v>
      </c>
    </row>
    <row r="92" spans="1:17" x14ac:dyDescent="0.3">
      <c r="A92" t="s">
        <v>17</v>
      </c>
      <c r="B92" s="1">
        <v>36616</v>
      </c>
      <c r="C92">
        <v>32.1</v>
      </c>
      <c r="D92">
        <v>25.9</v>
      </c>
      <c r="E92">
        <v>28.9</v>
      </c>
      <c r="G92">
        <v>38</v>
      </c>
      <c r="H92">
        <v>0.2</v>
      </c>
      <c r="K92">
        <v>14.8</v>
      </c>
      <c r="L92">
        <v>210.77</v>
      </c>
      <c r="N92">
        <v>8.5</v>
      </c>
      <c r="O92">
        <v>55.6</v>
      </c>
      <c r="P92">
        <v>75.489999999999995</v>
      </c>
      <c r="Q92" t="s">
        <v>18</v>
      </c>
    </row>
    <row r="93" spans="1:17" x14ac:dyDescent="0.3">
      <c r="A93" t="s">
        <v>17</v>
      </c>
      <c r="B93" s="1">
        <v>36617</v>
      </c>
      <c r="C93">
        <v>30.1</v>
      </c>
      <c r="D93">
        <v>22.4</v>
      </c>
      <c r="E93">
        <v>27.4</v>
      </c>
      <c r="G93">
        <v>35.200000000000003</v>
      </c>
      <c r="H93">
        <v>15</v>
      </c>
      <c r="K93">
        <v>36.4</v>
      </c>
      <c r="L93">
        <v>185</v>
      </c>
      <c r="N93">
        <v>7.4</v>
      </c>
      <c r="O93">
        <v>48.3</v>
      </c>
      <c r="P93">
        <v>83.11</v>
      </c>
      <c r="Q93" t="s">
        <v>18</v>
      </c>
    </row>
    <row r="94" spans="1:17" x14ac:dyDescent="0.3">
      <c r="A94" t="s">
        <v>17</v>
      </c>
      <c r="B94" s="1">
        <v>36618</v>
      </c>
      <c r="C94">
        <v>32.200000000000003</v>
      </c>
      <c r="D94">
        <v>24.9</v>
      </c>
      <c r="E94">
        <v>28.9</v>
      </c>
      <c r="G94">
        <v>39.299999999999997</v>
      </c>
      <c r="H94">
        <v>13</v>
      </c>
      <c r="K94">
        <v>18.399999999999999</v>
      </c>
      <c r="L94">
        <v>130.71</v>
      </c>
      <c r="N94">
        <v>7.5</v>
      </c>
      <c r="O94">
        <v>43.9</v>
      </c>
      <c r="P94">
        <v>76.47</v>
      </c>
      <c r="Q94" t="s">
        <v>18</v>
      </c>
    </row>
    <row r="95" spans="1:17" x14ac:dyDescent="0.3">
      <c r="A95" t="s">
        <v>17</v>
      </c>
      <c r="B95" s="1">
        <v>36619</v>
      </c>
      <c r="C95">
        <v>32.1</v>
      </c>
      <c r="D95">
        <v>21.8</v>
      </c>
      <c r="E95">
        <v>28.4</v>
      </c>
      <c r="G95">
        <v>37.1</v>
      </c>
      <c r="H95">
        <v>31</v>
      </c>
      <c r="K95">
        <v>18.399999999999999</v>
      </c>
      <c r="L95">
        <v>180.18</v>
      </c>
      <c r="N95">
        <v>8.8000000000000007</v>
      </c>
      <c r="O95">
        <v>48.9</v>
      </c>
      <c r="P95">
        <v>76.77</v>
      </c>
      <c r="Q95" t="s">
        <v>18</v>
      </c>
    </row>
    <row r="96" spans="1:17" x14ac:dyDescent="0.3">
      <c r="A96" t="s">
        <v>17</v>
      </c>
      <c r="B96" s="1">
        <v>36620</v>
      </c>
      <c r="C96">
        <v>32.1</v>
      </c>
      <c r="D96">
        <v>21.6</v>
      </c>
      <c r="E96">
        <v>26.5</v>
      </c>
      <c r="G96">
        <v>39.299999999999997</v>
      </c>
      <c r="H96">
        <v>39.28</v>
      </c>
      <c r="K96">
        <v>11.2</v>
      </c>
      <c r="L96">
        <v>202.5</v>
      </c>
      <c r="N96">
        <v>7.1</v>
      </c>
      <c r="O96">
        <v>55.4</v>
      </c>
      <c r="P96">
        <v>84.69</v>
      </c>
      <c r="Q96" t="s">
        <v>18</v>
      </c>
    </row>
    <row r="97" spans="1:17" x14ac:dyDescent="0.3">
      <c r="A97" t="s">
        <v>17</v>
      </c>
      <c r="B97" s="1">
        <v>36621</v>
      </c>
      <c r="C97">
        <v>31.7</v>
      </c>
      <c r="D97">
        <v>21.2</v>
      </c>
      <c r="E97">
        <v>28</v>
      </c>
      <c r="G97">
        <v>37.299999999999997</v>
      </c>
      <c r="H97">
        <v>0</v>
      </c>
      <c r="K97">
        <v>11.2</v>
      </c>
      <c r="L97">
        <v>181.88</v>
      </c>
      <c r="N97">
        <v>8.5</v>
      </c>
      <c r="O97">
        <v>49.4</v>
      </c>
      <c r="P97">
        <v>77.59</v>
      </c>
      <c r="Q97" t="s">
        <v>19</v>
      </c>
    </row>
    <row r="98" spans="1:17" x14ac:dyDescent="0.3">
      <c r="A98" t="s">
        <v>17</v>
      </c>
      <c r="B98" s="1">
        <v>36622</v>
      </c>
      <c r="C98">
        <v>30.1</v>
      </c>
      <c r="D98">
        <v>24.7</v>
      </c>
      <c r="E98">
        <v>27.6</v>
      </c>
      <c r="G98">
        <v>36.299999999999997</v>
      </c>
      <c r="H98">
        <v>4.5</v>
      </c>
      <c r="K98">
        <v>18.399999999999999</v>
      </c>
      <c r="L98">
        <v>274</v>
      </c>
      <c r="N98">
        <v>7.5</v>
      </c>
      <c r="O98">
        <v>60</v>
      </c>
      <c r="P98">
        <v>82.37</v>
      </c>
      <c r="Q98" t="s">
        <v>18</v>
      </c>
    </row>
    <row r="99" spans="1:17" x14ac:dyDescent="0.3">
      <c r="A99" t="s">
        <v>17</v>
      </c>
      <c r="B99" s="1">
        <v>36623</v>
      </c>
      <c r="C99">
        <v>30.6</v>
      </c>
      <c r="D99">
        <v>24.1</v>
      </c>
      <c r="E99">
        <v>27.7</v>
      </c>
      <c r="G99">
        <v>35.200000000000003</v>
      </c>
      <c r="H99">
        <v>1</v>
      </c>
      <c r="K99">
        <v>18.399999999999999</v>
      </c>
      <c r="L99">
        <v>147.27000000000001</v>
      </c>
      <c r="N99">
        <v>8.1999999999999993</v>
      </c>
      <c r="O99">
        <v>58</v>
      </c>
      <c r="P99">
        <v>81.64</v>
      </c>
      <c r="Q99" t="s">
        <v>18</v>
      </c>
    </row>
    <row r="100" spans="1:17" x14ac:dyDescent="0.3">
      <c r="A100" t="s">
        <v>17</v>
      </c>
      <c r="B100" s="1">
        <v>36624</v>
      </c>
      <c r="C100">
        <v>31.7</v>
      </c>
      <c r="D100">
        <v>22.5</v>
      </c>
      <c r="E100">
        <v>27.8</v>
      </c>
      <c r="G100">
        <v>36.700000000000003</v>
      </c>
      <c r="H100">
        <v>2.83</v>
      </c>
      <c r="K100">
        <v>22.3</v>
      </c>
      <c r="L100">
        <v>200</v>
      </c>
      <c r="N100">
        <v>8.4</v>
      </c>
      <c r="O100">
        <v>57.5</v>
      </c>
      <c r="P100">
        <v>82.34</v>
      </c>
      <c r="Q100" t="s">
        <v>18</v>
      </c>
    </row>
    <row r="101" spans="1:17" x14ac:dyDescent="0.3">
      <c r="A101" t="s">
        <v>17</v>
      </c>
      <c r="B101" s="1">
        <v>36625</v>
      </c>
      <c r="C101">
        <v>31.4</v>
      </c>
      <c r="D101">
        <v>23.7</v>
      </c>
      <c r="E101">
        <v>28</v>
      </c>
      <c r="G101">
        <v>37.1</v>
      </c>
      <c r="H101">
        <v>5.7</v>
      </c>
      <c r="K101">
        <v>18.399999999999999</v>
      </c>
      <c r="L101">
        <v>305</v>
      </c>
      <c r="N101">
        <v>9.1</v>
      </c>
      <c r="O101">
        <v>50</v>
      </c>
      <c r="P101">
        <v>81.3</v>
      </c>
      <c r="Q101" t="s">
        <v>18</v>
      </c>
    </row>
    <row r="102" spans="1:17" x14ac:dyDescent="0.3">
      <c r="A102" t="s">
        <v>17</v>
      </c>
      <c r="B102" s="1">
        <v>36626</v>
      </c>
      <c r="C102">
        <v>32.1</v>
      </c>
      <c r="D102">
        <v>25</v>
      </c>
      <c r="E102">
        <v>28.5</v>
      </c>
      <c r="G102">
        <v>37</v>
      </c>
      <c r="H102">
        <v>64</v>
      </c>
      <c r="K102">
        <v>22.3</v>
      </c>
      <c r="L102">
        <v>121.11</v>
      </c>
      <c r="N102">
        <v>7.3</v>
      </c>
      <c r="O102">
        <v>46.7</v>
      </c>
      <c r="P102">
        <v>78.930000000000007</v>
      </c>
      <c r="Q102" t="s">
        <v>18</v>
      </c>
    </row>
    <row r="103" spans="1:17" x14ac:dyDescent="0.3">
      <c r="A103" t="s">
        <v>17</v>
      </c>
      <c r="B103" s="1">
        <v>36627</v>
      </c>
      <c r="C103">
        <v>31.1</v>
      </c>
      <c r="D103">
        <v>22.2</v>
      </c>
      <c r="E103">
        <v>26.8</v>
      </c>
      <c r="G103">
        <v>36.700000000000003</v>
      </c>
      <c r="H103">
        <v>24.4</v>
      </c>
      <c r="K103">
        <v>11.2</v>
      </c>
      <c r="L103">
        <v>256.27</v>
      </c>
      <c r="N103">
        <v>7.4</v>
      </c>
      <c r="O103">
        <v>56.3</v>
      </c>
      <c r="P103">
        <v>83.8</v>
      </c>
      <c r="Q103" t="s">
        <v>18</v>
      </c>
    </row>
    <row r="104" spans="1:17" x14ac:dyDescent="0.3">
      <c r="A104" t="s">
        <v>17</v>
      </c>
      <c r="B104" s="1">
        <v>36628</v>
      </c>
      <c r="C104">
        <v>31.1</v>
      </c>
      <c r="D104">
        <v>24.1</v>
      </c>
      <c r="E104">
        <v>26.9</v>
      </c>
      <c r="G104">
        <v>37.9</v>
      </c>
      <c r="H104">
        <v>16</v>
      </c>
      <c r="K104">
        <v>18.399999999999999</v>
      </c>
      <c r="L104">
        <v>190</v>
      </c>
      <c r="N104">
        <v>5.9</v>
      </c>
      <c r="O104">
        <v>43.8</v>
      </c>
      <c r="P104">
        <v>85.77</v>
      </c>
      <c r="Q104" t="s">
        <v>18</v>
      </c>
    </row>
    <row r="105" spans="1:17" x14ac:dyDescent="0.3">
      <c r="A105" t="s">
        <v>17</v>
      </c>
      <c r="B105" s="1">
        <v>36629</v>
      </c>
      <c r="C105">
        <v>31.1</v>
      </c>
      <c r="D105">
        <v>25</v>
      </c>
      <c r="E105">
        <v>28</v>
      </c>
      <c r="G105">
        <v>36.700000000000003</v>
      </c>
      <c r="H105">
        <v>0</v>
      </c>
      <c r="K105">
        <v>18.399999999999999</v>
      </c>
      <c r="L105">
        <v>119.17</v>
      </c>
      <c r="N105">
        <v>7.4</v>
      </c>
      <c r="O105">
        <v>49.4</v>
      </c>
      <c r="P105">
        <v>80.72</v>
      </c>
      <c r="Q105" t="s">
        <v>19</v>
      </c>
    </row>
    <row r="106" spans="1:17" x14ac:dyDescent="0.3">
      <c r="A106" t="s">
        <v>17</v>
      </c>
      <c r="B106" s="1">
        <v>36630</v>
      </c>
      <c r="C106">
        <v>30.1</v>
      </c>
      <c r="D106">
        <v>21.9</v>
      </c>
      <c r="E106">
        <v>27.2</v>
      </c>
      <c r="G106">
        <v>36.299999999999997</v>
      </c>
      <c r="H106">
        <v>0.7</v>
      </c>
      <c r="K106">
        <v>14.8</v>
      </c>
      <c r="L106">
        <v>174</v>
      </c>
      <c r="N106">
        <v>7.6</v>
      </c>
      <c r="O106">
        <v>53.1</v>
      </c>
      <c r="P106">
        <v>82.9</v>
      </c>
      <c r="Q106" t="s">
        <v>18</v>
      </c>
    </row>
    <row r="107" spans="1:17" x14ac:dyDescent="0.3">
      <c r="A107" t="s">
        <v>17</v>
      </c>
      <c r="B107" s="1">
        <v>36631</v>
      </c>
      <c r="C107">
        <v>31.1</v>
      </c>
      <c r="D107">
        <v>24.7</v>
      </c>
      <c r="E107">
        <v>26.9</v>
      </c>
      <c r="G107">
        <v>36.700000000000003</v>
      </c>
      <c r="H107">
        <v>0.1</v>
      </c>
      <c r="K107">
        <v>14.8</v>
      </c>
      <c r="L107">
        <v>164.55</v>
      </c>
      <c r="N107">
        <v>7.9</v>
      </c>
      <c r="O107">
        <v>47.6</v>
      </c>
      <c r="P107">
        <v>84.03</v>
      </c>
      <c r="Q107" t="s">
        <v>18</v>
      </c>
    </row>
    <row r="108" spans="1:17" x14ac:dyDescent="0.3">
      <c r="A108" t="s">
        <v>17</v>
      </c>
      <c r="B108" s="1">
        <v>36632</v>
      </c>
      <c r="C108">
        <v>31.1</v>
      </c>
      <c r="D108">
        <v>24.7</v>
      </c>
      <c r="E108">
        <v>27.2</v>
      </c>
      <c r="G108">
        <v>37.9</v>
      </c>
      <c r="H108">
        <v>21</v>
      </c>
      <c r="K108">
        <v>18.399999999999999</v>
      </c>
      <c r="L108">
        <v>180.91</v>
      </c>
      <c r="N108">
        <v>9.1</v>
      </c>
      <c r="O108">
        <v>55.7</v>
      </c>
      <c r="P108">
        <v>82.7</v>
      </c>
      <c r="Q108" t="s">
        <v>18</v>
      </c>
    </row>
    <row r="109" spans="1:17" x14ac:dyDescent="0.3">
      <c r="A109" t="s">
        <v>17</v>
      </c>
      <c r="B109" s="1">
        <v>36633</v>
      </c>
      <c r="C109">
        <v>32.4</v>
      </c>
      <c r="D109">
        <v>22.1</v>
      </c>
      <c r="E109">
        <v>27.8</v>
      </c>
      <c r="G109">
        <v>37.1</v>
      </c>
      <c r="H109">
        <v>1.8</v>
      </c>
      <c r="K109">
        <v>25.9</v>
      </c>
      <c r="L109">
        <v>235.83</v>
      </c>
      <c r="N109">
        <v>9.5</v>
      </c>
      <c r="O109">
        <v>54</v>
      </c>
      <c r="P109">
        <v>79.22</v>
      </c>
      <c r="Q109" t="s">
        <v>18</v>
      </c>
    </row>
    <row r="110" spans="1:17" x14ac:dyDescent="0.3">
      <c r="A110" t="s">
        <v>17</v>
      </c>
      <c r="B110" s="1">
        <v>36634</v>
      </c>
      <c r="C110">
        <v>32.1</v>
      </c>
      <c r="D110">
        <v>24.9</v>
      </c>
      <c r="E110">
        <v>28.1</v>
      </c>
      <c r="G110">
        <v>38.4</v>
      </c>
      <c r="H110">
        <v>0</v>
      </c>
      <c r="K110">
        <v>18.399999999999999</v>
      </c>
      <c r="L110">
        <v>212.22</v>
      </c>
      <c r="N110">
        <v>8.9</v>
      </c>
      <c r="O110">
        <v>53.3</v>
      </c>
      <c r="P110">
        <v>77.239999999999995</v>
      </c>
      <c r="Q110" t="s">
        <v>19</v>
      </c>
    </row>
    <row r="111" spans="1:17" x14ac:dyDescent="0.3">
      <c r="A111" t="s">
        <v>17</v>
      </c>
      <c r="B111" s="1">
        <v>36635</v>
      </c>
      <c r="C111">
        <v>32.9</v>
      </c>
      <c r="D111">
        <v>25</v>
      </c>
      <c r="E111">
        <v>28</v>
      </c>
      <c r="G111">
        <v>39.799999999999997</v>
      </c>
      <c r="H111">
        <v>7</v>
      </c>
      <c r="K111">
        <v>27.7</v>
      </c>
      <c r="L111">
        <v>215.71</v>
      </c>
      <c r="N111">
        <v>8.9</v>
      </c>
      <c r="O111">
        <v>50</v>
      </c>
      <c r="P111">
        <v>79.400000000000006</v>
      </c>
      <c r="Q111" t="s">
        <v>18</v>
      </c>
    </row>
    <row r="112" spans="1:17" x14ac:dyDescent="0.3">
      <c r="A112" t="s">
        <v>17</v>
      </c>
      <c r="B112" s="1">
        <v>36636</v>
      </c>
      <c r="C112">
        <v>32.1</v>
      </c>
      <c r="D112">
        <v>24.1</v>
      </c>
      <c r="E112">
        <v>28.2</v>
      </c>
      <c r="G112">
        <v>37.200000000000003</v>
      </c>
      <c r="H112">
        <v>0</v>
      </c>
      <c r="K112">
        <v>18.399999999999999</v>
      </c>
      <c r="L112">
        <v>243.57</v>
      </c>
      <c r="N112">
        <v>7.6</v>
      </c>
      <c r="O112">
        <v>48.3</v>
      </c>
      <c r="P112">
        <v>77.08</v>
      </c>
      <c r="Q112" t="s">
        <v>19</v>
      </c>
    </row>
    <row r="113" spans="1:17" x14ac:dyDescent="0.3">
      <c r="A113" t="s">
        <v>17</v>
      </c>
      <c r="B113" s="1">
        <v>36637</v>
      </c>
      <c r="C113">
        <v>31.1</v>
      </c>
      <c r="D113">
        <v>25</v>
      </c>
      <c r="E113">
        <v>27.5</v>
      </c>
      <c r="G113">
        <v>36.700000000000003</v>
      </c>
      <c r="H113">
        <v>0</v>
      </c>
      <c r="K113">
        <v>18.399999999999999</v>
      </c>
      <c r="L113">
        <v>213.64</v>
      </c>
      <c r="N113">
        <v>8.9</v>
      </c>
      <c r="O113">
        <v>47.3</v>
      </c>
      <c r="P113">
        <v>79.97</v>
      </c>
      <c r="Q113" t="s">
        <v>19</v>
      </c>
    </row>
    <row r="114" spans="1:17" x14ac:dyDescent="0.3">
      <c r="A114" t="s">
        <v>17</v>
      </c>
      <c r="B114" s="1">
        <v>36638</v>
      </c>
      <c r="C114">
        <v>30.2</v>
      </c>
      <c r="D114">
        <v>21.7</v>
      </c>
      <c r="E114">
        <v>26.8</v>
      </c>
      <c r="G114">
        <v>34.299999999999997</v>
      </c>
      <c r="H114">
        <v>43.81</v>
      </c>
      <c r="K114">
        <v>14.8</v>
      </c>
      <c r="L114">
        <v>137.27000000000001</v>
      </c>
      <c r="N114">
        <v>8.9</v>
      </c>
      <c r="O114">
        <v>61.8</v>
      </c>
      <c r="P114">
        <v>83.45</v>
      </c>
      <c r="Q114" t="s">
        <v>18</v>
      </c>
    </row>
    <row r="115" spans="1:17" x14ac:dyDescent="0.3">
      <c r="A115" t="s">
        <v>17</v>
      </c>
      <c r="B115" s="1">
        <v>36639</v>
      </c>
      <c r="C115">
        <v>31.6</v>
      </c>
      <c r="D115">
        <v>25</v>
      </c>
      <c r="E115">
        <v>28.7</v>
      </c>
      <c r="G115">
        <v>37.9</v>
      </c>
      <c r="H115">
        <v>0</v>
      </c>
      <c r="K115">
        <v>18.399999999999999</v>
      </c>
      <c r="L115">
        <v>145.44999999999999</v>
      </c>
      <c r="N115">
        <v>9.8000000000000007</v>
      </c>
      <c r="O115">
        <v>43</v>
      </c>
      <c r="P115">
        <v>79.22</v>
      </c>
      <c r="Q115" t="s">
        <v>19</v>
      </c>
    </row>
    <row r="116" spans="1:17" x14ac:dyDescent="0.3">
      <c r="A116" t="s">
        <v>17</v>
      </c>
      <c r="B116" s="1">
        <v>36640</v>
      </c>
      <c r="C116">
        <v>28.1</v>
      </c>
      <c r="D116">
        <v>25</v>
      </c>
      <c r="E116">
        <v>26.3</v>
      </c>
      <c r="G116">
        <v>32.1</v>
      </c>
      <c r="H116">
        <v>8</v>
      </c>
      <c r="K116">
        <v>29.5</v>
      </c>
      <c r="L116">
        <v>142.86000000000001</v>
      </c>
      <c r="N116">
        <v>8.5</v>
      </c>
      <c r="O116">
        <v>55.3</v>
      </c>
      <c r="P116">
        <v>88.03</v>
      </c>
      <c r="Q116" t="s">
        <v>18</v>
      </c>
    </row>
    <row r="117" spans="1:17" x14ac:dyDescent="0.3">
      <c r="A117" t="s">
        <v>17</v>
      </c>
      <c r="B117" s="1">
        <v>36641</v>
      </c>
      <c r="C117">
        <v>31.1</v>
      </c>
      <c r="D117">
        <v>24.7</v>
      </c>
      <c r="E117">
        <v>27.7</v>
      </c>
      <c r="G117">
        <v>36.700000000000003</v>
      </c>
      <c r="H117">
        <v>2</v>
      </c>
      <c r="K117">
        <v>33.5</v>
      </c>
      <c r="L117">
        <v>168.18</v>
      </c>
      <c r="N117">
        <v>8.1</v>
      </c>
      <c r="O117">
        <v>53.5</v>
      </c>
      <c r="P117">
        <v>81.19</v>
      </c>
      <c r="Q117" t="s">
        <v>18</v>
      </c>
    </row>
    <row r="118" spans="1:17" x14ac:dyDescent="0.3">
      <c r="A118" t="s">
        <v>17</v>
      </c>
      <c r="B118" s="1">
        <v>36642</v>
      </c>
      <c r="C118">
        <v>29.9</v>
      </c>
      <c r="D118">
        <v>22.1</v>
      </c>
      <c r="E118">
        <v>26.1</v>
      </c>
      <c r="G118">
        <v>35.6</v>
      </c>
      <c r="H118">
        <v>6.8</v>
      </c>
      <c r="K118">
        <v>11.2</v>
      </c>
      <c r="L118">
        <v>262.86</v>
      </c>
      <c r="N118">
        <v>7.5</v>
      </c>
      <c r="O118">
        <v>54.7</v>
      </c>
      <c r="P118">
        <v>87.59</v>
      </c>
      <c r="Q118" t="s">
        <v>18</v>
      </c>
    </row>
    <row r="119" spans="1:17" x14ac:dyDescent="0.3">
      <c r="A119" t="s">
        <v>17</v>
      </c>
      <c r="B119" s="1">
        <v>36643</v>
      </c>
      <c r="C119">
        <v>32.1</v>
      </c>
      <c r="D119">
        <v>24.9</v>
      </c>
      <c r="E119">
        <v>28.5</v>
      </c>
      <c r="G119">
        <v>36.9</v>
      </c>
      <c r="H119">
        <v>0</v>
      </c>
      <c r="K119">
        <v>14.8</v>
      </c>
      <c r="L119">
        <v>190</v>
      </c>
      <c r="N119">
        <v>7.1</v>
      </c>
      <c r="O119">
        <v>44.4</v>
      </c>
      <c r="P119">
        <v>76.25</v>
      </c>
      <c r="Q119" t="s">
        <v>19</v>
      </c>
    </row>
    <row r="120" spans="1:17" x14ac:dyDescent="0.3">
      <c r="A120" t="s">
        <v>17</v>
      </c>
      <c r="B120" s="1">
        <v>36644</v>
      </c>
      <c r="C120">
        <v>32.1</v>
      </c>
      <c r="D120">
        <v>24.2</v>
      </c>
      <c r="E120">
        <v>28.6</v>
      </c>
      <c r="G120">
        <v>38</v>
      </c>
      <c r="H120">
        <v>0</v>
      </c>
      <c r="K120">
        <v>18.399999999999999</v>
      </c>
      <c r="L120">
        <v>43.33</v>
      </c>
      <c r="N120">
        <v>8.1</v>
      </c>
      <c r="O120">
        <v>47.1</v>
      </c>
      <c r="P120">
        <v>77.959999999999994</v>
      </c>
      <c r="Q120" t="s">
        <v>19</v>
      </c>
    </row>
    <row r="121" spans="1:17" x14ac:dyDescent="0.3">
      <c r="A121" t="s">
        <v>17</v>
      </c>
      <c r="B121" s="1">
        <v>36645</v>
      </c>
      <c r="C121">
        <v>32.1</v>
      </c>
      <c r="D121">
        <v>25</v>
      </c>
      <c r="E121">
        <v>29.1</v>
      </c>
      <c r="G121">
        <v>36.9</v>
      </c>
      <c r="H121">
        <v>0</v>
      </c>
      <c r="K121">
        <v>18.399999999999999</v>
      </c>
      <c r="L121">
        <v>141.33000000000001</v>
      </c>
      <c r="N121">
        <v>9.6999999999999993</v>
      </c>
      <c r="O121">
        <v>38.299999999999997</v>
      </c>
      <c r="P121">
        <v>71.52</v>
      </c>
      <c r="Q121" t="s">
        <v>19</v>
      </c>
    </row>
    <row r="122" spans="1:17" x14ac:dyDescent="0.3">
      <c r="A122" t="s">
        <v>17</v>
      </c>
      <c r="B122" s="1">
        <v>36646</v>
      </c>
      <c r="C122">
        <v>32.1</v>
      </c>
      <c r="D122">
        <v>20.3</v>
      </c>
      <c r="E122">
        <v>28</v>
      </c>
      <c r="G122">
        <v>38</v>
      </c>
      <c r="H122">
        <v>36.6</v>
      </c>
      <c r="K122">
        <v>16.600000000000001</v>
      </c>
      <c r="L122">
        <v>207.14</v>
      </c>
      <c r="N122">
        <v>6.9</v>
      </c>
      <c r="O122">
        <v>45.6</v>
      </c>
      <c r="P122">
        <v>76.62</v>
      </c>
      <c r="Q122" t="s">
        <v>18</v>
      </c>
    </row>
    <row r="123" spans="1:17" x14ac:dyDescent="0.3">
      <c r="A123" t="s">
        <v>17</v>
      </c>
      <c r="B123" s="1">
        <v>36647</v>
      </c>
      <c r="C123">
        <v>30.1</v>
      </c>
      <c r="D123">
        <v>21.9</v>
      </c>
      <c r="E123">
        <v>27.2</v>
      </c>
      <c r="G123">
        <v>34.299999999999997</v>
      </c>
      <c r="H123">
        <v>0.3</v>
      </c>
      <c r="K123">
        <v>18.399999999999999</v>
      </c>
      <c r="L123">
        <v>211.54</v>
      </c>
      <c r="N123">
        <v>8.4</v>
      </c>
      <c r="O123">
        <v>55.9</v>
      </c>
      <c r="P123">
        <v>80.12</v>
      </c>
      <c r="Q123" t="s">
        <v>18</v>
      </c>
    </row>
    <row r="124" spans="1:17" x14ac:dyDescent="0.3">
      <c r="A124" t="s">
        <v>17</v>
      </c>
      <c r="B124" s="1">
        <v>36648</v>
      </c>
      <c r="C124">
        <v>27.1</v>
      </c>
      <c r="D124">
        <v>24.1</v>
      </c>
      <c r="E124">
        <v>25.7</v>
      </c>
      <c r="G124">
        <v>30.2</v>
      </c>
      <c r="H124">
        <v>0</v>
      </c>
      <c r="K124">
        <v>24.1</v>
      </c>
      <c r="L124">
        <v>182.94</v>
      </c>
      <c r="N124">
        <v>7.1</v>
      </c>
      <c r="O124">
        <v>53.3</v>
      </c>
      <c r="P124">
        <v>85.69</v>
      </c>
      <c r="Q124" t="s">
        <v>19</v>
      </c>
    </row>
    <row r="125" spans="1:17" x14ac:dyDescent="0.3">
      <c r="A125" t="s">
        <v>17</v>
      </c>
      <c r="B125" s="1">
        <v>36649</v>
      </c>
      <c r="C125">
        <v>30.4</v>
      </c>
      <c r="D125">
        <v>21.2</v>
      </c>
      <c r="E125">
        <v>26.9</v>
      </c>
      <c r="G125">
        <v>35</v>
      </c>
      <c r="H125">
        <v>13.73</v>
      </c>
      <c r="K125">
        <v>18.399999999999999</v>
      </c>
      <c r="L125">
        <v>148.33000000000001</v>
      </c>
      <c r="N125">
        <v>8.9</v>
      </c>
      <c r="O125">
        <v>47.5</v>
      </c>
      <c r="P125">
        <v>81.510000000000005</v>
      </c>
      <c r="Q125" t="s">
        <v>18</v>
      </c>
    </row>
    <row r="126" spans="1:17" x14ac:dyDescent="0.3">
      <c r="A126" t="s">
        <v>17</v>
      </c>
      <c r="B126" s="1">
        <v>36650</v>
      </c>
      <c r="C126">
        <v>30.1</v>
      </c>
      <c r="D126">
        <v>22.1</v>
      </c>
      <c r="E126">
        <v>27.3</v>
      </c>
      <c r="G126">
        <v>35.200000000000003</v>
      </c>
      <c r="H126">
        <v>17.7</v>
      </c>
      <c r="K126">
        <v>18.399999999999999</v>
      </c>
      <c r="L126">
        <v>108.67</v>
      </c>
      <c r="N126">
        <v>9</v>
      </c>
      <c r="O126">
        <v>53.4</v>
      </c>
      <c r="P126">
        <v>81.180000000000007</v>
      </c>
      <c r="Q126" t="s">
        <v>18</v>
      </c>
    </row>
    <row r="127" spans="1:17" x14ac:dyDescent="0.3">
      <c r="A127" t="s">
        <v>17</v>
      </c>
      <c r="B127" s="1">
        <v>36651</v>
      </c>
      <c r="C127">
        <v>32.1</v>
      </c>
      <c r="D127">
        <v>21.2</v>
      </c>
      <c r="E127">
        <v>28.6</v>
      </c>
      <c r="G127">
        <v>35.9</v>
      </c>
      <c r="H127">
        <v>17</v>
      </c>
      <c r="K127">
        <v>14.8</v>
      </c>
      <c r="L127">
        <v>82.86</v>
      </c>
      <c r="N127">
        <v>9.3000000000000007</v>
      </c>
      <c r="O127">
        <v>45.4</v>
      </c>
      <c r="P127">
        <v>73.14</v>
      </c>
      <c r="Q127" t="s">
        <v>18</v>
      </c>
    </row>
    <row r="128" spans="1:17" x14ac:dyDescent="0.3">
      <c r="A128" t="s">
        <v>17</v>
      </c>
      <c r="B128" s="1">
        <v>36652</v>
      </c>
      <c r="C128">
        <v>32.9</v>
      </c>
      <c r="D128">
        <v>21.7</v>
      </c>
      <c r="E128">
        <v>28.3</v>
      </c>
      <c r="G128">
        <v>37.5</v>
      </c>
      <c r="H128">
        <v>0.6</v>
      </c>
      <c r="K128">
        <v>24.1</v>
      </c>
      <c r="L128">
        <v>133.75</v>
      </c>
      <c r="N128">
        <v>9.3000000000000007</v>
      </c>
      <c r="O128">
        <v>58.8</v>
      </c>
      <c r="P128">
        <v>74.5</v>
      </c>
      <c r="Q128" t="s">
        <v>18</v>
      </c>
    </row>
    <row r="129" spans="1:17" x14ac:dyDescent="0.3">
      <c r="A129" t="s">
        <v>17</v>
      </c>
      <c r="B129" s="1">
        <v>36653</v>
      </c>
      <c r="C129">
        <v>31.6</v>
      </c>
      <c r="D129">
        <v>20.9</v>
      </c>
      <c r="E129">
        <v>28.3</v>
      </c>
      <c r="G129">
        <v>35.9</v>
      </c>
      <c r="H129">
        <v>0.7</v>
      </c>
      <c r="K129">
        <v>37.1</v>
      </c>
      <c r="L129">
        <v>116.77</v>
      </c>
      <c r="N129">
        <v>8.6</v>
      </c>
      <c r="O129">
        <v>42</v>
      </c>
      <c r="P129">
        <v>71</v>
      </c>
      <c r="Q129" t="s">
        <v>18</v>
      </c>
    </row>
    <row r="130" spans="1:17" x14ac:dyDescent="0.3">
      <c r="A130" t="s">
        <v>17</v>
      </c>
      <c r="B130" s="1">
        <v>36654</v>
      </c>
      <c r="C130">
        <v>32.1</v>
      </c>
      <c r="D130">
        <v>24.1</v>
      </c>
      <c r="E130">
        <v>28.2</v>
      </c>
      <c r="G130">
        <v>38</v>
      </c>
      <c r="H130">
        <v>0</v>
      </c>
      <c r="K130">
        <v>18.399999999999999</v>
      </c>
      <c r="L130">
        <v>179.33</v>
      </c>
      <c r="N130">
        <v>8.3000000000000007</v>
      </c>
      <c r="O130">
        <v>46.2</v>
      </c>
      <c r="P130">
        <v>73.88</v>
      </c>
      <c r="Q130" t="s">
        <v>19</v>
      </c>
    </row>
    <row r="131" spans="1:17" x14ac:dyDescent="0.3">
      <c r="A131" t="s">
        <v>17</v>
      </c>
      <c r="B131" s="1">
        <v>36655</v>
      </c>
      <c r="C131">
        <v>32.1</v>
      </c>
      <c r="D131">
        <v>25</v>
      </c>
      <c r="E131">
        <v>28.8</v>
      </c>
      <c r="G131">
        <v>36.9</v>
      </c>
      <c r="H131">
        <v>0</v>
      </c>
      <c r="K131">
        <v>18.399999999999999</v>
      </c>
      <c r="L131">
        <v>162.31</v>
      </c>
      <c r="N131">
        <v>8.5</v>
      </c>
      <c r="O131">
        <v>32.200000000000003</v>
      </c>
      <c r="P131">
        <v>71.84</v>
      </c>
      <c r="Q131" t="s">
        <v>19</v>
      </c>
    </row>
    <row r="132" spans="1:17" x14ac:dyDescent="0.3">
      <c r="A132" t="s">
        <v>17</v>
      </c>
      <c r="B132" s="1">
        <v>36656</v>
      </c>
      <c r="C132">
        <v>32.1</v>
      </c>
      <c r="D132">
        <v>20.5</v>
      </c>
      <c r="E132">
        <v>28.2</v>
      </c>
      <c r="G132">
        <v>38</v>
      </c>
      <c r="H132">
        <v>0</v>
      </c>
      <c r="K132">
        <v>18.399999999999999</v>
      </c>
      <c r="L132">
        <v>149.79</v>
      </c>
      <c r="N132">
        <v>10.199999999999999</v>
      </c>
      <c r="O132">
        <v>24.6</v>
      </c>
      <c r="P132">
        <v>72.88</v>
      </c>
      <c r="Q132" t="s">
        <v>21</v>
      </c>
    </row>
    <row r="133" spans="1:17" x14ac:dyDescent="0.3">
      <c r="A133" t="s">
        <v>17</v>
      </c>
      <c r="B133" s="1">
        <v>36657</v>
      </c>
      <c r="C133">
        <v>32.1</v>
      </c>
      <c r="D133">
        <v>22.2</v>
      </c>
      <c r="E133">
        <v>28.5</v>
      </c>
      <c r="G133">
        <v>38</v>
      </c>
      <c r="H133">
        <v>0.7</v>
      </c>
      <c r="K133">
        <v>36.6</v>
      </c>
      <c r="L133">
        <v>148.08000000000001</v>
      </c>
      <c r="N133">
        <v>9.6</v>
      </c>
      <c r="O133">
        <v>35.5</v>
      </c>
      <c r="P133">
        <v>72.260000000000005</v>
      </c>
      <c r="Q133" t="s">
        <v>18</v>
      </c>
    </row>
    <row r="134" spans="1:17" x14ac:dyDescent="0.3">
      <c r="A134" t="s">
        <v>17</v>
      </c>
      <c r="B134" s="1">
        <v>36658</v>
      </c>
      <c r="C134">
        <v>32.1</v>
      </c>
      <c r="D134">
        <v>24.1</v>
      </c>
      <c r="E134">
        <v>29.2</v>
      </c>
      <c r="G134">
        <v>36.9</v>
      </c>
      <c r="H134">
        <v>0.7</v>
      </c>
      <c r="K134">
        <v>18.399999999999999</v>
      </c>
      <c r="L134">
        <v>124.62</v>
      </c>
      <c r="N134">
        <v>9.8000000000000007</v>
      </c>
      <c r="O134">
        <v>39.4</v>
      </c>
      <c r="P134">
        <v>71.33</v>
      </c>
      <c r="Q134" t="s">
        <v>18</v>
      </c>
    </row>
    <row r="135" spans="1:17" x14ac:dyDescent="0.3">
      <c r="A135" t="s">
        <v>17</v>
      </c>
      <c r="B135" s="1">
        <v>36659</v>
      </c>
      <c r="C135">
        <v>31.1</v>
      </c>
      <c r="D135">
        <v>22</v>
      </c>
      <c r="E135">
        <v>27.9</v>
      </c>
      <c r="G135">
        <v>36</v>
      </c>
      <c r="H135">
        <v>7.1</v>
      </c>
      <c r="K135">
        <v>25.9</v>
      </c>
      <c r="L135">
        <v>212.31</v>
      </c>
      <c r="N135">
        <v>7.1</v>
      </c>
      <c r="O135">
        <v>44.1</v>
      </c>
      <c r="P135">
        <v>80.62</v>
      </c>
      <c r="Q135" t="s">
        <v>18</v>
      </c>
    </row>
    <row r="136" spans="1:17" x14ac:dyDescent="0.3">
      <c r="A136" t="s">
        <v>17</v>
      </c>
      <c r="B136" s="1">
        <v>36660</v>
      </c>
      <c r="C136">
        <v>32.1</v>
      </c>
      <c r="D136">
        <v>21.8</v>
      </c>
      <c r="E136">
        <v>28.2</v>
      </c>
      <c r="G136">
        <v>36.9</v>
      </c>
      <c r="H136">
        <v>3</v>
      </c>
      <c r="K136">
        <v>18.399999999999999</v>
      </c>
      <c r="L136">
        <v>114.44</v>
      </c>
      <c r="N136">
        <v>8.9</v>
      </c>
      <c r="O136">
        <v>56</v>
      </c>
      <c r="P136">
        <v>77.89</v>
      </c>
      <c r="Q136" t="s">
        <v>18</v>
      </c>
    </row>
    <row r="137" spans="1:17" x14ac:dyDescent="0.3">
      <c r="A137" t="s">
        <v>17</v>
      </c>
      <c r="B137" s="1">
        <v>36661</v>
      </c>
      <c r="C137">
        <v>32.1</v>
      </c>
      <c r="D137">
        <v>23</v>
      </c>
      <c r="E137">
        <v>29.1</v>
      </c>
      <c r="G137">
        <v>44.3</v>
      </c>
      <c r="H137">
        <v>9.73</v>
      </c>
      <c r="K137">
        <v>27.7</v>
      </c>
      <c r="L137">
        <v>106.07</v>
      </c>
      <c r="N137">
        <v>9.8000000000000007</v>
      </c>
      <c r="O137">
        <v>48.2</v>
      </c>
      <c r="P137">
        <v>80.02</v>
      </c>
      <c r="Q137" t="s">
        <v>18</v>
      </c>
    </row>
    <row r="138" spans="1:17" x14ac:dyDescent="0.3">
      <c r="A138" t="s">
        <v>17</v>
      </c>
      <c r="B138" s="1">
        <v>36662</v>
      </c>
      <c r="C138">
        <v>31.1</v>
      </c>
      <c r="D138">
        <v>23.7</v>
      </c>
      <c r="E138">
        <v>28.7</v>
      </c>
      <c r="G138">
        <v>37.9</v>
      </c>
      <c r="H138">
        <v>5.7</v>
      </c>
      <c r="K138">
        <v>24.1</v>
      </c>
      <c r="L138">
        <v>133.08000000000001</v>
      </c>
      <c r="N138">
        <v>10.6</v>
      </c>
      <c r="O138">
        <v>43.6</v>
      </c>
      <c r="P138">
        <v>77.930000000000007</v>
      </c>
      <c r="Q138" t="s">
        <v>18</v>
      </c>
    </row>
    <row r="139" spans="1:17" x14ac:dyDescent="0.3">
      <c r="A139" t="s">
        <v>17</v>
      </c>
      <c r="B139" s="1">
        <v>36663</v>
      </c>
      <c r="C139">
        <v>32.200000000000003</v>
      </c>
      <c r="D139">
        <v>21.8</v>
      </c>
      <c r="E139">
        <v>28.9</v>
      </c>
      <c r="G139">
        <v>40.299999999999997</v>
      </c>
      <c r="H139">
        <v>0.7</v>
      </c>
      <c r="K139">
        <v>20.5</v>
      </c>
      <c r="L139">
        <v>132.13999999999999</v>
      </c>
      <c r="N139">
        <v>10.199999999999999</v>
      </c>
      <c r="O139">
        <v>45.3</v>
      </c>
      <c r="P139">
        <v>76.86</v>
      </c>
      <c r="Q139" t="s">
        <v>18</v>
      </c>
    </row>
    <row r="140" spans="1:17" x14ac:dyDescent="0.3">
      <c r="A140" t="s">
        <v>17</v>
      </c>
      <c r="B140" s="1">
        <v>36664</v>
      </c>
      <c r="C140">
        <v>32.1</v>
      </c>
      <c r="D140">
        <v>25</v>
      </c>
      <c r="E140">
        <v>28.7</v>
      </c>
      <c r="G140">
        <v>38</v>
      </c>
      <c r="H140">
        <v>12</v>
      </c>
      <c r="K140">
        <v>24</v>
      </c>
      <c r="L140">
        <v>194.08</v>
      </c>
      <c r="N140">
        <v>8.5</v>
      </c>
      <c r="O140">
        <v>43.5</v>
      </c>
      <c r="P140">
        <v>75.72</v>
      </c>
      <c r="Q140" t="s">
        <v>18</v>
      </c>
    </row>
    <row r="141" spans="1:17" x14ac:dyDescent="0.3">
      <c r="A141" t="s">
        <v>17</v>
      </c>
      <c r="B141" s="1">
        <v>36665</v>
      </c>
      <c r="C141">
        <v>31.1</v>
      </c>
      <c r="D141">
        <v>24.1</v>
      </c>
      <c r="E141">
        <v>27.7</v>
      </c>
      <c r="G141">
        <v>37.9</v>
      </c>
      <c r="H141">
        <v>60</v>
      </c>
      <c r="K141">
        <v>18.399999999999999</v>
      </c>
      <c r="L141">
        <v>149.09</v>
      </c>
      <c r="N141">
        <v>9</v>
      </c>
      <c r="O141">
        <v>56.7</v>
      </c>
      <c r="P141">
        <v>82.01</v>
      </c>
      <c r="Q141" t="s">
        <v>18</v>
      </c>
    </row>
    <row r="142" spans="1:17" x14ac:dyDescent="0.3">
      <c r="A142" t="s">
        <v>17</v>
      </c>
      <c r="B142" s="1">
        <v>36666</v>
      </c>
      <c r="C142">
        <v>30.1</v>
      </c>
      <c r="D142">
        <v>21.2</v>
      </c>
      <c r="E142">
        <v>25.8</v>
      </c>
      <c r="G142">
        <v>35.299999999999997</v>
      </c>
      <c r="H142">
        <v>6.3</v>
      </c>
      <c r="K142">
        <v>12.8</v>
      </c>
      <c r="L142">
        <v>182</v>
      </c>
      <c r="N142">
        <v>7</v>
      </c>
      <c r="O142">
        <v>50.7</v>
      </c>
      <c r="P142">
        <v>88.91</v>
      </c>
      <c r="Q142" t="s">
        <v>18</v>
      </c>
    </row>
    <row r="143" spans="1:17" x14ac:dyDescent="0.3">
      <c r="A143" t="s">
        <v>17</v>
      </c>
      <c r="B143" s="1">
        <v>36667</v>
      </c>
      <c r="C143">
        <v>31.1</v>
      </c>
      <c r="D143">
        <v>25.9</v>
      </c>
      <c r="E143">
        <v>27.9</v>
      </c>
      <c r="G143">
        <v>36.700000000000003</v>
      </c>
      <c r="H143">
        <v>0</v>
      </c>
      <c r="K143">
        <v>25.9</v>
      </c>
      <c r="L143">
        <v>135</v>
      </c>
      <c r="N143">
        <v>10</v>
      </c>
      <c r="O143">
        <v>43.3</v>
      </c>
      <c r="P143">
        <v>81.75</v>
      </c>
      <c r="Q143" t="s">
        <v>19</v>
      </c>
    </row>
    <row r="144" spans="1:17" x14ac:dyDescent="0.3">
      <c r="A144" t="s">
        <v>17</v>
      </c>
      <c r="B144" s="1">
        <v>36668</v>
      </c>
      <c r="C144">
        <v>31.1</v>
      </c>
      <c r="D144">
        <v>22.9</v>
      </c>
      <c r="E144">
        <v>27.7</v>
      </c>
      <c r="G144">
        <v>36.700000000000003</v>
      </c>
      <c r="H144">
        <v>8.6999999999999993</v>
      </c>
      <c r="K144">
        <v>36.700000000000003</v>
      </c>
      <c r="L144">
        <v>141.53</v>
      </c>
      <c r="N144">
        <v>9.1999999999999993</v>
      </c>
      <c r="O144">
        <v>60</v>
      </c>
      <c r="P144">
        <v>82.42</v>
      </c>
      <c r="Q144" t="s">
        <v>18</v>
      </c>
    </row>
    <row r="145" spans="1:17" x14ac:dyDescent="0.3">
      <c r="A145" t="s">
        <v>17</v>
      </c>
      <c r="B145" s="1">
        <v>36669</v>
      </c>
      <c r="C145">
        <v>32.1</v>
      </c>
      <c r="D145">
        <v>21.2</v>
      </c>
      <c r="E145">
        <v>28.3</v>
      </c>
      <c r="G145">
        <v>40</v>
      </c>
      <c r="H145">
        <v>0.7</v>
      </c>
      <c r="K145">
        <v>14.8</v>
      </c>
      <c r="L145">
        <v>94.29</v>
      </c>
      <c r="N145">
        <v>10.199999999999999</v>
      </c>
      <c r="O145">
        <v>47.6</v>
      </c>
      <c r="P145">
        <v>79.89</v>
      </c>
      <c r="Q145" t="s">
        <v>18</v>
      </c>
    </row>
    <row r="146" spans="1:17" x14ac:dyDescent="0.3">
      <c r="A146" t="s">
        <v>17</v>
      </c>
      <c r="B146" s="1">
        <v>36670</v>
      </c>
      <c r="C146">
        <v>32.1</v>
      </c>
      <c r="D146">
        <v>25</v>
      </c>
      <c r="E146">
        <v>29.3</v>
      </c>
      <c r="G146">
        <v>38.4</v>
      </c>
      <c r="H146">
        <v>1.7</v>
      </c>
      <c r="K146">
        <v>14.8</v>
      </c>
      <c r="L146">
        <v>105.45</v>
      </c>
      <c r="N146">
        <v>9.1</v>
      </c>
      <c r="O146">
        <v>48.6</v>
      </c>
      <c r="P146">
        <v>74.5</v>
      </c>
      <c r="Q146" t="s">
        <v>18</v>
      </c>
    </row>
    <row r="147" spans="1:17" x14ac:dyDescent="0.3">
      <c r="A147" t="s">
        <v>17</v>
      </c>
      <c r="B147" s="1">
        <v>36671</v>
      </c>
      <c r="C147">
        <v>32.200000000000003</v>
      </c>
      <c r="D147">
        <v>25</v>
      </c>
      <c r="E147">
        <v>28.9</v>
      </c>
      <c r="G147">
        <v>39.200000000000003</v>
      </c>
      <c r="H147">
        <v>0.7</v>
      </c>
      <c r="K147">
        <v>20.5</v>
      </c>
      <c r="L147">
        <v>147.13999999999999</v>
      </c>
      <c r="N147">
        <v>8.5</v>
      </c>
      <c r="O147">
        <v>50.5</v>
      </c>
      <c r="P147">
        <v>74.14</v>
      </c>
      <c r="Q147" t="s">
        <v>18</v>
      </c>
    </row>
    <row r="148" spans="1:17" x14ac:dyDescent="0.3">
      <c r="A148" t="s">
        <v>17</v>
      </c>
      <c r="B148" s="1">
        <v>36672</v>
      </c>
      <c r="C148">
        <v>32.1</v>
      </c>
      <c r="D148">
        <v>25.9</v>
      </c>
      <c r="E148">
        <v>29.2</v>
      </c>
      <c r="G148">
        <v>39.299999999999997</v>
      </c>
      <c r="H148">
        <v>0</v>
      </c>
      <c r="K148">
        <v>24.1</v>
      </c>
      <c r="L148">
        <v>163.57</v>
      </c>
      <c r="N148">
        <v>7.6</v>
      </c>
      <c r="O148">
        <v>57.1</v>
      </c>
      <c r="P148">
        <v>75.959999999999994</v>
      </c>
      <c r="Q148" t="s">
        <v>19</v>
      </c>
    </row>
    <row r="149" spans="1:17" x14ac:dyDescent="0.3">
      <c r="A149" t="s">
        <v>17</v>
      </c>
      <c r="B149" s="1">
        <v>36673</v>
      </c>
      <c r="C149">
        <v>32.1</v>
      </c>
      <c r="D149">
        <v>21.4</v>
      </c>
      <c r="E149">
        <v>28.7</v>
      </c>
      <c r="G149">
        <v>36.700000000000003</v>
      </c>
      <c r="H149">
        <v>1.4</v>
      </c>
      <c r="K149">
        <v>24.1</v>
      </c>
      <c r="L149">
        <v>89.7</v>
      </c>
      <c r="N149">
        <v>9.6999999999999993</v>
      </c>
      <c r="O149">
        <v>26.4</v>
      </c>
      <c r="P149">
        <v>72.790000000000006</v>
      </c>
      <c r="Q149" t="s">
        <v>18</v>
      </c>
    </row>
    <row r="150" spans="1:17" x14ac:dyDescent="0.3">
      <c r="A150" t="s">
        <v>17</v>
      </c>
      <c r="B150" s="1">
        <v>36674</v>
      </c>
      <c r="C150">
        <v>30.1</v>
      </c>
      <c r="D150">
        <v>20.5</v>
      </c>
      <c r="E150">
        <v>27.6</v>
      </c>
      <c r="G150">
        <v>36.299999999999997</v>
      </c>
      <c r="H150">
        <v>1</v>
      </c>
      <c r="K150">
        <v>24.1</v>
      </c>
      <c r="L150">
        <v>168.18</v>
      </c>
      <c r="N150">
        <v>8.6999999999999993</v>
      </c>
      <c r="O150">
        <v>40.6</v>
      </c>
      <c r="P150">
        <v>80.95</v>
      </c>
      <c r="Q150" t="s">
        <v>18</v>
      </c>
    </row>
    <row r="151" spans="1:17" x14ac:dyDescent="0.3">
      <c r="A151" t="s">
        <v>17</v>
      </c>
      <c r="B151" s="1">
        <v>36675</v>
      </c>
      <c r="C151">
        <v>32.1</v>
      </c>
      <c r="D151">
        <v>25</v>
      </c>
      <c r="E151">
        <v>28.9</v>
      </c>
      <c r="G151">
        <v>38</v>
      </c>
      <c r="H151">
        <v>0</v>
      </c>
      <c r="K151">
        <v>29.5</v>
      </c>
      <c r="L151">
        <v>144.12</v>
      </c>
      <c r="N151">
        <v>9.5</v>
      </c>
      <c r="O151">
        <v>37.5</v>
      </c>
      <c r="P151">
        <v>76.599999999999994</v>
      </c>
      <c r="Q151" t="s">
        <v>19</v>
      </c>
    </row>
    <row r="152" spans="1:17" x14ac:dyDescent="0.3">
      <c r="A152" t="s">
        <v>17</v>
      </c>
      <c r="B152" s="1">
        <v>36676</v>
      </c>
      <c r="C152">
        <v>32.1</v>
      </c>
      <c r="D152">
        <v>26.3</v>
      </c>
      <c r="E152">
        <v>29.4</v>
      </c>
      <c r="G152">
        <v>36.9</v>
      </c>
      <c r="H152">
        <v>1</v>
      </c>
      <c r="K152">
        <v>25.9</v>
      </c>
      <c r="L152">
        <v>106.67</v>
      </c>
      <c r="N152">
        <v>10.199999999999999</v>
      </c>
      <c r="O152">
        <v>44.9</v>
      </c>
      <c r="P152">
        <v>70.040000000000006</v>
      </c>
      <c r="Q152" t="s">
        <v>18</v>
      </c>
    </row>
    <row r="153" spans="1:17" x14ac:dyDescent="0.3">
      <c r="A153" t="s">
        <v>17</v>
      </c>
      <c r="B153" s="1">
        <v>36677</v>
      </c>
      <c r="C153">
        <v>32.1</v>
      </c>
      <c r="D153">
        <v>24.9</v>
      </c>
      <c r="E153">
        <v>29.3</v>
      </c>
      <c r="G153">
        <v>35</v>
      </c>
      <c r="H153">
        <v>0</v>
      </c>
      <c r="K153">
        <v>27.7</v>
      </c>
      <c r="L153">
        <v>127.5</v>
      </c>
      <c r="N153">
        <v>10.4</v>
      </c>
      <c r="O153">
        <v>30.6</v>
      </c>
      <c r="P153">
        <v>64.92</v>
      </c>
      <c r="Q153" t="s">
        <v>19</v>
      </c>
    </row>
    <row r="154" spans="1:17" x14ac:dyDescent="0.3">
      <c r="A154" t="s">
        <v>17</v>
      </c>
      <c r="B154" s="1">
        <v>36678</v>
      </c>
      <c r="C154">
        <v>31.1</v>
      </c>
      <c r="D154">
        <v>23.1</v>
      </c>
      <c r="E154">
        <v>26.1</v>
      </c>
      <c r="G154">
        <v>32.700000000000003</v>
      </c>
      <c r="H154">
        <v>0</v>
      </c>
      <c r="K154">
        <v>16.600000000000001</v>
      </c>
      <c r="L154">
        <v>183.75</v>
      </c>
      <c r="N154">
        <v>9.3000000000000007</v>
      </c>
      <c r="O154">
        <v>41.5</v>
      </c>
      <c r="P154">
        <v>77.760000000000005</v>
      </c>
      <c r="Q154" t="s">
        <v>19</v>
      </c>
    </row>
    <row r="155" spans="1:17" x14ac:dyDescent="0.3">
      <c r="A155" t="s">
        <v>17</v>
      </c>
      <c r="B155" s="1">
        <v>36679</v>
      </c>
      <c r="C155">
        <v>31.4</v>
      </c>
      <c r="D155">
        <v>26.1</v>
      </c>
      <c r="E155">
        <v>29.2</v>
      </c>
      <c r="G155">
        <v>34.700000000000003</v>
      </c>
      <c r="H155">
        <v>0.7</v>
      </c>
      <c r="K155">
        <v>33.5</v>
      </c>
      <c r="L155">
        <v>110.67</v>
      </c>
      <c r="N155">
        <v>10.1</v>
      </c>
      <c r="O155">
        <v>44.7</v>
      </c>
      <c r="P155">
        <v>69.19</v>
      </c>
      <c r="Q155" t="s">
        <v>18</v>
      </c>
    </row>
    <row r="156" spans="1:17" x14ac:dyDescent="0.3">
      <c r="A156" t="s">
        <v>17</v>
      </c>
      <c r="B156" s="1">
        <v>36680</v>
      </c>
      <c r="C156">
        <v>31.1</v>
      </c>
      <c r="D156">
        <v>21.2</v>
      </c>
      <c r="E156">
        <v>26.7</v>
      </c>
      <c r="G156">
        <v>36.700000000000003</v>
      </c>
      <c r="H156">
        <v>1</v>
      </c>
      <c r="K156">
        <v>24.1</v>
      </c>
      <c r="L156">
        <v>121.43</v>
      </c>
      <c r="N156">
        <v>8.4</v>
      </c>
      <c r="O156">
        <v>62</v>
      </c>
      <c r="P156">
        <v>81.72</v>
      </c>
      <c r="Q156" t="s">
        <v>18</v>
      </c>
    </row>
    <row r="157" spans="1:17" x14ac:dyDescent="0.3">
      <c r="A157" t="s">
        <v>17</v>
      </c>
      <c r="B157" s="1">
        <v>36681</v>
      </c>
      <c r="C157">
        <v>30.1</v>
      </c>
      <c r="D157">
        <v>24.6</v>
      </c>
      <c r="E157">
        <v>27.6</v>
      </c>
      <c r="G157">
        <v>35.299999999999997</v>
      </c>
      <c r="H157">
        <v>33.700000000000003</v>
      </c>
      <c r="K157">
        <v>16.600000000000001</v>
      </c>
      <c r="L157">
        <v>131.25</v>
      </c>
      <c r="N157">
        <v>9.8000000000000007</v>
      </c>
      <c r="O157">
        <v>58.6</v>
      </c>
      <c r="P157">
        <v>83.02</v>
      </c>
      <c r="Q157" t="s">
        <v>18</v>
      </c>
    </row>
    <row r="158" spans="1:17" x14ac:dyDescent="0.3">
      <c r="A158" t="s">
        <v>17</v>
      </c>
      <c r="B158" s="1">
        <v>36682</v>
      </c>
      <c r="C158">
        <v>31.1</v>
      </c>
      <c r="D158">
        <v>26.1</v>
      </c>
      <c r="E158">
        <v>28.5</v>
      </c>
      <c r="G158">
        <v>36.700000000000003</v>
      </c>
      <c r="H158">
        <v>0</v>
      </c>
      <c r="K158">
        <v>22.3</v>
      </c>
      <c r="L158">
        <v>123.33</v>
      </c>
      <c r="N158">
        <v>9.8000000000000007</v>
      </c>
      <c r="O158">
        <v>56.9</v>
      </c>
      <c r="P158">
        <v>77.87</v>
      </c>
      <c r="Q158" t="s">
        <v>19</v>
      </c>
    </row>
    <row r="159" spans="1:17" x14ac:dyDescent="0.3">
      <c r="A159" t="s">
        <v>17</v>
      </c>
      <c r="B159" s="1">
        <v>36683</v>
      </c>
      <c r="C159">
        <v>31.4</v>
      </c>
      <c r="D159">
        <v>25</v>
      </c>
      <c r="E159">
        <v>28.4</v>
      </c>
      <c r="G159">
        <v>35.6</v>
      </c>
      <c r="H159">
        <v>0</v>
      </c>
      <c r="K159">
        <v>31.3</v>
      </c>
      <c r="L159">
        <v>103.33</v>
      </c>
      <c r="N159">
        <v>8.6</v>
      </c>
      <c r="O159">
        <v>38.1</v>
      </c>
      <c r="P159">
        <v>76.75</v>
      </c>
      <c r="Q159" t="s">
        <v>19</v>
      </c>
    </row>
    <row r="160" spans="1:17" x14ac:dyDescent="0.3">
      <c r="A160" t="s">
        <v>17</v>
      </c>
      <c r="B160" s="1">
        <v>36684</v>
      </c>
      <c r="C160">
        <v>31.1</v>
      </c>
      <c r="D160">
        <v>25</v>
      </c>
      <c r="E160">
        <v>27.9</v>
      </c>
      <c r="G160">
        <v>34.700000000000003</v>
      </c>
      <c r="H160">
        <v>0.1</v>
      </c>
      <c r="K160">
        <v>24.1</v>
      </c>
      <c r="L160">
        <v>168</v>
      </c>
      <c r="N160">
        <v>9</v>
      </c>
      <c r="O160">
        <v>41.8</v>
      </c>
      <c r="P160">
        <v>76.36</v>
      </c>
      <c r="Q160" t="s">
        <v>18</v>
      </c>
    </row>
    <row r="161" spans="1:17" x14ac:dyDescent="0.3">
      <c r="A161" t="s">
        <v>17</v>
      </c>
      <c r="B161" s="1">
        <v>36685</v>
      </c>
      <c r="C161">
        <v>32.1</v>
      </c>
      <c r="D161">
        <v>20.2</v>
      </c>
      <c r="E161">
        <v>28.1</v>
      </c>
      <c r="G161">
        <v>35</v>
      </c>
      <c r="H161">
        <v>0</v>
      </c>
      <c r="K161">
        <v>18.399999999999999</v>
      </c>
      <c r="L161">
        <v>157.69</v>
      </c>
      <c r="N161">
        <v>9.1</v>
      </c>
      <c r="O161">
        <v>37</v>
      </c>
      <c r="P161">
        <v>69.87</v>
      </c>
      <c r="Q161" t="s">
        <v>19</v>
      </c>
    </row>
    <row r="162" spans="1:17" x14ac:dyDescent="0.3">
      <c r="A162" t="s">
        <v>17</v>
      </c>
      <c r="B162" s="1">
        <v>36686</v>
      </c>
      <c r="C162">
        <v>32.1</v>
      </c>
      <c r="D162">
        <v>23.3</v>
      </c>
      <c r="E162">
        <v>27.4</v>
      </c>
      <c r="G162">
        <v>34.299999999999997</v>
      </c>
      <c r="H162">
        <v>0</v>
      </c>
      <c r="K162">
        <v>22.3</v>
      </c>
      <c r="L162">
        <v>93.33</v>
      </c>
      <c r="N162">
        <v>9.8000000000000007</v>
      </c>
      <c r="O162">
        <v>17.600000000000001</v>
      </c>
      <c r="P162">
        <v>70.31</v>
      </c>
      <c r="Q162" t="s">
        <v>21</v>
      </c>
    </row>
    <row r="163" spans="1:17" x14ac:dyDescent="0.3">
      <c r="A163" t="s">
        <v>17</v>
      </c>
      <c r="B163" s="1">
        <v>36687</v>
      </c>
      <c r="C163">
        <v>30.1</v>
      </c>
      <c r="D163">
        <v>20.399999999999999</v>
      </c>
      <c r="E163">
        <v>27</v>
      </c>
      <c r="G163">
        <v>34.299999999999997</v>
      </c>
      <c r="H163">
        <v>0.7</v>
      </c>
      <c r="K163">
        <v>14.8</v>
      </c>
      <c r="L163">
        <v>150.63</v>
      </c>
      <c r="N163">
        <v>7.7</v>
      </c>
      <c r="O163">
        <v>43.1</v>
      </c>
      <c r="P163">
        <v>74.12</v>
      </c>
      <c r="Q163" t="s">
        <v>18</v>
      </c>
    </row>
    <row r="164" spans="1:17" x14ac:dyDescent="0.3">
      <c r="A164" t="s">
        <v>17</v>
      </c>
      <c r="B164" s="1">
        <v>36688</v>
      </c>
      <c r="C164">
        <v>31.4</v>
      </c>
      <c r="D164">
        <v>21.8</v>
      </c>
      <c r="E164">
        <v>27.2</v>
      </c>
      <c r="G164">
        <v>34.200000000000003</v>
      </c>
      <c r="H164">
        <v>0</v>
      </c>
      <c r="K164">
        <v>18.399999999999999</v>
      </c>
      <c r="L164">
        <v>131</v>
      </c>
      <c r="N164">
        <v>7.8</v>
      </c>
      <c r="O164">
        <v>26.5</v>
      </c>
      <c r="P164">
        <v>74</v>
      </c>
      <c r="Q164" t="s">
        <v>19</v>
      </c>
    </row>
    <row r="165" spans="1:17" x14ac:dyDescent="0.3">
      <c r="A165" t="s">
        <v>17</v>
      </c>
      <c r="B165" s="1">
        <v>36689</v>
      </c>
      <c r="C165">
        <v>31.1</v>
      </c>
      <c r="D165">
        <v>22.7</v>
      </c>
      <c r="E165">
        <v>27.3</v>
      </c>
      <c r="G165">
        <v>36.299999999999997</v>
      </c>
      <c r="H165">
        <v>12.1</v>
      </c>
      <c r="K165">
        <v>18.3</v>
      </c>
      <c r="L165">
        <v>128.16999999999999</v>
      </c>
      <c r="N165">
        <v>7.9</v>
      </c>
      <c r="O165">
        <v>33.299999999999997</v>
      </c>
      <c r="P165">
        <v>74.489999999999995</v>
      </c>
      <c r="Q165" t="s">
        <v>18</v>
      </c>
    </row>
    <row r="166" spans="1:17" x14ac:dyDescent="0.3">
      <c r="A166" t="s">
        <v>17</v>
      </c>
      <c r="B166" s="1">
        <v>36690</v>
      </c>
      <c r="C166">
        <v>31.6</v>
      </c>
      <c r="D166">
        <v>20.2</v>
      </c>
      <c r="E166">
        <v>26.2</v>
      </c>
      <c r="G166">
        <v>37</v>
      </c>
      <c r="H166">
        <v>0.7</v>
      </c>
      <c r="K166">
        <v>16.600000000000001</v>
      </c>
      <c r="L166">
        <v>168</v>
      </c>
      <c r="N166">
        <v>7</v>
      </c>
      <c r="O166">
        <v>47.7</v>
      </c>
      <c r="P166">
        <v>79.680000000000007</v>
      </c>
      <c r="Q166" t="s">
        <v>18</v>
      </c>
    </row>
    <row r="167" spans="1:17" x14ac:dyDescent="0.3">
      <c r="A167" t="s">
        <v>17</v>
      </c>
      <c r="B167" s="1">
        <v>36691</v>
      </c>
      <c r="C167">
        <v>31.4</v>
      </c>
      <c r="D167">
        <v>17.7</v>
      </c>
      <c r="E167">
        <v>26.8</v>
      </c>
      <c r="G167">
        <v>32.799999999999997</v>
      </c>
      <c r="H167">
        <v>0.7</v>
      </c>
      <c r="K167">
        <v>14.8</v>
      </c>
      <c r="L167">
        <v>126.67</v>
      </c>
      <c r="N167">
        <v>9.1</v>
      </c>
      <c r="O167">
        <v>50.1</v>
      </c>
      <c r="P167">
        <v>70.62</v>
      </c>
      <c r="Q167" t="s">
        <v>18</v>
      </c>
    </row>
    <row r="168" spans="1:17" x14ac:dyDescent="0.3">
      <c r="A168" t="s">
        <v>17</v>
      </c>
      <c r="B168" s="1">
        <v>36692</v>
      </c>
      <c r="C168">
        <v>31.2</v>
      </c>
      <c r="D168">
        <v>23.9</v>
      </c>
      <c r="E168">
        <v>28.4</v>
      </c>
      <c r="G168">
        <v>33.799999999999997</v>
      </c>
      <c r="H168">
        <v>0</v>
      </c>
      <c r="K168">
        <v>31.3</v>
      </c>
      <c r="L168">
        <v>123.75</v>
      </c>
      <c r="N168">
        <v>9.5</v>
      </c>
      <c r="O168">
        <v>25.5</v>
      </c>
      <c r="P168">
        <v>65.459999999999994</v>
      </c>
      <c r="Q168" t="s">
        <v>19</v>
      </c>
    </row>
    <row r="169" spans="1:17" x14ac:dyDescent="0.3">
      <c r="A169" t="s">
        <v>17</v>
      </c>
      <c r="B169" s="1">
        <v>36693</v>
      </c>
      <c r="C169">
        <v>31.1</v>
      </c>
      <c r="D169">
        <v>23.1</v>
      </c>
      <c r="E169">
        <v>27.4</v>
      </c>
      <c r="G169">
        <v>32.6</v>
      </c>
      <c r="H169">
        <v>0.7</v>
      </c>
      <c r="K169">
        <v>24.1</v>
      </c>
      <c r="L169">
        <v>146</v>
      </c>
      <c r="N169">
        <v>8.8000000000000007</v>
      </c>
      <c r="O169">
        <v>35.9</v>
      </c>
      <c r="P169">
        <v>69.36</v>
      </c>
      <c r="Q169" t="s">
        <v>18</v>
      </c>
    </row>
    <row r="170" spans="1:17" x14ac:dyDescent="0.3">
      <c r="A170" t="s">
        <v>17</v>
      </c>
      <c r="B170" s="1">
        <v>36694</v>
      </c>
      <c r="C170">
        <v>29.1</v>
      </c>
      <c r="D170">
        <v>25</v>
      </c>
      <c r="E170">
        <v>27.3</v>
      </c>
      <c r="G170">
        <v>32.9</v>
      </c>
      <c r="H170">
        <v>0.3</v>
      </c>
      <c r="K170">
        <v>37.1</v>
      </c>
      <c r="L170">
        <v>103</v>
      </c>
      <c r="N170">
        <v>9.4</v>
      </c>
      <c r="O170">
        <v>58.7</v>
      </c>
      <c r="P170">
        <v>76.64</v>
      </c>
      <c r="Q170" t="s">
        <v>18</v>
      </c>
    </row>
    <row r="171" spans="1:17" x14ac:dyDescent="0.3">
      <c r="A171" t="s">
        <v>17</v>
      </c>
      <c r="B171" s="1">
        <v>36695</v>
      </c>
      <c r="C171">
        <v>31.1</v>
      </c>
      <c r="D171">
        <v>20.2</v>
      </c>
      <c r="E171">
        <v>28.8</v>
      </c>
      <c r="G171">
        <v>36.700000000000003</v>
      </c>
      <c r="H171">
        <v>3</v>
      </c>
      <c r="K171">
        <v>37.1</v>
      </c>
      <c r="L171">
        <v>125.25</v>
      </c>
      <c r="N171">
        <v>9.6999999999999993</v>
      </c>
      <c r="O171">
        <v>32.5</v>
      </c>
      <c r="P171">
        <v>68.87</v>
      </c>
      <c r="Q171" t="s">
        <v>18</v>
      </c>
    </row>
    <row r="172" spans="1:17" x14ac:dyDescent="0.3">
      <c r="A172" t="s">
        <v>17</v>
      </c>
      <c r="B172" s="1">
        <v>36696</v>
      </c>
      <c r="C172">
        <v>28.2</v>
      </c>
      <c r="D172">
        <v>20.2</v>
      </c>
      <c r="E172">
        <v>26</v>
      </c>
      <c r="G172">
        <v>30.2</v>
      </c>
      <c r="H172">
        <v>2.9</v>
      </c>
      <c r="K172">
        <v>27.7</v>
      </c>
      <c r="L172">
        <v>239.23</v>
      </c>
      <c r="N172">
        <v>9.5</v>
      </c>
      <c r="O172">
        <v>60</v>
      </c>
      <c r="P172">
        <v>81.11</v>
      </c>
      <c r="Q172" t="s">
        <v>18</v>
      </c>
    </row>
    <row r="173" spans="1:17" x14ac:dyDescent="0.3">
      <c r="A173" t="s">
        <v>17</v>
      </c>
      <c r="B173" s="1">
        <v>36697</v>
      </c>
      <c r="C173">
        <v>31.1</v>
      </c>
      <c r="D173">
        <v>21.3</v>
      </c>
      <c r="E173">
        <v>28.1</v>
      </c>
      <c r="G173">
        <v>35.6</v>
      </c>
      <c r="H173">
        <v>3</v>
      </c>
      <c r="K173">
        <v>18.2</v>
      </c>
      <c r="L173">
        <v>162.71</v>
      </c>
      <c r="N173">
        <v>8</v>
      </c>
      <c r="O173">
        <v>51.8</v>
      </c>
      <c r="P173">
        <v>72.180000000000007</v>
      </c>
      <c r="Q173" t="s">
        <v>18</v>
      </c>
    </row>
    <row r="174" spans="1:17" x14ac:dyDescent="0.3">
      <c r="A174" t="s">
        <v>17</v>
      </c>
      <c r="B174" s="1">
        <v>36698</v>
      </c>
      <c r="C174">
        <v>31.1</v>
      </c>
      <c r="D174">
        <v>24.6</v>
      </c>
      <c r="E174">
        <v>28.5</v>
      </c>
      <c r="G174">
        <v>34.700000000000003</v>
      </c>
      <c r="H174">
        <v>0</v>
      </c>
      <c r="K174">
        <v>18.399999999999999</v>
      </c>
      <c r="L174">
        <v>130.77000000000001</v>
      </c>
      <c r="N174">
        <v>9.1999999999999993</v>
      </c>
      <c r="O174">
        <v>38.700000000000003</v>
      </c>
      <c r="P174">
        <v>69.8</v>
      </c>
      <c r="Q174" t="s">
        <v>19</v>
      </c>
    </row>
    <row r="175" spans="1:17" x14ac:dyDescent="0.3">
      <c r="A175" t="s">
        <v>17</v>
      </c>
      <c r="B175" s="1">
        <v>36699</v>
      </c>
      <c r="C175">
        <v>31.1</v>
      </c>
      <c r="D175">
        <v>20.3</v>
      </c>
      <c r="E175">
        <v>27.4</v>
      </c>
      <c r="G175">
        <v>34.700000000000003</v>
      </c>
      <c r="H175">
        <v>0.7</v>
      </c>
      <c r="K175">
        <v>27.4</v>
      </c>
      <c r="L175">
        <v>142.54</v>
      </c>
      <c r="N175">
        <v>9.5</v>
      </c>
      <c r="O175">
        <v>45.6</v>
      </c>
      <c r="P175">
        <v>75.099999999999994</v>
      </c>
      <c r="Q175" t="s">
        <v>18</v>
      </c>
    </row>
    <row r="176" spans="1:17" x14ac:dyDescent="0.3">
      <c r="A176" t="s">
        <v>17</v>
      </c>
      <c r="B176" s="1">
        <v>36700</v>
      </c>
      <c r="C176">
        <v>31.1</v>
      </c>
      <c r="D176">
        <v>19.8</v>
      </c>
      <c r="E176">
        <v>28</v>
      </c>
      <c r="G176">
        <v>34.700000000000003</v>
      </c>
      <c r="H176">
        <v>0</v>
      </c>
      <c r="K176">
        <v>31.3</v>
      </c>
      <c r="L176">
        <v>96.15</v>
      </c>
      <c r="N176">
        <v>8.3000000000000007</v>
      </c>
      <c r="O176">
        <v>21.4</v>
      </c>
      <c r="P176">
        <v>72.040000000000006</v>
      </c>
      <c r="Q176" t="s">
        <v>21</v>
      </c>
    </row>
    <row r="177" spans="1:17" x14ac:dyDescent="0.3">
      <c r="A177" t="s">
        <v>17</v>
      </c>
      <c r="B177" s="1">
        <v>36701</v>
      </c>
      <c r="C177">
        <v>31.1</v>
      </c>
      <c r="D177">
        <v>19.8</v>
      </c>
      <c r="E177">
        <v>27</v>
      </c>
      <c r="G177">
        <v>31.9</v>
      </c>
      <c r="H177">
        <v>0</v>
      </c>
      <c r="K177">
        <v>24.1</v>
      </c>
      <c r="L177">
        <v>161.11000000000001</v>
      </c>
      <c r="N177">
        <v>9.4</v>
      </c>
      <c r="O177">
        <v>36.200000000000003</v>
      </c>
      <c r="P177">
        <v>68.69</v>
      </c>
      <c r="Q177" t="s">
        <v>19</v>
      </c>
    </row>
    <row r="178" spans="1:17" x14ac:dyDescent="0.3">
      <c r="A178" t="s">
        <v>17</v>
      </c>
      <c r="B178" s="1">
        <v>36702</v>
      </c>
      <c r="C178">
        <v>31.6</v>
      </c>
      <c r="D178">
        <v>17.3</v>
      </c>
      <c r="E178">
        <v>27.7</v>
      </c>
      <c r="G178">
        <v>33.799999999999997</v>
      </c>
      <c r="H178">
        <v>0.7</v>
      </c>
      <c r="K178">
        <v>22.3</v>
      </c>
      <c r="L178">
        <v>108</v>
      </c>
      <c r="N178">
        <v>9.4</v>
      </c>
      <c r="O178">
        <v>34.299999999999997</v>
      </c>
      <c r="P178">
        <v>63.74</v>
      </c>
      <c r="Q178" t="s">
        <v>18</v>
      </c>
    </row>
    <row r="179" spans="1:17" x14ac:dyDescent="0.3">
      <c r="A179" t="s">
        <v>17</v>
      </c>
      <c r="B179" s="1">
        <v>36703</v>
      </c>
      <c r="C179">
        <v>31.1</v>
      </c>
      <c r="D179">
        <v>18.3</v>
      </c>
      <c r="E179">
        <v>27</v>
      </c>
      <c r="G179">
        <v>33.1</v>
      </c>
      <c r="H179">
        <v>0.7</v>
      </c>
      <c r="K179">
        <v>27.4</v>
      </c>
      <c r="L179">
        <v>128.82</v>
      </c>
      <c r="N179">
        <v>8.9</v>
      </c>
      <c r="O179">
        <v>17.899999999999999</v>
      </c>
      <c r="P179">
        <v>66.709999999999994</v>
      </c>
      <c r="Q179" t="s">
        <v>22</v>
      </c>
    </row>
    <row r="180" spans="1:17" x14ac:dyDescent="0.3">
      <c r="A180" t="s">
        <v>17</v>
      </c>
      <c r="B180" s="1">
        <v>36704</v>
      </c>
      <c r="C180">
        <v>31.2</v>
      </c>
      <c r="D180">
        <v>17</v>
      </c>
      <c r="E180">
        <v>25.1</v>
      </c>
      <c r="G180">
        <v>33.1</v>
      </c>
      <c r="H180">
        <v>0.7</v>
      </c>
      <c r="K180">
        <v>18.399999999999999</v>
      </c>
      <c r="L180">
        <v>162.80000000000001</v>
      </c>
      <c r="N180">
        <v>9.5</v>
      </c>
      <c r="O180">
        <v>25.2</v>
      </c>
      <c r="P180">
        <v>73.61</v>
      </c>
      <c r="Q180" t="s">
        <v>18</v>
      </c>
    </row>
    <row r="181" spans="1:17" x14ac:dyDescent="0.3">
      <c r="A181" t="s">
        <v>17</v>
      </c>
      <c r="B181" s="1">
        <v>36705</v>
      </c>
      <c r="C181">
        <v>31.1</v>
      </c>
      <c r="D181">
        <v>18.3</v>
      </c>
      <c r="E181">
        <v>26.7</v>
      </c>
      <c r="G181">
        <v>33.799999999999997</v>
      </c>
      <c r="H181">
        <v>0</v>
      </c>
      <c r="K181">
        <v>20.5</v>
      </c>
      <c r="L181">
        <v>176.18</v>
      </c>
      <c r="N181">
        <v>8.4</v>
      </c>
      <c r="O181">
        <v>24</v>
      </c>
      <c r="P181">
        <v>69.069999999999993</v>
      </c>
      <c r="Q181" t="s">
        <v>21</v>
      </c>
    </row>
    <row r="182" spans="1:17" x14ac:dyDescent="0.3">
      <c r="A182" t="s">
        <v>17</v>
      </c>
      <c r="B182" s="1">
        <v>36706</v>
      </c>
      <c r="C182">
        <v>31.2</v>
      </c>
      <c r="D182">
        <v>18.5</v>
      </c>
      <c r="E182">
        <v>27</v>
      </c>
      <c r="G182">
        <v>34</v>
      </c>
      <c r="H182">
        <v>0.7</v>
      </c>
      <c r="K182">
        <v>16.600000000000001</v>
      </c>
      <c r="L182">
        <v>125</v>
      </c>
      <c r="N182">
        <v>7.3</v>
      </c>
      <c r="O182">
        <v>40</v>
      </c>
      <c r="P182">
        <v>70.94</v>
      </c>
      <c r="Q182" t="s">
        <v>18</v>
      </c>
    </row>
    <row r="183" spans="1:17" x14ac:dyDescent="0.3">
      <c r="A183" t="s">
        <v>17</v>
      </c>
      <c r="B183" s="1">
        <v>36707</v>
      </c>
      <c r="C183">
        <v>31.1</v>
      </c>
      <c r="D183">
        <v>18</v>
      </c>
      <c r="E183">
        <v>27.4</v>
      </c>
      <c r="G183">
        <v>33.799999999999997</v>
      </c>
      <c r="H183">
        <v>0.7</v>
      </c>
      <c r="K183">
        <v>22.3</v>
      </c>
      <c r="L183">
        <v>137.09</v>
      </c>
      <c r="N183">
        <v>9.3000000000000007</v>
      </c>
      <c r="O183">
        <v>25</v>
      </c>
      <c r="P183">
        <v>66.97</v>
      </c>
      <c r="Q183" t="s">
        <v>22</v>
      </c>
    </row>
    <row r="184" spans="1:17" x14ac:dyDescent="0.3">
      <c r="A184" t="s">
        <v>17</v>
      </c>
      <c r="B184" s="1">
        <v>36708</v>
      </c>
      <c r="C184">
        <v>30.2</v>
      </c>
      <c r="D184">
        <v>16.2</v>
      </c>
      <c r="E184">
        <v>25.6</v>
      </c>
      <c r="G184">
        <v>33.5</v>
      </c>
      <c r="H184">
        <v>0</v>
      </c>
      <c r="K184">
        <v>25.9</v>
      </c>
      <c r="L184">
        <v>141.11000000000001</v>
      </c>
      <c r="N184">
        <v>9.1</v>
      </c>
      <c r="O184">
        <v>25</v>
      </c>
      <c r="P184">
        <v>78.41</v>
      </c>
      <c r="Q184" t="s">
        <v>21</v>
      </c>
    </row>
    <row r="185" spans="1:17" x14ac:dyDescent="0.3">
      <c r="A185" t="s">
        <v>17</v>
      </c>
      <c r="B185" s="1">
        <v>36709</v>
      </c>
      <c r="C185">
        <v>30.2</v>
      </c>
      <c r="D185">
        <v>24.1</v>
      </c>
      <c r="E185">
        <v>27.9</v>
      </c>
      <c r="G185">
        <v>32.6</v>
      </c>
      <c r="H185">
        <v>0</v>
      </c>
      <c r="K185">
        <v>18.399999999999999</v>
      </c>
      <c r="L185">
        <v>118.33</v>
      </c>
      <c r="N185">
        <v>8.5</v>
      </c>
      <c r="O185">
        <v>40</v>
      </c>
      <c r="P185">
        <v>69.989999999999995</v>
      </c>
      <c r="Q185" t="s">
        <v>19</v>
      </c>
    </row>
    <row r="186" spans="1:17" x14ac:dyDescent="0.3">
      <c r="A186" t="s">
        <v>17</v>
      </c>
      <c r="B186" s="1">
        <v>36710</v>
      </c>
      <c r="C186">
        <v>31.2</v>
      </c>
      <c r="D186">
        <v>18.5</v>
      </c>
      <c r="E186">
        <v>28</v>
      </c>
      <c r="G186">
        <v>33.799999999999997</v>
      </c>
      <c r="H186">
        <v>0.7</v>
      </c>
      <c r="K186">
        <v>18.399999999999999</v>
      </c>
      <c r="L186">
        <v>115.83</v>
      </c>
      <c r="N186">
        <v>9</v>
      </c>
      <c r="O186">
        <v>27.2</v>
      </c>
      <c r="P186">
        <v>67.44</v>
      </c>
      <c r="Q186" t="s">
        <v>18</v>
      </c>
    </row>
    <row r="187" spans="1:17" x14ac:dyDescent="0.3">
      <c r="A187" t="s">
        <v>17</v>
      </c>
      <c r="B187" s="1">
        <v>36711</v>
      </c>
      <c r="C187">
        <v>31.9</v>
      </c>
      <c r="D187">
        <v>18.5</v>
      </c>
      <c r="E187">
        <v>28.1</v>
      </c>
      <c r="G187">
        <v>33.799999999999997</v>
      </c>
      <c r="H187">
        <v>0.7</v>
      </c>
      <c r="K187">
        <v>14.8</v>
      </c>
      <c r="L187">
        <v>117.27</v>
      </c>
      <c r="N187">
        <v>9.1</v>
      </c>
      <c r="O187">
        <v>20.7</v>
      </c>
      <c r="P187">
        <v>70.19</v>
      </c>
      <c r="Q187" t="s">
        <v>22</v>
      </c>
    </row>
    <row r="188" spans="1:17" x14ac:dyDescent="0.3">
      <c r="A188" t="s">
        <v>17</v>
      </c>
      <c r="B188" s="1">
        <v>36712</v>
      </c>
      <c r="C188">
        <v>31.7</v>
      </c>
      <c r="D188">
        <v>24.1</v>
      </c>
      <c r="E188">
        <v>28.2</v>
      </c>
      <c r="G188">
        <v>34.799999999999997</v>
      </c>
      <c r="H188">
        <v>0</v>
      </c>
      <c r="K188">
        <v>14.8</v>
      </c>
      <c r="L188">
        <v>108.89</v>
      </c>
      <c r="N188">
        <v>9.1999999999999993</v>
      </c>
      <c r="O188">
        <v>20</v>
      </c>
      <c r="P188">
        <v>70.86</v>
      </c>
      <c r="Q188" t="s">
        <v>21</v>
      </c>
    </row>
    <row r="189" spans="1:17" x14ac:dyDescent="0.3">
      <c r="A189" t="s">
        <v>17</v>
      </c>
      <c r="B189" s="1">
        <v>36713</v>
      </c>
      <c r="C189">
        <v>32.1</v>
      </c>
      <c r="D189">
        <v>23.1</v>
      </c>
      <c r="E189">
        <v>28.8</v>
      </c>
      <c r="G189">
        <v>33.799999999999997</v>
      </c>
      <c r="H189">
        <v>0</v>
      </c>
      <c r="K189">
        <v>25.9</v>
      </c>
      <c r="L189">
        <v>117.86</v>
      </c>
      <c r="N189">
        <v>9.8000000000000007</v>
      </c>
      <c r="O189">
        <v>15.6</v>
      </c>
      <c r="P189">
        <v>64.5</v>
      </c>
      <c r="Q189" t="s">
        <v>21</v>
      </c>
    </row>
    <row r="190" spans="1:17" x14ac:dyDescent="0.3">
      <c r="A190" t="s">
        <v>17</v>
      </c>
      <c r="B190" s="1">
        <v>36714</v>
      </c>
      <c r="C190">
        <v>31.1</v>
      </c>
      <c r="D190">
        <v>24.1</v>
      </c>
      <c r="E190">
        <v>27.9</v>
      </c>
      <c r="G190">
        <v>34.700000000000003</v>
      </c>
      <c r="H190">
        <v>0</v>
      </c>
      <c r="K190">
        <v>18.399999999999999</v>
      </c>
      <c r="L190">
        <v>160</v>
      </c>
      <c r="N190">
        <v>8.9</v>
      </c>
      <c r="O190">
        <v>23</v>
      </c>
      <c r="P190">
        <v>70.75</v>
      </c>
      <c r="Q190" t="s">
        <v>21</v>
      </c>
    </row>
    <row r="191" spans="1:17" x14ac:dyDescent="0.3">
      <c r="A191" t="s">
        <v>17</v>
      </c>
      <c r="B191" s="1">
        <v>36715</v>
      </c>
      <c r="C191">
        <v>31.1</v>
      </c>
      <c r="D191">
        <v>25</v>
      </c>
      <c r="E191">
        <v>29</v>
      </c>
      <c r="G191">
        <v>35.6</v>
      </c>
      <c r="H191">
        <v>0</v>
      </c>
      <c r="K191">
        <v>18.399999999999999</v>
      </c>
      <c r="L191">
        <v>139.16999999999999</v>
      </c>
      <c r="N191">
        <v>10.1</v>
      </c>
      <c r="O191">
        <v>14.4</v>
      </c>
      <c r="P191">
        <v>67.56</v>
      </c>
      <c r="Q191" t="s">
        <v>21</v>
      </c>
    </row>
    <row r="192" spans="1:17" x14ac:dyDescent="0.3">
      <c r="A192" t="s">
        <v>17</v>
      </c>
      <c r="B192" s="1">
        <v>36716</v>
      </c>
      <c r="C192">
        <v>31.1</v>
      </c>
      <c r="D192">
        <v>23.1</v>
      </c>
      <c r="E192">
        <v>27.6</v>
      </c>
      <c r="G192">
        <v>35.200000000000003</v>
      </c>
      <c r="H192">
        <v>0</v>
      </c>
      <c r="K192">
        <v>18.399999999999999</v>
      </c>
      <c r="L192">
        <v>125.56</v>
      </c>
      <c r="N192">
        <v>8.5</v>
      </c>
      <c r="O192">
        <v>13.8</v>
      </c>
      <c r="P192">
        <v>68.53</v>
      </c>
      <c r="Q192" t="s">
        <v>21</v>
      </c>
    </row>
    <row r="193" spans="1:17" x14ac:dyDescent="0.3">
      <c r="A193" t="s">
        <v>17</v>
      </c>
      <c r="B193" s="1">
        <v>36717</v>
      </c>
      <c r="C193">
        <v>31.1</v>
      </c>
      <c r="D193">
        <v>22.6</v>
      </c>
      <c r="E193">
        <v>27.5</v>
      </c>
      <c r="G193">
        <v>31.5</v>
      </c>
      <c r="H193">
        <v>0</v>
      </c>
      <c r="K193">
        <v>24.1</v>
      </c>
      <c r="L193">
        <v>142.31</v>
      </c>
      <c r="N193">
        <v>10</v>
      </c>
      <c r="O193">
        <v>11.9</v>
      </c>
      <c r="P193">
        <v>63.38</v>
      </c>
      <c r="Q193" t="s">
        <v>21</v>
      </c>
    </row>
    <row r="194" spans="1:17" x14ac:dyDescent="0.3">
      <c r="A194" t="s">
        <v>17</v>
      </c>
      <c r="B194" s="1">
        <v>36718</v>
      </c>
      <c r="C194">
        <v>31.4</v>
      </c>
      <c r="D194">
        <v>22.1</v>
      </c>
      <c r="E194">
        <v>27.4</v>
      </c>
      <c r="G194">
        <v>31.9</v>
      </c>
      <c r="H194">
        <v>0</v>
      </c>
      <c r="K194">
        <v>18.399999999999999</v>
      </c>
      <c r="L194">
        <v>170</v>
      </c>
      <c r="N194">
        <v>8.5</v>
      </c>
      <c r="O194">
        <v>5</v>
      </c>
      <c r="P194">
        <v>65</v>
      </c>
      <c r="Q194" t="s">
        <v>21</v>
      </c>
    </row>
    <row r="195" spans="1:17" x14ac:dyDescent="0.3">
      <c r="A195" t="s">
        <v>17</v>
      </c>
      <c r="B195" s="1">
        <v>36719</v>
      </c>
      <c r="C195">
        <v>31.4</v>
      </c>
      <c r="D195">
        <v>23.1</v>
      </c>
      <c r="E195">
        <v>28.1</v>
      </c>
      <c r="G195">
        <v>34.200000000000003</v>
      </c>
      <c r="H195">
        <v>0</v>
      </c>
      <c r="K195">
        <v>25.9</v>
      </c>
      <c r="L195">
        <v>127.69</v>
      </c>
      <c r="N195">
        <v>8.5</v>
      </c>
      <c r="O195">
        <v>28.8</v>
      </c>
      <c r="P195">
        <v>68.91</v>
      </c>
      <c r="Q195" t="s">
        <v>19</v>
      </c>
    </row>
    <row r="196" spans="1:17" x14ac:dyDescent="0.3">
      <c r="A196" t="s">
        <v>17</v>
      </c>
      <c r="B196" s="1">
        <v>36720</v>
      </c>
      <c r="C196">
        <v>31.2</v>
      </c>
      <c r="D196">
        <v>24.1</v>
      </c>
      <c r="E196">
        <v>28.7</v>
      </c>
      <c r="G196">
        <v>34</v>
      </c>
      <c r="H196">
        <v>0</v>
      </c>
      <c r="K196">
        <v>37.1</v>
      </c>
      <c r="L196">
        <v>115.71</v>
      </c>
      <c r="N196">
        <v>9.4</v>
      </c>
      <c r="O196">
        <v>26.5</v>
      </c>
      <c r="P196">
        <v>66.25</v>
      </c>
      <c r="Q196" t="s">
        <v>19</v>
      </c>
    </row>
    <row r="197" spans="1:17" x14ac:dyDescent="0.3">
      <c r="A197" t="s">
        <v>17</v>
      </c>
      <c r="B197" s="1">
        <v>36721</v>
      </c>
      <c r="C197">
        <v>30.9</v>
      </c>
      <c r="D197">
        <v>24.7</v>
      </c>
      <c r="E197">
        <v>27.8</v>
      </c>
      <c r="G197">
        <v>32</v>
      </c>
      <c r="H197">
        <v>0</v>
      </c>
      <c r="K197">
        <v>33.5</v>
      </c>
      <c r="L197">
        <v>89.09</v>
      </c>
      <c r="N197">
        <v>9.6999999999999993</v>
      </c>
      <c r="O197">
        <v>20</v>
      </c>
      <c r="P197">
        <v>67.38</v>
      </c>
      <c r="Q197" t="s">
        <v>21</v>
      </c>
    </row>
    <row r="198" spans="1:17" x14ac:dyDescent="0.3">
      <c r="A198" t="s">
        <v>17</v>
      </c>
      <c r="B198" s="1">
        <v>36722</v>
      </c>
      <c r="C198">
        <v>30.2</v>
      </c>
      <c r="D198">
        <v>21.1</v>
      </c>
      <c r="E198">
        <v>26.9</v>
      </c>
      <c r="G198">
        <v>31.4</v>
      </c>
      <c r="H198">
        <v>0</v>
      </c>
      <c r="K198">
        <v>37.1</v>
      </c>
      <c r="L198">
        <v>119.17</v>
      </c>
      <c r="N198">
        <v>9.3000000000000007</v>
      </c>
      <c r="O198">
        <v>22.7</v>
      </c>
      <c r="P198">
        <v>66.34</v>
      </c>
      <c r="Q198" t="s">
        <v>21</v>
      </c>
    </row>
    <row r="199" spans="1:17" x14ac:dyDescent="0.3">
      <c r="A199" t="s">
        <v>17</v>
      </c>
      <c r="B199" s="1">
        <v>36723</v>
      </c>
      <c r="C199">
        <v>31.1</v>
      </c>
      <c r="D199">
        <v>17.899999999999999</v>
      </c>
      <c r="E199">
        <v>27.8</v>
      </c>
      <c r="G199">
        <v>33</v>
      </c>
      <c r="H199">
        <v>0.7</v>
      </c>
      <c r="K199">
        <v>37.1</v>
      </c>
      <c r="L199">
        <v>111.43</v>
      </c>
      <c r="N199">
        <v>10.1</v>
      </c>
      <c r="O199">
        <v>39.299999999999997</v>
      </c>
      <c r="P199">
        <v>66.73</v>
      </c>
      <c r="Q199" t="s">
        <v>18</v>
      </c>
    </row>
    <row r="200" spans="1:17" x14ac:dyDescent="0.3">
      <c r="A200" t="s">
        <v>17</v>
      </c>
      <c r="B200" s="1">
        <v>36724</v>
      </c>
      <c r="C200">
        <v>30.4</v>
      </c>
      <c r="D200">
        <v>20.3</v>
      </c>
      <c r="E200">
        <v>27.8</v>
      </c>
      <c r="G200">
        <v>33.4</v>
      </c>
      <c r="H200">
        <v>4.7</v>
      </c>
      <c r="K200">
        <v>37.1</v>
      </c>
      <c r="L200">
        <v>114.62</v>
      </c>
      <c r="N200">
        <v>10.1</v>
      </c>
      <c r="O200">
        <v>28.5</v>
      </c>
      <c r="P200">
        <v>69.569999999999993</v>
      </c>
      <c r="Q200" t="s">
        <v>18</v>
      </c>
    </row>
    <row r="201" spans="1:17" x14ac:dyDescent="0.3">
      <c r="A201" t="s">
        <v>17</v>
      </c>
      <c r="B201" s="1">
        <v>36725</v>
      </c>
      <c r="C201">
        <v>31.1</v>
      </c>
      <c r="D201">
        <v>25</v>
      </c>
      <c r="E201">
        <v>28.7</v>
      </c>
      <c r="G201">
        <v>33.799999999999997</v>
      </c>
      <c r="H201">
        <v>0</v>
      </c>
      <c r="K201">
        <v>27.7</v>
      </c>
      <c r="L201">
        <v>112.86</v>
      </c>
      <c r="N201">
        <v>9.9</v>
      </c>
      <c r="O201">
        <v>20.6</v>
      </c>
      <c r="P201">
        <v>65.38</v>
      </c>
      <c r="Q201" t="s">
        <v>21</v>
      </c>
    </row>
    <row r="202" spans="1:17" x14ac:dyDescent="0.3">
      <c r="A202" t="s">
        <v>17</v>
      </c>
      <c r="B202" s="1">
        <v>36726</v>
      </c>
      <c r="C202">
        <v>31.1</v>
      </c>
      <c r="D202">
        <v>20.5</v>
      </c>
      <c r="E202">
        <v>27.9</v>
      </c>
      <c r="G202">
        <v>34.700000000000003</v>
      </c>
      <c r="H202">
        <v>0.7</v>
      </c>
      <c r="K202">
        <v>33.5</v>
      </c>
      <c r="L202">
        <v>130</v>
      </c>
      <c r="N202">
        <v>9.1</v>
      </c>
      <c r="O202">
        <v>37.700000000000003</v>
      </c>
      <c r="P202">
        <v>69.52</v>
      </c>
      <c r="Q202" t="s">
        <v>18</v>
      </c>
    </row>
    <row r="203" spans="1:17" x14ac:dyDescent="0.3">
      <c r="A203" t="s">
        <v>17</v>
      </c>
      <c r="B203" s="1">
        <v>36727</v>
      </c>
      <c r="C203">
        <v>31.1</v>
      </c>
      <c r="D203">
        <v>19.899999999999999</v>
      </c>
      <c r="E203">
        <v>28</v>
      </c>
      <c r="G203">
        <v>34.700000000000003</v>
      </c>
      <c r="H203">
        <v>7.9</v>
      </c>
      <c r="K203">
        <v>18.399999999999999</v>
      </c>
      <c r="L203">
        <v>183.33</v>
      </c>
      <c r="N203">
        <v>8</v>
      </c>
      <c r="O203">
        <v>55.9</v>
      </c>
      <c r="P203">
        <v>69.47</v>
      </c>
      <c r="Q203" t="s">
        <v>18</v>
      </c>
    </row>
    <row r="204" spans="1:17" x14ac:dyDescent="0.3">
      <c r="A204" t="s">
        <v>17</v>
      </c>
      <c r="B204" s="1">
        <v>36728</v>
      </c>
      <c r="C204">
        <v>30.4</v>
      </c>
      <c r="D204">
        <v>19.7</v>
      </c>
      <c r="E204">
        <v>25.9</v>
      </c>
      <c r="G204">
        <v>31.5</v>
      </c>
      <c r="H204">
        <v>0.7</v>
      </c>
      <c r="K204">
        <v>36</v>
      </c>
      <c r="L204">
        <v>130.55000000000001</v>
      </c>
      <c r="N204">
        <v>8.1999999999999993</v>
      </c>
      <c r="O204">
        <v>40.6</v>
      </c>
      <c r="P204">
        <v>70.81</v>
      </c>
      <c r="Q204" t="s">
        <v>18</v>
      </c>
    </row>
    <row r="205" spans="1:17" x14ac:dyDescent="0.3">
      <c r="A205" t="s">
        <v>17</v>
      </c>
      <c r="B205" s="1">
        <v>36729</v>
      </c>
      <c r="C205">
        <v>30.6</v>
      </c>
      <c r="D205">
        <v>22.6</v>
      </c>
      <c r="E205">
        <v>27.6</v>
      </c>
      <c r="G205">
        <v>30.5</v>
      </c>
      <c r="H205">
        <v>0</v>
      </c>
      <c r="K205">
        <v>25.9</v>
      </c>
      <c r="L205">
        <v>135.63</v>
      </c>
      <c r="N205">
        <v>9.8000000000000007</v>
      </c>
      <c r="O205">
        <v>13.5</v>
      </c>
      <c r="P205">
        <v>57.74</v>
      </c>
      <c r="Q205" t="s">
        <v>21</v>
      </c>
    </row>
    <row r="206" spans="1:17" x14ac:dyDescent="0.3">
      <c r="A206" t="s">
        <v>17</v>
      </c>
      <c r="B206" s="1">
        <v>36730</v>
      </c>
      <c r="C206">
        <v>31.1</v>
      </c>
      <c r="D206">
        <v>22.1</v>
      </c>
      <c r="E206">
        <v>27.3</v>
      </c>
      <c r="G206">
        <v>30.9</v>
      </c>
      <c r="H206">
        <v>0</v>
      </c>
      <c r="K206">
        <v>27.7</v>
      </c>
      <c r="L206">
        <v>110</v>
      </c>
      <c r="N206">
        <v>8.9</v>
      </c>
      <c r="O206">
        <v>7.6</v>
      </c>
      <c r="P206">
        <v>61.71</v>
      </c>
      <c r="Q206" t="s">
        <v>21</v>
      </c>
    </row>
    <row r="207" spans="1:17" x14ac:dyDescent="0.3">
      <c r="A207" t="s">
        <v>17</v>
      </c>
      <c r="B207" s="1">
        <v>36731</v>
      </c>
      <c r="C207">
        <v>30.4</v>
      </c>
      <c r="D207">
        <v>17.2</v>
      </c>
      <c r="E207">
        <v>27.2</v>
      </c>
      <c r="G207">
        <v>32.6</v>
      </c>
      <c r="H207">
        <v>0</v>
      </c>
      <c r="K207">
        <v>24.1</v>
      </c>
      <c r="L207">
        <v>140.56</v>
      </c>
      <c r="N207">
        <v>9.8000000000000007</v>
      </c>
      <c r="O207">
        <v>16.3</v>
      </c>
      <c r="P207">
        <v>67.63</v>
      </c>
      <c r="Q207" t="s">
        <v>21</v>
      </c>
    </row>
    <row r="208" spans="1:17" x14ac:dyDescent="0.3">
      <c r="A208" t="s">
        <v>17</v>
      </c>
      <c r="B208" s="1">
        <v>36732</v>
      </c>
      <c r="C208">
        <v>32.1</v>
      </c>
      <c r="D208">
        <v>22.2</v>
      </c>
      <c r="E208">
        <v>27.4</v>
      </c>
      <c r="G208">
        <v>34.700000000000003</v>
      </c>
      <c r="H208">
        <v>0</v>
      </c>
      <c r="K208">
        <v>22.3</v>
      </c>
      <c r="L208">
        <v>133.9</v>
      </c>
      <c r="N208">
        <v>9.1999999999999993</v>
      </c>
      <c r="O208">
        <v>22</v>
      </c>
      <c r="P208">
        <v>70.900000000000006</v>
      </c>
      <c r="Q208" t="s">
        <v>21</v>
      </c>
    </row>
    <row r="209" spans="1:17" x14ac:dyDescent="0.3">
      <c r="A209" t="s">
        <v>17</v>
      </c>
      <c r="B209" s="1">
        <v>36733</v>
      </c>
      <c r="C209">
        <v>31.7</v>
      </c>
      <c r="D209">
        <v>25.2</v>
      </c>
      <c r="E209">
        <v>28.7</v>
      </c>
      <c r="G209">
        <v>33.9</v>
      </c>
      <c r="H209">
        <v>0</v>
      </c>
      <c r="K209">
        <v>18.399999999999999</v>
      </c>
      <c r="L209">
        <v>107.5</v>
      </c>
      <c r="N209">
        <v>8.6</v>
      </c>
      <c r="O209">
        <v>22.5</v>
      </c>
      <c r="P209">
        <v>66.88</v>
      </c>
      <c r="Q209" t="s">
        <v>21</v>
      </c>
    </row>
    <row r="210" spans="1:17" x14ac:dyDescent="0.3">
      <c r="A210" t="s">
        <v>17</v>
      </c>
      <c r="B210" s="1">
        <v>36734</v>
      </c>
      <c r="C210">
        <v>31.1</v>
      </c>
      <c r="D210">
        <v>20</v>
      </c>
      <c r="E210">
        <v>27.1</v>
      </c>
      <c r="G210">
        <v>34.700000000000003</v>
      </c>
      <c r="H210">
        <v>0.7</v>
      </c>
      <c r="K210">
        <v>27.7</v>
      </c>
      <c r="L210">
        <v>143.33000000000001</v>
      </c>
      <c r="N210">
        <v>9</v>
      </c>
      <c r="O210">
        <v>41.7</v>
      </c>
      <c r="P210">
        <v>71.91</v>
      </c>
      <c r="Q210" t="s">
        <v>18</v>
      </c>
    </row>
    <row r="211" spans="1:17" x14ac:dyDescent="0.3">
      <c r="A211" t="s">
        <v>17</v>
      </c>
      <c r="B211" s="1">
        <v>36735</v>
      </c>
      <c r="C211">
        <v>31.1</v>
      </c>
      <c r="D211">
        <v>24.4</v>
      </c>
      <c r="E211">
        <v>28.3</v>
      </c>
      <c r="G211">
        <v>34.700000000000003</v>
      </c>
      <c r="H211">
        <v>0</v>
      </c>
      <c r="K211">
        <v>33.5</v>
      </c>
      <c r="L211">
        <v>123.08</v>
      </c>
      <c r="N211">
        <v>10.1</v>
      </c>
      <c r="O211">
        <v>43.3</v>
      </c>
      <c r="P211">
        <v>70.73</v>
      </c>
      <c r="Q211" t="s">
        <v>19</v>
      </c>
    </row>
    <row r="212" spans="1:17" x14ac:dyDescent="0.3">
      <c r="A212" t="s">
        <v>17</v>
      </c>
      <c r="B212" s="1">
        <v>36736</v>
      </c>
      <c r="C212">
        <v>30.6</v>
      </c>
      <c r="D212">
        <v>24.1</v>
      </c>
      <c r="E212">
        <v>28.2</v>
      </c>
      <c r="G212">
        <v>34.1</v>
      </c>
      <c r="H212">
        <v>3</v>
      </c>
      <c r="K212">
        <v>31.3</v>
      </c>
      <c r="L212">
        <v>111.25</v>
      </c>
      <c r="N212">
        <v>9.6</v>
      </c>
      <c r="O212">
        <v>40.6</v>
      </c>
      <c r="P212">
        <v>72.47</v>
      </c>
      <c r="Q212" t="s">
        <v>18</v>
      </c>
    </row>
    <row r="213" spans="1:17" x14ac:dyDescent="0.3">
      <c r="A213" t="s">
        <v>17</v>
      </c>
      <c r="B213" s="1">
        <v>36737</v>
      </c>
      <c r="C213">
        <v>31.1</v>
      </c>
      <c r="D213">
        <v>24.1</v>
      </c>
      <c r="E213">
        <v>28.4</v>
      </c>
      <c r="G213">
        <v>33.799999999999997</v>
      </c>
      <c r="H213">
        <v>0</v>
      </c>
      <c r="K213">
        <v>27.7</v>
      </c>
      <c r="L213">
        <v>111.43</v>
      </c>
      <c r="N213">
        <v>9.3000000000000007</v>
      </c>
      <c r="O213">
        <v>19.399999999999999</v>
      </c>
      <c r="P213">
        <v>68.86</v>
      </c>
      <c r="Q213" t="s">
        <v>21</v>
      </c>
    </row>
    <row r="214" spans="1:17" x14ac:dyDescent="0.3">
      <c r="A214" t="s">
        <v>17</v>
      </c>
      <c r="B214" s="1">
        <v>36738</v>
      </c>
      <c r="C214">
        <v>32.1</v>
      </c>
      <c r="D214">
        <v>21.1</v>
      </c>
      <c r="E214">
        <v>27</v>
      </c>
      <c r="G214">
        <v>35</v>
      </c>
      <c r="H214">
        <v>0.7</v>
      </c>
      <c r="K214">
        <v>18.399999999999999</v>
      </c>
      <c r="L214">
        <v>173</v>
      </c>
      <c r="N214">
        <v>8.8000000000000007</v>
      </c>
      <c r="O214">
        <v>30.4</v>
      </c>
      <c r="P214">
        <v>72.78</v>
      </c>
      <c r="Q214" t="s">
        <v>18</v>
      </c>
    </row>
    <row r="215" spans="1:17" x14ac:dyDescent="0.3">
      <c r="A215" t="s">
        <v>17</v>
      </c>
      <c r="B215" s="1">
        <v>36739</v>
      </c>
      <c r="C215">
        <v>31.2</v>
      </c>
      <c r="D215">
        <v>20.5</v>
      </c>
      <c r="E215">
        <v>27.7</v>
      </c>
      <c r="G215">
        <v>33.799999999999997</v>
      </c>
      <c r="H215">
        <v>0.7</v>
      </c>
      <c r="K215">
        <v>33.5</v>
      </c>
      <c r="L215">
        <v>138.88999999999999</v>
      </c>
      <c r="N215">
        <v>9.6</v>
      </c>
      <c r="O215">
        <v>36.299999999999997</v>
      </c>
      <c r="P215">
        <v>70.239999999999995</v>
      </c>
      <c r="Q215" t="s">
        <v>18</v>
      </c>
    </row>
    <row r="216" spans="1:17" x14ac:dyDescent="0.3">
      <c r="A216" t="s">
        <v>17</v>
      </c>
      <c r="B216" s="1">
        <v>36740</v>
      </c>
      <c r="C216">
        <v>31.6</v>
      </c>
      <c r="D216">
        <v>20.2</v>
      </c>
      <c r="E216">
        <v>27.1</v>
      </c>
      <c r="G216">
        <v>33.9</v>
      </c>
      <c r="H216">
        <v>0</v>
      </c>
      <c r="K216">
        <v>29.5</v>
      </c>
      <c r="L216">
        <v>160</v>
      </c>
      <c r="N216">
        <v>9.5</v>
      </c>
      <c r="O216">
        <v>32.4</v>
      </c>
      <c r="P216">
        <v>68.69</v>
      </c>
      <c r="Q216" t="s">
        <v>19</v>
      </c>
    </row>
    <row r="217" spans="1:17" x14ac:dyDescent="0.3">
      <c r="A217" t="s">
        <v>17</v>
      </c>
      <c r="B217" s="1">
        <v>36741</v>
      </c>
      <c r="C217">
        <v>31.1</v>
      </c>
      <c r="D217">
        <v>23.1</v>
      </c>
      <c r="E217">
        <v>27.9</v>
      </c>
      <c r="G217">
        <v>34</v>
      </c>
      <c r="H217">
        <v>0</v>
      </c>
      <c r="K217">
        <v>29.5</v>
      </c>
      <c r="L217">
        <v>147.27000000000001</v>
      </c>
      <c r="N217">
        <v>8.9</v>
      </c>
      <c r="O217">
        <v>27.1</v>
      </c>
      <c r="P217">
        <v>69.239999999999995</v>
      </c>
      <c r="Q217" t="s">
        <v>19</v>
      </c>
    </row>
    <row r="218" spans="1:17" x14ac:dyDescent="0.3">
      <c r="A218" t="s">
        <v>17</v>
      </c>
      <c r="B218" s="1">
        <v>36742</v>
      </c>
      <c r="C218">
        <v>30.9</v>
      </c>
      <c r="D218">
        <v>22.1</v>
      </c>
      <c r="E218">
        <v>27.6</v>
      </c>
      <c r="G218">
        <v>32.6</v>
      </c>
      <c r="H218">
        <v>0</v>
      </c>
      <c r="K218">
        <v>27.7</v>
      </c>
      <c r="L218">
        <v>122.5</v>
      </c>
      <c r="N218">
        <v>8.3000000000000007</v>
      </c>
      <c r="O218">
        <v>2.7</v>
      </c>
      <c r="P218">
        <v>65.56</v>
      </c>
      <c r="Q218" t="s">
        <v>21</v>
      </c>
    </row>
    <row r="219" spans="1:17" x14ac:dyDescent="0.3">
      <c r="A219" t="s">
        <v>17</v>
      </c>
      <c r="B219" s="1">
        <v>36743</v>
      </c>
      <c r="C219">
        <v>31.1</v>
      </c>
      <c r="D219">
        <v>23.1</v>
      </c>
      <c r="E219">
        <v>27.9</v>
      </c>
      <c r="G219">
        <v>31.9</v>
      </c>
      <c r="H219">
        <v>0</v>
      </c>
      <c r="K219">
        <v>31.3</v>
      </c>
      <c r="L219">
        <v>124.55</v>
      </c>
      <c r="N219">
        <v>9.6999999999999993</v>
      </c>
      <c r="O219">
        <v>16</v>
      </c>
      <c r="P219">
        <v>64.58</v>
      </c>
      <c r="Q219" t="s">
        <v>21</v>
      </c>
    </row>
    <row r="220" spans="1:17" x14ac:dyDescent="0.3">
      <c r="A220" t="s">
        <v>17</v>
      </c>
      <c r="B220" s="1">
        <v>36744</v>
      </c>
      <c r="C220">
        <v>31.1</v>
      </c>
      <c r="D220">
        <v>22.1</v>
      </c>
      <c r="E220">
        <v>27.2</v>
      </c>
      <c r="G220">
        <v>34.1</v>
      </c>
      <c r="H220">
        <v>0</v>
      </c>
      <c r="K220">
        <v>22.3</v>
      </c>
      <c r="L220">
        <v>135.44999999999999</v>
      </c>
      <c r="N220">
        <v>9.6999999999999993</v>
      </c>
      <c r="O220">
        <v>27.6</v>
      </c>
      <c r="P220">
        <v>70.5</v>
      </c>
      <c r="Q220" t="s">
        <v>19</v>
      </c>
    </row>
    <row r="221" spans="1:17" x14ac:dyDescent="0.3">
      <c r="A221" t="s">
        <v>17</v>
      </c>
      <c r="B221" s="1">
        <v>36745</v>
      </c>
      <c r="C221">
        <v>32.1</v>
      </c>
      <c r="D221">
        <v>23.1</v>
      </c>
      <c r="E221">
        <v>27.9</v>
      </c>
      <c r="G221">
        <v>36.5</v>
      </c>
      <c r="H221">
        <v>0</v>
      </c>
      <c r="K221">
        <v>27.7</v>
      </c>
      <c r="L221">
        <v>175</v>
      </c>
      <c r="N221">
        <v>8.9</v>
      </c>
      <c r="O221">
        <v>23.2</v>
      </c>
      <c r="P221">
        <v>72.16</v>
      </c>
      <c r="Q221" t="s">
        <v>21</v>
      </c>
    </row>
    <row r="222" spans="1:17" x14ac:dyDescent="0.3">
      <c r="A222" t="s">
        <v>17</v>
      </c>
      <c r="B222" s="1">
        <v>36746</v>
      </c>
      <c r="C222">
        <v>31.1</v>
      </c>
      <c r="D222">
        <v>22.9</v>
      </c>
      <c r="E222">
        <v>27.5</v>
      </c>
      <c r="G222">
        <v>33.1</v>
      </c>
      <c r="H222">
        <v>0</v>
      </c>
      <c r="K222">
        <v>27.7</v>
      </c>
      <c r="L222">
        <v>154.16999999999999</v>
      </c>
      <c r="N222">
        <v>8.6</v>
      </c>
      <c r="O222">
        <v>25.7</v>
      </c>
      <c r="P222">
        <v>67.319999999999993</v>
      </c>
      <c r="Q222" t="s">
        <v>19</v>
      </c>
    </row>
    <row r="223" spans="1:17" x14ac:dyDescent="0.3">
      <c r="A223" t="s">
        <v>17</v>
      </c>
      <c r="B223" s="1">
        <v>36747</v>
      </c>
      <c r="C223">
        <v>31.4</v>
      </c>
      <c r="D223">
        <v>23.1</v>
      </c>
      <c r="E223">
        <v>27.7</v>
      </c>
      <c r="G223">
        <v>33.700000000000003</v>
      </c>
      <c r="H223">
        <v>0</v>
      </c>
      <c r="K223">
        <v>24.1</v>
      </c>
      <c r="L223">
        <v>137.13999999999999</v>
      </c>
      <c r="N223">
        <v>9.6</v>
      </c>
      <c r="O223">
        <v>17.600000000000001</v>
      </c>
      <c r="P223">
        <v>69.02</v>
      </c>
      <c r="Q223" t="s">
        <v>21</v>
      </c>
    </row>
    <row r="224" spans="1:17" x14ac:dyDescent="0.3">
      <c r="A224" t="s">
        <v>17</v>
      </c>
      <c r="B224" s="1">
        <v>36748</v>
      </c>
      <c r="C224">
        <v>32.1</v>
      </c>
      <c r="D224">
        <v>19.899999999999999</v>
      </c>
      <c r="E224">
        <v>27.9</v>
      </c>
      <c r="G224">
        <v>36.9</v>
      </c>
      <c r="H224">
        <v>0</v>
      </c>
      <c r="K224">
        <v>27.7</v>
      </c>
      <c r="L224">
        <v>100</v>
      </c>
      <c r="N224">
        <v>8.6</v>
      </c>
      <c r="O224">
        <v>17</v>
      </c>
      <c r="P224">
        <v>67.28</v>
      </c>
      <c r="Q224" t="s">
        <v>21</v>
      </c>
    </row>
    <row r="225" spans="1:17" x14ac:dyDescent="0.3">
      <c r="A225" t="s">
        <v>17</v>
      </c>
      <c r="B225" s="1">
        <v>36749</v>
      </c>
      <c r="C225">
        <v>31.2</v>
      </c>
      <c r="D225">
        <v>22.1</v>
      </c>
      <c r="E225">
        <v>27.1</v>
      </c>
      <c r="G225">
        <v>32.5</v>
      </c>
      <c r="H225">
        <v>0</v>
      </c>
      <c r="K225">
        <v>25.9</v>
      </c>
      <c r="L225">
        <v>116.25</v>
      </c>
      <c r="N225">
        <v>9.1999999999999993</v>
      </c>
      <c r="O225">
        <v>16.899999999999999</v>
      </c>
      <c r="P225">
        <v>66.430000000000007</v>
      </c>
      <c r="Q225" t="s">
        <v>21</v>
      </c>
    </row>
    <row r="226" spans="1:17" x14ac:dyDescent="0.3">
      <c r="A226" t="s">
        <v>17</v>
      </c>
      <c r="B226" s="1">
        <v>36750</v>
      </c>
      <c r="C226">
        <v>31.1</v>
      </c>
      <c r="D226">
        <v>19.100000000000001</v>
      </c>
      <c r="E226">
        <v>27.9</v>
      </c>
      <c r="G226">
        <v>32.5</v>
      </c>
      <c r="H226">
        <v>0.7</v>
      </c>
      <c r="K226">
        <v>35.299999999999997</v>
      </c>
      <c r="L226">
        <v>97.86</v>
      </c>
      <c r="N226">
        <v>9.5</v>
      </c>
      <c r="O226">
        <v>30</v>
      </c>
      <c r="P226">
        <v>60.78</v>
      </c>
      <c r="Q226" t="s">
        <v>18</v>
      </c>
    </row>
    <row r="227" spans="1:17" x14ac:dyDescent="0.3">
      <c r="A227" t="s">
        <v>17</v>
      </c>
      <c r="B227" s="1">
        <v>36751</v>
      </c>
      <c r="C227">
        <v>30.6</v>
      </c>
      <c r="D227">
        <v>26.1</v>
      </c>
      <c r="E227">
        <v>28.2</v>
      </c>
      <c r="G227">
        <v>43.5</v>
      </c>
      <c r="H227">
        <v>0</v>
      </c>
      <c r="K227">
        <v>27.7</v>
      </c>
      <c r="L227">
        <v>111.11</v>
      </c>
      <c r="N227">
        <v>10</v>
      </c>
      <c r="O227">
        <v>21</v>
      </c>
      <c r="P227">
        <v>69.849999999999994</v>
      </c>
      <c r="Q227" t="s">
        <v>21</v>
      </c>
    </row>
    <row r="228" spans="1:17" x14ac:dyDescent="0.3">
      <c r="A228" t="s">
        <v>17</v>
      </c>
      <c r="B228" s="1">
        <v>36752</v>
      </c>
      <c r="C228">
        <v>31.1</v>
      </c>
      <c r="D228">
        <v>22.1</v>
      </c>
      <c r="E228">
        <v>27.8</v>
      </c>
      <c r="G228">
        <v>31.9</v>
      </c>
      <c r="H228">
        <v>0</v>
      </c>
      <c r="K228">
        <v>27.7</v>
      </c>
      <c r="L228">
        <v>125</v>
      </c>
      <c r="N228">
        <v>8</v>
      </c>
      <c r="O228">
        <v>4.5999999999999996</v>
      </c>
      <c r="P228">
        <v>61.9</v>
      </c>
      <c r="Q228" t="s">
        <v>21</v>
      </c>
    </row>
    <row r="229" spans="1:17" x14ac:dyDescent="0.3">
      <c r="A229" t="s">
        <v>17</v>
      </c>
      <c r="B229" s="1">
        <v>36753</v>
      </c>
      <c r="C229">
        <v>31.4</v>
      </c>
      <c r="D229">
        <v>22.1</v>
      </c>
      <c r="E229">
        <v>28.2</v>
      </c>
      <c r="G229">
        <v>31.9</v>
      </c>
      <c r="H229">
        <v>0</v>
      </c>
      <c r="K229">
        <v>22.3</v>
      </c>
      <c r="L229">
        <v>148.46</v>
      </c>
      <c r="N229">
        <v>9.3000000000000007</v>
      </c>
      <c r="O229">
        <v>32</v>
      </c>
      <c r="P229">
        <v>63.67</v>
      </c>
      <c r="Q229" t="s">
        <v>19</v>
      </c>
    </row>
    <row r="230" spans="1:17" x14ac:dyDescent="0.3">
      <c r="A230" t="s">
        <v>17</v>
      </c>
      <c r="B230" s="1">
        <v>36754</v>
      </c>
      <c r="C230">
        <v>32.6</v>
      </c>
      <c r="D230">
        <v>19</v>
      </c>
      <c r="E230">
        <v>27</v>
      </c>
      <c r="G230">
        <v>35.6</v>
      </c>
      <c r="H230">
        <v>0</v>
      </c>
      <c r="K230">
        <v>18.399999999999999</v>
      </c>
      <c r="L230">
        <v>179.33</v>
      </c>
      <c r="N230">
        <v>7.4</v>
      </c>
      <c r="O230">
        <v>30.5</v>
      </c>
      <c r="P230">
        <v>68.739999999999995</v>
      </c>
      <c r="Q230" t="s">
        <v>19</v>
      </c>
    </row>
    <row r="231" spans="1:17" x14ac:dyDescent="0.3">
      <c r="A231" t="s">
        <v>17</v>
      </c>
      <c r="B231" s="1">
        <v>36755</v>
      </c>
      <c r="C231">
        <v>31.1</v>
      </c>
      <c r="D231">
        <v>23.1</v>
      </c>
      <c r="E231">
        <v>27.6</v>
      </c>
      <c r="G231">
        <v>33.1</v>
      </c>
      <c r="H231">
        <v>0</v>
      </c>
      <c r="K231">
        <v>22.3</v>
      </c>
      <c r="L231">
        <v>122.5</v>
      </c>
      <c r="N231">
        <v>9.4</v>
      </c>
      <c r="O231">
        <v>32.799999999999997</v>
      </c>
      <c r="P231">
        <v>64.13</v>
      </c>
      <c r="Q231" t="s">
        <v>19</v>
      </c>
    </row>
    <row r="232" spans="1:17" x14ac:dyDescent="0.3">
      <c r="A232" t="s">
        <v>17</v>
      </c>
      <c r="B232" s="1">
        <v>36756</v>
      </c>
      <c r="C232">
        <v>31.1</v>
      </c>
      <c r="D232">
        <v>22.6</v>
      </c>
      <c r="E232">
        <v>26.2</v>
      </c>
      <c r="G232">
        <v>33.799999999999997</v>
      </c>
      <c r="H232">
        <v>0.7</v>
      </c>
      <c r="K232">
        <v>27.5</v>
      </c>
      <c r="L232">
        <v>197.77</v>
      </c>
      <c r="N232">
        <v>9.1999999999999993</v>
      </c>
      <c r="O232">
        <v>32.4</v>
      </c>
      <c r="P232">
        <v>68.680000000000007</v>
      </c>
      <c r="Q232" t="s">
        <v>18</v>
      </c>
    </row>
    <row r="233" spans="1:17" x14ac:dyDescent="0.3">
      <c r="A233" t="s">
        <v>17</v>
      </c>
      <c r="B233" s="1">
        <v>36757</v>
      </c>
      <c r="C233">
        <v>31.1</v>
      </c>
      <c r="D233">
        <v>18.899999999999999</v>
      </c>
      <c r="E233">
        <v>26.9</v>
      </c>
      <c r="G233">
        <v>33.1</v>
      </c>
      <c r="H233">
        <v>0</v>
      </c>
      <c r="K233">
        <v>18.399999999999999</v>
      </c>
      <c r="L233">
        <v>111</v>
      </c>
      <c r="N233">
        <v>9.4</v>
      </c>
      <c r="O233">
        <v>49.3</v>
      </c>
      <c r="P233">
        <v>66.16</v>
      </c>
      <c r="Q233" t="s">
        <v>19</v>
      </c>
    </row>
    <row r="234" spans="1:17" x14ac:dyDescent="0.3">
      <c r="A234" t="s">
        <v>17</v>
      </c>
      <c r="B234" s="1">
        <v>36758</v>
      </c>
      <c r="C234">
        <v>31.1</v>
      </c>
      <c r="D234">
        <v>17.8</v>
      </c>
      <c r="E234">
        <v>25.5</v>
      </c>
      <c r="G234">
        <v>32.5</v>
      </c>
      <c r="H234">
        <v>0.7</v>
      </c>
      <c r="K234">
        <v>18.399999999999999</v>
      </c>
      <c r="L234">
        <v>168.6</v>
      </c>
      <c r="N234">
        <v>8.9</v>
      </c>
      <c r="O234">
        <v>31.5</v>
      </c>
      <c r="P234">
        <v>67.040000000000006</v>
      </c>
      <c r="Q234" t="s">
        <v>18</v>
      </c>
    </row>
    <row r="235" spans="1:17" x14ac:dyDescent="0.3">
      <c r="A235" t="s">
        <v>17</v>
      </c>
      <c r="B235" s="1">
        <v>36759</v>
      </c>
      <c r="C235">
        <v>31.1</v>
      </c>
      <c r="D235">
        <v>18.2</v>
      </c>
      <c r="E235">
        <v>27.2</v>
      </c>
      <c r="G235">
        <v>32.5</v>
      </c>
      <c r="H235">
        <v>0.7</v>
      </c>
      <c r="K235">
        <v>29.5</v>
      </c>
      <c r="L235">
        <v>144.55000000000001</v>
      </c>
      <c r="N235">
        <v>8.4</v>
      </c>
      <c r="O235">
        <v>17.899999999999999</v>
      </c>
      <c r="P235">
        <v>62.88</v>
      </c>
      <c r="Q235" t="s">
        <v>22</v>
      </c>
    </row>
    <row r="236" spans="1:17" x14ac:dyDescent="0.3">
      <c r="A236" t="s">
        <v>17</v>
      </c>
      <c r="B236" s="1">
        <v>36760</v>
      </c>
      <c r="C236">
        <v>30.6</v>
      </c>
      <c r="D236">
        <v>16.3</v>
      </c>
      <c r="E236">
        <v>26.8</v>
      </c>
      <c r="G236">
        <v>30.5</v>
      </c>
      <c r="H236">
        <v>0</v>
      </c>
      <c r="K236">
        <v>20.5</v>
      </c>
      <c r="L236">
        <v>132.31</v>
      </c>
      <c r="N236">
        <v>9.5</v>
      </c>
      <c r="O236">
        <v>30.6</v>
      </c>
      <c r="P236">
        <v>57.56</v>
      </c>
      <c r="Q236" t="s">
        <v>19</v>
      </c>
    </row>
    <row r="237" spans="1:17" x14ac:dyDescent="0.3">
      <c r="A237" t="s">
        <v>17</v>
      </c>
      <c r="B237" s="1">
        <v>36761</v>
      </c>
      <c r="C237">
        <v>30.1</v>
      </c>
      <c r="D237">
        <v>22.1</v>
      </c>
      <c r="E237">
        <v>27.2</v>
      </c>
      <c r="G237">
        <v>32.4</v>
      </c>
      <c r="H237">
        <v>0</v>
      </c>
      <c r="K237">
        <v>27.7</v>
      </c>
      <c r="L237">
        <v>110</v>
      </c>
      <c r="N237">
        <v>9.3000000000000007</v>
      </c>
      <c r="O237">
        <v>34.700000000000003</v>
      </c>
      <c r="P237">
        <v>68.069999999999993</v>
      </c>
      <c r="Q237" t="s">
        <v>19</v>
      </c>
    </row>
    <row r="238" spans="1:17" x14ac:dyDescent="0.3">
      <c r="A238" t="s">
        <v>17</v>
      </c>
      <c r="B238" s="1">
        <v>36762</v>
      </c>
      <c r="C238">
        <v>31.1</v>
      </c>
      <c r="D238">
        <v>17.3</v>
      </c>
      <c r="E238">
        <v>26.9</v>
      </c>
      <c r="G238">
        <v>34.1</v>
      </c>
      <c r="H238">
        <v>0.7</v>
      </c>
      <c r="K238">
        <v>27.7</v>
      </c>
      <c r="L238">
        <v>120</v>
      </c>
      <c r="N238">
        <v>9.6999999999999993</v>
      </c>
      <c r="O238">
        <v>42.9</v>
      </c>
      <c r="P238">
        <v>71.8</v>
      </c>
      <c r="Q238" t="s">
        <v>18</v>
      </c>
    </row>
    <row r="239" spans="1:17" x14ac:dyDescent="0.3">
      <c r="A239" t="s">
        <v>17</v>
      </c>
      <c r="B239" s="1">
        <v>36763</v>
      </c>
      <c r="C239">
        <v>31.1</v>
      </c>
      <c r="D239">
        <v>18.2</v>
      </c>
      <c r="E239">
        <v>28.6</v>
      </c>
      <c r="G239">
        <v>34.799999999999997</v>
      </c>
      <c r="H239">
        <v>0</v>
      </c>
      <c r="K239">
        <v>22.3</v>
      </c>
      <c r="L239">
        <v>122.5</v>
      </c>
      <c r="N239">
        <v>9.6</v>
      </c>
      <c r="O239">
        <v>37.700000000000003</v>
      </c>
      <c r="P239">
        <v>69.2</v>
      </c>
      <c r="Q239" t="s">
        <v>19</v>
      </c>
    </row>
    <row r="240" spans="1:17" x14ac:dyDescent="0.3">
      <c r="A240" t="s">
        <v>17</v>
      </c>
      <c r="B240" s="1">
        <v>36764</v>
      </c>
      <c r="C240">
        <v>32.1</v>
      </c>
      <c r="D240">
        <v>21.6</v>
      </c>
      <c r="E240">
        <v>28.4</v>
      </c>
      <c r="G240">
        <v>35.6</v>
      </c>
      <c r="H240">
        <v>12</v>
      </c>
      <c r="K240">
        <v>25.9</v>
      </c>
      <c r="L240">
        <v>133.6</v>
      </c>
      <c r="N240">
        <v>9</v>
      </c>
      <c r="O240">
        <v>22.6</v>
      </c>
      <c r="P240">
        <v>66.569999999999993</v>
      </c>
      <c r="Q240" t="s">
        <v>22</v>
      </c>
    </row>
    <row r="241" spans="1:17" x14ac:dyDescent="0.3">
      <c r="A241" t="s">
        <v>17</v>
      </c>
      <c r="B241" s="1">
        <v>36765</v>
      </c>
      <c r="C241">
        <v>31.1</v>
      </c>
      <c r="D241">
        <v>25</v>
      </c>
      <c r="E241">
        <v>28.8</v>
      </c>
      <c r="G241">
        <v>35.6</v>
      </c>
      <c r="H241">
        <v>0</v>
      </c>
      <c r="K241">
        <v>27.7</v>
      </c>
      <c r="L241">
        <v>132.86000000000001</v>
      </c>
      <c r="N241">
        <v>10</v>
      </c>
      <c r="O241">
        <v>26</v>
      </c>
      <c r="P241">
        <v>69.77</v>
      </c>
      <c r="Q241" t="s">
        <v>19</v>
      </c>
    </row>
    <row r="242" spans="1:17" x14ac:dyDescent="0.3">
      <c r="A242" t="s">
        <v>17</v>
      </c>
      <c r="B242" s="1">
        <v>36766</v>
      </c>
      <c r="C242">
        <v>33.1</v>
      </c>
      <c r="D242">
        <v>24.1</v>
      </c>
      <c r="E242">
        <v>29.3</v>
      </c>
      <c r="G242">
        <v>35.9</v>
      </c>
      <c r="H242">
        <v>0</v>
      </c>
      <c r="K242">
        <v>25.9</v>
      </c>
      <c r="L242">
        <v>117.69</v>
      </c>
      <c r="N242">
        <v>8.9</v>
      </c>
      <c r="O242">
        <v>24.4</v>
      </c>
      <c r="P242">
        <v>64.150000000000006</v>
      </c>
      <c r="Q242" t="s">
        <v>21</v>
      </c>
    </row>
    <row r="243" spans="1:17" x14ac:dyDescent="0.3">
      <c r="A243" t="s">
        <v>17</v>
      </c>
      <c r="B243" s="1">
        <v>36767</v>
      </c>
      <c r="C243">
        <v>32.1</v>
      </c>
      <c r="D243">
        <v>24.1</v>
      </c>
      <c r="E243">
        <v>28.1</v>
      </c>
      <c r="G243">
        <v>34.4</v>
      </c>
      <c r="H243">
        <v>0</v>
      </c>
      <c r="K243">
        <v>20.5</v>
      </c>
      <c r="L243">
        <v>140.91</v>
      </c>
      <c r="N243">
        <v>9.4</v>
      </c>
      <c r="O243">
        <v>19.3</v>
      </c>
      <c r="P243">
        <v>69.89</v>
      </c>
      <c r="Q243" t="s">
        <v>21</v>
      </c>
    </row>
    <row r="244" spans="1:17" x14ac:dyDescent="0.3">
      <c r="A244" t="s">
        <v>17</v>
      </c>
      <c r="B244" s="1">
        <v>36768</v>
      </c>
      <c r="C244">
        <v>32.1</v>
      </c>
      <c r="D244">
        <v>21.1</v>
      </c>
      <c r="E244">
        <v>28.2</v>
      </c>
      <c r="G244">
        <v>34.299999999999997</v>
      </c>
      <c r="H244">
        <v>0.7</v>
      </c>
      <c r="K244">
        <v>22.3</v>
      </c>
      <c r="L244">
        <v>161.75</v>
      </c>
      <c r="N244">
        <v>9.1</v>
      </c>
      <c r="O244">
        <v>35.4</v>
      </c>
      <c r="P244">
        <v>64.319999999999993</v>
      </c>
      <c r="Q244" t="s">
        <v>18</v>
      </c>
    </row>
    <row r="245" spans="1:17" x14ac:dyDescent="0.3">
      <c r="A245" t="s">
        <v>17</v>
      </c>
      <c r="B245" s="1">
        <v>36769</v>
      </c>
      <c r="C245">
        <v>31.1</v>
      </c>
      <c r="D245">
        <v>27.2</v>
      </c>
      <c r="E245">
        <v>29.4</v>
      </c>
      <c r="G245">
        <v>35.200000000000003</v>
      </c>
      <c r="H245">
        <v>0</v>
      </c>
      <c r="K245">
        <v>27.7</v>
      </c>
      <c r="L245">
        <v>115.71</v>
      </c>
      <c r="N245">
        <v>10.1</v>
      </c>
      <c r="O245">
        <v>25.7</v>
      </c>
      <c r="P245">
        <v>64.52</v>
      </c>
      <c r="Q245" t="s">
        <v>19</v>
      </c>
    </row>
    <row r="246" spans="1:17" x14ac:dyDescent="0.3">
      <c r="A246" t="s">
        <v>17</v>
      </c>
      <c r="B246" s="1">
        <v>36770</v>
      </c>
      <c r="C246">
        <v>31.7</v>
      </c>
      <c r="D246">
        <v>26.1</v>
      </c>
      <c r="E246">
        <v>29.1</v>
      </c>
      <c r="G246">
        <v>33.799999999999997</v>
      </c>
      <c r="H246">
        <v>0</v>
      </c>
      <c r="K246">
        <v>27.7</v>
      </c>
      <c r="L246">
        <v>105.71</v>
      </c>
      <c r="N246">
        <v>9.4</v>
      </c>
      <c r="O246">
        <v>26</v>
      </c>
      <c r="P246">
        <v>64.900000000000006</v>
      </c>
      <c r="Q246" t="s">
        <v>19</v>
      </c>
    </row>
    <row r="247" spans="1:17" x14ac:dyDescent="0.3">
      <c r="A247" t="s">
        <v>17</v>
      </c>
      <c r="B247" s="1">
        <v>36771</v>
      </c>
      <c r="C247">
        <v>32.1</v>
      </c>
      <c r="D247">
        <v>25</v>
      </c>
      <c r="E247">
        <v>29.3</v>
      </c>
      <c r="G247">
        <v>35.6</v>
      </c>
      <c r="H247">
        <v>0</v>
      </c>
      <c r="K247">
        <v>27.7</v>
      </c>
      <c r="L247">
        <v>141.25</v>
      </c>
      <c r="N247">
        <v>9.1999999999999993</v>
      </c>
      <c r="O247">
        <v>31.8</v>
      </c>
      <c r="P247">
        <v>68.44</v>
      </c>
      <c r="Q247" t="s">
        <v>19</v>
      </c>
    </row>
    <row r="248" spans="1:17" x14ac:dyDescent="0.3">
      <c r="A248" t="s">
        <v>17</v>
      </c>
      <c r="B248" s="1">
        <v>36772</v>
      </c>
      <c r="C248">
        <v>31.1</v>
      </c>
      <c r="D248">
        <v>26.6</v>
      </c>
      <c r="E248">
        <v>29</v>
      </c>
      <c r="G248">
        <v>35.799999999999997</v>
      </c>
      <c r="H248">
        <v>0</v>
      </c>
      <c r="K248">
        <v>29.3</v>
      </c>
      <c r="L248">
        <v>117.8</v>
      </c>
      <c r="N248">
        <v>10.7</v>
      </c>
      <c r="O248">
        <v>33</v>
      </c>
      <c r="P248">
        <v>66.33</v>
      </c>
      <c r="Q248" t="s">
        <v>19</v>
      </c>
    </row>
    <row r="249" spans="1:17" x14ac:dyDescent="0.3">
      <c r="A249" t="s">
        <v>17</v>
      </c>
      <c r="B249" s="1">
        <v>36773</v>
      </c>
      <c r="C249">
        <v>33.1</v>
      </c>
      <c r="D249">
        <v>19.100000000000001</v>
      </c>
      <c r="E249">
        <v>28.3</v>
      </c>
      <c r="G249">
        <v>34.700000000000003</v>
      </c>
      <c r="H249">
        <v>0</v>
      </c>
      <c r="K249">
        <v>18.399999999999999</v>
      </c>
      <c r="L249">
        <v>137.78</v>
      </c>
      <c r="N249">
        <v>7.5</v>
      </c>
      <c r="O249">
        <v>5.4</v>
      </c>
      <c r="P249">
        <v>66.84</v>
      </c>
      <c r="Q249" t="s">
        <v>21</v>
      </c>
    </row>
    <row r="250" spans="1:17" x14ac:dyDescent="0.3">
      <c r="A250" t="s">
        <v>17</v>
      </c>
      <c r="B250" s="1">
        <v>36774</v>
      </c>
      <c r="C250">
        <v>33.1</v>
      </c>
      <c r="D250">
        <v>24.1</v>
      </c>
      <c r="E250">
        <v>28.4</v>
      </c>
      <c r="G250">
        <v>36.200000000000003</v>
      </c>
      <c r="H250">
        <v>0</v>
      </c>
      <c r="K250">
        <v>27.7</v>
      </c>
      <c r="L250">
        <v>147.06</v>
      </c>
      <c r="N250">
        <v>8.9</v>
      </c>
      <c r="O250">
        <v>1.1000000000000001</v>
      </c>
      <c r="P250">
        <v>69.36</v>
      </c>
      <c r="Q250" t="s">
        <v>21</v>
      </c>
    </row>
    <row r="251" spans="1:17" x14ac:dyDescent="0.3">
      <c r="A251" t="s">
        <v>17</v>
      </c>
      <c r="B251" s="1">
        <v>36775</v>
      </c>
      <c r="C251">
        <v>32.1</v>
      </c>
      <c r="D251">
        <v>24.1</v>
      </c>
      <c r="E251">
        <v>29.3</v>
      </c>
      <c r="G251">
        <v>34.299999999999997</v>
      </c>
      <c r="H251">
        <v>0</v>
      </c>
      <c r="K251">
        <v>27.7</v>
      </c>
      <c r="L251">
        <v>130.91</v>
      </c>
      <c r="N251">
        <v>9.5</v>
      </c>
      <c r="O251">
        <v>7.7</v>
      </c>
      <c r="P251">
        <v>62.66</v>
      </c>
      <c r="Q251" t="s">
        <v>21</v>
      </c>
    </row>
    <row r="252" spans="1:17" x14ac:dyDescent="0.3">
      <c r="A252" t="s">
        <v>17</v>
      </c>
      <c r="B252" s="1">
        <v>36776</v>
      </c>
      <c r="C252">
        <v>33.1</v>
      </c>
      <c r="D252">
        <v>22.1</v>
      </c>
      <c r="E252">
        <v>28.6</v>
      </c>
      <c r="G252">
        <v>35</v>
      </c>
      <c r="H252">
        <v>0</v>
      </c>
      <c r="K252">
        <v>35.299999999999997</v>
      </c>
      <c r="L252">
        <v>142.22</v>
      </c>
      <c r="N252">
        <v>10.1</v>
      </c>
      <c r="O252">
        <v>11.5</v>
      </c>
      <c r="P252">
        <v>66.62</v>
      </c>
      <c r="Q252" t="s">
        <v>21</v>
      </c>
    </row>
    <row r="253" spans="1:17" x14ac:dyDescent="0.3">
      <c r="A253" t="s">
        <v>17</v>
      </c>
      <c r="B253" s="1">
        <v>36777</v>
      </c>
      <c r="C253">
        <v>33.200000000000003</v>
      </c>
      <c r="D253">
        <v>24.9</v>
      </c>
      <c r="E253">
        <v>29.5</v>
      </c>
      <c r="G253">
        <v>34.700000000000003</v>
      </c>
      <c r="H253">
        <v>0</v>
      </c>
      <c r="K253">
        <v>27.7</v>
      </c>
      <c r="L253">
        <v>132.25</v>
      </c>
      <c r="N253">
        <v>9.6999999999999993</v>
      </c>
      <c r="O253">
        <v>21.9</v>
      </c>
      <c r="P253">
        <v>58.66</v>
      </c>
      <c r="Q253" t="s">
        <v>21</v>
      </c>
    </row>
    <row r="254" spans="1:17" x14ac:dyDescent="0.3">
      <c r="A254" t="s">
        <v>17</v>
      </c>
      <c r="B254" s="1">
        <v>36778</v>
      </c>
      <c r="C254">
        <v>32.4</v>
      </c>
      <c r="D254">
        <v>24.1</v>
      </c>
      <c r="E254">
        <v>29.3</v>
      </c>
      <c r="G254">
        <v>33.6</v>
      </c>
      <c r="H254">
        <v>0</v>
      </c>
      <c r="K254">
        <v>18.399999999999999</v>
      </c>
      <c r="L254">
        <v>125.45</v>
      </c>
      <c r="N254">
        <v>8.8000000000000007</v>
      </c>
      <c r="O254">
        <v>8.8000000000000007</v>
      </c>
      <c r="P254">
        <v>60.05</v>
      </c>
      <c r="Q254" t="s">
        <v>21</v>
      </c>
    </row>
    <row r="255" spans="1:17" x14ac:dyDescent="0.3">
      <c r="A255" t="s">
        <v>17</v>
      </c>
      <c r="B255" s="1">
        <v>36779</v>
      </c>
      <c r="C255">
        <v>33.1</v>
      </c>
      <c r="D255">
        <v>22.1</v>
      </c>
      <c r="E255">
        <v>27.4</v>
      </c>
      <c r="G255">
        <v>34.700000000000003</v>
      </c>
      <c r="H255">
        <v>0</v>
      </c>
      <c r="K255">
        <v>22.3</v>
      </c>
      <c r="L255">
        <v>157</v>
      </c>
      <c r="N255">
        <v>8.5</v>
      </c>
      <c r="O255">
        <v>15.6</v>
      </c>
      <c r="P255">
        <v>66.459999999999994</v>
      </c>
      <c r="Q255" t="s">
        <v>21</v>
      </c>
    </row>
    <row r="256" spans="1:17" x14ac:dyDescent="0.3">
      <c r="A256" t="s">
        <v>17</v>
      </c>
      <c r="B256" s="1">
        <v>36780</v>
      </c>
      <c r="C256">
        <v>32.1</v>
      </c>
      <c r="D256">
        <v>22.2</v>
      </c>
      <c r="E256">
        <v>28.9</v>
      </c>
      <c r="G256">
        <v>33.6</v>
      </c>
      <c r="H256">
        <v>0</v>
      </c>
      <c r="K256">
        <v>27.7</v>
      </c>
      <c r="L256">
        <v>142.66999999999999</v>
      </c>
      <c r="N256">
        <v>9.6999999999999993</v>
      </c>
      <c r="O256">
        <v>10.5</v>
      </c>
      <c r="P256">
        <v>60.05</v>
      </c>
      <c r="Q256" t="s">
        <v>21</v>
      </c>
    </row>
    <row r="257" spans="1:17" x14ac:dyDescent="0.3">
      <c r="A257" t="s">
        <v>17</v>
      </c>
      <c r="B257" s="1">
        <v>36781</v>
      </c>
      <c r="C257">
        <v>32.1</v>
      </c>
      <c r="D257">
        <v>23.1</v>
      </c>
      <c r="E257">
        <v>28.9</v>
      </c>
      <c r="G257">
        <v>35</v>
      </c>
      <c r="H257">
        <v>0</v>
      </c>
      <c r="K257">
        <v>24.1</v>
      </c>
      <c r="L257">
        <v>118.57</v>
      </c>
      <c r="N257">
        <v>8.8000000000000007</v>
      </c>
      <c r="O257">
        <v>15.3</v>
      </c>
      <c r="P257">
        <v>66.41</v>
      </c>
      <c r="Q257" t="s">
        <v>21</v>
      </c>
    </row>
    <row r="258" spans="1:17" x14ac:dyDescent="0.3">
      <c r="A258" t="s">
        <v>17</v>
      </c>
      <c r="B258" s="1">
        <v>36782</v>
      </c>
      <c r="C258">
        <v>32.6</v>
      </c>
      <c r="D258">
        <v>24.1</v>
      </c>
      <c r="E258">
        <v>28.9</v>
      </c>
      <c r="G258">
        <v>36.9</v>
      </c>
      <c r="H258">
        <v>0</v>
      </c>
      <c r="K258">
        <v>29.5</v>
      </c>
      <c r="L258">
        <v>133.33000000000001</v>
      </c>
      <c r="N258">
        <v>8.4</v>
      </c>
      <c r="O258">
        <v>31.4</v>
      </c>
      <c r="P258">
        <v>69.22</v>
      </c>
      <c r="Q258" t="s">
        <v>19</v>
      </c>
    </row>
    <row r="259" spans="1:17" x14ac:dyDescent="0.3">
      <c r="A259" t="s">
        <v>17</v>
      </c>
      <c r="B259" s="1">
        <v>36783</v>
      </c>
      <c r="C259">
        <v>32.1</v>
      </c>
      <c r="D259">
        <v>23.1</v>
      </c>
      <c r="E259">
        <v>28.5</v>
      </c>
      <c r="G259">
        <v>36.9</v>
      </c>
      <c r="H259">
        <v>0</v>
      </c>
      <c r="K259">
        <v>31.3</v>
      </c>
      <c r="L259">
        <v>125.71</v>
      </c>
      <c r="N259">
        <v>9.1999999999999993</v>
      </c>
      <c r="O259">
        <v>15</v>
      </c>
      <c r="P259">
        <v>65.28</v>
      </c>
      <c r="Q259" t="s">
        <v>21</v>
      </c>
    </row>
    <row r="260" spans="1:17" x14ac:dyDescent="0.3">
      <c r="A260" t="s">
        <v>17</v>
      </c>
      <c r="B260" s="1">
        <v>36784</v>
      </c>
      <c r="C260">
        <v>33.1</v>
      </c>
      <c r="D260">
        <v>19.2</v>
      </c>
      <c r="E260">
        <v>28.4</v>
      </c>
      <c r="G260">
        <v>34.1</v>
      </c>
      <c r="H260">
        <v>0</v>
      </c>
      <c r="K260">
        <v>36.700000000000003</v>
      </c>
      <c r="L260">
        <v>139.07</v>
      </c>
      <c r="N260">
        <v>8.8000000000000007</v>
      </c>
      <c r="O260">
        <v>17.3</v>
      </c>
      <c r="P260">
        <v>61.21</v>
      </c>
      <c r="Q260" t="s">
        <v>21</v>
      </c>
    </row>
    <row r="261" spans="1:17" x14ac:dyDescent="0.3">
      <c r="A261" t="s">
        <v>17</v>
      </c>
      <c r="B261" s="1">
        <v>36785</v>
      </c>
      <c r="C261">
        <v>31.7</v>
      </c>
      <c r="D261">
        <v>23.3</v>
      </c>
      <c r="E261">
        <v>27.4</v>
      </c>
      <c r="G261">
        <v>33.700000000000003</v>
      </c>
      <c r="H261">
        <v>0</v>
      </c>
      <c r="K261">
        <v>25.9</v>
      </c>
      <c r="L261">
        <v>129.88999999999999</v>
      </c>
      <c r="N261">
        <v>8.9</v>
      </c>
      <c r="O261">
        <v>31.3</v>
      </c>
      <c r="P261">
        <v>72.19</v>
      </c>
      <c r="Q261" t="s">
        <v>19</v>
      </c>
    </row>
    <row r="262" spans="1:17" x14ac:dyDescent="0.3">
      <c r="A262" t="s">
        <v>17</v>
      </c>
      <c r="B262" s="1">
        <v>36786</v>
      </c>
      <c r="C262">
        <v>33.1</v>
      </c>
      <c r="D262">
        <v>24.1</v>
      </c>
      <c r="E262">
        <v>28.5</v>
      </c>
      <c r="G262">
        <v>35</v>
      </c>
      <c r="H262">
        <v>0</v>
      </c>
      <c r="K262">
        <v>27.7</v>
      </c>
      <c r="L262">
        <v>136.43</v>
      </c>
      <c r="N262">
        <v>9.1999999999999993</v>
      </c>
      <c r="O262">
        <v>20.5</v>
      </c>
      <c r="P262">
        <v>68.2</v>
      </c>
      <c r="Q262" t="s">
        <v>21</v>
      </c>
    </row>
    <row r="263" spans="1:17" x14ac:dyDescent="0.3">
      <c r="A263" t="s">
        <v>17</v>
      </c>
      <c r="B263" s="1">
        <v>36787</v>
      </c>
      <c r="C263">
        <v>32.200000000000003</v>
      </c>
      <c r="D263">
        <v>24.3</v>
      </c>
      <c r="E263">
        <v>29.6</v>
      </c>
      <c r="G263">
        <v>35</v>
      </c>
      <c r="H263">
        <v>0</v>
      </c>
      <c r="K263">
        <v>27.7</v>
      </c>
      <c r="L263">
        <v>127.09</v>
      </c>
      <c r="N263">
        <v>8.1999999999999993</v>
      </c>
      <c r="O263">
        <v>27.6</v>
      </c>
      <c r="P263">
        <v>63.47</v>
      </c>
      <c r="Q263" t="s">
        <v>19</v>
      </c>
    </row>
    <row r="264" spans="1:17" x14ac:dyDescent="0.3">
      <c r="A264" t="s">
        <v>17</v>
      </c>
      <c r="B264" s="1">
        <v>36788</v>
      </c>
      <c r="C264">
        <v>32.200000000000003</v>
      </c>
      <c r="D264">
        <v>25</v>
      </c>
      <c r="E264">
        <v>29.4</v>
      </c>
      <c r="G264">
        <v>36.9</v>
      </c>
      <c r="H264">
        <v>0</v>
      </c>
      <c r="K264">
        <v>22.3</v>
      </c>
      <c r="L264">
        <v>167.86</v>
      </c>
      <c r="N264">
        <v>8.6999999999999993</v>
      </c>
      <c r="O264">
        <v>38.799999999999997</v>
      </c>
      <c r="P264">
        <v>67.75</v>
      </c>
      <c r="Q264" t="s">
        <v>19</v>
      </c>
    </row>
    <row r="265" spans="1:17" x14ac:dyDescent="0.3">
      <c r="A265" t="s">
        <v>17</v>
      </c>
      <c r="B265" s="1">
        <v>36789</v>
      </c>
      <c r="C265">
        <v>33.1</v>
      </c>
      <c r="D265">
        <v>26.1</v>
      </c>
      <c r="E265">
        <v>30</v>
      </c>
      <c r="G265">
        <v>35.9</v>
      </c>
      <c r="H265">
        <v>0</v>
      </c>
      <c r="K265">
        <v>22.3</v>
      </c>
      <c r="L265">
        <v>102.14</v>
      </c>
      <c r="N265">
        <v>9.4</v>
      </c>
      <c r="O265">
        <v>38.799999999999997</v>
      </c>
      <c r="P265">
        <v>62.36</v>
      </c>
      <c r="Q265" t="s">
        <v>19</v>
      </c>
    </row>
    <row r="266" spans="1:17" x14ac:dyDescent="0.3">
      <c r="A266" t="s">
        <v>17</v>
      </c>
      <c r="B266" s="1">
        <v>36790</v>
      </c>
      <c r="C266">
        <v>32.1</v>
      </c>
      <c r="D266">
        <v>25</v>
      </c>
      <c r="E266">
        <v>29</v>
      </c>
      <c r="G266">
        <v>42.6</v>
      </c>
      <c r="H266">
        <v>0</v>
      </c>
      <c r="K266">
        <v>27.7</v>
      </c>
      <c r="L266">
        <v>127</v>
      </c>
      <c r="N266">
        <v>7.7</v>
      </c>
      <c r="O266">
        <v>21.5</v>
      </c>
      <c r="P266">
        <v>70.91</v>
      </c>
      <c r="Q266" t="s">
        <v>21</v>
      </c>
    </row>
    <row r="267" spans="1:17" x14ac:dyDescent="0.3">
      <c r="A267" t="s">
        <v>17</v>
      </c>
      <c r="B267" s="1">
        <v>36791</v>
      </c>
      <c r="C267">
        <v>33.1</v>
      </c>
      <c r="D267">
        <v>24.1</v>
      </c>
      <c r="E267">
        <v>29.5</v>
      </c>
      <c r="G267">
        <v>34.700000000000003</v>
      </c>
      <c r="H267">
        <v>0</v>
      </c>
      <c r="K267">
        <v>27.7</v>
      </c>
      <c r="L267">
        <v>127.65</v>
      </c>
      <c r="N267">
        <v>9.3000000000000007</v>
      </c>
      <c r="O267">
        <v>18</v>
      </c>
      <c r="P267">
        <v>60.79</v>
      </c>
      <c r="Q267" t="s">
        <v>21</v>
      </c>
    </row>
    <row r="268" spans="1:17" x14ac:dyDescent="0.3">
      <c r="A268" t="s">
        <v>17</v>
      </c>
      <c r="B268" s="1">
        <v>36792</v>
      </c>
      <c r="C268">
        <v>33.700000000000003</v>
      </c>
      <c r="D268">
        <v>24.1</v>
      </c>
      <c r="E268">
        <v>28.7</v>
      </c>
      <c r="G268">
        <v>35.799999999999997</v>
      </c>
      <c r="H268">
        <v>0</v>
      </c>
      <c r="K268">
        <v>27.7</v>
      </c>
      <c r="L268">
        <v>173.53</v>
      </c>
      <c r="N268">
        <v>9.1999999999999993</v>
      </c>
      <c r="O268">
        <v>15.5</v>
      </c>
      <c r="P268">
        <v>67.36</v>
      </c>
      <c r="Q268" t="s">
        <v>21</v>
      </c>
    </row>
    <row r="269" spans="1:17" x14ac:dyDescent="0.3">
      <c r="A269" t="s">
        <v>17</v>
      </c>
      <c r="B269" s="1">
        <v>36793</v>
      </c>
      <c r="C269">
        <v>33.1</v>
      </c>
      <c r="D269">
        <v>25</v>
      </c>
      <c r="E269">
        <v>29.5</v>
      </c>
      <c r="G269">
        <v>35.6</v>
      </c>
      <c r="H269">
        <v>0</v>
      </c>
      <c r="K269">
        <v>25.9</v>
      </c>
      <c r="L269">
        <v>148.88999999999999</v>
      </c>
      <c r="N269">
        <v>9.1999999999999993</v>
      </c>
      <c r="O269">
        <v>32.700000000000003</v>
      </c>
      <c r="P269">
        <v>65.63</v>
      </c>
      <c r="Q269" t="s">
        <v>19</v>
      </c>
    </row>
    <row r="270" spans="1:17" x14ac:dyDescent="0.3">
      <c r="A270" t="s">
        <v>17</v>
      </c>
      <c r="B270" s="1">
        <v>36794</v>
      </c>
      <c r="C270">
        <v>34.4</v>
      </c>
      <c r="D270">
        <v>25</v>
      </c>
      <c r="E270">
        <v>30.5</v>
      </c>
      <c r="G270">
        <v>37.4</v>
      </c>
      <c r="H270">
        <v>0</v>
      </c>
      <c r="K270">
        <v>27.7</v>
      </c>
      <c r="L270">
        <v>125</v>
      </c>
      <c r="N270">
        <v>9.9</v>
      </c>
      <c r="O270">
        <v>30</v>
      </c>
      <c r="P270">
        <v>59.41</v>
      </c>
      <c r="Q270" t="s">
        <v>19</v>
      </c>
    </row>
    <row r="271" spans="1:17" x14ac:dyDescent="0.3">
      <c r="A271" t="s">
        <v>17</v>
      </c>
      <c r="B271" s="1">
        <v>36795</v>
      </c>
      <c r="C271">
        <v>33.4</v>
      </c>
      <c r="D271">
        <v>24.1</v>
      </c>
      <c r="E271">
        <v>29.1</v>
      </c>
      <c r="G271">
        <v>35.6</v>
      </c>
      <c r="H271">
        <v>0</v>
      </c>
      <c r="K271">
        <v>27.7</v>
      </c>
      <c r="L271">
        <v>159</v>
      </c>
      <c r="N271">
        <v>9.1</v>
      </c>
      <c r="O271">
        <v>26.9</v>
      </c>
      <c r="P271">
        <v>67.45</v>
      </c>
      <c r="Q271" t="s">
        <v>19</v>
      </c>
    </row>
    <row r="272" spans="1:17" x14ac:dyDescent="0.3">
      <c r="A272" t="s">
        <v>17</v>
      </c>
      <c r="B272" s="1">
        <v>36796</v>
      </c>
      <c r="C272">
        <v>33.1</v>
      </c>
      <c r="D272">
        <v>24.7</v>
      </c>
      <c r="E272">
        <v>29.6</v>
      </c>
      <c r="G272">
        <v>35.4</v>
      </c>
      <c r="H272">
        <v>0</v>
      </c>
      <c r="K272">
        <v>27.7</v>
      </c>
      <c r="L272">
        <v>114</v>
      </c>
      <c r="N272">
        <v>8.4</v>
      </c>
      <c r="O272">
        <v>11.4</v>
      </c>
      <c r="P272">
        <v>63.15</v>
      </c>
      <c r="Q272" t="s">
        <v>21</v>
      </c>
    </row>
    <row r="273" spans="1:17" x14ac:dyDescent="0.3">
      <c r="A273" t="s">
        <v>17</v>
      </c>
      <c r="B273" s="1">
        <v>36797</v>
      </c>
      <c r="C273">
        <v>33.1</v>
      </c>
      <c r="D273">
        <v>24.1</v>
      </c>
      <c r="E273">
        <v>29.6</v>
      </c>
      <c r="G273">
        <v>35.4</v>
      </c>
      <c r="H273">
        <v>0</v>
      </c>
      <c r="K273">
        <v>27.7</v>
      </c>
      <c r="L273">
        <v>130.71</v>
      </c>
      <c r="N273">
        <v>9.4</v>
      </c>
      <c r="O273">
        <v>16.3</v>
      </c>
      <c r="P273">
        <v>62.63</v>
      </c>
      <c r="Q273" t="s">
        <v>21</v>
      </c>
    </row>
    <row r="274" spans="1:17" x14ac:dyDescent="0.3">
      <c r="A274" t="s">
        <v>17</v>
      </c>
      <c r="B274" s="1">
        <v>36798</v>
      </c>
      <c r="C274">
        <v>33.1</v>
      </c>
      <c r="D274">
        <v>24</v>
      </c>
      <c r="E274">
        <v>29</v>
      </c>
      <c r="G274">
        <v>36.200000000000003</v>
      </c>
      <c r="H274">
        <v>0</v>
      </c>
      <c r="K274">
        <v>27.7</v>
      </c>
      <c r="L274">
        <v>127.86</v>
      </c>
      <c r="N274">
        <v>9.4</v>
      </c>
      <c r="O274">
        <v>24.2</v>
      </c>
      <c r="P274">
        <v>66.08</v>
      </c>
      <c r="Q274" t="s">
        <v>21</v>
      </c>
    </row>
    <row r="275" spans="1:17" x14ac:dyDescent="0.3">
      <c r="A275" t="s">
        <v>17</v>
      </c>
      <c r="B275" s="1">
        <v>36799</v>
      </c>
      <c r="C275">
        <v>32.4</v>
      </c>
      <c r="D275">
        <v>21.4</v>
      </c>
      <c r="E275">
        <v>27.8</v>
      </c>
      <c r="G275">
        <v>34.299999999999997</v>
      </c>
      <c r="H275">
        <v>0</v>
      </c>
      <c r="K275">
        <v>27.7</v>
      </c>
      <c r="L275">
        <v>140</v>
      </c>
      <c r="N275">
        <v>8.1999999999999993</v>
      </c>
      <c r="O275">
        <v>41.4</v>
      </c>
      <c r="P275">
        <v>69.66</v>
      </c>
      <c r="Q275" t="s">
        <v>19</v>
      </c>
    </row>
    <row r="276" spans="1:17" x14ac:dyDescent="0.3">
      <c r="A276" t="s">
        <v>17</v>
      </c>
      <c r="B276" s="1">
        <v>36800</v>
      </c>
      <c r="C276">
        <v>34.1</v>
      </c>
      <c r="D276">
        <v>23.2</v>
      </c>
      <c r="E276">
        <v>29</v>
      </c>
      <c r="G276">
        <v>34.6</v>
      </c>
      <c r="H276">
        <v>0</v>
      </c>
      <c r="K276">
        <v>36.6</v>
      </c>
      <c r="L276">
        <v>181</v>
      </c>
      <c r="N276">
        <v>9.5</v>
      </c>
      <c r="O276">
        <v>19.899999999999999</v>
      </c>
      <c r="P276">
        <v>63.16</v>
      </c>
      <c r="Q276" t="s">
        <v>21</v>
      </c>
    </row>
    <row r="277" spans="1:17" x14ac:dyDescent="0.3">
      <c r="A277" t="s">
        <v>17</v>
      </c>
      <c r="B277" s="1">
        <v>36801</v>
      </c>
      <c r="C277">
        <v>34.1</v>
      </c>
      <c r="D277">
        <v>22.7</v>
      </c>
      <c r="E277">
        <v>29.5</v>
      </c>
      <c r="G277">
        <v>38.4</v>
      </c>
      <c r="H277">
        <v>0</v>
      </c>
      <c r="K277">
        <v>22.3</v>
      </c>
      <c r="L277">
        <v>143.08000000000001</v>
      </c>
      <c r="N277">
        <v>9.5</v>
      </c>
      <c r="O277">
        <v>28</v>
      </c>
      <c r="P277">
        <v>66.14</v>
      </c>
      <c r="Q277" t="s">
        <v>19</v>
      </c>
    </row>
    <row r="278" spans="1:17" x14ac:dyDescent="0.3">
      <c r="A278" t="s">
        <v>17</v>
      </c>
      <c r="B278" s="1">
        <v>36802</v>
      </c>
      <c r="C278">
        <v>34.1</v>
      </c>
      <c r="D278">
        <v>25</v>
      </c>
      <c r="E278">
        <v>30.1</v>
      </c>
      <c r="G278">
        <v>38.4</v>
      </c>
      <c r="H278">
        <v>0</v>
      </c>
      <c r="K278">
        <v>18.399999999999999</v>
      </c>
      <c r="L278">
        <v>126</v>
      </c>
      <c r="N278">
        <v>8.5</v>
      </c>
      <c r="O278">
        <v>33.6</v>
      </c>
      <c r="P278">
        <v>62.97</v>
      </c>
      <c r="Q278" t="s">
        <v>19</v>
      </c>
    </row>
    <row r="279" spans="1:17" x14ac:dyDescent="0.3">
      <c r="A279" t="s">
        <v>17</v>
      </c>
      <c r="B279" s="1">
        <v>36803</v>
      </c>
      <c r="C279">
        <v>33.4</v>
      </c>
      <c r="D279">
        <v>25</v>
      </c>
      <c r="E279">
        <v>29.6</v>
      </c>
      <c r="G279">
        <v>35.6</v>
      </c>
      <c r="H279">
        <v>0</v>
      </c>
      <c r="K279">
        <v>25.9</v>
      </c>
      <c r="L279">
        <v>151.63</v>
      </c>
      <c r="N279">
        <v>9.6999999999999993</v>
      </c>
      <c r="O279">
        <v>31.6</v>
      </c>
      <c r="P279">
        <v>65.08</v>
      </c>
      <c r="Q279" t="s">
        <v>19</v>
      </c>
    </row>
    <row r="280" spans="1:17" x14ac:dyDescent="0.3">
      <c r="A280" t="s">
        <v>17</v>
      </c>
      <c r="B280" s="1">
        <v>36804</v>
      </c>
      <c r="C280">
        <v>33.200000000000003</v>
      </c>
      <c r="D280">
        <v>26.1</v>
      </c>
      <c r="E280">
        <v>28.3</v>
      </c>
      <c r="G280">
        <v>36.299999999999997</v>
      </c>
      <c r="H280">
        <v>0</v>
      </c>
      <c r="K280">
        <v>27.7</v>
      </c>
      <c r="L280">
        <v>212.83</v>
      </c>
      <c r="N280">
        <v>9.6</v>
      </c>
      <c r="O280">
        <v>49.1</v>
      </c>
      <c r="P280">
        <v>72.989999999999995</v>
      </c>
      <c r="Q280" t="s">
        <v>19</v>
      </c>
    </row>
    <row r="281" spans="1:17" x14ac:dyDescent="0.3">
      <c r="A281" t="s">
        <v>17</v>
      </c>
      <c r="B281" s="1">
        <v>36805</v>
      </c>
      <c r="C281">
        <v>34.1</v>
      </c>
      <c r="D281">
        <v>21.4</v>
      </c>
      <c r="E281">
        <v>29.4</v>
      </c>
      <c r="G281">
        <v>37.700000000000003</v>
      </c>
      <c r="H281">
        <v>13</v>
      </c>
      <c r="K281">
        <v>24.1</v>
      </c>
      <c r="L281">
        <v>130</v>
      </c>
      <c r="N281">
        <v>8.1999999999999993</v>
      </c>
      <c r="O281">
        <v>33.799999999999997</v>
      </c>
      <c r="P281">
        <v>64.63</v>
      </c>
      <c r="Q281" t="s">
        <v>18</v>
      </c>
    </row>
    <row r="282" spans="1:17" x14ac:dyDescent="0.3">
      <c r="A282" t="s">
        <v>17</v>
      </c>
      <c r="B282" s="1">
        <v>36806</v>
      </c>
      <c r="C282">
        <v>34.1</v>
      </c>
      <c r="D282">
        <v>21.4</v>
      </c>
      <c r="E282">
        <v>29.4</v>
      </c>
      <c r="G282">
        <v>37.4</v>
      </c>
      <c r="H282">
        <v>2</v>
      </c>
      <c r="K282">
        <v>22.3</v>
      </c>
      <c r="L282">
        <v>130</v>
      </c>
      <c r="N282">
        <v>9.1</v>
      </c>
      <c r="O282">
        <v>45.5</v>
      </c>
      <c r="P282">
        <v>65.489999999999995</v>
      </c>
      <c r="Q282" t="s">
        <v>18</v>
      </c>
    </row>
    <row r="283" spans="1:17" x14ac:dyDescent="0.3">
      <c r="A283" t="s">
        <v>17</v>
      </c>
      <c r="B283" s="1">
        <v>36807</v>
      </c>
      <c r="C283">
        <v>33.9</v>
      </c>
      <c r="D283">
        <v>21.4</v>
      </c>
      <c r="E283">
        <v>28.5</v>
      </c>
      <c r="G283">
        <v>37.700000000000003</v>
      </c>
      <c r="H283">
        <v>0</v>
      </c>
      <c r="K283">
        <v>27.3</v>
      </c>
      <c r="L283">
        <v>140.5</v>
      </c>
      <c r="N283">
        <v>9.3000000000000007</v>
      </c>
      <c r="O283">
        <v>40.6</v>
      </c>
      <c r="P283">
        <v>67.569999999999993</v>
      </c>
      <c r="Q283" t="s">
        <v>19</v>
      </c>
    </row>
    <row r="284" spans="1:17" x14ac:dyDescent="0.3">
      <c r="A284" t="s">
        <v>17</v>
      </c>
      <c r="B284" s="1">
        <v>36808</v>
      </c>
      <c r="C284">
        <v>34.1</v>
      </c>
      <c r="D284">
        <v>20.8</v>
      </c>
      <c r="E284">
        <v>29.1</v>
      </c>
      <c r="G284">
        <v>37.4</v>
      </c>
      <c r="H284">
        <v>0</v>
      </c>
      <c r="K284">
        <v>27.5</v>
      </c>
      <c r="L284">
        <v>157.5</v>
      </c>
      <c r="N284">
        <v>9.4</v>
      </c>
      <c r="O284">
        <v>26.5</v>
      </c>
      <c r="P284">
        <v>62.9</v>
      </c>
      <c r="Q284" t="s">
        <v>19</v>
      </c>
    </row>
    <row r="285" spans="1:17" x14ac:dyDescent="0.3">
      <c r="A285" t="s">
        <v>17</v>
      </c>
      <c r="B285" s="1">
        <v>36809</v>
      </c>
      <c r="C285">
        <v>34.1</v>
      </c>
      <c r="D285">
        <v>21.3</v>
      </c>
      <c r="E285">
        <v>30.4</v>
      </c>
      <c r="G285">
        <v>37.299999999999997</v>
      </c>
      <c r="H285">
        <v>0</v>
      </c>
      <c r="K285">
        <v>22.3</v>
      </c>
      <c r="L285">
        <v>116.67</v>
      </c>
      <c r="N285">
        <v>9.9</v>
      </c>
      <c r="O285">
        <v>37.1</v>
      </c>
      <c r="P285">
        <v>60.46</v>
      </c>
      <c r="Q285" t="s">
        <v>19</v>
      </c>
    </row>
    <row r="286" spans="1:17" x14ac:dyDescent="0.3">
      <c r="A286" t="s">
        <v>17</v>
      </c>
      <c r="B286" s="1">
        <v>36810</v>
      </c>
      <c r="C286">
        <v>34.1</v>
      </c>
      <c r="D286">
        <v>25</v>
      </c>
      <c r="E286">
        <v>30.2</v>
      </c>
      <c r="G286">
        <v>36.200000000000003</v>
      </c>
      <c r="H286">
        <v>0</v>
      </c>
      <c r="K286">
        <v>24.1</v>
      </c>
      <c r="L286">
        <v>147.5</v>
      </c>
      <c r="N286">
        <v>9.4</v>
      </c>
      <c r="O286">
        <v>33.6</v>
      </c>
      <c r="P286">
        <v>62.23</v>
      </c>
      <c r="Q286" t="s">
        <v>19</v>
      </c>
    </row>
    <row r="287" spans="1:17" x14ac:dyDescent="0.3">
      <c r="A287" t="s">
        <v>17</v>
      </c>
      <c r="B287" s="1">
        <v>36811</v>
      </c>
      <c r="C287">
        <v>34.1</v>
      </c>
      <c r="D287">
        <v>21.9</v>
      </c>
      <c r="E287">
        <v>29.6</v>
      </c>
      <c r="G287">
        <v>37.4</v>
      </c>
      <c r="H287">
        <v>5.0999999999999996</v>
      </c>
      <c r="K287">
        <v>24.1</v>
      </c>
      <c r="L287">
        <v>155.07</v>
      </c>
      <c r="N287">
        <v>8.6999999999999993</v>
      </c>
      <c r="O287">
        <v>49.9</v>
      </c>
      <c r="P287">
        <v>66.02</v>
      </c>
      <c r="Q287" t="s">
        <v>18</v>
      </c>
    </row>
    <row r="288" spans="1:17" x14ac:dyDescent="0.3">
      <c r="A288" t="s">
        <v>17</v>
      </c>
      <c r="B288" s="1">
        <v>36812</v>
      </c>
      <c r="C288">
        <v>33.1</v>
      </c>
      <c r="D288">
        <v>25.4</v>
      </c>
      <c r="E288">
        <v>29.6</v>
      </c>
      <c r="G288">
        <v>38.200000000000003</v>
      </c>
      <c r="H288">
        <v>0</v>
      </c>
      <c r="K288">
        <v>22.3</v>
      </c>
      <c r="L288">
        <v>182.4</v>
      </c>
      <c r="N288">
        <v>8.6</v>
      </c>
      <c r="O288">
        <v>34.9</v>
      </c>
      <c r="P288">
        <v>68.760000000000005</v>
      </c>
      <c r="Q288" t="s">
        <v>19</v>
      </c>
    </row>
    <row r="289" spans="1:17" x14ac:dyDescent="0.3">
      <c r="A289" t="s">
        <v>17</v>
      </c>
      <c r="B289" s="1">
        <v>36813</v>
      </c>
      <c r="C289">
        <v>34.1</v>
      </c>
      <c r="D289">
        <v>23.3</v>
      </c>
      <c r="E289">
        <v>27.9</v>
      </c>
      <c r="G289">
        <v>38.4</v>
      </c>
      <c r="H289">
        <v>45</v>
      </c>
      <c r="K289">
        <v>18.399999999999999</v>
      </c>
      <c r="L289">
        <v>177.14</v>
      </c>
      <c r="N289">
        <v>8.8000000000000007</v>
      </c>
      <c r="O289">
        <v>39.9</v>
      </c>
      <c r="P289">
        <v>77.31</v>
      </c>
      <c r="Q289" t="s">
        <v>18</v>
      </c>
    </row>
    <row r="290" spans="1:17" x14ac:dyDescent="0.3">
      <c r="A290" t="s">
        <v>17</v>
      </c>
      <c r="B290" s="1">
        <v>36814</v>
      </c>
      <c r="C290">
        <v>33.1</v>
      </c>
      <c r="D290">
        <v>21.3</v>
      </c>
      <c r="E290">
        <v>28.9</v>
      </c>
      <c r="G290">
        <v>38.200000000000003</v>
      </c>
      <c r="H290">
        <v>16</v>
      </c>
      <c r="K290">
        <v>18.399999999999999</v>
      </c>
      <c r="L290">
        <v>98.33</v>
      </c>
      <c r="N290">
        <v>9.4</v>
      </c>
      <c r="O290">
        <v>57.8</v>
      </c>
      <c r="P290">
        <v>72.14</v>
      </c>
      <c r="Q290" t="s">
        <v>18</v>
      </c>
    </row>
    <row r="291" spans="1:17" x14ac:dyDescent="0.3">
      <c r="A291" t="s">
        <v>17</v>
      </c>
      <c r="B291" s="1">
        <v>36815</v>
      </c>
      <c r="C291">
        <v>32.1</v>
      </c>
      <c r="D291">
        <v>25.7</v>
      </c>
      <c r="E291">
        <v>28.4</v>
      </c>
      <c r="G291">
        <v>35.9</v>
      </c>
      <c r="H291">
        <v>0.7</v>
      </c>
      <c r="K291">
        <v>22.3</v>
      </c>
      <c r="L291">
        <v>169.23</v>
      </c>
      <c r="N291">
        <v>9.3000000000000007</v>
      </c>
      <c r="O291">
        <v>63.5</v>
      </c>
      <c r="P291">
        <v>75.209999999999994</v>
      </c>
      <c r="Q291" t="s">
        <v>18</v>
      </c>
    </row>
    <row r="292" spans="1:17" x14ac:dyDescent="0.3">
      <c r="A292" t="s">
        <v>17</v>
      </c>
      <c r="B292" s="1">
        <v>36816</v>
      </c>
      <c r="C292">
        <v>32.1</v>
      </c>
      <c r="D292">
        <v>26.1</v>
      </c>
      <c r="E292">
        <v>28.7</v>
      </c>
      <c r="G292">
        <v>37</v>
      </c>
      <c r="H292">
        <v>0</v>
      </c>
      <c r="K292">
        <v>22.3</v>
      </c>
      <c r="L292">
        <v>184.38</v>
      </c>
      <c r="N292">
        <v>8.8000000000000007</v>
      </c>
      <c r="O292">
        <v>51.5</v>
      </c>
      <c r="P292">
        <v>73.510000000000005</v>
      </c>
      <c r="Q292" t="s">
        <v>19</v>
      </c>
    </row>
    <row r="293" spans="1:17" x14ac:dyDescent="0.3">
      <c r="A293" t="s">
        <v>17</v>
      </c>
      <c r="B293" s="1">
        <v>36817</v>
      </c>
      <c r="C293">
        <v>33.1</v>
      </c>
      <c r="D293">
        <v>24.9</v>
      </c>
      <c r="E293">
        <v>28.5</v>
      </c>
      <c r="G293">
        <v>38.5</v>
      </c>
      <c r="H293">
        <v>0</v>
      </c>
      <c r="K293">
        <v>9.4</v>
      </c>
      <c r="L293">
        <v>236.67</v>
      </c>
      <c r="N293">
        <v>7.7</v>
      </c>
      <c r="O293">
        <v>60.8</v>
      </c>
      <c r="P293">
        <v>74.88</v>
      </c>
      <c r="Q293" t="s">
        <v>19</v>
      </c>
    </row>
    <row r="294" spans="1:17" x14ac:dyDescent="0.3">
      <c r="A294" t="s">
        <v>17</v>
      </c>
      <c r="B294" s="1">
        <v>36818</v>
      </c>
      <c r="C294">
        <v>32.700000000000003</v>
      </c>
      <c r="D294">
        <v>21.9</v>
      </c>
      <c r="E294">
        <v>26.4</v>
      </c>
      <c r="G294">
        <v>38.200000000000003</v>
      </c>
      <c r="H294">
        <v>40</v>
      </c>
      <c r="K294">
        <v>18.399999999999999</v>
      </c>
      <c r="L294">
        <v>211</v>
      </c>
      <c r="N294">
        <v>7.6</v>
      </c>
      <c r="O294">
        <v>67.7</v>
      </c>
      <c r="P294">
        <v>84.88</v>
      </c>
      <c r="Q294" t="s">
        <v>18</v>
      </c>
    </row>
    <row r="295" spans="1:17" x14ac:dyDescent="0.3">
      <c r="A295" t="s">
        <v>17</v>
      </c>
      <c r="B295" s="1">
        <v>36819</v>
      </c>
      <c r="C295">
        <v>33.1</v>
      </c>
      <c r="D295">
        <v>26.1</v>
      </c>
      <c r="E295">
        <v>29.7</v>
      </c>
      <c r="G295">
        <v>38.200000000000003</v>
      </c>
      <c r="H295">
        <v>0</v>
      </c>
      <c r="K295">
        <v>22.3</v>
      </c>
      <c r="L295">
        <v>180</v>
      </c>
      <c r="N295">
        <v>10</v>
      </c>
      <c r="O295">
        <v>35</v>
      </c>
      <c r="P295">
        <v>68.540000000000006</v>
      </c>
      <c r="Q295" t="s">
        <v>19</v>
      </c>
    </row>
    <row r="296" spans="1:17" x14ac:dyDescent="0.3">
      <c r="A296" t="s">
        <v>17</v>
      </c>
      <c r="B296" s="1">
        <v>36820</v>
      </c>
      <c r="C296">
        <v>32.1</v>
      </c>
      <c r="D296">
        <v>24.1</v>
      </c>
      <c r="E296">
        <v>28.6</v>
      </c>
      <c r="G296">
        <v>36.9</v>
      </c>
      <c r="H296">
        <v>0</v>
      </c>
      <c r="K296">
        <v>18.399999999999999</v>
      </c>
      <c r="L296">
        <v>205</v>
      </c>
      <c r="N296">
        <v>8.9</v>
      </c>
      <c r="O296">
        <v>42.3</v>
      </c>
      <c r="P296">
        <v>69.66</v>
      </c>
      <c r="Q296" t="s">
        <v>19</v>
      </c>
    </row>
    <row r="297" spans="1:17" x14ac:dyDescent="0.3">
      <c r="A297" t="s">
        <v>17</v>
      </c>
      <c r="B297" s="1">
        <v>36821</v>
      </c>
      <c r="C297">
        <v>33.1</v>
      </c>
      <c r="D297">
        <v>20.8</v>
      </c>
      <c r="E297">
        <v>29</v>
      </c>
      <c r="G297">
        <v>35</v>
      </c>
      <c r="H297">
        <v>0</v>
      </c>
      <c r="K297">
        <v>18.399999999999999</v>
      </c>
      <c r="L297">
        <v>130</v>
      </c>
      <c r="N297">
        <v>10.199999999999999</v>
      </c>
      <c r="O297">
        <v>31.2</v>
      </c>
      <c r="P297">
        <v>66.42</v>
      </c>
      <c r="Q297" t="s">
        <v>19</v>
      </c>
    </row>
    <row r="298" spans="1:17" x14ac:dyDescent="0.3">
      <c r="A298" t="s">
        <v>17</v>
      </c>
      <c r="B298" s="1">
        <v>36822</v>
      </c>
      <c r="C298">
        <v>32.1</v>
      </c>
      <c r="D298">
        <v>24.1</v>
      </c>
      <c r="E298">
        <v>28.5</v>
      </c>
      <c r="G298">
        <v>34.299999999999997</v>
      </c>
      <c r="H298">
        <v>0</v>
      </c>
      <c r="K298">
        <v>18.399999999999999</v>
      </c>
      <c r="L298">
        <v>136.25</v>
      </c>
      <c r="N298">
        <v>10.4</v>
      </c>
      <c r="O298">
        <v>42.4</v>
      </c>
      <c r="P298">
        <v>68.06</v>
      </c>
      <c r="Q298" t="s">
        <v>19</v>
      </c>
    </row>
    <row r="299" spans="1:17" x14ac:dyDescent="0.3">
      <c r="A299" t="s">
        <v>17</v>
      </c>
      <c r="B299" s="1">
        <v>36823</v>
      </c>
      <c r="C299">
        <v>30.1</v>
      </c>
      <c r="D299">
        <v>26.1</v>
      </c>
      <c r="E299">
        <v>28.4</v>
      </c>
      <c r="G299">
        <v>33.4</v>
      </c>
      <c r="H299">
        <v>0</v>
      </c>
      <c r="K299">
        <v>18.399999999999999</v>
      </c>
      <c r="L299">
        <v>115.45</v>
      </c>
      <c r="N299">
        <v>16.2</v>
      </c>
      <c r="O299">
        <v>30.7</v>
      </c>
      <c r="P299">
        <v>70.489999999999995</v>
      </c>
      <c r="Q299" t="s">
        <v>19</v>
      </c>
    </row>
    <row r="300" spans="1:17" x14ac:dyDescent="0.3">
      <c r="A300" t="s">
        <v>17</v>
      </c>
      <c r="B300" s="1">
        <v>36824</v>
      </c>
      <c r="C300">
        <v>32.1</v>
      </c>
      <c r="D300">
        <v>25</v>
      </c>
      <c r="E300">
        <v>28.7</v>
      </c>
      <c r="G300">
        <v>35</v>
      </c>
      <c r="H300">
        <v>0</v>
      </c>
      <c r="K300">
        <v>18.399999999999999</v>
      </c>
      <c r="L300">
        <v>145.83000000000001</v>
      </c>
      <c r="N300">
        <v>8.5</v>
      </c>
      <c r="O300">
        <v>42.7</v>
      </c>
      <c r="P300">
        <v>69.39</v>
      </c>
      <c r="Q300" t="s">
        <v>19</v>
      </c>
    </row>
    <row r="301" spans="1:17" x14ac:dyDescent="0.3">
      <c r="A301" t="s">
        <v>17</v>
      </c>
      <c r="B301" s="1">
        <v>36825</v>
      </c>
      <c r="C301">
        <v>31.1</v>
      </c>
      <c r="D301">
        <v>23.1</v>
      </c>
      <c r="E301">
        <v>27.7</v>
      </c>
      <c r="G301">
        <v>36.700000000000003</v>
      </c>
      <c r="H301">
        <v>7</v>
      </c>
      <c r="K301">
        <v>20.5</v>
      </c>
      <c r="L301">
        <v>98</v>
      </c>
      <c r="N301">
        <v>9.3000000000000007</v>
      </c>
      <c r="O301">
        <v>53.6</v>
      </c>
      <c r="P301">
        <v>78.709999999999994</v>
      </c>
      <c r="Q301" t="s">
        <v>18</v>
      </c>
    </row>
    <row r="302" spans="1:17" x14ac:dyDescent="0.3">
      <c r="A302" t="s">
        <v>17</v>
      </c>
      <c r="B302" s="1">
        <v>36826</v>
      </c>
      <c r="C302">
        <v>32.1</v>
      </c>
      <c r="D302">
        <v>22.2</v>
      </c>
      <c r="E302">
        <v>29.4</v>
      </c>
      <c r="G302">
        <v>38</v>
      </c>
      <c r="H302">
        <v>6</v>
      </c>
      <c r="K302">
        <v>14.8</v>
      </c>
      <c r="L302">
        <v>119.17</v>
      </c>
      <c r="N302">
        <v>9.5</v>
      </c>
      <c r="O302">
        <v>49.4</v>
      </c>
      <c r="P302">
        <v>69.7</v>
      </c>
      <c r="Q302" t="s">
        <v>18</v>
      </c>
    </row>
    <row r="303" spans="1:17" x14ac:dyDescent="0.3">
      <c r="A303" t="s">
        <v>17</v>
      </c>
      <c r="B303" s="1">
        <v>36827</v>
      </c>
      <c r="C303">
        <v>31.1</v>
      </c>
      <c r="D303">
        <v>22.4</v>
      </c>
      <c r="E303">
        <v>26.9</v>
      </c>
      <c r="G303">
        <v>36.5</v>
      </c>
      <c r="H303">
        <v>68.099999999999994</v>
      </c>
      <c r="K303">
        <v>9.4</v>
      </c>
      <c r="L303">
        <v>170</v>
      </c>
      <c r="N303">
        <v>8.5</v>
      </c>
      <c r="O303">
        <v>61.3</v>
      </c>
      <c r="P303">
        <v>85.53</v>
      </c>
      <c r="Q303" t="s">
        <v>18</v>
      </c>
    </row>
    <row r="304" spans="1:17" x14ac:dyDescent="0.3">
      <c r="A304" t="s">
        <v>17</v>
      </c>
      <c r="B304" s="1">
        <v>36828</v>
      </c>
      <c r="C304">
        <v>32.1</v>
      </c>
      <c r="D304">
        <v>25</v>
      </c>
      <c r="E304">
        <v>28.2</v>
      </c>
      <c r="G304">
        <v>38</v>
      </c>
      <c r="H304">
        <v>7.5</v>
      </c>
      <c r="K304">
        <v>25.9</v>
      </c>
      <c r="L304">
        <v>138</v>
      </c>
      <c r="N304">
        <v>9.6999999999999993</v>
      </c>
      <c r="O304">
        <v>52.2</v>
      </c>
      <c r="P304">
        <v>77.930000000000007</v>
      </c>
      <c r="Q304" t="s">
        <v>18</v>
      </c>
    </row>
    <row r="305" spans="1:17" x14ac:dyDescent="0.3">
      <c r="A305" t="s">
        <v>17</v>
      </c>
      <c r="B305" s="1">
        <v>36829</v>
      </c>
      <c r="C305">
        <v>31.4</v>
      </c>
      <c r="D305">
        <v>25</v>
      </c>
      <c r="E305">
        <v>27.7</v>
      </c>
      <c r="G305">
        <v>36.700000000000003</v>
      </c>
      <c r="H305">
        <v>17.399999999999999</v>
      </c>
      <c r="K305">
        <v>18.399999999999999</v>
      </c>
      <c r="L305">
        <v>141.66999999999999</v>
      </c>
      <c r="N305">
        <v>9</v>
      </c>
      <c r="O305">
        <v>64.599999999999994</v>
      </c>
      <c r="P305">
        <v>81.25</v>
      </c>
      <c r="Q305" t="s">
        <v>18</v>
      </c>
    </row>
    <row r="306" spans="1:17" x14ac:dyDescent="0.3">
      <c r="A306" t="s">
        <v>17</v>
      </c>
      <c r="B306" s="1">
        <v>36830</v>
      </c>
      <c r="C306">
        <v>31.7</v>
      </c>
      <c r="D306">
        <v>21.4</v>
      </c>
      <c r="E306">
        <v>28</v>
      </c>
      <c r="G306">
        <v>36.299999999999997</v>
      </c>
      <c r="H306">
        <v>15</v>
      </c>
      <c r="K306">
        <v>18.399999999999999</v>
      </c>
      <c r="L306">
        <v>87</v>
      </c>
      <c r="N306">
        <v>9.1</v>
      </c>
      <c r="O306">
        <v>58.1</v>
      </c>
      <c r="P306">
        <v>77.849999999999994</v>
      </c>
      <c r="Q306" t="s">
        <v>18</v>
      </c>
    </row>
    <row r="307" spans="1:17" x14ac:dyDescent="0.3">
      <c r="A307" t="s">
        <v>17</v>
      </c>
      <c r="B307" s="1">
        <v>36831</v>
      </c>
      <c r="C307">
        <v>31.1</v>
      </c>
      <c r="D307">
        <v>25.9</v>
      </c>
      <c r="E307">
        <v>28.2</v>
      </c>
      <c r="G307">
        <v>36.700000000000003</v>
      </c>
      <c r="H307">
        <v>2.2999999999999998</v>
      </c>
      <c r="K307">
        <v>14.8</v>
      </c>
      <c r="L307">
        <v>81.25</v>
      </c>
      <c r="N307">
        <v>9.1999999999999993</v>
      </c>
      <c r="O307">
        <v>62.3</v>
      </c>
      <c r="P307">
        <v>76.430000000000007</v>
      </c>
      <c r="Q307" t="s">
        <v>18</v>
      </c>
    </row>
    <row r="308" spans="1:17" x14ac:dyDescent="0.3">
      <c r="A308" t="s">
        <v>17</v>
      </c>
      <c r="B308" s="1">
        <v>36832</v>
      </c>
      <c r="C308">
        <v>31.4</v>
      </c>
      <c r="D308">
        <v>25.9</v>
      </c>
      <c r="E308">
        <v>28.4</v>
      </c>
      <c r="G308">
        <v>36.700000000000003</v>
      </c>
      <c r="H308">
        <v>6</v>
      </c>
      <c r="K308">
        <v>16.600000000000001</v>
      </c>
      <c r="L308">
        <v>105</v>
      </c>
      <c r="N308">
        <v>8.9</v>
      </c>
      <c r="O308">
        <v>53.1</v>
      </c>
      <c r="P308">
        <v>78.760000000000005</v>
      </c>
      <c r="Q308" t="s">
        <v>18</v>
      </c>
    </row>
    <row r="309" spans="1:17" x14ac:dyDescent="0.3">
      <c r="A309" t="s">
        <v>17</v>
      </c>
      <c r="B309" s="1">
        <v>36833</v>
      </c>
      <c r="C309">
        <v>33.1</v>
      </c>
      <c r="D309">
        <v>22.5</v>
      </c>
      <c r="E309">
        <v>27.6</v>
      </c>
      <c r="G309">
        <v>40.700000000000003</v>
      </c>
      <c r="H309">
        <v>5.0999999999999996</v>
      </c>
      <c r="K309">
        <v>14.8</v>
      </c>
      <c r="L309">
        <v>212.5</v>
      </c>
      <c r="N309">
        <v>7.9</v>
      </c>
      <c r="O309">
        <v>62.5</v>
      </c>
      <c r="P309">
        <v>80.510000000000005</v>
      </c>
      <c r="Q309" t="s">
        <v>18</v>
      </c>
    </row>
    <row r="310" spans="1:17" x14ac:dyDescent="0.3">
      <c r="A310" t="s">
        <v>17</v>
      </c>
      <c r="B310" s="1">
        <v>36834</v>
      </c>
      <c r="C310">
        <v>32.9</v>
      </c>
      <c r="D310">
        <v>25</v>
      </c>
      <c r="E310">
        <v>28.7</v>
      </c>
      <c r="G310">
        <v>39.799999999999997</v>
      </c>
      <c r="H310">
        <v>0</v>
      </c>
      <c r="K310">
        <v>20.5</v>
      </c>
      <c r="L310">
        <v>116.67</v>
      </c>
      <c r="N310">
        <v>9.1</v>
      </c>
      <c r="O310">
        <v>47.5</v>
      </c>
      <c r="P310">
        <v>75.790000000000006</v>
      </c>
      <c r="Q310" t="s">
        <v>19</v>
      </c>
    </row>
    <row r="311" spans="1:17" x14ac:dyDescent="0.3">
      <c r="A311" t="s">
        <v>17</v>
      </c>
      <c r="B311" s="1">
        <v>36835</v>
      </c>
      <c r="C311">
        <v>33.1</v>
      </c>
      <c r="D311">
        <v>25</v>
      </c>
      <c r="E311">
        <v>29.4</v>
      </c>
      <c r="G311">
        <v>38.200000000000003</v>
      </c>
      <c r="H311">
        <v>0</v>
      </c>
      <c r="K311">
        <v>18.399999999999999</v>
      </c>
      <c r="L311">
        <v>161.56</v>
      </c>
      <c r="N311">
        <v>8.4</v>
      </c>
      <c r="O311">
        <v>47.6</v>
      </c>
      <c r="P311">
        <v>72.569999999999993</v>
      </c>
      <c r="Q311" t="s">
        <v>19</v>
      </c>
    </row>
    <row r="312" spans="1:17" x14ac:dyDescent="0.3">
      <c r="A312" t="s">
        <v>17</v>
      </c>
      <c r="B312" s="1">
        <v>36836</v>
      </c>
      <c r="C312">
        <v>32.1</v>
      </c>
      <c r="D312">
        <v>21.4</v>
      </c>
      <c r="E312">
        <v>28.1</v>
      </c>
      <c r="G312">
        <v>38</v>
      </c>
      <c r="H312">
        <v>13.19</v>
      </c>
      <c r="K312">
        <v>22.3</v>
      </c>
      <c r="L312">
        <v>163.77000000000001</v>
      </c>
      <c r="N312">
        <v>9.1</v>
      </c>
      <c r="O312">
        <v>57.4</v>
      </c>
      <c r="P312">
        <v>77.400000000000006</v>
      </c>
      <c r="Q312" t="s">
        <v>18</v>
      </c>
    </row>
    <row r="313" spans="1:17" x14ac:dyDescent="0.3">
      <c r="A313" t="s">
        <v>17</v>
      </c>
      <c r="B313" s="1">
        <v>36837</v>
      </c>
      <c r="C313">
        <v>32.4</v>
      </c>
      <c r="D313">
        <v>25</v>
      </c>
      <c r="E313">
        <v>28.9</v>
      </c>
      <c r="G313">
        <v>37.6</v>
      </c>
      <c r="H313">
        <v>0</v>
      </c>
      <c r="K313">
        <v>18.399999999999999</v>
      </c>
      <c r="L313">
        <v>90.83</v>
      </c>
      <c r="N313">
        <v>9.9</v>
      </c>
      <c r="O313">
        <v>44.4</v>
      </c>
      <c r="P313">
        <v>73.239999999999995</v>
      </c>
      <c r="Q313" t="s">
        <v>19</v>
      </c>
    </row>
    <row r="314" spans="1:17" x14ac:dyDescent="0.3">
      <c r="A314" t="s">
        <v>17</v>
      </c>
      <c r="B314" s="1">
        <v>36838</v>
      </c>
      <c r="C314">
        <v>32.700000000000003</v>
      </c>
      <c r="D314">
        <v>25.7</v>
      </c>
      <c r="E314">
        <v>29.3</v>
      </c>
      <c r="G314">
        <v>39.6</v>
      </c>
      <c r="H314">
        <v>13</v>
      </c>
      <c r="K314">
        <v>37.1</v>
      </c>
      <c r="L314">
        <v>54.29</v>
      </c>
      <c r="N314">
        <v>9.6999999999999993</v>
      </c>
      <c r="O314">
        <v>56.9</v>
      </c>
      <c r="P314">
        <v>76.55</v>
      </c>
      <c r="Q314" t="s">
        <v>18</v>
      </c>
    </row>
    <row r="315" spans="1:17" x14ac:dyDescent="0.3">
      <c r="A315" t="s">
        <v>17</v>
      </c>
      <c r="B315" s="1">
        <v>36839</v>
      </c>
      <c r="C315">
        <v>31.4</v>
      </c>
      <c r="D315">
        <v>21.9</v>
      </c>
      <c r="E315">
        <v>27.5</v>
      </c>
      <c r="G315">
        <v>37.4</v>
      </c>
      <c r="H315">
        <v>11.1</v>
      </c>
      <c r="K315">
        <v>33.5</v>
      </c>
      <c r="L315">
        <v>132.22</v>
      </c>
      <c r="N315">
        <v>8.4</v>
      </c>
      <c r="O315">
        <v>54.7</v>
      </c>
      <c r="P315">
        <v>80.25</v>
      </c>
      <c r="Q315" t="s">
        <v>18</v>
      </c>
    </row>
    <row r="316" spans="1:17" x14ac:dyDescent="0.3">
      <c r="A316" t="s">
        <v>17</v>
      </c>
      <c r="B316" s="1">
        <v>36840</v>
      </c>
      <c r="C316">
        <v>33.1</v>
      </c>
      <c r="D316">
        <v>24.1</v>
      </c>
      <c r="E316">
        <v>28.5</v>
      </c>
      <c r="G316">
        <v>39.4</v>
      </c>
      <c r="H316">
        <v>0</v>
      </c>
      <c r="K316">
        <v>18.399999999999999</v>
      </c>
      <c r="L316">
        <v>130</v>
      </c>
      <c r="N316">
        <v>8.8000000000000007</v>
      </c>
      <c r="O316">
        <v>46.3</v>
      </c>
      <c r="P316">
        <v>78.28</v>
      </c>
      <c r="Q316" t="s">
        <v>19</v>
      </c>
    </row>
    <row r="317" spans="1:17" x14ac:dyDescent="0.3">
      <c r="A317" t="s">
        <v>17</v>
      </c>
      <c r="B317" s="1">
        <v>36841</v>
      </c>
      <c r="C317">
        <v>31.1</v>
      </c>
      <c r="D317">
        <v>22.1</v>
      </c>
      <c r="E317">
        <v>26.7</v>
      </c>
      <c r="G317">
        <v>36.700000000000003</v>
      </c>
      <c r="H317">
        <v>13.7</v>
      </c>
      <c r="K317">
        <v>16.600000000000001</v>
      </c>
      <c r="L317">
        <v>288.64</v>
      </c>
      <c r="N317">
        <v>5.9</v>
      </c>
      <c r="O317">
        <v>64.2</v>
      </c>
      <c r="P317">
        <v>85.12</v>
      </c>
      <c r="Q317" t="s">
        <v>18</v>
      </c>
    </row>
    <row r="318" spans="1:17" x14ac:dyDescent="0.3">
      <c r="A318" t="s">
        <v>17</v>
      </c>
      <c r="B318" s="1">
        <v>36842</v>
      </c>
      <c r="C318">
        <v>32.1</v>
      </c>
      <c r="D318">
        <v>22.2</v>
      </c>
      <c r="E318">
        <v>28.5</v>
      </c>
      <c r="G318">
        <v>37.200000000000003</v>
      </c>
      <c r="H318">
        <v>18</v>
      </c>
      <c r="K318">
        <v>22.3</v>
      </c>
      <c r="L318">
        <v>143.75</v>
      </c>
      <c r="N318">
        <v>9.6</v>
      </c>
      <c r="O318">
        <v>57.1</v>
      </c>
      <c r="P318">
        <v>76.45</v>
      </c>
      <c r="Q318" t="s">
        <v>18</v>
      </c>
    </row>
    <row r="319" spans="1:17" x14ac:dyDescent="0.3">
      <c r="A319" t="s">
        <v>17</v>
      </c>
      <c r="B319" s="1">
        <v>36843</v>
      </c>
      <c r="C319">
        <v>30.1</v>
      </c>
      <c r="D319">
        <v>24.7</v>
      </c>
      <c r="E319">
        <v>27.6</v>
      </c>
      <c r="G319">
        <v>35.200000000000003</v>
      </c>
      <c r="H319">
        <v>44</v>
      </c>
      <c r="K319">
        <v>20.5</v>
      </c>
      <c r="L319">
        <v>143.71</v>
      </c>
      <c r="N319">
        <v>7.8</v>
      </c>
      <c r="O319">
        <v>57.8</v>
      </c>
      <c r="P319">
        <v>80.89</v>
      </c>
      <c r="Q319" t="s">
        <v>18</v>
      </c>
    </row>
    <row r="320" spans="1:17" x14ac:dyDescent="0.3">
      <c r="A320" t="s">
        <v>17</v>
      </c>
      <c r="B320" s="1">
        <v>36844</v>
      </c>
      <c r="C320">
        <v>32.1</v>
      </c>
      <c r="D320">
        <v>24.4</v>
      </c>
      <c r="E320">
        <v>28.5</v>
      </c>
      <c r="G320">
        <v>37.200000000000003</v>
      </c>
      <c r="H320">
        <v>37</v>
      </c>
      <c r="K320">
        <v>31.3</v>
      </c>
      <c r="L320">
        <v>125.45</v>
      </c>
      <c r="N320">
        <v>8.4</v>
      </c>
      <c r="O320">
        <v>51.7</v>
      </c>
      <c r="P320">
        <v>79.33</v>
      </c>
      <c r="Q320" t="s">
        <v>18</v>
      </c>
    </row>
    <row r="321" spans="1:17" x14ac:dyDescent="0.3">
      <c r="A321" t="s">
        <v>17</v>
      </c>
      <c r="B321" s="1">
        <v>36845</v>
      </c>
      <c r="C321">
        <v>32.1</v>
      </c>
      <c r="D321">
        <v>21.9</v>
      </c>
      <c r="E321">
        <v>27.6</v>
      </c>
      <c r="G321">
        <v>39.299999999999997</v>
      </c>
      <c r="H321">
        <v>24.6</v>
      </c>
      <c r="K321">
        <v>27.4</v>
      </c>
      <c r="L321">
        <v>104.83</v>
      </c>
      <c r="N321">
        <v>7.9</v>
      </c>
      <c r="O321">
        <v>61.7</v>
      </c>
      <c r="P321">
        <v>82.21</v>
      </c>
      <c r="Q321" t="s">
        <v>18</v>
      </c>
    </row>
    <row r="322" spans="1:17" x14ac:dyDescent="0.3">
      <c r="A322" t="s">
        <v>17</v>
      </c>
      <c r="B322" s="1">
        <v>36846</v>
      </c>
      <c r="C322">
        <v>33.1</v>
      </c>
      <c r="D322">
        <v>25</v>
      </c>
      <c r="E322">
        <v>28.8</v>
      </c>
      <c r="G322">
        <v>39.4</v>
      </c>
      <c r="H322">
        <v>2</v>
      </c>
      <c r="K322">
        <v>27.7</v>
      </c>
      <c r="L322">
        <v>183.33</v>
      </c>
      <c r="N322">
        <v>9.4</v>
      </c>
      <c r="O322">
        <v>41.6</v>
      </c>
      <c r="P322">
        <v>76.430000000000007</v>
      </c>
      <c r="Q322" t="s">
        <v>18</v>
      </c>
    </row>
    <row r="323" spans="1:17" x14ac:dyDescent="0.3">
      <c r="A323" t="s">
        <v>17</v>
      </c>
      <c r="B323" s="1">
        <v>36847</v>
      </c>
      <c r="C323">
        <v>33.1</v>
      </c>
      <c r="D323">
        <v>24.2</v>
      </c>
      <c r="E323">
        <v>29</v>
      </c>
      <c r="G323">
        <v>38.200000000000003</v>
      </c>
      <c r="H323">
        <v>13</v>
      </c>
      <c r="K323">
        <v>18.399999999999999</v>
      </c>
      <c r="L323">
        <v>98</v>
      </c>
      <c r="N323">
        <v>7.7</v>
      </c>
      <c r="O323">
        <v>55.5</v>
      </c>
      <c r="P323">
        <v>74.13</v>
      </c>
      <c r="Q323" t="s">
        <v>18</v>
      </c>
    </row>
    <row r="324" spans="1:17" x14ac:dyDescent="0.3">
      <c r="A324" t="s">
        <v>17</v>
      </c>
      <c r="B324" s="1">
        <v>36848</v>
      </c>
      <c r="C324">
        <v>32.200000000000003</v>
      </c>
      <c r="D324">
        <v>22.5</v>
      </c>
      <c r="E324">
        <v>28.1</v>
      </c>
      <c r="G324">
        <v>38.6</v>
      </c>
      <c r="H324">
        <v>3</v>
      </c>
      <c r="K324">
        <v>14.8</v>
      </c>
      <c r="L324">
        <v>192.86</v>
      </c>
      <c r="N324">
        <v>8</v>
      </c>
      <c r="O324">
        <v>64.400000000000006</v>
      </c>
      <c r="P324">
        <v>81.22</v>
      </c>
      <c r="Q324" t="s">
        <v>18</v>
      </c>
    </row>
    <row r="325" spans="1:17" x14ac:dyDescent="0.3">
      <c r="A325" t="s">
        <v>17</v>
      </c>
      <c r="B325" s="1">
        <v>36849</v>
      </c>
      <c r="C325">
        <v>32.1</v>
      </c>
      <c r="D325">
        <v>22.7</v>
      </c>
      <c r="E325">
        <v>27.3</v>
      </c>
      <c r="G325">
        <v>38</v>
      </c>
      <c r="H325">
        <v>71.05</v>
      </c>
      <c r="K325">
        <v>22.3</v>
      </c>
      <c r="L325">
        <v>247.78</v>
      </c>
      <c r="N325">
        <v>7.9</v>
      </c>
      <c r="O325">
        <v>52.5</v>
      </c>
      <c r="P325">
        <v>83.17</v>
      </c>
      <c r="Q325" t="s">
        <v>18</v>
      </c>
    </row>
    <row r="326" spans="1:17" x14ac:dyDescent="0.3">
      <c r="A326" t="s">
        <v>17</v>
      </c>
      <c r="B326" s="1">
        <v>36850</v>
      </c>
      <c r="C326">
        <v>30.2</v>
      </c>
      <c r="D326">
        <v>23.1</v>
      </c>
      <c r="E326">
        <v>26.9</v>
      </c>
      <c r="G326">
        <v>34.5</v>
      </c>
      <c r="H326">
        <v>26</v>
      </c>
      <c r="K326">
        <v>27.7</v>
      </c>
      <c r="L326">
        <v>151.11000000000001</v>
      </c>
      <c r="N326">
        <v>6</v>
      </c>
      <c r="O326">
        <v>61</v>
      </c>
      <c r="P326">
        <v>82.93</v>
      </c>
      <c r="Q326" t="s">
        <v>18</v>
      </c>
    </row>
    <row r="327" spans="1:17" x14ac:dyDescent="0.3">
      <c r="A327" t="s">
        <v>17</v>
      </c>
      <c r="B327" s="1">
        <v>36851</v>
      </c>
      <c r="C327">
        <v>31.1</v>
      </c>
      <c r="D327">
        <v>24.9</v>
      </c>
      <c r="E327">
        <v>27.2</v>
      </c>
      <c r="G327">
        <v>35.6</v>
      </c>
      <c r="H327">
        <v>8.5</v>
      </c>
      <c r="K327">
        <v>13</v>
      </c>
      <c r="L327">
        <v>210</v>
      </c>
      <c r="N327">
        <v>8.9</v>
      </c>
      <c r="O327">
        <v>53.6</v>
      </c>
      <c r="P327">
        <v>83.66</v>
      </c>
      <c r="Q327" t="s">
        <v>18</v>
      </c>
    </row>
    <row r="328" spans="1:17" x14ac:dyDescent="0.3">
      <c r="A328" t="s">
        <v>17</v>
      </c>
      <c r="B328" s="1">
        <v>36852</v>
      </c>
      <c r="C328">
        <v>32.1</v>
      </c>
      <c r="D328">
        <v>25</v>
      </c>
      <c r="E328">
        <v>27.8</v>
      </c>
      <c r="G328">
        <v>38</v>
      </c>
      <c r="H328">
        <v>0</v>
      </c>
      <c r="K328">
        <v>18.399999999999999</v>
      </c>
      <c r="L328">
        <v>175</v>
      </c>
      <c r="N328">
        <v>9</v>
      </c>
      <c r="O328">
        <v>37.799999999999997</v>
      </c>
      <c r="P328">
        <v>80.87</v>
      </c>
      <c r="Q328" t="s">
        <v>19</v>
      </c>
    </row>
    <row r="329" spans="1:17" x14ac:dyDescent="0.3">
      <c r="A329" t="s">
        <v>17</v>
      </c>
      <c r="B329" s="1">
        <v>36853</v>
      </c>
      <c r="C329">
        <v>31.4</v>
      </c>
      <c r="D329">
        <v>25</v>
      </c>
      <c r="E329">
        <v>28.5</v>
      </c>
      <c r="G329">
        <v>36.700000000000003</v>
      </c>
      <c r="H329">
        <v>0</v>
      </c>
      <c r="K329">
        <v>20.5</v>
      </c>
      <c r="L329">
        <v>134.16999999999999</v>
      </c>
      <c r="N329">
        <v>9.6</v>
      </c>
      <c r="O329">
        <v>43.8</v>
      </c>
      <c r="P329">
        <v>74.040000000000006</v>
      </c>
      <c r="Q329" t="s">
        <v>19</v>
      </c>
    </row>
    <row r="330" spans="1:17" x14ac:dyDescent="0.3">
      <c r="A330" t="s">
        <v>17</v>
      </c>
      <c r="B330" s="1">
        <v>36854</v>
      </c>
      <c r="C330">
        <v>31.1</v>
      </c>
      <c r="D330">
        <v>20</v>
      </c>
      <c r="E330">
        <v>27.3</v>
      </c>
      <c r="G330">
        <v>36.700000000000003</v>
      </c>
      <c r="H330">
        <v>4.5999999999999996</v>
      </c>
      <c r="K330">
        <v>27.7</v>
      </c>
      <c r="L330">
        <v>211.67</v>
      </c>
      <c r="N330">
        <v>7.1</v>
      </c>
      <c r="O330">
        <v>54.3</v>
      </c>
      <c r="P330">
        <v>79.510000000000005</v>
      </c>
      <c r="Q330" t="s">
        <v>18</v>
      </c>
    </row>
    <row r="331" spans="1:17" x14ac:dyDescent="0.3">
      <c r="A331" t="s">
        <v>17</v>
      </c>
      <c r="B331" s="1">
        <v>36855</v>
      </c>
      <c r="C331">
        <v>32.1</v>
      </c>
      <c r="D331">
        <v>24.7</v>
      </c>
      <c r="E331">
        <v>28.7</v>
      </c>
      <c r="G331">
        <v>38</v>
      </c>
      <c r="H331">
        <v>0</v>
      </c>
      <c r="K331">
        <v>18.399999999999999</v>
      </c>
      <c r="L331">
        <v>73.33</v>
      </c>
      <c r="N331">
        <v>9.1999999999999993</v>
      </c>
      <c r="O331">
        <v>49.4</v>
      </c>
      <c r="P331">
        <v>78.7</v>
      </c>
      <c r="Q331" t="s">
        <v>19</v>
      </c>
    </row>
    <row r="332" spans="1:17" x14ac:dyDescent="0.3">
      <c r="A332" t="s">
        <v>17</v>
      </c>
      <c r="B332" s="1">
        <v>36856</v>
      </c>
      <c r="C332">
        <v>32.1</v>
      </c>
      <c r="D332">
        <v>24.7</v>
      </c>
      <c r="E332">
        <v>28.4</v>
      </c>
      <c r="G332">
        <v>38</v>
      </c>
      <c r="H332">
        <v>1.2</v>
      </c>
      <c r="K332">
        <v>25.9</v>
      </c>
      <c r="L332">
        <v>271</v>
      </c>
      <c r="N332">
        <v>9.6999999999999993</v>
      </c>
      <c r="O332">
        <v>75.5</v>
      </c>
      <c r="P332">
        <v>75.62</v>
      </c>
      <c r="Q332" t="s">
        <v>20</v>
      </c>
    </row>
    <row r="333" spans="1:17" x14ac:dyDescent="0.3">
      <c r="A333" t="s">
        <v>17</v>
      </c>
      <c r="B333" s="1">
        <v>36857</v>
      </c>
      <c r="C333">
        <v>29.1</v>
      </c>
      <c r="D333">
        <v>21.9</v>
      </c>
      <c r="E333">
        <v>25.9</v>
      </c>
      <c r="G333">
        <v>33.700000000000003</v>
      </c>
      <c r="H333">
        <v>10.16</v>
      </c>
      <c r="K333">
        <v>20.5</v>
      </c>
      <c r="L333">
        <v>288.77999999999997</v>
      </c>
      <c r="N333">
        <v>8.5</v>
      </c>
      <c r="O333">
        <v>63.9</v>
      </c>
      <c r="P333">
        <v>86.66</v>
      </c>
      <c r="Q333" t="s">
        <v>18</v>
      </c>
    </row>
    <row r="334" spans="1:17" x14ac:dyDescent="0.3">
      <c r="A334" t="s">
        <v>17</v>
      </c>
      <c r="B334" s="1">
        <v>36858</v>
      </c>
      <c r="C334">
        <v>31.4</v>
      </c>
      <c r="D334">
        <v>25</v>
      </c>
      <c r="E334">
        <v>26.9</v>
      </c>
      <c r="G334">
        <v>36.6</v>
      </c>
      <c r="H334">
        <v>2</v>
      </c>
      <c r="K334">
        <v>18.399999999999999</v>
      </c>
      <c r="L334">
        <v>283.55</v>
      </c>
      <c r="N334">
        <v>10.3</v>
      </c>
      <c r="O334">
        <v>57.4</v>
      </c>
      <c r="P334">
        <v>81.37</v>
      </c>
      <c r="Q334" t="s">
        <v>18</v>
      </c>
    </row>
    <row r="335" spans="1:17" x14ac:dyDescent="0.3">
      <c r="A335" t="s">
        <v>17</v>
      </c>
      <c r="B335" s="1">
        <v>36859</v>
      </c>
      <c r="C335">
        <v>32.1</v>
      </c>
      <c r="D335">
        <v>22</v>
      </c>
      <c r="E335">
        <v>27.5</v>
      </c>
      <c r="G335">
        <v>38</v>
      </c>
      <c r="H335">
        <v>16.23</v>
      </c>
      <c r="K335">
        <v>18.399999999999999</v>
      </c>
      <c r="L335">
        <v>172.7</v>
      </c>
      <c r="N335">
        <v>8.1999999999999993</v>
      </c>
      <c r="O335">
        <v>69.2</v>
      </c>
      <c r="P335">
        <v>79.989999999999995</v>
      </c>
      <c r="Q335" t="s">
        <v>18</v>
      </c>
    </row>
    <row r="336" spans="1:17" x14ac:dyDescent="0.3">
      <c r="A336" t="s">
        <v>17</v>
      </c>
      <c r="B336" s="1">
        <v>36860</v>
      </c>
      <c r="C336">
        <v>29.7</v>
      </c>
      <c r="D336">
        <v>21.7</v>
      </c>
      <c r="E336">
        <v>26.6</v>
      </c>
      <c r="G336">
        <v>33.700000000000003</v>
      </c>
      <c r="H336">
        <v>0</v>
      </c>
      <c r="K336">
        <v>24.1</v>
      </c>
      <c r="L336">
        <v>255.46</v>
      </c>
      <c r="N336">
        <v>9.1999999999999993</v>
      </c>
      <c r="O336">
        <v>67.2</v>
      </c>
      <c r="P336">
        <v>79.14</v>
      </c>
      <c r="Q336" t="s">
        <v>19</v>
      </c>
    </row>
    <row r="337" spans="1:17" x14ac:dyDescent="0.3">
      <c r="A337" t="s">
        <v>17</v>
      </c>
      <c r="B337" s="1">
        <v>36861</v>
      </c>
      <c r="C337">
        <v>34.1</v>
      </c>
      <c r="D337">
        <v>23.1</v>
      </c>
      <c r="E337">
        <v>28.9</v>
      </c>
      <c r="G337">
        <v>39.6</v>
      </c>
      <c r="H337">
        <v>0</v>
      </c>
      <c r="K337">
        <v>37.1</v>
      </c>
      <c r="L337">
        <v>247.83</v>
      </c>
      <c r="N337">
        <v>9.6</v>
      </c>
      <c r="O337">
        <v>49.3</v>
      </c>
      <c r="P337">
        <v>70.78</v>
      </c>
      <c r="Q337" t="s">
        <v>19</v>
      </c>
    </row>
    <row r="338" spans="1:17" x14ac:dyDescent="0.3">
      <c r="A338" t="s">
        <v>17</v>
      </c>
      <c r="B338" s="1">
        <v>36862</v>
      </c>
      <c r="C338">
        <v>33.1</v>
      </c>
      <c r="D338">
        <v>26.3</v>
      </c>
      <c r="E338">
        <v>29.9</v>
      </c>
      <c r="G338">
        <v>36.200000000000003</v>
      </c>
      <c r="H338">
        <v>0</v>
      </c>
      <c r="K338">
        <v>18.399999999999999</v>
      </c>
      <c r="L338">
        <v>136.36000000000001</v>
      </c>
      <c r="N338">
        <v>10.1</v>
      </c>
      <c r="O338">
        <v>44.2</v>
      </c>
      <c r="P338">
        <v>59.65</v>
      </c>
      <c r="Q338" t="s">
        <v>19</v>
      </c>
    </row>
    <row r="339" spans="1:17" x14ac:dyDescent="0.3">
      <c r="A339" t="s">
        <v>17</v>
      </c>
      <c r="B339" s="1">
        <v>36863</v>
      </c>
      <c r="C339">
        <v>33.1</v>
      </c>
      <c r="D339">
        <v>21.1</v>
      </c>
      <c r="E339">
        <v>28.1</v>
      </c>
      <c r="G339">
        <v>36.200000000000003</v>
      </c>
      <c r="H339">
        <v>0</v>
      </c>
      <c r="K339">
        <v>30.8</v>
      </c>
      <c r="L339">
        <v>171.25</v>
      </c>
      <c r="N339">
        <v>9.4</v>
      </c>
      <c r="O339">
        <v>42.8</v>
      </c>
      <c r="P339">
        <v>64.69</v>
      </c>
      <c r="Q339" t="s">
        <v>19</v>
      </c>
    </row>
    <row r="340" spans="1:17" x14ac:dyDescent="0.3">
      <c r="A340" t="s">
        <v>17</v>
      </c>
      <c r="B340" s="1">
        <v>36864</v>
      </c>
      <c r="C340">
        <v>34.1</v>
      </c>
      <c r="D340">
        <v>20.399999999999999</v>
      </c>
      <c r="E340">
        <v>28.2</v>
      </c>
      <c r="G340">
        <v>37.4</v>
      </c>
      <c r="H340">
        <v>0</v>
      </c>
      <c r="K340">
        <v>27</v>
      </c>
      <c r="L340">
        <v>220.82</v>
      </c>
      <c r="N340">
        <v>9.4</v>
      </c>
      <c r="O340">
        <v>24.2</v>
      </c>
      <c r="P340">
        <v>63.32</v>
      </c>
      <c r="Q340" t="s">
        <v>21</v>
      </c>
    </row>
    <row r="341" spans="1:17" x14ac:dyDescent="0.3">
      <c r="A341" t="s">
        <v>17</v>
      </c>
      <c r="B341" s="1">
        <v>36865</v>
      </c>
      <c r="C341">
        <v>35.1</v>
      </c>
      <c r="D341">
        <v>27.6</v>
      </c>
      <c r="E341">
        <v>30.6</v>
      </c>
      <c r="G341">
        <v>36.9</v>
      </c>
      <c r="H341">
        <v>0</v>
      </c>
      <c r="K341">
        <v>25.9</v>
      </c>
      <c r="L341">
        <v>218.89</v>
      </c>
      <c r="N341">
        <v>10.4</v>
      </c>
      <c r="O341">
        <v>42.2</v>
      </c>
      <c r="P341">
        <v>56.09</v>
      </c>
      <c r="Q341" t="s">
        <v>19</v>
      </c>
    </row>
    <row r="342" spans="1:17" x14ac:dyDescent="0.3">
      <c r="A342" t="s">
        <v>17</v>
      </c>
      <c r="B342" s="1">
        <v>36866</v>
      </c>
      <c r="C342">
        <v>34.1</v>
      </c>
      <c r="D342">
        <v>19.5</v>
      </c>
      <c r="E342">
        <v>28.3</v>
      </c>
      <c r="G342">
        <v>36.700000000000003</v>
      </c>
      <c r="H342">
        <v>0</v>
      </c>
      <c r="K342">
        <v>37.1</v>
      </c>
      <c r="L342">
        <v>241.2</v>
      </c>
      <c r="N342">
        <v>10.1</v>
      </c>
      <c r="O342">
        <v>18.8</v>
      </c>
      <c r="P342">
        <v>63.52</v>
      </c>
      <c r="Q342" t="s">
        <v>21</v>
      </c>
    </row>
    <row r="343" spans="1:17" x14ac:dyDescent="0.3">
      <c r="A343" t="s">
        <v>17</v>
      </c>
      <c r="B343" s="1">
        <v>36867</v>
      </c>
      <c r="C343">
        <v>34.1</v>
      </c>
      <c r="D343">
        <v>22</v>
      </c>
      <c r="E343">
        <v>30.5</v>
      </c>
      <c r="G343">
        <v>38.4</v>
      </c>
      <c r="H343">
        <v>0</v>
      </c>
      <c r="K343">
        <v>22.3</v>
      </c>
      <c r="L343">
        <v>265.33</v>
      </c>
      <c r="N343">
        <v>10.1</v>
      </c>
      <c r="O343">
        <v>32.9</v>
      </c>
      <c r="P343">
        <v>57.63</v>
      </c>
      <c r="Q343" t="s">
        <v>19</v>
      </c>
    </row>
    <row r="344" spans="1:17" x14ac:dyDescent="0.3">
      <c r="A344" t="s">
        <v>17</v>
      </c>
      <c r="B344" s="1">
        <v>36868</v>
      </c>
      <c r="C344">
        <v>35.1</v>
      </c>
      <c r="D344">
        <v>23.2</v>
      </c>
      <c r="E344">
        <v>30.1</v>
      </c>
      <c r="G344">
        <v>38.700000000000003</v>
      </c>
      <c r="H344">
        <v>0</v>
      </c>
      <c r="K344">
        <v>27.7</v>
      </c>
      <c r="L344">
        <v>277.08</v>
      </c>
      <c r="N344">
        <v>9.6999999999999993</v>
      </c>
      <c r="O344">
        <v>32.1</v>
      </c>
      <c r="P344">
        <v>63.46</v>
      </c>
      <c r="Q344" t="s">
        <v>19</v>
      </c>
    </row>
    <row r="345" spans="1:17" x14ac:dyDescent="0.3">
      <c r="A345" t="s">
        <v>17</v>
      </c>
      <c r="B345" s="1">
        <v>36869</v>
      </c>
      <c r="C345">
        <v>32.1</v>
      </c>
      <c r="D345">
        <v>22.9</v>
      </c>
      <c r="E345">
        <v>28.8</v>
      </c>
      <c r="G345">
        <v>36.9</v>
      </c>
      <c r="H345">
        <v>0</v>
      </c>
      <c r="K345">
        <v>18.399999999999999</v>
      </c>
      <c r="L345">
        <v>156.53</v>
      </c>
      <c r="N345">
        <v>10.4</v>
      </c>
      <c r="O345">
        <v>45.9</v>
      </c>
      <c r="P345">
        <v>70.709999999999994</v>
      </c>
      <c r="Q345" t="s">
        <v>19</v>
      </c>
    </row>
    <row r="346" spans="1:17" x14ac:dyDescent="0.3">
      <c r="A346" t="s">
        <v>17</v>
      </c>
      <c r="B346" s="1">
        <v>36870</v>
      </c>
      <c r="C346">
        <v>32.1</v>
      </c>
      <c r="D346">
        <v>22.4</v>
      </c>
      <c r="E346">
        <v>27.5</v>
      </c>
      <c r="G346">
        <v>38</v>
      </c>
      <c r="H346">
        <v>0</v>
      </c>
      <c r="K346">
        <v>27.7</v>
      </c>
      <c r="L346">
        <v>158.46</v>
      </c>
      <c r="N346">
        <v>8.5</v>
      </c>
      <c r="O346">
        <v>36.200000000000003</v>
      </c>
      <c r="P346">
        <v>80.14</v>
      </c>
      <c r="Q346" t="s">
        <v>19</v>
      </c>
    </row>
    <row r="347" spans="1:17" x14ac:dyDescent="0.3">
      <c r="A347" t="s">
        <v>17</v>
      </c>
      <c r="B347" s="1">
        <v>36871</v>
      </c>
      <c r="C347">
        <v>31.1</v>
      </c>
      <c r="D347">
        <v>24.1</v>
      </c>
      <c r="E347">
        <v>27</v>
      </c>
      <c r="G347">
        <v>36.700000000000003</v>
      </c>
      <c r="H347">
        <v>18</v>
      </c>
      <c r="K347">
        <v>18.399999999999999</v>
      </c>
      <c r="L347">
        <v>194.75</v>
      </c>
      <c r="N347">
        <v>8.5</v>
      </c>
      <c r="O347">
        <v>47.7</v>
      </c>
      <c r="P347">
        <v>84.52</v>
      </c>
      <c r="Q347" t="s">
        <v>18</v>
      </c>
    </row>
    <row r="348" spans="1:17" x14ac:dyDescent="0.3">
      <c r="A348" t="s">
        <v>17</v>
      </c>
      <c r="B348" s="1">
        <v>36872</v>
      </c>
      <c r="C348">
        <v>33.1</v>
      </c>
      <c r="D348">
        <v>22.2</v>
      </c>
      <c r="E348">
        <v>27.8</v>
      </c>
      <c r="G348">
        <v>40.700000000000003</v>
      </c>
      <c r="H348">
        <v>36.380000000000003</v>
      </c>
      <c r="K348">
        <v>25.9</v>
      </c>
      <c r="L348">
        <v>169.3</v>
      </c>
      <c r="N348">
        <v>7.8</v>
      </c>
      <c r="O348">
        <v>61.3</v>
      </c>
      <c r="P348">
        <v>81.17</v>
      </c>
      <c r="Q348" t="s">
        <v>18</v>
      </c>
    </row>
    <row r="349" spans="1:17" x14ac:dyDescent="0.3">
      <c r="A349" t="s">
        <v>17</v>
      </c>
      <c r="B349" s="1">
        <v>36873</v>
      </c>
      <c r="C349">
        <v>32.1</v>
      </c>
      <c r="D349">
        <v>24.1</v>
      </c>
      <c r="E349">
        <v>26.3</v>
      </c>
      <c r="G349">
        <v>38</v>
      </c>
      <c r="H349">
        <v>19.100000000000001</v>
      </c>
      <c r="K349">
        <v>24.1</v>
      </c>
      <c r="L349">
        <v>279</v>
      </c>
      <c r="N349">
        <v>8.1</v>
      </c>
      <c r="O349">
        <v>58.8</v>
      </c>
      <c r="P349">
        <v>87.63</v>
      </c>
      <c r="Q349" t="s">
        <v>18</v>
      </c>
    </row>
    <row r="350" spans="1:17" x14ac:dyDescent="0.3">
      <c r="A350" t="s">
        <v>17</v>
      </c>
      <c r="B350" s="1">
        <v>36874</v>
      </c>
      <c r="C350">
        <v>29.1</v>
      </c>
      <c r="D350">
        <v>22.1</v>
      </c>
      <c r="E350">
        <v>25.8</v>
      </c>
      <c r="G350">
        <v>33.700000000000003</v>
      </c>
      <c r="H350">
        <v>11.2</v>
      </c>
      <c r="K350">
        <v>18.399999999999999</v>
      </c>
      <c r="L350">
        <v>228.5</v>
      </c>
      <c r="N350">
        <v>6.9</v>
      </c>
      <c r="O350">
        <v>70.8</v>
      </c>
      <c r="P350">
        <v>86.18</v>
      </c>
      <c r="Q350" t="s">
        <v>18</v>
      </c>
    </row>
    <row r="351" spans="1:17" x14ac:dyDescent="0.3">
      <c r="A351" t="s">
        <v>17</v>
      </c>
      <c r="B351" s="1">
        <v>36875</v>
      </c>
      <c r="C351">
        <v>30.1</v>
      </c>
      <c r="D351">
        <v>20.399999999999999</v>
      </c>
      <c r="E351">
        <v>26.9</v>
      </c>
      <c r="G351">
        <v>35.200000000000003</v>
      </c>
      <c r="H351">
        <v>0</v>
      </c>
      <c r="K351">
        <v>13</v>
      </c>
      <c r="L351">
        <v>182</v>
      </c>
      <c r="N351">
        <v>6.9</v>
      </c>
      <c r="O351">
        <v>57.5</v>
      </c>
      <c r="P351">
        <v>82.76</v>
      </c>
      <c r="Q351" t="s">
        <v>19</v>
      </c>
    </row>
    <row r="352" spans="1:17" x14ac:dyDescent="0.3">
      <c r="A352" t="s">
        <v>17</v>
      </c>
      <c r="B352" s="1">
        <v>36876</v>
      </c>
      <c r="C352">
        <v>31.1</v>
      </c>
      <c r="D352">
        <v>25</v>
      </c>
      <c r="E352">
        <v>27</v>
      </c>
      <c r="G352">
        <v>36.700000000000003</v>
      </c>
      <c r="H352">
        <v>5</v>
      </c>
      <c r="K352">
        <v>18.399999999999999</v>
      </c>
      <c r="L352">
        <v>210</v>
      </c>
      <c r="N352">
        <v>8.4</v>
      </c>
      <c r="O352">
        <v>53.2</v>
      </c>
      <c r="P352">
        <v>84.79</v>
      </c>
      <c r="Q352" t="s">
        <v>18</v>
      </c>
    </row>
    <row r="353" spans="1:17" x14ac:dyDescent="0.3">
      <c r="A353" t="s">
        <v>17</v>
      </c>
      <c r="B353" s="1">
        <v>36877</v>
      </c>
      <c r="C353">
        <v>31.1</v>
      </c>
      <c r="D353">
        <v>22.6</v>
      </c>
      <c r="E353">
        <v>27.2</v>
      </c>
      <c r="G353">
        <v>36</v>
      </c>
      <c r="H353">
        <v>44.5</v>
      </c>
      <c r="K353">
        <v>27.7</v>
      </c>
      <c r="L353">
        <v>165.62</v>
      </c>
      <c r="N353">
        <v>7.4</v>
      </c>
      <c r="O353">
        <v>69.2</v>
      </c>
      <c r="P353">
        <v>82.04</v>
      </c>
      <c r="Q353" t="s">
        <v>18</v>
      </c>
    </row>
    <row r="354" spans="1:17" x14ac:dyDescent="0.3">
      <c r="A354" t="s">
        <v>17</v>
      </c>
      <c r="B354" s="1">
        <v>36878</v>
      </c>
      <c r="C354">
        <v>31.1</v>
      </c>
      <c r="D354">
        <v>22.9</v>
      </c>
      <c r="E354">
        <v>26.7</v>
      </c>
      <c r="G354">
        <v>35.6</v>
      </c>
      <c r="H354">
        <v>23.73</v>
      </c>
      <c r="K354">
        <v>18.399999999999999</v>
      </c>
      <c r="L354">
        <v>136.75</v>
      </c>
      <c r="N354">
        <v>7.9</v>
      </c>
      <c r="O354">
        <v>64.3</v>
      </c>
      <c r="P354">
        <v>83.81</v>
      </c>
      <c r="Q354" t="s">
        <v>18</v>
      </c>
    </row>
    <row r="355" spans="1:17" x14ac:dyDescent="0.3">
      <c r="A355" t="s">
        <v>17</v>
      </c>
      <c r="B355" s="1">
        <v>36879</v>
      </c>
      <c r="C355">
        <v>31.1</v>
      </c>
      <c r="D355">
        <v>21.8</v>
      </c>
      <c r="E355">
        <v>28.6</v>
      </c>
      <c r="G355">
        <v>36.700000000000003</v>
      </c>
      <c r="H355">
        <v>5.0999999999999996</v>
      </c>
      <c r="K355">
        <v>20.5</v>
      </c>
      <c r="L355">
        <v>140.71</v>
      </c>
      <c r="N355">
        <v>7.6</v>
      </c>
      <c r="O355">
        <v>56.9</v>
      </c>
      <c r="P355">
        <v>75.98</v>
      </c>
      <c r="Q355" t="s">
        <v>18</v>
      </c>
    </row>
    <row r="356" spans="1:17" x14ac:dyDescent="0.3">
      <c r="A356" t="s">
        <v>17</v>
      </c>
      <c r="B356" s="1">
        <v>36880</v>
      </c>
      <c r="C356">
        <v>31.1</v>
      </c>
      <c r="D356">
        <v>25.6</v>
      </c>
      <c r="E356">
        <v>28.7</v>
      </c>
      <c r="G356">
        <v>37.9</v>
      </c>
      <c r="H356">
        <v>3</v>
      </c>
      <c r="K356">
        <v>11.2</v>
      </c>
      <c r="L356">
        <v>104.5</v>
      </c>
      <c r="N356">
        <v>8.8000000000000007</v>
      </c>
      <c r="O356">
        <v>50</v>
      </c>
      <c r="P356">
        <v>78.56</v>
      </c>
      <c r="Q356" t="s">
        <v>18</v>
      </c>
    </row>
    <row r="357" spans="1:17" x14ac:dyDescent="0.3">
      <c r="A357" t="s">
        <v>17</v>
      </c>
      <c r="B357" s="1">
        <v>36881</v>
      </c>
      <c r="C357">
        <v>31.1</v>
      </c>
      <c r="D357">
        <v>25</v>
      </c>
      <c r="E357">
        <v>28.2</v>
      </c>
      <c r="G357">
        <v>36.700000000000003</v>
      </c>
      <c r="H357">
        <v>33</v>
      </c>
      <c r="K357">
        <v>22.3</v>
      </c>
      <c r="L357">
        <v>163.29</v>
      </c>
      <c r="N357">
        <v>8.5</v>
      </c>
      <c r="O357">
        <v>43.5</v>
      </c>
      <c r="P357">
        <v>81.03</v>
      </c>
      <c r="Q357" t="s">
        <v>18</v>
      </c>
    </row>
    <row r="358" spans="1:17" x14ac:dyDescent="0.3">
      <c r="A358" t="s">
        <v>17</v>
      </c>
      <c r="B358" s="1">
        <v>36882</v>
      </c>
      <c r="C358">
        <v>32.1</v>
      </c>
      <c r="D358">
        <v>24.1</v>
      </c>
      <c r="E358">
        <v>28.1</v>
      </c>
      <c r="G358">
        <v>38</v>
      </c>
      <c r="H358">
        <v>27</v>
      </c>
      <c r="K358">
        <v>18.399999999999999</v>
      </c>
      <c r="L358">
        <v>133.33000000000001</v>
      </c>
      <c r="N358">
        <v>8.5</v>
      </c>
      <c r="O358">
        <v>43.2</v>
      </c>
      <c r="P358">
        <v>79.86</v>
      </c>
      <c r="Q358" t="s">
        <v>18</v>
      </c>
    </row>
    <row r="359" spans="1:17" x14ac:dyDescent="0.3">
      <c r="A359" t="s">
        <v>17</v>
      </c>
      <c r="B359" s="1">
        <v>36883</v>
      </c>
      <c r="C359">
        <v>31.1</v>
      </c>
      <c r="D359">
        <v>25</v>
      </c>
      <c r="E359">
        <v>28</v>
      </c>
      <c r="G359">
        <v>35.6</v>
      </c>
      <c r="H359">
        <v>0</v>
      </c>
      <c r="K359">
        <v>37.1</v>
      </c>
      <c r="L359">
        <v>123.33</v>
      </c>
      <c r="N359">
        <v>9.4</v>
      </c>
      <c r="O359">
        <v>46.3</v>
      </c>
      <c r="P359">
        <v>77.84</v>
      </c>
      <c r="Q359" t="s">
        <v>19</v>
      </c>
    </row>
    <row r="360" spans="1:17" x14ac:dyDescent="0.3">
      <c r="A360" t="s">
        <v>17</v>
      </c>
      <c r="B360" s="1">
        <v>36884</v>
      </c>
      <c r="C360">
        <v>33.1</v>
      </c>
      <c r="D360">
        <v>19.7</v>
      </c>
      <c r="E360">
        <v>26.3</v>
      </c>
      <c r="G360">
        <v>38.200000000000003</v>
      </c>
      <c r="H360">
        <v>2.4</v>
      </c>
      <c r="K360">
        <v>18.600000000000001</v>
      </c>
      <c r="L360">
        <v>136.66999999999999</v>
      </c>
      <c r="N360">
        <v>9.4</v>
      </c>
      <c r="O360">
        <v>57.5</v>
      </c>
      <c r="P360">
        <v>78.91</v>
      </c>
      <c r="Q360" t="s">
        <v>18</v>
      </c>
    </row>
    <row r="361" spans="1:17" x14ac:dyDescent="0.3">
      <c r="A361" t="s">
        <v>17</v>
      </c>
      <c r="B361" s="1">
        <v>36885</v>
      </c>
      <c r="C361">
        <v>35.1</v>
      </c>
      <c r="D361">
        <v>18.5</v>
      </c>
      <c r="E361">
        <v>29.6</v>
      </c>
      <c r="G361">
        <v>40.799999999999997</v>
      </c>
      <c r="H361">
        <v>0</v>
      </c>
      <c r="K361">
        <v>18.399999999999999</v>
      </c>
      <c r="L361">
        <v>228.27</v>
      </c>
      <c r="N361">
        <v>9.4</v>
      </c>
      <c r="O361">
        <v>61</v>
      </c>
      <c r="P361">
        <v>67.73</v>
      </c>
      <c r="Q361" t="s">
        <v>19</v>
      </c>
    </row>
    <row r="362" spans="1:17" x14ac:dyDescent="0.3">
      <c r="A362" t="s">
        <v>17</v>
      </c>
      <c r="B362" s="1">
        <v>36886</v>
      </c>
      <c r="C362">
        <v>33.700000000000003</v>
      </c>
      <c r="D362">
        <v>22.4</v>
      </c>
      <c r="E362">
        <v>30.3</v>
      </c>
      <c r="G362">
        <v>37.700000000000003</v>
      </c>
      <c r="H362">
        <v>0</v>
      </c>
      <c r="K362">
        <v>18.399999999999999</v>
      </c>
      <c r="L362">
        <v>179.18</v>
      </c>
      <c r="N362">
        <v>10.3</v>
      </c>
      <c r="O362">
        <v>33.4</v>
      </c>
      <c r="P362">
        <v>62.75</v>
      </c>
      <c r="Q362" t="s">
        <v>19</v>
      </c>
    </row>
    <row r="363" spans="1:17" x14ac:dyDescent="0.3">
      <c r="A363" t="s">
        <v>17</v>
      </c>
      <c r="B363" s="1">
        <v>36887</v>
      </c>
      <c r="C363">
        <v>32.1</v>
      </c>
      <c r="D363">
        <v>21.7</v>
      </c>
      <c r="E363">
        <v>29.1</v>
      </c>
      <c r="G363">
        <v>36.9</v>
      </c>
      <c r="H363">
        <v>0.7</v>
      </c>
      <c r="K363">
        <v>27.3</v>
      </c>
      <c r="L363">
        <v>117.71</v>
      </c>
      <c r="N363">
        <v>10</v>
      </c>
      <c r="O363">
        <v>42.8</v>
      </c>
      <c r="P363">
        <v>69.180000000000007</v>
      </c>
      <c r="Q363" t="s">
        <v>18</v>
      </c>
    </row>
    <row r="364" spans="1:17" x14ac:dyDescent="0.3">
      <c r="A364" t="s">
        <v>17</v>
      </c>
      <c r="B364" s="1">
        <v>36888</v>
      </c>
      <c r="C364">
        <v>32.1</v>
      </c>
      <c r="D364">
        <v>25</v>
      </c>
      <c r="E364">
        <v>29.5</v>
      </c>
      <c r="G364">
        <v>38</v>
      </c>
      <c r="H364">
        <v>0</v>
      </c>
      <c r="K364">
        <v>18.399999999999999</v>
      </c>
      <c r="L364">
        <v>154.55000000000001</v>
      </c>
      <c r="N364">
        <v>9.4</v>
      </c>
      <c r="O364">
        <v>41.9</v>
      </c>
      <c r="P364">
        <v>71.56</v>
      </c>
      <c r="Q364" t="s">
        <v>19</v>
      </c>
    </row>
    <row r="365" spans="1:17" x14ac:dyDescent="0.3">
      <c r="A365" t="s">
        <v>17</v>
      </c>
      <c r="B365" s="1">
        <v>36889</v>
      </c>
      <c r="C365">
        <v>34.1</v>
      </c>
      <c r="D365">
        <v>21.9</v>
      </c>
      <c r="E365">
        <v>28.5</v>
      </c>
      <c r="G365">
        <v>39.6</v>
      </c>
      <c r="H365">
        <v>0</v>
      </c>
      <c r="K365">
        <v>13</v>
      </c>
      <c r="L365">
        <v>197.3</v>
      </c>
      <c r="N365">
        <v>9.1999999999999993</v>
      </c>
      <c r="O365">
        <v>51.4</v>
      </c>
      <c r="P365">
        <v>75.569999999999993</v>
      </c>
      <c r="Q365" t="s">
        <v>19</v>
      </c>
    </row>
    <row r="366" spans="1:17" x14ac:dyDescent="0.3">
      <c r="A366" t="s">
        <v>17</v>
      </c>
      <c r="B366" s="1">
        <v>36890</v>
      </c>
      <c r="C366">
        <v>33.1</v>
      </c>
      <c r="D366">
        <v>21.5</v>
      </c>
      <c r="E366">
        <v>28.9</v>
      </c>
      <c r="G366">
        <v>40.700000000000003</v>
      </c>
      <c r="H366">
        <v>0</v>
      </c>
      <c r="K366">
        <v>24.1</v>
      </c>
      <c r="L366">
        <v>151.88999999999999</v>
      </c>
      <c r="N366">
        <v>9.4</v>
      </c>
      <c r="O366">
        <v>42</v>
      </c>
      <c r="P366">
        <v>72.739999999999995</v>
      </c>
      <c r="Q366" t="s">
        <v>19</v>
      </c>
    </row>
    <row r="367" spans="1:17" x14ac:dyDescent="0.3">
      <c r="A367" t="s">
        <v>17</v>
      </c>
      <c r="B367" s="1">
        <v>36891</v>
      </c>
      <c r="C367">
        <v>33.1</v>
      </c>
      <c r="D367">
        <v>20</v>
      </c>
      <c r="E367">
        <v>29.1</v>
      </c>
      <c r="G367">
        <v>37.200000000000003</v>
      </c>
      <c r="H367">
        <v>0</v>
      </c>
      <c r="K367">
        <v>18.399999999999999</v>
      </c>
      <c r="L367">
        <v>156.29</v>
      </c>
      <c r="N367">
        <v>10</v>
      </c>
      <c r="O367">
        <v>43.3</v>
      </c>
      <c r="P367">
        <v>69.489999999999995</v>
      </c>
      <c r="Q367" t="s">
        <v>19</v>
      </c>
    </row>
    <row r="368" spans="1:17" x14ac:dyDescent="0.3">
      <c r="A368" t="s">
        <v>17</v>
      </c>
      <c r="B368" s="1">
        <v>36892</v>
      </c>
      <c r="C368">
        <v>33.1</v>
      </c>
      <c r="D368">
        <v>20.8</v>
      </c>
      <c r="E368">
        <v>29.9</v>
      </c>
      <c r="G368">
        <v>37.6</v>
      </c>
      <c r="H368">
        <v>0</v>
      </c>
      <c r="K368">
        <v>18.399999999999999</v>
      </c>
      <c r="L368">
        <v>94</v>
      </c>
      <c r="N368">
        <v>10</v>
      </c>
      <c r="O368">
        <v>35</v>
      </c>
      <c r="P368">
        <v>67.91</v>
      </c>
      <c r="Q368" t="s">
        <v>19</v>
      </c>
    </row>
    <row r="369" spans="1:17" x14ac:dyDescent="0.3">
      <c r="A369" t="s">
        <v>17</v>
      </c>
      <c r="B369" s="1">
        <v>36893</v>
      </c>
      <c r="C369">
        <v>32.1</v>
      </c>
      <c r="D369">
        <v>22.5</v>
      </c>
      <c r="E369">
        <v>28.7</v>
      </c>
      <c r="G369">
        <v>37.200000000000003</v>
      </c>
      <c r="H369">
        <v>0.8</v>
      </c>
      <c r="K369">
        <v>18.399999999999999</v>
      </c>
      <c r="L369">
        <v>99.53</v>
      </c>
      <c r="N369">
        <v>9.6</v>
      </c>
      <c r="O369">
        <v>43.3</v>
      </c>
      <c r="P369">
        <v>72.77</v>
      </c>
      <c r="Q369" t="s">
        <v>18</v>
      </c>
    </row>
    <row r="370" spans="1:17" x14ac:dyDescent="0.3">
      <c r="A370" t="s">
        <v>17</v>
      </c>
      <c r="B370" s="1">
        <v>36894</v>
      </c>
      <c r="C370">
        <v>33.4</v>
      </c>
      <c r="D370">
        <v>22.4</v>
      </c>
      <c r="E370">
        <v>27.9</v>
      </c>
      <c r="G370">
        <v>37.299999999999997</v>
      </c>
      <c r="H370">
        <v>0.7</v>
      </c>
      <c r="K370">
        <v>18.399999999999999</v>
      </c>
      <c r="L370">
        <v>159.09</v>
      </c>
      <c r="N370">
        <v>9.9</v>
      </c>
      <c r="O370">
        <v>48.8</v>
      </c>
      <c r="P370">
        <v>77.55</v>
      </c>
      <c r="Q370" t="s">
        <v>18</v>
      </c>
    </row>
    <row r="371" spans="1:17" x14ac:dyDescent="0.3">
      <c r="A371" t="s">
        <v>17</v>
      </c>
      <c r="B371" s="1">
        <v>36895</v>
      </c>
      <c r="C371">
        <v>32.200000000000003</v>
      </c>
      <c r="D371">
        <v>22.4</v>
      </c>
      <c r="E371">
        <v>28.2</v>
      </c>
      <c r="G371">
        <v>38.200000000000003</v>
      </c>
      <c r="H371">
        <v>0.99</v>
      </c>
      <c r="K371">
        <v>14.8</v>
      </c>
      <c r="L371">
        <v>163</v>
      </c>
      <c r="N371">
        <v>9.6999999999999993</v>
      </c>
      <c r="O371">
        <v>55</v>
      </c>
      <c r="P371">
        <v>76.75</v>
      </c>
      <c r="Q371" t="s">
        <v>18</v>
      </c>
    </row>
    <row r="372" spans="1:17" x14ac:dyDescent="0.3">
      <c r="A372" t="s">
        <v>17</v>
      </c>
      <c r="B372" s="1">
        <v>36896</v>
      </c>
      <c r="C372">
        <v>31.1</v>
      </c>
      <c r="D372">
        <v>21.5</v>
      </c>
      <c r="E372">
        <v>26.7</v>
      </c>
      <c r="G372">
        <v>36.700000000000003</v>
      </c>
      <c r="H372">
        <v>35.1</v>
      </c>
      <c r="K372">
        <v>22</v>
      </c>
      <c r="L372">
        <v>258.89</v>
      </c>
      <c r="N372">
        <v>9.5</v>
      </c>
      <c r="O372">
        <v>44.7</v>
      </c>
      <c r="P372">
        <v>83.19</v>
      </c>
      <c r="Q372" t="s">
        <v>18</v>
      </c>
    </row>
    <row r="373" spans="1:17" x14ac:dyDescent="0.3">
      <c r="A373" t="s">
        <v>17</v>
      </c>
      <c r="B373" s="1">
        <v>36897</v>
      </c>
      <c r="C373">
        <v>31.1</v>
      </c>
      <c r="D373">
        <v>20.8</v>
      </c>
      <c r="E373">
        <v>26</v>
      </c>
      <c r="G373">
        <v>36.700000000000003</v>
      </c>
      <c r="H373">
        <v>10.9</v>
      </c>
      <c r="K373">
        <v>22.3</v>
      </c>
      <c r="L373">
        <v>181.25</v>
      </c>
      <c r="N373">
        <v>8.3000000000000007</v>
      </c>
      <c r="O373">
        <v>47.8</v>
      </c>
      <c r="P373">
        <v>87.28</v>
      </c>
      <c r="Q373" t="s">
        <v>18</v>
      </c>
    </row>
    <row r="374" spans="1:17" x14ac:dyDescent="0.3">
      <c r="A374" t="s">
        <v>17</v>
      </c>
      <c r="B374" s="1">
        <v>36898</v>
      </c>
      <c r="C374">
        <v>31.9</v>
      </c>
      <c r="D374">
        <v>23.7</v>
      </c>
      <c r="E374">
        <v>26.2</v>
      </c>
      <c r="G374">
        <v>37</v>
      </c>
      <c r="H374">
        <v>2</v>
      </c>
      <c r="K374">
        <v>14.8</v>
      </c>
      <c r="L374">
        <v>292.73</v>
      </c>
      <c r="N374">
        <v>8.3000000000000007</v>
      </c>
      <c r="O374">
        <v>60</v>
      </c>
      <c r="P374">
        <v>86.31</v>
      </c>
      <c r="Q374" t="s">
        <v>18</v>
      </c>
    </row>
    <row r="375" spans="1:17" x14ac:dyDescent="0.3">
      <c r="A375" t="s">
        <v>17</v>
      </c>
      <c r="B375" s="1">
        <v>36899</v>
      </c>
      <c r="C375">
        <v>31.1</v>
      </c>
      <c r="D375">
        <v>20.399999999999999</v>
      </c>
      <c r="E375">
        <v>25</v>
      </c>
      <c r="G375">
        <v>35.6</v>
      </c>
      <c r="H375">
        <v>24.34</v>
      </c>
      <c r="K375">
        <v>27.7</v>
      </c>
      <c r="L375">
        <v>271.67</v>
      </c>
      <c r="N375">
        <v>7.2</v>
      </c>
      <c r="O375">
        <v>54.4</v>
      </c>
      <c r="P375">
        <v>90.13</v>
      </c>
      <c r="Q375" t="s">
        <v>18</v>
      </c>
    </row>
    <row r="376" spans="1:17" x14ac:dyDescent="0.3">
      <c r="A376" t="s">
        <v>17</v>
      </c>
      <c r="B376" s="1">
        <v>36900</v>
      </c>
      <c r="C376">
        <v>31.1</v>
      </c>
      <c r="D376">
        <v>21.1</v>
      </c>
      <c r="E376">
        <v>25.5</v>
      </c>
      <c r="G376">
        <v>35.6</v>
      </c>
      <c r="H376">
        <v>35.5</v>
      </c>
      <c r="K376">
        <v>40.700000000000003</v>
      </c>
      <c r="L376">
        <v>282.63</v>
      </c>
      <c r="N376">
        <v>8.4</v>
      </c>
      <c r="O376">
        <v>43.3</v>
      </c>
      <c r="P376">
        <v>86.77</v>
      </c>
      <c r="Q376" t="s">
        <v>18</v>
      </c>
    </row>
    <row r="377" spans="1:17" x14ac:dyDescent="0.3">
      <c r="A377" t="s">
        <v>17</v>
      </c>
      <c r="B377" s="1">
        <v>36901</v>
      </c>
      <c r="C377">
        <v>31.1</v>
      </c>
      <c r="D377">
        <v>21.7</v>
      </c>
      <c r="E377">
        <v>27</v>
      </c>
      <c r="G377">
        <v>35.6</v>
      </c>
      <c r="H377">
        <v>20.65</v>
      </c>
      <c r="K377">
        <v>35.299999999999997</v>
      </c>
      <c r="L377">
        <v>270.58</v>
      </c>
      <c r="N377">
        <v>9.6999999999999993</v>
      </c>
      <c r="O377">
        <v>53.1</v>
      </c>
      <c r="P377">
        <v>78.260000000000005</v>
      </c>
      <c r="Q377" t="s">
        <v>18</v>
      </c>
    </row>
    <row r="378" spans="1:17" x14ac:dyDescent="0.3">
      <c r="A378" t="s">
        <v>17</v>
      </c>
      <c r="B378" s="1">
        <v>36902</v>
      </c>
      <c r="C378">
        <v>28.1</v>
      </c>
      <c r="D378">
        <v>20.7</v>
      </c>
      <c r="E378">
        <v>25.5</v>
      </c>
      <c r="G378">
        <v>29.7</v>
      </c>
      <c r="H378">
        <v>1.9</v>
      </c>
      <c r="K378">
        <v>33.5</v>
      </c>
      <c r="L378">
        <v>293.33</v>
      </c>
      <c r="N378">
        <v>8.4</v>
      </c>
      <c r="O378">
        <v>57.1</v>
      </c>
      <c r="P378">
        <v>81.45</v>
      </c>
      <c r="Q378" t="s">
        <v>18</v>
      </c>
    </row>
    <row r="379" spans="1:17" x14ac:dyDescent="0.3">
      <c r="A379" t="s">
        <v>17</v>
      </c>
      <c r="B379" s="1">
        <v>36903</v>
      </c>
      <c r="C379">
        <v>30.1</v>
      </c>
      <c r="D379">
        <v>21.1</v>
      </c>
      <c r="E379">
        <v>27.8</v>
      </c>
      <c r="G379">
        <v>34.299999999999997</v>
      </c>
      <c r="H379">
        <v>5.0999999999999996</v>
      </c>
      <c r="K379">
        <v>22.3</v>
      </c>
      <c r="L379">
        <v>188.42</v>
      </c>
      <c r="N379">
        <v>9.6999999999999993</v>
      </c>
      <c r="O379">
        <v>38</v>
      </c>
      <c r="P379">
        <v>75.36</v>
      </c>
      <c r="Q379" t="s">
        <v>18</v>
      </c>
    </row>
    <row r="380" spans="1:17" x14ac:dyDescent="0.3">
      <c r="A380" t="s">
        <v>17</v>
      </c>
      <c r="B380" s="1">
        <v>36904</v>
      </c>
      <c r="C380">
        <v>31.1</v>
      </c>
      <c r="D380">
        <v>24.1</v>
      </c>
      <c r="E380">
        <v>28.4</v>
      </c>
      <c r="G380">
        <v>35.6</v>
      </c>
      <c r="H380">
        <v>0</v>
      </c>
      <c r="K380">
        <v>14.8</v>
      </c>
      <c r="L380">
        <v>92</v>
      </c>
      <c r="N380">
        <v>10.199999999999999</v>
      </c>
      <c r="O380">
        <v>47</v>
      </c>
      <c r="P380">
        <v>72.239999999999995</v>
      </c>
      <c r="Q380" t="s">
        <v>19</v>
      </c>
    </row>
    <row r="381" spans="1:17" x14ac:dyDescent="0.3">
      <c r="A381" t="s">
        <v>17</v>
      </c>
      <c r="B381" s="1">
        <v>36905</v>
      </c>
      <c r="C381">
        <v>33.1</v>
      </c>
      <c r="D381">
        <v>24.1</v>
      </c>
      <c r="E381">
        <v>27.8</v>
      </c>
      <c r="G381">
        <v>37.1</v>
      </c>
      <c r="H381">
        <v>0</v>
      </c>
      <c r="K381">
        <v>27.7</v>
      </c>
      <c r="L381">
        <v>300.91000000000003</v>
      </c>
      <c r="N381">
        <v>9.6</v>
      </c>
      <c r="O381">
        <v>43.8</v>
      </c>
      <c r="P381">
        <v>76.09</v>
      </c>
      <c r="Q381" t="s">
        <v>19</v>
      </c>
    </row>
    <row r="382" spans="1:17" x14ac:dyDescent="0.3">
      <c r="A382" t="s">
        <v>17</v>
      </c>
      <c r="B382" s="1">
        <v>36906</v>
      </c>
      <c r="C382">
        <v>33.1</v>
      </c>
      <c r="D382">
        <v>22.2</v>
      </c>
      <c r="E382">
        <v>26.9</v>
      </c>
      <c r="G382">
        <v>38.200000000000003</v>
      </c>
      <c r="H382">
        <v>2.93</v>
      </c>
      <c r="K382">
        <v>27.7</v>
      </c>
      <c r="L382">
        <v>267.43</v>
      </c>
      <c r="N382">
        <v>8.9</v>
      </c>
      <c r="O382">
        <v>46.7</v>
      </c>
      <c r="P382">
        <v>82.36</v>
      </c>
      <c r="Q382" t="s">
        <v>18</v>
      </c>
    </row>
    <row r="383" spans="1:17" x14ac:dyDescent="0.3">
      <c r="A383" t="s">
        <v>17</v>
      </c>
      <c r="B383" s="1">
        <v>36907</v>
      </c>
      <c r="C383">
        <v>31.1</v>
      </c>
      <c r="D383">
        <v>24.1</v>
      </c>
      <c r="E383">
        <v>26.6</v>
      </c>
      <c r="G383">
        <v>34.700000000000003</v>
      </c>
      <c r="H383">
        <v>7</v>
      </c>
      <c r="K383">
        <v>27.3</v>
      </c>
      <c r="L383">
        <v>280.5</v>
      </c>
      <c r="N383">
        <v>8.6</v>
      </c>
      <c r="O383">
        <v>67.400000000000006</v>
      </c>
      <c r="P383">
        <v>80.17</v>
      </c>
      <c r="Q383" t="s">
        <v>18</v>
      </c>
    </row>
    <row r="384" spans="1:17" x14ac:dyDescent="0.3">
      <c r="A384" t="s">
        <v>17</v>
      </c>
      <c r="B384" s="1">
        <v>36908</v>
      </c>
      <c r="C384">
        <v>32.200000000000003</v>
      </c>
      <c r="D384">
        <v>21.7</v>
      </c>
      <c r="E384">
        <v>27.3</v>
      </c>
      <c r="G384">
        <v>36.6</v>
      </c>
      <c r="H384">
        <v>0</v>
      </c>
      <c r="K384">
        <v>24.1</v>
      </c>
      <c r="L384">
        <v>294.55</v>
      </c>
      <c r="N384">
        <v>8.5</v>
      </c>
      <c r="O384">
        <v>77.3</v>
      </c>
      <c r="P384">
        <v>78.53</v>
      </c>
      <c r="Q384" t="s">
        <v>23</v>
      </c>
    </row>
    <row r="385" spans="1:17" x14ac:dyDescent="0.3">
      <c r="A385" t="s">
        <v>17</v>
      </c>
      <c r="B385" s="1">
        <v>36909</v>
      </c>
      <c r="C385">
        <v>32.1</v>
      </c>
      <c r="D385">
        <v>22.9</v>
      </c>
      <c r="E385">
        <v>27.6</v>
      </c>
      <c r="G385">
        <v>38</v>
      </c>
      <c r="H385">
        <v>5</v>
      </c>
      <c r="K385">
        <v>18.399999999999999</v>
      </c>
      <c r="L385">
        <v>195</v>
      </c>
      <c r="N385">
        <v>8.1</v>
      </c>
      <c r="O385">
        <v>57.5</v>
      </c>
      <c r="P385">
        <v>81.25</v>
      </c>
      <c r="Q385" t="s">
        <v>18</v>
      </c>
    </row>
    <row r="386" spans="1:17" x14ac:dyDescent="0.3">
      <c r="A386" t="s">
        <v>17</v>
      </c>
      <c r="B386" s="1">
        <v>36910</v>
      </c>
      <c r="C386">
        <v>30.1</v>
      </c>
      <c r="D386">
        <v>24.1</v>
      </c>
      <c r="E386">
        <v>26.6</v>
      </c>
      <c r="G386">
        <v>35.200000000000003</v>
      </c>
      <c r="H386">
        <v>3</v>
      </c>
      <c r="K386">
        <v>18.3</v>
      </c>
      <c r="L386">
        <v>217.33</v>
      </c>
      <c r="N386">
        <v>7.3</v>
      </c>
      <c r="O386">
        <v>62.5</v>
      </c>
      <c r="P386">
        <v>85.72</v>
      </c>
      <c r="Q386" t="s">
        <v>18</v>
      </c>
    </row>
    <row r="387" spans="1:17" x14ac:dyDescent="0.3">
      <c r="A387" t="s">
        <v>17</v>
      </c>
      <c r="B387" s="1">
        <v>36911</v>
      </c>
      <c r="C387">
        <v>31.2</v>
      </c>
      <c r="D387">
        <v>24.7</v>
      </c>
      <c r="E387">
        <v>26.9</v>
      </c>
      <c r="G387">
        <v>36</v>
      </c>
      <c r="H387">
        <v>15.6</v>
      </c>
      <c r="K387">
        <v>27.5</v>
      </c>
      <c r="L387">
        <v>253.58</v>
      </c>
      <c r="N387">
        <v>6.9</v>
      </c>
      <c r="O387">
        <v>64.7</v>
      </c>
      <c r="P387">
        <v>85.33</v>
      </c>
      <c r="Q387" t="s">
        <v>18</v>
      </c>
    </row>
    <row r="388" spans="1:17" x14ac:dyDescent="0.3">
      <c r="A388" t="s">
        <v>17</v>
      </c>
      <c r="B388" s="1">
        <v>36912</v>
      </c>
      <c r="C388">
        <v>31.1</v>
      </c>
      <c r="D388">
        <v>22.9</v>
      </c>
      <c r="E388">
        <v>26</v>
      </c>
      <c r="G388">
        <v>37.9</v>
      </c>
      <c r="H388">
        <v>58</v>
      </c>
      <c r="K388">
        <v>16.600000000000001</v>
      </c>
      <c r="L388">
        <v>164.17</v>
      </c>
      <c r="N388">
        <v>6.6</v>
      </c>
      <c r="O388">
        <v>70.599999999999994</v>
      </c>
      <c r="P388">
        <v>89</v>
      </c>
      <c r="Q388" t="s">
        <v>18</v>
      </c>
    </row>
    <row r="389" spans="1:17" x14ac:dyDescent="0.3">
      <c r="A389" t="s">
        <v>17</v>
      </c>
      <c r="B389" s="1">
        <v>36913</v>
      </c>
      <c r="C389">
        <v>31.1</v>
      </c>
      <c r="D389">
        <v>21.4</v>
      </c>
      <c r="E389">
        <v>26.3</v>
      </c>
      <c r="G389">
        <v>35.6</v>
      </c>
      <c r="H389">
        <v>42</v>
      </c>
      <c r="K389">
        <v>22.1</v>
      </c>
      <c r="L389">
        <v>130.78</v>
      </c>
      <c r="N389">
        <v>7.2</v>
      </c>
      <c r="O389">
        <v>60</v>
      </c>
      <c r="P389">
        <v>86.61</v>
      </c>
      <c r="Q389" t="s">
        <v>18</v>
      </c>
    </row>
    <row r="390" spans="1:17" x14ac:dyDescent="0.3">
      <c r="A390" t="s">
        <v>17</v>
      </c>
      <c r="B390" s="1">
        <v>36914</v>
      </c>
      <c r="C390">
        <v>32.1</v>
      </c>
      <c r="D390">
        <v>22.1</v>
      </c>
      <c r="E390">
        <v>26.6</v>
      </c>
      <c r="G390">
        <v>36.9</v>
      </c>
      <c r="H390">
        <v>2.9</v>
      </c>
      <c r="K390">
        <v>18.399999999999999</v>
      </c>
      <c r="L390">
        <v>293.10000000000002</v>
      </c>
      <c r="N390">
        <v>8.6999999999999993</v>
      </c>
      <c r="O390">
        <v>63.6</v>
      </c>
      <c r="P390">
        <v>84.3</v>
      </c>
      <c r="Q390" t="s">
        <v>18</v>
      </c>
    </row>
    <row r="391" spans="1:17" x14ac:dyDescent="0.3">
      <c r="A391" t="s">
        <v>17</v>
      </c>
      <c r="B391" s="1">
        <v>36915</v>
      </c>
      <c r="C391">
        <v>31.4</v>
      </c>
      <c r="D391">
        <v>24.6</v>
      </c>
      <c r="E391">
        <v>28.8</v>
      </c>
      <c r="G391">
        <v>36.700000000000003</v>
      </c>
      <c r="H391">
        <v>0</v>
      </c>
      <c r="K391">
        <v>18.399999999999999</v>
      </c>
      <c r="L391">
        <v>145</v>
      </c>
      <c r="N391">
        <v>9.4</v>
      </c>
      <c r="O391">
        <v>52.5</v>
      </c>
      <c r="P391">
        <v>74.48</v>
      </c>
      <c r="Q391" t="s">
        <v>19</v>
      </c>
    </row>
    <row r="392" spans="1:17" x14ac:dyDescent="0.3">
      <c r="A392" t="s">
        <v>17</v>
      </c>
      <c r="B392" s="1">
        <v>36916</v>
      </c>
      <c r="C392">
        <v>30.1</v>
      </c>
      <c r="D392">
        <v>26.1</v>
      </c>
      <c r="E392">
        <v>28.4</v>
      </c>
      <c r="G392">
        <v>36.299999999999997</v>
      </c>
      <c r="H392">
        <v>1</v>
      </c>
      <c r="K392">
        <v>13</v>
      </c>
      <c r="L392">
        <v>120</v>
      </c>
      <c r="N392">
        <v>9.6</v>
      </c>
      <c r="O392">
        <v>67.7</v>
      </c>
      <c r="P392">
        <v>83.5</v>
      </c>
      <c r="Q392" t="s">
        <v>18</v>
      </c>
    </row>
    <row r="393" spans="1:17" x14ac:dyDescent="0.3">
      <c r="A393" t="s">
        <v>17</v>
      </c>
      <c r="B393" s="1">
        <v>36917</v>
      </c>
      <c r="C393">
        <v>31.6</v>
      </c>
      <c r="D393">
        <v>25.9</v>
      </c>
      <c r="E393">
        <v>28.3</v>
      </c>
      <c r="G393">
        <v>37.9</v>
      </c>
      <c r="H393">
        <v>0</v>
      </c>
      <c r="K393">
        <v>14.8</v>
      </c>
      <c r="L393">
        <v>191.82</v>
      </c>
      <c r="N393">
        <v>8.6999999999999993</v>
      </c>
      <c r="O393">
        <v>55.3</v>
      </c>
      <c r="P393">
        <v>82.72</v>
      </c>
      <c r="Q393" t="s">
        <v>19</v>
      </c>
    </row>
    <row r="394" spans="1:17" x14ac:dyDescent="0.3">
      <c r="A394" t="s">
        <v>17</v>
      </c>
      <c r="B394" s="1">
        <v>36918</v>
      </c>
      <c r="C394">
        <v>33.1</v>
      </c>
      <c r="D394">
        <v>26.1</v>
      </c>
      <c r="E394">
        <v>28.4</v>
      </c>
      <c r="G394">
        <v>39.4</v>
      </c>
      <c r="H394">
        <v>0</v>
      </c>
      <c r="K394">
        <v>18.399999999999999</v>
      </c>
      <c r="L394">
        <v>203</v>
      </c>
      <c r="N394">
        <v>9.1999999999999993</v>
      </c>
      <c r="O394">
        <v>50.7</v>
      </c>
      <c r="P394">
        <v>81.540000000000006</v>
      </c>
      <c r="Q394" t="s">
        <v>19</v>
      </c>
    </row>
    <row r="395" spans="1:17" x14ac:dyDescent="0.3">
      <c r="A395" t="s">
        <v>17</v>
      </c>
      <c r="B395" s="1">
        <v>36919</v>
      </c>
      <c r="C395">
        <v>33.200000000000003</v>
      </c>
      <c r="D395">
        <v>23.1</v>
      </c>
      <c r="E395">
        <v>28.1</v>
      </c>
      <c r="G395">
        <v>39.4</v>
      </c>
      <c r="H395">
        <v>23</v>
      </c>
      <c r="K395">
        <v>27.7</v>
      </c>
      <c r="L395">
        <v>280</v>
      </c>
      <c r="N395">
        <v>8.6999999999999993</v>
      </c>
      <c r="O395">
        <v>59</v>
      </c>
      <c r="P395">
        <v>78.209999999999994</v>
      </c>
      <c r="Q395" t="s">
        <v>18</v>
      </c>
    </row>
    <row r="396" spans="1:17" x14ac:dyDescent="0.3">
      <c r="A396" t="s">
        <v>17</v>
      </c>
      <c r="B396" s="1">
        <v>36920</v>
      </c>
      <c r="C396">
        <v>32.200000000000003</v>
      </c>
      <c r="D396">
        <v>24.4</v>
      </c>
      <c r="E396">
        <v>27.1</v>
      </c>
      <c r="G396">
        <v>39.299999999999997</v>
      </c>
      <c r="H396">
        <v>27</v>
      </c>
      <c r="K396">
        <v>22.3</v>
      </c>
      <c r="L396">
        <v>269.33</v>
      </c>
      <c r="N396">
        <v>7.3</v>
      </c>
      <c r="O396">
        <v>59.3</v>
      </c>
      <c r="P396">
        <v>86.05</v>
      </c>
      <c r="Q396" t="s">
        <v>18</v>
      </c>
    </row>
    <row r="397" spans="1:17" x14ac:dyDescent="0.3">
      <c r="A397" t="s">
        <v>17</v>
      </c>
      <c r="B397" s="1">
        <v>36921</v>
      </c>
      <c r="C397">
        <v>31.1</v>
      </c>
      <c r="D397">
        <v>24.7</v>
      </c>
      <c r="E397">
        <v>27.6</v>
      </c>
      <c r="G397">
        <v>36.700000000000003</v>
      </c>
      <c r="H397">
        <v>1.5</v>
      </c>
      <c r="K397">
        <v>14.8</v>
      </c>
      <c r="L397">
        <v>195.33</v>
      </c>
      <c r="N397">
        <v>8.5</v>
      </c>
      <c r="O397">
        <v>58</v>
      </c>
      <c r="P397">
        <v>82.55</v>
      </c>
      <c r="Q397" t="s">
        <v>18</v>
      </c>
    </row>
    <row r="398" spans="1:17" x14ac:dyDescent="0.3">
      <c r="A398" t="s">
        <v>17</v>
      </c>
      <c r="B398" s="1">
        <v>36922</v>
      </c>
      <c r="C398">
        <v>31.1</v>
      </c>
      <c r="D398">
        <v>23.4</v>
      </c>
      <c r="E398">
        <v>28</v>
      </c>
      <c r="G398">
        <v>36.700000000000003</v>
      </c>
      <c r="H398">
        <v>43</v>
      </c>
      <c r="K398">
        <v>18.399999999999999</v>
      </c>
      <c r="L398">
        <v>188.89</v>
      </c>
      <c r="N398">
        <v>8.1</v>
      </c>
      <c r="O398">
        <v>55.4</v>
      </c>
      <c r="P398">
        <v>80.78</v>
      </c>
      <c r="Q398" t="s">
        <v>18</v>
      </c>
    </row>
    <row r="399" spans="1:17" x14ac:dyDescent="0.3">
      <c r="A399" t="s">
        <v>17</v>
      </c>
      <c r="B399" s="1">
        <v>36923</v>
      </c>
      <c r="C399">
        <v>29.4</v>
      </c>
      <c r="D399">
        <v>21.9</v>
      </c>
      <c r="E399">
        <v>25.5</v>
      </c>
      <c r="G399">
        <v>34.799999999999997</v>
      </c>
      <c r="H399">
        <v>26.1</v>
      </c>
      <c r="K399">
        <v>14.7</v>
      </c>
      <c r="L399">
        <v>204.63</v>
      </c>
      <c r="N399">
        <v>7.3</v>
      </c>
      <c r="O399">
        <v>62.6</v>
      </c>
      <c r="P399">
        <v>89.81</v>
      </c>
      <c r="Q399" t="s">
        <v>18</v>
      </c>
    </row>
    <row r="400" spans="1:17" x14ac:dyDescent="0.3">
      <c r="A400" t="s">
        <v>17</v>
      </c>
      <c r="B400" s="1">
        <v>36924</v>
      </c>
      <c r="C400">
        <v>30.6</v>
      </c>
      <c r="D400">
        <v>22.1</v>
      </c>
      <c r="E400">
        <v>25.7</v>
      </c>
      <c r="G400">
        <v>36</v>
      </c>
      <c r="H400">
        <v>60.3</v>
      </c>
      <c r="K400">
        <v>14.8</v>
      </c>
      <c r="L400">
        <v>291.67</v>
      </c>
      <c r="N400">
        <v>5.5</v>
      </c>
      <c r="O400">
        <v>54.7</v>
      </c>
      <c r="P400">
        <v>90.93</v>
      </c>
      <c r="Q400" t="s">
        <v>18</v>
      </c>
    </row>
    <row r="401" spans="1:17" x14ac:dyDescent="0.3">
      <c r="A401" t="s">
        <v>17</v>
      </c>
      <c r="B401" s="1">
        <v>36925</v>
      </c>
      <c r="C401">
        <v>31.1</v>
      </c>
      <c r="D401">
        <v>20.7</v>
      </c>
      <c r="E401">
        <v>26.5</v>
      </c>
      <c r="G401">
        <v>37.9</v>
      </c>
      <c r="H401">
        <v>30</v>
      </c>
      <c r="K401">
        <v>16.600000000000001</v>
      </c>
      <c r="L401">
        <v>250.62</v>
      </c>
      <c r="N401">
        <v>8.5</v>
      </c>
      <c r="O401">
        <v>74</v>
      </c>
      <c r="P401">
        <v>83.26</v>
      </c>
      <c r="Q401" t="s">
        <v>18</v>
      </c>
    </row>
    <row r="402" spans="1:17" x14ac:dyDescent="0.3">
      <c r="A402" t="s">
        <v>17</v>
      </c>
      <c r="B402" s="1">
        <v>36926</v>
      </c>
      <c r="C402">
        <v>30.1</v>
      </c>
      <c r="D402">
        <v>22.8</v>
      </c>
      <c r="E402">
        <v>25.2</v>
      </c>
      <c r="G402">
        <v>34.299999999999997</v>
      </c>
      <c r="H402">
        <v>1.6</v>
      </c>
      <c r="K402">
        <v>18.399999999999999</v>
      </c>
      <c r="L402">
        <v>239.56</v>
      </c>
      <c r="N402">
        <v>7.9</v>
      </c>
      <c r="O402">
        <v>77</v>
      </c>
      <c r="P402">
        <v>84.17</v>
      </c>
      <c r="Q402" t="s">
        <v>20</v>
      </c>
    </row>
    <row r="403" spans="1:17" x14ac:dyDescent="0.3">
      <c r="A403" t="s">
        <v>17</v>
      </c>
      <c r="B403" s="1">
        <v>36927</v>
      </c>
      <c r="C403">
        <v>32.1</v>
      </c>
      <c r="D403">
        <v>22.2</v>
      </c>
      <c r="E403">
        <v>26.9</v>
      </c>
      <c r="G403">
        <v>36.9</v>
      </c>
      <c r="H403">
        <v>8.6999999999999993</v>
      </c>
      <c r="K403">
        <v>27.7</v>
      </c>
      <c r="L403">
        <v>285</v>
      </c>
      <c r="N403">
        <v>8.6</v>
      </c>
      <c r="O403">
        <v>70.7</v>
      </c>
      <c r="P403">
        <v>79.02</v>
      </c>
      <c r="Q403" t="s">
        <v>18</v>
      </c>
    </row>
    <row r="404" spans="1:17" x14ac:dyDescent="0.3">
      <c r="A404" t="s">
        <v>17</v>
      </c>
      <c r="B404" s="1">
        <v>36928</v>
      </c>
      <c r="C404">
        <v>31.1</v>
      </c>
      <c r="D404">
        <v>24.1</v>
      </c>
      <c r="E404">
        <v>26.5</v>
      </c>
      <c r="G404">
        <v>36.700000000000003</v>
      </c>
      <c r="H404">
        <v>19.7</v>
      </c>
      <c r="K404">
        <v>18.399999999999999</v>
      </c>
      <c r="L404">
        <v>268.69</v>
      </c>
      <c r="N404">
        <v>7.7</v>
      </c>
      <c r="O404">
        <v>66.7</v>
      </c>
      <c r="P404">
        <v>84.53</v>
      </c>
      <c r="Q404" t="s">
        <v>18</v>
      </c>
    </row>
    <row r="405" spans="1:17" x14ac:dyDescent="0.3">
      <c r="A405" t="s">
        <v>17</v>
      </c>
      <c r="B405" s="1">
        <v>36929</v>
      </c>
      <c r="C405">
        <v>33.1</v>
      </c>
      <c r="D405">
        <v>22.4</v>
      </c>
      <c r="E405">
        <v>27.6</v>
      </c>
      <c r="G405">
        <v>38.200000000000003</v>
      </c>
      <c r="H405">
        <v>1</v>
      </c>
      <c r="K405">
        <v>27.7</v>
      </c>
      <c r="L405">
        <v>280.19</v>
      </c>
      <c r="N405">
        <v>8.6</v>
      </c>
      <c r="O405">
        <v>61</v>
      </c>
      <c r="P405">
        <v>77.89</v>
      </c>
      <c r="Q405" t="s">
        <v>18</v>
      </c>
    </row>
    <row r="406" spans="1:17" x14ac:dyDescent="0.3">
      <c r="A406" t="s">
        <v>17</v>
      </c>
      <c r="B406" s="1">
        <v>36930</v>
      </c>
      <c r="C406">
        <v>31.1</v>
      </c>
      <c r="D406">
        <v>24.1</v>
      </c>
      <c r="E406">
        <v>25.9</v>
      </c>
      <c r="G406">
        <v>35.6</v>
      </c>
      <c r="H406">
        <v>9</v>
      </c>
      <c r="K406">
        <v>27.7</v>
      </c>
      <c r="L406">
        <v>292</v>
      </c>
      <c r="N406">
        <v>8.1</v>
      </c>
      <c r="O406">
        <v>58.5</v>
      </c>
      <c r="P406">
        <v>84.26</v>
      </c>
      <c r="Q406" t="s">
        <v>18</v>
      </c>
    </row>
    <row r="407" spans="1:17" x14ac:dyDescent="0.3">
      <c r="A407" t="s">
        <v>17</v>
      </c>
      <c r="B407" s="1">
        <v>36931</v>
      </c>
      <c r="C407">
        <v>32.1</v>
      </c>
      <c r="D407">
        <v>21.9</v>
      </c>
      <c r="E407">
        <v>27.2</v>
      </c>
      <c r="G407">
        <v>36.9</v>
      </c>
      <c r="H407">
        <v>38.799999999999997</v>
      </c>
      <c r="K407">
        <v>42.7</v>
      </c>
      <c r="L407">
        <v>269.93</v>
      </c>
      <c r="N407">
        <v>8.6</v>
      </c>
      <c r="O407">
        <v>57.1</v>
      </c>
      <c r="P407">
        <v>77.010000000000005</v>
      </c>
      <c r="Q407" t="s">
        <v>18</v>
      </c>
    </row>
    <row r="408" spans="1:17" x14ac:dyDescent="0.3">
      <c r="A408" t="s">
        <v>17</v>
      </c>
      <c r="B408" s="1">
        <v>36932</v>
      </c>
      <c r="C408">
        <v>31.1</v>
      </c>
      <c r="D408">
        <v>22.1</v>
      </c>
      <c r="E408">
        <v>26.6</v>
      </c>
      <c r="G408">
        <v>36.700000000000003</v>
      </c>
      <c r="H408">
        <v>53.9</v>
      </c>
      <c r="K408">
        <v>27.7</v>
      </c>
      <c r="L408">
        <v>272.92</v>
      </c>
      <c r="N408">
        <v>7.9</v>
      </c>
      <c r="O408">
        <v>73.099999999999994</v>
      </c>
      <c r="P408">
        <v>81.09</v>
      </c>
      <c r="Q408" t="s">
        <v>18</v>
      </c>
    </row>
    <row r="409" spans="1:17" x14ac:dyDescent="0.3">
      <c r="A409" t="s">
        <v>17</v>
      </c>
      <c r="B409" s="1">
        <v>36933</v>
      </c>
      <c r="C409">
        <v>30.1</v>
      </c>
      <c r="D409">
        <v>24.4</v>
      </c>
      <c r="E409">
        <v>26.8</v>
      </c>
      <c r="G409">
        <v>34.299999999999997</v>
      </c>
      <c r="H409">
        <v>1.7</v>
      </c>
      <c r="K409">
        <v>40.700000000000003</v>
      </c>
      <c r="L409">
        <v>290.72000000000003</v>
      </c>
      <c r="N409">
        <v>7.2</v>
      </c>
      <c r="O409">
        <v>77.3</v>
      </c>
      <c r="P409">
        <v>81.44</v>
      </c>
      <c r="Q409" t="s">
        <v>20</v>
      </c>
    </row>
    <row r="410" spans="1:17" x14ac:dyDescent="0.3">
      <c r="A410" t="s">
        <v>17</v>
      </c>
      <c r="B410" s="1">
        <v>36934</v>
      </c>
      <c r="C410">
        <v>32.1</v>
      </c>
      <c r="D410">
        <v>24.1</v>
      </c>
      <c r="E410">
        <v>27.7</v>
      </c>
      <c r="G410">
        <v>35.9</v>
      </c>
      <c r="H410">
        <v>0.5</v>
      </c>
      <c r="K410">
        <v>55</v>
      </c>
      <c r="L410">
        <v>276.94</v>
      </c>
      <c r="N410">
        <v>8.6</v>
      </c>
      <c r="O410">
        <v>75</v>
      </c>
      <c r="P410">
        <v>74.069999999999993</v>
      </c>
      <c r="Q410" t="s">
        <v>18</v>
      </c>
    </row>
    <row r="411" spans="1:17" x14ac:dyDescent="0.3">
      <c r="A411" t="s">
        <v>17</v>
      </c>
      <c r="B411" s="1">
        <v>36935</v>
      </c>
      <c r="C411">
        <v>31.2</v>
      </c>
      <c r="D411">
        <v>24.2</v>
      </c>
      <c r="E411">
        <v>27.7</v>
      </c>
      <c r="G411">
        <v>34.700000000000003</v>
      </c>
      <c r="H411">
        <v>2.94</v>
      </c>
      <c r="K411">
        <v>29.5</v>
      </c>
      <c r="L411">
        <v>269.07</v>
      </c>
      <c r="N411">
        <v>8.6999999999999993</v>
      </c>
      <c r="O411">
        <v>68</v>
      </c>
      <c r="P411">
        <v>73.16</v>
      </c>
      <c r="Q411" t="s">
        <v>18</v>
      </c>
    </row>
    <row r="412" spans="1:17" x14ac:dyDescent="0.3">
      <c r="A412" t="s">
        <v>17</v>
      </c>
      <c r="B412" s="1">
        <v>36936</v>
      </c>
      <c r="C412">
        <v>33.1</v>
      </c>
      <c r="D412">
        <v>25</v>
      </c>
      <c r="E412">
        <v>28.5</v>
      </c>
      <c r="G412">
        <v>37.1</v>
      </c>
      <c r="H412">
        <v>0.7</v>
      </c>
      <c r="K412">
        <v>37.1</v>
      </c>
      <c r="L412">
        <v>290.05</v>
      </c>
      <c r="N412">
        <v>9.4</v>
      </c>
      <c r="O412">
        <v>56.4</v>
      </c>
      <c r="P412">
        <v>73</v>
      </c>
      <c r="Q412" t="s">
        <v>18</v>
      </c>
    </row>
    <row r="413" spans="1:17" x14ac:dyDescent="0.3">
      <c r="A413" t="s">
        <v>17</v>
      </c>
      <c r="B413" s="1">
        <v>36937</v>
      </c>
      <c r="C413">
        <v>32.1</v>
      </c>
      <c r="D413">
        <v>25</v>
      </c>
      <c r="E413">
        <v>27.9</v>
      </c>
      <c r="G413">
        <v>36.9</v>
      </c>
      <c r="H413">
        <v>0.7</v>
      </c>
      <c r="K413">
        <v>33.5</v>
      </c>
      <c r="L413">
        <v>272</v>
      </c>
      <c r="N413">
        <v>8.5</v>
      </c>
      <c r="O413">
        <v>54.1</v>
      </c>
      <c r="P413">
        <v>73.849999999999994</v>
      </c>
      <c r="Q413" t="s">
        <v>18</v>
      </c>
    </row>
    <row r="414" spans="1:17" x14ac:dyDescent="0.3">
      <c r="A414" t="s">
        <v>17</v>
      </c>
      <c r="B414" s="1">
        <v>36938</v>
      </c>
      <c r="C414">
        <v>34.1</v>
      </c>
      <c r="D414">
        <v>22.4</v>
      </c>
      <c r="E414">
        <v>28.6</v>
      </c>
      <c r="G414">
        <v>37.1</v>
      </c>
      <c r="H414">
        <v>4.0999999999999996</v>
      </c>
      <c r="K414">
        <v>25.9</v>
      </c>
      <c r="L414">
        <v>250.75</v>
      </c>
      <c r="N414">
        <v>8.6999999999999993</v>
      </c>
      <c r="O414">
        <v>61.7</v>
      </c>
      <c r="P414">
        <v>67.989999999999995</v>
      </c>
      <c r="Q414" t="s">
        <v>18</v>
      </c>
    </row>
    <row r="415" spans="1:17" x14ac:dyDescent="0.3">
      <c r="A415" t="s">
        <v>17</v>
      </c>
      <c r="B415" s="1">
        <v>36939</v>
      </c>
      <c r="C415">
        <v>32.1</v>
      </c>
      <c r="D415">
        <v>23.9</v>
      </c>
      <c r="E415">
        <v>28.7</v>
      </c>
      <c r="G415">
        <v>36.700000000000003</v>
      </c>
      <c r="H415">
        <v>0</v>
      </c>
      <c r="K415">
        <v>27.7</v>
      </c>
      <c r="L415">
        <v>279.56</v>
      </c>
      <c r="N415">
        <v>9.4</v>
      </c>
      <c r="O415">
        <v>52.3</v>
      </c>
      <c r="P415">
        <v>71.09</v>
      </c>
      <c r="Q415" t="s">
        <v>19</v>
      </c>
    </row>
    <row r="416" spans="1:17" x14ac:dyDescent="0.3">
      <c r="A416" t="s">
        <v>17</v>
      </c>
      <c r="B416" s="1">
        <v>36940</v>
      </c>
      <c r="C416">
        <v>32.1</v>
      </c>
      <c r="D416">
        <v>23.7</v>
      </c>
      <c r="E416">
        <v>27.8</v>
      </c>
      <c r="G416">
        <v>36.9</v>
      </c>
      <c r="H416">
        <v>10</v>
      </c>
      <c r="K416">
        <v>31.3</v>
      </c>
      <c r="L416">
        <v>277.64</v>
      </c>
      <c r="N416">
        <v>8.5</v>
      </c>
      <c r="O416">
        <v>55.7</v>
      </c>
      <c r="P416">
        <v>76.8</v>
      </c>
      <c r="Q416" t="s">
        <v>18</v>
      </c>
    </row>
    <row r="417" spans="1:17" x14ac:dyDescent="0.3">
      <c r="A417" t="s">
        <v>17</v>
      </c>
      <c r="B417" s="1">
        <v>36941</v>
      </c>
      <c r="C417">
        <v>33.1</v>
      </c>
      <c r="D417">
        <v>22.7</v>
      </c>
      <c r="E417">
        <v>27.3</v>
      </c>
      <c r="G417">
        <v>36.200000000000003</v>
      </c>
      <c r="H417">
        <v>8.33</v>
      </c>
      <c r="K417">
        <v>22.3</v>
      </c>
      <c r="L417">
        <v>266.14</v>
      </c>
      <c r="N417">
        <v>8.8000000000000007</v>
      </c>
      <c r="O417">
        <v>50.6</v>
      </c>
      <c r="P417">
        <v>75.55</v>
      </c>
      <c r="Q417" t="s">
        <v>18</v>
      </c>
    </row>
    <row r="418" spans="1:17" x14ac:dyDescent="0.3">
      <c r="A418" t="s">
        <v>17</v>
      </c>
      <c r="B418" s="1">
        <v>36942</v>
      </c>
      <c r="C418">
        <v>32.1</v>
      </c>
      <c r="D418">
        <v>21.7</v>
      </c>
      <c r="E418">
        <v>26.6</v>
      </c>
      <c r="G418">
        <v>35.9</v>
      </c>
      <c r="H418">
        <v>8</v>
      </c>
      <c r="K418">
        <v>27.7</v>
      </c>
      <c r="L418">
        <v>267.11</v>
      </c>
      <c r="N418">
        <v>7.6</v>
      </c>
      <c r="O418">
        <v>58.5</v>
      </c>
      <c r="P418">
        <v>80.16</v>
      </c>
      <c r="Q418" t="s">
        <v>18</v>
      </c>
    </row>
    <row r="419" spans="1:17" x14ac:dyDescent="0.3">
      <c r="A419" t="s">
        <v>17</v>
      </c>
      <c r="B419" s="1">
        <v>36943</v>
      </c>
      <c r="C419">
        <v>31.1</v>
      </c>
      <c r="D419">
        <v>21.1</v>
      </c>
      <c r="E419">
        <v>27.5</v>
      </c>
      <c r="G419">
        <v>33.799999999999997</v>
      </c>
      <c r="H419">
        <v>29</v>
      </c>
      <c r="K419">
        <v>37.1</v>
      </c>
      <c r="L419">
        <v>297.14999999999998</v>
      </c>
      <c r="N419">
        <v>8.8000000000000007</v>
      </c>
      <c r="O419">
        <v>46.5</v>
      </c>
      <c r="P419">
        <v>73.05</v>
      </c>
      <c r="Q419" t="s">
        <v>18</v>
      </c>
    </row>
    <row r="420" spans="1:17" x14ac:dyDescent="0.3">
      <c r="A420" t="s">
        <v>17</v>
      </c>
      <c r="B420" s="1">
        <v>36944</v>
      </c>
      <c r="C420">
        <v>31.1</v>
      </c>
      <c r="D420">
        <v>21.2</v>
      </c>
      <c r="E420">
        <v>27.3</v>
      </c>
      <c r="G420">
        <v>36.700000000000003</v>
      </c>
      <c r="H420">
        <v>0</v>
      </c>
      <c r="K420">
        <v>18.399999999999999</v>
      </c>
      <c r="L420">
        <v>155.07</v>
      </c>
      <c r="N420">
        <v>8.5</v>
      </c>
      <c r="O420">
        <v>41.8</v>
      </c>
      <c r="P420">
        <v>76.459999999999994</v>
      </c>
      <c r="Q420" t="s">
        <v>19</v>
      </c>
    </row>
    <row r="421" spans="1:17" x14ac:dyDescent="0.3">
      <c r="A421" t="s">
        <v>17</v>
      </c>
      <c r="B421" s="1">
        <v>36945</v>
      </c>
      <c r="C421">
        <v>31.1</v>
      </c>
      <c r="D421">
        <v>19.7</v>
      </c>
      <c r="E421">
        <v>27.9</v>
      </c>
      <c r="G421">
        <v>35.200000000000003</v>
      </c>
      <c r="H421">
        <v>0</v>
      </c>
      <c r="K421">
        <v>14.8</v>
      </c>
      <c r="L421">
        <v>120</v>
      </c>
      <c r="N421">
        <v>9.8000000000000007</v>
      </c>
      <c r="O421">
        <v>41.8</v>
      </c>
      <c r="P421">
        <v>75.430000000000007</v>
      </c>
      <c r="Q421" t="s">
        <v>19</v>
      </c>
    </row>
    <row r="422" spans="1:17" x14ac:dyDescent="0.3">
      <c r="A422" t="s">
        <v>17</v>
      </c>
      <c r="B422" s="1">
        <v>36946</v>
      </c>
      <c r="C422">
        <v>31.1</v>
      </c>
      <c r="D422">
        <v>18.8</v>
      </c>
      <c r="E422">
        <v>27.1</v>
      </c>
      <c r="G422">
        <v>35.200000000000003</v>
      </c>
      <c r="H422">
        <v>0</v>
      </c>
      <c r="K422">
        <v>18.3</v>
      </c>
      <c r="L422">
        <v>117.45</v>
      </c>
      <c r="N422">
        <v>8.6999999999999993</v>
      </c>
      <c r="O422">
        <v>53.9</v>
      </c>
      <c r="P422">
        <v>74.63</v>
      </c>
      <c r="Q422" t="s">
        <v>19</v>
      </c>
    </row>
    <row r="423" spans="1:17" x14ac:dyDescent="0.3">
      <c r="A423" t="s">
        <v>17</v>
      </c>
      <c r="B423" s="1">
        <v>36947</v>
      </c>
      <c r="C423">
        <v>29.1</v>
      </c>
      <c r="D423">
        <v>21.1</v>
      </c>
      <c r="E423">
        <v>26.3</v>
      </c>
      <c r="G423">
        <v>33.1</v>
      </c>
      <c r="H423">
        <v>46</v>
      </c>
      <c r="K423">
        <v>14.8</v>
      </c>
      <c r="L423">
        <v>87.78</v>
      </c>
      <c r="N423">
        <v>8.6</v>
      </c>
      <c r="O423">
        <v>63.1</v>
      </c>
      <c r="P423">
        <v>84.08</v>
      </c>
      <c r="Q423" t="s">
        <v>18</v>
      </c>
    </row>
    <row r="424" spans="1:17" x14ac:dyDescent="0.3">
      <c r="A424" t="s">
        <v>17</v>
      </c>
      <c r="B424" s="1">
        <v>36948</v>
      </c>
      <c r="C424">
        <v>31.1</v>
      </c>
      <c r="D424">
        <v>24.7</v>
      </c>
      <c r="E424">
        <v>28.4</v>
      </c>
      <c r="G424">
        <v>35.200000000000003</v>
      </c>
      <c r="H424">
        <v>0</v>
      </c>
      <c r="K424">
        <v>14.8</v>
      </c>
      <c r="L424">
        <v>140.66999999999999</v>
      </c>
      <c r="N424">
        <v>9.1999999999999993</v>
      </c>
      <c r="O424">
        <v>38.5</v>
      </c>
      <c r="P424">
        <v>74.08</v>
      </c>
      <c r="Q424" t="s">
        <v>19</v>
      </c>
    </row>
    <row r="425" spans="1:17" x14ac:dyDescent="0.3">
      <c r="A425" t="s">
        <v>17</v>
      </c>
      <c r="B425" s="1">
        <v>36949</v>
      </c>
      <c r="C425">
        <v>31.1</v>
      </c>
      <c r="D425">
        <v>20.5</v>
      </c>
      <c r="E425">
        <v>27.3</v>
      </c>
      <c r="G425">
        <v>37.9</v>
      </c>
      <c r="H425">
        <v>20</v>
      </c>
      <c r="K425">
        <v>29.5</v>
      </c>
      <c r="L425">
        <v>151.54</v>
      </c>
      <c r="N425">
        <v>7.2</v>
      </c>
      <c r="O425">
        <v>59</v>
      </c>
      <c r="P425">
        <v>82.29</v>
      </c>
      <c r="Q425" t="s">
        <v>18</v>
      </c>
    </row>
    <row r="426" spans="1:17" x14ac:dyDescent="0.3">
      <c r="A426" t="s">
        <v>17</v>
      </c>
      <c r="B426" s="1">
        <v>36950</v>
      </c>
      <c r="C426">
        <v>30.6</v>
      </c>
      <c r="D426">
        <v>21.2</v>
      </c>
      <c r="E426">
        <v>24.7</v>
      </c>
      <c r="G426">
        <v>36.6</v>
      </c>
      <c r="H426">
        <v>3</v>
      </c>
      <c r="K426">
        <v>27.2</v>
      </c>
      <c r="L426">
        <v>181.17</v>
      </c>
      <c r="N426">
        <v>5.2</v>
      </c>
      <c r="O426">
        <v>71.2</v>
      </c>
      <c r="P426">
        <v>89.47</v>
      </c>
      <c r="Q426" t="s">
        <v>18</v>
      </c>
    </row>
    <row r="427" spans="1:17" x14ac:dyDescent="0.3">
      <c r="A427" t="s">
        <v>17</v>
      </c>
      <c r="B427" s="1">
        <v>36951</v>
      </c>
      <c r="C427">
        <v>32.1</v>
      </c>
      <c r="D427">
        <v>23.9</v>
      </c>
      <c r="E427">
        <v>27.4</v>
      </c>
      <c r="G427">
        <v>38</v>
      </c>
      <c r="H427">
        <v>2</v>
      </c>
      <c r="K427">
        <v>20.5</v>
      </c>
      <c r="L427">
        <v>218</v>
      </c>
      <c r="N427">
        <v>6.8</v>
      </c>
      <c r="O427">
        <v>62.9</v>
      </c>
      <c r="P427">
        <v>81.83</v>
      </c>
      <c r="Q427" t="s">
        <v>18</v>
      </c>
    </row>
    <row r="428" spans="1:17" x14ac:dyDescent="0.3">
      <c r="A428" t="s">
        <v>17</v>
      </c>
      <c r="B428" s="1">
        <v>36952</v>
      </c>
      <c r="C428">
        <v>32.1</v>
      </c>
      <c r="D428">
        <v>21.3</v>
      </c>
      <c r="E428">
        <v>27</v>
      </c>
      <c r="G428">
        <v>37.9</v>
      </c>
      <c r="H428">
        <v>7.4</v>
      </c>
      <c r="K428">
        <v>24.1</v>
      </c>
      <c r="L428">
        <v>286.63</v>
      </c>
      <c r="N428">
        <v>7.7</v>
      </c>
      <c r="O428">
        <v>56.3</v>
      </c>
      <c r="P428">
        <v>82.3</v>
      </c>
      <c r="Q428" t="s">
        <v>18</v>
      </c>
    </row>
    <row r="429" spans="1:17" x14ac:dyDescent="0.3">
      <c r="A429" t="s">
        <v>17</v>
      </c>
      <c r="B429" s="1">
        <v>36953</v>
      </c>
      <c r="C429">
        <v>32.1</v>
      </c>
      <c r="D429">
        <v>21.9</v>
      </c>
      <c r="E429">
        <v>27</v>
      </c>
      <c r="G429">
        <v>40.799999999999997</v>
      </c>
      <c r="H429">
        <v>45.2</v>
      </c>
      <c r="K429">
        <v>18.3</v>
      </c>
      <c r="L429">
        <v>271.27</v>
      </c>
      <c r="N429">
        <v>7.4</v>
      </c>
      <c r="O429">
        <v>55.2</v>
      </c>
      <c r="P429">
        <v>84.24</v>
      </c>
      <c r="Q429" t="s">
        <v>18</v>
      </c>
    </row>
    <row r="430" spans="1:17" x14ac:dyDescent="0.3">
      <c r="A430" t="s">
        <v>17</v>
      </c>
      <c r="B430" s="1">
        <v>36954</v>
      </c>
      <c r="C430">
        <v>32.9</v>
      </c>
      <c r="D430">
        <v>24.4</v>
      </c>
      <c r="E430">
        <v>28.6</v>
      </c>
      <c r="G430">
        <v>38</v>
      </c>
      <c r="H430">
        <v>31</v>
      </c>
      <c r="K430">
        <v>29.5</v>
      </c>
      <c r="L430">
        <v>248.93</v>
      </c>
      <c r="N430">
        <v>9.9</v>
      </c>
      <c r="O430">
        <v>58.7</v>
      </c>
      <c r="P430">
        <v>73.89</v>
      </c>
      <c r="Q430" t="s">
        <v>18</v>
      </c>
    </row>
    <row r="431" spans="1:17" x14ac:dyDescent="0.3">
      <c r="A431" t="s">
        <v>17</v>
      </c>
      <c r="B431" s="1">
        <v>36955</v>
      </c>
      <c r="C431">
        <v>29.9</v>
      </c>
      <c r="D431">
        <v>22.7</v>
      </c>
      <c r="E431">
        <v>25.1</v>
      </c>
      <c r="G431">
        <v>33.4</v>
      </c>
      <c r="H431">
        <v>71</v>
      </c>
      <c r="K431">
        <v>25.9</v>
      </c>
      <c r="L431">
        <v>272.45</v>
      </c>
      <c r="N431">
        <v>7.8</v>
      </c>
      <c r="O431">
        <v>71</v>
      </c>
      <c r="P431">
        <v>88.55</v>
      </c>
      <c r="Q431" t="s">
        <v>18</v>
      </c>
    </row>
    <row r="432" spans="1:17" x14ac:dyDescent="0.3">
      <c r="A432" t="s">
        <v>17</v>
      </c>
      <c r="B432" s="1">
        <v>36956</v>
      </c>
      <c r="C432">
        <v>31.7</v>
      </c>
      <c r="D432">
        <v>21.9</v>
      </c>
      <c r="E432">
        <v>27.3</v>
      </c>
      <c r="G432">
        <v>37.299999999999997</v>
      </c>
      <c r="H432">
        <v>72</v>
      </c>
      <c r="K432">
        <v>14.8</v>
      </c>
      <c r="L432">
        <v>142</v>
      </c>
      <c r="N432">
        <v>8.1999999999999993</v>
      </c>
      <c r="O432">
        <v>55</v>
      </c>
      <c r="P432">
        <v>80.72</v>
      </c>
      <c r="Q432" t="s">
        <v>18</v>
      </c>
    </row>
    <row r="433" spans="1:17" x14ac:dyDescent="0.3">
      <c r="A433" t="s">
        <v>17</v>
      </c>
      <c r="B433" s="1">
        <v>36957</v>
      </c>
      <c r="C433">
        <v>31.1</v>
      </c>
      <c r="D433">
        <v>24.1</v>
      </c>
      <c r="E433">
        <v>27.2</v>
      </c>
      <c r="G433">
        <v>36.700000000000003</v>
      </c>
      <c r="H433">
        <v>18.899999999999999</v>
      </c>
      <c r="K433">
        <v>18.100000000000001</v>
      </c>
      <c r="L433">
        <v>211.11</v>
      </c>
      <c r="N433">
        <v>9.6</v>
      </c>
      <c r="O433">
        <v>43.8</v>
      </c>
      <c r="P433">
        <v>79.88</v>
      </c>
      <c r="Q433" t="s">
        <v>18</v>
      </c>
    </row>
    <row r="434" spans="1:17" x14ac:dyDescent="0.3">
      <c r="A434" t="s">
        <v>17</v>
      </c>
      <c r="B434" s="1">
        <v>36958</v>
      </c>
      <c r="C434">
        <v>31.1</v>
      </c>
      <c r="D434">
        <v>24.1</v>
      </c>
      <c r="E434">
        <v>27.6</v>
      </c>
      <c r="G434">
        <v>37.9</v>
      </c>
      <c r="H434">
        <v>0</v>
      </c>
      <c r="K434">
        <v>18.399999999999999</v>
      </c>
      <c r="L434">
        <v>142.88999999999999</v>
      </c>
      <c r="N434">
        <v>7.6</v>
      </c>
      <c r="O434">
        <v>56.5</v>
      </c>
      <c r="P434">
        <v>78.150000000000006</v>
      </c>
      <c r="Q434" t="s">
        <v>19</v>
      </c>
    </row>
    <row r="435" spans="1:17" x14ac:dyDescent="0.3">
      <c r="A435" t="s">
        <v>17</v>
      </c>
      <c r="B435" s="1">
        <v>36959</v>
      </c>
      <c r="C435">
        <v>31.1</v>
      </c>
      <c r="D435">
        <v>20.3</v>
      </c>
      <c r="E435">
        <v>27</v>
      </c>
      <c r="G435">
        <v>37.9</v>
      </c>
      <c r="H435">
        <v>14.87</v>
      </c>
      <c r="K435">
        <v>13</v>
      </c>
      <c r="L435">
        <v>97.5</v>
      </c>
      <c r="N435">
        <v>8.8000000000000007</v>
      </c>
      <c r="O435">
        <v>46.1</v>
      </c>
      <c r="P435">
        <v>81.72</v>
      </c>
      <c r="Q435" t="s">
        <v>18</v>
      </c>
    </row>
    <row r="436" spans="1:17" x14ac:dyDescent="0.3">
      <c r="A436" t="s">
        <v>17</v>
      </c>
      <c r="B436" s="1">
        <v>36960</v>
      </c>
      <c r="C436">
        <v>30.7</v>
      </c>
      <c r="D436">
        <v>20.2</v>
      </c>
      <c r="E436">
        <v>27</v>
      </c>
      <c r="G436">
        <v>36.1</v>
      </c>
      <c r="H436">
        <v>0.7</v>
      </c>
      <c r="K436">
        <v>18.399999999999999</v>
      </c>
      <c r="L436">
        <v>149</v>
      </c>
      <c r="N436">
        <v>9</v>
      </c>
      <c r="O436">
        <v>38.200000000000003</v>
      </c>
      <c r="P436">
        <v>81.260000000000005</v>
      </c>
      <c r="Q436" t="s">
        <v>18</v>
      </c>
    </row>
    <row r="437" spans="1:17" x14ac:dyDescent="0.3">
      <c r="A437" t="s">
        <v>17</v>
      </c>
      <c r="B437" s="1">
        <v>36961</v>
      </c>
      <c r="C437">
        <v>30.1</v>
      </c>
      <c r="D437">
        <v>21.1</v>
      </c>
      <c r="E437">
        <v>25.1</v>
      </c>
      <c r="G437">
        <v>34.299999999999997</v>
      </c>
      <c r="H437">
        <v>69.900000000000006</v>
      </c>
      <c r="K437">
        <v>14.8</v>
      </c>
      <c r="L437">
        <v>212.88</v>
      </c>
      <c r="N437">
        <v>5.6</v>
      </c>
      <c r="O437">
        <v>61.7</v>
      </c>
      <c r="P437">
        <v>90.34</v>
      </c>
      <c r="Q437" t="s">
        <v>18</v>
      </c>
    </row>
    <row r="438" spans="1:17" x14ac:dyDescent="0.3">
      <c r="A438" t="s">
        <v>17</v>
      </c>
      <c r="B438" s="1">
        <v>36962</v>
      </c>
      <c r="C438">
        <v>31.1</v>
      </c>
      <c r="D438">
        <v>21.1</v>
      </c>
      <c r="E438">
        <v>26.3</v>
      </c>
      <c r="G438">
        <v>36.700000000000003</v>
      </c>
      <c r="H438">
        <v>42.3</v>
      </c>
      <c r="K438">
        <v>16.600000000000001</v>
      </c>
      <c r="L438">
        <v>241.25</v>
      </c>
      <c r="N438">
        <v>7.3</v>
      </c>
      <c r="O438">
        <v>52.8</v>
      </c>
      <c r="P438">
        <v>83.91</v>
      </c>
      <c r="Q438" t="s">
        <v>18</v>
      </c>
    </row>
    <row r="439" spans="1:17" x14ac:dyDescent="0.3">
      <c r="A439" t="s">
        <v>17</v>
      </c>
      <c r="B439" s="1">
        <v>36963</v>
      </c>
      <c r="C439">
        <v>32.1</v>
      </c>
      <c r="D439">
        <v>21.1</v>
      </c>
      <c r="E439">
        <v>27.7</v>
      </c>
      <c r="G439">
        <v>38</v>
      </c>
      <c r="H439">
        <v>0</v>
      </c>
      <c r="K439">
        <v>30.8</v>
      </c>
      <c r="L439">
        <v>157.4</v>
      </c>
      <c r="N439">
        <v>9</v>
      </c>
      <c r="O439">
        <v>42.8</v>
      </c>
      <c r="P439">
        <v>77.36</v>
      </c>
      <c r="Q439" t="s">
        <v>19</v>
      </c>
    </row>
    <row r="440" spans="1:17" x14ac:dyDescent="0.3">
      <c r="A440" t="s">
        <v>17</v>
      </c>
      <c r="B440" s="1">
        <v>36964</v>
      </c>
      <c r="C440">
        <v>32.700000000000003</v>
      </c>
      <c r="D440">
        <v>19.3</v>
      </c>
      <c r="E440">
        <v>27.2</v>
      </c>
      <c r="G440">
        <v>36.9</v>
      </c>
      <c r="H440">
        <v>12.76</v>
      </c>
      <c r="K440">
        <v>29.5</v>
      </c>
      <c r="L440">
        <v>187.38</v>
      </c>
      <c r="N440">
        <v>7.6</v>
      </c>
      <c r="O440">
        <v>57</v>
      </c>
      <c r="P440">
        <v>74.97</v>
      </c>
      <c r="Q440" t="s">
        <v>18</v>
      </c>
    </row>
    <row r="441" spans="1:17" x14ac:dyDescent="0.3">
      <c r="A441" t="s">
        <v>17</v>
      </c>
      <c r="B441" s="1">
        <v>36965</v>
      </c>
      <c r="C441">
        <v>31.1</v>
      </c>
      <c r="D441">
        <v>20.7</v>
      </c>
      <c r="E441">
        <v>26.3</v>
      </c>
      <c r="G441">
        <v>35.6</v>
      </c>
      <c r="H441">
        <v>22</v>
      </c>
      <c r="K441">
        <v>18.100000000000001</v>
      </c>
      <c r="L441">
        <v>119.57</v>
      </c>
      <c r="N441">
        <v>7.8</v>
      </c>
      <c r="O441">
        <v>67.099999999999994</v>
      </c>
      <c r="P441">
        <v>82.32</v>
      </c>
      <c r="Q441" t="s">
        <v>18</v>
      </c>
    </row>
    <row r="442" spans="1:17" x14ac:dyDescent="0.3">
      <c r="A442" t="s">
        <v>17</v>
      </c>
      <c r="B442" s="1">
        <v>36966</v>
      </c>
      <c r="C442">
        <v>30.1</v>
      </c>
      <c r="D442">
        <v>20.399999999999999</v>
      </c>
      <c r="E442">
        <v>27.2</v>
      </c>
      <c r="G442">
        <v>36.299999999999997</v>
      </c>
      <c r="H442">
        <v>45</v>
      </c>
      <c r="K442">
        <v>14.8</v>
      </c>
      <c r="L442">
        <v>240</v>
      </c>
      <c r="N442">
        <v>8.4</v>
      </c>
      <c r="O442">
        <v>60.6</v>
      </c>
      <c r="P442">
        <v>80.260000000000005</v>
      </c>
      <c r="Q442" t="s">
        <v>18</v>
      </c>
    </row>
    <row r="443" spans="1:17" x14ac:dyDescent="0.3">
      <c r="A443" t="s">
        <v>17</v>
      </c>
      <c r="B443" s="1">
        <v>36967</v>
      </c>
      <c r="C443">
        <v>30.4</v>
      </c>
      <c r="D443">
        <v>24.1</v>
      </c>
      <c r="E443">
        <v>27.3</v>
      </c>
      <c r="G443">
        <v>36.299999999999997</v>
      </c>
      <c r="H443">
        <v>7.1</v>
      </c>
      <c r="K443">
        <v>18.100000000000001</v>
      </c>
      <c r="L443">
        <v>211.11</v>
      </c>
      <c r="N443">
        <v>7.7</v>
      </c>
      <c r="O443">
        <v>62.3</v>
      </c>
      <c r="P443">
        <v>82.75</v>
      </c>
      <c r="Q443" t="s">
        <v>18</v>
      </c>
    </row>
    <row r="444" spans="1:17" x14ac:dyDescent="0.3">
      <c r="A444" t="s">
        <v>17</v>
      </c>
      <c r="B444" s="1">
        <v>36968</v>
      </c>
      <c r="C444">
        <v>32.1</v>
      </c>
      <c r="D444">
        <v>21.9</v>
      </c>
      <c r="E444">
        <v>26.5</v>
      </c>
      <c r="G444">
        <v>36.9</v>
      </c>
      <c r="H444">
        <v>7.4</v>
      </c>
      <c r="K444">
        <v>27.3</v>
      </c>
      <c r="L444">
        <v>231.27</v>
      </c>
      <c r="N444">
        <v>7.8</v>
      </c>
      <c r="O444">
        <v>66.7</v>
      </c>
      <c r="P444">
        <v>82.13</v>
      </c>
      <c r="Q444" t="s">
        <v>18</v>
      </c>
    </row>
    <row r="445" spans="1:17" x14ac:dyDescent="0.3">
      <c r="A445" t="s">
        <v>17</v>
      </c>
      <c r="B445" s="1">
        <v>36969</v>
      </c>
      <c r="C445">
        <v>33.1</v>
      </c>
      <c r="D445">
        <v>20.9</v>
      </c>
      <c r="E445">
        <v>26.3</v>
      </c>
      <c r="G445">
        <v>38</v>
      </c>
      <c r="H445">
        <v>23.7</v>
      </c>
      <c r="K445">
        <v>25.9</v>
      </c>
      <c r="L445">
        <v>289.33</v>
      </c>
      <c r="N445">
        <v>8.1999999999999993</v>
      </c>
      <c r="O445">
        <v>54.8</v>
      </c>
      <c r="P445">
        <v>83.49</v>
      </c>
      <c r="Q445" t="s">
        <v>18</v>
      </c>
    </row>
    <row r="446" spans="1:17" x14ac:dyDescent="0.3">
      <c r="A446" t="s">
        <v>17</v>
      </c>
      <c r="B446" s="1">
        <v>36970</v>
      </c>
      <c r="C446">
        <v>32.1</v>
      </c>
      <c r="D446">
        <v>21.4</v>
      </c>
      <c r="E446">
        <v>27.7</v>
      </c>
      <c r="G446">
        <v>35.9</v>
      </c>
      <c r="H446">
        <v>11.5</v>
      </c>
      <c r="K446">
        <v>22.3</v>
      </c>
      <c r="L446">
        <v>303.06</v>
      </c>
      <c r="N446">
        <v>8.6999999999999993</v>
      </c>
      <c r="O446">
        <v>37.6</v>
      </c>
      <c r="P446">
        <v>76.09</v>
      </c>
      <c r="Q446" t="s">
        <v>18</v>
      </c>
    </row>
    <row r="447" spans="1:17" x14ac:dyDescent="0.3">
      <c r="A447" t="s">
        <v>17</v>
      </c>
      <c r="B447" s="1">
        <v>36971</v>
      </c>
      <c r="C447">
        <v>33.1</v>
      </c>
      <c r="D447">
        <v>21.8</v>
      </c>
      <c r="E447">
        <v>28.3</v>
      </c>
      <c r="G447">
        <v>38.200000000000003</v>
      </c>
      <c r="H447">
        <v>7.1</v>
      </c>
      <c r="K447">
        <v>27.7</v>
      </c>
      <c r="L447">
        <v>297.33</v>
      </c>
      <c r="N447">
        <v>9</v>
      </c>
      <c r="O447">
        <v>60</v>
      </c>
      <c r="P447">
        <v>73.97</v>
      </c>
      <c r="Q447" t="s">
        <v>18</v>
      </c>
    </row>
    <row r="448" spans="1:17" x14ac:dyDescent="0.3">
      <c r="A448" t="s">
        <v>17</v>
      </c>
      <c r="B448" s="1">
        <v>36972</v>
      </c>
      <c r="C448">
        <v>32.1</v>
      </c>
      <c r="D448">
        <v>21.1</v>
      </c>
      <c r="E448">
        <v>28.1</v>
      </c>
      <c r="G448">
        <v>35.9</v>
      </c>
      <c r="H448">
        <v>9.6</v>
      </c>
      <c r="K448">
        <v>13</v>
      </c>
      <c r="L448">
        <v>163.44999999999999</v>
      </c>
      <c r="N448">
        <v>9.6999999999999993</v>
      </c>
      <c r="O448">
        <v>51.8</v>
      </c>
      <c r="P448">
        <v>71.989999999999995</v>
      </c>
      <c r="Q448" t="s">
        <v>18</v>
      </c>
    </row>
    <row r="449" spans="1:17" x14ac:dyDescent="0.3">
      <c r="A449" t="s">
        <v>17</v>
      </c>
      <c r="B449" s="1">
        <v>36973</v>
      </c>
      <c r="C449">
        <v>31.7</v>
      </c>
      <c r="D449">
        <v>25.7</v>
      </c>
      <c r="E449">
        <v>28.3</v>
      </c>
      <c r="G449">
        <v>37</v>
      </c>
      <c r="H449">
        <v>2</v>
      </c>
      <c r="K449">
        <v>33.5</v>
      </c>
      <c r="L449">
        <v>218.33</v>
      </c>
      <c r="N449">
        <v>7.7</v>
      </c>
      <c r="O449">
        <v>59.4</v>
      </c>
      <c r="P449">
        <v>79.19</v>
      </c>
      <c r="Q449" t="s">
        <v>18</v>
      </c>
    </row>
    <row r="450" spans="1:17" x14ac:dyDescent="0.3">
      <c r="A450" t="s">
        <v>17</v>
      </c>
      <c r="B450" s="1">
        <v>36974</v>
      </c>
      <c r="C450">
        <v>30.1</v>
      </c>
      <c r="D450">
        <v>23.9</v>
      </c>
      <c r="E450">
        <v>26.7</v>
      </c>
      <c r="G450">
        <v>35.200000000000003</v>
      </c>
      <c r="H450">
        <v>44</v>
      </c>
      <c r="K450">
        <v>14.8</v>
      </c>
      <c r="L450">
        <v>144</v>
      </c>
      <c r="N450">
        <v>7.4</v>
      </c>
      <c r="O450">
        <v>59.3</v>
      </c>
      <c r="P450">
        <v>86.91</v>
      </c>
      <c r="Q450" t="s">
        <v>18</v>
      </c>
    </row>
    <row r="451" spans="1:17" x14ac:dyDescent="0.3">
      <c r="A451" t="s">
        <v>17</v>
      </c>
      <c r="B451" s="1">
        <v>36975</v>
      </c>
      <c r="C451">
        <v>31.4</v>
      </c>
      <c r="D451">
        <v>24.1</v>
      </c>
      <c r="E451">
        <v>26.8</v>
      </c>
      <c r="G451">
        <v>37.9</v>
      </c>
      <c r="H451">
        <v>1</v>
      </c>
      <c r="K451">
        <v>16.600000000000001</v>
      </c>
      <c r="L451">
        <v>141.11000000000001</v>
      </c>
      <c r="N451">
        <v>7.3</v>
      </c>
      <c r="O451">
        <v>56.3</v>
      </c>
      <c r="P451">
        <v>86.08</v>
      </c>
      <c r="Q451" t="s">
        <v>18</v>
      </c>
    </row>
    <row r="452" spans="1:17" x14ac:dyDescent="0.3">
      <c r="A452" t="s">
        <v>17</v>
      </c>
      <c r="B452" s="1">
        <v>36976</v>
      </c>
      <c r="C452">
        <v>29.4</v>
      </c>
      <c r="D452">
        <v>19.3</v>
      </c>
      <c r="E452">
        <v>25.9</v>
      </c>
      <c r="G452">
        <v>34.299999999999997</v>
      </c>
      <c r="H452">
        <v>70.400000000000006</v>
      </c>
      <c r="K452">
        <v>18.399999999999999</v>
      </c>
      <c r="L452">
        <v>115.67</v>
      </c>
      <c r="N452">
        <v>7</v>
      </c>
      <c r="O452">
        <v>55.5</v>
      </c>
      <c r="P452">
        <v>85.88</v>
      </c>
      <c r="Q452" t="s">
        <v>18</v>
      </c>
    </row>
    <row r="453" spans="1:17" x14ac:dyDescent="0.3">
      <c r="A453" t="s">
        <v>17</v>
      </c>
      <c r="B453" s="1">
        <v>36977</v>
      </c>
      <c r="C453">
        <v>31.1</v>
      </c>
      <c r="D453">
        <v>20.9</v>
      </c>
      <c r="E453">
        <v>27.5</v>
      </c>
      <c r="G453">
        <v>36.700000000000003</v>
      </c>
      <c r="H453">
        <v>35.51</v>
      </c>
      <c r="K453">
        <v>18.399999999999999</v>
      </c>
      <c r="L453">
        <v>138.27000000000001</v>
      </c>
      <c r="N453">
        <v>8.5</v>
      </c>
      <c r="O453">
        <v>58.1</v>
      </c>
      <c r="P453">
        <v>79.069999999999993</v>
      </c>
      <c r="Q453" t="s">
        <v>18</v>
      </c>
    </row>
    <row r="454" spans="1:17" x14ac:dyDescent="0.3">
      <c r="A454" t="s">
        <v>17</v>
      </c>
      <c r="B454" s="1">
        <v>36978</v>
      </c>
      <c r="C454">
        <v>30.1</v>
      </c>
      <c r="D454">
        <v>20.399999999999999</v>
      </c>
      <c r="E454">
        <v>26.7</v>
      </c>
      <c r="G454">
        <v>35.200000000000003</v>
      </c>
      <c r="H454">
        <v>0</v>
      </c>
      <c r="K454">
        <v>9.4</v>
      </c>
      <c r="L454">
        <v>84</v>
      </c>
      <c r="N454">
        <v>8.8000000000000007</v>
      </c>
      <c r="O454">
        <v>53.7</v>
      </c>
      <c r="P454">
        <v>84.58</v>
      </c>
      <c r="Q454" t="s">
        <v>19</v>
      </c>
    </row>
    <row r="455" spans="1:17" x14ac:dyDescent="0.3">
      <c r="A455" t="s">
        <v>17</v>
      </c>
      <c r="B455" s="1">
        <v>36979</v>
      </c>
      <c r="C455">
        <v>31.6</v>
      </c>
      <c r="D455">
        <v>22.4</v>
      </c>
      <c r="E455">
        <v>27.3</v>
      </c>
      <c r="G455">
        <v>36.299999999999997</v>
      </c>
      <c r="H455">
        <v>44.1</v>
      </c>
      <c r="K455">
        <v>27.2</v>
      </c>
      <c r="L455">
        <v>181.3</v>
      </c>
      <c r="N455">
        <v>8.5</v>
      </c>
      <c r="O455">
        <v>57.9</v>
      </c>
      <c r="P455">
        <v>83.23</v>
      </c>
      <c r="Q455" t="s">
        <v>18</v>
      </c>
    </row>
    <row r="456" spans="1:17" x14ac:dyDescent="0.3">
      <c r="A456" t="s">
        <v>17</v>
      </c>
      <c r="B456" s="1">
        <v>36980</v>
      </c>
      <c r="C456">
        <v>31.2</v>
      </c>
      <c r="D456">
        <v>21.2</v>
      </c>
      <c r="E456">
        <v>26.3</v>
      </c>
      <c r="G456">
        <v>37.4</v>
      </c>
      <c r="H456">
        <v>11.4</v>
      </c>
      <c r="K456">
        <v>36.1</v>
      </c>
      <c r="L456">
        <v>173.75</v>
      </c>
      <c r="N456">
        <v>7.4</v>
      </c>
      <c r="O456">
        <v>58</v>
      </c>
      <c r="P456">
        <v>87.01</v>
      </c>
      <c r="Q456" t="s">
        <v>18</v>
      </c>
    </row>
    <row r="457" spans="1:17" x14ac:dyDescent="0.3">
      <c r="A457" t="s">
        <v>17</v>
      </c>
      <c r="B457" s="1">
        <v>36981</v>
      </c>
      <c r="C457">
        <v>31.1</v>
      </c>
      <c r="D457">
        <v>21.9</v>
      </c>
      <c r="E457">
        <v>26.6</v>
      </c>
      <c r="G457">
        <v>36.700000000000003</v>
      </c>
      <c r="H457">
        <v>43.9</v>
      </c>
      <c r="K457">
        <v>13</v>
      </c>
      <c r="L457">
        <v>276</v>
      </c>
      <c r="N457">
        <v>6.4</v>
      </c>
      <c r="O457">
        <v>67.3</v>
      </c>
      <c r="P457">
        <v>86.71</v>
      </c>
      <c r="Q457" t="s">
        <v>18</v>
      </c>
    </row>
    <row r="458" spans="1:17" x14ac:dyDescent="0.3">
      <c r="A458" t="s">
        <v>17</v>
      </c>
      <c r="B458" s="1">
        <v>36982</v>
      </c>
      <c r="C458">
        <v>31.1</v>
      </c>
      <c r="D458">
        <v>20.2</v>
      </c>
      <c r="E458">
        <v>26.6</v>
      </c>
      <c r="G458">
        <v>37.9</v>
      </c>
      <c r="H458">
        <v>54.09</v>
      </c>
      <c r="K458">
        <v>13</v>
      </c>
      <c r="L458">
        <v>128.57</v>
      </c>
      <c r="N458">
        <v>6.5</v>
      </c>
      <c r="O458">
        <v>59.3</v>
      </c>
      <c r="P458">
        <v>83.33</v>
      </c>
      <c r="Q458" t="s">
        <v>18</v>
      </c>
    </row>
    <row r="459" spans="1:17" x14ac:dyDescent="0.3">
      <c r="A459" t="s">
        <v>17</v>
      </c>
      <c r="B459" s="1">
        <v>36983</v>
      </c>
      <c r="C459">
        <v>31.1</v>
      </c>
      <c r="D459">
        <v>22.2</v>
      </c>
      <c r="E459">
        <v>27.1</v>
      </c>
      <c r="G459">
        <v>36.700000000000003</v>
      </c>
      <c r="H459">
        <v>0</v>
      </c>
      <c r="K459">
        <v>18.399999999999999</v>
      </c>
      <c r="L459">
        <v>80</v>
      </c>
      <c r="N459">
        <v>9.3000000000000007</v>
      </c>
      <c r="O459">
        <v>41.2</v>
      </c>
      <c r="P459">
        <v>83.29</v>
      </c>
      <c r="Q459" t="s">
        <v>19</v>
      </c>
    </row>
    <row r="460" spans="1:17" x14ac:dyDescent="0.3">
      <c r="A460" t="s">
        <v>17</v>
      </c>
      <c r="B460" s="1">
        <v>36984</v>
      </c>
      <c r="C460">
        <v>31.2</v>
      </c>
      <c r="D460">
        <v>21.4</v>
      </c>
      <c r="E460">
        <v>28</v>
      </c>
      <c r="G460">
        <v>36.700000000000003</v>
      </c>
      <c r="H460">
        <v>0</v>
      </c>
      <c r="K460">
        <v>14.8</v>
      </c>
      <c r="L460">
        <v>76.67</v>
      </c>
      <c r="N460">
        <v>9.6</v>
      </c>
      <c r="O460">
        <v>42.8</v>
      </c>
      <c r="P460">
        <v>80.41</v>
      </c>
      <c r="Q460" t="s">
        <v>19</v>
      </c>
    </row>
    <row r="461" spans="1:17" x14ac:dyDescent="0.3">
      <c r="A461" t="s">
        <v>17</v>
      </c>
      <c r="B461" s="1">
        <v>36985</v>
      </c>
      <c r="C461">
        <v>31.2</v>
      </c>
      <c r="D461">
        <v>21.2</v>
      </c>
      <c r="E461">
        <v>27</v>
      </c>
      <c r="G461">
        <v>37.9</v>
      </c>
      <c r="H461">
        <v>11.24</v>
      </c>
      <c r="K461">
        <v>14.8</v>
      </c>
      <c r="L461">
        <v>124.17</v>
      </c>
      <c r="N461">
        <v>8.4</v>
      </c>
      <c r="O461">
        <v>55.3</v>
      </c>
      <c r="P461">
        <v>84.04</v>
      </c>
      <c r="Q461" t="s">
        <v>18</v>
      </c>
    </row>
    <row r="462" spans="1:17" x14ac:dyDescent="0.3">
      <c r="A462" t="s">
        <v>17</v>
      </c>
      <c r="B462" s="1">
        <v>36986</v>
      </c>
      <c r="C462">
        <v>31.4</v>
      </c>
      <c r="D462">
        <v>20.2</v>
      </c>
      <c r="E462">
        <v>27.1</v>
      </c>
      <c r="G462">
        <v>37.4</v>
      </c>
      <c r="H462">
        <v>39.1</v>
      </c>
      <c r="K462">
        <v>18.399999999999999</v>
      </c>
      <c r="L462">
        <v>91.43</v>
      </c>
      <c r="N462">
        <v>8.6</v>
      </c>
      <c r="O462">
        <v>53.5</v>
      </c>
      <c r="P462">
        <v>81.180000000000007</v>
      </c>
      <c r="Q462" t="s">
        <v>18</v>
      </c>
    </row>
    <row r="463" spans="1:17" x14ac:dyDescent="0.3">
      <c r="A463" t="s">
        <v>17</v>
      </c>
      <c r="B463" s="1">
        <v>36987</v>
      </c>
      <c r="C463">
        <v>31.1</v>
      </c>
      <c r="D463">
        <v>25</v>
      </c>
      <c r="E463">
        <v>27.9</v>
      </c>
      <c r="G463">
        <v>37.9</v>
      </c>
      <c r="H463">
        <v>0.3</v>
      </c>
      <c r="K463">
        <v>13</v>
      </c>
      <c r="L463">
        <v>178.8</v>
      </c>
      <c r="N463">
        <v>8.9</v>
      </c>
      <c r="O463">
        <v>43.7</v>
      </c>
      <c r="P463">
        <v>81.400000000000006</v>
      </c>
      <c r="Q463" t="s">
        <v>18</v>
      </c>
    </row>
    <row r="464" spans="1:17" x14ac:dyDescent="0.3">
      <c r="A464" t="s">
        <v>17</v>
      </c>
      <c r="B464" s="1">
        <v>36988</v>
      </c>
      <c r="C464">
        <v>32.1</v>
      </c>
      <c r="D464">
        <v>22</v>
      </c>
      <c r="E464">
        <v>27.9</v>
      </c>
      <c r="G464">
        <v>39.299999999999997</v>
      </c>
      <c r="H464">
        <v>13.9</v>
      </c>
      <c r="K464">
        <v>13</v>
      </c>
      <c r="L464">
        <v>194.75</v>
      </c>
      <c r="N464">
        <v>8.3000000000000007</v>
      </c>
      <c r="O464">
        <v>59.9</v>
      </c>
      <c r="P464">
        <v>81.22</v>
      </c>
      <c r="Q464" t="s">
        <v>18</v>
      </c>
    </row>
    <row r="465" spans="1:17" x14ac:dyDescent="0.3">
      <c r="A465" t="s">
        <v>17</v>
      </c>
      <c r="B465" s="1">
        <v>36989</v>
      </c>
      <c r="C465">
        <v>31.1</v>
      </c>
      <c r="D465">
        <v>22.9</v>
      </c>
      <c r="E465">
        <v>27.4</v>
      </c>
      <c r="G465">
        <v>36.700000000000003</v>
      </c>
      <c r="H465">
        <v>30.7</v>
      </c>
      <c r="K465">
        <v>22.3</v>
      </c>
      <c r="L465">
        <v>212</v>
      </c>
      <c r="N465">
        <v>8.3000000000000007</v>
      </c>
      <c r="O465">
        <v>64.3</v>
      </c>
      <c r="P465">
        <v>83.41</v>
      </c>
      <c r="Q465" t="s">
        <v>18</v>
      </c>
    </row>
    <row r="466" spans="1:17" x14ac:dyDescent="0.3">
      <c r="A466" t="s">
        <v>17</v>
      </c>
      <c r="B466" s="1">
        <v>36990</v>
      </c>
      <c r="C466">
        <v>31.1</v>
      </c>
      <c r="D466">
        <v>22.4</v>
      </c>
      <c r="E466">
        <v>27.6</v>
      </c>
      <c r="G466">
        <v>37.9</v>
      </c>
      <c r="H466">
        <v>0</v>
      </c>
      <c r="K466">
        <v>36.5</v>
      </c>
      <c r="L466">
        <v>97.29</v>
      </c>
      <c r="N466">
        <v>8.6</v>
      </c>
      <c r="O466">
        <v>52.9</v>
      </c>
      <c r="P466">
        <v>83.02</v>
      </c>
      <c r="Q466" t="s">
        <v>19</v>
      </c>
    </row>
    <row r="467" spans="1:17" x14ac:dyDescent="0.3">
      <c r="A467" t="s">
        <v>17</v>
      </c>
      <c r="B467" s="1">
        <v>36991</v>
      </c>
      <c r="C467">
        <v>31.1</v>
      </c>
      <c r="D467">
        <v>22.2</v>
      </c>
      <c r="E467">
        <v>27.5</v>
      </c>
      <c r="G467">
        <v>35.6</v>
      </c>
      <c r="H467">
        <v>3.4</v>
      </c>
      <c r="K467">
        <v>13</v>
      </c>
      <c r="L467">
        <v>113.64</v>
      </c>
      <c r="N467">
        <v>9</v>
      </c>
      <c r="O467">
        <v>52.3</v>
      </c>
      <c r="P467">
        <v>81.63</v>
      </c>
      <c r="Q467" t="s">
        <v>18</v>
      </c>
    </row>
    <row r="468" spans="1:17" x14ac:dyDescent="0.3">
      <c r="A468" t="s">
        <v>17</v>
      </c>
      <c r="B468" s="1">
        <v>36992</v>
      </c>
      <c r="C468">
        <v>32.1</v>
      </c>
      <c r="D468">
        <v>22.2</v>
      </c>
      <c r="E468">
        <v>28.2</v>
      </c>
      <c r="G468">
        <v>37</v>
      </c>
      <c r="H468">
        <v>2</v>
      </c>
      <c r="K468">
        <v>13</v>
      </c>
      <c r="L468">
        <v>203</v>
      </c>
      <c r="N468">
        <v>8.1</v>
      </c>
      <c r="O468">
        <v>58.6</v>
      </c>
      <c r="P468">
        <v>78.45</v>
      </c>
      <c r="Q468" t="s">
        <v>18</v>
      </c>
    </row>
    <row r="469" spans="1:17" x14ac:dyDescent="0.3">
      <c r="A469" t="s">
        <v>17</v>
      </c>
      <c r="B469" s="1">
        <v>36993</v>
      </c>
      <c r="C469">
        <v>32.200000000000003</v>
      </c>
      <c r="D469">
        <v>24.7</v>
      </c>
      <c r="E469">
        <v>27.6</v>
      </c>
      <c r="G469">
        <v>38.200000000000003</v>
      </c>
      <c r="H469">
        <v>3</v>
      </c>
      <c r="K469">
        <v>18.399999999999999</v>
      </c>
      <c r="L469">
        <v>176.43</v>
      </c>
      <c r="N469">
        <v>8.1999999999999993</v>
      </c>
      <c r="O469">
        <v>46.3</v>
      </c>
      <c r="P469">
        <v>81.760000000000005</v>
      </c>
      <c r="Q469" t="s">
        <v>18</v>
      </c>
    </row>
    <row r="470" spans="1:17" x14ac:dyDescent="0.3">
      <c r="A470" t="s">
        <v>17</v>
      </c>
      <c r="B470" s="1">
        <v>36994</v>
      </c>
      <c r="C470">
        <v>29.7</v>
      </c>
      <c r="D470">
        <v>22.1</v>
      </c>
      <c r="E470">
        <v>26.4</v>
      </c>
      <c r="G470">
        <v>34.700000000000003</v>
      </c>
      <c r="H470">
        <v>3.7</v>
      </c>
      <c r="K470">
        <v>14.8</v>
      </c>
      <c r="L470">
        <v>152.22</v>
      </c>
      <c r="N470">
        <v>6.8</v>
      </c>
      <c r="O470">
        <v>62.2</v>
      </c>
      <c r="P470">
        <v>86.03</v>
      </c>
      <c r="Q470" t="s">
        <v>18</v>
      </c>
    </row>
    <row r="471" spans="1:17" x14ac:dyDescent="0.3">
      <c r="A471" t="s">
        <v>17</v>
      </c>
      <c r="B471" s="1">
        <v>36995</v>
      </c>
      <c r="C471">
        <v>31.1</v>
      </c>
      <c r="D471">
        <v>22.1</v>
      </c>
      <c r="E471">
        <v>27.2</v>
      </c>
      <c r="G471">
        <v>36.700000000000003</v>
      </c>
      <c r="H471">
        <v>4.0999999999999996</v>
      </c>
      <c r="K471">
        <v>14.8</v>
      </c>
      <c r="L471">
        <v>124.75</v>
      </c>
      <c r="N471">
        <v>7.4</v>
      </c>
      <c r="O471">
        <v>63.1</v>
      </c>
      <c r="P471">
        <v>83</v>
      </c>
      <c r="Q471" t="s">
        <v>18</v>
      </c>
    </row>
    <row r="472" spans="1:17" x14ac:dyDescent="0.3">
      <c r="A472" t="s">
        <v>17</v>
      </c>
      <c r="B472" s="1">
        <v>36996</v>
      </c>
      <c r="C472">
        <v>29.1</v>
      </c>
      <c r="D472">
        <v>24.1</v>
      </c>
      <c r="E472">
        <v>26.9</v>
      </c>
      <c r="G472">
        <v>34.700000000000003</v>
      </c>
      <c r="H472">
        <v>26.9</v>
      </c>
      <c r="K472">
        <v>27.5</v>
      </c>
      <c r="L472">
        <v>116</v>
      </c>
      <c r="N472">
        <v>8.1</v>
      </c>
      <c r="O472">
        <v>64.3</v>
      </c>
      <c r="P472">
        <v>83.93</v>
      </c>
      <c r="Q472" t="s">
        <v>18</v>
      </c>
    </row>
    <row r="473" spans="1:17" x14ac:dyDescent="0.3">
      <c r="A473" t="s">
        <v>17</v>
      </c>
      <c r="B473" s="1">
        <v>36997</v>
      </c>
      <c r="C473">
        <v>29.1</v>
      </c>
      <c r="D473">
        <v>21.3</v>
      </c>
      <c r="E473">
        <v>27.3</v>
      </c>
      <c r="G473">
        <v>33.700000000000003</v>
      </c>
      <c r="H473">
        <v>28</v>
      </c>
      <c r="K473">
        <v>20.5</v>
      </c>
      <c r="L473">
        <v>108.64</v>
      </c>
      <c r="N473">
        <v>9.6999999999999993</v>
      </c>
      <c r="O473">
        <v>56.6</v>
      </c>
      <c r="P473">
        <v>81.599999999999994</v>
      </c>
      <c r="Q473" t="s">
        <v>18</v>
      </c>
    </row>
    <row r="474" spans="1:17" x14ac:dyDescent="0.3">
      <c r="A474" t="s">
        <v>17</v>
      </c>
      <c r="B474" s="1">
        <v>36998</v>
      </c>
      <c r="C474">
        <v>30.1</v>
      </c>
      <c r="D474">
        <v>21.9</v>
      </c>
      <c r="E474">
        <v>26.1</v>
      </c>
      <c r="G474">
        <v>35.200000000000003</v>
      </c>
      <c r="H474">
        <v>37.799999999999997</v>
      </c>
      <c r="K474">
        <v>24.1</v>
      </c>
      <c r="L474">
        <v>120.1</v>
      </c>
      <c r="N474">
        <v>6.8</v>
      </c>
      <c r="O474">
        <v>63.5</v>
      </c>
      <c r="P474">
        <v>85.87</v>
      </c>
      <c r="Q474" t="s">
        <v>18</v>
      </c>
    </row>
    <row r="475" spans="1:17" x14ac:dyDescent="0.3">
      <c r="A475" t="s">
        <v>17</v>
      </c>
      <c r="B475" s="1">
        <v>36999</v>
      </c>
      <c r="C475">
        <v>31.1</v>
      </c>
      <c r="D475">
        <v>20.2</v>
      </c>
      <c r="E475">
        <v>27.6</v>
      </c>
      <c r="G475">
        <v>35.6</v>
      </c>
      <c r="H475">
        <v>51.1</v>
      </c>
      <c r="K475">
        <v>117.4</v>
      </c>
      <c r="L475">
        <v>153.21</v>
      </c>
      <c r="N475">
        <v>8.4</v>
      </c>
      <c r="O475">
        <v>41.2</v>
      </c>
      <c r="P475">
        <v>74.63</v>
      </c>
      <c r="Q475" t="s">
        <v>18</v>
      </c>
    </row>
    <row r="476" spans="1:17" x14ac:dyDescent="0.3">
      <c r="A476" t="s">
        <v>17</v>
      </c>
      <c r="B476" s="1">
        <v>37000</v>
      </c>
      <c r="C476">
        <v>31.1</v>
      </c>
      <c r="D476">
        <v>18.3</v>
      </c>
      <c r="E476">
        <v>26.9</v>
      </c>
      <c r="G476">
        <v>35.6</v>
      </c>
      <c r="H476">
        <v>0</v>
      </c>
      <c r="K476">
        <v>17.5</v>
      </c>
      <c r="L476">
        <v>115.91</v>
      </c>
      <c r="N476">
        <v>9</v>
      </c>
      <c r="O476">
        <v>25.5</v>
      </c>
      <c r="P476">
        <v>74.19</v>
      </c>
      <c r="Q476" t="s">
        <v>19</v>
      </c>
    </row>
    <row r="477" spans="1:17" x14ac:dyDescent="0.3">
      <c r="A477" t="s">
        <v>17</v>
      </c>
      <c r="B477" s="1">
        <v>37001</v>
      </c>
      <c r="C477">
        <v>31.1</v>
      </c>
      <c r="D477">
        <v>19</v>
      </c>
      <c r="E477">
        <v>27.7</v>
      </c>
      <c r="G477">
        <v>34.700000000000003</v>
      </c>
      <c r="H477">
        <v>21.1</v>
      </c>
      <c r="K477">
        <v>11.2</v>
      </c>
      <c r="L477">
        <v>138.22</v>
      </c>
      <c r="N477">
        <v>8.9</v>
      </c>
      <c r="O477">
        <v>33.799999999999997</v>
      </c>
      <c r="P477">
        <v>70.55</v>
      </c>
      <c r="Q477" t="s">
        <v>18</v>
      </c>
    </row>
    <row r="478" spans="1:17" x14ac:dyDescent="0.3">
      <c r="A478" t="s">
        <v>17</v>
      </c>
      <c r="B478" s="1">
        <v>37002</v>
      </c>
      <c r="C478">
        <v>31.1</v>
      </c>
      <c r="D478">
        <v>23.8</v>
      </c>
      <c r="E478">
        <v>28.5</v>
      </c>
      <c r="G478">
        <v>34.700000000000003</v>
      </c>
      <c r="H478">
        <v>0</v>
      </c>
      <c r="K478">
        <v>27.5</v>
      </c>
      <c r="L478">
        <v>153.27000000000001</v>
      </c>
      <c r="N478">
        <v>8.8000000000000007</v>
      </c>
      <c r="O478">
        <v>15.8</v>
      </c>
      <c r="P478">
        <v>69.12</v>
      </c>
      <c r="Q478" t="s">
        <v>21</v>
      </c>
    </row>
    <row r="479" spans="1:17" x14ac:dyDescent="0.3">
      <c r="A479" t="s">
        <v>17</v>
      </c>
      <c r="B479" s="1">
        <v>37003</v>
      </c>
      <c r="C479">
        <v>32.1</v>
      </c>
      <c r="D479">
        <v>21</v>
      </c>
      <c r="E479">
        <v>29</v>
      </c>
      <c r="G479">
        <v>35.9</v>
      </c>
      <c r="H479">
        <v>0</v>
      </c>
      <c r="K479">
        <v>27.3</v>
      </c>
      <c r="L479">
        <v>151.56</v>
      </c>
      <c r="N479">
        <v>9.6999999999999993</v>
      </c>
      <c r="O479">
        <v>28.5</v>
      </c>
      <c r="P479">
        <v>67.95</v>
      </c>
      <c r="Q479" t="s">
        <v>19</v>
      </c>
    </row>
    <row r="480" spans="1:17" x14ac:dyDescent="0.3">
      <c r="A480" t="s">
        <v>17</v>
      </c>
      <c r="B480" s="1">
        <v>37004</v>
      </c>
      <c r="C480">
        <v>33.1</v>
      </c>
      <c r="D480">
        <v>21.8</v>
      </c>
      <c r="E480">
        <v>28.7</v>
      </c>
      <c r="G480">
        <v>38.200000000000003</v>
      </c>
      <c r="H480">
        <v>3</v>
      </c>
      <c r="K480">
        <v>14.8</v>
      </c>
      <c r="L480">
        <v>109.09</v>
      </c>
      <c r="N480">
        <v>8.6</v>
      </c>
      <c r="O480">
        <v>47</v>
      </c>
      <c r="P480">
        <v>74.319999999999993</v>
      </c>
      <c r="Q480" t="s">
        <v>18</v>
      </c>
    </row>
    <row r="481" spans="1:17" x14ac:dyDescent="0.3">
      <c r="A481" t="s">
        <v>17</v>
      </c>
      <c r="B481" s="1">
        <v>37005</v>
      </c>
      <c r="C481">
        <v>32.1</v>
      </c>
      <c r="D481">
        <v>22.4</v>
      </c>
      <c r="E481">
        <v>28.2</v>
      </c>
      <c r="G481">
        <v>39.299999999999997</v>
      </c>
      <c r="H481">
        <v>7</v>
      </c>
      <c r="K481">
        <v>22.3</v>
      </c>
      <c r="L481">
        <v>134.33000000000001</v>
      </c>
      <c r="N481">
        <v>8.8000000000000007</v>
      </c>
      <c r="O481">
        <v>64.099999999999994</v>
      </c>
      <c r="P481">
        <v>81.34</v>
      </c>
      <c r="Q481" t="s">
        <v>18</v>
      </c>
    </row>
    <row r="482" spans="1:17" x14ac:dyDescent="0.3">
      <c r="A482" t="s">
        <v>17</v>
      </c>
      <c r="B482" s="1">
        <v>37006</v>
      </c>
      <c r="C482">
        <v>31.1</v>
      </c>
      <c r="D482">
        <v>21.5</v>
      </c>
      <c r="E482">
        <v>28.4</v>
      </c>
      <c r="G482">
        <v>37.9</v>
      </c>
      <c r="H482">
        <v>7.13</v>
      </c>
      <c r="K482">
        <v>14.8</v>
      </c>
      <c r="L482">
        <v>112.31</v>
      </c>
      <c r="N482">
        <v>9.1999999999999993</v>
      </c>
      <c r="O482">
        <v>48.3</v>
      </c>
      <c r="P482">
        <v>80.819999999999993</v>
      </c>
      <c r="Q482" t="s">
        <v>18</v>
      </c>
    </row>
    <row r="483" spans="1:17" x14ac:dyDescent="0.3">
      <c r="A483" t="s">
        <v>17</v>
      </c>
      <c r="B483" s="1">
        <v>37007</v>
      </c>
      <c r="C483">
        <v>32.1</v>
      </c>
      <c r="D483">
        <v>21.9</v>
      </c>
      <c r="E483">
        <v>28.7</v>
      </c>
      <c r="G483">
        <v>38</v>
      </c>
      <c r="H483">
        <v>5</v>
      </c>
      <c r="K483">
        <v>18.2</v>
      </c>
      <c r="L483">
        <v>145.77000000000001</v>
      </c>
      <c r="N483">
        <v>8.3000000000000007</v>
      </c>
      <c r="O483">
        <v>41.1</v>
      </c>
      <c r="P483">
        <v>75.900000000000006</v>
      </c>
      <c r="Q483" t="s">
        <v>18</v>
      </c>
    </row>
    <row r="484" spans="1:17" x14ac:dyDescent="0.3">
      <c r="A484" t="s">
        <v>17</v>
      </c>
      <c r="B484" s="1">
        <v>37008</v>
      </c>
      <c r="C484">
        <v>32.1</v>
      </c>
      <c r="D484">
        <v>20.8</v>
      </c>
      <c r="E484">
        <v>28.3</v>
      </c>
      <c r="G484">
        <v>37.9</v>
      </c>
      <c r="H484">
        <v>0</v>
      </c>
      <c r="K484">
        <v>14.7</v>
      </c>
      <c r="L484">
        <v>152.77000000000001</v>
      </c>
      <c r="N484">
        <v>8</v>
      </c>
      <c r="O484">
        <v>41.1</v>
      </c>
      <c r="P484">
        <v>74.98</v>
      </c>
      <c r="Q484" t="s">
        <v>19</v>
      </c>
    </row>
    <row r="485" spans="1:17" x14ac:dyDescent="0.3">
      <c r="A485" t="s">
        <v>17</v>
      </c>
      <c r="B485" s="1">
        <v>37009</v>
      </c>
      <c r="C485">
        <v>31.1</v>
      </c>
      <c r="D485">
        <v>22.3</v>
      </c>
      <c r="E485">
        <v>27.6</v>
      </c>
      <c r="G485">
        <v>35.6</v>
      </c>
      <c r="H485">
        <v>0</v>
      </c>
      <c r="K485">
        <v>14.8</v>
      </c>
      <c r="L485">
        <v>76.67</v>
      </c>
      <c r="N485">
        <v>8.4</v>
      </c>
      <c r="O485">
        <v>27.6</v>
      </c>
      <c r="P485">
        <v>74.25</v>
      </c>
      <c r="Q485" t="s">
        <v>19</v>
      </c>
    </row>
    <row r="486" spans="1:17" x14ac:dyDescent="0.3">
      <c r="A486" t="s">
        <v>17</v>
      </c>
      <c r="B486" s="1">
        <v>37010</v>
      </c>
      <c r="C486">
        <v>32.1</v>
      </c>
      <c r="D486">
        <v>19.7</v>
      </c>
      <c r="E486">
        <v>28.6</v>
      </c>
      <c r="G486">
        <v>35.9</v>
      </c>
      <c r="H486">
        <v>0</v>
      </c>
      <c r="K486">
        <v>27.3</v>
      </c>
      <c r="L486">
        <v>165.69</v>
      </c>
      <c r="N486">
        <v>9.1</v>
      </c>
      <c r="O486">
        <v>12.9</v>
      </c>
      <c r="P486">
        <v>65.23</v>
      </c>
      <c r="Q486" t="s">
        <v>21</v>
      </c>
    </row>
    <row r="487" spans="1:17" x14ac:dyDescent="0.3">
      <c r="A487" t="s">
        <v>17</v>
      </c>
      <c r="B487" s="1">
        <v>37011</v>
      </c>
      <c r="C487">
        <v>33.1</v>
      </c>
      <c r="D487">
        <v>24.7</v>
      </c>
      <c r="E487">
        <v>29.1</v>
      </c>
      <c r="G487">
        <v>38.200000000000003</v>
      </c>
      <c r="H487">
        <v>0</v>
      </c>
      <c r="K487">
        <v>13</v>
      </c>
      <c r="L487">
        <v>82.73</v>
      </c>
      <c r="N487">
        <v>9.1</v>
      </c>
      <c r="O487">
        <v>42</v>
      </c>
      <c r="P487">
        <v>75</v>
      </c>
      <c r="Q487" t="s">
        <v>19</v>
      </c>
    </row>
    <row r="488" spans="1:17" x14ac:dyDescent="0.3">
      <c r="A488" t="s">
        <v>17</v>
      </c>
      <c r="B488" s="1">
        <v>37012</v>
      </c>
      <c r="C488">
        <v>32.1</v>
      </c>
      <c r="D488">
        <v>22.9</v>
      </c>
      <c r="E488">
        <v>28.4</v>
      </c>
      <c r="G488">
        <v>39.299999999999997</v>
      </c>
      <c r="H488">
        <v>8.69</v>
      </c>
      <c r="K488">
        <v>14.8</v>
      </c>
      <c r="L488">
        <v>101.11</v>
      </c>
      <c r="N488">
        <v>8.6</v>
      </c>
      <c r="O488">
        <v>49.9</v>
      </c>
      <c r="P488">
        <v>79.680000000000007</v>
      </c>
      <c r="Q488" t="s">
        <v>18</v>
      </c>
    </row>
    <row r="489" spans="1:17" x14ac:dyDescent="0.3">
      <c r="A489" t="s">
        <v>17</v>
      </c>
      <c r="B489" s="1">
        <v>37013</v>
      </c>
      <c r="C489">
        <v>31.6</v>
      </c>
      <c r="D489">
        <v>20.8</v>
      </c>
      <c r="E489">
        <v>27.6</v>
      </c>
      <c r="G489">
        <v>37.9</v>
      </c>
      <c r="H489">
        <v>7.1</v>
      </c>
      <c r="K489">
        <v>13</v>
      </c>
      <c r="L489">
        <v>136.66999999999999</v>
      </c>
      <c r="N489">
        <v>8.1999999999999993</v>
      </c>
      <c r="O489">
        <v>53.2</v>
      </c>
      <c r="P489">
        <v>81.569999999999993</v>
      </c>
      <c r="Q489" t="s">
        <v>18</v>
      </c>
    </row>
    <row r="490" spans="1:17" x14ac:dyDescent="0.3">
      <c r="A490" t="s">
        <v>17</v>
      </c>
      <c r="B490" s="1">
        <v>37014</v>
      </c>
      <c r="C490">
        <v>32.1</v>
      </c>
      <c r="D490">
        <v>25</v>
      </c>
      <c r="E490">
        <v>28.6</v>
      </c>
      <c r="G490">
        <v>38</v>
      </c>
      <c r="H490">
        <v>3.1</v>
      </c>
      <c r="K490">
        <v>14.8</v>
      </c>
      <c r="L490">
        <v>85</v>
      </c>
      <c r="N490">
        <v>8.4</v>
      </c>
      <c r="O490">
        <v>43.8</v>
      </c>
      <c r="P490">
        <v>79.13</v>
      </c>
      <c r="Q490" t="s">
        <v>18</v>
      </c>
    </row>
    <row r="491" spans="1:17" x14ac:dyDescent="0.3">
      <c r="A491" t="s">
        <v>17</v>
      </c>
      <c r="B491" s="1">
        <v>37015</v>
      </c>
      <c r="C491">
        <v>32.1</v>
      </c>
      <c r="D491">
        <v>25</v>
      </c>
      <c r="E491">
        <v>29.6</v>
      </c>
      <c r="G491">
        <v>37.799999999999997</v>
      </c>
      <c r="H491">
        <v>8</v>
      </c>
      <c r="K491">
        <v>14.8</v>
      </c>
      <c r="L491">
        <v>118.67</v>
      </c>
      <c r="N491">
        <v>10.199999999999999</v>
      </c>
      <c r="O491">
        <v>37.1</v>
      </c>
      <c r="P491">
        <v>72.92</v>
      </c>
      <c r="Q491" t="s">
        <v>18</v>
      </c>
    </row>
    <row r="492" spans="1:17" x14ac:dyDescent="0.3">
      <c r="A492" t="s">
        <v>17</v>
      </c>
      <c r="B492" s="1">
        <v>37016</v>
      </c>
      <c r="C492">
        <v>33.1</v>
      </c>
      <c r="D492">
        <v>22.4</v>
      </c>
      <c r="E492">
        <v>28.9</v>
      </c>
      <c r="G492">
        <v>40.700000000000003</v>
      </c>
      <c r="H492">
        <v>0</v>
      </c>
      <c r="K492">
        <v>13</v>
      </c>
      <c r="L492">
        <v>140.36000000000001</v>
      </c>
      <c r="N492">
        <v>8.1</v>
      </c>
      <c r="O492">
        <v>31.1</v>
      </c>
      <c r="P492">
        <v>73.37</v>
      </c>
      <c r="Q492" t="s">
        <v>19</v>
      </c>
    </row>
    <row r="493" spans="1:17" x14ac:dyDescent="0.3">
      <c r="A493" t="s">
        <v>17</v>
      </c>
      <c r="B493" s="1">
        <v>37017</v>
      </c>
      <c r="C493">
        <v>32.1</v>
      </c>
      <c r="D493">
        <v>25</v>
      </c>
      <c r="E493">
        <v>29</v>
      </c>
      <c r="G493">
        <v>35.9</v>
      </c>
      <c r="H493">
        <v>0</v>
      </c>
      <c r="K493">
        <v>22.3</v>
      </c>
      <c r="L493">
        <v>113.64</v>
      </c>
      <c r="N493">
        <v>8.8000000000000007</v>
      </c>
      <c r="O493">
        <v>33.799999999999997</v>
      </c>
      <c r="P493">
        <v>71.22</v>
      </c>
      <c r="Q493" t="s">
        <v>19</v>
      </c>
    </row>
    <row r="494" spans="1:17" x14ac:dyDescent="0.3">
      <c r="A494" t="s">
        <v>17</v>
      </c>
      <c r="B494" s="1">
        <v>37018</v>
      </c>
      <c r="C494">
        <v>32.1</v>
      </c>
      <c r="D494">
        <v>25</v>
      </c>
      <c r="E494">
        <v>28.9</v>
      </c>
      <c r="G494">
        <v>35.9</v>
      </c>
      <c r="H494">
        <v>0</v>
      </c>
      <c r="K494">
        <v>27.3</v>
      </c>
      <c r="L494">
        <v>163.4</v>
      </c>
      <c r="N494">
        <v>8.9</v>
      </c>
      <c r="O494">
        <v>31.5</v>
      </c>
      <c r="P494">
        <v>70.73</v>
      </c>
      <c r="Q494" t="s">
        <v>19</v>
      </c>
    </row>
    <row r="495" spans="1:17" x14ac:dyDescent="0.3">
      <c r="A495" t="s">
        <v>17</v>
      </c>
      <c r="B495" s="1">
        <v>37019</v>
      </c>
      <c r="C495">
        <v>32.1</v>
      </c>
      <c r="D495">
        <v>19.7</v>
      </c>
      <c r="E495">
        <v>28.6</v>
      </c>
      <c r="G495">
        <v>36.9</v>
      </c>
      <c r="H495">
        <v>0</v>
      </c>
      <c r="K495">
        <v>18.2</v>
      </c>
      <c r="L495">
        <v>120.44</v>
      </c>
      <c r="N495">
        <v>10.199999999999999</v>
      </c>
      <c r="O495">
        <v>21.9</v>
      </c>
      <c r="P495">
        <v>70.400000000000006</v>
      </c>
      <c r="Q495" t="s">
        <v>21</v>
      </c>
    </row>
    <row r="496" spans="1:17" x14ac:dyDescent="0.3">
      <c r="A496" t="s">
        <v>17</v>
      </c>
      <c r="B496" s="1">
        <v>37020</v>
      </c>
      <c r="C496">
        <v>32.1</v>
      </c>
      <c r="D496">
        <v>24.1</v>
      </c>
      <c r="E496">
        <v>28.8</v>
      </c>
      <c r="G496">
        <v>38</v>
      </c>
      <c r="H496">
        <v>32</v>
      </c>
      <c r="K496">
        <v>11.2</v>
      </c>
      <c r="L496">
        <v>139.13</v>
      </c>
      <c r="N496">
        <v>10.1</v>
      </c>
      <c r="O496">
        <v>32.799999999999997</v>
      </c>
      <c r="P496">
        <v>73.150000000000006</v>
      </c>
      <c r="Q496" t="s">
        <v>18</v>
      </c>
    </row>
    <row r="497" spans="1:17" x14ac:dyDescent="0.3">
      <c r="A497" t="s">
        <v>17</v>
      </c>
      <c r="B497" s="1">
        <v>37021</v>
      </c>
      <c r="C497">
        <v>31.1</v>
      </c>
      <c r="D497">
        <v>21</v>
      </c>
      <c r="E497">
        <v>27.5</v>
      </c>
      <c r="G497">
        <v>36.700000000000003</v>
      </c>
      <c r="H497">
        <v>0</v>
      </c>
      <c r="K497">
        <v>18.399999999999999</v>
      </c>
      <c r="L497">
        <v>122.5</v>
      </c>
      <c r="N497">
        <v>10.6</v>
      </c>
      <c r="O497">
        <v>41.8</v>
      </c>
      <c r="P497">
        <v>72.37</v>
      </c>
      <c r="Q497" t="s">
        <v>19</v>
      </c>
    </row>
    <row r="498" spans="1:17" x14ac:dyDescent="0.3">
      <c r="A498" t="s">
        <v>17</v>
      </c>
      <c r="B498" s="1">
        <v>37022</v>
      </c>
      <c r="C498">
        <v>31.1</v>
      </c>
      <c r="D498">
        <v>18.2</v>
      </c>
      <c r="E498">
        <v>27.3</v>
      </c>
      <c r="G498">
        <v>32.6</v>
      </c>
      <c r="H498">
        <v>0</v>
      </c>
      <c r="K498">
        <v>18.399999999999999</v>
      </c>
      <c r="L498">
        <v>137.80000000000001</v>
      </c>
      <c r="N498">
        <v>9.8000000000000007</v>
      </c>
      <c r="O498">
        <v>28.5</v>
      </c>
      <c r="P498">
        <v>68.87</v>
      </c>
      <c r="Q498" t="s">
        <v>19</v>
      </c>
    </row>
    <row r="499" spans="1:17" x14ac:dyDescent="0.3">
      <c r="A499" t="s">
        <v>17</v>
      </c>
      <c r="B499" s="1">
        <v>37023</v>
      </c>
      <c r="C499">
        <v>31.1</v>
      </c>
      <c r="D499">
        <v>22.1</v>
      </c>
      <c r="E499">
        <v>27.8</v>
      </c>
      <c r="G499">
        <v>32.6</v>
      </c>
      <c r="H499">
        <v>0</v>
      </c>
      <c r="K499">
        <v>18.100000000000001</v>
      </c>
      <c r="L499">
        <v>123.8</v>
      </c>
      <c r="N499">
        <v>14.2</v>
      </c>
      <c r="O499">
        <v>29.4</v>
      </c>
      <c r="P499">
        <v>68.34</v>
      </c>
      <c r="Q499" t="s">
        <v>19</v>
      </c>
    </row>
    <row r="500" spans="1:17" x14ac:dyDescent="0.3">
      <c r="A500" t="s">
        <v>17</v>
      </c>
      <c r="B500" s="1">
        <v>37024</v>
      </c>
      <c r="C500">
        <v>31.1</v>
      </c>
      <c r="D500">
        <v>19.399999999999999</v>
      </c>
      <c r="E500">
        <v>26.7</v>
      </c>
      <c r="G500">
        <v>33.5</v>
      </c>
      <c r="H500">
        <v>0</v>
      </c>
      <c r="K500">
        <v>16.399999999999999</v>
      </c>
      <c r="L500">
        <v>114.75</v>
      </c>
      <c r="N500">
        <v>8.6999999999999993</v>
      </c>
      <c r="O500">
        <v>35.1</v>
      </c>
      <c r="P500">
        <v>72.88</v>
      </c>
      <c r="Q500" t="s">
        <v>19</v>
      </c>
    </row>
    <row r="501" spans="1:17" x14ac:dyDescent="0.3">
      <c r="A501" t="s">
        <v>17</v>
      </c>
      <c r="B501" s="1">
        <v>37025</v>
      </c>
      <c r="C501">
        <v>31.7</v>
      </c>
      <c r="D501">
        <v>20</v>
      </c>
      <c r="E501">
        <v>29</v>
      </c>
      <c r="G501">
        <v>35.700000000000003</v>
      </c>
      <c r="H501">
        <v>0</v>
      </c>
      <c r="K501">
        <v>13</v>
      </c>
      <c r="L501">
        <v>100.91</v>
      </c>
      <c r="N501">
        <v>10.1</v>
      </c>
      <c r="O501">
        <v>27.4</v>
      </c>
      <c r="P501">
        <v>66.13</v>
      </c>
      <c r="Q501" t="s">
        <v>19</v>
      </c>
    </row>
    <row r="502" spans="1:17" x14ac:dyDescent="0.3">
      <c r="A502" t="s">
        <v>17</v>
      </c>
      <c r="B502" s="1">
        <v>37026</v>
      </c>
      <c r="C502">
        <v>32.1</v>
      </c>
      <c r="D502">
        <v>22.1</v>
      </c>
      <c r="E502">
        <v>29</v>
      </c>
      <c r="G502">
        <v>36.9</v>
      </c>
      <c r="H502">
        <v>0</v>
      </c>
      <c r="K502">
        <v>18.399999999999999</v>
      </c>
      <c r="L502">
        <v>101.54</v>
      </c>
      <c r="N502">
        <v>9.4</v>
      </c>
      <c r="O502">
        <v>11.2</v>
      </c>
      <c r="P502">
        <v>68.819999999999993</v>
      </c>
      <c r="Q502" t="s">
        <v>21</v>
      </c>
    </row>
    <row r="503" spans="1:17" x14ac:dyDescent="0.3">
      <c r="A503" t="s">
        <v>17</v>
      </c>
      <c r="B503" s="1">
        <v>37027</v>
      </c>
      <c r="C503">
        <v>31.1</v>
      </c>
      <c r="D503">
        <v>19.2</v>
      </c>
      <c r="E503">
        <v>27.7</v>
      </c>
      <c r="G503">
        <v>35.6</v>
      </c>
      <c r="H503">
        <v>0</v>
      </c>
      <c r="K503">
        <v>33</v>
      </c>
      <c r="L503">
        <v>131.08000000000001</v>
      </c>
      <c r="N503">
        <v>12.3</v>
      </c>
      <c r="O503">
        <v>22.3</v>
      </c>
      <c r="P503">
        <v>74.430000000000007</v>
      </c>
      <c r="Q503" t="s">
        <v>21</v>
      </c>
    </row>
    <row r="504" spans="1:17" x14ac:dyDescent="0.3">
      <c r="A504" t="s">
        <v>17</v>
      </c>
      <c r="B504" s="1">
        <v>37028</v>
      </c>
      <c r="C504">
        <v>32.1</v>
      </c>
      <c r="D504">
        <v>19.3</v>
      </c>
      <c r="E504">
        <v>27.9</v>
      </c>
      <c r="G504">
        <v>36.9</v>
      </c>
      <c r="H504">
        <v>0</v>
      </c>
      <c r="K504">
        <v>18.399999999999999</v>
      </c>
      <c r="L504">
        <v>151.80000000000001</v>
      </c>
      <c r="N504">
        <v>8.6999999999999993</v>
      </c>
      <c r="O504">
        <v>22.9</v>
      </c>
      <c r="P504">
        <v>73.33</v>
      </c>
      <c r="Q504" t="s">
        <v>21</v>
      </c>
    </row>
    <row r="505" spans="1:17" x14ac:dyDescent="0.3">
      <c r="A505" t="s">
        <v>17</v>
      </c>
      <c r="B505" s="1">
        <v>37029</v>
      </c>
      <c r="C505">
        <v>33.1</v>
      </c>
      <c r="D505">
        <v>21.5</v>
      </c>
      <c r="E505">
        <v>28.8</v>
      </c>
      <c r="G505">
        <v>38.200000000000003</v>
      </c>
      <c r="H505">
        <v>0</v>
      </c>
      <c r="K505">
        <v>27.7</v>
      </c>
      <c r="L505">
        <v>152.33000000000001</v>
      </c>
      <c r="N505">
        <v>9.3000000000000007</v>
      </c>
      <c r="O505">
        <v>32.700000000000003</v>
      </c>
      <c r="P505">
        <v>75.180000000000007</v>
      </c>
      <c r="Q505" t="s">
        <v>19</v>
      </c>
    </row>
    <row r="506" spans="1:17" x14ac:dyDescent="0.3">
      <c r="A506" t="s">
        <v>17</v>
      </c>
      <c r="B506" s="1">
        <v>37030</v>
      </c>
      <c r="C506">
        <v>31.1</v>
      </c>
      <c r="D506">
        <v>25</v>
      </c>
      <c r="E506">
        <v>27.5</v>
      </c>
      <c r="G506">
        <v>36.700000000000003</v>
      </c>
      <c r="H506">
        <v>24</v>
      </c>
      <c r="K506">
        <v>36.4</v>
      </c>
      <c r="L506">
        <v>74.430000000000007</v>
      </c>
      <c r="N506">
        <v>8.9</v>
      </c>
      <c r="O506">
        <v>48.9</v>
      </c>
      <c r="P506">
        <v>82.17</v>
      </c>
      <c r="Q506" t="s">
        <v>18</v>
      </c>
    </row>
    <row r="507" spans="1:17" x14ac:dyDescent="0.3">
      <c r="A507" t="s">
        <v>17</v>
      </c>
      <c r="B507" s="1">
        <v>37031</v>
      </c>
      <c r="C507">
        <v>31.1</v>
      </c>
      <c r="D507">
        <v>25</v>
      </c>
      <c r="E507">
        <v>27.6</v>
      </c>
      <c r="G507">
        <v>35.700000000000003</v>
      </c>
      <c r="H507">
        <v>2.9</v>
      </c>
      <c r="K507">
        <v>9.4</v>
      </c>
      <c r="L507">
        <v>135</v>
      </c>
      <c r="N507">
        <v>8.3000000000000007</v>
      </c>
      <c r="O507">
        <v>48.8</v>
      </c>
      <c r="P507">
        <v>80.650000000000006</v>
      </c>
      <c r="Q507" t="s">
        <v>18</v>
      </c>
    </row>
    <row r="508" spans="1:17" x14ac:dyDescent="0.3">
      <c r="A508" t="s">
        <v>17</v>
      </c>
      <c r="B508" s="1">
        <v>37032</v>
      </c>
      <c r="C508">
        <v>32.1</v>
      </c>
      <c r="D508">
        <v>20.5</v>
      </c>
      <c r="E508">
        <v>29</v>
      </c>
      <c r="G508">
        <v>36.9</v>
      </c>
      <c r="H508">
        <v>47</v>
      </c>
      <c r="K508">
        <v>14.8</v>
      </c>
      <c r="L508">
        <v>116.93</v>
      </c>
      <c r="N508">
        <v>12.7</v>
      </c>
      <c r="O508">
        <v>35</v>
      </c>
      <c r="P508">
        <v>70.63</v>
      </c>
      <c r="Q508" t="s">
        <v>18</v>
      </c>
    </row>
    <row r="509" spans="1:17" x14ac:dyDescent="0.3">
      <c r="A509" t="s">
        <v>17</v>
      </c>
      <c r="B509" s="1">
        <v>37033</v>
      </c>
      <c r="C509">
        <v>32.1</v>
      </c>
      <c r="D509">
        <v>26.1</v>
      </c>
      <c r="E509">
        <v>30.1</v>
      </c>
      <c r="G509">
        <v>36.9</v>
      </c>
      <c r="H509">
        <v>0</v>
      </c>
      <c r="K509">
        <v>14.8</v>
      </c>
      <c r="L509">
        <v>106.67</v>
      </c>
      <c r="N509">
        <v>13.2</v>
      </c>
      <c r="O509">
        <v>23.1</v>
      </c>
      <c r="P509">
        <v>66.39</v>
      </c>
      <c r="Q509" t="s">
        <v>21</v>
      </c>
    </row>
    <row r="510" spans="1:17" x14ac:dyDescent="0.3">
      <c r="A510" t="s">
        <v>17</v>
      </c>
      <c r="B510" s="1">
        <v>37034</v>
      </c>
      <c r="C510">
        <v>32.1</v>
      </c>
      <c r="D510">
        <v>24.1</v>
      </c>
      <c r="E510">
        <v>29.4</v>
      </c>
      <c r="G510">
        <v>38</v>
      </c>
      <c r="H510">
        <v>0</v>
      </c>
      <c r="K510">
        <v>11.2</v>
      </c>
      <c r="L510">
        <v>98.89</v>
      </c>
      <c r="N510">
        <v>14.8</v>
      </c>
      <c r="O510">
        <v>20.8</v>
      </c>
      <c r="P510">
        <v>66.41</v>
      </c>
      <c r="Q510" t="s">
        <v>21</v>
      </c>
    </row>
    <row r="511" spans="1:17" x14ac:dyDescent="0.3">
      <c r="A511" t="s">
        <v>17</v>
      </c>
      <c r="B511" s="1">
        <v>37035</v>
      </c>
      <c r="C511">
        <v>32.1</v>
      </c>
      <c r="D511">
        <v>25</v>
      </c>
      <c r="E511">
        <v>29.4</v>
      </c>
      <c r="G511">
        <v>35.200000000000003</v>
      </c>
      <c r="H511">
        <v>0</v>
      </c>
      <c r="K511">
        <v>13</v>
      </c>
      <c r="L511">
        <v>125.83</v>
      </c>
      <c r="N511">
        <v>10</v>
      </c>
      <c r="O511">
        <v>10.7</v>
      </c>
      <c r="P511">
        <v>64.819999999999993</v>
      </c>
      <c r="Q511" t="s">
        <v>21</v>
      </c>
    </row>
    <row r="512" spans="1:17" x14ac:dyDescent="0.3">
      <c r="A512" t="s">
        <v>17</v>
      </c>
      <c r="B512" s="1">
        <v>37036</v>
      </c>
      <c r="C512">
        <v>32.1</v>
      </c>
      <c r="D512">
        <v>19.5</v>
      </c>
      <c r="E512">
        <v>26.8</v>
      </c>
      <c r="G512">
        <v>35.9</v>
      </c>
      <c r="H512">
        <v>0</v>
      </c>
      <c r="K512">
        <v>14.8</v>
      </c>
      <c r="L512">
        <v>158.71</v>
      </c>
      <c r="N512">
        <v>12.5</v>
      </c>
      <c r="O512">
        <v>14</v>
      </c>
      <c r="P512">
        <v>73.91</v>
      </c>
      <c r="Q512" t="s">
        <v>21</v>
      </c>
    </row>
    <row r="513" spans="1:17" x14ac:dyDescent="0.3">
      <c r="A513" t="s">
        <v>17</v>
      </c>
      <c r="B513" s="1">
        <v>37037</v>
      </c>
      <c r="C513">
        <v>32.1</v>
      </c>
      <c r="D513">
        <v>23.1</v>
      </c>
      <c r="E513">
        <v>28.6</v>
      </c>
      <c r="G513">
        <v>35.9</v>
      </c>
      <c r="H513">
        <v>0</v>
      </c>
      <c r="K513">
        <v>27.3</v>
      </c>
      <c r="L513">
        <v>135.88999999999999</v>
      </c>
      <c r="N513">
        <v>13.1</v>
      </c>
      <c r="O513">
        <v>23.6</v>
      </c>
      <c r="P513">
        <v>71.400000000000006</v>
      </c>
      <c r="Q513" t="s">
        <v>21</v>
      </c>
    </row>
    <row r="514" spans="1:17" x14ac:dyDescent="0.3">
      <c r="A514" t="s">
        <v>17</v>
      </c>
      <c r="B514" s="1">
        <v>37038</v>
      </c>
      <c r="C514">
        <v>32.1</v>
      </c>
      <c r="D514">
        <v>24.1</v>
      </c>
      <c r="E514">
        <v>29.5</v>
      </c>
      <c r="G514">
        <v>38</v>
      </c>
      <c r="H514">
        <v>0</v>
      </c>
      <c r="K514">
        <v>14.8</v>
      </c>
      <c r="L514">
        <v>110</v>
      </c>
      <c r="N514">
        <v>11.1</v>
      </c>
      <c r="O514">
        <v>37.299999999999997</v>
      </c>
      <c r="P514">
        <v>74.569999999999993</v>
      </c>
      <c r="Q514" t="s">
        <v>19</v>
      </c>
    </row>
    <row r="515" spans="1:17" x14ac:dyDescent="0.3">
      <c r="A515" t="s">
        <v>17</v>
      </c>
      <c r="B515" s="1">
        <v>37039</v>
      </c>
      <c r="C515">
        <v>31.1</v>
      </c>
      <c r="D515">
        <v>22.1</v>
      </c>
      <c r="E515">
        <v>28.2</v>
      </c>
      <c r="G515">
        <v>36.700000000000003</v>
      </c>
      <c r="H515">
        <v>0</v>
      </c>
      <c r="K515">
        <v>16.600000000000001</v>
      </c>
      <c r="L515">
        <v>113.75</v>
      </c>
      <c r="N515">
        <v>10.4</v>
      </c>
      <c r="O515">
        <v>33.1</v>
      </c>
      <c r="P515">
        <v>75.95</v>
      </c>
      <c r="Q515" t="s">
        <v>19</v>
      </c>
    </row>
    <row r="516" spans="1:17" x14ac:dyDescent="0.3">
      <c r="A516" t="s">
        <v>17</v>
      </c>
      <c r="B516" s="1">
        <v>37040</v>
      </c>
      <c r="C516">
        <v>31.1</v>
      </c>
      <c r="D516">
        <v>28.1</v>
      </c>
      <c r="E516">
        <v>29.9</v>
      </c>
      <c r="G516">
        <v>35.6</v>
      </c>
      <c r="H516">
        <v>0</v>
      </c>
      <c r="K516">
        <v>14.8</v>
      </c>
      <c r="L516">
        <v>107.5</v>
      </c>
      <c r="N516">
        <v>33.799999999999997</v>
      </c>
      <c r="O516">
        <v>30</v>
      </c>
      <c r="P516">
        <v>69.099999999999994</v>
      </c>
      <c r="Q516" t="s">
        <v>19</v>
      </c>
    </row>
    <row r="517" spans="1:17" x14ac:dyDescent="0.3">
      <c r="A517" t="s">
        <v>17</v>
      </c>
      <c r="B517" s="1">
        <v>37041</v>
      </c>
      <c r="C517">
        <v>31.1</v>
      </c>
      <c r="D517">
        <v>25</v>
      </c>
      <c r="E517">
        <v>29.5</v>
      </c>
      <c r="G517">
        <v>36.700000000000003</v>
      </c>
      <c r="H517">
        <v>0</v>
      </c>
      <c r="K517">
        <v>9.4</v>
      </c>
      <c r="L517">
        <v>101.25</v>
      </c>
      <c r="N517">
        <v>10</v>
      </c>
      <c r="O517">
        <v>30</v>
      </c>
      <c r="P517">
        <v>72.930000000000007</v>
      </c>
      <c r="Q517" t="s">
        <v>19</v>
      </c>
    </row>
    <row r="518" spans="1:17" x14ac:dyDescent="0.3">
      <c r="A518" t="s">
        <v>17</v>
      </c>
      <c r="B518" s="1">
        <v>37042</v>
      </c>
      <c r="C518">
        <v>32.1</v>
      </c>
      <c r="D518">
        <v>27.1</v>
      </c>
      <c r="E518">
        <v>29.7</v>
      </c>
      <c r="G518">
        <v>38</v>
      </c>
      <c r="H518">
        <v>0</v>
      </c>
      <c r="K518">
        <v>16.600000000000001</v>
      </c>
      <c r="L518">
        <v>104.44</v>
      </c>
      <c r="N518">
        <v>11.2</v>
      </c>
      <c r="O518">
        <v>37.299999999999997</v>
      </c>
      <c r="P518">
        <v>71.739999999999995</v>
      </c>
      <c r="Q518" t="s">
        <v>19</v>
      </c>
    </row>
    <row r="519" spans="1:17" x14ac:dyDescent="0.3">
      <c r="A519" t="s">
        <v>17</v>
      </c>
      <c r="B519" s="1">
        <v>37043</v>
      </c>
      <c r="C519">
        <v>31.1</v>
      </c>
      <c r="D519">
        <v>25</v>
      </c>
      <c r="E519">
        <v>28.6</v>
      </c>
      <c r="G519">
        <v>36.700000000000003</v>
      </c>
      <c r="H519">
        <v>0</v>
      </c>
      <c r="K519">
        <v>27.3</v>
      </c>
      <c r="L519">
        <v>148.55000000000001</v>
      </c>
      <c r="N519">
        <v>12.1</v>
      </c>
      <c r="O519">
        <v>34.6</v>
      </c>
      <c r="P519">
        <v>77.16</v>
      </c>
      <c r="Q519" t="s">
        <v>19</v>
      </c>
    </row>
    <row r="520" spans="1:17" x14ac:dyDescent="0.3">
      <c r="A520" t="s">
        <v>17</v>
      </c>
      <c r="B520" s="1">
        <v>37044</v>
      </c>
      <c r="C520">
        <v>31.1</v>
      </c>
      <c r="D520">
        <v>25</v>
      </c>
      <c r="E520">
        <v>29</v>
      </c>
      <c r="G520">
        <v>37.9</v>
      </c>
      <c r="H520">
        <v>0</v>
      </c>
      <c r="K520">
        <v>13</v>
      </c>
      <c r="L520">
        <v>102.22</v>
      </c>
      <c r="N520">
        <v>15.1</v>
      </c>
      <c r="O520">
        <v>42</v>
      </c>
      <c r="P520">
        <v>76.98</v>
      </c>
      <c r="Q520" t="s">
        <v>19</v>
      </c>
    </row>
    <row r="521" spans="1:17" x14ac:dyDescent="0.3">
      <c r="A521" t="s">
        <v>17</v>
      </c>
      <c r="B521" s="1">
        <v>37045</v>
      </c>
      <c r="C521">
        <v>31.1</v>
      </c>
      <c r="D521">
        <v>23.2</v>
      </c>
      <c r="E521">
        <v>28.9</v>
      </c>
      <c r="G521">
        <v>36.700000000000003</v>
      </c>
      <c r="H521">
        <v>13</v>
      </c>
      <c r="K521">
        <v>18.399999999999999</v>
      </c>
      <c r="L521">
        <v>95.45</v>
      </c>
      <c r="N521">
        <v>11.5</v>
      </c>
      <c r="O521">
        <v>31.9</v>
      </c>
      <c r="P521">
        <v>73.61</v>
      </c>
      <c r="Q521" t="s">
        <v>18</v>
      </c>
    </row>
    <row r="522" spans="1:17" x14ac:dyDescent="0.3">
      <c r="A522" t="s">
        <v>17</v>
      </c>
      <c r="B522" s="1">
        <v>37046</v>
      </c>
      <c r="C522">
        <v>31.1</v>
      </c>
      <c r="D522">
        <v>21.1</v>
      </c>
      <c r="E522">
        <v>26.8</v>
      </c>
      <c r="G522">
        <v>36.700000000000003</v>
      </c>
      <c r="H522">
        <v>8.1</v>
      </c>
      <c r="K522">
        <v>36</v>
      </c>
      <c r="L522">
        <v>132.5</v>
      </c>
      <c r="N522">
        <v>12.3</v>
      </c>
      <c r="O522">
        <v>53.7</v>
      </c>
      <c r="P522">
        <v>80.16</v>
      </c>
      <c r="Q522" t="s">
        <v>18</v>
      </c>
    </row>
    <row r="523" spans="1:17" x14ac:dyDescent="0.3">
      <c r="A523" t="s">
        <v>17</v>
      </c>
      <c r="B523" s="1">
        <v>37047</v>
      </c>
      <c r="C523">
        <v>31.1</v>
      </c>
      <c r="D523">
        <v>24.1</v>
      </c>
      <c r="E523">
        <v>27.9</v>
      </c>
      <c r="G523">
        <v>35.6</v>
      </c>
      <c r="H523">
        <v>0</v>
      </c>
      <c r="K523">
        <v>24.1</v>
      </c>
      <c r="L523">
        <v>171.25</v>
      </c>
      <c r="N523">
        <v>13.3</v>
      </c>
      <c r="O523">
        <v>27.5</v>
      </c>
      <c r="P523">
        <v>76.75</v>
      </c>
      <c r="Q523" t="s">
        <v>19</v>
      </c>
    </row>
    <row r="524" spans="1:17" x14ac:dyDescent="0.3">
      <c r="A524" t="s">
        <v>17</v>
      </c>
      <c r="B524" s="1">
        <v>37048</v>
      </c>
      <c r="C524">
        <v>31.1</v>
      </c>
      <c r="D524">
        <v>24.1</v>
      </c>
      <c r="E524">
        <v>28.5</v>
      </c>
      <c r="G524">
        <v>36.700000000000003</v>
      </c>
      <c r="H524">
        <v>0</v>
      </c>
      <c r="K524">
        <v>13</v>
      </c>
      <c r="L524">
        <v>86.25</v>
      </c>
      <c r="N524">
        <v>12.8</v>
      </c>
      <c r="O524">
        <v>20.9</v>
      </c>
      <c r="P524">
        <v>75.569999999999993</v>
      </c>
      <c r="Q524" t="s">
        <v>21</v>
      </c>
    </row>
    <row r="525" spans="1:17" x14ac:dyDescent="0.3">
      <c r="A525" t="s">
        <v>17</v>
      </c>
      <c r="B525" s="1">
        <v>37049</v>
      </c>
      <c r="C525">
        <v>31.1</v>
      </c>
      <c r="D525">
        <v>21.9</v>
      </c>
      <c r="E525">
        <v>28.7</v>
      </c>
      <c r="G525">
        <v>35.6</v>
      </c>
      <c r="H525">
        <v>4.0999999999999996</v>
      </c>
      <c r="K525">
        <v>14.8</v>
      </c>
      <c r="L525">
        <v>152.72999999999999</v>
      </c>
      <c r="N525">
        <v>9.9</v>
      </c>
      <c r="O525">
        <v>36.799999999999997</v>
      </c>
      <c r="P525">
        <v>72.709999999999994</v>
      </c>
      <c r="Q525" t="s">
        <v>18</v>
      </c>
    </row>
    <row r="526" spans="1:17" x14ac:dyDescent="0.3">
      <c r="A526" t="s">
        <v>17</v>
      </c>
      <c r="B526" s="1">
        <v>37050</v>
      </c>
      <c r="C526">
        <v>32.1</v>
      </c>
      <c r="D526">
        <v>25</v>
      </c>
      <c r="E526">
        <v>28.5</v>
      </c>
      <c r="G526">
        <v>36.9</v>
      </c>
      <c r="H526">
        <v>0</v>
      </c>
      <c r="K526">
        <v>13</v>
      </c>
      <c r="L526">
        <v>129</v>
      </c>
      <c r="N526">
        <v>12.1</v>
      </c>
      <c r="O526">
        <v>21.3</v>
      </c>
      <c r="P526">
        <v>73.989999999999995</v>
      </c>
      <c r="Q526" t="s">
        <v>21</v>
      </c>
    </row>
    <row r="527" spans="1:17" x14ac:dyDescent="0.3">
      <c r="A527" t="s">
        <v>17</v>
      </c>
      <c r="B527" s="1">
        <v>37051</v>
      </c>
      <c r="C527">
        <v>30.1</v>
      </c>
      <c r="D527">
        <v>25</v>
      </c>
      <c r="E527">
        <v>26</v>
      </c>
      <c r="G527">
        <v>35.200000000000003</v>
      </c>
      <c r="H527">
        <v>0</v>
      </c>
      <c r="K527">
        <v>18.399999999999999</v>
      </c>
      <c r="L527">
        <v>97.5</v>
      </c>
      <c r="N527">
        <v>17.100000000000001</v>
      </c>
      <c r="O527">
        <v>42</v>
      </c>
      <c r="P527">
        <v>88.67</v>
      </c>
      <c r="Q527" t="s">
        <v>19</v>
      </c>
    </row>
    <row r="528" spans="1:17" x14ac:dyDescent="0.3">
      <c r="A528" t="s">
        <v>17</v>
      </c>
      <c r="B528" s="1">
        <v>37052</v>
      </c>
      <c r="C528">
        <v>27.1</v>
      </c>
      <c r="D528">
        <v>24.1</v>
      </c>
      <c r="E528">
        <v>25</v>
      </c>
      <c r="G528">
        <v>29.7</v>
      </c>
      <c r="H528">
        <v>0</v>
      </c>
      <c r="K528">
        <v>13</v>
      </c>
      <c r="L528">
        <v>133.33000000000001</v>
      </c>
      <c r="N528">
        <v>10</v>
      </c>
      <c r="O528">
        <v>38.6</v>
      </c>
      <c r="P528">
        <v>91.19</v>
      </c>
      <c r="Q528" t="s">
        <v>19</v>
      </c>
    </row>
    <row r="529" spans="1:17" x14ac:dyDescent="0.3">
      <c r="A529" t="s">
        <v>17</v>
      </c>
      <c r="B529" s="1">
        <v>37053</v>
      </c>
      <c r="C529">
        <v>31.1</v>
      </c>
      <c r="D529">
        <v>25</v>
      </c>
      <c r="E529">
        <v>28.5</v>
      </c>
      <c r="G529">
        <v>36.700000000000003</v>
      </c>
      <c r="H529">
        <v>0</v>
      </c>
      <c r="K529">
        <v>18.100000000000001</v>
      </c>
      <c r="L529">
        <v>124.4</v>
      </c>
      <c r="N529">
        <v>10.199999999999999</v>
      </c>
      <c r="O529">
        <v>43.1</v>
      </c>
      <c r="P529">
        <v>78.16</v>
      </c>
      <c r="Q529" t="s">
        <v>19</v>
      </c>
    </row>
    <row r="530" spans="1:17" x14ac:dyDescent="0.3">
      <c r="A530" t="s">
        <v>17</v>
      </c>
      <c r="B530" s="1">
        <v>37054</v>
      </c>
      <c r="C530">
        <v>30.1</v>
      </c>
      <c r="D530">
        <v>22.4</v>
      </c>
      <c r="E530">
        <v>26.3</v>
      </c>
      <c r="G530">
        <v>35.200000000000003</v>
      </c>
      <c r="H530">
        <v>36</v>
      </c>
      <c r="K530">
        <v>14.8</v>
      </c>
      <c r="L530">
        <v>150.77000000000001</v>
      </c>
      <c r="N530">
        <v>13</v>
      </c>
      <c r="O530">
        <v>56.9</v>
      </c>
      <c r="P530">
        <v>85.78</v>
      </c>
      <c r="Q530" t="s">
        <v>18</v>
      </c>
    </row>
    <row r="531" spans="1:17" x14ac:dyDescent="0.3">
      <c r="A531" t="s">
        <v>17</v>
      </c>
      <c r="B531" s="1">
        <v>37055</v>
      </c>
      <c r="C531">
        <v>31.1</v>
      </c>
      <c r="D531">
        <v>22.1</v>
      </c>
      <c r="E531">
        <v>28.7</v>
      </c>
      <c r="G531">
        <v>36.700000000000003</v>
      </c>
      <c r="H531">
        <v>1.03</v>
      </c>
      <c r="K531">
        <v>11.2</v>
      </c>
      <c r="L531">
        <v>104.17</v>
      </c>
      <c r="N531">
        <v>10.7</v>
      </c>
      <c r="O531">
        <v>33.700000000000003</v>
      </c>
      <c r="P531">
        <v>76.02</v>
      </c>
      <c r="Q531" t="s">
        <v>18</v>
      </c>
    </row>
    <row r="532" spans="1:17" x14ac:dyDescent="0.3">
      <c r="A532" t="s">
        <v>17</v>
      </c>
      <c r="B532" s="1">
        <v>37056</v>
      </c>
      <c r="C532">
        <v>32.1</v>
      </c>
      <c r="D532">
        <v>21.3</v>
      </c>
      <c r="E532">
        <v>28.2</v>
      </c>
      <c r="G532">
        <v>38</v>
      </c>
      <c r="H532">
        <v>19.100000000000001</v>
      </c>
      <c r="K532">
        <v>18.100000000000001</v>
      </c>
      <c r="L532">
        <v>189.13</v>
      </c>
      <c r="N532">
        <v>8.6</v>
      </c>
      <c r="O532">
        <v>40.6</v>
      </c>
      <c r="P532">
        <v>78.02</v>
      </c>
      <c r="Q532" t="s">
        <v>18</v>
      </c>
    </row>
    <row r="533" spans="1:17" x14ac:dyDescent="0.3">
      <c r="A533" t="s">
        <v>17</v>
      </c>
      <c r="B533" s="1">
        <v>37057</v>
      </c>
      <c r="C533">
        <v>31.1</v>
      </c>
      <c r="D533">
        <v>25</v>
      </c>
      <c r="E533">
        <v>28.1</v>
      </c>
      <c r="G533">
        <v>35.6</v>
      </c>
      <c r="H533">
        <v>4</v>
      </c>
      <c r="K533">
        <v>14.8</v>
      </c>
      <c r="L533">
        <v>144</v>
      </c>
      <c r="N533">
        <v>9.5</v>
      </c>
      <c r="O533">
        <v>47.5</v>
      </c>
      <c r="P533">
        <v>77.94</v>
      </c>
      <c r="Q533" t="s">
        <v>18</v>
      </c>
    </row>
    <row r="534" spans="1:17" x14ac:dyDescent="0.3">
      <c r="A534" t="s">
        <v>17</v>
      </c>
      <c r="B534" s="1">
        <v>37058</v>
      </c>
      <c r="C534">
        <v>32.1</v>
      </c>
      <c r="D534">
        <v>24.1</v>
      </c>
      <c r="E534">
        <v>28.8</v>
      </c>
      <c r="G534">
        <v>35</v>
      </c>
      <c r="H534">
        <v>0</v>
      </c>
      <c r="K534">
        <v>18.399999999999999</v>
      </c>
      <c r="L534">
        <v>104.44</v>
      </c>
      <c r="N534">
        <v>10.8</v>
      </c>
      <c r="O534">
        <v>10</v>
      </c>
      <c r="P534">
        <v>70.64</v>
      </c>
      <c r="Q534" t="s">
        <v>21</v>
      </c>
    </row>
    <row r="535" spans="1:17" x14ac:dyDescent="0.3">
      <c r="A535" t="s">
        <v>17</v>
      </c>
      <c r="B535" s="1">
        <v>37059</v>
      </c>
      <c r="C535">
        <v>32.1</v>
      </c>
      <c r="D535">
        <v>19.8</v>
      </c>
      <c r="E535">
        <v>28.1</v>
      </c>
      <c r="G535">
        <v>33.799999999999997</v>
      </c>
      <c r="H535">
        <v>0</v>
      </c>
      <c r="K535">
        <v>18.399999999999999</v>
      </c>
      <c r="L535">
        <v>110</v>
      </c>
      <c r="N535">
        <v>9.8000000000000007</v>
      </c>
      <c r="O535">
        <v>10.8</v>
      </c>
      <c r="P535">
        <v>68.12</v>
      </c>
      <c r="Q535" t="s">
        <v>21</v>
      </c>
    </row>
    <row r="536" spans="1:17" x14ac:dyDescent="0.3">
      <c r="A536" t="s">
        <v>17</v>
      </c>
      <c r="B536" s="1">
        <v>37060</v>
      </c>
      <c r="C536">
        <v>32.1</v>
      </c>
      <c r="D536">
        <v>23.1</v>
      </c>
      <c r="E536">
        <v>27.1</v>
      </c>
      <c r="G536">
        <v>33.799999999999997</v>
      </c>
      <c r="H536">
        <v>0</v>
      </c>
      <c r="K536">
        <v>18.2</v>
      </c>
      <c r="L536">
        <v>143.91999999999999</v>
      </c>
      <c r="N536">
        <v>9.5</v>
      </c>
      <c r="O536">
        <v>16.5</v>
      </c>
      <c r="P536">
        <v>68.19</v>
      </c>
      <c r="Q536" t="s">
        <v>21</v>
      </c>
    </row>
    <row r="537" spans="1:17" x14ac:dyDescent="0.3">
      <c r="A537" t="s">
        <v>17</v>
      </c>
      <c r="B537" s="1">
        <v>37061</v>
      </c>
      <c r="C537">
        <v>31.1</v>
      </c>
      <c r="D537">
        <v>22.4</v>
      </c>
      <c r="E537">
        <v>27.5</v>
      </c>
      <c r="G537">
        <v>31.9</v>
      </c>
      <c r="H537">
        <v>0</v>
      </c>
      <c r="K537">
        <v>18.399999999999999</v>
      </c>
      <c r="L537">
        <v>138.18</v>
      </c>
      <c r="N537">
        <v>12.2</v>
      </c>
      <c r="O537">
        <v>21.9</v>
      </c>
      <c r="P537">
        <v>64.02</v>
      </c>
      <c r="Q537" t="s">
        <v>21</v>
      </c>
    </row>
    <row r="538" spans="1:17" x14ac:dyDescent="0.3">
      <c r="A538" t="s">
        <v>17</v>
      </c>
      <c r="B538" s="1">
        <v>37062</v>
      </c>
      <c r="C538">
        <v>32.1</v>
      </c>
      <c r="D538">
        <v>19.2</v>
      </c>
      <c r="E538">
        <v>26.9</v>
      </c>
      <c r="G538">
        <v>33.6</v>
      </c>
      <c r="H538">
        <v>0</v>
      </c>
      <c r="K538">
        <v>18.399999999999999</v>
      </c>
      <c r="L538">
        <v>159.07</v>
      </c>
      <c r="N538">
        <v>9.6999999999999993</v>
      </c>
      <c r="O538">
        <v>34</v>
      </c>
      <c r="P538">
        <v>69.819999999999993</v>
      </c>
      <c r="Q538" t="s">
        <v>19</v>
      </c>
    </row>
    <row r="539" spans="1:17" x14ac:dyDescent="0.3">
      <c r="A539" t="s">
        <v>17</v>
      </c>
      <c r="B539" s="1">
        <v>37063</v>
      </c>
      <c r="C539">
        <v>31.1</v>
      </c>
      <c r="D539">
        <v>18.2</v>
      </c>
      <c r="E539">
        <v>27.4</v>
      </c>
      <c r="G539">
        <v>34</v>
      </c>
      <c r="H539">
        <v>0</v>
      </c>
      <c r="K539">
        <v>14.8</v>
      </c>
      <c r="L539">
        <v>119.79</v>
      </c>
      <c r="N539">
        <v>9.4</v>
      </c>
      <c r="O539">
        <v>31.1</v>
      </c>
      <c r="P539">
        <v>71.040000000000006</v>
      </c>
      <c r="Q539" t="s">
        <v>19</v>
      </c>
    </row>
    <row r="540" spans="1:17" x14ac:dyDescent="0.3">
      <c r="A540" t="s">
        <v>17</v>
      </c>
      <c r="B540" s="1">
        <v>37064</v>
      </c>
      <c r="C540">
        <v>31.1</v>
      </c>
      <c r="D540">
        <v>18.5</v>
      </c>
      <c r="E540">
        <v>27.7</v>
      </c>
      <c r="G540">
        <v>36.700000000000003</v>
      </c>
      <c r="H540">
        <v>0.7</v>
      </c>
      <c r="K540">
        <v>22.3</v>
      </c>
      <c r="L540">
        <v>135.63</v>
      </c>
      <c r="N540">
        <v>9</v>
      </c>
      <c r="O540">
        <v>45.7</v>
      </c>
      <c r="P540">
        <v>75.040000000000006</v>
      </c>
      <c r="Q540" t="s">
        <v>18</v>
      </c>
    </row>
    <row r="541" spans="1:17" x14ac:dyDescent="0.3">
      <c r="A541" t="s">
        <v>17</v>
      </c>
      <c r="B541" s="1">
        <v>37065</v>
      </c>
      <c r="C541">
        <v>30.1</v>
      </c>
      <c r="D541">
        <v>19.3</v>
      </c>
      <c r="E541">
        <v>27.1</v>
      </c>
      <c r="G541">
        <v>35.200000000000003</v>
      </c>
      <c r="H541">
        <v>6</v>
      </c>
      <c r="K541">
        <v>18.399999999999999</v>
      </c>
      <c r="L541">
        <v>97.78</v>
      </c>
      <c r="N541">
        <v>10.9</v>
      </c>
      <c r="O541">
        <v>47.6</v>
      </c>
      <c r="P541">
        <v>78.010000000000005</v>
      </c>
      <c r="Q541" t="s">
        <v>18</v>
      </c>
    </row>
    <row r="542" spans="1:17" x14ac:dyDescent="0.3">
      <c r="A542" t="s">
        <v>17</v>
      </c>
      <c r="B542" s="1">
        <v>37066</v>
      </c>
      <c r="C542">
        <v>31.1</v>
      </c>
      <c r="D542">
        <v>26.1</v>
      </c>
      <c r="E542">
        <v>28.4</v>
      </c>
      <c r="G542">
        <v>35.6</v>
      </c>
      <c r="H542">
        <v>0</v>
      </c>
      <c r="K542">
        <v>18.399999999999999</v>
      </c>
      <c r="L542">
        <v>126.42</v>
      </c>
      <c r="N542">
        <v>13.9</v>
      </c>
      <c r="O542">
        <v>29.2</v>
      </c>
      <c r="P542">
        <v>73.510000000000005</v>
      </c>
      <c r="Q542" t="s">
        <v>19</v>
      </c>
    </row>
    <row r="543" spans="1:17" x14ac:dyDescent="0.3">
      <c r="A543" t="s">
        <v>17</v>
      </c>
      <c r="B543" s="1">
        <v>37067</v>
      </c>
      <c r="C543">
        <v>30.1</v>
      </c>
      <c r="D543">
        <v>20.399999999999999</v>
      </c>
      <c r="E543">
        <v>27.1</v>
      </c>
      <c r="G543">
        <v>33.4</v>
      </c>
      <c r="H543">
        <v>0</v>
      </c>
      <c r="K543">
        <v>13</v>
      </c>
      <c r="L543">
        <v>123.33</v>
      </c>
      <c r="N543">
        <v>10.5</v>
      </c>
      <c r="O543">
        <v>15</v>
      </c>
      <c r="P543">
        <v>77.03</v>
      </c>
      <c r="Q543" t="s">
        <v>21</v>
      </c>
    </row>
    <row r="544" spans="1:17" x14ac:dyDescent="0.3">
      <c r="A544" t="s">
        <v>17</v>
      </c>
      <c r="B544" s="1">
        <v>37068</v>
      </c>
      <c r="C544">
        <v>31.1</v>
      </c>
      <c r="D544">
        <v>19.8</v>
      </c>
      <c r="E544">
        <v>27.4</v>
      </c>
      <c r="G544">
        <v>33.200000000000003</v>
      </c>
      <c r="H544">
        <v>0</v>
      </c>
      <c r="K544">
        <v>14.7</v>
      </c>
      <c r="L544">
        <v>122.11</v>
      </c>
      <c r="N544">
        <v>8.5</v>
      </c>
      <c r="O544">
        <v>39.799999999999997</v>
      </c>
      <c r="P544">
        <v>68.97</v>
      </c>
      <c r="Q544" t="s">
        <v>19</v>
      </c>
    </row>
    <row r="545" spans="1:17" x14ac:dyDescent="0.3">
      <c r="A545" t="s">
        <v>17</v>
      </c>
      <c r="B545" s="1">
        <v>37069</v>
      </c>
      <c r="C545">
        <v>31.1</v>
      </c>
      <c r="D545">
        <v>12</v>
      </c>
      <c r="E545">
        <v>26.4</v>
      </c>
      <c r="G545">
        <v>34.700000000000003</v>
      </c>
      <c r="H545">
        <v>0</v>
      </c>
      <c r="K545">
        <v>18.399999999999999</v>
      </c>
      <c r="L545">
        <v>130.53</v>
      </c>
      <c r="N545">
        <v>11.8</v>
      </c>
      <c r="O545">
        <v>23.8</v>
      </c>
      <c r="P545">
        <v>73.88</v>
      </c>
      <c r="Q545" t="s">
        <v>21</v>
      </c>
    </row>
    <row r="546" spans="1:17" x14ac:dyDescent="0.3">
      <c r="A546" t="s">
        <v>17</v>
      </c>
      <c r="B546" s="1">
        <v>37070</v>
      </c>
      <c r="C546">
        <v>31.1</v>
      </c>
      <c r="D546">
        <v>23.1</v>
      </c>
      <c r="E546">
        <v>27.5</v>
      </c>
      <c r="G546">
        <v>33.799999999999997</v>
      </c>
      <c r="H546">
        <v>0</v>
      </c>
      <c r="K546">
        <v>11.2</v>
      </c>
      <c r="L546">
        <v>132.22</v>
      </c>
      <c r="N546">
        <v>13.3</v>
      </c>
      <c r="O546">
        <v>12.5</v>
      </c>
      <c r="P546">
        <v>72.34</v>
      </c>
      <c r="Q546" t="s">
        <v>21</v>
      </c>
    </row>
    <row r="547" spans="1:17" x14ac:dyDescent="0.3">
      <c r="A547" t="s">
        <v>17</v>
      </c>
      <c r="B547" s="1">
        <v>37071</v>
      </c>
      <c r="C547">
        <v>31.1</v>
      </c>
      <c r="D547">
        <v>18.5</v>
      </c>
      <c r="E547">
        <v>27.2</v>
      </c>
      <c r="G547">
        <v>33.799999999999997</v>
      </c>
      <c r="H547">
        <v>0</v>
      </c>
      <c r="K547">
        <v>13</v>
      </c>
      <c r="L547">
        <v>121.67</v>
      </c>
      <c r="N547">
        <v>8.5</v>
      </c>
      <c r="O547">
        <v>31.1</v>
      </c>
      <c r="P547">
        <v>72.59</v>
      </c>
      <c r="Q547" t="s">
        <v>19</v>
      </c>
    </row>
    <row r="548" spans="1:17" x14ac:dyDescent="0.3">
      <c r="A548" t="s">
        <v>17</v>
      </c>
      <c r="B548" s="1">
        <v>37072</v>
      </c>
      <c r="C548">
        <v>31.1</v>
      </c>
      <c r="D548">
        <v>20.9</v>
      </c>
      <c r="E548">
        <v>27.4</v>
      </c>
      <c r="G548">
        <v>35.6</v>
      </c>
      <c r="H548">
        <v>0.7</v>
      </c>
      <c r="K548">
        <v>18.3</v>
      </c>
      <c r="L548">
        <v>126.6</v>
      </c>
      <c r="N548">
        <v>9.8000000000000007</v>
      </c>
      <c r="O548">
        <v>42.9</v>
      </c>
      <c r="P548">
        <v>73.47</v>
      </c>
      <c r="Q548" t="s">
        <v>18</v>
      </c>
    </row>
    <row r="549" spans="1:17" x14ac:dyDescent="0.3">
      <c r="A549" t="s">
        <v>17</v>
      </c>
      <c r="B549" s="1">
        <v>37073</v>
      </c>
      <c r="C549">
        <v>32.1</v>
      </c>
      <c r="D549">
        <v>18.2</v>
      </c>
      <c r="E549">
        <v>27.1</v>
      </c>
      <c r="G549">
        <v>30.9</v>
      </c>
      <c r="H549">
        <v>0</v>
      </c>
      <c r="K549">
        <v>27.7</v>
      </c>
      <c r="L549">
        <v>133.36000000000001</v>
      </c>
      <c r="N549">
        <v>9.3000000000000007</v>
      </c>
      <c r="O549">
        <v>24.7</v>
      </c>
      <c r="P549">
        <v>61.98</v>
      </c>
      <c r="Q549" t="s">
        <v>21</v>
      </c>
    </row>
    <row r="550" spans="1:17" x14ac:dyDescent="0.3">
      <c r="A550" t="s">
        <v>17</v>
      </c>
      <c r="B550" s="1">
        <v>37074</v>
      </c>
      <c r="C550">
        <v>30.1</v>
      </c>
      <c r="D550">
        <v>20.399999999999999</v>
      </c>
      <c r="E550">
        <v>25.8</v>
      </c>
      <c r="G550">
        <v>30.9</v>
      </c>
      <c r="H550">
        <v>0</v>
      </c>
      <c r="K550">
        <v>54.3</v>
      </c>
      <c r="L550">
        <v>99.7</v>
      </c>
      <c r="N550">
        <v>9.6</v>
      </c>
      <c r="O550">
        <v>31.1</v>
      </c>
      <c r="P550">
        <v>66.2</v>
      </c>
      <c r="Q550" t="s">
        <v>19</v>
      </c>
    </row>
    <row r="551" spans="1:17" x14ac:dyDescent="0.3">
      <c r="A551" t="s">
        <v>17</v>
      </c>
      <c r="B551" s="1">
        <v>37075</v>
      </c>
      <c r="C551">
        <v>30.1</v>
      </c>
      <c r="D551">
        <v>21.1</v>
      </c>
      <c r="E551">
        <v>25.7</v>
      </c>
      <c r="G551">
        <v>29.8</v>
      </c>
      <c r="H551">
        <v>0</v>
      </c>
      <c r="K551">
        <v>33.1</v>
      </c>
      <c r="L551">
        <v>155.18</v>
      </c>
      <c r="N551">
        <v>9.3000000000000007</v>
      </c>
      <c r="O551">
        <v>20</v>
      </c>
      <c r="P551">
        <v>63.24</v>
      </c>
      <c r="Q551" t="s">
        <v>21</v>
      </c>
    </row>
    <row r="552" spans="1:17" x14ac:dyDescent="0.3">
      <c r="A552" t="s">
        <v>17</v>
      </c>
      <c r="B552" s="1">
        <v>37076</v>
      </c>
      <c r="C552">
        <v>29.1</v>
      </c>
      <c r="D552">
        <v>13.3</v>
      </c>
      <c r="E552">
        <v>24.5</v>
      </c>
      <c r="G552">
        <v>29.5</v>
      </c>
      <c r="H552">
        <v>0</v>
      </c>
      <c r="K552">
        <v>24.1</v>
      </c>
      <c r="L552">
        <v>117.92</v>
      </c>
      <c r="N552">
        <v>9.9</v>
      </c>
      <c r="O552">
        <v>24.4</v>
      </c>
      <c r="P552">
        <v>64.650000000000006</v>
      </c>
      <c r="Q552" t="s">
        <v>21</v>
      </c>
    </row>
    <row r="553" spans="1:17" x14ac:dyDescent="0.3">
      <c r="A553" t="s">
        <v>17</v>
      </c>
      <c r="B553" s="1">
        <v>37077</v>
      </c>
      <c r="C553">
        <v>30.1</v>
      </c>
      <c r="D553">
        <v>19.100000000000001</v>
      </c>
      <c r="E553">
        <v>26</v>
      </c>
      <c r="G553">
        <v>30.1</v>
      </c>
      <c r="H553">
        <v>0</v>
      </c>
      <c r="K553">
        <v>14.8</v>
      </c>
      <c r="L553">
        <v>124.6</v>
      </c>
      <c r="N553">
        <v>11.9</v>
      </c>
      <c r="O553">
        <v>11</v>
      </c>
      <c r="P553">
        <v>58.63</v>
      </c>
      <c r="Q553" t="s">
        <v>21</v>
      </c>
    </row>
    <row r="554" spans="1:17" x14ac:dyDescent="0.3">
      <c r="A554" t="s">
        <v>17</v>
      </c>
      <c r="B554" s="1">
        <v>37078</v>
      </c>
      <c r="C554">
        <v>31.1</v>
      </c>
      <c r="D554">
        <v>22.1</v>
      </c>
      <c r="E554">
        <v>28.3</v>
      </c>
      <c r="G554">
        <v>32.5</v>
      </c>
      <c r="H554">
        <v>0</v>
      </c>
      <c r="K554">
        <v>14.8</v>
      </c>
      <c r="L554">
        <v>140</v>
      </c>
      <c r="N554">
        <v>10.4</v>
      </c>
      <c r="O554">
        <v>17.100000000000001</v>
      </c>
      <c r="P554">
        <v>61.7</v>
      </c>
      <c r="Q554" t="s">
        <v>21</v>
      </c>
    </row>
    <row r="555" spans="1:17" x14ac:dyDescent="0.3">
      <c r="A555" t="s">
        <v>17</v>
      </c>
      <c r="B555" s="1">
        <v>37079</v>
      </c>
      <c r="C555">
        <v>30.1</v>
      </c>
      <c r="D555">
        <v>17.2</v>
      </c>
      <c r="E555">
        <v>26.5</v>
      </c>
      <c r="G555">
        <v>33.4</v>
      </c>
      <c r="H555">
        <v>0</v>
      </c>
      <c r="K555">
        <v>18.399999999999999</v>
      </c>
      <c r="L555">
        <v>114.29</v>
      </c>
      <c r="N555">
        <v>10.8</v>
      </c>
      <c r="O555">
        <v>25.7</v>
      </c>
      <c r="P555">
        <v>73.59</v>
      </c>
      <c r="Q555" t="s">
        <v>19</v>
      </c>
    </row>
    <row r="556" spans="1:17" x14ac:dyDescent="0.3">
      <c r="A556" t="s">
        <v>17</v>
      </c>
      <c r="B556" s="1">
        <v>37080</v>
      </c>
      <c r="C556">
        <v>30.1</v>
      </c>
      <c r="D556">
        <v>18.5</v>
      </c>
      <c r="E556">
        <v>25.8</v>
      </c>
      <c r="G556">
        <v>32.6</v>
      </c>
      <c r="H556">
        <v>0</v>
      </c>
      <c r="K556">
        <v>14.8</v>
      </c>
      <c r="L556">
        <v>131.11000000000001</v>
      </c>
      <c r="N556">
        <v>13.5</v>
      </c>
      <c r="O556">
        <v>34.4</v>
      </c>
      <c r="P556">
        <v>78.349999999999994</v>
      </c>
      <c r="Q556" t="s">
        <v>19</v>
      </c>
    </row>
    <row r="557" spans="1:17" x14ac:dyDescent="0.3">
      <c r="A557" t="s">
        <v>17</v>
      </c>
      <c r="B557" s="1">
        <v>37081</v>
      </c>
      <c r="C557">
        <v>30.1</v>
      </c>
      <c r="D557">
        <v>24.1</v>
      </c>
      <c r="E557">
        <v>28.1</v>
      </c>
      <c r="G557">
        <v>33.4</v>
      </c>
      <c r="H557">
        <v>0</v>
      </c>
      <c r="K557">
        <v>14.8</v>
      </c>
      <c r="L557">
        <v>114.17</v>
      </c>
      <c r="N557">
        <v>17</v>
      </c>
      <c r="O557">
        <v>26</v>
      </c>
      <c r="P557">
        <v>72.349999999999994</v>
      </c>
      <c r="Q557" t="s">
        <v>19</v>
      </c>
    </row>
    <row r="558" spans="1:17" x14ac:dyDescent="0.3">
      <c r="A558" t="s">
        <v>17</v>
      </c>
      <c r="B558" s="1">
        <v>37082</v>
      </c>
      <c r="C558">
        <v>30.1</v>
      </c>
      <c r="D558">
        <v>27.1</v>
      </c>
      <c r="E558">
        <v>29.1</v>
      </c>
      <c r="G558">
        <v>35.200000000000003</v>
      </c>
      <c r="H558">
        <v>0</v>
      </c>
      <c r="K558">
        <v>14.8</v>
      </c>
      <c r="L558">
        <v>116.36</v>
      </c>
      <c r="N558">
        <v>10.199999999999999</v>
      </c>
      <c r="O558">
        <v>30</v>
      </c>
      <c r="P558">
        <v>71.63</v>
      </c>
      <c r="Q558" t="s">
        <v>19</v>
      </c>
    </row>
    <row r="559" spans="1:17" x14ac:dyDescent="0.3">
      <c r="A559" t="s">
        <v>17</v>
      </c>
      <c r="B559" s="1">
        <v>37083</v>
      </c>
      <c r="C559">
        <v>31.1</v>
      </c>
      <c r="D559">
        <v>24.1</v>
      </c>
      <c r="E559">
        <v>27.9</v>
      </c>
      <c r="G559">
        <v>35.6</v>
      </c>
      <c r="H559">
        <v>0</v>
      </c>
      <c r="K559">
        <v>22.3</v>
      </c>
      <c r="L559">
        <v>97.62</v>
      </c>
      <c r="N559">
        <v>9.9</v>
      </c>
      <c r="O559">
        <v>33.4</v>
      </c>
      <c r="P559">
        <v>75.849999999999994</v>
      </c>
      <c r="Q559" t="s">
        <v>19</v>
      </c>
    </row>
    <row r="560" spans="1:17" x14ac:dyDescent="0.3">
      <c r="A560" t="s">
        <v>17</v>
      </c>
      <c r="B560" s="1">
        <v>37084</v>
      </c>
      <c r="C560">
        <v>30.1</v>
      </c>
      <c r="D560">
        <v>23.6</v>
      </c>
      <c r="E560">
        <v>27</v>
      </c>
      <c r="G560">
        <v>33.5</v>
      </c>
      <c r="H560">
        <v>1</v>
      </c>
      <c r="K560">
        <v>22.2</v>
      </c>
      <c r="L560">
        <v>144.75</v>
      </c>
      <c r="N560">
        <v>9.1999999999999993</v>
      </c>
      <c r="O560">
        <v>40</v>
      </c>
      <c r="P560">
        <v>78.61</v>
      </c>
      <c r="Q560" t="s">
        <v>18</v>
      </c>
    </row>
    <row r="561" spans="1:17" x14ac:dyDescent="0.3">
      <c r="A561" t="s">
        <v>17</v>
      </c>
      <c r="B561" s="1">
        <v>37085</v>
      </c>
      <c r="C561">
        <v>27.4</v>
      </c>
      <c r="D561">
        <v>22.9</v>
      </c>
      <c r="E561">
        <v>25</v>
      </c>
      <c r="G561">
        <v>30.2</v>
      </c>
      <c r="H561">
        <v>86.9</v>
      </c>
      <c r="K561">
        <v>17.899999999999999</v>
      </c>
      <c r="L561">
        <v>166</v>
      </c>
      <c r="N561">
        <v>11.5</v>
      </c>
      <c r="O561">
        <v>62</v>
      </c>
      <c r="P561">
        <v>92.27</v>
      </c>
      <c r="Q561" t="s">
        <v>18</v>
      </c>
    </row>
    <row r="562" spans="1:17" x14ac:dyDescent="0.3">
      <c r="A562" t="s">
        <v>17</v>
      </c>
      <c r="B562" s="1">
        <v>37086</v>
      </c>
      <c r="C562">
        <v>30.1</v>
      </c>
      <c r="D562">
        <v>20.3</v>
      </c>
      <c r="E562">
        <v>26.9</v>
      </c>
      <c r="G562">
        <v>34.299999999999997</v>
      </c>
      <c r="H562">
        <v>0</v>
      </c>
      <c r="K562">
        <v>27.5</v>
      </c>
      <c r="L562">
        <v>130.33000000000001</v>
      </c>
      <c r="N562">
        <v>8.9</v>
      </c>
      <c r="O562">
        <v>30.7</v>
      </c>
      <c r="P562">
        <v>77.44</v>
      </c>
      <c r="Q562" t="s">
        <v>19</v>
      </c>
    </row>
    <row r="563" spans="1:17" x14ac:dyDescent="0.3">
      <c r="A563" t="s">
        <v>17</v>
      </c>
      <c r="B563" s="1">
        <v>37087</v>
      </c>
      <c r="C563">
        <v>30.6</v>
      </c>
      <c r="D563">
        <v>25.4</v>
      </c>
      <c r="E563">
        <v>28.4</v>
      </c>
      <c r="G563">
        <v>35</v>
      </c>
      <c r="H563">
        <v>0</v>
      </c>
      <c r="K563">
        <v>36</v>
      </c>
      <c r="L563">
        <v>95.83</v>
      </c>
      <c r="N563">
        <v>9.5</v>
      </c>
      <c r="O563">
        <v>29.2</v>
      </c>
      <c r="P563">
        <v>73.650000000000006</v>
      </c>
      <c r="Q563" t="s">
        <v>19</v>
      </c>
    </row>
    <row r="564" spans="1:17" x14ac:dyDescent="0.3">
      <c r="A564" t="s">
        <v>17</v>
      </c>
      <c r="B564" s="1">
        <v>37088</v>
      </c>
      <c r="C564">
        <v>30.1</v>
      </c>
      <c r="D564">
        <v>20.5</v>
      </c>
      <c r="E564">
        <v>27.5</v>
      </c>
      <c r="G564">
        <v>34.299999999999997</v>
      </c>
      <c r="H564">
        <v>1</v>
      </c>
      <c r="K564">
        <v>18.399999999999999</v>
      </c>
      <c r="L564">
        <v>123.36</v>
      </c>
      <c r="N564">
        <v>10.199999999999999</v>
      </c>
      <c r="O564">
        <v>44.9</v>
      </c>
      <c r="P564">
        <v>75.87</v>
      </c>
      <c r="Q564" t="s">
        <v>18</v>
      </c>
    </row>
    <row r="565" spans="1:17" x14ac:dyDescent="0.3">
      <c r="A565" t="s">
        <v>17</v>
      </c>
      <c r="B565" s="1">
        <v>37089</v>
      </c>
      <c r="C565">
        <v>31.1</v>
      </c>
      <c r="D565">
        <v>21.2</v>
      </c>
      <c r="E565">
        <v>28</v>
      </c>
      <c r="G565">
        <v>35.6</v>
      </c>
      <c r="H565">
        <v>4.0999999999999996</v>
      </c>
      <c r="K565">
        <v>14.8</v>
      </c>
      <c r="L565">
        <v>117.33</v>
      </c>
      <c r="N565">
        <v>9.1999999999999993</v>
      </c>
      <c r="O565">
        <v>35.5</v>
      </c>
      <c r="P565">
        <v>75.14</v>
      </c>
      <c r="Q565" t="s">
        <v>18</v>
      </c>
    </row>
    <row r="566" spans="1:17" x14ac:dyDescent="0.3">
      <c r="A566" t="s">
        <v>17</v>
      </c>
      <c r="B566" s="1">
        <v>37090</v>
      </c>
      <c r="C566">
        <v>31.1</v>
      </c>
      <c r="D566">
        <v>24.1</v>
      </c>
      <c r="E566">
        <v>27.2</v>
      </c>
      <c r="G566">
        <v>33.799999999999997</v>
      </c>
      <c r="H566">
        <v>0</v>
      </c>
      <c r="K566">
        <v>14.8</v>
      </c>
      <c r="L566">
        <v>134.16999999999999</v>
      </c>
      <c r="N566">
        <v>10.4</v>
      </c>
      <c r="O566">
        <v>38.799999999999997</v>
      </c>
      <c r="P566">
        <v>75.97</v>
      </c>
      <c r="Q566" t="s">
        <v>19</v>
      </c>
    </row>
    <row r="567" spans="1:17" x14ac:dyDescent="0.3">
      <c r="A567" t="s">
        <v>17</v>
      </c>
      <c r="B567" s="1">
        <v>37091</v>
      </c>
      <c r="C567">
        <v>30.1</v>
      </c>
      <c r="D567">
        <v>20.5</v>
      </c>
      <c r="E567">
        <v>27.3</v>
      </c>
      <c r="G567">
        <v>34.299999999999997</v>
      </c>
      <c r="H567">
        <v>2</v>
      </c>
      <c r="K567">
        <v>32.9</v>
      </c>
      <c r="L567">
        <v>138.06</v>
      </c>
      <c r="N567">
        <v>10.1</v>
      </c>
      <c r="O567">
        <v>44.4</v>
      </c>
      <c r="P567">
        <v>75.599999999999994</v>
      </c>
      <c r="Q567" t="s">
        <v>18</v>
      </c>
    </row>
    <row r="568" spans="1:17" x14ac:dyDescent="0.3">
      <c r="A568" t="s">
        <v>17</v>
      </c>
      <c r="B568" s="1">
        <v>37092</v>
      </c>
      <c r="C568">
        <v>29.1</v>
      </c>
      <c r="D568">
        <v>23.2</v>
      </c>
      <c r="E568">
        <v>26.1</v>
      </c>
      <c r="G568">
        <v>32.9</v>
      </c>
      <c r="H568">
        <v>4</v>
      </c>
      <c r="K568">
        <v>18.100000000000001</v>
      </c>
      <c r="L568">
        <v>191.64</v>
      </c>
      <c r="N568">
        <v>8.9</v>
      </c>
      <c r="O568">
        <v>61.3</v>
      </c>
      <c r="P568">
        <v>82.24</v>
      </c>
      <c r="Q568" t="s">
        <v>18</v>
      </c>
    </row>
    <row r="569" spans="1:17" x14ac:dyDescent="0.3">
      <c r="A569" t="s">
        <v>17</v>
      </c>
      <c r="B569" s="1">
        <v>37093</v>
      </c>
      <c r="C569">
        <v>31.1</v>
      </c>
      <c r="D569">
        <v>24.9</v>
      </c>
      <c r="E569">
        <v>28.1</v>
      </c>
      <c r="G569">
        <v>35.6</v>
      </c>
      <c r="H569">
        <v>0</v>
      </c>
      <c r="K569">
        <v>18.399999999999999</v>
      </c>
      <c r="L569">
        <v>124.15</v>
      </c>
      <c r="N569">
        <v>10.9</v>
      </c>
      <c r="O569">
        <v>39.9</v>
      </c>
      <c r="P569">
        <v>73.59</v>
      </c>
      <c r="Q569" t="s">
        <v>19</v>
      </c>
    </row>
    <row r="570" spans="1:17" x14ac:dyDescent="0.3">
      <c r="A570" t="s">
        <v>17</v>
      </c>
      <c r="B570" s="1">
        <v>37094</v>
      </c>
      <c r="C570">
        <v>30.7</v>
      </c>
      <c r="D570">
        <v>26.1</v>
      </c>
      <c r="E570">
        <v>28.1</v>
      </c>
      <c r="G570">
        <v>35.9</v>
      </c>
      <c r="H570">
        <v>0.7</v>
      </c>
      <c r="K570">
        <v>14.8</v>
      </c>
      <c r="L570">
        <v>112.86</v>
      </c>
      <c r="N570">
        <v>12.3</v>
      </c>
      <c r="O570">
        <v>29.4</v>
      </c>
      <c r="P570">
        <v>75.45</v>
      </c>
      <c r="Q570" t="s">
        <v>18</v>
      </c>
    </row>
    <row r="571" spans="1:17" x14ac:dyDescent="0.3">
      <c r="A571" t="s">
        <v>17</v>
      </c>
      <c r="B571" s="1">
        <v>37095</v>
      </c>
      <c r="C571">
        <v>30.1</v>
      </c>
      <c r="D571">
        <v>26.1</v>
      </c>
      <c r="E571">
        <v>27.8</v>
      </c>
      <c r="G571">
        <v>34.299999999999997</v>
      </c>
      <c r="H571">
        <v>0</v>
      </c>
      <c r="K571">
        <v>33</v>
      </c>
      <c r="L571">
        <v>129.63</v>
      </c>
      <c r="N571">
        <v>9.8000000000000007</v>
      </c>
      <c r="O571">
        <v>33.5</v>
      </c>
      <c r="P571">
        <v>74.510000000000005</v>
      </c>
      <c r="Q571" t="s">
        <v>19</v>
      </c>
    </row>
    <row r="572" spans="1:17" x14ac:dyDescent="0.3">
      <c r="A572" t="s">
        <v>17</v>
      </c>
      <c r="B572" s="1">
        <v>37096</v>
      </c>
      <c r="C572">
        <v>31.2</v>
      </c>
      <c r="D572">
        <v>19.8</v>
      </c>
      <c r="E572">
        <v>27.8</v>
      </c>
      <c r="G572">
        <v>34.700000000000003</v>
      </c>
      <c r="H572">
        <v>0</v>
      </c>
      <c r="K572">
        <v>18.399999999999999</v>
      </c>
      <c r="L572">
        <v>103.57</v>
      </c>
      <c r="N572">
        <v>10.6</v>
      </c>
      <c r="O572">
        <v>27.5</v>
      </c>
      <c r="P572">
        <v>72.239999999999995</v>
      </c>
      <c r="Q572" t="s">
        <v>19</v>
      </c>
    </row>
    <row r="573" spans="1:17" x14ac:dyDescent="0.3">
      <c r="A573" t="s">
        <v>17</v>
      </c>
      <c r="B573" s="1">
        <v>37097</v>
      </c>
      <c r="C573">
        <v>31.1</v>
      </c>
      <c r="D573">
        <v>24.1</v>
      </c>
      <c r="E573">
        <v>28.2</v>
      </c>
      <c r="G573">
        <v>33.4</v>
      </c>
      <c r="H573">
        <v>0</v>
      </c>
      <c r="K573">
        <v>20.5</v>
      </c>
      <c r="L573">
        <v>106.92</v>
      </c>
      <c r="N573">
        <v>9.5</v>
      </c>
      <c r="O573">
        <v>34</v>
      </c>
      <c r="P573">
        <v>67.36</v>
      </c>
      <c r="Q573" t="s">
        <v>19</v>
      </c>
    </row>
    <row r="574" spans="1:17" x14ac:dyDescent="0.3">
      <c r="A574" t="s">
        <v>17</v>
      </c>
      <c r="B574" s="1">
        <v>37098</v>
      </c>
      <c r="C574">
        <v>31.1</v>
      </c>
      <c r="D574">
        <v>23.7</v>
      </c>
      <c r="E574">
        <v>28</v>
      </c>
      <c r="G574">
        <v>33.1</v>
      </c>
      <c r="H574">
        <v>0</v>
      </c>
      <c r="K574">
        <v>18.399999999999999</v>
      </c>
      <c r="L574">
        <v>122.14</v>
      </c>
      <c r="N574">
        <v>9.1</v>
      </c>
      <c r="O574">
        <v>18.100000000000001</v>
      </c>
      <c r="P574">
        <v>68.36</v>
      </c>
      <c r="Q574" t="s">
        <v>21</v>
      </c>
    </row>
    <row r="575" spans="1:17" x14ac:dyDescent="0.3">
      <c r="A575" t="s">
        <v>17</v>
      </c>
      <c r="B575" s="1">
        <v>37099</v>
      </c>
      <c r="C575">
        <v>31.1</v>
      </c>
      <c r="D575">
        <v>25</v>
      </c>
      <c r="E575">
        <v>28.2</v>
      </c>
      <c r="G575">
        <v>33.1</v>
      </c>
      <c r="H575">
        <v>0</v>
      </c>
      <c r="K575">
        <v>25.2</v>
      </c>
      <c r="L575">
        <v>120.59</v>
      </c>
      <c r="N575">
        <v>9.9</v>
      </c>
      <c r="O575">
        <v>29.4</v>
      </c>
      <c r="P575">
        <v>64.83</v>
      </c>
      <c r="Q575" t="s">
        <v>19</v>
      </c>
    </row>
    <row r="576" spans="1:17" x14ac:dyDescent="0.3">
      <c r="A576" t="s">
        <v>17</v>
      </c>
      <c r="B576" s="1">
        <v>37100</v>
      </c>
      <c r="C576">
        <v>31.4</v>
      </c>
      <c r="D576">
        <v>22.1</v>
      </c>
      <c r="E576">
        <v>28.1</v>
      </c>
      <c r="G576">
        <v>34.700000000000003</v>
      </c>
      <c r="H576">
        <v>0</v>
      </c>
      <c r="K576">
        <v>25.9</v>
      </c>
      <c r="L576">
        <v>115.38</v>
      </c>
      <c r="N576">
        <v>9.1999999999999993</v>
      </c>
      <c r="O576">
        <v>23.8</v>
      </c>
      <c r="P576">
        <v>70.03</v>
      </c>
      <c r="Q576" t="s">
        <v>21</v>
      </c>
    </row>
    <row r="577" spans="1:17" x14ac:dyDescent="0.3">
      <c r="A577" t="s">
        <v>17</v>
      </c>
      <c r="B577" s="1">
        <v>37101</v>
      </c>
      <c r="C577">
        <v>30.1</v>
      </c>
      <c r="D577">
        <v>20</v>
      </c>
      <c r="E577">
        <v>27.2</v>
      </c>
      <c r="G577">
        <v>33.4</v>
      </c>
      <c r="H577">
        <v>0</v>
      </c>
      <c r="K577">
        <v>27.3</v>
      </c>
      <c r="L577">
        <v>132.93</v>
      </c>
      <c r="N577">
        <v>9.1</v>
      </c>
      <c r="O577">
        <v>24.5</v>
      </c>
      <c r="P577">
        <v>73.83</v>
      </c>
      <c r="Q577" t="s">
        <v>21</v>
      </c>
    </row>
    <row r="578" spans="1:17" x14ac:dyDescent="0.3">
      <c r="A578" t="s">
        <v>17</v>
      </c>
      <c r="B578" s="1">
        <v>37102</v>
      </c>
      <c r="C578">
        <v>31.1</v>
      </c>
      <c r="D578">
        <v>22.1</v>
      </c>
      <c r="E578">
        <v>27.4</v>
      </c>
      <c r="G578">
        <v>33.799999999999997</v>
      </c>
      <c r="H578">
        <v>0</v>
      </c>
      <c r="K578">
        <v>14.8</v>
      </c>
      <c r="L578">
        <v>115.83</v>
      </c>
      <c r="N578">
        <v>9.8000000000000007</v>
      </c>
      <c r="O578">
        <v>22.9</v>
      </c>
      <c r="P578">
        <v>69.45</v>
      </c>
      <c r="Q578" t="s">
        <v>21</v>
      </c>
    </row>
    <row r="579" spans="1:17" x14ac:dyDescent="0.3">
      <c r="A579" t="s">
        <v>17</v>
      </c>
      <c r="B579" s="1">
        <v>37103</v>
      </c>
      <c r="C579">
        <v>30.1</v>
      </c>
      <c r="D579">
        <v>20.3</v>
      </c>
      <c r="E579">
        <v>26.1</v>
      </c>
      <c r="G579">
        <v>31.4</v>
      </c>
      <c r="H579">
        <v>0</v>
      </c>
      <c r="K579">
        <v>30.9</v>
      </c>
      <c r="L579">
        <v>168.47</v>
      </c>
      <c r="N579">
        <v>8.1</v>
      </c>
      <c r="O579">
        <v>7.3</v>
      </c>
      <c r="P579">
        <v>70.94</v>
      </c>
      <c r="Q579" t="s">
        <v>21</v>
      </c>
    </row>
    <row r="580" spans="1:17" x14ac:dyDescent="0.3">
      <c r="A580" t="s">
        <v>17</v>
      </c>
      <c r="B580" s="1">
        <v>37104</v>
      </c>
      <c r="C580">
        <v>30.1</v>
      </c>
      <c r="D580">
        <v>21.1</v>
      </c>
      <c r="E580">
        <v>26.6</v>
      </c>
      <c r="G580">
        <v>31.4</v>
      </c>
      <c r="H580">
        <v>0</v>
      </c>
      <c r="K580">
        <v>16.600000000000001</v>
      </c>
      <c r="L580">
        <v>131.33000000000001</v>
      </c>
      <c r="N580">
        <v>8.6</v>
      </c>
      <c r="O580">
        <v>20</v>
      </c>
      <c r="P580">
        <v>67.45</v>
      </c>
      <c r="Q580" t="s">
        <v>21</v>
      </c>
    </row>
    <row r="581" spans="1:17" x14ac:dyDescent="0.3">
      <c r="A581" t="s">
        <v>17</v>
      </c>
      <c r="B581" s="1">
        <v>37105</v>
      </c>
      <c r="C581">
        <v>30.1</v>
      </c>
      <c r="D581">
        <v>21.4</v>
      </c>
      <c r="E581">
        <v>26.9</v>
      </c>
      <c r="G581">
        <v>32</v>
      </c>
      <c r="H581">
        <v>0</v>
      </c>
      <c r="K581">
        <v>11.2</v>
      </c>
      <c r="L581">
        <v>135.91999999999999</v>
      </c>
      <c r="N581">
        <v>8.4</v>
      </c>
      <c r="O581">
        <v>21.3</v>
      </c>
      <c r="P581">
        <v>66.52</v>
      </c>
      <c r="Q581" t="s">
        <v>21</v>
      </c>
    </row>
    <row r="582" spans="1:17" x14ac:dyDescent="0.3">
      <c r="A582" t="s">
        <v>17</v>
      </c>
      <c r="B582" s="1">
        <v>37106</v>
      </c>
      <c r="C582">
        <v>30.1</v>
      </c>
      <c r="D582">
        <v>21.1</v>
      </c>
      <c r="E582">
        <v>26.3</v>
      </c>
      <c r="G582">
        <v>31.4</v>
      </c>
      <c r="H582">
        <v>0</v>
      </c>
      <c r="K582">
        <v>13</v>
      </c>
      <c r="L582">
        <v>103.75</v>
      </c>
      <c r="N582">
        <v>8.6999999999999993</v>
      </c>
      <c r="O582">
        <v>27.2</v>
      </c>
      <c r="P582">
        <v>66.64</v>
      </c>
      <c r="Q582" t="s">
        <v>19</v>
      </c>
    </row>
    <row r="583" spans="1:17" x14ac:dyDescent="0.3">
      <c r="A583" t="s">
        <v>17</v>
      </c>
      <c r="B583" s="1">
        <v>37107</v>
      </c>
      <c r="C583">
        <v>29.1</v>
      </c>
      <c r="D583">
        <v>20.100000000000001</v>
      </c>
      <c r="E583">
        <v>25</v>
      </c>
      <c r="G583">
        <v>30.4</v>
      </c>
      <c r="H583">
        <v>0</v>
      </c>
      <c r="K583">
        <v>27.3</v>
      </c>
      <c r="L583">
        <v>148.4</v>
      </c>
      <c r="N583">
        <v>7.9</v>
      </c>
      <c r="O583">
        <v>16.5</v>
      </c>
      <c r="P583">
        <v>68.86</v>
      </c>
      <c r="Q583" t="s">
        <v>21</v>
      </c>
    </row>
    <row r="584" spans="1:17" x14ac:dyDescent="0.3">
      <c r="A584" t="s">
        <v>17</v>
      </c>
      <c r="B584" s="1">
        <v>37108</v>
      </c>
      <c r="C584">
        <v>30.1</v>
      </c>
      <c r="D584">
        <v>15.8</v>
      </c>
      <c r="E584">
        <v>25</v>
      </c>
      <c r="G584">
        <v>30.5</v>
      </c>
      <c r="H584">
        <v>0</v>
      </c>
      <c r="K584">
        <v>27.3</v>
      </c>
      <c r="L584">
        <v>154.81</v>
      </c>
      <c r="N584">
        <v>8.4</v>
      </c>
      <c r="O584">
        <v>12.1</v>
      </c>
      <c r="P584">
        <v>66.66</v>
      </c>
      <c r="Q584" t="s">
        <v>21</v>
      </c>
    </row>
    <row r="585" spans="1:17" x14ac:dyDescent="0.3">
      <c r="A585" t="s">
        <v>17</v>
      </c>
      <c r="B585" s="1">
        <v>37109</v>
      </c>
      <c r="C585">
        <v>30.9</v>
      </c>
      <c r="D585">
        <v>18</v>
      </c>
      <c r="E585">
        <v>26.7</v>
      </c>
      <c r="G585">
        <v>30.7</v>
      </c>
      <c r="H585">
        <v>0</v>
      </c>
      <c r="K585">
        <v>14.8</v>
      </c>
      <c r="L585">
        <v>147.91999999999999</v>
      </c>
      <c r="N585">
        <v>8.6999999999999993</v>
      </c>
      <c r="O585">
        <v>25</v>
      </c>
      <c r="P585">
        <v>62.8</v>
      </c>
      <c r="Q585" t="s">
        <v>21</v>
      </c>
    </row>
    <row r="586" spans="1:17" x14ac:dyDescent="0.3">
      <c r="A586" t="s">
        <v>17</v>
      </c>
      <c r="B586" s="1">
        <v>37110</v>
      </c>
      <c r="C586">
        <v>30.1</v>
      </c>
      <c r="D586">
        <v>16.2</v>
      </c>
      <c r="E586">
        <v>26.6</v>
      </c>
      <c r="G586">
        <v>32.6</v>
      </c>
      <c r="H586">
        <v>0</v>
      </c>
      <c r="K586">
        <v>20.5</v>
      </c>
      <c r="L586">
        <v>109.23</v>
      </c>
      <c r="N586">
        <v>8.8000000000000007</v>
      </c>
      <c r="O586">
        <v>16.2</v>
      </c>
      <c r="P586">
        <v>69.22</v>
      </c>
      <c r="Q586" t="s">
        <v>21</v>
      </c>
    </row>
    <row r="587" spans="1:17" x14ac:dyDescent="0.3">
      <c r="A587" t="s">
        <v>17</v>
      </c>
      <c r="B587" s="1">
        <v>37111</v>
      </c>
      <c r="C587">
        <v>30.1</v>
      </c>
      <c r="D587">
        <v>18</v>
      </c>
      <c r="E587">
        <v>26.7</v>
      </c>
      <c r="G587">
        <v>32.6</v>
      </c>
      <c r="H587">
        <v>0</v>
      </c>
      <c r="K587">
        <v>50.9</v>
      </c>
      <c r="L587">
        <v>154.08000000000001</v>
      </c>
      <c r="N587">
        <v>8.8000000000000007</v>
      </c>
      <c r="O587">
        <v>16.8</v>
      </c>
      <c r="P587">
        <v>72.040000000000006</v>
      </c>
      <c r="Q587" t="s">
        <v>21</v>
      </c>
    </row>
    <row r="588" spans="1:17" x14ac:dyDescent="0.3">
      <c r="A588" t="s">
        <v>17</v>
      </c>
      <c r="B588" s="1">
        <v>37112</v>
      </c>
      <c r="C588">
        <v>31.1</v>
      </c>
      <c r="D588">
        <v>23.1</v>
      </c>
      <c r="E588">
        <v>27.8</v>
      </c>
      <c r="G588">
        <v>33.799999999999997</v>
      </c>
      <c r="H588">
        <v>0</v>
      </c>
      <c r="K588">
        <v>18.3</v>
      </c>
      <c r="L588">
        <v>132.27000000000001</v>
      </c>
      <c r="N588">
        <v>9.4</v>
      </c>
      <c r="O588">
        <v>30.9</v>
      </c>
      <c r="P588">
        <v>69.83</v>
      </c>
      <c r="Q588" t="s">
        <v>19</v>
      </c>
    </row>
    <row r="589" spans="1:17" x14ac:dyDescent="0.3">
      <c r="A589" t="s">
        <v>17</v>
      </c>
      <c r="B589" s="1">
        <v>37113</v>
      </c>
      <c r="C589">
        <v>32.1</v>
      </c>
      <c r="D589">
        <v>23.1</v>
      </c>
      <c r="E589">
        <v>27.7</v>
      </c>
      <c r="G589">
        <v>35.9</v>
      </c>
      <c r="H589">
        <v>0</v>
      </c>
      <c r="K589">
        <v>16.600000000000001</v>
      </c>
      <c r="L589">
        <v>138.66999999999999</v>
      </c>
      <c r="N589">
        <v>8.6</v>
      </c>
      <c r="O589">
        <v>15.2</v>
      </c>
      <c r="P589">
        <v>72.88</v>
      </c>
      <c r="Q589" t="s">
        <v>21</v>
      </c>
    </row>
    <row r="590" spans="1:17" x14ac:dyDescent="0.3">
      <c r="A590" t="s">
        <v>17</v>
      </c>
      <c r="B590" s="1">
        <v>37114</v>
      </c>
      <c r="C590">
        <v>31.1</v>
      </c>
      <c r="D590">
        <v>23.9</v>
      </c>
      <c r="E590">
        <v>27.1</v>
      </c>
      <c r="G590">
        <v>33.799999999999997</v>
      </c>
      <c r="H590">
        <v>0</v>
      </c>
      <c r="K590">
        <v>14.8</v>
      </c>
      <c r="L590">
        <v>115</v>
      </c>
      <c r="N590">
        <v>9.1999999999999993</v>
      </c>
      <c r="O590">
        <v>14.5</v>
      </c>
      <c r="P590">
        <v>73.44</v>
      </c>
      <c r="Q590" t="s">
        <v>21</v>
      </c>
    </row>
    <row r="591" spans="1:17" x14ac:dyDescent="0.3">
      <c r="A591" t="s">
        <v>17</v>
      </c>
      <c r="B591" s="1">
        <v>37115</v>
      </c>
      <c r="C591">
        <v>31.1</v>
      </c>
      <c r="D591">
        <v>22.1</v>
      </c>
      <c r="E591">
        <v>27.3</v>
      </c>
      <c r="G591">
        <v>34.700000000000003</v>
      </c>
      <c r="H591">
        <v>0</v>
      </c>
      <c r="K591">
        <v>18.399999999999999</v>
      </c>
      <c r="L591">
        <v>125.45</v>
      </c>
      <c r="N591">
        <v>9</v>
      </c>
      <c r="O591">
        <v>29.3</v>
      </c>
      <c r="P591">
        <v>68.5</v>
      </c>
      <c r="Q591" t="s">
        <v>19</v>
      </c>
    </row>
    <row r="592" spans="1:17" x14ac:dyDescent="0.3">
      <c r="A592" t="s">
        <v>17</v>
      </c>
      <c r="B592" s="1">
        <v>37116</v>
      </c>
      <c r="C592">
        <v>30.1</v>
      </c>
      <c r="D592">
        <v>15.7</v>
      </c>
      <c r="E592">
        <v>26.2</v>
      </c>
      <c r="G592">
        <v>31.4</v>
      </c>
      <c r="H592">
        <v>0</v>
      </c>
      <c r="K592">
        <v>18.3</v>
      </c>
      <c r="L592">
        <v>123.62</v>
      </c>
      <c r="N592">
        <v>8.4</v>
      </c>
      <c r="O592">
        <v>26.2</v>
      </c>
      <c r="P592">
        <v>65.64</v>
      </c>
      <c r="Q592" t="s">
        <v>19</v>
      </c>
    </row>
    <row r="593" spans="1:17" x14ac:dyDescent="0.3">
      <c r="A593" t="s">
        <v>17</v>
      </c>
      <c r="B593" s="1">
        <v>37117</v>
      </c>
      <c r="C593">
        <v>31.1</v>
      </c>
      <c r="D593">
        <v>23.1</v>
      </c>
      <c r="E593">
        <v>28</v>
      </c>
      <c r="G593">
        <v>32.9</v>
      </c>
      <c r="H593">
        <v>0</v>
      </c>
      <c r="K593">
        <v>14.8</v>
      </c>
      <c r="L593">
        <v>118.67</v>
      </c>
      <c r="N593">
        <v>9</v>
      </c>
      <c r="O593">
        <v>19</v>
      </c>
      <c r="P593">
        <v>65.099999999999994</v>
      </c>
      <c r="Q593" t="s">
        <v>21</v>
      </c>
    </row>
    <row r="594" spans="1:17" x14ac:dyDescent="0.3">
      <c r="A594" t="s">
        <v>17</v>
      </c>
      <c r="B594" s="1">
        <v>37118</v>
      </c>
      <c r="C594">
        <v>31.1</v>
      </c>
      <c r="D594">
        <v>23.1</v>
      </c>
      <c r="E594">
        <v>27.4</v>
      </c>
      <c r="G594">
        <v>33.799999999999997</v>
      </c>
      <c r="H594">
        <v>0</v>
      </c>
      <c r="K594">
        <v>27.4</v>
      </c>
      <c r="L594">
        <v>129.54</v>
      </c>
      <c r="N594">
        <v>8.6</v>
      </c>
      <c r="O594">
        <v>21.6</v>
      </c>
      <c r="P594">
        <v>69.59</v>
      </c>
      <c r="Q594" t="s">
        <v>21</v>
      </c>
    </row>
    <row r="595" spans="1:17" x14ac:dyDescent="0.3">
      <c r="A595" t="s">
        <v>17</v>
      </c>
      <c r="B595" s="1">
        <v>37119</v>
      </c>
      <c r="C595">
        <v>32.1</v>
      </c>
      <c r="D595">
        <v>23.1</v>
      </c>
      <c r="E595">
        <v>27.5</v>
      </c>
      <c r="G595">
        <v>34.299999999999997</v>
      </c>
      <c r="H595">
        <v>0</v>
      </c>
      <c r="K595">
        <v>18.399999999999999</v>
      </c>
      <c r="L595">
        <v>120</v>
      </c>
      <c r="N595">
        <v>9.1999999999999993</v>
      </c>
      <c r="O595">
        <v>32</v>
      </c>
      <c r="P595">
        <v>70.91</v>
      </c>
      <c r="Q595" t="s">
        <v>19</v>
      </c>
    </row>
    <row r="596" spans="1:17" x14ac:dyDescent="0.3">
      <c r="A596" t="s">
        <v>17</v>
      </c>
      <c r="B596" s="1">
        <v>37120</v>
      </c>
      <c r="C596">
        <v>31.1</v>
      </c>
      <c r="D596">
        <v>16</v>
      </c>
      <c r="E596">
        <v>26.4</v>
      </c>
      <c r="G596">
        <v>31.9</v>
      </c>
      <c r="H596">
        <v>0</v>
      </c>
      <c r="K596">
        <v>14.8</v>
      </c>
      <c r="L596">
        <v>122.5</v>
      </c>
      <c r="N596">
        <v>9.4</v>
      </c>
      <c r="O596">
        <v>34.200000000000003</v>
      </c>
      <c r="P596">
        <v>63.41</v>
      </c>
      <c r="Q596" t="s">
        <v>19</v>
      </c>
    </row>
    <row r="597" spans="1:17" x14ac:dyDescent="0.3">
      <c r="A597" t="s">
        <v>17</v>
      </c>
      <c r="B597" s="1">
        <v>37121</v>
      </c>
      <c r="C597">
        <v>30.1</v>
      </c>
      <c r="D597">
        <v>22.1</v>
      </c>
      <c r="E597">
        <v>27</v>
      </c>
      <c r="G597">
        <v>30.9</v>
      </c>
      <c r="H597">
        <v>0</v>
      </c>
      <c r="K597">
        <v>13</v>
      </c>
      <c r="L597">
        <v>129.41</v>
      </c>
      <c r="N597">
        <v>10.1</v>
      </c>
      <c r="O597">
        <v>31.2</v>
      </c>
      <c r="P597">
        <v>59.7</v>
      </c>
      <c r="Q597" t="s">
        <v>19</v>
      </c>
    </row>
    <row r="598" spans="1:17" x14ac:dyDescent="0.3">
      <c r="A598" t="s">
        <v>17</v>
      </c>
      <c r="B598" s="1">
        <v>37122</v>
      </c>
      <c r="C598">
        <v>30.1</v>
      </c>
      <c r="D598">
        <v>19.899999999999999</v>
      </c>
      <c r="E598">
        <v>26.3</v>
      </c>
      <c r="G598">
        <v>32</v>
      </c>
      <c r="H598">
        <v>0</v>
      </c>
      <c r="K598">
        <v>27.4</v>
      </c>
      <c r="L598">
        <v>122.92</v>
      </c>
      <c r="N598">
        <v>8.6999999999999993</v>
      </c>
      <c r="O598">
        <v>22.2</v>
      </c>
      <c r="P598">
        <v>68.7</v>
      </c>
      <c r="Q598" t="s">
        <v>21</v>
      </c>
    </row>
    <row r="599" spans="1:17" x14ac:dyDescent="0.3">
      <c r="A599" t="s">
        <v>17</v>
      </c>
      <c r="B599" s="1">
        <v>37123</v>
      </c>
      <c r="C599">
        <v>31.1</v>
      </c>
      <c r="D599">
        <v>23.1</v>
      </c>
      <c r="E599">
        <v>27.7</v>
      </c>
      <c r="G599">
        <v>32.5</v>
      </c>
      <c r="H599">
        <v>0</v>
      </c>
      <c r="K599">
        <v>14.8</v>
      </c>
      <c r="L599">
        <v>145.6</v>
      </c>
      <c r="N599">
        <v>9.1999999999999993</v>
      </c>
      <c r="O599">
        <v>25.8</v>
      </c>
      <c r="P599">
        <v>67.05</v>
      </c>
      <c r="Q599" t="s">
        <v>19</v>
      </c>
    </row>
    <row r="600" spans="1:17" x14ac:dyDescent="0.3">
      <c r="A600" t="s">
        <v>17</v>
      </c>
      <c r="B600" s="1">
        <v>37124</v>
      </c>
      <c r="C600">
        <v>30.6</v>
      </c>
      <c r="D600">
        <v>19.2</v>
      </c>
      <c r="E600">
        <v>27.4</v>
      </c>
      <c r="G600">
        <v>32</v>
      </c>
      <c r="H600">
        <v>0</v>
      </c>
      <c r="K600">
        <v>22.3</v>
      </c>
      <c r="L600">
        <v>125.83</v>
      </c>
      <c r="N600">
        <v>9.4</v>
      </c>
      <c r="O600">
        <v>17.399999999999999</v>
      </c>
      <c r="P600">
        <v>65.92</v>
      </c>
      <c r="Q600" t="s">
        <v>21</v>
      </c>
    </row>
    <row r="601" spans="1:17" x14ac:dyDescent="0.3">
      <c r="A601" t="s">
        <v>17</v>
      </c>
      <c r="B601" s="1">
        <v>37125</v>
      </c>
      <c r="C601">
        <v>31.1</v>
      </c>
      <c r="D601">
        <v>20.2</v>
      </c>
      <c r="E601">
        <v>26.8</v>
      </c>
      <c r="G601">
        <v>33.1</v>
      </c>
      <c r="H601">
        <v>0</v>
      </c>
      <c r="K601">
        <v>14.8</v>
      </c>
      <c r="L601">
        <v>144.29</v>
      </c>
      <c r="N601">
        <v>9.1</v>
      </c>
      <c r="O601">
        <v>19</v>
      </c>
      <c r="P601">
        <v>69.489999999999995</v>
      </c>
      <c r="Q601" t="s">
        <v>21</v>
      </c>
    </row>
    <row r="602" spans="1:17" x14ac:dyDescent="0.3">
      <c r="A602" t="s">
        <v>17</v>
      </c>
      <c r="B602" s="1">
        <v>37126</v>
      </c>
      <c r="C602">
        <v>31.1</v>
      </c>
      <c r="D602">
        <v>24.1</v>
      </c>
      <c r="E602">
        <v>28.3</v>
      </c>
      <c r="G602">
        <v>33.1</v>
      </c>
      <c r="H602">
        <v>0</v>
      </c>
      <c r="K602">
        <v>36.5</v>
      </c>
      <c r="L602">
        <v>150.57</v>
      </c>
      <c r="N602">
        <v>9.1</v>
      </c>
      <c r="O602">
        <v>28.2</v>
      </c>
      <c r="P602">
        <v>65.42</v>
      </c>
      <c r="Q602" t="s">
        <v>19</v>
      </c>
    </row>
    <row r="603" spans="1:17" x14ac:dyDescent="0.3">
      <c r="A603" t="s">
        <v>17</v>
      </c>
      <c r="B603" s="1">
        <v>37127</v>
      </c>
      <c r="C603">
        <v>30.2</v>
      </c>
      <c r="D603">
        <v>22.1</v>
      </c>
      <c r="E603">
        <v>26.5</v>
      </c>
      <c r="G603">
        <v>31.1</v>
      </c>
      <c r="H603">
        <v>0</v>
      </c>
      <c r="K603">
        <v>27.6</v>
      </c>
      <c r="L603">
        <v>147</v>
      </c>
      <c r="N603">
        <v>9.1999999999999993</v>
      </c>
      <c r="O603">
        <v>36.4</v>
      </c>
      <c r="P603">
        <v>69.010000000000005</v>
      </c>
      <c r="Q603" t="s">
        <v>19</v>
      </c>
    </row>
    <row r="604" spans="1:17" x14ac:dyDescent="0.3">
      <c r="A604" t="s">
        <v>17</v>
      </c>
      <c r="B604" s="1">
        <v>37128</v>
      </c>
      <c r="C604">
        <v>31.1</v>
      </c>
      <c r="D604">
        <v>16.2</v>
      </c>
      <c r="E604">
        <v>26.6</v>
      </c>
      <c r="G604">
        <v>32.5</v>
      </c>
      <c r="H604">
        <v>0</v>
      </c>
      <c r="K604">
        <v>27.4</v>
      </c>
      <c r="L604">
        <v>129</v>
      </c>
      <c r="N604">
        <v>8.6</v>
      </c>
      <c r="O604">
        <v>17.899999999999999</v>
      </c>
      <c r="P604">
        <v>66.44</v>
      </c>
      <c r="Q604" t="s">
        <v>21</v>
      </c>
    </row>
    <row r="605" spans="1:17" x14ac:dyDescent="0.3">
      <c r="A605" t="s">
        <v>17</v>
      </c>
      <c r="B605" s="1">
        <v>37129</v>
      </c>
      <c r="C605">
        <v>31.1</v>
      </c>
      <c r="D605">
        <v>22.1</v>
      </c>
      <c r="E605">
        <v>27.4</v>
      </c>
      <c r="G605">
        <v>32.5</v>
      </c>
      <c r="H605">
        <v>0</v>
      </c>
      <c r="K605">
        <v>27.3</v>
      </c>
      <c r="L605">
        <v>155.15</v>
      </c>
      <c r="N605">
        <v>9.1</v>
      </c>
      <c r="O605">
        <v>30</v>
      </c>
      <c r="P605">
        <v>66.5</v>
      </c>
      <c r="Q605" t="s">
        <v>19</v>
      </c>
    </row>
    <row r="606" spans="1:17" x14ac:dyDescent="0.3">
      <c r="A606" t="s">
        <v>17</v>
      </c>
      <c r="B606" s="1">
        <v>37130</v>
      </c>
      <c r="C606">
        <v>31.1</v>
      </c>
      <c r="D606">
        <v>19.3</v>
      </c>
      <c r="E606">
        <v>26.1</v>
      </c>
      <c r="G606">
        <v>32.5</v>
      </c>
      <c r="H606">
        <v>0</v>
      </c>
      <c r="K606">
        <v>28.8</v>
      </c>
      <c r="L606">
        <v>148.80000000000001</v>
      </c>
      <c r="N606">
        <v>8.4</v>
      </c>
      <c r="O606">
        <v>24.9</v>
      </c>
      <c r="P606">
        <v>72.39</v>
      </c>
      <c r="Q606" t="s">
        <v>21</v>
      </c>
    </row>
    <row r="607" spans="1:17" x14ac:dyDescent="0.3">
      <c r="A607" t="s">
        <v>17</v>
      </c>
      <c r="B607" s="1">
        <v>37131</v>
      </c>
      <c r="C607">
        <v>31.1</v>
      </c>
      <c r="D607">
        <v>21.1</v>
      </c>
      <c r="E607">
        <v>26.8</v>
      </c>
      <c r="G607">
        <v>31.7</v>
      </c>
      <c r="H607">
        <v>0</v>
      </c>
      <c r="K607">
        <v>14.8</v>
      </c>
      <c r="L607">
        <v>127.46</v>
      </c>
      <c r="N607">
        <v>8.6</v>
      </c>
      <c r="O607">
        <v>19.5</v>
      </c>
      <c r="P607">
        <v>64.510000000000005</v>
      </c>
      <c r="Q607" t="s">
        <v>21</v>
      </c>
    </row>
    <row r="608" spans="1:17" x14ac:dyDescent="0.3">
      <c r="A608" t="s">
        <v>17</v>
      </c>
      <c r="B608" s="1">
        <v>37132</v>
      </c>
      <c r="C608">
        <v>31.1</v>
      </c>
      <c r="D608">
        <v>22.1</v>
      </c>
      <c r="E608">
        <v>26.8</v>
      </c>
      <c r="G608">
        <v>34.700000000000003</v>
      </c>
      <c r="H608">
        <v>0</v>
      </c>
      <c r="K608">
        <v>22.3</v>
      </c>
      <c r="L608">
        <v>129.77000000000001</v>
      </c>
      <c r="N608">
        <v>8.8000000000000007</v>
      </c>
      <c r="O608">
        <v>22.4</v>
      </c>
      <c r="P608">
        <v>72.41</v>
      </c>
      <c r="Q608" t="s">
        <v>21</v>
      </c>
    </row>
    <row r="609" spans="1:17" x14ac:dyDescent="0.3">
      <c r="A609" t="s">
        <v>17</v>
      </c>
      <c r="B609" s="1">
        <v>37133</v>
      </c>
      <c r="C609">
        <v>30.1</v>
      </c>
      <c r="D609">
        <v>26.1</v>
      </c>
      <c r="E609">
        <v>28.5</v>
      </c>
      <c r="G609">
        <v>35.200000000000003</v>
      </c>
      <c r="H609">
        <v>0</v>
      </c>
      <c r="K609">
        <v>27.7</v>
      </c>
      <c r="L609">
        <v>126.65</v>
      </c>
      <c r="N609">
        <v>10.1</v>
      </c>
      <c r="O609">
        <v>27</v>
      </c>
      <c r="P609">
        <v>71.88</v>
      </c>
      <c r="Q609" t="s">
        <v>19</v>
      </c>
    </row>
    <row r="610" spans="1:17" x14ac:dyDescent="0.3">
      <c r="A610" t="s">
        <v>17</v>
      </c>
      <c r="B610" s="1">
        <v>37134</v>
      </c>
      <c r="C610">
        <v>32.1</v>
      </c>
      <c r="D610">
        <v>22</v>
      </c>
      <c r="E610">
        <v>28.2</v>
      </c>
      <c r="G610">
        <v>35.9</v>
      </c>
      <c r="H610">
        <v>0</v>
      </c>
      <c r="K610">
        <v>18.399999999999999</v>
      </c>
      <c r="L610">
        <v>127.69</v>
      </c>
      <c r="N610">
        <v>8.3000000000000007</v>
      </c>
      <c r="O610">
        <v>29.3</v>
      </c>
      <c r="P610">
        <v>74.13</v>
      </c>
      <c r="Q610" t="s">
        <v>19</v>
      </c>
    </row>
    <row r="611" spans="1:17" x14ac:dyDescent="0.3">
      <c r="A611" t="s">
        <v>17</v>
      </c>
      <c r="B611" s="1">
        <v>37135</v>
      </c>
      <c r="C611">
        <v>32.1</v>
      </c>
      <c r="D611">
        <v>19</v>
      </c>
      <c r="E611">
        <v>27.9</v>
      </c>
      <c r="G611">
        <v>35</v>
      </c>
      <c r="H611">
        <v>0</v>
      </c>
      <c r="K611">
        <v>16.600000000000001</v>
      </c>
      <c r="L611">
        <v>117.25</v>
      </c>
      <c r="N611">
        <v>8.6999999999999993</v>
      </c>
      <c r="O611">
        <v>27.2</v>
      </c>
      <c r="P611">
        <v>66.91</v>
      </c>
      <c r="Q611" t="s">
        <v>19</v>
      </c>
    </row>
    <row r="612" spans="1:17" x14ac:dyDescent="0.3">
      <c r="A612" t="s">
        <v>17</v>
      </c>
      <c r="B612" s="1">
        <v>37136</v>
      </c>
      <c r="C612">
        <v>32.1</v>
      </c>
      <c r="D612">
        <v>25</v>
      </c>
      <c r="E612">
        <v>28.3</v>
      </c>
      <c r="G612">
        <v>35</v>
      </c>
      <c r="H612">
        <v>0</v>
      </c>
      <c r="K612">
        <v>20.5</v>
      </c>
      <c r="L612">
        <v>158.66999999999999</v>
      </c>
      <c r="N612">
        <v>9.5</v>
      </c>
      <c r="O612">
        <v>24.7</v>
      </c>
      <c r="P612">
        <v>70.510000000000005</v>
      </c>
      <c r="Q612" t="s">
        <v>21</v>
      </c>
    </row>
    <row r="613" spans="1:17" x14ac:dyDescent="0.3">
      <c r="A613" t="s">
        <v>17</v>
      </c>
      <c r="B613" s="1">
        <v>37137</v>
      </c>
      <c r="C613">
        <v>31.1</v>
      </c>
      <c r="D613">
        <v>21.2</v>
      </c>
      <c r="E613">
        <v>27.2</v>
      </c>
      <c r="G613">
        <v>34.700000000000003</v>
      </c>
      <c r="H613">
        <v>0</v>
      </c>
      <c r="K613">
        <v>18.399999999999999</v>
      </c>
      <c r="L613">
        <v>150.33000000000001</v>
      </c>
      <c r="N613">
        <v>8.9</v>
      </c>
      <c r="O613">
        <v>42.7</v>
      </c>
      <c r="P613">
        <v>74.09</v>
      </c>
      <c r="Q613" t="s">
        <v>19</v>
      </c>
    </row>
    <row r="614" spans="1:17" x14ac:dyDescent="0.3">
      <c r="A614" t="s">
        <v>17</v>
      </c>
      <c r="B614" s="1">
        <v>37138</v>
      </c>
      <c r="C614">
        <v>31.1</v>
      </c>
      <c r="D614">
        <v>24.9</v>
      </c>
      <c r="E614">
        <v>28.2</v>
      </c>
      <c r="G614">
        <v>35.6</v>
      </c>
      <c r="H614">
        <v>0</v>
      </c>
      <c r="K614">
        <v>14.8</v>
      </c>
      <c r="L614">
        <v>110.77</v>
      </c>
      <c r="N614">
        <v>9.5</v>
      </c>
      <c r="O614">
        <v>25.8</v>
      </c>
      <c r="P614">
        <v>71.17</v>
      </c>
      <c r="Q614" t="s">
        <v>19</v>
      </c>
    </row>
    <row r="615" spans="1:17" x14ac:dyDescent="0.3">
      <c r="A615" t="s">
        <v>17</v>
      </c>
      <c r="B615" s="1">
        <v>37139</v>
      </c>
      <c r="C615">
        <v>31.1</v>
      </c>
      <c r="D615">
        <v>25</v>
      </c>
      <c r="E615">
        <v>28.3</v>
      </c>
      <c r="G615">
        <v>34.700000000000003</v>
      </c>
      <c r="H615">
        <v>0</v>
      </c>
      <c r="K615">
        <v>14.8</v>
      </c>
      <c r="L615">
        <v>137.69</v>
      </c>
      <c r="N615">
        <v>9.6</v>
      </c>
      <c r="O615">
        <v>27.1</v>
      </c>
      <c r="P615">
        <v>70.64</v>
      </c>
      <c r="Q615" t="s">
        <v>19</v>
      </c>
    </row>
    <row r="616" spans="1:17" x14ac:dyDescent="0.3">
      <c r="A616" t="s">
        <v>17</v>
      </c>
      <c r="B616" s="1">
        <v>37140</v>
      </c>
      <c r="C616">
        <v>33.1</v>
      </c>
      <c r="D616">
        <v>21.2</v>
      </c>
      <c r="E616">
        <v>28</v>
      </c>
      <c r="G616">
        <v>33.6</v>
      </c>
      <c r="H616">
        <v>0</v>
      </c>
      <c r="K616">
        <v>18.399999999999999</v>
      </c>
      <c r="L616">
        <v>129.82</v>
      </c>
      <c r="N616">
        <v>8</v>
      </c>
      <c r="O616">
        <v>16.5</v>
      </c>
      <c r="P616">
        <v>65.78</v>
      </c>
      <c r="Q616" t="s">
        <v>21</v>
      </c>
    </row>
    <row r="617" spans="1:17" x14ac:dyDescent="0.3">
      <c r="A617" t="s">
        <v>17</v>
      </c>
      <c r="B617" s="1">
        <v>37141</v>
      </c>
      <c r="C617">
        <v>32.200000000000003</v>
      </c>
      <c r="D617">
        <v>21.7</v>
      </c>
      <c r="E617">
        <v>28.7</v>
      </c>
      <c r="G617">
        <v>35.299999999999997</v>
      </c>
      <c r="H617">
        <v>0</v>
      </c>
      <c r="K617">
        <v>18.399999999999999</v>
      </c>
      <c r="L617">
        <v>126</v>
      </c>
      <c r="N617">
        <v>9.1999999999999993</v>
      </c>
      <c r="O617">
        <v>20.399999999999999</v>
      </c>
      <c r="P617">
        <v>68.010000000000005</v>
      </c>
      <c r="Q617" t="s">
        <v>21</v>
      </c>
    </row>
    <row r="618" spans="1:17" x14ac:dyDescent="0.3">
      <c r="A618" t="s">
        <v>17</v>
      </c>
      <c r="B618" s="1">
        <v>37142</v>
      </c>
      <c r="C618">
        <v>32.1</v>
      </c>
      <c r="D618">
        <v>20.8</v>
      </c>
      <c r="E618">
        <v>27.5</v>
      </c>
      <c r="G618">
        <v>33.6</v>
      </c>
      <c r="H618">
        <v>0.7</v>
      </c>
      <c r="K618">
        <v>16.600000000000001</v>
      </c>
      <c r="L618">
        <v>140.91</v>
      </c>
      <c r="N618">
        <v>9.1999999999999993</v>
      </c>
      <c r="O618">
        <v>18.7</v>
      </c>
      <c r="P618">
        <v>69.64</v>
      </c>
      <c r="Q618" t="s">
        <v>22</v>
      </c>
    </row>
    <row r="619" spans="1:17" x14ac:dyDescent="0.3">
      <c r="A619" t="s">
        <v>17</v>
      </c>
      <c r="B619" s="1">
        <v>37143</v>
      </c>
      <c r="C619">
        <v>32.1</v>
      </c>
      <c r="D619">
        <v>22.1</v>
      </c>
      <c r="E619">
        <v>28.1</v>
      </c>
      <c r="G619">
        <v>36.6</v>
      </c>
      <c r="H619">
        <v>0</v>
      </c>
      <c r="K619">
        <v>18.399999999999999</v>
      </c>
      <c r="L619">
        <v>130</v>
      </c>
      <c r="N619">
        <v>8.4</v>
      </c>
      <c r="O619">
        <v>4.7</v>
      </c>
      <c r="P619">
        <v>71.58</v>
      </c>
      <c r="Q619" t="s">
        <v>21</v>
      </c>
    </row>
    <row r="620" spans="1:17" x14ac:dyDescent="0.3">
      <c r="A620" t="s">
        <v>17</v>
      </c>
      <c r="B620" s="1">
        <v>37144</v>
      </c>
      <c r="C620">
        <v>32.1</v>
      </c>
      <c r="D620">
        <v>23.1</v>
      </c>
      <c r="E620">
        <v>28.4</v>
      </c>
      <c r="G620">
        <v>33.1</v>
      </c>
      <c r="H620">
        <v>0</v>
      </c>
      <c r="K620">
        <v>14.8</v>
      </c>
      <c r="L620">
        <v>110.83</v>
      </c>
      <c r="N620">
        <v>9.3000000000000007</v>
      </c>
      <c r="O620">
        <v>3.7</v>
      </c>
      <c r="P620">
        <v>64.48</v>
      </c>
      <c r="Q620" t="s">
        <v>21</v>
      </c>
    </row>
    <row r="621" spans="1:17" x14ac:dyDescent="0.3">
      <c r="A621" t="s">
        <v>17</v>
      </c>
      <c r="B621" s="1">
        <v>37145</v>
      </c>
      <c r="C621">
        <v>31.1</v>
      </c>
      <c r="D621">
        <v>20.399999999999999</v>
      </c>
      <c r="E621">
        <v>27.3</v>
      </c>
      <c r="G621">
        <v>37.299999999999997</v>
      </c>
      <c r="H621">
        <v>0</v>
      </c>
      <c r="K621">
        <v>27.5</v>
      </c>
      <c r="L621">
        <v>155.29</v>
      </c>
      <c r="N621">
        <v>9.3000000000000007</v>
      </c>
      <c r="O621">
        <v>19.899999999999999</v>
      </c>
      <c r="P621">
        <v>70.33</v>
      </c>
      <c r="Q621" t="s">
        <v>21</v>
      </c>
    </row>
    <row r="622" spans="1:17" x14ac:dyDescent="0.3">
      <c r="A622" t="s">
        <v>17</v>
      </c>
      <c r="B622" s="1">
        <v>37146</v>
      </c>
      <c r="C622">
        <v>33.1</v>
      </c>
      <c r="D622">
        <v>23.1</v>
      </c>
      <c r="E622">
        <v>28</v>
      </c>
      <c r="G622">
        <v>35</v>
      </c>
      <c r="H622">
        <v>0</v>
      </c>
      <c r="K622">
        <v>18.2</v>
      </c>
      <c r="L622">
        <v>110.58</v>
      </c>
      <c r="N622">
        <v>8.4</v>
      </c>
      <c r="O622">
        <v>30.5</v>
      </c>
      <c r="P622">
        <v>69.45</v>
      </c>
      <c r="Q622" t="s">
        <v>19</v>
      </c>
    </row>
    <row r="623" spans="1:17" x14ac:dyDescent="0.3">
      <c r="A623" t="s">
        <v>17</v>
      </c>
      <c r="B623" s="1">
        <v>37147</v>
      </c>
      <c r="C623">
        <v>32.1</v>
      </c>
      <c r="D623">
        <v>21.2</v>
      </c>
      <c r="E623">
        <v>28.1</v>
      </c>
      <c r="G623">
        <v>34.4</v>
      </c>
      <c r="H623">
        <v>7.9</v>
      </c>
      <c r="K623">
        <v>22.3</v>
      </c>
      <c r="L623">
        <v>125.7</v>
      </c>
      <c r="N623">
        <v>9.4</v>
      </c>
      <c r="O623">
        <v>22.1</v>
      </c>
      <c r="P623">
        <v>66.66</v>
      </c>
      <c r="Q623" t="s">
        <v>22</v>
      </c>
    </row>
    <row r="624" spans="1:17" x14ac:dyDescent="0.3">
      <c r="A624" t="s">
        <v>17</v>
      </c>
      <c r="B624" s="1">
        <v>37148</v>
      </c>
      <c r="C624">
        <v>32.9</v>
      </c>
      <c r="D624">
        <v>23.1</v>
      </c>
      <c r="E624">
        <v>28.6</v>
      </c>
      <c r="G624">
        <v>35.6</v>
      </c>
      <c r="H624">
        <v>0</v>
      </c>
      <c r="K624">
        <v>18.399999999999999</v>
      </c>
      <c r="L624">
        <v>131.33000000000001</v>
      </c>
      <c r="N624">
        <v>9</v>
      </c>
      <c r="O624">
        <v>14.4</v>
      </c>
      <c r="P624">
        <v>67.22</v>
      </c>
      <c r="Q624" t="s">
        <v>21</v>
      </c>
    </row>
    <row r="625" spans="1:17" x14ac:dyDescent="0.3">
      <c r="A625" t="s">
        <v>17</v>
      </c>
      <c r="B625" s="1">
        <v>37149</v>
      </c>
      <c r="C625">
        <v>33.1</v>
      </c>
      <c r="D625">
        <v>23.1</v>
      </c>
      <c r="E625">
        <v>28.1</v>
      </c>
      <c r="G625">
        <v>35</v>
      </c>
      <c r="H625">
        <v>0</v>
      </c>
      <c r="K625">
        <v>20.5</v>
      </c>
      <c r="L625">
        <v>163.75</v>
      </c>
      <c r="N625">
        <v>8.1999999999999993</v>
      </c>
      <c r="O625">
        <v>5.7</v>
      </c>
      <c r="P625">
        <v>67.86</v>
      </c>
      <c r="Q625" t="s">
        <v>21</v>
      </c>
    </row>
    <row r="626" spans="1:17" x14ac:dyDescent="0.3">
      <c r="A626" t="s">
        <v>17</v>
      </c>
      <c r="B626" s="1">
        <v>37150</v>
      </c>
      <c r="C626">
        <v>33.1</v>
      </c>
      <c r="D626">
        <v>25</v>
      </c>
      <c r="E626">
        <v>30.4</v>
      </c>
      <c r="G626">
        <v>34.700000000000003</v>
      </c>
      <c r="H626">
        <v>0</v>
      </c>
      <c r="K626">
        <v>25.9</v>
      </c>
      <c r="L626">
        <v>122.31</v>
      </c>
      <c r="N626">
        <v>8.6999999999999993</v>
      </c>
      <c r="O626">
        <v>4.3</v>
      </c>
      <c r="P626">
        <v>58.7</v>
      </c>
      <c r="Q626" t="s">
        <v>21</v>
      </c>
    </row>
    <row r="627" spans="1:17" x14ac:dyDescent="0.3">
      <c r="A627" t="s">
        <v>17</v>
      </c>
      <c r="B627" s="1">
        <v>37151</v>
      </c>
      <c r="C627">
        <v>33.200000000000003</v>
      </c>
      <c r="D627">
        <v>25</v>
      </c>
      <c r="E627">
        <v>30</v>
      </c>
      <c r="G627">
        <v>35.9</v>
      </c>
      <c r="H627">
        <v>0</v>
      </c>
      <c r="K627">
        <v>18.399999999999999</v>
      </c>
      <c r="L627">
        <v>117.5</v>
      </c>
      <c r="N627">
        <v>9.8000000000000007</v>
      </c>
      <c r="O627">
        <v>13.5</v>
      </c>
      <c r="P627">
        <v>65.040000000000006</v>
      </c>
      <c r="Q627" t="s">
        <v>21</v>
      </c>
    </row>
    <row r="628" spans="1:17" x14ac:dyDescent="0.3">
      <c r="A628" t="s">
        <v>17</v>
      </c>
      <c r="B628" s="1">
        <v>37152</v>
      </c>
      <c r="C628">
        <v>33.1</v>
      </c>
      <c r="D628">
        <v>21.2</v>
      </c>
      <c r="E628">
        <v>28.4</v>
      </c>
      <c r="G628">
        <v>38.200000000000003</v>
      </c>
      <c r="H628">
        <v>0</v>
      </c>
      <c r="K628">
        <v>14.8</v>
      </c>
      <c r="L628">
        <v>138.57</v>
      </c>
      <c r="N628">
        <v>8.3000000000000007</v>
      </c>
      <c r="O628">
        <v>20.5</v>
      </c>
      <c r="P628">
        <v>72.569999999999993</v>
      </c>
      <c r="Q628" t="s">
        <v>21</v>
      </c>
    </row>
    <row r="629" spans="1:17" x14ac:dyDescent="0.3">
      <c r="A629" t="s">
        <v>17</v>
      </c>
      <c r="B629" s="1">
        <v>37153</v>
      </c>
      <c r="C629">
        <v>33.1</v>
      </c>
      <c r="D629">
        <v>20.9</v>
      </c>
      <c r="E629">
        <v>28.2</v>
      </c>
      <c r="G629">
        <v>34.700000000000003</v>
      </c>
      <c r="H629">
        <v>0</v>
      </c>
      <c r="K629">
        <v>27.3</v>
      </c>
      <c r="L629">
        <v>168.92</v>
      </c>
      <c r="N629">
        <v>8.9</v>
      </c>
      <c r="O629">
        <v>29.7</v>
      </c>
      <c r="P629">
        <v>66.239999999999995</v>
      </c>
      <c r="Q629" t="s">
        <v>19</v>
      </c>
    </row>
    <row r="630" spans="1:17" x14ac:dyDescent="0.3">
      <c r="A630" t="s">
        <v>17</v>
      </c>
      <c r="B630" s="1">
        <v>37154</v>
      </c>
      <c r="C630">
        <v>31.7</v>
      </c>
      <c r="D630">
        <v>24.2</v>
      </c>
      <c r="E630">
        <v>28.1</v>
      </c>
      <c r="G630">
        <v>33.5</v>
      </c>
      <c r="H630">
        <v>0</v>
      </c>
      <c r="K630">
        <v>18.399999999999999</v>
      </c>
      <c r="L630">
        <v>160</v>
      </c>
      <c r="N630">
        <v>9.5</v>
      </c>
      <c r="O630">
        <v>30.9</v>
      </c>
      <c r="P630">
        <v>70.91</v>
      </c>
      <c r="Q630" t="s">
        <v>19</v>
      </c>
    </row>
    <row r="631" spans="1:17" x14ac:dyDescent="0.3">
      <c r="A631" t="s">
        <v>17</v>
      </c>
      <c r="B631" s="1">
        <v>37155</v>
      </c>
      <c r="C631">
        <v>33.1</v>
      </c>
      <c r="D631">
        <v>20.9</v>
      </c>
      <c r="E631">
        <v>28.4</v>
      </c>
      <c r="G631">
        <v>35</v>
      </c>
      <c r="H631">
        <v>0</v>
      </c>
      <c r="K631">
        <v>18.399999999999999</v>
      </c>
      <c r="L631">
        <v>127.14</v>
      </c>
      <c r="N631">
        <v>8.9</v>
      </c>
      <c r="O631">
        <v>26.2</v>
      </c>
      <c r="P631">
        <v>65.760000000000005</v>
      </c>
      <c r="Q631" t="s">
        <v>19</v>
      </c>
    </row>
    <row r="632" spans="1:17" x14ac:dyDescent="0.3">
      <c r="A632" t="s">
        <v>17</v>
      </c>
      <c r="B632" s="1">
        <v>37156</v>
      </c>
      <c r="C632">
        <v>33.1</v>
      </c>
      <c r="D632">
        <v>21.4</v>
      </c>
      <c r="E632">
        <v>28.5</v>
      </c>
      <c r="G632">
        <v>36.200000000000003</v>
      </c>
      <c r="H632">
        <v>0</v>
      </c>
      <c r="K632">
        <v>18.399999999999999</v>
      </c>
      <c r="L632">
        <v>130</v>
      </c>
      <c r="N632">
        <v>9.1999999999999993</v>
      </c>
      <c r="O632">
        <v>22</v>
      </c>
      <c r="P632">
        <v>69.41</v>
      </c>
      <c r="Q632" t="s">
        <v>21</v>
      </c>
    </row>
    <row r="633" spans="1:17" x14ac:dyDescent="0.3">
      <c r="A633" t="s">
        <v>17</v>
      </c>
      <c r="B633" s="1">
        <v>37157</v>
      </c>
      <c r="C633">
        <v>33.1</v>
      </c>
      <c r="D633">
        <v>24.1</v>
      </c>
      <c r="E633">
        <v>29.6</v>
      </c>
      <c r="G633">
        <v>35.4</v>
      </c>
      <c r="H633">
        <v>0</v>
      </c>
      <c r="K633">
        <v>25.9</v>
      </c>
      <c r="L633">
        <v>120.77</v>
      </c>
      <c r="N633">
        <v>9.5</v>
      </c>
      <c r="O633">
        <v>24.1</v>
      </c>
      <c r="P633">
        <v>62.95</v>
      </c>
      <c r="Q633" t="s">
        <v>21</v>
      </c>
    </row>
    <row r="634" spans="1:17" x14ac:dyDescent="0.3">
      <c r="A634" t="s">
        <v>17</v>
      </c>
      <c r="B634" s="1">
        <v>37158</v>
      </c>
      <c r="C634">
        <v>33.200000000000003</v>
      </c>
      <c r="D634">
        <v>24.2</v>
      </c>
      <c r="E634">
        <v>29.9</v>
      </c>
      <c r="G634">
        <v>34.700000000000003</v>
      </c>
      <c r="H634">
        <v>0</v>
      </c>
      <c r="K634">
        <v>20.5</v>
      </c>
      <c r="L634">
        <v>126.67</v>
      </c>
      <c r="N634">
        <v>9.3000000000000007</v>
      </c>
      <c r="O634">
        <v>9.3000000000000007</v>
      </c>
      <c r="P634">
        <v>60.45</v>
      </c>
      <c r="Q634" t="s">
        <v>21</v>
      </c>
    </row>
    <row r="635" spans="1:17" x14ac:dyDescent="0.3">
      <c r="A635" t="s">
        <v>17</v>
      </c>
      <c r="B635" s="1">
        <v>37159</v>
      </c>
      <c r="C635">
        <v>33.1</v>
      </c>
      <c r="D635">
        <v>22.1</v>
      </c>
      <c r="E635">
        <v>27.7</v>
      </c>
      <c r="G635">
        <v>36.200000000000003</v>
      </c>
      <c r="H635">
        <v>0</v>
      </c>
      <c r="K635">
        <v>18.399999999999999</v>
      </c>
      <c r="L635">
        <v>102.86</v>
      </c>
      <c r="N635">
        <v>8.1999999999999993</v>
      </c>
      <c r="O635">
        <v>23</v>
      </c>
      <c r="P635">
        <v>73.400000000000006</v>
      </c>
      <c r="Q635" t="s">
        <v>21</v>
      </c>
    </row>
    <row r="636" spans="1:17" x14ac:dyDescent="0.3">
      <c r="A636" t="s">
        <v>17</v>
      </c>
      <c r="B636" s="1">
        <v>37160</v>
      </c>
      <c r="C636">
        <v>33.1</v>
      </c>
      <c r="D636">
        <v>21.7</v>
      </c>
      <c r="E636">
        <v>28.7</v>
      </c>
      <c r="G636">
        <v>35.9</v>
      </c>
      <c r="H636">
        <v>0</v>
      </c>
      <c r="K636">
        <v>31.3</v>
      </c>
      <c r="L636">
        <v>150.29</v>
      </c>
      <c r="N636">
        <v>9.4</v>
      </c>
      <c r="O636">
        <v>27.4</v>
      </c>
      <c r="P636">
        <v>68.44</v>
      </c>
      <c r="Q636" t="s">
        <v>19</v>
      </c>
    </row>
    <row r="637" spans="1:17" x14ac:dyDescent="0.3">
      <c r="A637" t="s">
        <v>17</v>
      </c>
      <c r="B637" s="1">
        <v>37161</v>
      </c>
      <c r="C637">
        <v>32.1</v>
      </c>
      <c r="D637">
        <v>25</v>
      </c>
      <c r="E637">
        <v>29.3</v>
      </c>
      <c r="G637">
        <v>35.6</v>
      </c>
      <c r="H637">
        <v>0</v>
      </c>
      <c r="K637">
        <v>36.700000000000003</v>
      </c>
      <c r="L637">
        <v>134</v>
      </c>
      <c r="N637">
        <v>8.8000000000000007</v>
      </c>
      <c r="O637">
        <v>24.6</v>
      </c>
      <c r="P637">
        <v>66.38</v>
      </c>
      <c r="Q637" t="s">
        <v>21</v>
      </c>
    </row>
    <row r="638" spans="1:17" x14ac:dyDescent="0.3">
      <c r="A638" t="s">
        <v>17</v>
      </c>
      <c r="B638" s="1">
        <v>37162</v>
      </c>
      <c r="C638">
        <v>33.1</v>
      </c>
      <c r="D638">
        <v>24.9</v>
      </c>
      <c r="E638">
        <v>29.5</v>
      </c>
      <c r="G638">
        <v>35.4</v>
      </c>
      <c r="H638">
        <v>0.7</v>
      </c>
      <c r="K638">
        <v>18.399999999999999</v>
      </c>
      <c r="L638">
        <v>125.63</v>
      </c>
      <c r="N638">
        <v>9.4</v>
      </c>
      <c r="O638">
        <v>12.2</v>
      </c>
      <c r="P638">
        <v>63.78</v>
      </c>
      <c r="Q638" t="s">
        <v>22</v>
      </c>
    </row>
    <row r="639" spans="1:17" x14ac:dyDescent="0.3">
      <c r="A639" t="s">
        <v>17</v>
      </c>
      <c r="B639" s="1">
        <v>37163</v>
      </c>
      <c r="C639">
        <v>33.1</v>
      </c>
      <c r="D639">
        <v>24.1</v>
      </c>
      <c r="E639">
        <v>28.5</v>
      </c>
      <c r="G639">
        <v>35.1</v>
      </c>
      <c r="H639">
        <v>0</v>
      </c>
      <c r="K639">
        <v>16.600000000000001</v>
      </c>
      <c r="L639">
        <v>157</v>
      </c>
      <c r="N639">
        <v>9</v>
      </c>
      <c r="O639">
        <v>31.4</v>
      </c>
      <c r="P639">
        <v>68.41</v>
      </c>
      <c r="Q639" t="s">
        <v>19</v>
      </c>
    </row>
    <row r="640" spans="1:17" x14ac:dyDescent="0.3">
      <c r="A640" t="s">
        <v>17</v>
      </c>
      <c r="B640" s="1">
        <v>37164</v>
      </c>
      <c r="C640">
        <v>33.1</v>
      </c>
      <c r="D640">
        <v>21.7</v>
      </c>
      <c r="E640">
        <v>28.6</v>
      </c>
      <c r="G640">
        <v>34.299999999999997</v>
      </c>
      <c r="H640">
        <v>0.7</v>
      </c>
      <c r="K640">
        <v>18.100000000000001</v>
      </c>
      <c r="L640">
        <v>130.44999999999999</v>
      </c>
      <c r="N640">
        <v>8.1</v>
      </c>
      <c r="O640">
        <v>39.9</v>
      </c>
      <c r="P640">
        <v>64.53</v>
      </c>
      <c r="Q640" t="s">
        <v>18</v>
      </c>
    </row>
    <row r="641" spans="1:17" x14ac:dyDescent="0.3">
      <c r="A641" t="s">
        <v>17</v>
      </c>
      <c r="B641" s="1">
        <v>37165</v>
      </c>
      <c r="C641">
        <v>33.1</v>
      </c>
      <c r="D641">
        <v>20.2</v>
      </c>
      <c r="E641">
        <v>28.6</v>
      </c>
      <c r="G641">
        <v>35.6</v>
      </c>
      <c r="H641">
        <v>0</v>
      </c>
      <c r="K641">
        <v>27.3</v>
      </c>
      <c r="L641">
        <v>120.33</v>
      </c>
      <c r="N641">
        <v>8.4</v>
      </c>
      <c r="O641">
        <v>35.5</v>
      </c>
      <c r="P641">
        <v>69.790000000000006</v>
      </c>
      <c r="Q641" t="s">
        <v>19</v>
      </c>
    </row>
    <row r="642" spans="1:17" x14ac:dyDescent="0.3">
      <c r="A642" t="s">
        <v>17</v>
      </c>
      <c r="B642" s="1">
        <v>37166</v>
      </c>
      <c r="C642">
        <v>33.1</v>
      </c>
      <c r="D642">
        <v>22</v>
      </c>
      <c r="E642">
        <v>28.7</v>
      </c>
      <c r="G642">
        <v>37.1</v>
      </c>
      <c r="H642">
        <v>17</v>
      </c>
      <c r="K642">
        <v>14.8</v>
      </c>
      <c r="L642">
        <v>110</v>
      </c>
      <c r="N642">
        <v>8.1999999999999993</v>
      </c>
      <c r="O642">
        <v>37.4</v>
      </c>
      <c r="P642">
        <v>69.95</v>
      </c>
      <c r="Q642" t="s">
        <v>18</v>
      </c>
    </row>
    <row r="643" spans="1:17" x14ac:dyDescent="0.3">
      <c r="A643" t="s">
        <v>17</v>
      </c>
      <c r="B643" s="1">
        <v>37167</v>
      </c>
      <c r="C643">
        <v>32.9</v>
      </c>
      <c r="D643">
        <v>21.9</v>
      </c>
      <c r="E643">
        <v>28.4</v>
      </c>
      <c r="G643">
        <v>35.700000000000003</v>
      </c>
      <c r="H643">
        <v>0</v>
      </c>
      <c r="K643">
        <v>18.399999999999999</v>
      </c>
      <c r="L643">
        <v>91.11</v>
      </c>
      <c r="N643">
        <v>7.4</v>
      </c>
      <c r="O643">
        <v>37.200000000000003</v>
      </c>
      <c r="P643">
        <v>71.86</v>
      </c>
      <c r="Q643" t="s">
        <v>19</v>
      </c>
    </row>
    <row r="644" spans="1:17" x14ac:dyDescent="0.3">
      <c r="A644" t="s">
        <v>17</v>
      </c>
      <c r="B644" s="1">
        <v>37168</v>
      </c>
      <c r="C644">
        <v>33.4</v>
      </c>
      <c r="D644">
        <v>24.1</v>
      </c>
      <c r="E644">
        <v>29</v>
      </c>
      <c r="G644">
        <v>36.200000000000003</v>
      </c>
      <c r="H644">
        <v>9</v>
      </c>
      <c r="K644">
        <v>14.8</v>
      </c>
      <c r="L644">
        <v>115</v>
      </c>
      <c r="N644">
        <v>8.1</v>
      </c>
      <c r="O644">
        <v>32.4</v>
      </c>
      <c r="P644">
        <v>68.680000000000007</v>
      </c>
      <c r="Q644" t="s">
        <v>18</v>
      </c>
    </row>
    <row r="645" spans="1:17" x14ac:dyDescent="0.3">
      <c r="A645" t="s">
        <v>17</v>
      </c>
      <c r="B645" s="1">
        <v>37169</v>
      </c>
      <c r="C645">
        <v>32.1</v>
      </c>
      <c r="D645">
        <v>24.1</v>
      </c>
      <c r="E645">
        <v>28.9</v>
      </c>
      <c r="G645">
        <v>35.9</v>
      </c>
      <c r="H645">
        <v>0</v>
      </c>
      <c r="K645">
        <v>27.3</v>
      </c>
      <c r="L645">
        <v>135.69</v>
      </c>
      <c r="N645">
        <v>8.6999999999999993</v>
      </c>
      <c r="O645">
        <v>35</v>
      </c>
      <c r="P645">
        <v>68.349999999999994</v>
      </c>
      <c r="Q645" t="s">
        <v>19</v>
      </c>
    </row>
    <row r="646" spans="1:17" x14ac:dyDescent="0.3">
      <c r="A646" t="s">
        <v>17</v>
      </c>
      <c r="B646" s="1">
        <v>37170</v>
      </c>
      <c r="C646">
        <v>33.200000000000003</v>
      </c>
      <c r="D646">
        <v>21.3</v>
      </c>
      <c r="E646">
        <v>29.5</v>
      </c>
      <c r="G646">
        <v>35.9</v>
      </c>
      <c r="H646">
        <v>199.9</v>
      </c>
      <c r="K646">
        <v>13</v>
      </c>
      <c r="L646">
        <v>137.78</v>
      </c>
      <c r="N646">
        <v>8.6</v>
      </c>
      <c r="O646">
        <v>17.8</v>
      </c>
      <c r="P646">
        <v>61.71</v>
      </c>
      <c r="Q646" t="s">
        <v>22</v>
      </c>
    </row>
    <row r="647" spans="1:17" x14ac:dyDescent="0.3">
      <c r="A647" t="s">
        <v>17</v>
      </c>
      <c r="B647" s="1">
        <v>37171</v>
      </c>
      <c r="C647">
        <v>34.1</v>
      </c>
      <c r="D647">
        <v>25</v>
      </c>
      <c r="E647">
        <v>29.5</v>
      </c>
      <c r="G647">
        <v>39.4</v>
      </c>
      <c r="H647">
        <v>0</v>
      </c>
      <c r="K647">
        <v>18.399999999999999</v>
      </c>
      <c r="L647">
        <v>158.44999999999999</v>
      </c>
      <c r="N647">
        <v>8</v>
      </c>
      <c r="O647">
        <v>39.9</v>
      </c>
      <c r="P647">
        <v>66.260000000000005</v>
      </c>
      <c r="Q647" t="s">
        <v>19</v>
      </c>
    </row>
    <row r="648" spans="1:17" x14ac:dyDescent="0.3">
      <c r="A648" t="s">
        <v>17</v>
      </c>
      <c r="B648" s="1">
        <v>37172</v>
      </c>
      <c r="C648">
        <v>33.1</v>
      </c>
      <c r="D648">
        <v>22.9</v>
      </c>
      <c r="E648">
        <v>27.4</v>
      </c>
      <c r="G648">
        <v>36.200000000000003</v>
      </c>
      <c r="H648">
        <v>5</v>
      </c>
      <c r="K648">
        <v>27.3</v>
      </c>
      <c r="L648">
        <v>288.07</v>
      </c>
      <c r="N648">
        <v>7</v>
      </c>
      <c r="O648">
        <v>46.9</v>
      </c>
      <c r="P648">
        <v>75.59</v>
      </c>
      <c r="Q648" t="s">
        <v>18</v>
      </c>
    </row>
    <row r="649" spans="1:17" x14ac:dyDescent="0.3">
      <c r="A649" t="s">
        <v>17</v>
      </c>
      <c r="B649" s="1">
        <v>37173</v>
      </c>
      <c r="C649">
        <v>29.2</v>
      </c>
      <c r="D649">
        <v>23.7</v>
      </c>
      <c r="E649">
        <v>26.2</v>
      </c>
      <c r="G649">
        <v>32.9</v>
      </c>
      <c r="H649">
        <v>0.4</v>
      </c>
      <c r="K649">
        <v>27</v>
      </c>
      <c r="L649">
        <v>233.33</v>
      </c>
      <c r="N649">
        <v>5.0999999999999996</v>
      </c>
      <c r="O649">
        <v>45</v>
      </c>
      <c r="P649">
        <v>81.61</v>
      </c>
      <c r="Q649" t="s">
        <v>18</v>
      </c>
    </row>
    <row r="650" spans="1:17" x14ac:dyDescent="0.3">
      <c r="A650" t="s">
        <v>17</v>
      </c>
      <c r="B650" s="1">
        <v>37174</v>
      </c>
      <c r="C650">
        <v>29.1</v>
      </c>
      <c r="D650">
        <v>22.1</v>
      </c>
      <c r="E650">
        <v>26.5</v>
      </c>
      <c r="G650">
        <v>32.9</v>
      </c>
      <c r="H650">
        <v>1.63</v>
      </c>
      <c r="K650">
        <v>18.100000000000001</v>
      </c>
      <c r="L650">
        <v>163.92</v>
      </c>
      <c r="N650">
        <v>7.6</v>
      </c>
      <c r="O650">
        <v>59.3</v>
      </c>
      <c r="P650">
        <v>80.010000000000005</v>
      </c>
      <c r="Q650" t="s">
        <v>18</v>
      </c>
    </row>
    <row r="651" spans="1:17" x14ac:dyDescent="0.3">
      <c r="A651" t="s">
        <v>17</v>
      </c>
      <c r="B651" s="1">
        <v>37175</v>
      </c>
      <c r="C651">
        <v>32.1</v>
      </c>
      <c r="D651">
        <v>20.9</v>
      </c>
      <c r="E651">
        <v>27.9</v>
      </c>
      <c r="G651">
        <v>35.9</v>
      </c>
      <c r="H651">
        <v>3</v>
      </c>
      <c r="K651">
        <v>18.3</v>
      </c>
      <c r="L651">
        <v>155.80000000000001</v>
      </c>
      <c r="N651">
        <v>9.3000000000000007</v>
      </c>
      <c r="O651">
        <v>43</v>
      </c>
      <c r="P651">
        <v>71.5</v>
      </c>
      <c r="Q651" t="s">
        <v>18</v>
      </c>
    </row>
    <row r="652" spans="1:17" x14ac:dyDescent="0.3">
      <c r="A652" t="s">
        <v>17</v>
      </c>
      <c r="B652" s="1">
        <v>37176</v>
      </c>
      <c r="C652">
        <v>32.1</v>
      </c>
      <c r="D652">
        <v>21.8</v>
      </c>
      <c r="E652">
        <v>28.7</v>
      </c>
      <c r="G652">
        <v>34.9</v>
      </c>
      <c r="H652">
        <v>0</v>
      </c>
      <c r="K652">
        <v>16.600000000000001</v>
      </c>
      <c r="L652">
        <v>116.92</v>
      </c>
      <c r="N652">
        <v>10.199999999999999</v>
      </c>
      <c r="O652">
        <v>43.6</v>
      </c>
      <c r="P652">
        <v>63.99</v>
      </c>
      <c r="Q652" t="s">
        <v>19</v>
      </c>
    </row>
    <row r="653" spans="1:17" x14ac:dyDescent="0.3">
      <c r="A653" t="s">
        <v>17</v>
      </c>
      <c r="B653" s="1">
        <v>37177</v>
      </c>
      <c r="C653">
        <v>29.9</v>
      </c>
      <c r="D653">
        <v>21</v>
      </c>
      <c r="E653">
        <v>26.7</v>
      </c>
      <c r="G653">
        <v>32.5</v>
      </c>
      <c r="H653">
        <v>0.8</v>
      </c>
      <c r="K653">
        <v>9.4</v>
      </c>
      <c r="L653">
        <v>155</v>
      </c>
      <c r="N653">
        <v>9.1</v>
      </c>
      <c r="O653">
        <v>47.6</v>
      </c>
      <c r="P653">
        <v>74.2</v>
      </c>
      <c r="Q653" t="s">
        <v>18</v>
      </c>
    </row>
    <row r="654" spans="1:17" x14ac:dyDescent="0.3">
      <c r="A654" t="s">
        <v>17</v>
      </c>
      <c r="B654" s="1">
        <v>37178</v>
      </c>
      <c r="C654">
        <v>32.1</v>
      </c>
      <c r="D654">
        <v>25</v>
      </c>
      <c r="E654">
        <v>28.7</v>
      </c>
      <c r="G654">
        <v>35.6</v>
      </c>
      <c r="H654">
        <v>0</v>
      </c>
      <c r="K654">
        <v>13</v>
      </c>
      <c r="L654">
        <v>128.82</v>
      </c>
      <c r="N654">
        <v>9.3000000000000007</v>
      </c>
      <c r="O654">
        <v>36.799999999999997</v>
      </c>
      <c r="P654">
        <v>73.14</v>
      </c>
      <c r="Q654" t="s">
        <v>19</v>
      </c>
    </row>
    <row r="655" spans="1:17" x14ac:dyDescent="0.3">
      <c r="A655" t="s">
        <v>17</v>
      </c>
      <c r="B655" s="1">
        <v>37179</v>
      </c>
      <c r="C655">
        <v>31.1</v>
      </c>
      <c r="D655">
        <v>24.1</v>
      </c>
      <c r="E655">
        <v>28.6</v>
      </c>
      <c r="G655">
        <v>36</v>
      </c>
      <c r="H655">
        <v>31.7</v>
      </c>
      <c r="K655">
        <v>18.2</v>
      </c>
      <c r="L655">
        <v>119.08</v>
      </c>
      <c r="N655">
        <v>9.6</v>
      </c>
      <c r="O655">
        <v>36.4</v>
      </c>
      <c r="P655">
        <v>76.42</v>
      </c>
      <c r="Q655" t="s">
        <v>18</v>
      </c>
    </row>
    <row r="656" spans="1:17" x14ac:dyDescent="0.3">
      <c r="A656" t="s">
        <v>17</v>
      </c>
      <c r="B656" s="1">
        <v>37180</v>
      </c>
      <c r="C656">
        <v>33.1</v>
      </c>
      <c r="D656">
        <v>23.2</v>
      </c>
      <c r="E656">
        <v>29</v>
      </c>
      <c r="G656">
        <v>37.1</v>
      </c>
      <c r="H656">
        <v>14.3</v>
      </c>
      <c r="K656">
        <v>18.3</v>
      </c>
      <c r="L656">
        <v>124.91</v>
      </c>
      <c r="N656">
        <v>9.5</v>
      </c>
      <c r="O656">
        <v>31</v>
      </c>
      <c r="P656">
        <v>71.14</v>
      </c>
      <c r="Q656" t="s">
        <v>18</v>
      </c>
    </row>
    <row r="657" spans="1:17" x14ac:dyDescent="0.3">
      <c r="A657" t="s">
        <v>17</v>
      </c>
      <c r="B657" s="1">
        <v>37181</v>
      </c>
      <c r="C657">
        <v>33.1</v>
      </c>
      <c r="D657">
        <v>23.3</v>
      </c>
      <c r="E657">
        <v>29.9</v>
      </c>
      <c r="G657">
        <v>38.200000000000003</v>
      </c>
      <c r="H657">
        <v>0</v>
      </c>
      <c r="K657">
        <v>20.5</v>
      </c>
      <c r="L657">
        <v>131.57</v>
      </c>
      <c r="N657">
        <v>8.9</v>
      </c>
      <c r="O657">
        <v>23.6</v>
      </c>
      <c r="P657">
        <v>64.92</v>
      </c>
      <c r="Q657" t="s">
        <v>21</v>
      </c>
    </row>
    <row r="658" spans="1:17" x14ac:dyDescent="0.3">
      <c r="A658" t="s">
        <v>17</v>
      </c>
      <c r="B658" s="1">
        <v>37182</v>
      </c>
      <c r="C658">
        <v>34.1</v>
      </c>
      <c r="D658">
        <v>21.7</v>
      </c>
      <c r="E658">
        <v>29.3</v>
      </c>
      <c r="G658">
        <v>38.1</v>
      </c>
      <c r="H658">
        <v>0.7</v>
      </c>
      <c r="K658">
        <v>18.399999999999999</v>
      </c>
      <c r="L658">
        <v>97.27</v>
      </c>
      <c r="N658">
        <v>8.5</v>
      </c>
      <c r="O658">
        <v>43.9</v>
      </c>
      <c r="P658">
        <v>70.260000000000005</v>
      </c>
      <c r="Q658" t="s">
        <v>18</v>
      </c>
    </row>
    <row r="659" spans="1:17" x14ac:dyDescent="0.3">
      <c r="A659" t="s">
        <v>17</v>
      </c>
      <c r="B659" s="1">
        <v>37183</v>
      </c>
      <c r="C659">
        <v>33.1</v>
      </c>
      <c r="D659">
        <v>24.8</v>
      </c>
      <c r="E659">
        <v>28.7</v>
      </c>
      <c r="G659">
        <v>37.1</v>
      </c>
      <c r="H659">
        <v>0</v>
      </c>
      <c r="K659">
        <v>18.2</v>
      </c>
      <c r="L659">
        <v>114.22</v>
      </c>
      <c r="N659">
        <v>7.4</v>
      </c>
      <c r="O659">
        <v>39.4</v>
      </c>
      <c r="P659">
        <v>73.98</v>
      </c>
      <c r="Q659" t="s">
        <v>19</v>
      </c>
    </row>
    <row r="660" spans="1:17" x14ac:dyDescent="0.3">
      <c r="A660" t="s">
        <v>17</v>
      </c>
      <c r="B660" s="1">
        <v>37184</v>
      </c>
      <c r="C660">
        <v>33.1</v>
      </c>
      <c r="D660">
        <v>21.4</v>
      </c>
      <c r="E660">
        <v>27.8</v>
      </c>
      <c r="G660">
        <v>37.1</v>
      </c>
      <c r="H660">
        <v>0</v>
      </c>
      <c r="K660">
        <v>29</v>
      </c>
      <c r="L660">
        <v>179.57</v>
      </c>
      <c r="N660">
        <v>7.9</v>
      </c>
      <c r="O660">
        <v>36.299999999999997</v>
      </c>
      <c r="P660">
        <v>74.31</v>
      </c>
      <c r="Q660" t="s">
        <v>19</v>
      </c>
    </row>
    <row r="661" spans="1:17" x14ac:dyDescent="0.3">
      <c r="A661" t="s">
        <v>17</v>
      </c>
      <c r="B661" s="1">
        <v>37185</v>
      </c>
      <c r="C661">
        <v>31.1</v>
      </c>
      <c r="D661">
        <v>22.1</v>
      </c>
      <c r="E661">
        <v>27.8</v>
      </c>
      <c r="G661">
        <v>35.6</v>
      </c>
      <c r="H661">
        <v>8.9</v>
      </c>
      <c r="K661">
        <v>14.8</v>
      </c>
      <c r="L661">
        <v>87.5</v>
      </c>
      <c r="N661">
        <v>8.3000000000000007</v>
      </c>
      <c r="O661">
        <v>50</v>
      </c>
      <c r="P661">
        <v>77.53</v>
      </c>
      <c r="Q661" t="s">
        <v>18</v>
      </c>
    </row>
    <row r="662" spans="1:17" x14ac:dyDescent="0.3">
      <c r="A662" t="s">
        <v>17</v>
      </c>
      <c r="B662" s="1">
        <v>37186</v>
      </c>
      <c r="C662">
        <v>32.1</v>
      </c>
      <c r="D662">
        <v>22</v>
      </c>
      <c r="E662">
        <v>28.3</v>
      </c>
      <c r="G662">
        <v>38</v>
      </c>
      <c r="H662">
        <v>4.97</v>
      </c>
      <c r="K662">
        <v>14.8</v>
      </c>
      <c r="L662">
        <v>133</v>
      </c>
      <c r="N662">
        <v>9.1</v>
      </c>
      <c r="O662">
        <v>38</v>
      </c>
      <c r="P662">
        <v>77.45</v>
      </c>
      <c r="Q662" t="s">
        <v>18</v>
      </c>
    </row>
    <row r="663" spans="1:17" x14ac:dyDescent="0.3">
      <c r="A663" t="s">
        <v>17</v>
      </c>
      <c r="B663" s="1">
        <v>37187</v>
      </c>
      <c r="C663">
        <v>32.1</v>
      </c>
      <c r="D663">
        <v>22.2</v>
      </c>
      <c r="E663">
        <v>26.5</v>
      </c>
      <c r="G663">
        <v>38</v>
      </c>
      <c r="H663">
        <v>9.69</v>
      </c>
      <c r="K663">
        <v>27.5</v>
      </c>
      <c r="L663">
        <v>183.91</v>
      </c>
      <c r="N663">
        <v>7.6</v>
      </c>
      <c r="O663">
        <v>58.7</v>
      </c>
      <c r="P663">
        <v>84.22</v>
      </c>
      <c r="Q663" t="s">
        <v>18</v>
      </c>
    </row>
    <row r="664" spans="1:17" x14ac:dyDescent="0.3">
      <c r="A664" t="s">
        <v>17</v>
      </c>
      <c r="B664" s="1">
        <v>37188</v>
      </c>
      <c r="C664">
        <v>32.1</v>
      </c>
      <c r="D664">
        <v>23.2</v>
      </c>
      <c r="E664">
        <v>28.5</v>
      </c>
      <c r="G664">
        <v>36.9</v>
      </c>
      <c r="H664">
        <v>3.95</v>
      </c>
      <c r="K664">
        <v>22.1</v>
      </c>
      <c r="L664">
        <v>172</v>
      </c>
      <c r="N664">
        <v>9.1</v>
      </c>
      <c r="O664">
        <v>49.1</v>
      </c>
      <c r="P664">
        <v>72.930000000000007</v>
      </c>
      <c r="Q664" t="s">
        <v>18</v>
      </c>
    </row>
    <row r="665" spans="1:17" x14ac:dyDescent="0.3">
      <c r="A665" t="s">
        <v>17</v>
      </c>
      <c r="B665" s="1">
        <v>37189</v>
      </c>
      <c r="C665">
        <v>31.1</v>
      </c>
      <c r="D665">
        <v>22.2</v>
      </c>
      <c r="E665">
        <v>27.1</v>
      </c>
      <c r="G665">
        <v>36.700000000000003</v>
      </c>
      <c r="H665">
        <v>17</v>
      </c>
      <c r="K665">
        <v>27.3</v>
      </c>
      <c r="L665">
        <v>120.2</v>
      </c>
      <c r="N665">
        <v>7.9</v>
      </c>
      <c r="O665">
        <v>55.5</v>
      </c>
      <c r="P665">
        <v>83.92</v>
      </c>
      <c r="Q665" t="s">
        <v>18</v>
      </c>
    </row>
    <row r="666" spans="1:17" x14ac:dyDescent="0.3">
      <c r="A666" t="s">
        <v>17</v>
      </c>
      <c r="B666" s="1">
        <v>37190</v>
      </c>
      <c r="C666">
        <v>33.1</v>
      </c>
      <c r="D666">
        <v>21.7</v>
      </c>
      <c r="E666">
        <v>27.9</v>
      </c>
      <c r="G666">
        <v>38.200000000000003</v>
      </c>
      <c r="H666">
        <v>7.06</v>
      </c>
      <c r="K666">
        <v>27.3</v>
      </c>
      <c r="L666">
        <v>137.63999999999999</v>
      </c>
      <c r="N666">
        <v>8.9</v>
      </c>
      <c r="O666">
        <v>43.2</v>
      </c>
      <c r="P666">
        <v>78.88</v>
      </c>
      <c r="Q666" t="s">
        <v>18</v>
      </c>
    </row>
    <row r="667" spans="1:17" x14ac:dyDescent="0.3">
      <c r="A667" t="s">
        <v>17</v>
      </c>
      <c r="B667" s="1">
        <v>37191</v>
      </c>
      <c r="C667">
        <v>33.1</v>
      </c>
      <c r="D667">
        <v>26.2</v>
      </c>
      <c r="E667">
        <v>30.6</v>
      </c>
      <c r="G667">
        <v>39.4</v>
      </c>
      <c r="H667">
        <v>3</v>
      </c>
      <c r="K667">
        <v>27.3</v>
      </c>
      <c r="L667">
        <v>111.58</v>
      </c>
      <c r="N667">
        <v>9.1999999999999993</v>
      </c>
      <c r="O667">
        <v>29.9</v>
      </c>
      <c r="P667">
        <v>66.39</v>
      </c>
      <c r="Q667" t="s">
        <v>18</v>
      </c>
    </row>
    <row r="668" spans="1:17" x14ac:dyDescent="0.3">
      <c r="A668" t="s">
        <v>17</v>
      </c>
      <c r="B668" s="1">
        <v>37192</v>
      </c>
      <c r="C668">
        <v>33.1</v>
      </c>
      <c r="D668">
        <v>22.3</v>
      </c>
      <c r="E668">
        <v>30.3</v>
      </c>
      <c r="G668">
        <v>36.9</v>
      </c>
      <c r="H668">
        <v>5.0999999999999996</v>
      </c>
      <c r="K668">
        <v>18.100000000000001</v>
      </c>
      <c r="L668">
        <v>110.18</v>
      </c>
      <c r="N668">
        <v>9.3000000000000007</v>
      </c>
      <c r="O668">
        <v>36</v>
      </c>
      <c r="P668">
        <v>64.12</v>
      </c>
      <c r="Q668" t="s">
        <v>18</v>
      </c>
    </row>
    <row r="669" spans="1:17" x14ac:dyDescent="0.3">
      <c r="A669" t="s">
        <v>17</v>
      </c>
      <c r="B669" s="1">
        <v>37193</v>
      </c>
      <c r="C669">
        <v>33.200000000000003</v>
      </c>
      <c r="D669">
        <v>22.3</v>
      </c>
      <c r="E669">
        <v>30.3</v>
      </c>
      <c r="G669">
        <v>37.1</v>
      </c>
      <c r="H669">
        <v>0</v>
      </c>
      <c r="K669">
        <v>13</v>
      </c>
      <c r="L669">
        <v>108.18</v>
      </c>
      <c r="N669">
        <v>9.1999999999999993</v>
      </c>
      <c r="O669">
        <v>39.4</v>
      </c>
      <c r="P669">
        <v>63.96</v>
      </c>
      <c r="Q669" t="s">
        <v>19</v>
      </c>
    </row>
    <row r="670" spans="1:17" x14ac:dyDescent="0.3">
      <c r="A670" t="s">
        <v>17</v>
      </c>
      <c r="B670" s="1">
        <v>37194</v>
      </c>
      <c r="C670">
        <v>33.1</v>
      </c>
      <c r="D670">
        <v>22</v>
      </c>
      <c r="E670">
        <v>29.4</v>
      </c>
      <c r="G670">
        <v>36.4</v>
      </c>
      <c r="H670">
        <v>0</v>
      </c>
      <c r="K670">
        <v>36.5</v>
      </c>
      <c r="L670">
        <v>139.33000000000001</v>
      </c>
      <c r="N670">
        <v>8.1999999999999993</v>
      </c>
      <c r="O670">
        <v>27.7</v>
      </c>
      <c r="P670">
        <v>65.98</v>
      </c>
      <c r="Q670" t="s">
        <v>19</v>
      </c>
    </row>
    <row r="671" spans="1:17" x14ac:dyDescent="0.3">
      <c r="A671" t="s">
        <v>17</v>
      </c>
      <c r="B671" s="1">
        <v>37195</v>
      </c>
      <c r="C671">
        <v>32.1</v>
      </c>
      <c r="D671">
        <v>22.1</v>
      </c>
      <c r="E671">
        <v>27.3</v>
      </c>
      <c r="G671">
        <v>35</v>
      </c>
      <c r="H671">
        <v>0.7</v>
      </c>
      <c r="K671">
        <v>22.3</v>
      </c>
      <c r="L671">
        <v>90</v>
      </c>
      <c r="N671">
        <v>8.9</v>
      </c>
      <c r="O671">
        <v>42.5</v>
      </c>
      <c r="P671">
        <v>74.31</v>
      </c>
      <c r="Q671" t="s">
        <v>18</v>
      </c>
    </row>
    <row r="672" spans="1:17" x14ac:dyDescent="0.3">
      <c r="A672" t="s">
        <v>17</v>
      </c>
      <c r="B672" s="1">
        <v>37196</v>
      </c>
      <c r="C672">
        <v>32.1</v>
      </c>
      <c r="D672">
        <v>22.2</v>
      </c>
      <c r="E672">
        <v>28</v>
      </c>
      <c r="G672">
        <v>36.9</v>
      </c>
      <c r="H672">
        <v>0</v>
      </c>
      <c r="K672">
        <v>13</v>
      </c>
      <c r="L672">
        <v>168.89</v>
      </c>
      <c r="N672">
        <v>7.7</v>
      </c>
      <c r="O672">
        <v>45.6</v>
      </c>
      <c r="P672">
        <v>75.64</v>
      </c>
      <c r="Q672" t="s">
        <v>19</v>
      </c>
    </row>
    <row r="673" spans="1:17" x14ac:dyDescent="0.3">
      <c r="A673" t="s">
        <v>17</v>
      </c>
      <c r="B673" s="1">
        <v>37197</v>
      </c>
      <c r="C673">
        <v>33.1</v>
      </c>
      <c r="D673">
        <v>21</v>
      </c>
      <c r="E673">
        <v>28.6</v>
      </c>
      <c r="G673">
        <v>38.200000000000003</v>
      </c>
      <c r="H673">
        <v>0</v>
      </c>
      <c r="K673">
        <v>11.2</v>
      </c>
      <c r="L673">
        <v>180</v>
      </c>
      <c r="N673">
        <v>7.1</v>
      </c>
      <c r="O673">
        <v>51.7</v>
      </c>
      <c r="P673">
        <v>73.540000000000006</v>
      </c>
      <c r="Q673" t="s">
        <v>19</v>
      </c>
    </row>
    <row r="674" spans="1:17" x14ac:dyDescent="0.3">
      <c r="A674" t="s">
        <v>17</v>
      </c>
      <c r="B674" s="1">
        <v>37198</v>
      </c>
      <c r="C674">
        <v>33.200000000000003</v>
      </c>
      <c r="D674">
        <v>24</v>
      </c>
      <c r="E674">
        <v>29.2</v>
      </c>
      <c r="G674">
        <v>38.200000000000003</v>
      </c>
      <c r="H674">
        <v>4.3</v>
      </c>
      <c r="K674">
        <v>13</v>
      </c>
      <c r="L674">
        <v>153.75</v>
      </c>
      <c r="N674">
        <v>8.6</v>
      </c>
      <c r="O674">
        <v>45.7</v>
      </c>
      <c r="P674">
        <v>72.3</v>
      </c>
      <c r="Q674" t="s">
        <v>18</v>
      </c>
    </row>
    <row r="675" spans="1:17" x14ac:dyDescent="0.3">
      <c r="A675" t="s">
        <v>17</v>
      </c>
      <c r="B675" s="1">
        <v>37199</v>
      </c>
      <c r="C675">
        <v>33.4</v>
      </c>
      <c r="D675">
        <v>25</v>
      </c>
      <c r="E675">
        <v>29.8</v>
      </c>
      <c r="G675">
        <v>37.5</v>
      </c>
      <c r="H675">
        <v>0</v>
      </c>
      <c r="K675">
        <v>22.3</v>
      </c>
      <c r="L675">
        <v>132.86000000000001</v>
      </c>
      <c r="N675">
        <v>8.1999999999999993</v>
      </c>
      <c r="O675">
        <v>43.2</v>
      </c>
      <c r="P675">
        <v>69.61</v>
      </c>
      <c r="Q675" t="s">
        <v>19</v>
      </c>
    </row>
    <row r="676" spans="1:17" x14ac:dyDescent="0.3">
      <c r="A676" t="s">
        <v>17</v>
      </c>
      <c r="B676" s="1">
        <v>37200</v>
      </c>
      <c r="C676">
        <v>33.1</v>
      </c>
      <c r="D676">
        <v>22.9</v>
      </c>
      <c r="E676">
        <v>29.9</v>
      </c>
      <c r="G676">
        <v>39.299999999999997</v>
      </c>
      <c r="H676">
        <v>0</v>
      </c>
      <c r="K676">
        <v>14.8</v>
      </c>
      <c r="L676">
        <v>125.45</v>
      </c>
      <c r="N676">
        <v>8.1</v>
      </c>
      <c r="O676">
        <v>44.4</v>
      </c>
      <c r="P676">
        <v>69.989999999999995</v>
      </c>
      <c r="Q676" t="s">
        <v>19</v>
      </c>
    </row>
    <row r="677" spans="1:17" x14ac:dyDescent="0.3">
      <c r="A677" t="s">
        <v>17</v>
      </c>
      <c r="B677" s="1">
        <v>37201</v>
      </c>
      <c r="C677">
        <v>34.1</v>
      </c>
      <c r="D677">
        <v>22.8</v>
      </c>
      <c r="E677">
        <v>29.7</v>
      </c>
      <c r="G677">
        <v>38.200000000000003</v>
      </c>
      <c r="H677">
        <v>34.1</v>
      </c>
      <c r="K677">
        <v>13</v>
      </c>
      <c r="L677">
        <v>149.16999999999999</v>
      </c>
      <c r="N677">
        <v>9.1</v>
      </c>
      <c r="O677">
        <v>42.2</v>
      </c>
      <c r="P677">
        <v>68.709999999999994</v>
      </c>
      <c r="Q677" t="s">
        <v>18</v>
      </c>
    </row>
    <row r="678" spans="1:17" x14ac:dyDescent="0.3">
      <c r="A678" t="s">
        <v>17</v>
      </c>
      <c r="B678" s="1">
        <v>37202</v>
      </c>
      <c r="C678">
        <v>32.1</v>
      </c>
      <c r="D678">
        <v>22.2</v>
      </c>
      <c r="E678">
        <v>28.7</v>
      </c>
      <c r="G678">
        <v>38</v>
      </c>
      <c r="H678">
        <v>41.9</v>
      </c>
      <c r="K678">
        <v>11.2</v>
      </c>
      <c r="L678">
        <v>153</v>
      </c>
      <c r="N678">
        <v>6.7</v>
      </c>
      <c r="O678">
        <v>49.9</v>
      </c>
      <c r="P678">
        <v>75.400000000000006</v>
      </c>
      <c r="Q678" t="s">
        <v>18</v>
      </c>
    </row>
    <row r="679" spans="1:17" x14ac:dyDescent="0.3">
      <c r="A679" t="s">
        <v>17</v>
      </c>
      <c r="B679" s="1">
        <v>37203</v>
      </c>
      <c r="C679">
        <v>33.1</v>
      </c>
      <c r="D679">
        <v>23</v>
      </c>
      <c r="E679">
        <v>28.7</v>
      </c>
      <c r="G679">
        <v>38.200000000000003</v>
      </c>
      <c r="H679">
        <v>6.1</v>
      </c>
      <c r="K679">
        <v>14.6</v>
      </c>
      <c r="L679">
        <v>164.89</v>
      </c>
      <c r="N679">
        <v>8</v>
      </c>
      <c r="O679">
        <v>37.799999999999997</v>
      </c>
      <c r="P679">
        <v>75.28</v>
      </c>
      <c r="Q679" t="s">
        <v>18</v>
      </c>
    </row>
    <row r="680" spans="1:17" x14ac:dyDescent="0.3">
      <c r="A680" t="s">
        <v>17</v>
      </c>
      <c r="B680" s="1">
        <v>37204</v>
      </c>
      <c r="C680">
        <v>33.1</v>
      </c>
      <c r="D680">
        <v>22.8</v>
      </c>
      <c r="E680">
        <v>30.7</v>
      </c>
      <c r="G680">
        <v>40.700000000000003</v>
      </c>
      <c r="H680">
        <v>0</v>
      </c>
      <c r="K680">
        <v>14.8</v>
      </c>
      <c r="L680">
        <v>128.75</v>
      </c>
      <c r="N680">
        <v>9.5</v>
      </c>
      <c r="O680">
        <v>49.1</v>
      </c>
      <c r="P680">
        <v>66.2</v>
      </c>
      <c r="Q680" t="s">
        <v>19</v>
      </c>
    </row>
    <row r="681" spans="1:17" x14ac:dyDescent="0.3">
      <c r="A681" t="s">
        <v>17</v>
      </c>
      <c r="B681" s="1">
        <v>37205</v>
      </c>
      <c r="C681">
        <v>33.1</v>
      </c>
      <c r="D681">
        <v>23.2</v>
      </c>
      <c r="E681">
        <v>29.5</v>
      </c>
      <c r="G681">
        <v>38.200000000000003</v>
      </c>
      <c r="H681">
        <v>0</v>
      </c>
      <c r="K681">
        <v>31.3</v>
      </c>
      <c r="L681">
        <v>131.82</v>
      </c>
      <c r="N681">
        <v>9.4</v>
      </c>
      <c r="O681">
        <v>33.6</v>
      </c>
      <c r="P681">
        <v>69.27</v>
      </c>
      <c r="Q681" t="s">
        <v>19</v>
      </c>
    </row>
    <row r="682" spans="1:17" x14ac:dyDescent="0.3">
      <c r="A682" t="s">
        <v>17</v>
      </c>
      <c r="B682" s="1">
        <v>37206</v>
      </c>
      <c r="C682">
        <v>33.1</v>
      </c>
      <c r="D682">
        <v>26.1</v>
      </c>
      <c r="E682">
        <v>29.8</v>
      </c>
      <c r="G682">
        <v>38.200000000000003</v>
      </c>
      <c r="H682">
        <v>0</v>
      </c>
      <c r="K682">
        <v>9.4</v>
      </c>
      <c r="L682">
        <v>115</v>
      </c>
      <c r="N682">
        <v>9.5</v>
      </c>
      <c r="O682">
        <v>38.200000000000003</v>
      </c>
      <c r="P682">
        <v>69.430000000000007</v>
      </c>
      <c r="Q682" t="s">
        <v>19</v>
      </c>
    </row>
    <row r="683" spans="1:17" x14ac:dyDescent="0.3">
      <c r="A683" t="s">
        <v>17</v>
      </c>
      <c r="B683" s="1">
        <v>37207</v>
      </c>
      <c r="C683">
        <v>33.1</v>
      </c>
      <c r="D683">
        <v>21.3</v>
      </c>
      <c r="E683">
        <v>29.3</v>
      </c>
      <c r="G683">
        <v>38</v>
      </c>
      <c r="H683">
        <v>0</v>
      </c>
      <c r="K683">
        <v>29.5</v>
      </c>
      <c r="L683">
        <v>159.13999999999999</v>
      </c>
      <c r="N683">
        <v>9.4</v>
      </c>
      <c r="O683">
        <v>42.1</v>
      </c>
      <c r="P683">
        <v>67.91</v>
      </c>
      <c r="Q683" t="s">
        <v>19</v>
      </c>
    </row>
    <row r="684" spans="1:17" x14ac:dyDescent="0.3">
      <c r="A684" t="s">
        <v>17</v>
      </c>
      <c r="B684" s="1">
        <v>37208</v>
      </c>
      <c r="C684">
        <v>33.1</v>
      </c>
      <c r="D684">
        <v>21.3</v>
      </c>
      <c r="E684">
        <v>30.2</v>
      </c>
      <c r="G684">
        <v>37.1</v>
      </c>
      <c r="H684">
        <v>0</v>
      </c>
      <c r="K684">
        <v>16.600000000000001</v>
      </c>
      <c r="L684">
        <v>126.29</v>
      </c>
      <c r="N684">
        <v>9.3000000000000007</v>
      </c>
      <c r="O684">
        <v>42.7</v>
      </c>
      <c r="P684">
        <v>64.17</v>
      </c>
      <c r="Q684" t="s">
        <v>19</v>
      </c>
    </row>
    <row r="685" spans="1:17" x14ac:dyDescent="0.3">
      <c r="A685" t="s">
        <v>17</v>
      </c>
      <c r="B685" s="1">
        <v>37209</v>
      </c>
      <c r="C685">
        <v>32.1</v>
      </c>
      <c r="D685">
        <v>23.5</v>
      </c>
      <c r="E685">
        <v>27.9</v>
      </c>
      <c r="G685">
        <v>38.1</v>
      </c>
      <c r="H685">
        <v>6.7</v>
      </c>
      <c r="K685">
        <v>13</v>
      </c>
      <c r="L685">
        <v>126.21</v>
      </c>
      <c r="N685">
        <v>8.4</v>
      </c>
      <c r="O685">
        <v>50</v>
      </c>
      <c r="P685">
        <v>81.150000000000006</v>
      </c>
      <c r="Q685" t="s">
        <v>18</v>
      </c>
    </row>
    <row r="686" spans="1:17" x14ac:dyDescent="0.3">
      <c r="A686" t="s">
        <v>17</v>
      </c>
      <c r="B686" s="1">
        <v>37210</v>
      </c>
      <c r="C686">
        <v>31.1</v>
      </c>
      <c r="D686">
        <v>23.1</v>
      </c>
      <c r="E686">
        <v>26.5</v>
      </c>
      <c r="G686">
        <v>37.9</v>
      </c>
      <c r="H686">
        <v>10.1</v>
      </c>
      <c r="K686">
        <v>18.399999999999999</v>
      </c>
      <c r="L686">
        <v>241.8</v>
      </c>
      <c r="N686">
        <v>8.3000000000000007</v>
      </c>
      <c r="O686">
        <v>59</v>
      </c>
      <c r="P686">
        <v>87.08</v>
      </c>
      <c r="Q686" t="s">
        <v>18</v>
      </c>
    </row>
    <row r="687" spans="1:17" x14ac:dyDescent="0.3">
      <c r="A687" t="s">
        <v>17</v>
      </c>
      <c r="B687" s="1">
        <v>37211</v>
      </c>
      <c r="C687">
        <v>32.1</v>
      </c>
      <c r="D687">
        <v>25</v>
      </c>
      <c r="E687">
        <v>27.2</v>
      </c>
      <c r="G687">
        <v>35.9</v>
      </c>
      <c r="H687">
        <v>10.9</v>
      </c>
      <c r="K687">
        <v>18.3</v>
      </c>
      <c r="L687">
        <v>291</v>
      </c>
      <c r="N687">
        <v>8</v>
      </c>
      <c r="O687">
        <v>55.2</v>
      </c>
      <c r="P687">
        <v>79.28</v>
      </c>
      <c r="Q687" t="s">
        <v>18</v>
      </c>
    </row>
    <row r="688" spans="1:17" x14ac:dyDescent="0.3">
      <c r="A688" t="s">
        <v>17</v>
      </c>
      <c r="B688" s="1">
        <v>37212</v>
      </c>
      <c r="C688">
        <v>31.4</v>
      </c>
      <c r="D688">
        <v>22.7</v>
      </c>
      <c r="E688">
        <v>26.2</v>
      </c>
      <c r="G688">
        <v>36.700000000000003</v>
      </c>
      <c r="H688">
        <v>25.5</v>
      </c>
      <c r="K688">
        <v>14.8</v>
      </c>
      <c r="L688">
        <v>210</v>
      </c>
      <c r="N688">
        <v>7</v>
      </c>
      <c r="O688">
        <v>50.6</v>
      </c>
      <c r="P688">
        <v>85.26</v>
      </c>
      <c r="Q688" t="s">
        <v>18</v>
      </c>
    </row>
    <row r="689" spans="1:17" x14ac:dyDescent="0.3">
      <c r="A689" t="s">
        <v>17</v>
      </c>
      <c r="B689" s="1">
        <v>37213</v>
      </c>
      <c r="C689">
        <v>30.1</v>
      </c>
      <c r="D689">
        <v>24.1</v>
      </c>
      <c r="E689">
        <v>26.6</v>
      </c>
      <c r="G689">
        <v>36.299999999999997</v>
      </c>
      <c r="H689">
        <v>19.600000000000001</v>
      </c>
      <c r="K689">
        <v>17.899999999999999</v>
      </c>
      <c r="L689">
        <v>214.29</v>
      </c>
      <c r="N689">
        <v>6.7</v>
      </c>
      <c r="O689">
        <v>47.6</v>
      </c>
      <c r="P689">
        <v>86.96</v>
      </c>
      <c r="Q689" t="s">
        <v>18</v>
      </c>
    </row>
    <row r="690" spans="1:17" x14ac:dyDescent="0.3">
      <c r="A690" t="s">
        <v>17</v>
      </c>
      <c r="B690" s="1">
        <v>37214</v>
      </c>
      <c r="C690">
        <v>30.1</v>
      </c>
      <c r="D690">
        <v>22.4</v>
      </c>
      <c r="E690">
        <v>27.2</v>
      </c>
      <c r="G690">
        <v>36.299999999999997</v>
      </c>
      <c r="H690">
        <v>4</v>
      </c>
      <c r="K690">
        <v>27.3</v>
      </c>
      <c r="L690">
        <v>129.30000000000001</v>
      </c>
      <c r="N690">
        <v>8.1999999999999993</v>
      </c>
      <c r="O690">
        <v>54.8</v>
      </c>
      <c r="P690">
        <v>82.98</v>
      </c>
      <c r="Q690" t="s">
        <v>18</v>
      </c>
    </row>
    <row r="691" spans="1:17" x14ac:dyDescent="0.3">
      <c r="A691" t="s">
        <v>17</v>
      </c>
      <c r="B691" s="1">
        <v>37215</v>
      </c>
      <c r="C691">
        <v>31.9</v>
      </c>
      <c r="D691">
        <v>23.5</v>
      </c>
      <c r="E691">
        <v>28.2</v>
      </c>
      <c r="G691">
        <v>37.9</v>
      </c>
      <c r="H691">
        <v>7.9</v>
      </c>
      <c r="K691">
        <v>18.100000000000001</v>
      </c>
      <c r="L691">
        <v>110.71</v>
      </c>
      <c r="N691">
        <v>9</v>
      </c>
      <c r="O691">
        <v>45.2</v>
      </c>
      <c r="P691">
        <v>79.06</v>
      </c>
      <c r="Q691" t="s">
        <v>18</v>
      </c>
    </row>
    <row r="692" spans="1:17" x14ac:dyDescent="0.3">
      <c r="A692" t="s">
        <v>17</v>
      </c>
      <c r="B692" s="1">
        <v>37216</v>
      </c>
      <c r="C692">
        <v>32.200000000000003</v>
      </c>
      <c r="D692">
        <v>26.9</v>
      </c>
      <c r="E692">
        <v>29.5</v>
      </c>
      <c r="G692">
        <v>39.299999999999997</v>
      </c>
      <c r="H692">
        <v>0</v>
      </c>
      <c r="K692">
        <v>14.8</v>
      </c>
      <c r="L692">
        <v>99.05</v>
      </c>
      <c r="N692">
        <v>9.8000000000000007</v>
      </c>
      <c r="O692">
        <v>32.4</v>
      </c>
      <c r="P692">
        <v>74.650000000000006</v>
      </c>
      <c r="Q692" t="s">
        <v>19</v>
      </c>
    </row>
    <row r="693" spans="1:17" x14ac:dyDescent="0.3">
      <c r="A693" t="s">
        <v>17</v>
      </c>
      <c r="B693" s="1">
        <v>37217</v>
      </c>
      <c r="C693">
        <v>33.1</v>
      </c>
      <c r="D693">
        <v>26.1</v>
      </c>
      <c r="E693">
        <v>28.7</v>
      </c>
      <c r="G693">
        <v>39.4</v>
      </c>
      <c r="H693">
        <v>0</v>
      </c>
      <c r="K693">
        <v>23.7</v>
      </c>
      <c r="L693">
        <v>258.62</v>
      </c>
      <c r="N693">
        <v>9</v>
      </c>
      <c r="O693">
        <v>57.4</v>
      </c>
      <c r="P693">
        <v>77.099999999999994</v>
      </c>
      <c r="Q693" t="s">
        <v>19</v>
      </c>
    </row>
    <row r="694" spans="1:17" x14ac:dyDescent="0.3">
      <c r="A694" t="s">
        <v>17</v>
      </c>
      <c r="B694" s="1">
        <v>37218</v>
      </c>
      <c r="C694">
        <v>33.200000000000003</v>
      </c>
      <c r="D694">
        <v>25</v>
      </c>
      <c r="E694">
        <v>29.4</v>
      </c>
      <c r="G694">
        <v>41</v>
      </c>
      <c r="H694">
        <v>0.7</v>
      </c>
      <c r="K694">
        <v>11.2</v>
      </c>
      <c r="L694">
        <v>173.64</v>
      </c>
      <c r="N694">
        <v>7.3</v>
      </c>
      <c r="O694">
        <v>54.4</v>
      </c>
      <c r="P694">
        <v>74.36</v>
      </c>
      <c r="Q694" t="s">
        <v>18</v>
      </c>
    </row>
    <row r="695" spans="1:17" x14ac:dyDescent="0.3">
      <c r="A695" t="s">
        <v>17</v>
      </c>
      <c r="B695" s="1">
        <v>37219</v>
      </c>
      <c r="C695">
        <v>34.1</v>
      </c>
      <c r="D695">
        <v>23.4</v>
      </c>
      <c r="E695">
        <v>27.7</v>
      </c>
      <c r="G695">
        <v>39.6</v>
      </c>
      <c r="H695">
        <v>23</v>
      </c>
      <c r="K695">
        <v>31.3</v>
      </c>
      <c r="L695">
        <v>261.85000000000002</v>
      </c>
      <c r="N695">
        <v>8.1</v>
      </c>
      <c r="O695">
        <v>49.3</v>
      </c>
      <c r="P695">
        <v>80.849999999999994</v>
      </c>
      <c r="Q695" t="s">
        <v>18</v>
      </c>
    </row>
    <row r="696" spans="1:17" x14ac:dyDescent="0.3">
      <c r="A696" t="s">
        <v>17</v>
      </c>
      <c r="B696" s="1">
        <v>37220</v>
      </c>
      <c r="C696">
        <v>32.1</v>
      </c>
      <c r="D696">
        <v>24.1</v>
      </c>
      <c r="E696">
        <v>27.7</v>
      </c>
      <c r="G696">
        <v>38</v>
      </c>
      <c r="H696">
        <v>0</v>
      </c>
      <c r="K696">
        <v>9.4</v>
      </c>
      <c r="L696">
        <v>218.18</v>
      </c>
      <c r="N696">
        <v>8.3000000000000007</v>
      </c>
      <c r="O696">
        <v>47.5</v>
      </c>
      <c r="P696">
        <v>79.180000000000007</v>
      </c>
      <c r="Q696" t="s">
        <v>19</v>
      </c>
    </row>
    <row r="697" spans="1:17" x14ac:dyDescent="0.3">
      <c r="A697" t="s">
        <v>17</v>
      </c>
      <c r="B697" s="1">
        <v>37221</v>
      </c>
      <c r="C697">
        <v>32.1</v>
      </c>
      <c r="D697">
        <v>21</v>
      </c>
      <c r="E697">
        <v>27.3</v>
      </c>
      <c r="G697">
        <v>38</v>
      </c>
      <c r="H697">
        <v>0</v>
      </c>
      <c r="K697">
        <v>18.100000000000001</v>
      </c>
      <c r="L697">
        <v>152.29</v>
      </c>
      <c r="N697">
        <v>6.7</v>
      </c>
      <c r="O697">
        <v>47.4</v>
      </c>
      <c r="P697">
        <v>78.349999999999994</v>
      </c>
      <c r="Q697" t="s">
        <v>19</v>
      </c>
    </row>
    <row r="698" spans="1:17" x14ac:dyDescent="0.3">
      <c r="A698" t="s">
        <v>17</v>
      </c>
      <c r="B698" s="1">
        <v>37222</v>
      </c>
      <c r="C698">
        <v>32.1</v>
      </c>
      <c r="D698">
        <v>24.7</v>
      </c>
      <c r="E698">
        <v>28.5</v>
      </c>
      <c r="G698">
        <v>36.9</v>
      </c>
      <c r="H698">
        <v>35</v>
      </c>
      <c r="K698">
        <v>18.399999999999999</v>
      </c>
      <c r="L698">
        <v>142.22</v>
      </c>
      <c r="N698">
        <v>7.8</v>
      </c>
      <c r="O698">
        <v>59.1</v>
      </c>
      <c r="P698">
        <v>75.239999999999995</v>
      </c>
      <c r="Q698" t="s">
        <v>18</v>
      </c>
    </row>
    <row r="699" spans="1:17" x14ac:dyDescent="0.3">
      <c r="A699" t="s">
        <v>17</v>
      </c>
      <c r="B699" s="1">
        <v>37223</v>
      </c>
      <c r="C699">
        <v>31.1</v>
      </c>
      <c r="D699">
        <v>22.1</v>
      </c>
      <c r="E699">
        <v>27.5</v>
      </c>
      <c r="G699">
        <v>34.700000000000003</v>
      </c>
      <c r="H699">
        <v>8.5299999999999994</v>
      </c>
      <c r="K699">
        <v>11.2</v>
      </c>
      <c r="L699">
        <v>233</v>
      </c>
      <c r="N699">
        <v>8.3000000000000007</v>
      </c>
      <c r="O699">
        <v>61.9</v>
      </c>
      <c r="P699">
        <v>78.38</v>
      </c>
      <c r="Q699" t="s">
        <v>18</v>
      </c>
    </row>
    <row r="700" spans="1:17" x14ac:dyDescent="0.3">
      <c r="A700" t="s">
        <v>17</v>
      </c>
      <c r="B700" s="1">
        <v>37224</v>
      </c>
      <c r="C700">
        <v>32.1</v>
      </c>
      <c r="D700">
        <v>21</v>
      </c>
      <c r="E700">
        <v>26.8</v>
      </c>
      <c r="G700">
        <v>36.9</v>
      </c>
      <c r="H700">
        <v>2</v>
      </c>
      <c r="K700">
        <v>11.2</v>
      </c>
      <c r="L700">
        <v>187.5</v>
      </c>
      <c r="N700">
        <v>7.9</v>
      </c>
      <c r="O700">
        <v>58</v>
      </c>
      <c r="P700">
        <v>81.489999999999995</v>
      </c>
      <c r="Q700" t="s">
        <v>18</v>
      </c>
    </row>
    <row r="701" spans="1:17" x14ac:dyDescent="0.3">
      <c r="A701" t="s">
        <v>17</v>
      </c>
      <c r="B701" s="1">
        <v>37225</v>
      </c>
      <c r="C701">
        <v>30.1</v>
      </c>
      <c r="D701">
        <v>21.8</v>
      </c>
      <c r="E701">
        <v>26.2</v>
      </c>
      <c r="G701">
        <v>35.200000000000003</v>
      </c>
      <c r="H701">
        <v>12.3</v>
      </c>
      <c r="K701">
        <v>27</v>
      </c>
      <c r="L701">
        <v>171.25</v>
      </c>
      <c r="N701">
        <v>7</v>
      </c>
      <c r="O701">
        <v>61.4</v>
      </c>
      <c r="P701">
        <v>84.54</v>
      </c>
      <c r="Q701" t="s">
        <v>18</v>
      </c>
    </row>
    <row r="702" spans="1:17" x14ac:dyDescent="0.3">
      <c r="A702" t="s">
        <v>17</v>
      </c>
      <c r="B702" s="1">
        <v>37226</v>
      </c>
      <c r="C702">
        <v>30.1</v>
      </c>
      <c r="D702">
        <v>23.9</v>
      </c>
      <c r="E702">
        <v>25.6</v>
      </c>
      <c r="G702">
        <v>35.200000000000003</v>
      </c>
      <c r="H702">
        <v>51</v>
      </c>
      <c r="K702">
        <v>18.399999999999999</v>
      </c>
      <c r="L702">
        <v>210</v>
      </c>
      <c r="N702">
        <v>6.7</v>
      </c>
      <c r="O702">
        <v>54.2</v>
      </c>
      <c r="P702">
        <v>88.89</v>
      </c>
      <c r="Q702" t="s">
        <v>18</v>
      </c>
    </row>
    <row r="703" spans="1:17" x14ac:dyDescent="0.3">
      <c r="A703" t="s">
        <v>17</v>
      </c>
      <c r="B703" s="1">
        <v>37227</v>
      </c>
      <c r="C703">
        <v>30.1</v>
      </c>
      <c r="D703">
        <v>21.9</v>
      </c>
      <c r="E703">
        <v>26.1</v>
      </c>
      <c r="G703">
        <v>34.299999999999997</v>
      </c>
      <c r="H703">
        <v>17</v>
      </c>
      <c r="K703">
        <v>27.2</v>
      </c>
      <c r="L703">
        <v>178.25</v>
      </c>
      <c r="N703">
        <v>8.5</v>
      </c>
      <c r="O703">
        <v>70.599999999999994</v>
      </c>
      <c r="P703">
        <v>81.99</v>
      </c>
      <c r="Q703" t="s">
        <v>18</v>
      </c>
    </row>
    <row r="704" spans="1:17" x14ac:dyDescent="0.3">
      <c r="A704" t="s">
        <v>17</v>
      </c>
      <c r="B704" s="1">
        <v>37228</v>
      </c>
      <c r="C704">
        <v>32.1</v>
      </c>
      <c r="D704">
        <v>21.4</v>
      </c>
      <c r="E704">
        <v>27.4</v>
      </c>
      <c r="G704">
        <v>35.9</v>
      </c>
      <c r="H704">
        <v>0.9</v>
      </c>
      <c r="K704">
        <v>27.3</v>
      </c>
      <c r="L704">
        <v>226.08</v>
      </c>
      <c r="N704">
        <v>8.9</v>
      </c>
      <c r="O704">
        <v>62.6</v>
      </c>
      <c r="P704">
        <v>76.16</v>
      </c>
      <c r="Q704" t="s">
        <v>18</v>
      </c>
    </row>
    <row r="705" spans="1:17" x14ac:dyDescent="0.3">
      <c r="A705" t="s">
        <v>17</v>
      </c>
      <c r="B705" s="1">
        <v>37229</v>
      </c>
      <c r="C705">
        <v>33.1</v>
      </c>
      <c r="D705">
        <v>21.7</v>
      </c>
      <c r="E705">
        <v>28.2</v>
      </c>
      <c r="G705">
        <v>40.700000000000003</v>
      </c>
      <c r="H705">
        <v>1</v>
      </c>
      <c r="K705">
        <v>27.3</v>
      </c>
      <c r="L705">
        <v>210</v>
      </c>
      <c r="N705">
        <v>8.6</v>
      </c>
      <c r="O705">
        <v>60</v>
      </c>
      <c r="P705">
        <v>74.36</v>
      </c>
      <c r="Q705" t="s">
        <v>18</v>
      </c>
    </row>
    <row r="706" spans="1:17" x14ac:dyDescent="0.3">
      <c r="A706" t="s">
        <v>17</v>
      </c>
      <c r="B706" s="1">
        <v>37230</v>
      </c>
      <c r="C706">
        <v>33.1</v>
      </c>
      <c r="D706">
        <v>24.1</v>
      </c>
      <c r="E706">
        <v>28.3</v>
      </c>
      <c r="G706">
        <v>37.1</v>
      </c>
      <c r="H706">
        <v>0</v>
      </c>
      <c r="K706">
        <v>27.7</v>
      </c>
      <c r="L706">
        <v>201.2</v>
      </c>
      <c r="N706">
        <v>9.5</v>
      </c>
      <c r="O706">
        <v>50</v>
      </c>
      <c r="P706">
        <v>70.62</v>
      </c>
      <c r="Q706" t="s">
        <v>19</v>
      </c>
    </row>
    <row r="707" spans="1:17" x14ac:dyDescent="0.3">
      <c r="A707" t="s">
        <v>17</v>
      </c>
      <c r="B707" s="1">
        <v>37231</v>
      </c>
      <c r="C707">
        <v>32.1</v>
      </c>
      <c r="D707">
        <v>21</v>
      </c>
      <c r="E707">
        <v>28</v>
      </c>
      <c r="G707">
        <v>36.9</v>
      </c>
      <c r="H707">
        <v>1.8</v>
      </c>
      <c r="K707">
        <v>35.1</v>
      </c>
      <c r="L707">
        <v>154.77000000000001</v>
      </c>
      <c r="N707">
        <v>9</v>
      </c>
      <c r="O707">
        <v>62.4</v>
      </c>
      <c r="P707">
        <v>71.12</v>
      </c>
      <c r="Q707" t="s">
        <v>18</v>
      </c>
    </row>
    <row r="708" spans="1:17" x14ac:dyDescent="0.3">
      <c r="A708" t="s">
        <v>17</v>
      </c>
      <c r="B708" s="1">
        <v>37232</v>
      </c>
      <c r="C708">
        <v>33.1</v>
      </c>
      <c r="D708">
        <v>22.1</v>
      </c>
      <c r="E708">
        <v>27.6</v>
      </c>
      <c r="G708">
        <v>36.200000000000003</v>
      </c>
      <c r="H708">
        <v>0</v>
      </c>
      <c r="K708">
        <v>27.4</v>
      </c>
      <c r="L708">
        <v>237.33</v>
      </c>
      <c r="N708">
        <v>8.6999999999999993</v>
      </c>
      <c r="O708">
        <v>38.9</v>
      </c>
      <c r="P708">
        <v>72.34</v>
      </c>
      <c r="Q708" t="s">
        <v>19</v>
      </c>
    </row>
    <row r="709" spans="1:17" x14ac:dyDescent="0.3">
      <c r="A709" t="s">
        <v>17</v>
      </c>
      <c r="B709" s="1">
        <v>37233</v>
      </c>
      <c r="C709">
        <v>32.4</v>
      </c>
      <c r="D709">
        <v>21.7</v>
      </c>
      <c r="E709">
        <v>26.3</v>
      </c>
      <c r="G709">
        <v>34.700000000000003</v>
      </c>
      <c r="H709">
        <v>0.7</v>
      </c>
      <c r="K709">
        <v>21.9</v>
      </c>
      <c r="L709">
        <v>221</v>
      </c>
      <c r="N709">
        <v>7.8</v>
      </c>
      <c r="O709">
        <v>40.9</v>
      </c>
      <c r="P709">
        <v>75.94</v>
      </c>
      <c r="Q709" t="s">
        <v>18</v>
      </c>
    </row>
    <row r="710" spans="1:17" x14ac:dyDescent="0.3">
      <c r="A710" t="s">
        <v>17</v>
      </c>
      <c r="B710" s="1">
        <v>37234</v>
      </c>
      <c r="C710">
        <v>32.1</v>
      </c>
      <c r="D710">
        <v>21.3</v>
      </c>
      <c r="E710">
        <v>27.6</v>
      </c>
      <c r="G710">
        <v>35</v>
      </c>
      <c r="H710">
        <v>0</v>
      </c>
      <c r="K710">
        <v>21.9</v>
      </c>
      <c r="L710">
        <v>240.63</v>
      </c>
      <c r="N710">
        <v>9.1</v>
      </c>
      <c r="O710">
        <v>50.1</v>
      </c>
      <c r="P710">
        <v>70.27</v>
      </c>
      <c r="Q710" t="s">
        <v>19</v>
      </c>
    </row>
    <row r="711" spans="1:17" x14ac:dyDescent="0.3">
      <c r="A711" t="s">
        <v>17</v>
      </c>
      <c r="B711" s="1">
        <v>37235</v>
      </c>
      <c r="C711">
        <v>32.1</v>
      </c>
      <c r="D711">
        <v>24.1</v>
      </c>
      <c r="E711">
        <v>28.3</v>
      </c>
      <c r="G711">
        <v>35.9</v>
      </c>
      <c r="H711">
        <v>0.2</v>
      </c>
      <c r="K711">
        <v>14.8</v>
      </c>
      <c r="L711">
        <v>229.17</v>
      </c>
      <c r="N711">
        <v>8.5</v>
      </c>
      <c r="O711">
        <v>57.4</v>
      </c>
      <c r="P711">
        <v>71.040000000000006</v>
      </c>
      <c r="Q711" t="s">
        <v>18</v>
      </c>
    </row>
    <row r="712" spans="1:17" x14ac:dyDescent="0.3">
      <c r="A712" t="s">
        <v>17</v>
      </c>
      <c r="B712" s="1">
        <v>37236</v>
      </c>
      <c r="C712">
        <v>32.1</v>
      </c>
      <c r="D712">
        <v>20.8</v>
      </c>
      <c r="E712">
        <v>28.1</v>
      </c>
      <c r="G712">
        <v>35.6</v>
      </c>
      <c r="H712">
        <v>0</v>
      </c>
      <c r="K712">
        <v>18.100000000000001</v>
      </c>
      <c r="L712">
        <v>227.58</v>
      </c>
      <c r="N712">
        <v>8.6999999999999993</v>
      </c>
      <c r="O712">
        <v>46.8</v>
      </c>
      <c r="P712">
        <v>70.64</v>
      </c>
      <c r="Q712" t="s">
        <v>19</v>
      </c>
    </row>
    <row r="713" spans="1:17" x14ac:dyDescent="0.3">
      <c r="A713" t="s">
        <v>17</v>
      </c>
      <c r="B713" s="1">
        <v>37237</v>
      </c>
      <c r="C713">
        <v>31.1</v>
      </c>
      <c r="D713">
        <v>25</v>
      </c>
      <c r="E713">
        <v>27.4</v>
      </c>
      <c r="G713">
        <v>35.6</v>
      </c>
      <c r="H713">
        <v>18</v>
      </c>
      <c r="K713">
        <v>18.2</v>
      </c>
      <c r="L713">
        <v>133.36000000000001</v>
      </c>
      <c r="N713">
        <v>7.6</v>
      </c>
      <c r="O713">
        <v>63.7</v>
      </c>
      <c r="P713">
        <v>79.64</v>
      </c>
      <c r="Q713" t="s">
        <v>18</v>
      </c>
    </row>
    <row r="714" spans="1:17" x14ac:dyDescent="0.3">
      <c r="A714" t="s">
        <v>17</v>
      </c>
      <c r="B714" s="1">
        <v>37238</v>
      </c>
      <c r="C714">
        <v>30.1</v>
      </c>
      <c r="D714">
        <v>24.2</v>
      </c>
      <c r="E714">
        <v>27</v>
      </c>
      <c r="G714">
        <v>34.299999999999997</v>
      </c>
      <c r="H714">
        <v>0.4</v>
      </c>
      <c r="K714">
        <v>11.2</v>
      </c>
      <c r="L714">
        <v>117.78</v>
      </c>
      <c r="N714">
        <v>9</v>
      </c>
      <c r="O714">
        <v>62.7</v>
      </c>
      <c r="P714">
        <v>82.03</v>
      </c>
      <c r="Q714" t="s">
        <v>18</v>
      </c>
    </row>
    <row r="715" spans="1:17" x14ac:dyDescent="0.3">
      <c r="A715" t="s">
        <v>17</v>
      </c>
      <c r="B715" s="1">
        <v>37239</v>
      </c>
      <c r="C715">
        <v>30.1</v>
      </c>
      <c r="D715">
        <v>19.8</v>
      </c>
      <c r="E715">
        <v>26.4</v>
      </c>
      <c r="G715">
        <v>34.6</v>
      </c>
      <c r="H715">
        <v>0</v>
      </c>
      <c r="K715">
        <v>18.2</v>
      </c>
      <c r="L715">
        <v>214.8</v>
      </c>
      <c r="N715">
        <v>8.1</v>
      </c>
      <c r="O715">
        <v>70.900000000000006</v>
      </c>
      <c r="P715">
        <v>83.03</v>
      </c>
      <c r="Q715" t="s">
        <v>19</v>
      </c>
    </row>
    <row r="716" spans="1:17" x14ac:dyDescent="0.3">
      <c r="A716" t="s">
        <v>17</v>
      </c>
      <c r="B716" s="1">
        <v>37240</v>
      </c>
      <c r="C716">
        <v>31.6</v>
      </c>
      <c r="D716">
        <v>24.1</v>
      </c>
      <c r="E716">
        <v>27.6</v>
      </c>
      <c r="G716">
        <v>38</v>
      </c>
      <c r="H716">
        <v>22</v>
      </c>
      <c r="K716">
        <v>9.4</v>
      </c>
      <c r="L716">
        <v>160</v>
      </c>
      <c r="N716">
        <v>8.1999999999999993</v>
      </c>
      <c r="O716">
        <v>61.5</v>
      </c>
      <c r="P716">
        <v>81.95</v>
      </c>
      <c r="Q716" t="s">
        <v>18</v>
      </c>
    </row>
    <row r="717" spans="1:17" x14ac:dyDescent="0.3">
      <c r="A717" t="s">
        <v>17</v>
      </c>
      <c r="B717" s="1">
        <v>37241</v>
      </c>
      <c r="C717">
        <v>31.1</v>
      </c>
      <c r="D717">
        <v>23.9</v>
      </c>
      <c r="E717">
        <v>26.7</v>
      </c>
      <c r="G717">
        <v>37.9</v>
      </c>
      <c r="H717">
        <v>67.7</v>
      </c>
      <c r="K717">
        <v>9.4</v>
      </c>
      <c r="L717">
        <v>184.17</v>
      </c>
      <c r="N717">
        <v>8.1999999999999993</v>
      </c>
      <c r="O717">
        <v>60</v>
      </c>
      <c r="P717">
        <v>86.87</v>
      </c>
      <c r="Q717" t="s">
        <v>18</v>
      </c>
    </row>
    <row r="718" spans="1:17" x14ac:dyDescent="0.3">
      <c r="A718" t="s">
        <v>17</v>
      </c>
      <c r="B718" s="1">
        <v>37242</v>
      </c>
      <c r="C718">
        <v>31.7</v>
      </c>
      <c r="D718">
        <v>20.100000000000001</v>
      </c>
      <c r="E718">
        <v>26</v>
      </c>
      <c r="G718">
        <v>36.9</v>
      </c>
      <c r="H718">
        <v>62.2</v>
      </c>
      <c r="K718">
        <v>35.1</v>
      </c>
      <c r="L718">
        <v>197.08</v>
      </c>
      <c r="N718">
        <v>8</v>
      </c>
      <c r="O718">
        <v>64.099999999999994</v>
      </c>
      <c r="P718">
        <v>85.47</v>
      </c>
      <c r="Q718" t="s">
        <v>18</v>
      </c>
    </row>
    <row r="719" spans="1:17" x14ac:dyDescent="0.3">
      <c r="A719" t="s">
        <v>17</v>
      </c>
      <c r="B719" s="1">
        <v>37243</v>
      </c>
      <c r="C719">
        <v>31.7</v>
      </c>
      <c r="D719">
        <v>21.7</v>
      </c>
      <c r="E719">
        <v>26.6</v>
      </c>
      <c r="G719">
        <v>36.700000000000003</v>
      </c>
      <c r="H719">
        <v>2</v>
      </c>
      <c r="K719">
        <v>14.8</v>
      </c>
      <c r="L719">
        <v>213.38</v>
      </c>
      <c r="N719">
        <v>8.6</v>
      </c>
      <c r="O719">
        <v>55.7</v>
      </c>
      <c r="P719">
        <v>82.06</v>
      </c>
      <c r="Q719" t="s">
        <v>18</v>
      </c>
    </row>
    <row r="720" spans="1:17" x14ac:dyDescent="0.3">
      <c r="A720" t="s">
        <v>17</v>
      </c>
      <c r="B720" s="1">
        <v>37244</v>
      </c>
      <c r="C720">
        <v>32.1</v>
      </c>
      <c r="D720">
        <v>21.8</v>
      </c>
      <c r="E720">
        <v>26.7</v>
      </c>
      <c r="G720">
        <v>38</v>
      </c>
      <c r="H720">
        <v>98.8</v>
      </c>
      <c r="K720">
        <v>27.4</v>
      </c>
      <c r="L720">
        <v>224.63</v>
      </c>
      <c r="N720">
        <v>7.1</v>
      </c>
      <c r="O720">
        <v>69.900000000000006</v>
      </c>
      <c r="P720">
        <v>84.18</v>
      </c>
      <c r="Q720" t="s">
        <v>18</v>
      </c>
    </row>
    <row r="721" spans="1:17" x14ac:dyDescent="0.3">
      <c r="A721" t="s">
        <v>17</v>
      </c>
      <c r="B721" s="1">
        <v>37245</v>
      </c>
      <c r="C721">
        <v>31.1</v>
      </c>
      <c r="D721">
        <v>23.2</v>
      </c>
      <c r="E721">
        <v>27.3</v>
      </c>
      <c r="G721">
        <v>35.6</v>
      </c>
      <c r="H721">
        <v>112</v>
      </c>
      <c r="K721">
        <v>17.899999999999999</v>
      </c>
      <c r="L721">
        <v>127</v>
      </c>
      <c r="N721">
        <v>7.9</v>
      </c>
      <c r="O721">
        <v>56</v>
      </c>
      <c r="P721">
        <v>80.12</v>
      </c>
      <c r="Q721" t="s">
        <v>18</v>
      </c>
    </row>
    <row r="722" spans="1:17" x14ac:dyDescent="0.3">
      <c r="A722" t="s">
        <v>17</v>
      </c>
      <c r="B722" s="1">
        <v>37246</v>
      </c>
      <c r="C722">
        <v>31.1</v>
      </c>
      <c r="D722">
        <v>20.5</v>
      </c>
      <c r="E722">
        <v>27.3</v>
      </c>
      <c r="G722">
        <v>35.6</v>
      </c>
      <c r="H722">
        <v>6</v>
      </c>
      <c r="K722">
        <v>14.6</v>
      </c>
      <c r="L722">
        <v>96.14</v>
      </c>
      <c r="N722">
        <v>9</v>
      </c>
      <c r="O722">
        <v>49.5</v>
      </c>
      <c r="P722">
        <v>78.55</v>
      </c>
      <c r="Q722" t="s">
        <v>18</v>
      </c>
    </row>
    <row r="723" spans="1:17" x14ac:dyDescent="0.3">
      <c r="A723" t="s">
        <v>17</v>
      </c>
      <c r="B723" s="1">
        <v>37247</v>
      </c>
      <c r="C723">
        <v>32.1</v>
      </c>
      <c r="D723">
        <v>24.7</v>
      </c>
      <c r="E723">
        <v>28.3</v>
      </c>
      <c r="G723">
        <v>36.9</v>
      </c>
      <c r="H723">
        <v>21</v>
      </c>
      <c r="K723">
        <v>13</v>
      </c>
      <c r="L723">
        <v>169</v>
      </c>
      <c r="N723">
        <v>8.3000000000000007</v>
      </c>
      <c r="O723">
        <v>46.9</v>
      </c>
      <c r="P723">
        <v>75.19</v>
      </c>
      <c r="Q723" t="s">
        <v>18</v>
      </c>
    </row>
    <row r="724" spans="1:17" x14ac:dyDescent="0.3">
      <c r="A724" t="s">
        <v>17</v>
      </c>
      <c r="B724" s="1">
        <v>37248</v>
      </c>
      <c r="C724">
        <v>32.1</v>
      </c>
      <c r="D724">
        <v>25</v>
      </c>
      <c r="E724">
        <v>27.5</v>
      </c>
      <c r="G724">
        <v>36.9</v>
      </c>
      <c r="H724">
        <v>0</v>
      </c>
      <c r="K724">
        <v>14.6</v>
      </c>
      <c r="L724">
        <v>159.71</v>
      </c>
      <c r="N724">
        <v>9</v>
      </c>
      <c r="O724">
        <v>44.1</v>
      </c>
      <c r="P724">
        <v>79.260000000000005</v>
      </c>
      <c r="Q724" t="s">
        <v>19</v>
      </c>
    </row>
    <row r="725" spans="1:17" x14ac:dyDescent="0.3">
      <c r="A725" t="s">
        <v>17</v>
      </c>
      <c r="B725" s="1">
        <v>37249</v>
      </c>
      <c r="C725">
        <v>32.1</v>
      </c>
      <c r="D725">
        <v>22.3</v>
      </c>
      <c r="E725">
        <v>28.7</v>
      </c>
      <c r="G725">
        <v>38</v>
      </c>
      <c r="H725">
        <v>7.1</v>
      </c>
      <c r="K725">
        <v>13</v>
      </c>
      <c r="L725">
        <v>146.66999999999999</v>
      </c>
      <c r="N725">
        <v>8.8000000000000007</v>
      </c>
      <c r="O725">
        <v>48.6</v>
      </c>
      <c r="P725">
        <v>74.33</v>
      </c>
      <c r="Q725" t="s">
        <v>18</v>
      </c>
    </row>
    <row r="726" spans="1:17" x14ac:dyDescent="0.3">
      <c r="A726" t="s">
        <v>17</v>
      </c>
      <c r="B726" s="1">
        <v>37250</v>
      </c>
      <c r="C726">
        <v>31.1</v>
      </c>
      <c r="D726">
        <v>25</v>
      </c>
      <c r="E726">
        <v>27.8</v>
      </c>
      <c r="G726">
        <v>36.700000000000003</v>
      </c>
      <c r="H726">
        <v>2</v>
      </c>
      <c r="K726">
        <v>22.1</v>
      </c>
      <c r="L726">
        <v>153.71</v>
      </c>
      <c r="N726">
        <v>7.8</v>
      </c>
      <c r="O726">
        <v>45.3</v>
      </c>
      <c r="P726">
        <v>78.64</v>
      </c>
      <c r="Q726" t="s">
        <v>18</v>
      </c>
    </row>
    <row r="727" spans="1:17" x14ac:dyDescent="0.3">
      <c r="A727" t="s">
        <v>17</v>
      </c>
      <c r="B727" s="1">
        <v>37251</v>
      </c>
      <c r="C727">
        <v>32.1</v>
      </c>
      <c r="D727">
        <v>21.7</v>
      </c>
      <c r="E727">
        <v>27.7</v>
      </c>
      <c r="G727">
        <v>38</v>
      </c>
      <c r="H727">
        <v>0</v>
      </c>
      <c r="K727">
        <v>18</v>
      </c>
      <c r="L727">
        <v>156.66999999999999</v>
      </c>
      <c r="N727">
        <v>8.4</v>
      </c>
      <c r="O727">
        <v>61.3</v>
      </c>
      <c r="P727">
        <v>76.760000000000005</v>
      </c>
      <c r="Q727" t="s">
        <v>19</v>
      </c>
    </row>
    <row r="728" spans="1:17" x14ac:dyDescent="0.3">
      <c r="A728" t="s">
        <v>17</v>
      </c>
      <c r="B728" s="1">
        <v>37252</v>
      </c>
      <c r="C728">
        <v>30.9</v>
      </c>
      <c r="D728">
        <v>21.3</v>
      </c>
      <c r="E728">
        <v>27.4</v>
      </c>
      <c r="G728">
        <v>36.5</v>
      </c>
      <c r="H728">
        <v>39.869999999999997</v>
      </c>
      <c r="K728">
        <v>27.3</v>
      </c>
      <c r="L728">
        <v>146</v>
      </c>
      <c r="N728">
        <v>7.5</v>
      </c>
      <c r="O728">
        <v>46</v>
      </c>
      <c r="P728">
        <v>79.510000000000005</v>
      </c>
      <c r="Q728" t="s">
        <v>18</v>
      </c>
    </row>
    <row r="729" spans="1:17" x14ac:dyDescent="0.3">
      <c r="A729" t="s">
        <v>17</v>
      </c>
      <c r="B729" s="1">
        <v>37253</v>
      </c>
      <c r="C729">
        <v>30.9</v>
      </c>
      <c r="D729">
        <v>25</v>
      </c>
      <c r="E729">
        <v>27.1</v>
      </c>
      <c r="G729">
        <v>36.700000000000003</v>
      </c>
      <c r="H729">
        <v>7</v>
      </c>
      <c r="K729">
        <v>18.2</v>
      </c>
      <c r="L729">
        <v>209.91</v>
      </c>
      <c r="N729">
        <v>7.5</v>
      </c>
      <c r="O729">
        <v>49.5</v>
      </c>
      <c r="P729">
        <v>82.81</v>
      </c>
      <c r="Q729" t="s">
        <v>18</v>
      </c>
    </row>
    <row r="730" spans="1:17" x14ac:dyDescent="0.3">
      <c r="A730" t="s">
        <v>17</v>
      </c>
      <c r="B730" s="1">
        <v>37254</v>
      </c>
      <c r="C730">
        <v>32.1</v>
      </c>
      <c r="D730">
        <v>24.2</v>
      </c>
      <c r="E730">
        <v>27.4</v>
      </c>
      <c r="G730">
        <v>36.9</v>
      </c>
      <c r="H730">
        <v>28.5</v>
      </c>
      <c r="K730">
        <v>22</v>
      </c>
      <c r="L730">
        <v>263</v>
      </c>
      <c r="N730">
        <v>7.9</v>
      </c>
      <c r="O730">
        <v>68.5</v>
      </c>
      <c r="P730">
        <v>81.44</v>
      </c>
      <c r="Q730" t="s">
        <v>18</v>
      </c>
    </row>
    <row r="731" spans="1:17" x14ac:dyDescent="0.3">
      <c r="A731" t="s">
        <v>17</v>
      </c>
      <c r="B731" s="1">
        <v>37255</v>
      </c>
      <c r="C731">
        <v>33.1</v>
      </c>
      <c r="D731">
        <v>25.7</v>
      </c>
      <c r="E731">
        <v>28.2</v>
      </c>
      <c r="G731">
        <v>38.200000000000003</v>
      </c>
      <c r="H731">
        <v>0.7</v>
      </c>
      <c r="K731">
        <v>13</v>
      </c>
      <c r="L731">
        <v>278.75</v>
      </c>
      <c r="N731">
        <v>8.5</v>
      </c>
      <c r="O731">
        <v>56.4</v>
      </c>
      <c r="P731">
        <v>77.22</v>
      </c>
      <c r="Q731" t="s">
        <v>18</v>
      </c>
    </row>
    <row r="732" spans="1:17" x14ac:dyDescent="0.3">
      <c r="A732" t="s">
        <v>17</v>
      </c>
      <c r="B732" s="1">
        <v>37256</v>
      </c>
      <c r="C732">
        <v>31.1</v>
      </c>
      <c r="D732">
        <v>25</v>
      </c>
      <c r="E732">
        <v>27.3</v>
      </c>
      <c r="G732">
        <v>35.6</v>
      </c>
      <c r="H732">
        <v>22.7</v>
      </c>
      <c r="K732">
        <v>27.4</v>
      </c>
      <c r="L732">
        <v>301.06</v>
      </c>
      <c r="N732">
        <v>7</v>
      </c>
      <c r="O732">
        <v>68.900000000000006</v>
      </c>
      <c r="P732">
        <v>81.77</v>
      </c>
      <c r="Q732" t="s">
        <v>18</v>
      </c>
    </row>
    <row r="733" spans="1:17" x14ac:dyDescent="0.3">
      <c r="A733" t="s">
        <v>17</v>
      </c>
      <c r="B733" s="1">
        <v>37257</v>
      </c>
      <c r="C733">
        <v>30.4</v>
      </c>
      <c r="D733">
        <v>22.1</v>
      </c>
      <c r="E733">
        <v>25.2</v>
      </c>
      <c r="G733">
        <v>35</v>
      </c>
      <c r="H733">
        <v>62.9</v>
      </c>
      <c r="K733">
        <v>14.8</v>
      </c>
      <c r="L733">
        <v>265.73</v>
      </c>
      <c r="N733">
        <v>7</v>
      </c>
      <c r="O733">
        <v>61.4</v>
      </c>
      <c r="P733">
        <v>89.1</v>
      </c>
      <c r="Q733" t="s">
        <v>18</v>
      </c>
    </row>
    <row r="734" spans="1:17" x14ac:dyDescent="0.3">
      <c r="A734" t="s">
        <v>17</v>
      </c>
      <c r="B734" s="1">
        <v>37258</v>
      </c>
      <c r="C734">
        <v>30.1</v>
      </c>
      <c r="D734">
        <v>22.1</v>
      </c>
      <c r="E734">
        <v>25.5</v>
      </c>
      <c r="G734">
        <v>34.700000000000003</v>
      </c>
      <c r="H734">
        <v>14.7</v>
      </c>
      <c r="K734">
        <v>18.100000000000001</v>
      </c>
      <c r="L734">
        <v>266</v>
      </c>
      <c r="N734">
        <v>7.8</v>
      </c>
      <c r="O734">
        <v>60.7</v>
      </c>
      <c r="P734">
        <v>86.41</v>
      </c>
      <c r="Q734" t="s">
        <v>18</v>
      </c>
    </row>
    <row r="735" spans="1:17" x14ac:dyDescent="0.3">
      <c r="A735" t="s">
        <v>17</v>
      </c>
      <c r="B735" s="1">
        <v>37259</v>
      </c>
      <c r="C735">
        <v>32.1</v>
      </c>
      <c r="D735">
        <v>23.1</v>
      </c>
      <c r="E735">
        <v>28.1</v>
      </c>
      <c r="G735">
        <v>38</v>
      </c>
      <c r="H735">
        <v>91.1</v>
      </c>
      <c r="K735">
        <v>18.399999999999999</v>
      </c>
      <c r="L735">
        <v>265.69</v>
      </c>
      <c r="N735">
        <v>9.1</v>
      </c>
      <c r="O735">
        <v>51.3</v>
      </c>
      <c r="P735">
        <v>76.63</v>
      </c>
      <c r="Q735" t="s">
        <v>18</v>
      </c>
    </row>
    <row r="736" spans="1:17" x14ac:dyDescent="0.3">
      <c r="A736" t="s">
        <v>17</v>
      </c>
      <c r="B736" s="1">
        <v>37260</v>
      </c>
      <c r="C736">
        <v>32.1</v>
      </c>
      <c r="D736">
        <v>21.7</v>
      </c>
      <c r="E736">
        <v>27.7</v>
      </c>
      <c r="G736">
        <v>38</v>
      </c>
      <c r="H736">
        <v>8</v>
      </c>
      <c r="K736">
        <v>18.3</v>
      </c>
      <c r="L736">
        <v>281.14</v>
      </c>
      <c r="N736">
        <v>8.4</v>
      </c>
      <c r="O736">
        <v>58.9</v>
      </c>
      <c r="P736">
        <v>79</v>
      </c>
      <c r="Q736" t="s">
        <v>18</v>
      </c>
    </row>
    <row r="737" spans="1:17" x14ac:dyDescent="0.3">
      <c r="A737" t="s">
        <v>17</v>
      </c>
      <c r="B737" s="1">
        <v>37261</v>
      </c>
      <c r="C737">
        <v>32.1</v>
      </c>
      <c r="D737">
        <v>22.9</v>
      </c>
      <c r="E737">
        <v>26.5</v>
      </c>
      <c r="G737">
        <v>38</v>
      </c>
      <c r="H737">
        <v>51</v>
      </c>
      <c r="K737">
        <v>22.3</v>
      </c>
      <c r="L737">
        <v>296.14999999999998</v>
      </c>
      <c r="N737">
        <v>7.9</v>
      </c>
      <c r="O737">
        <v>58.6</v>
      </c>
      <c r="P737">
        <v>84.69</v>
      </c>
      <c r="Q737" t="s">
        <v>18</v>
      </c>
    </row>
    <row r="738" spans="1:17" x14ac:dyDescent="0.3">
      <c r="A738" t="s">
        <v>17</v>
      </c>
      <c r="B738" s="1">
        <v>37262</v>
      </c>
      <c r="C738">
        <v>31.2</v>
      </c>
      <c r="D738">
        <v>24.1</v>
      </c>
      <c r="E738">
        <v>27.7</v>
      </c>
      <c r="G738">
        <v>37.200000000000003</v>
      </c>
      <c r="H738">
        <v>9</v>
      </c>
      <c r="K738">
        <v>14.8</v>
      </c>
      <c r="L738">
        <v>168.89</v>
      </c>
      <c r="N738">
        <v>7.6</v>
      </c>
      <c r="O738">
        <v>56</v>
      </c>
      <c r="P738">
        <v>80.239999999999995</v>
      </c>
      <c r="Q738" t="s">
        <v>18</v>
      </c>
    </row>
    <row r="739" spans="1:17" x14ac:dyDescent="0.3">
      <c r="A739" t="s">
        <v>17</v>
      </c>
      <c r="B739" s="1">
        <v>37263</v>
      </c>
      <c r="C739">
        <v>31.1</v>
      </c>
      <c r="D739">
        <v>19.8</v>
      </c>
      <c r="E739">
        <v>26.9</v>
      </c>
      <c r="G739">
        <v>36.200000000000003</v>
      </c>
      <c r="H739">
        <v>2.08</v>
      </c>
      <c r="K739">
        <v>18.100000000000001</v>
      </c>
      <c r="L739">
        <v>151.33000000000001</v>
      </c>
      <c r="N739">
        <v>7.9</v>
      </c>
      <c r="O739">
        <v>57.9</v>
      </c>
      <c r="P739">
        <v>80.760000000000005</v>
      </c>
      <c r="Q739" t="s">
        <v>18</v>
      </c>
    </row>
    <row r="740" spans="1:17" x14ac:dyDescent="0.3">
      <c r="A740" t="s">
        <v>17</v>
      </c>
      <c r="B740" s="1">
        <v>37264</v>
      </c>
      <c r="C740">
        <v>32.1</v>
      </c>
      <c r="D740">
        <v>20</v>
      </c>
      <c r="E740">
        <v>28</v>
      </c>
      <c r="G740">
        <v>38</v>
      </c>
      <c r="H740">
        <v>0</v>
      </c>
      <c r="K740">
        <v>13</v>
      </c>
      <c r="L740">
        <v>114.55</v>
      </c>
      <c r="N740">
        <v>8.6999999999999993</v>
      </c>
      <c r="O740">
        <v>43.8</v>
      </c>
      <c r="P740">
        <v>75.37</v>
      </c>
      <c r="Q740" t="s">
        <v>19</v>
      </c>
    </row>
    <row r="741" spans="1:17" x14ac:dyDescent="0.3">
      <c r="A741" t="s">
        <v>17</v>
      </c>
      <c r="B741" s="1">
        <v>37265</v>
      </c>
      <c r="C741">
        <v>30.4</v>
      </c>
      <c r="D741">
        <v>25</v>
      </c>
      <c r="E741">
        <v>27.5</v>
      </c>
      <c r="G741">
        <v>34.9</v>
      </c>
      <c r="H741">
        <v>3</v>
      </c>
      <c r="K741">
        <v>94.3</v>
      </c>
      <c r="L741">
        <v>177.17</v>
      </c>
      <c r="N741">
        <v>7.2</v>
      </c>
      <c r="O741">
        <v>46.4</v>
      </c>
      <c r="P741">
        <v>80.5</v>
      </c>
      <c r="Q741" t="s">
        <v>18</v>
      </c>
    </row>
    <row r="742" spans="1:17" x14ac:dyDescent="0.3">
      <c r="A742" t="s">
        <v>17</v>
      </c>
      <c r="B742" s="1">
        <v>37266</v>
      </c>
      <c r="C742">
        <v>32.1</v>
      </c>
      <c r="D742">
        <v>25.6</v>
      </c>
      <c r="E742">
        <v>29.3</v>
      </c>
      <c r="G742">
        <v>36.9</v>
      </c>
      <c r="H742">
        <v>14</v>
      </c>
      <c r="K742">
        <v>13</v>
      </c>
      <c r="L742">
        <v>174.83</v>
      </c>
      <c r="N742">
        <v>8.1999999999999993</v>
      </c>
      <c r="O742">
        <v>53.1</v>
      </c>
      <c r="P742">
        <v>70.510000000000005</v>
      </c>
      <c r="Q742" t="s">
        <v>18</v>
      </c>
    </row>
    <row r="743" spans="1:17" x14ac:dyDescent="0.3">
      <c r="A743" t="s">
        <v>17</v>
      </c>
      <c r="B743" s="1">
        <v>37267</v>
      </c>
      <c r="C743">
        <v>31.4</v>
      </c>
      <c r="D743">
        <v>19.8</v>
      </c>
      <c r="E743">
        <v>27.2</v>
      </c>
      <c r="G743">
        <v>36.9</v>
      </c>
      <c r="H743">
        <v>0</v>
      </c>
      <c r="K743">
        <v>14.8</v>
      </c>
      <c r="L743">
        <v>115.45</v>
      </c>
      <c r="N743">
        <v>9.1999999999999993</v>
      </c>
      <c r="O743">
        <v>36.799999999999997</v>
      </c>
      <c r="P743">
        <v>79.180000000000007</v>
      </c>
      <c r="Q743" t="s">
        <v>19</v>
      </c>
    </row>
    <row r="744" spans="1:17" x14ac:dyDescent="0.3">
      <c r="A744" t="s">
        <v>17</v>
      </c>
      <c r="B744" s="1">
        <v>37268</v>
      </c>
      <c r="C744">
        <v>32.1</v>
      </c>
      <c r="D744">
        <v>25</v>
      </c>
      <c r="E744">
        <v>28.8</v>
      </c>
      <c r="G744">
        <v>38</v>
      </c>
      <c r="H744">
        <v>0</v>
      </c>
      <c r="K744">
        <v>13</v>
      </c>
      <c r="L744">
        <v>170.4</v>
      </c>
      <c r="N744">
        <v>9.6</v>
      </c>
      <c r="O744">
        <v>35.200000000000003</v>
      </c>
      <c r="P744">
        <v>73.23</v>
      </c>
      <c r="Q744" t="s">
        <v>19</v>
      </c>
    </row>
    <row r="745" spans="1:17" x14ac:dyDescent="0.3">
      <c r="A745" t="s">
        <v>17</v>
      </c>
      <c r="B745" s="1">
        <v>37269</v>
      </c>
      <c r="C745">
        <v>32.1</v>
      </c>
      <c r="D745">
        <v>20</v>
      </c>
      <c r="E745">
        <v>28.3</v>
      </c>
      <c r="G745">
        <v>38</v>
      </c>
      <c r="H745">
        <v>2</v>
      </c>
      <c r="K745">
        <v>9.4</v>
      </c>
      <c r="L745">
        <v>100</v>
      </c>
      <c r="N745">
        <v>8.3000000000000007</v>
      </c>
      <c r="O745">
        <v>50</v>
      </c>
      <c r="P745">
        <v>76.77</v>
      </c>
      <c r="Q745" t="s">
        <v>18</v>
      </c>
    </row>
    <row r="746" spans="1:17" x14ac:dyDescent="0.3">
      <c r="A746" t="s">
        <v>17</v>
      </c>
      <c r="B746" s="1">
        <v>37270</v>
      </c>
      <c r="C746">
        <v>31.1</v>
      </c>
      <c r="D746">
        <v>21.2</v>
      </c>
      <c r="E746">
        <v>27</v>
      </c>
      <c r="G746">
        <v>36.700000000000003</v>
      </c>
      <c r="H746">
        <v>41.2</v>
      </c>
      <c r="K746">
        <v>13</v>
      </c>
      <c r="L746">
        <v>166.36</v>
      </c>
      <c r="N746">
        <v>7.9</v>
      </c>
      <c r="O746">
        <v>40</v>
      </c>
      <c r="P746">
        <v>82.72</v>
      </c>
      <c r="Q746" t="s">
        <v>18</v>
      </c>
    </row>
    <row r="747" spans="1:17" x14ac:dyDescent="0.3">
      <c r="A747" t="s">
        <v>17</v>
      </c>
      <c r="B747" s="1">
        <v>37271</v>
      </c>
      <c r="C747">
        <v>31.7</v>
      </c>
      <c r="D747">
        <v>23.3</v>
      </c>
      <c r="E747">
        <v>26.8</v>
      </c>
      <c r="G747">
        <v>38.5</v>
      </c>
      <c r="H747">
        <v>0.1</v>
      </c>
      <c r="K747">
        <v>27.2</v>
      </c>
      <c r="L747">
        <v>187.33</v>
      </c>
      <c r="N747">
        <v>5.9</v>
      </c>
      <c r="O747">
        <v>55</v>
      </c>
      <c r="P747">
        <v>84.86</v>
      </c>
      <c r="Q747" t="s">
        <v>18</v>
      </c>
    </row>
    <row r="748" spans="1:17" x14ac:dyDescent="0.3">
      <c r="A748" t="s">
        <v>17</v>
      </c>
      <c r="B748" s="1">
        <v>37272</v>
      </c>
      <c r="C748">
        <v>31.9</v>
      </c>
      <c r="D748">
        <v>22.4</v>
      </c>
      <c r="E748">
        <v>27.7</v>
      </c>
      <c r="G748">
        <v>37.9</v>
      </c>
      <c r="H748">
        <v>8.6</v>
      </c>
      <c r="K748">
        <v>13</v>
      </c>
      <c r="L748">
        <v>167.14</v>
      </c>
      <c r="N748">
        <v>6.9</v>
      </c>
      <c r="O748">
        <v>52.6</v>
      </c>
      <c r="P748">
        <v>81.87</v>
      </c>
      <c r="Q748" t="s">
        <v>18</v>
      </c>
    </row>
    <row r="749" spans="1:17" x14ac:dyDescent="0.3">
      <c r="A749" t="s">
        <v>17</v>
      </c>
      <c r="B749" s="1">
        <v>37273</v>
      </c>
      <c r="C749">
        <v>32.1</v>
      </c>
      <c r="D749">
        <v>22.4</v>
      </c>
      <c r="E749">
        <v>27.6</v>
      </c>
      <c r="G749">
        <v>39.299999999999997</v>
      </c>
      <c r="H749">
        <v>0</v>
      </c>
      <c r="K749">
        <v>18.399999999999999</v>
      </c>
      <c r="L749">
        <v>241.82</v>
      </c>
      <c r="N749">
        <v>5.8</v>
      </c>
      <c r="O749">
        <v>53.2</v>
      </c>
      <c r="P749">
        <v>82.31</v>
      </c>
      <c r="Q749" t="s">
        <v>19</v>
      </c>
    </row>
    <row r="750" spans="1:17" x14ac:dyDescent="0.3">
      <c r="A750" t="s">
        <v>17</v>
      </c>
      <c r="B750" s="1">
        <v>37274</v>
      </c>
      <c r="C750">
        <v>30.1</v>
      </c>
      <c r="D750">
        <v>25</v>
      </c>
      <c r="E750">
        <v>27.9</v>
      </c>
      <c r="G750">
        <v>36.299999999999997</v>
      </c>
      <c r="H750">
        <v>95</v>
      </c>
      <c r="K750">
        <v>18</v>
      </c>
      <c r="L750">
        <v>115</v>
      </c>
      <c r="N750">
        <v>7.5</v>
      </c>
      <c r="O750">
        <v>65.400000000000006</v>
      </c>
      <c r="P750">
        <v>84.18</v>
      </c>
      <c r="Q750" t="s">
        <v>18</v>
      </c>
    </row>
    <row r="751" spans="1:17" x14ac:dyDescent="0.3">
      <c r="A751" t="s">
        <v>17</v>
      </c>
      <c r="B751" s="1">
        <v>37275</v>
      </c>
      <c r="C751">
        <v>31.1</v>
      </c>
      <c r="D751">
        <v>21.9</v>
      </c>
      <c r="E751">
        <v>27.3</v>
      </c>
      <c r="G751">
        <v>36.700000000000003</v>
      </c>
      <c r="H751">
        <v>26</v>
      </c>
      <c r="K751">
        <v>22.3</v>
      </c>
      <c r="L751">
        <v>160.66999999999999</v>
      </c>
      <c r="N751">
        <v>9.1999999999999993</v>
      </c>
      <c r="O751">
        <v>50.7</v>
      </c>
      <c r="P751">
        <v>82.44</v>
      </c>
      <c r="Q751" t="s">
        <v>18</v>
      </c>
    </row>
    <row r="752" spans="1:17" x14ac:dyDescent="0.3">
      <c r="A752" t="s">
        <v>17</v>
      </c>
      <c r="B752" s="1">
        <v>37276</v>
      </c>
      <c r="C752">
        <v>32.200000000000003</v>
      </c>
      <c r="D752">
        <v>20.3</v>
      </c>
      <c r="E752">
        <v>28.6</v>
      </c>
      <c r="G752">
        <v>39.299999999999997</v>
      </c>
      <c r="H752">
        <v>10.1</v>
      </c>
      <c r="K752">
        <v>14.8</v>
      </c>
      <c r="L752">
        <v>110.83</v>
      </c>
      <c r="N752">
        <v>8.9</v>
      </c>
      <c r="O752">
        <v>45.3</v>
      </c>
      <c r="P752">
        <v>77.77</v>
      </c>
      <c r="Q752" t="s">
        <v>18</v>
      </c>
    </row>
    <row r="753" spans="1:17" x14ac:dyDescent="0.3">
      <c r="A753" t="s">
        <v>17</v>
      </c>
      <c r="B753" s="1">
        <v>37277</v>
      </c>
      <c r="C753">
        <v>30.6</v>
      </c>
      <c r="D753">
        <v>21.7</v>
      </c>
      <c r="E753">
        <v>26.3</v>
      </c>
      <c r="G753">
        <v>36.299999999999997</v>
      </c>
      <c r="H753">
        <v>43.85</v>
      </c>
      <c r="K753">
        <v>27.1</v>
      </c>
      <c r="L753">
        <v>243.1</v>
      </c>
      <c r="N753">
        <v>8.9</v>
      </c>
      <c r="O753">
        <v>54.7</v>
      </c>
      <c r="P753">
        <v>84.21</v>
      </c>
      <c r="Q753" t="s">
        <v>18</v>
      </c>
    </row>
    <row r="754" spans="1:17" x14ac:dyDescent="0.3">
      <c r="A754" t="s">
        <v>17</v>
      </c>
      <c r="B754" s="1">
        <v>37278</v>
      </c>
      <c r="C754">
        <v>32.1</v>
      </c>
      <c r="D754">
        <v>22.1</v>
      </c>
      <c r="E754">
        <v>26.5</v>
      </c>
      <c r="G754">
        <v>38</v>
      </c>
      <c r="H754">
        <v>19.36</v>
      </c>
      <c r="K754">
        <v>18.2</v>
      </c>
      <c r="L754">
        <v>281.27</v>
      </c>
      <c r="N754">
        <v>7.6</v>
      </c>
      <c r="O754">
        <v>57.2</v>
      </c>
      <c r="P754">
        <v>82.7</v>
      </c>
      <c r="Q754" t="s">
        <v>18</v>
      </c>
    </row>
    <row r="755" spans="1:17" x14ac:dyDescent="0.3">
      <c r="A755" t="s">
        <v>17</v>
      </c>
      <c r="B755" s="1">
        <v>37279</v>
      </c>
      <c r="C755">
        <v>32.1</v>
      </c>
      <c r="D755">
        <v>23.3</v>
      </c>
      <c r="E755">
        <v>26.5</v>
      </c>
      <c r="G755">
        <v>38</v>
      </c>
      <c r="H755">
        <v>70.900000000000006</v>
      </c>
      <c r="K755">
        <v>21.9</v>
      </c>
      <c r="L755">
        <v>286.79000000000002</v>
      </c>
      <c r="N755">
        <v>7.4</v>
      </c>
      <c r="O755">
        <v>52.7</v>
      </c>
      <c r="P755">
        <v>84.59</v>
      </c>
      <c r="Q755" t="s">
        <v>18</v>
      </c>
    </row>
    <row r="756" spans="1:17" x14ac:dyDescent="0.3">
      <c r="A756" t="s">
        <v>17</v>
      </c>
      <c r="B756" s="1">
        <v>37280</v>
      </c>
      <c r="C756">
        <v>31.4</v>
      </c>
      <c r="D756">
        <v>21.2</v>
      </c>
      <c r="E756">
        <v>27.2</v>
      </c>
      <c r="G756">
        <v>37.9</v>
      </c>
      <c r="H756">
        <v>72.099999999999994</v>
      </c>
      <c r="K756">
        <v>14.8</v>
      </c>
      <c r="L756">
        <v>228.24</v>
      </c>
      <c r="N756">
        <v>7.9</v>
      </c>
      <c r="O756">
        <v>49.4</v>
      </c>
      <c r="P756">
        <v>82.44</v>
      </c>
      <c r="Q756" t="s">
        <v>18</v>
      </c>
    </row>
    <row r="757" spans="1:17" x14ac:dyDescent="0.3">
      <c r="A757" t="s">
        <v>17</v>
      </c>
      <c r="B757" s="1">
        <v>37281</v>
      </c>
      <c r="C757">
        <v>29.9</v>
      </c>
      <c r="D757">
        <v>24.9</v>
      </c>
      <c r="E757">
        <v>26.2</v>
      </c>
      <c r="G757">
        <v>35.799999999999997</v>
      </c>
      <c r="H757">
        <v>11.7</v>
      </c>
      <c r="K757">
        <v>11.2</v>
      </c>
      <c r="L757">
        <v>208.33</v>
      </c>
      <c r="N757">
        <v>5.9</v>
      </c>
      <c r="O757">
        <v>66.099999999999994</v>
      </c>
      <c r="P757">
        <v>90.91</v>
      </c>
      <c r="Q757" t="s">
        <v>18</v>
      </c>
    </row>
    <row r="758" spans="1:17" x14ac:dyDescent="0.3">
      <c r="A758" t="s">
        <v>17</v>
      </c>
      <c r="B758" s="1">
        <v>37282</v>
      </c>
      <c r="C758">
        <v>29.1</v>
      </c>
      <c r="D758">
        <v>24.1</v>
      </c>
      <c r="E758">
        <v>25.9</v>
      </c>
      <c r="G758">
        <v>33.700000000000003</v>
      </c>
      <c r="H758">
        <v>30</v>
      </c>
      <c r="K758">
        <v>13</v>
      </c>
      <c r="L758">
        <v>166.25</v>
      </c>
      <c r="N758">
        <v>6.5</v>
      </c>
      <c r="O758">
        <v>66.900000000000006</v>
      </c>
      <c r="P758">
        <v>90.13</v>
      </c>
      <c r="Q758" t="s">
        <v>18</v>
      </c>
    </row>
    <row r="759" spans="1:17" x14ac:dyDescent="0.3">
      <c r="A759" t="s">
        <v>17</v>
      </c>
      <c r="B759" s="1">
        <v>37283</v>
      </c>
      <c r="C759">
        <v>32.1</v>
      </c>
      <c r="D759">
        <v>24.1</v>
      </c>
      <c r="E759">
        <v>26.7</v>
      </c>
      <c r="G759">
        <v>36.9</v>
      </c>
      <c r="H759">
        <v>1</v>
      </c>
      <c r="K759">
        <v>27.3</v>
      </c>
      <c r="L759">
        <v>304.89999999999998</v>
      </c>
      <c r="N759">
        <v>8.6999999999999993</v>
      </c>
      <c r="O759">
        <v>48.4</v>
      </c>
      <c r="P759">
        <v>85.14</v>
      </c>
      <c r="Q759" t="s">
        <v>18</v>
      </c>
    </row>
    <row r="760" spans="1:17" x14ac:dyDescent="0.3">
      <c r="A760" t="s">
        <v>17</v>
      </c>
      <c r="B760" s="1">
        <v>37284</v>
      </c>
      <c r="C760">
        <v>31.1</v>
      </c>
      <c r="D760">
        <v>24.1</v>
      </c>
      <c r="E760">
        <v>27</v>
      </c>
      <c r="G760">
        <v>36.700000000000003</v>
      </c>
      <c r="H760">
        <v>28</v>
      </c>
      <c r="K760">
        <v>36.4</v>
      </c>
      <c r="L760">
        <v>260.3</v>
      </c>
      <c r="N760">
        <v>7.9</v>
      </c>
      <c r="O760">
        <v>61.3</v>
      </c>
      <c r="P760">
        <v>84.19</v>
      </c>
      <c r="Q760" t="s">
        <v>18</v>
      </c>
    </row>
    <row r="761" spans="1:17" x14ac:dyDescent="0.3">
      <c r="A761" t="s">
        <v>17</v>
      </c>
      <c r="B761" s="1">
        <v>37285</v>
      </c>
      <c r="C761">
        <v>32.1</v>
      </c>
      <c r="D761">
        <v>21.4</v>
      </c>
      <c r="E761">
        <v>26.2</v>
      </c>
      <c r="G761">
        <v>38</v>
      </c>
      <c r="H761">
        <v>55.47</v>
      </c>
      <c r="K761">
        <v>25.9</v>
      </c>
      <c r="L761">
        <v>288.88</v>
      </c>
      <c r="N761">
        <v>7.2</v>
      </c>
      <c r="O761">
        <v>68.3</v>
      </c>
      <c r="P761">
        <v>84.3</v>
      </c>
      <c r="Q761" t="s">
        <v>18</v>
      </c>
    </row>
    <row r="762" spans="1:17" x14ac:dyDescent="0.3">
      <c r="A762" t="s">
        <v>17</v>
      </c>
      <c r="B762" s="1">
        <v>37286</v>
      </c>
      <c r="C762">
        <v>28.4</v>
      </c>
      <c r="D762">
        <v>21.2</v>
      </c>
      <c r="E762">
        <v>24.4</v>
      </c>
      <c r="G762">
        <v>32.299999999999997</v>
      </c>
      <c r="H762">
        <v>10</v>
      </c>
      <c r="K762">
        <v>16.600000000000001</v>
      </c>
      <c r="L762">
        <v>275</v>
      </c>
      <c r="N762">
        <v>7.3</v>
      </c>
      <c r="O762">
        <v>73.099999999999994</v>
      </c>
      <c r="P762">
        <v>90.33</v>
      </c>
      <c r="Q762" t="s">
        <v>18</v>
      </c>
    </row>
    <row r="763" spans="1:17" x14ac:dyDescent="0.3">
      <c r="A763" t="s">
        <v>17</v>
      </c>
      <c r="B763" s="1">
        <v>37287</v>
      </c>
      <c r="C763">
        <v>31.6</v>
      </c>
      <c r="D763">
        <v>21.4</v>
      </c>
      <c r="E763">
        <v>27</v>
      </c>
      <c r="G763">
        <v>35.799999999999997</v>
      </c>
      <c r="H763">
        <v>7.1</v>
      </c>
      <c r="K763">
        <v>17.8</v>
      </c>
      <c r="L763">
        <v>252.93</v>
      </c>
      <c r="N763">
        <v>8.6</v>
      </c>
      <c r="O763">
        <v>57.9</v>
      </c>
      <c r="P763">
        <v>76.13</v>
      </c>
      <c r="Q763" t="s">
        <v>18</v>
      </c>
    </row>
    <row r="764" spans="1:17" x14ac:dyDescent="0.3">
      <c r="A764" t="s">
        <v>17</v>
      </c>
      <c r="B764" s="1">
        <v>37288</v>
      </c>
      <c r="C764">
        <v>36.200000000000003</v>
      </c>
      <c r="D764">
        <v>22.2</v>
      </c>
      <c r="E764">
        <v>26.8</v>
      </c>
      <c r="G764">
        <v>44.3</v>
      </c>
      <c r="H764">
        <v>11</v>
      </c>
      <c r="K764">
        <v>9.4</v>
      </c>
      <c r="L764">
        <v>285.70999999999998</v>
      </c>
      <c r="N764">
        <v>7.2</v>
      </c>
      <c r="O764">
        <v>62.2</v>
      </c>
      <c r="P764">
        <v>82.79</v>
      </c>
      <c r="Q764" t="s">
        <v>18</v>
      </c>
    </row>
    <row r="765" spans="1:17" x14ac:dyDescent="0.3">
      <c r="A765" t="s">
        <v>17</v>
      </c>
      <c r="B765" s="1">
        <v>37289</v>
      </c>
      <c r="C765">
        <v>30.1</v>
      </c>
      <c r="D765">
        <v>25</v>
      </c>
      <c r="E765">
        <v>26.9</v>
      </c>
      <c r="G765">
        <v>34.299999999999997</v>
      </c>
      <c r="H765">
        <v>0</v>
      </c>
      <c r="K765">
        <v>33</v>
      </c>
      <c r="L765">
        <v>280.88</v>
      </c>
      <c r="N765">
        <v>8.1</v>
      </c>
      <c r="O765">
        <v>58.8</v>
      </c>
      <c r="P765">
        <v>81.47</v>
      </c>
      <c r="Q765" t="s">
        <v>19</v>
      </c>
    </row>
    <row r="766" spans="1:17" x14ac:dyDescent="0.3">
      <c r="A766" t="s">
        <v>17</v>
      </c>
      <c r="B766" s="1">
        <v>37290</v>
      </c>
      <c r="C766">
        <v>31.1</v>
      </c>
      <c r="D766">
        <v>25</v>
      </c>
      <c r="E766">
        <v>27</v>
      </c>
      <c r="G766">
        <v>36.700000000000003</v>
      </c>
      <c r="H766">
        <v>5</v>
      </c>
      <c r="K766">
        <v>27.7</v>
      </c>
      <c r="L766">
        <v>294.67</v>
      </c>
      <c r="N766">
        <v>8.1999999999999993</v>
      </c>
      <c r="O766">
        <v>60</v>
      </c>
      <c r="P766">
        <v>83.61</v>
      </c>
      <c r="Q766" t="s">
        <v>18</v>
      </c>
    </row>
    <row r="767" spans="1:17" x14ac:dyDescent="0.3">
      <c r="A767" t="s">
        <v>17</v>
      </c>
      <c r="B767" s="1">
        <v>37291</v>
      </c>
      <c r="C767">
        <v>30.1</v>
      </c>
      <c r="D767">
        <v>21.7</v>
      </c>
      <c r="E767">
        <v>26.6</v>
      </c>
      <c r="G767">
        <v>35.200000000000003</v>
      </c>
      <c r="H767">
        <v>67.900000000000006</v>
      </c>
      <c r="K767">
        <v>24.1</v>
      </c>
      <c r="L767">
        <v>285.47000000000003</v>
      </c>
      <c r="N767">
        <v>8.1</v>
      </c>
      <c r="O767">
        <v>64.2</v>
      </c>
      <c r="P767">
        <v>82.47</v>
      </c>
      <c r="Q767" t="s">
        <v>18</v>
      </c>
    </row>
    <row r="768" spans="1:17" x14ac:dyDescent="0.3">
      <c r="A768" t="s">
        <v>17</v>
      </c>
      <c r="B768" s="1">
        <v>37292</v>
      </c>
      <c r="C768">
        <v>30.1</v>
      </c>
      <c r="D768">
        <v>22.7</v>
      </c>
      <c r="E768">
        <v>26.3</v>
      </c>
      <c r="G768">
        <v>34.5</v>
      </c>
      <c r="H768">
        <v>9.6999999999999993</v>
      </c>
      <c r="K768">
        <v>18.399999999999999</v>
      </c>
      <c r="L768">
        <v>279.70999999999998</v>
      </c>
      <c r="N768">
        <v>7.2</v>
      </c>
      <c r="O768">
        <v>64.099999999999994</v>
      </c>
      <c r="P768">
        <v>83.85</v>
      </c>
      <c r="Q768" t="s">
        <v>18</v>
      </c>
    </row>
    <row r="769" spans="1:17" x14ac:dyDescent="0.3">
      <c r="A769" t="s">
        <v>17</v>
      </c>
      <c r="B769" s="1">
        <v>37293</v>
      </c>
      <c r="C769">
        <v>31.1</v>
      </c>
      <c r="D769">
        <v>22.1</v>
      </c>
      <c r="E769">
        <v>26</v>
      </c>
      <c r="G769">
        <v>35.6</v>
      </c>
      <c r="H769">
        <v>21.9</v>
      </c>
      <c r="K769">
        <v>25.9</v>
      </c>
      <c r="L769">
        <v>287.2</v>
      </c>
      <c r="N769">
        <v>9</v>
      </c>
      <c r="O769">
        <v>58.6</v>
      </c>
      <c r="P769">
        <v>83.9</v>
      </c>
      <c r="Q769" t="s">
        <v>18</v>
      </c>
    </row>
    <row r="770" spans="1:17" x14ac:dyDescent="0.3">
      <c r="A770" t="s">
        <v>17</v>
      </c>
      <c r="B770" s="1">
        <v>37294</v>
      </c>
      <c r="C770">
        <v>32.1</v>
      </c>
      <c r="D770">
        <v>21.7</v>
      </c>
      <c r="E770">
        <v>27.4</v>
      </c>
      <c r="G770">
        <v>36.9</v>
      </c>
      <c r="H770">
        <v>9.3000000000000007</v>
      </c>
      <c r="K770">
        <v>35.299999999999997</v>
      </c>
      <c r="L770">
        <v>293.33</v>
      </c>
      <c r="N770">
        <v>9.4</v>
      </c>
      <c r="O770">
        <v>56.7</v>
      </c>
      <c r="P770">
        <v>72.92</v>
      </c>
      <c r="Q770" t="s">
        <v>18</v>
      </c>
    </row>
    <row r="771" spans="1:17" x14ac:dyDescent="0.3">
      <c r="A771" t="s">
        <v>17</v>
      </c>
      <c r="B771" s="1">
        <v>37295</v>
      </c>
      <c r="C771">
        <v>31.1</v>
      </c>
      <c r="D771">
        <v>24.1</v>
      </c>
      <c r="E771">
        <v>26.1</v>
      </c>
      <c r="G771">
        <v>35.6</v>
      </c>
      <c r="H771">
        <v>2</v>
      </c>
      <c r="K771">
        <v>33.200000000000003</v>
      </c>
      <c r="L771">
        <v>281.18</v>
      </c>
      <c r="N771">
        <v>7.9</v>
      </c>
      <c r="O771">
        <v>46.5</v>
      </c>
      <c r="P771">
        <v>81.73</v>
      </c>
      <c r="Q771" t="s">
        <v>18</v>
      </c>
    </row>
    <row r="772" spans="1:17" x14ac:dyDescent="0.3">
      <c r="A772" t="s">
        <v>17</v>
      </c>
      <c r="B772" s="1">
        <v>37296</v>
      </c>
      <c r="C772">
        <v>28.8</v>
      </c>
      <c r="D772">
        <v>21.8</v>
      </c>
      <c r="E772">
        <v>26.1</v>
      </c>
      <c r="G772">
        <v>32.6</v>
      </c>
      <c r="H772">
        <v>28.5</v>
      </c>
      <c r="K772">
        <v>22.3</v>
      </c>
      <c r="L772">
        <v>294.58</v>
      </c>
      <c r="N772">
        <v>8.1</v>
      </c>
      <c r="O772">
        <v>64.2</v>
      </c>
      <c r="P772">
        <v>83.83</v>
      </c>
      <c r="Q772" t="s">
        <v>18</v>
      </c>
    </row>
    <row r="773" spans="1:17" x14ac:dyDescent="0.3">
      <c r="A773" t="s">
        <v>17</v>
      </c>
      <c r="B773" s="1">
        <v>37297</v>
      </c>
      <c r="C773">
        <v>28.2</v>
      </c>
      <c r="D773">
        <v>22.7</v>
      </c>
      <c r="E773">
        <v>25.4</v>
      </c>
      <c r="G773">
        <v>31.6</v>
      </c>
      <c r="H773">
        <v>12.95</v>
      </c>
      <c r="K773">
        <v>31.3</v>
      </c>
      <c r="L773">
        <v>295</v>
      </c>
      <c r="N773">
        <v>5.7</v>
      </c>
      <c r="O773">
        <v>86.3</v>
      </c>
      <c r="P773">
        <v>87.99</v>
      </c>
      <c r="Q773" t="s">
        <v>20</v>
      </c>
    </row>
    <row r="774" spans="1:17" x14ac:dyDescent="0.3">
      <c r="A774" t="s">
        <v>17</v>
      </c>
      <c r="B774" s="1">
        <v>37298</v>
      </c>
      <c r="C774">
        <v>30.1</v>
      </c>
      <c r="D774">
        <v>22</v>
      </c>
      <c r="E774">
        <v>27.4</v>
      </c>
      <c r="G774">
        <v>35.200000000000003</v>
      </c>
      <c r="H774">
        <v>5.28</v>
      </c>
      <c r="K774">
        <v>29.5</v>
      </c>
      <c r="L774">
        <v>290.85000000000002</v>
      </c>
      <c r="N774">
        <v>7.8</v>
      </c>
      <c r="O774">
        <v>58.7</v>
      </c>
      <c r="P774">
        <v>78.69</v>
      </c>
      <c r="Q774" t="s">
        <v>18</v>
      </c>
    </row>
    <row r="775" spans="1:17" x14ac:dyDescent="0.3">
      <c r="A775" t="s">
        <v>17</v>
      </c>
      <c r="B775" s="1">
        <v>37299</v>
      </c>
      <c r="C775">
        <v>33.1</v>
      </c>
      <c r="D775">
        <v>23.1</v>
      </c>
      <c r="E775">
        <v>28</v>
      </c>
      <c r="G775">
        <v>38.200000000000003</v>
      </c>
      <c r="H775">
        <v>3</v>
      </c>
      <c r="K775">
        <v>25.9</v>
      </c>
      <c r="L775">
        <v>299.87</v>
      </c>
      <c r="N775">
        <v>8.3000000000000007</v>
      </c>
      <c r="O775">
        <v>59.9</v>
      </c>
      <c r="P775">
        <v>73.19</v>
      </c>
      <c r="Q775" t="s">
        <v>18</v>
      </c>
    </row>
    <row r="776" spans="1:17" x14ac:dyDescent="0.3">
      <c r="A776" t="s">
        <v>17</v>
      </c>
      <c r="B776" s="1">
        <v>37300</v>
      </c>
      <c r="C776">
        <v>32.1</v>
      </c>
      <c r="D776">
        <v>22.1</v>
      </c>
      <c r="E776">
        <v>26.8</v>
      </c>
      <c r="G776">
        <v>37.6</v>
      </c>
      <c r="H776">
        <v>34.200000000000003</v>
      </c>
      <c r="K776">
        <v>31.3</v>
      </c>
      <c r="L776">
        <v>292.60000000000002</v>
      </c>
      <c r="N776">
        <v>7.1</v>
      </c>
      <c r="O776">
        <v>60</v>
      </c>
      <c r="P776">
        <v>79.209999999999994</v>
      </c>
      <c r="Q776" t="s">
        <v>18</v>
      </c>
    </row>
    <row r="777" spans="1:17" x14ac:dyDescent="0.3">
      <c r="A777" t="s">
        <v>17</v>
      </c>
      <c r="B777" s="1">
        <v>37301</v>
      </c>
      <c r="C777">
        <v>28.1</v>
      </c>
      <c r="D777">
        <v>21.7</v>
      </c>
      <c r="E777">
        <v>26</v>
      </c>
      <c r="G777">
        <v>31.4</v>
      </c>
      <c r="H777">
        <v>29.99</v>
      </c>
      <c r="K777">
        <v>27.5</v>
      </c>
      <c r="L777">
        <v>276.86</v>
      </c>
      <c r="N777">
        <v>7.4</v>
      </c>
      <c r="O777">
        <v>62.3</v>
      </c>
      <c r="P777">
        <v>83.43</v>
      </c>
      <c r="Q777" t="s">
        <v>18</v>
      </c>
    </row>
    <row r="778" spans="1:17" x14ac:dyDescent="0.3">
      <c r="A778" t="s">
        <v>17</v>
      </c>
      <c r="B778" s="1">
        <v>37302</v>
      </c>
      <c r="C778">
        <v>32.1</v>
      </c>
      <c r="D778">
        <v>23.2</v>
      </c>
      <c r="E778">
        <v>26.9</v>
      </c>
      <c r="G778">
        <v>39.299999999999997</v>
      </c>
      <c r="H778">
        <v>11.6</v>
      </c>
      <c r="K778">
        <v>36.799999999999997</v>
      </c>
      <c r="L778">
        <v>254.53</v>
      </c>
      <c r="N778">
        <v>8.5</v>
      </c>
      <c r="O778">
        <v>66.7</v>
      </c>
      <c r="P778">
        <v>80.12</v>
      </c>
      <c r="Q778" t="s">
        <v>18</v>
      </c>
    </row>
    <row r="779" spans="1:17" x14ac:dyDescent="0.3">
      <c r="A779" t="s">
        <v>17</v>
      </c>
      <c r="B779" s="1">
        <v>37303</v>
      </c>
      <c r="C779">
        <v>31.1</v>
      </c>
      <c r="D779">
        <v>24.1</v>
      </c>
      <c r="E779">
        <v>25.7</v>
      </c>
      <c r="G779">
        <v>35.6</v>
      </c>
      <c r="H779">
        <v>0</v>
      </c>
      <c r="K779">
        <v>22.3</v>
      </c>
      <c r="L779">
        <v>282.31</v>
      </c>
      <c r="N779">
        <v>6.4</v>
      </c>
      <c r="O779">
        <v>34.6</v>
      </c>
      <c r="P779">
        <v>88.98</v>
      </c>
      <c r="Q779" t="s">
        <v>19</v>
      </c>
    </row>
    <row r="780" spans="1:17" x14ac:dyDescent="0.3">
      <c r="A780" t="s">
        <v>17</v>
      </c>
      <c r="B780" s="1">
        <v>37304</v>
      </c>
      <c r="C780">
        <v>30.1</v>
      </c>
      <c r="D780">
        <v>25</v>
      </c>
      <c r="E780">
        <v>28.2</v>
      </c>
      <c r="G780">
        <v>35.200000000000003</v>
      </c>
      <c r="H780">
        <v>0</v>
      </c>
      <c r="K780">
        <v>31.3</v>
      </c>
      <c r="L780">
        <v>300</v>
      </c>
      <c r="N780">
        <v>9.9</v>
      </c>
      <c r="O780">
        <v>46.4</v>
      </c>
      <c r="P780">
        <v>76.47</v>
      </c>
      <c r="Q780" t="s">
        <v>19</v>
      </c>
    </row>
    <row r="781" spans="1:17" x14ac:dyDescent="0.3">
      <c r="A781" t="s">
        <v>17</v>
      </c>
      <c r="B781" s="1">
        <v>37305</v>
      </c>
      <c r="C781">
        <v>32.1</v>
      </c>
      <c r="D781">
        <v>21.9</v>
      </c>
      <c r="E781">
        <v>27.4</v>
      </c>
      <c r="G781">
        <v>35.9</v>
      </c>
      <c r="H781">
        <v>58.9</v>
      </c>
      <c r="K781">
        <v>25.9</v>
      </c>
      <c r="L781">
        <v>244</v>
      </c>
      <c r="N781">
        <v>11.4</v>
      </c>
      <c r="O781">
        <v>51.3</v>
      </c>
      <c r="P781">
        <v>79.430000000000007</v>
      </c>
      <c r="Q781" t="s">
        <v>18</v>
      </c>
    </row>
    <row r="782" spans="1:17" x14ac:dyDescent="0.3">
      <c r="A782" t="s">
        <v>17</v>
      </c>
      <c r="B782" s="1">
        <v>37306</v>
      </c>
      <c r="C782">
        <v>33.1</v>
      </c>
      <c r="D782">
        <v>24.9</v>
      </c>
      <c r="E782">
        <v>29</v>
      </c>
      <c r="G782">
        <v>37.1</v>
      </c>
      <c r="H782">
        <v>0</v>
      </c>
      <c r="K782">
        <v>25.9</v>
      </c>
      <c r="L782">
        <v>296.25</v>
      </c>
      <c r="N782">
        <v>9.4</v>
      </c>
      <c r="O782">
        <v>56.9</v>
      </c>
      <c r="P782">
        <v>71.27</v>
      </c>
      <c r="Q782" t="s">
        <v>19</v>
      </c>
    </row>
    <row r="783" spans="1:17" x14ac:dyDescent="0.3">
      <c r="A783" t="s">
        <v>17</v>
      </c>
      <c r="B783" s="1">
        <v>37307</v>
      </c>
      <c r="C783">
        <v>32.700000000000003</v>
      </c>
      <c r="D783">
        <v>24.9</v>
      </c>
      <c r="E783">
        <v>27.5</v>
      </c>
      <c r="G783">
        <v>37.799999999999997</v>
      </c>
      <c r="H783">
        <v>22</v>
      </c>
      <c r="K783">
        <v>24.1</v>
      </c>
      <c r="L783">
        <v>276.36</v>
      </c>
      <c r="N783">
        <v>7.5</v>
      </c>
      <c r="O783">
        <v>66.400000000000006</v>
      </c>
      <c r="P783">
        <v>78.3</v>
      </c>
      <c r="Q783" t="s">
        <v>18</v>
      </c>
    </row>
    <row r="784" spans="1:17" x14ac:dyDescent="0.3">
      <c r="A784" t="s">
        <v>17</v>
      </c>
      <c r="B784" s="1">
        <v>37308</v>
      </c>
      <c r="C784">
        <v>32.1</v>
      </c>
      <c r="D784">
        <v>25</v>
      </c>
      <c r="E784">
        <v>27.8</v>
      </c>
      <c r="G784">
        <v>36.9</v>
      </c>
      <c r="H784">
        <v>0.3</v>
      </c>
      <c r="K784">
        <v>27.7</v>
      </c>
      <c r="L784">
        <v>292.58</v>
      </c>
      <c r="N784">
        <v>8.5</v>
      </c>
      <c r="O784">
        <v>60.5</v>
      </c>
      <c r="P784">
        <v>76.900000000000006</v>
      </c>
      <c r="Q784" t="s">
        <v>18</v>
      </c>
    </row>
    <row r="785" spans="1:17" x14ac:dyDescent="0.3">
      <c r="A785" t="s">
        <v>17</v>
      </c>
      <c r="B785" s="1">
        <v>37309</v>
      </c>
      <c r="C785">
        <v>29.1</v>
      </c>
      <c r="D785">
        <v>22.2</v>
      </c>
      <c r="E785">
        <v>25.6</v>
      </c>
      <c r="G785">
        <v>32.1</v>
      </c>
      <c r="H785">
        <v>9.49</v>
      </c>
      <c r="K785">
        <v>37.1</v>
      </c>
      <c r="L785">
        <v>286.11</v>
      </c>
      <c r="N785">
        <v>7.7</v>
      </c>
      <c r="O785">
        <v>66.3</v>
      </c>
      <c r="P785">
        <v>83.59</v>
      </c>
      <c r="Q785" t="s">
        <v>18</v>
      </c>
    </row>
    <row r="786" spans="1:17" x14ac:dyDescent="0.3">
      <c r="A786" t="s">
        <v>17</v>
      </c>
      <c r="B786" s="1">
        <v>37310</v>
      </c>
      <c r="C786">
        <v>32.200000000000003</v>
      </c>
      <c r="D786">
        <v>21.7</v>
      </c>
      <c r="E786">
        <v>27.7</v>
      </c>
      <c r="G786">
        <v>37.6</v>
      </c>
      <c r="H786">
        <v>12</v>
      </c>
      <c r="K786">
        <v>29.5</v>
      </c>
      <c r="L786">
        <v>300</v>
      </c>
      <c r="N786">
        <v>8.5</v>
      </c>
      <c r="O786">
        <v>55.3</v>
      </c>
      <c r="P786">
        <v>77.86</v>
      </c>
      <c r="Q786" t="s">
        <v>18</v>
      </c>
    </row>
    <row r="787" spans="1:17" x14ac:dyDescent="0.3">
      <c r="A787" t="s">
        <v>17</v>
      </c>
      <c r="B787" s="1">
        <v>37311</v>
      </c>
      <c r="C787">
        <v>32.1</v>
      </c>
      <c r="D787">
        <v>23.1</v>
      </c>
      <c r="E787">
        <v>27.2</v>
      </c>
      <c r="G787">
        <v>38</v>
      </c>
      <c r="H787">
        <v>8.4</v>
      </c>
      <c r="K787">
        <v>27.4</v>
      </c>
      <c r="L787">
        <v>246.47</v>
      </c>
      <c r="N787">
        <v>8.3000000000000007</v>
      </c>
      <c r="O787">
        <v>54.7</v>
      </c>
      <c r="P787">
        <v>81.39</v>
      </c>
      <c r="Q787" t="s">
        <v>18</v>
      </c>
    </row>
    <row r="788" spans="1:17" x14ac:dyDescent="0.3">
      <c r="A788" t="s">
        <v>17</v>
      </c>
      <c r="B788" s="1">
        <v>37312</v>
      </c>
      <c r="C788">
        <v>30.1</v>
      </c>
      <c r="D788">
        <v>24.1</v>
      </c>
      <c r="E788">
        <v>26.7</v>
      </c>
      <c r="G788">
        <v>35.200000000000003</v>
      </c>
      <c r="H788">
        <v>30.7</v>
      </c>
      <c r="K788">
        <v>18.100000000000001</v>
      </c>
      <c r="L788">
        <v>124</v>
      </c>
      <c r="N788">
        <v>7.4</v>
      </c>
      <c r="O788">
        <v>52.9</v>
      </c>
      <c r="P788">
        <v>85.17</v>
      </c>
      <c r="Q788" t="s">
        <v>18</v>
      </c>
    </row>
    <row r="789" spans="1:17" x14ac:dyDescent="0.3">
      <c r="A789" t="s">
        <v>17</v>
      </c>
      <c r="B789" s="1">
        <v>37313</v>
      </c>
      <c r="C789">
        <v>30.2</v>
      </c>
      <c r="D789">
        <v>19</v>
      </c>
      <c r="E789">
        <v>26.8</v>
      </c>
      <c r="G789">
        <v>35.200000000000003</v>
      </c>
      <c r="H789">
        <v>2.5</v>
      </c>
      <c r="K789">
        <v>18.399999999999999</v>
      </c>
      <c r="L789">
        <v>113.11</v>
      </c>
      <c r="N789">
        <v>8.1</v>
      </c>
      <c r="O789">
        <v>43.4</v>
      </c>
      <c r="P789">
        <v>81.05</v>
      </c>
      <c r="Q789" t="s">
        <v>18</v>
      </c>
    </row>
    <row r="790" spans="1:17" x14ac:dyDescent="0.3">
      <c r="A790" t="s">
        <v>17</v>
      </c>
      <c r="B790" s="1">
        <v>37314</v>
      </c>
      <c r="C790">
        <v>31.1</v>
      </c>
      <c r="D790">
        <v>21.4</v>
      </c>
      <c r="E790">
        <v>28.3</v>
      </c>
      <c r="G790">
        <v>36.700000000000003</v>
      </c>
      <c r="H790">
        <v>0</v>
      </c>
      <c r="K790">
        <v>27.4</v>
      </c>
      <c r="L790">
        <v>127.1</v>
      </c>
      <c r="N790">
        <v>8.8000000000000007</v>
      </c>
      <c r="O790">
        <v>49.3</v>
      </c>
      <c r="P790">
        <v>78.53</v>
      </c>
      <c r="Q790" t="s">
        <v>19</v>
      </c>
    </row>
    <row r="791" spans="1:17" x14ac:dyDescent="0.3">
      <c r="A791" t="s">
        <v>17</v>
      </c>
      <c r="B791" s="1">
        <v>37315</v>
      </c>
      <c r="C791">
        <v>32.1</v>
      </c>
      <c r="D791">
        <v>22.1</v>
      </c>
      <c r="E791">
        <v>28.3</v>
      </c>
      <c r="G791">
        <v>37.299999999999997</v>
      </c>
      <c r="H791">
        <v>11.61</v>
      </c>
      <c r="K791">
        <v>18.399999999999999</v>
      </c>
      <c r="L791">
        <v>141.66999999999999</v>
      </c>
      <c r="N791">
        <v>8.8000000000000007</v>
      </c>
      <c r="O791">
        <v>49.3</v>
      </c>
      <c r="P791">
        <v>79.27</v>
      </c>
      <c r="Q791" t="s">
        <v>18</v>
      </c>
    </row>
    <row r="792" spans="1:17" x14ac:dyDescent="0.3">
      <c r="A792" t="s">
        <v>17</v>
      </c>
      <c r="B792" s="1">
        <v>37316</v>
      </c>
      <c r="C792">
        <v>32.1</v>
      </c>
      <c r="D792">
        <v>21.3</v>
      </c>
      <c r="E792">
        <v>27.5</v>
      </c>
      <c r="G792">
        <v>39.299999999999997</v>
      </c>
      <c r="H792">
        <v>32</v>
      </c>
      <c r="K792">
        <v>18.399999999999999</v>
      </c>
      <c r="L792">
        <v>218.92</v>
      </c>
      <c r="N792">
        <v>5.8</v>
      </c>
      <c r="O792">
        <v>54.5</v>
      </c>
      <c r="P792">
        <v>81.19</v>
      </c>
      <c r="Q792" t="s">
        <v>18</v>
      </c>
    </row>
    <row r="793" spans="1:17" x14ac:dyDescent="0.3">
      <c r="A793" t="s">
        <v>17</v>
      </c>
      <c r="B793" s="1">
        <v>37317</v>
      </c>
      <c r="C793">
        <v>30.9</v>
      </c>
      <c r="D793">
        <v>21.3</v>
      </c>
      <c r="E793">
        <v>26.9</v>
      </c>
      <c r="G793">
        <v>36.5</v>
      </c>
      <c r="H793">
        <v>0</v>
      </c>
      <c r="K793">
        <v>14.8</v>
      </c>
      <c r="L793">
        <v>184.86</v>
      </c>
      <c r="N793">
        <v>7.3</v>
      </c>
      <c r="O793">
        <v>60.1</v>
      </c>
      <c r="P793">
        <v>80.989999999999995</v>
      </c>
      <c r="Q793" t="s">
        <v>19</v>
      </c>
    </row>
    <row r="794" spans="1:17" x14ac:dyDescent="0.3">
      <c r="A794" t="s">
        <v>17</v>
      </c>
      <c r="B794" s="1">
        <v>37318</v>
      </c>
      <c r="C794">
        <v>32.6</v>
      </c>
      <c r="D794">
        <v>24.2</v>
      </c>
      <c r="E794">
        <v>28.7</v>
      </c>
      <c r="G794">
        <v>41.7</v>
      </c>
      <c r="H794">
        <v>0</v>
      </c>
      <c r="K794">
        <v>36.5</v>
      </c>
      <c r="L794">
        <v>98</v>
      </c>
      <c r="N794">
        <v>8.5</v>
      </c>
      <c r="O794">
        <v>40.5</v>
      </c>
      <c r="P794">
        <v>75.09</v>
      </c>
      <c r="Q794" t="s">
        <v>19</v>
      </c>
    </row>
    <row r="795" spans="1:17" x14ac:dyDescent="0.3">
      <c r="A795" t="s">
        <v>17</v>
      </c>
      <c r="B795" s="1">
        <v>37319</v>
      </c>
      <c r="C795">
        <v>32.1</v>
      </c>
      <c r="D795">
        <v>25</v>
      </c>
      <c r="E795">
        <v>29.2</v>
      </c>
      <c r="G795">
        <v>38</v>
      </c>
      <c r="H795">
        <v>0.7</v>
      </c>
      <c r="K795">
        <v>13</v>
      </c>
      <c r="L795">
        <v>118.38</v>
      </c>
      <c r="N795">
        <v>8.6999999999999993</v>
      </c>
      <c r="O795">
        <v>39.4</v>
      </c>
      <c r="P795">
        <v>69.89</v>
      </c>
      <c r="Q795" t="s">
        <v>18</v>
      </c>
    </row>
    <row r="796" spans="1:17" x14ac:dyDescent="0.3">
      <c r="A796" t="s">
        <v>17</v>
      </c>
      <c r="B796" s="1">
        <v>37320</v>
      </c>
      <c r="C796">
        <v>31.1</v>
      </c>
      <c r="D796">
        <v>19.5</v>
      </c>
      <c r="E796">
        <v>27.8</v>
      </c>
      <c r="G796">
        <v>36.799999999999997</v>
      </c>
      <c r="H796">
        <v>3</v>
      </c>
      <c r="K796">
        <v>46</v>
      </c>
      <c r="L796">
        <v>170.25</v>
      </c>
      <c r="N796">
        <v>8.1</v>
      </c>
      <c r="O796">
        <v>46.9</v>
      </c>
      <c r="P796">
        <v>77.36</v>
      </c>
      <c r="Q796" t="s">
        <v>18</v>
      </c>
    </row>
    <row r="797" spans="1:17" x14ac:dyDescent="0.3">
      <c r="A797" t="s">
        <v>17</v>
      </c>
      <c r="B797" s="1">
        <v>37321</v>
      </c>
      <c r="C797">
        <v>32.1</v>
      </c>
      <c r="D797">
        <v>20.8</v>
      </c>
      <c r="E797">
        <v>26.7</v>
      </c>
      <c r="G797">
        <v>38</v>
      </c>
      <c r="H797">
        <v>5.9</v>
      </c>
      <c r="K797">
        <v>18.399999999999999</v>
      </c>
      <c r="L797">
        <v>240</v>
      </c>
      <c r="N797">
        <v>6.6</v>
      </c>
      <c r="O797">
        <v>44.8</v>
      </c>
      <c r="P797">
        <v>84.29</v>
      </c>
      <c r="Q797" t="s">
        <v>18</v>
      </c>
    </row>
    <row r="798" spans="1:17" x14ac:dyDescent="0.3">
      <c r="A798" t="s">
        <v>17</v>
      </c>
      <c r="B798" s="1">
        <v>37322</v>
      </c>
      <c r="C798">
        <v>29.1</v>
      </c>
      <c r="D798">
        <v>24.1</v>
      </c>
      <c r="E798">
        <v>26.8</v>
      </c>
      <c r="G798">
        <v>34.700000000000003</v>
      </c>
      <c r="H798">
        <v>0</v>
      </c>
      <c r="K798">
        <v>13</v>
      </c>
      <c r="L798">
        <v>284.44</v>
      </c>
      <c r="N798">
        <v>6.7</v>
      </c>
      <c r="O798">
        <v>48.6</v>
      </c>
      <c r="P798">
        <v>86.13</v>
      </c>
      <c r="Q798" t="s">
        <v>19</v>
      </c>
    </row>
    <row r="799" spans="1:17" x14ac:dyDescent="0.3">
      <c r="A799" t="s">
        <v>17</v>
      </c>
      <c r="B799" s="1">
        <v>37323</v>
      </c>
      <c r="C799">
        <v>31.1</v>
      </c>
      <c r="D799">
        <v>24.1</v>
      </c>
      <c r="E799">
        <v>26.1</v>
      </c>
      <c r="G799">
        <v>37.9</v>
      </c>
      <c r="H799">
        <v>6</v>
      </c>
      <c r="K799">
        <v>22.3</v>
      </c>
      <c r="L799">
        <v>203.29</v>
      </c>
      <c r="N799">
        <v>6.5</v>
      </c>
      <c r="O799">
        <v>50.6</v>
      </c>
      <c r="P799">
        <v>89.94</v>
      </c>
      <c r="Q799" t="s">
        <v>18</v>
      </c>
    </row>
    <row r="800" spans="1:17" x14ac:dyDescent="0.3">
      <c r="A800" t="s">
        <v>17</v>
      </c>
      <c r="B800" s="1">
        <v>37324</v>
      </c>
      <c r="C800">
        <v>31.2</v>
      </c>
      <c r="D800">
        <v>21.2</v>
      </c>
      <c r="E800">
        <v>26.9</v>
      </c>
      <c r="G800">
        <v>36.6</v>
      </c>
      <c r="H800">
        <v>60.7</v>
      </c>
      <c r="K800">
        <v>18.399999999999999</v>
      </c>
      <c r="L800">
        <v>256</v>
      </c>
      <c r="N800">
        <v>7.1</v>
      </c>
      <c r="O800">
        <v>60.6</v>
      </c>
      <c r="P800">
        <v>82.01</v>
      </c>
      <c r="Q800" t="s">
        <v>18</v>
      </c>
    </row>
    <row r="801" spans="1:17" x14ac:dyDescent="0.3">
      <c r="A801" t="s">
        <v>17</v>
      </c>
      <c r="B801" s="1">
        <v>37325</v>
      </c>
      <c r="C801">
        <v>29.1</v>
      </c>
      <c r="D801">
        <v>22.1</v>
      </c>
      <c r="E801">
        <v>25.8</v>
      </c>
      <c r="G801">
        <v>34.700000000000003</v>
      </c>
      <c r="H801">
        <v>12.88</v>
      </c>
      <c r="K801">
        <v>18.100000000000001</v>
      </c>
      <c r="L801">
        <v>265.73</v>
      </c>
      <c r="N801">
        <v>6.3</v>
      </c>
      <c r="O801">
        <v>63.9</v>
      </c>
      <c r="P801">
        <v>89.01</v>
      </c>
      <c r="Q801" t="s">
        <v>18</v>
      </c>
    </row>
    <row r="802" spans="1:17" x14ac:dyDescent="0.3">
      <c r="A802" t="s">
        <v>17</v>
      </c>
      <c r="B802" s="1">
        <v>37326</v>
      </c>
      <c r="C802">
        <v>32.1</v>
      </c>
      <c r="D802">
        <v>21.2</v>
      </c>
      <c r="E802">
        <v>26.2</v>
      </c>
      <c r="G802">
        <v>39.299999999999997</v>
      </c>
      <c r="H802">
        <v>28.6</v>
      </c>
      <c r="K802">
        <v>22.3</v>
      </c>
      <c r="L802">
        <v>208.78</v>
      </c>
      <c r="N802">
        <v>6.4</v>
      </c>
      <c r="O802">
        <v>52.4</v>
      </c>
      <c r="P802">
        <v>84.88</v>
      </c>
      <c r="Q802" t="s">
        <v>18</v>
      </c>
    </row>
    <row r="803" spans="1:17" x14ac:dyDescent="0.3">
      <c r="A803" t="s">
        <v>17</v>
      </c>
      <c r="B803" s="1">
        <v>37327</v>
      </c>
      <c r="C803">
        <v>32.1</v>
      </c>
      <c r="D803">
        <v>20.3</v>
      </c>
      <c r="E803">
        <v>27.8</v>
      </c>
      <c r="G803">
        <v>38</v>
      </c>
      <c r="H803">
        <v>0.3</v>
      </c>
      <c r="K803">
        <v>22.3</v>
      </c>
      <c r="L803">
        <v>130</v>
      </c>
      <c r="N803">
        <v>8.5</v>
      </c>
      <c r="O803">
        <v>34.4</v>
      </c>
      <c r="P803">
        <v>79.819999999999993</v>
      </c>
      <c r="Q803" t="s">
        <v>18</v>
      </c>
    </row>
    <row r="804" spans="1:17" x14ac:dyDescent="0.3">
      <c r="A804" t="s">
        <v>17</v>
      </c>
      <c r="B804" s="1">
        <v>37328</v>
      </c>
      <c r="C804">
        <v>33.1</v>
      </c>
      <c r="D804">
        <v>25</v>
      </c>
      <c r="E804">
        <v>28.9</v>
      </c>
      <c r="G804">
        <v>36.799999999999997</v>
      </c>
      <c r="H804">
        <v>0</v>
      </c>
      <c r="K804">
        <v>27.2</v>
      </c>
      <c r="L804">
        <v>119.44</v>
      </c>
      <c r="N804">
        <v>8.6999999999999993</v>
      </c>
      <c r="O804">
        <v>47</v>
      </c>
      <c r="P804">
        <v>74.94</v>
      </c>
      <c r="Q804" t="s">
        <v>19</v>
      </c>
    </row>
    <row r="805" spans="1:17" x14ac:dyDescent="0.3">
      <c r="A805" t="s">
        <v>17</v>
      </c>
      <c r="B805" s="1">
        <v>37329</v>
      </c>
      <c r="C805">
        <v>32.1</v>
      </c>
      <c r="D805">
        <v>25</v>
      </c>
      <c r="E805">
        <v>29.3</v>
      </c>
      <c r="G805">
        <v>39.9</v>
      </c>
      <c r="H805">
        <v>0</v>
      </c>
      <c r="K805">
        <v>27.3</v>
      </c>
      <c r="L805">
        <v>114.13</v>
      </c>
      <c r="N805">
        <v>9.8000000000000007</v>
      </c>
      <c r="O805">
        <v>34.5</v>
      </c>
      <c r="P805">
        <v>74.430000000000007</v>
      </c>
      <c r="Q805" t="s">
        <v>19</v>
      </c>
    </row>
    <row r="806" spans="1:17" x14ac:dyDescent="0.3">
      <c r="A806" t="s">
        <v>17</v>
      </c>
      <c r="B806" s="1">
        <v>37330</v>
      </c>
      <c r="C806">
        <v>31.1</v>
      </c>
      <c r="D806">
        <v>24.1</v>
      </c>
      <c r="E806">
        <v>28.2</v>
      </c>
      <c r="G806">
        <v>36.700000000000003</v>
      </c>
      <c r="H806">
        <v>32</v>
      </c>
      <c r="K806">
        <v>18.399999999999999</v>
      </c>
      <c r="L806">
        <v>145</v>
      </c>
      <c r="N806">
        <v>9</v>
      </c>
      <c r="O806">
        <v>34.1</v>
      </c>
      <c r="P806">
        <v>79.09</v>
      </c>
      <c r="Q806" t="s">
        <v>18</v>
      </c>
    </row>
    <row r="807" spans="1:17" x14ac:dyDescent="0.3">
      <c r="A807" t="s">
        <v>17</v>
      </c>
      <c r="B807" s="1">
        <v>37331</v>
      </c>
      <c r="C807">
        <v>31.1</v>
      </c>
      <c r="D807">
        <v>25</v>
      </c>
      <c r="E807">
        <v>28.3</v>
      </c>
      <c r="G807">
        <v>36.700000000000003</v>
      </c>
      <c r="H807">
        <v>0</v>
      </c>
      <c r="K807">
        <v>14.8</v>
      </c>
      <c r="L807">
        <v>133.57</v>
      </c>
      <c r="N807">
        <v>8.8000000000000007</v>
      </c>
      <c r="O807">
        <v>40</v>
      </c>
      <c r="P807">
        <v>78.58</v>
      </c>
      <c r="Q807" t="s">
        <v>19</v>
      </c>
    </row>
    <row r="808" spans="1:17" x14ac:dyDescent="0.3">
      <c r="A808" t="s">
        <v>17</v>
      </c>
      <c r="B808" s="1">
        <v>37332</v>
      </c>
      <c r="C808">
        <v>33.1</v>
      </c>
      <c r="D808">
        <v>20.5</v>
      </c>
      <c r="E808">
        <v>27.2</v>
      </c>
      <c r="G808">
        <v>38.200000000000003</v>
      </c>
      <c r="H808">
        <v>0.3</v>
      </c>
      <c r="K808">
        <v>18.399999999999999</v>
      </c>
      <c r="L808">
        <v>144.80000000000001</v>
      </c>
      <c r="N808">
        <v>6.3</v>
      </c>
      <c r="O808">
        <v>42.1</v>
      </c>
      <c r="P808">
        <v>80.55</v>
      </c>
      <c r="Q808" t="s">
        <v>18</v>
      </c>
    </row>
    <row r="809" spans="1:17" x14ac:dyDescent="0.3">
      <c r="A809" t="s">
        <v>17</v>
      </c>
      <c r="B809" s="1">
        <v>37333</v>
      </c>
      <c r="C809">
        <v>31.1</v>
      </c>
      <c r="D809">
        <v>21.9</v>
      </c>
      <c r="E809">
        <v>27.6</v>
      </c>
      <c r="G809">
        <v>36.700000000000003</v>
      </c>
      <c r="H809">
        <v>9.39</v>
      </c>
      <c r="K809">
        <v>36.6</v>
      </c>
      <c r="L809">
        <v>43.56</v>
      </c>
      <c r="N809">
        <v>9</v>
      </c>
      <c r="O809">
        <v>42.5</v>
      </c>
      <c r="P809">
        <v>81.75</v>
      </c>
      <c r="Q809" t="s">
        <v>18</v>
      </c>
    </row>
    <row r="810" spans="1:17" x14ac:dyDescent="0.3">
      <c r="A810" t="s">
        <v>17</v>
      </c>
      <c r="B810" s="1">
        <v>37334</v>
      </c>
      <c r="C810">
        <v>31.1</v>
      </c>
      <c r="D810">
        <v>22.5</v>
      </c>
      <c r="E810">
        <v>27.7</v>
      </c>
      <c r="G810">
        <v>36.700000000000003</v>
      </c>
      <c r="H810">
        <v>9.4</v>
      </c>
      <c r="K810">
        <v>45.6</v>
      </c>
      <c r="L810">
        <v>139.19999999999999</v>
      </c>
      <c r="N810">
        <v>9.3000000000000007</v>
      </c>
      <c r="O810">
        <v>54.3</v>
      </c>
      <c r="P810">
        <v>81.2</v>
      </c>
      <c r="Q810" t="s">
        <v>18</v>
      </c>
    </row>
    <row r="811" spans="1:17" x14ac:dyDescent="0.3">
      <c r="A811" t="s">
        <v>17</v>
      </c>
      <c r="B811" s="1">
        <v>37335</v>
      </c>
      <c r="C811">
        <v>31.1</v>
      </c>
      <c r="D811">
        <v>21.5</v>
      </c>
      <c r="E811">
        <v>27.5</v>
      </c>
      <c r="G811">
        <v>37.9</v>
      </c>
      <c r="H811">
        <v>15.34</v>
      </c>
      <c r="K811">
        <v>18.3</v>
      </c>
      <c r="L811">
        <v>174.29</v>
      </c>
      <c r="N811">
        <v>8.9</v>
      </c>
      <c r="O811">
        <v>46.9</v>
      </c>
      <c r="P811">
        <v>80.099999999999994</v>
      </c>
      <c r="Q811" t="s">
        <v>18</v>
      </c>
    </row>
    <row r="812" spans="1:17" x14ac:dyDescent="0.3">
      <c r="A812" t="s">
        <v>17</v>
      </c>
      <c r="B812" s="1">
        <v>37336</v>
      </c>
      <c r="C812">
        <v>32.1</v>
      </c>
      <c r="D812">
        <v>20.2</v>
      </c>
      <c r="E812">
        <v>27.7</v>
      </c>
      <c r="G812">
        <v>35.9</v>
      </c>
      <c r="H812">
        <v>0</v>
      </c>
      <c r="K812">
        <v>14.8</v>
      </c>
      <c r="L812">
        <v>176.1</v>
      </c>
      <c r="N812">
        <v>7.8</v>
      </c>
      <c r="O812">
        <v>26.5</v>
      </c>
      <c r="P812">
        <v>75.739999999999995</v>
      </c>
      <c r="Q812" t="s">
        <v>19</v>
      </c>
    </row>
    <row r="813" spans="1:17" x14ac:dyDescent="0.3">
      <c r="A813" t="s">
        <v>17</v>
      </c>
      <c r="B813" s="1">
        <v>37337</v>
      </c>
      <c r="C813">
        <v>33.1</v>
      </c>
      <c r="D813">
        <v>22.2</v>
      </c>
      <c r="E813">
        <v>28.9</v>
      </c>
      <c r="G813">
        <v>39.299999999999997</v>
      </c>
      <c r="H813">
        <v>0</v>
      </c>
      <c r="K813">
        <v>13</v>
      </c>
      <c r="L813">
        <v>154.16999999999999</v>
      </c>
      <c r="N813">
        <v>7.9</v>
      </c>
      <c r="O813">
        <v>35</v>
      </c>
      <c r="P813">
        <v>76.23</v>
      </c>
      <c r="Q813" t="s">
        <v>19</v>
      </c>
    </row>
    <row r="814" spans="1:17" x14ac:dyDescent="0.3">
      <c r="A814" t="s">
        <v>17</v>
      </c>
      <c r="B814" s="1">
        <v>37338</v>
      </c>
      <c r="C814">
        <v>33.1</v>
      </c>
      <c r="D814">
        <v>23.2</v>
      </c>
      <c r="E814">
        <v>29.3</v>
      </c>
      <c r="G814">
        <v>39.4</v>
      </c>
      <c r="H814">
        <v>1</v>
      </c>
      <c r="K814">
        <v>27</v>
      </c>
      <c r="L814">
        <v>145.71</v>
      </c>
      <c r="N814">
        <v>7.4</v>
      </c>
      <c r="O814">
        <v>37.1</v>
      </c>
      <c r="P814">
        <v>74.790000000000006</v>
      </c>
      <c r="Q814" t="s">
        <v>18</v>
      </c>
    </row>
    <row r="815" spans="1:17" x14ac:dyDescent="0.3">
      <c r="A815" t="s">
        <v>17</v>
      </c>
      <c r="B815" s="1">
        <v>37339</v>
      </c>
      <c r="C815">
        <v>33.1</v>
      </c>
      <c r="D815">
        <v>22.2</v>
      </c>
      <c r="E815">
        <v>29.2</v>
      </c>
      <c r="G815">
        <v>38</v>
      </c>
      <c r="H815">
        <v>0</v>
      </c>
      <c r="K815">
        <v>22.3</v>
      </c>
      <c r="L815">
        <v>130</v>
      </c>
      <c r="N815">
        <v>9.5</v>
      </c>
      <c r="O815">
        <v>38.4</v>
      </c>
      <c r="P815">
        <v>73.150000000000006</v>
      </c>
      <c r="Q815" t="s">
        <v>19</v>
      </c>
    </row>
    <row r="816" spans="1:17" x14ac:dyDescent="0.3">
      <c r="A816" t="s">
        <v>17</v>
      </c>
      <c r="B816" s="1">
        <v>37340</v>
      </c>
      <c r="C816">
        <v>33.1</v>
      </c>
      <c r="D816">
        <v>22.2</v>
      </c>
      <c r="E816">
        <v>28.5</v>
      </c>
      <c r="G816">
        <v>38.200000000000003</v>
      </c>
      <c r="H816">
        <v>1</v>
      </c>
      <c r="K816">
        <v>22.1</v>
      </c>
      <c r="L816">
        <v>154.30000000000001</v>
      </c>
      <c r="N816">
        <v>8.4</v>
      </c>
      <c r="O816">
        <v>47.4</v>
      </c>
      <c r="P816">
        <v>78.290000000000006</v>
      </c>
      <c r="Q816" t="s">
        <v>18</v>
      </c>
    </row>
    <row r="817" spans="1:17" x14ac:dyDescent="0.3">
      <c r="A817" t="s">
        <v>17</v>
      </c>
      <c r="B817" s="1">
        <v>37341</v>
      </c>
      <c r="C817">
        <v>32.1</v>
      </c>
      <c r="D817">
        <v>22.9</v>
      </c>
      <c r="E817">
        <v>28.2</v>
      </c>
      <c r="G817">
        <v>39.299999999999997</v>
      </c>
      <c r="H817">
        <v>3.08</v>
      </c>
      <c r="K817">
        <v>33.5</v>
      </c>
      <c r="L817">
        <v>118.57</v>
      </c>
      <c r="N817">
        <v>7.8</v>
      </c>
      <c r="O817">
        <v>45.4</v>
      </c>
      <c r="P817">
        <v>82.64</v>
      </c>
      <c r="Q817" t="s">
        <v>18</v>
      </c>
    </row>
    <row r="818" spans="1:17" x14ac:dyDescent="0.3">
      <c r="A818" t="s">
        <v>17</v>
      </c>
      <c r="B818" s="1">
        <v>37342</v>
      </c>
      <c r="C818">
        <v>31.1</v>
      </c>
      <c r="D818">
        <v>22.1</v>
      </c>
      <c r="E818">
        <v>26.7</v>
      </c>
      <c r="G818">
        <v>37.9</v>
      </c>
      <c r="H818">
        <v>56.9</v>
      </c>
      <c r="K818">
        <v>37.1</v>
      </c>
      <c r="L818">
        <v>156.63999999999999</v>
      </c>
      <c r="N818">
        <v>7.3</v>
      </c>
      <c r="O818">
        <v>65.400000000000006</v>
      </c>
      <c r="P818">
        <v>84.28</v>
      </c>
      <c r="Q818" t="s">
        <v>18</v>
      </c>
    </row>
    <row r="819" spans="1:17" x14ac:dyDescent="0.3">
      <c r="A819" t="s">
        <v>17</v>
      </c>
      <c r="B819" s="1">
        <v>37343</v>
      </c>
      <c r="C819">
        <v>31.4</v>
      </c>
      <c r="D819">
        <v>24.1</v>
      </c>
      <c r="E819">
        <v>27.3</v>
      </c>
      <c r="G819">
        <v>37.9</v>
      </c>
      <c r="H819">
        <v>0.5</v>
      </c>
      <c r="K819">
        <v>14.8</v>
      </c>
      <c r="L819">
        <v>103.75</v>
      </c>
      <c r="N819">
        <v>8.3000000000000007</v>
      </c>
      <c r="O819">
        <v>57.5</v>
      </c>
      <c r="P819">
        <v>83.04</v>
      </c>
      <c r="Q819" t="s">
        <v>18</v>
      </c>
    </row>
    <row r="820" spans="1:17" x14ac:dyDescent="0.3">
      <c r="A820" t="s">
        <v>17</v>
      </c>
      <c r="B820" s="1">
        <v>37344</v>
      </c>
      <c r="C820">
        <v>31.1</v>
      </c>
      <c r="D820">
        <v>22.4</v>
      </c>
      <c r="E820">
        <v>27.5</v>
      </c>
      <c r="G820">
        <v>36.700000000000003</v>
      </c>
      <c r="H820">
        <v>3.5</v>
      </c>
      <c r="K820">
        <v>45.4</v>
      </c>
      <c r="L820">
        <v>130.9</v>
      </c>
      <c r="N820">
        <v>8.6999999999999993</v>
      </c>
      <c r="O820">
        <v>60.8</v>
      </c>
      <c r="P820">
        <v>82.32</v>
      </c>
      <c r="Q820" t="s">
        <v>18</v>
      </c>
    </row>
    <row r="821" spans="1:17" x14ac:dyDescent="0.3">
      <c r="A821" t="s">
        <v>17</v>
      </c>
      <c r="B821" s="1">
        <v>37345</v>
      </c>
      <c r="C821">
        <v>31.1</v>
      </c>
      <c r="D821">
        <v>21.3</v>
      </c>
      <c r="E821">
        <v>27</v>
      </c>
      <c r="G821">
        <v>36.700000000000003</v>
      </c>
      <c r="H821">
        <v>13.9</v>
      </c>
      <c r="K821">
        <v>27.3</v>
      </c>
      <c r="L821">
        <v>136.16999999999999</v>
      </c>
      <c r="N821">
        <v>8.1</v>
      </c>
      <c r="O821">
        <v>48.8</v>
      </c>
      <c r="P821">
        <v>85.99</v>
      </c>
      <c r="Q821" t="s">
        <v>18</v>
      </c>
    </row>
    <row r="822" spans="1:17" x14ac:dyDescent="0.3">
      <c r="A822" t="s">
        <v>17</v>
      </c>
      <c r="B822" s="1">
        <v>37346</v>
      </c>
      <c r="C822">
        <v>29.4</v>
      </c>
      <c r="D822">
        <v>25</v>
      </c>
      <c r="E822">
        <v>27.1</v>
      </c>
      <c r="G822">
        <v>35.799999999999997</v>
      </c>
      <c r="H822">
        <v>4</v>
      </c>
      <c r="K822">
        <v>45.3</v>
      </c>
      <c r="L822">
        <v>163.83000000000001</v>
      </c>
      <c r="N822">
        <v>7.4</v>
      </c>
      <c r="O822">
        <v>56.7</v>
      </c>
      <c r="P822">
        <v>85.81</v>
      </c>
      <c r="Q822" t="s">
        <v>18</v>
      </c>
    </row>
    <row r="823" spans="1:17" x14ac:dyDescent="0.3">
      <c r="A823" t="s">
        <v>17</v>
      </c>
      <c r="B823" s="1">
        <v>37347</v>
      </c>
      <c r="C823">
        <v>32.1</v>
      </c>
      <c r="D823">
        <v>22.1</v>
      </c>
      <c r="E823">
        <v>28</v>
      </c>
      <c r="G823">
        <v>36.9</v>
      </c>
      <c r="H823">
        <v>25.9</v>
      </c>
      <c r="K823">
        <v>24.1</v>
      </c>
      <c r="L823">
        <v>300.91000000000003</v>
      </c>
      <c r="N823">
        <v>9.5</v>
      </c>
      <c r="O823">
        <v>53.1</v>
      </c>
      <c r="P823">
        <v>76.36</v>
      </c>
      <c r="Q823" t="s">
        <v>18</v>
      </c>
    </row>
    <row r="824" spans="1:17" x14ac:dyDescent="0.3">
      <c r="A824" t="s">
        <v>17</v>
      </c>
      <c r="B824" s="1">
        <v>37348</v>
      </c>
      <c r="C824">
        <v>31.1</v>
      </c>
      <c r="D824">
        <v>21.9</v>
      </c>
      <c r="E824">
        <v>27.4</v>
      </c>
      <c r="G824">
        <v>36.700000000000003</v>
      </c>
      <c r="H824">
        <v>3.7</v>
      </c>
      <c r="K824">
        <v>27.4</v>
      </c>
      <c r="L824">
        <v>179.64</v>
      </c>
      <c r="N824">
        <v>6.2</v>
      </c>
      <c r="O824">
        <v>60</v>
      </c>
      <c r="P824">
        <v>80.52</v>
      </c>
      <c r="Q824" t="s">
        <v>18</v>
      </c>
    </row>
    <row r="825" spans="1:17" x14ac:dyDescent="0.3">
      <c r="A825" t="s">
        <v>17</v>
      </c>
      <c r="B825" s="1">
        <v>37349</v>
      </c>
      <c r="C825">
        <v>32.1</v>
      </c>
      <c r="D825">
        <v>21.7</v>
      </c>
      <c r="E825">
        <v>27.5</v>
      </c>
      <c r="G825">
        <v>36.700000000000003</v>
      </c>
      <c r="H825">
        <v>21.3</v>
      </c>
      <c r="K825">
        <v>27.4</v>
      </c>
      <c r="L825">
        <v>162.72999999999999</v>
      </c>
      <c r="N825">
        <v>7.9</v>
      </c>
      <c r="O825">
        <v>53.8</v>
      </c>
      <c r="P825">
        <v>79.62</v>
      </c>
      <c r="Q825" t="s">
        <v>18</v>
      </c>
    </row>
    <row r="826" spans="1:17" x14ac:dyDescent="0.3">
      <c r="A826" t="s">
        <v>17</v>
      </c>
      <c r="B826" s="1">
        <v>37350</v>
      </c>
      <c r="C826">
        <v>32.1</v>
      </c>
      <c r="D826">
        <v>19.8</v>
      </c>
      <c r="E826">
        <v>26.2</v>
      </c>
      <c r="G826">
        <v>36.9</v>
      </c>
      <c r="H826">
        <v>17.899999999999999</v>
      </c>
      <c r="K826">
        <v>36.5</v>
      </c>
      <c r="L826">
        <v>189.15</v>
      </c>
      <c r="N826">
        <v>8.5</v>
      </c>
      <c r="O826">
        <v>41.8</v>
      </c>
      <c r="P826">
        <v>82.34</v>
      </c>
      <c r="Q826" t="s">
        <v>18</v>
      </c>
    </row>
    <row r="827" spans="1:17" x14ac:dyDescent="0.3">
      <c r="A827" t="s">
        <v>17</v>
      </c>
      <c r="B827" s="1">
        <v>37351</v>
      </c>
      <c r="C827">
        <v>31.2</v>
      </c>
      <c r="D827">
        <v>24</v>
      </c>
      <c r="E827">
        <v>28</v>
      </c>
      <c r="G827">
        <v>37.9</v>
      </c>
      <c r="H827">
        <v>1</v>
      </c>
      <c r="K827">
        <v>22.3</v>
      </c>
      <c r="L827">
        <v>99.33</v>
      </c>
      <c r="N827">
        <v>8.6999999999999993</v>
      </c>
      <c r="O827">
        <v>49</v>
      </c>
      <c r="P827">
        <v>80.38</v>
      </c>
      <c r="Q827" t="s">
        <v>18</v>
      </c>
    </row>
    <row r="828" spans="1:17" x14ac:dyDescent="0.3">
      <c r="A828" t="s">
        <v>17</v>
      </c>
      <c r="B828" s="1">
        <v>37352</v>
      </c>
      <c r="C828">
        <v>32.1</v>
      </c>
      <c r="D828">
        <v>23.7</v>
      </c>
      <c r="E828">
        <v>28.7</v>
      </c>
      <c r="G828">
        <v>38</v>
      </c>
      <c r="H828">
        <v>27.9</v>
      </c>
      <c r="K828">
        <v>33.1</v>
      </c>
      <c r="L828">
        <v>157.91999999999999</v>
      </c>
      <c r="N828">
        <v>10.1</v>
      </c>
      <c r="O828">
        <v>46.3</v>
      </c>
      <c r="P828">
        <v>74.42</v>
      </c>
      <c r="Q828" t="s">
        <v>18</v>
      </c>
    </row>
    <row r="829" spans="1:17" x14ac:dyDescent="0.3">
      <c r="A829" t="s">
        <v>17</v>
      </c>
      <c r="B829" s="1">
        <v>37353</v>
      </c>
      <c r="C829">
        <v>33.1</v>
      </c>
      <c r="D829">
        <v>24.3</v>
      </c>
      <c r="E829">
        <v>30.1</v>
      </c>
      <c r="G829">
        <v>40.700000000000003</v>
      </c>
      <c r="H829">
        <v>0</v>
      </c>
      <c r="K829">
        <v>22.3</v>
      </c>
      <c r="L829">
        <v>167.75</v>
      </c>
      <c r="N829">
        <v>9.1</v>
      </c>
      <c r="O829">
        <v>37.5</v>
      </c>
      <c r="P829">
        <v>67.5</v>
      </c>
      <c r="Q829" t="s">
        <v>19</v>
      </c>
    </row>
    <row r="830" spans="1:17" x14ac:dyDescent="0.3">
      <c r="A830" t="s">
        <v>17</v>
      </c>
      <c r="B830" s="1">
        <v>37354</v>
      </c>
      <c r="C830">
        <v>33.1</v>
      </c>
      <c r="D830">
        <v>21</v>
      </c>
      <c r="E830">
        <v>29.5</v>
      </c>
      <c r="G830">
        <v>37.1</v>
      </c>
      <c r="H830">
        <v>1.0900000000000001</v>
      </c>
      <c r="K830">
        <v>18.399999999999999</v>
      </c>
      <c r="L830">
        <v>119.54</v>
      </c>
      <c r="N830">
        <v>9.1999999999999993</v>
      </c>
      <c r="O830">
        <v>29.9</v>
      </c>
      <c r="P830">
        <v>67.37</v>
      </c>
      <c r="Q830" t="s">
        <v>18</v>
      </c>
    </row>
    <row r="831" spans="1:17" x14ac:dyDescent="0.3">
      <c r="A831" t="s">
        <v>17</v>
      </c>
      <c r="B831" s="1">
        <v>37355</v>
      </c>
      <c r="C831">
        <v>33.1</v>
      </c>
      <c r="D831">
        <v>21.8</v>
      </c>
      <c r="E831">
        <v>28.2</v>
      </c>
      <c r="G831">
        <v>38.200000000000003</v>
      </c>
      <c r="H831">
        <v>0</v>
      </c>
      <c r="K831">
        <v>22.3</v>
      </c>
      <c r="L831">
        <v>136.66999999999999</v>
      </c>
      <c r="N831">
        <v>8.9</v>
      </c>
      <c r="O831">
        <v>39.299999999999997</v>
      </c>
      <c r="P831">
        <v>74.52</v>
      </c>
      <c r="Q831" t="s">
        <v>19</v>
      </c>
    </row>
    <row r="832" spans="1:17" x14ac:dyDescent="0.3">
      <c r="A832" t="s">
        <v>17</v>
      </c>
      <c r="B832" s="1">
        <v>37356</v>
      </c>
      <c r="C832">
        <v>32.1</v>
      </c>
      <c r="D832">
        <v>21.2</v>
      </c>
      <c r="E832">
        <v>27.5</v>
      </c>
      <c r="G832">
        <v>38</v>
      </c>
      <c r="H832">
        <v>7.9</v>
      </c>
      <c r="K832">
        <v>27.4</v>
      </c>
      <c r="L832">
        <v>189.63</v>
      </c>
      <c r="N832">
        <v>7.7</v>
      </c>
      <c r="O832">
        <v>34.1</v>
      </c>
      <c r="P832">
        <v>80.23</v>
      </c>
      <c r="Q832" t="s">
        <v>18</v>
      </c>
    </row>
    <row r="833" spans="1:17" x14ac:dyDescent="0.3">
      <c r="A833" t="s">
        <v>17</v>
      </c>
      <c r="B833" s="1">
        <v>37357</v>
      </c>
      <c r="C833">
        <v>32.1</v>
      </c>
      <c r="D833">
        <v>25</v>
      </c>
      <c r="E833">
        <v>27.9</v>
      </c>
      <c r="G833">
        <v>38</v>
      </c>
      <c r="H833">
        <v>0</v>
      </c>
      <c r="K833">
        <v>11.2</v>
      </c>
      <c r="L833">
        <v>202</v>
      </c>
      <c r="N833">
        <v>5.8</v>
      </c>
      <c r="O833">
        <v>34</v>
      </c>
      <c r="P833">
        <v>81.709999999999994</v>
      </c>
      <c r="Q833" t="s">
        <v>19</v>
      </c>
    </row>
    <row r="834" spans="1:17" x14ac:dyDescent="0.3">
      <c r="A834" t="s">
        <v>17</v>
      </c>
      <c r="B834" s="1">
        <v>37358</v>
      </c>
      <c r="C834">
        <v>30.7</v>
      </c>
      <c r="D834">
        <v>26.1</v>
      </c>
      <c r="E834">
        <v>27.9</v>
      </c>
      <c r="G834">
        <v>36.799999999999997</v>
      </c>
      <c r="H834">
        <v>0</v>
      </c>
      <c r="K834">
        <v>13</v>
      </c>
      <c r="L834">
        <v>283.33</v>
      </c>
      <c r="N834">
        <v>3.6</v>
      </c>
      <c r="O834">
        <v>65</v>
      </c>
      <c r="P834">
        <v>83.56</v>
      </c>
      <c r="Q834" t="s">
        <v>19</v>
      </c>
    </row>
    <row r="835" spans="1:17" x14ac:dyDescent="0.3">
      <c r="A835" t="s">
        <v>17</v>
      </c>
      <c r="B835" s="1">
        <v>37359</v>
      </c>
      <c r="C835">
        <v>31.1</v>
      </c>
      <c r="D835">
        <v>21.9</v>
      </c>
      <c r="E835">
        <v>27.2</v>
      </c>
      <c r="G835">
        <v>35.6</v>
      </c>
      <c r="H835">
        <v>14</v>
      </c>
      <c r="K835">
        <v>17.899999999999999</v>
      </c>
      <c r="L835">
        <v>162.83000000000001</v>
      </c>
      <c r="N835">
        <v>7.7</v>
      </c>
      <c r="O835">
        <v>47.7</v>
      </c>
      <c r="P835">
        <v>80.22</v>
      </c>
      <c r="Q835" t="s">
        <v>18</v>
      </c>
    </row>
    <row r="836" spans="1:17" x14ac:dyDescent="0.3">
      <c r="A836" t="s">
        <v>17</v>
      </c>
      <c r="B836" s="1">
        <v>37360</v>
      </c>
      <c r="C836">
        <v>32.1</v>
      </c>
      <c r="D836">
        <v>24.9</v>
      </c>
      <c r="E836">
        <v>29.2</v>
      </c>
      <c r="G836">
        <v>38</v>
      </c>
      <c r="H836">
        <v>0</v>
      </c>
      <c r="K836">
        <v>14.8</v>
      </c>
      <c r="L836">
        <v>143</v>
      </c>
      <c r="N836">
        <v>8.3000000000000007</v>
      </c>
      <c r="O836">
        <v>30</v>
      </c>
      <c r="P836">
        <v>75.180000000000007</v>
      </c>
      <c r="Q836" t="s">
        <v>19</v>
      </c>
    </row>
    <row r="837" spans="1:17" x14ac:dyDescent="0.3">
      <c r="A837" t="s">
        <v>17</v>
      </c>
      <c r="B837" s="1">
        <v>37361</v>
      </c>
      <c r="C837">
        <v>32.1</v>
      </c>
      <c r="D837">
        <v>21</v>
      </c>
      <c r="E837">
        <v>28.7</v>
      </c>
      <c r="G837">
        <v>38.1</v>
      </c>
      <c r="H837">
        <v>13.1</v>
      </c>
      <c r="K837">
        <v>18.399999999999999</v>
      </c>
      <c r="L837">
        <v>169.12</v>
      </c>
      <c r="N837">
        <v>7.6</v>
      </c>
      <c r="O837">
        <v>41</v>
      </c>
      <c r="P837">
        <v>75.12</v>
      </c>
      <c r="Q837" t="s">
        <v>18</v>
      </c>
    </row>
    <row r="838" spans="1:17" x14ac:dyDescent="0.3">
      <c r="A838" t="s">
        <v>17</v>
      </c>
      <c r="B838" s="1">
        <v>37362</v>
      </c>
      <c r="C838">
        <v>32.1</v>
      </c>
      <c r="D838">
        <v>21</v>
      </c>
      <c r="E838">
        <v>27.4</v>
      </c>
      <c r="G838">
        <v>38</v>
      </c>
      <c r="H838">
        <v>10</v>
      </c>
      <c r="K838">
        <v>18.399999999999999</v>
      </c>
      <c r="L838">
        <v>112.5</v>
      </c>
      <c r="N838">
        <v>7.6</v>
      </c>
      <c r="O838">
        <v>49</v>
      </c>
      <c r="P838">
        <v>80.900000000000006</v>
      </c>
      <c r="Q838" t="s">
        <v>18</v>
      </c>
    </row>
    <row r="839" spans="1:17" x14ac:dyDescent="0.3">
      <c r="A839" t="s">
        <v>17</v>
      </c>
      <c r="B839" s="1">
        <v>37363</v>
      </c>
      <c r="C839">
        <v>30.4</v>
      </c>
      <c r="D839">
        <v>22.1</v>
      </c>
      <c r="E839">
        <v>26.4</v>
      </c>
      <c r="G839">
        <v>35.299999999999997</v>
      </c>
      <c r="H839">
        <v>3</v>
      </c>
      <c r="K839">
        <v>27.7</v>
      </c>
      <c r="L839">
        <v>127.5</v>
      </c>
      <c r="N839">
        <v>8.1</v>
      </c>
      <c r="O839">
        <v>61.6</v>
      </c>
      <c r="P839">
        <v>85.71</v>
      </c>
      <c r="Q839" t="s">
        <v>18</v>
      </c>
    </row>
    <row r="840" spans="1:17" x14ac:dyDescent="0.3">
      <c r="A840" t="s">
        <v>17</v>
      </c>
      <c r="B840" s="1">
        <v>37364</v>
      </c>
      <c r="C840">
        <v>31.2</v>
      </c>
      <c r="D840">
        <v>25</v>
      </c>
      <c r="E840">
        <v>28.1</v>
      </c>
      <c r="G840">
        <v>36.299999999999997</v>
      </c>
      <c r="H840">
        <v>0</v>
      </c>
      <c r="K840">
        <v>18.399999999999999</v>
      </c>
      <c r="L840">
        <v>159</v>
      </c>
      <c r="N840">
        <v>7.7</v>
      </c>
      <c r="O840">
        <v>50.6</v>
      </c>
      <c r="P840">
        <v>79.86</v>
      </c>
      <c r="Q840" t="s">
        <v>19</v>
      </c>
    </row>
    <row r="841" spans="1:17" x14ac:dyDescent="0.3">
      <c r="A841" t="s">
        <v>17</v>
      </c>
      <c r="B841" s="1">
        <v>37365</v>
      </c>
      <c r="C841">
        <v>31.1</v>
      </c>
      <c r="D841">
        <v>21.2</v>
      </c>
      <c r="E841">
        <v>27.5</v>
      </c>
      <c r="G841">
        <v>36.700000000000003</v>
      </c>
      <c r="H841">
        <v>24.9</v>
      </c>
      <c r="K841">
        <v>22.3</v>
      </c>
      <c r="L841">
        <v>141.25</v>
      </c>
      <c r="N841">
        <v>9.1999999999999993</v>
      </c>
      <c r="O841">
        <v>55.4</v>
      </c>
      <c r="P841">
        <v>79.45</v>
      </c>
      <c r="Q841" t="s">
        <v>18</v>
      </c>
    </row>
    <row r="842" spans="1:17" x14ac:dyDescent="0.3">
      <c r="A842" t="s">
        <v>17</v>
      </c>
      <c r="B842" s="1">
        <v>37366</v>
      </c>
      <c r="C842">
        <v>30.1</v>
      </c>
      <c r="D842">
        <v>24.1</v>
      </c>
      <c r="E842">
        <v>26.9</v>
      </c>
      <c r="G842">
        <v>36.299999999999997</v>
      </c>
      <c r="H842">
        <v>9.4</v>
      </c>
      <c r="K842">
        <v>33.5</v>
      </c>
      <c r="L842">
        <v>113.6</v>
      </c>
      <c r="N842">
        <v>8.8000000000000007</v>
      </c>
      <c r="O842">
        <v>55.2</v>
      </c>
      <c r="P842">
        <v>83.26</v>
      </c>
      <c r="Q842" t="s">
        <v>18</v>
      </c>
    </row>
    <row r="843" spans="1:17" x14ac:dyDescent="0.3">
      <c r="A843" t="s">
        <v>17</v>
      </c>
      <c r="B843" s="1">
        <v>37367</v>
      </c>
      <c r="C843">
        <v>31.1</v>
      </c>
      <c r="D843">
        <v>21.4</v>
      </c>
      <c r="E843">
        <v>27.8</v>
      </c>
      <c r="G843">
        <v>35.6</v>
      </c>
      <c r="H843">
        <v>0.6</v>
      </c>
      <c r="K843">
        <v>18.399999999999999</v>
      </c>
      <c r="L843">
        <v>144.18</v>
      </c>
      <c r="N843">
        <v>8.1999999999999993</v>
      </c>
      <c r="O843">
        <v>45.7</v>
      </c>
      <c r="P843">
        <v>77.84</v>
      </c>
      <c r="Q843" t="s">
        <v>18</v>
      </c>
    </row>
    <row r="844" spans="1:17" x14ac:dyDescent="0.3">
      <c r="A844" t="s">
        <v>17</v>
      </c>
      <c r="B844" s="1">
        <v>37368</v>
      </c>
      <c r="C844">
        <v>31.6</v>
      </c>
      <c r="D844">
        <v>21.7</v>
      </c>
      <c r="E844">
        <v>28</v>
      </c>
      <c r="G844">
        <v>37.5</v>
      </c>
      <c r="H844">
        <v>36.1</v>
      </c>
      <c r="K844">
        <v>14.8</v>
      </c>
      <c r="L844">
        <v>105.38</v>
      </c>
      <c r="N844">
        <v>8.1999999999999993</v>
      </c>
      <c r="O844">
        <v>44.8</v>
      </c>
      <c r="P844">
        <v>79.930000000000007</v>
      </c>
      <c r="Q844" t="s">
        <v>18</v>
      </c>
    </row>
    <row r="845" spans="1:17" x14ac:dyDescent="0.3">
      <c r="A845" t="s">
        <v>17</v>
      </c>
      <c r="B845" s="1">
        <v>37369</v>
      </c>
      <c r="C845">
        <v>31.7</v>
      </c>
      <c r="D845">
        <v>25</v>
      </c>
      <c r="E845">
        <v>28.9</v>
      </c>
      <c r="G845">
        <v>36.9</v>
      </c>
      <c r="H845">
        <v>0</v>
      </c>
      <c r="K845">
        <v>18.399999999999999</v>
      </c>
      <c r="L845">
        <v>168.93</v>
      </c>
      <c r="N845">
        <v>8.8000000000000007</v>
      </c>
      <c r="O845">
        <v>35</v>
      </c>
      <c r="P845">
        <v>73.94</v>
      </c>
      <c r="Q845" t="s">
        <v>19</v>
      </c>
    </row>
    <row r="846" spans="1:17" x14ac:dyDescent="0.3">
      <c r="A846" t="s">
        <v>17</v>
      </c>
      <c r="B846" s="1">
        <v>37370</v>
      </c>
      <c r="C846">
        <v>32.1</v>
      </c>
      <c r="D846">
        <v>21.2</v>
      </c>
      <c r="E846">
        <v>29.3</v>
      </c>
      <c r="G846">
        <v>37.9</v>
      </c>
      <c r="H846">
        <v>4</v>
      </c>
      <c r="K846">
        <v>14.8</v>
      </c>
      <c r="L846">
        <v>111</v>
      </c>
      <c r="N846">
        <v>8.6999999999999993</v>
      </c>
      <c r="O846">
        <v>45.4</v>
      </c>
      <c r="P846">
        <v>73.2</v>
      </c>
      <c r="Q846" t="s">
        <v>18</v>
      </c>
    </row>
    <row r="847" spans="1:17" x14ac:dyDescent="0.3">
      <c r="A847" t="s">
        <v>17</v>
      </c>
      <c r="B847" s="1">
        <v>37371</v>
      </c>
      <c r="C847">
        <v>33.1</v>
      </c>
      <c r="D847">
        <v>25</v>
      </c>
      <c r="E847">
        <v>29.4</v>
      </c>
      <c r="G847">
        <v>37.1</v>
      </c>
      <c r="H847">
        <v>0.7</v>
      </c>
      <c r="K847">
        <v>27.7</v>
      </c>
      <c r="L847">
        <v>131.5</v>
      </c>
      <c r="N847">
        <v>8.4</v>
      </c>
      <c r="O847">
        <v>29.9</v>
      </c>
      <c r="P847">
        <v>72.040000000000006</v>
      </c>
      <c r="Q847" t="s">
        <v>18</v>
      </c>
    </row>
    <row r="848" spans="1:17" x14ac:dyDescent="0.3">
      <c r="A848" t="s">
        <v>17</v>
      </c>
      <c r="B848" s="1">
        <v>37372</v>
      </c>
      <c r="C848">
        <v>33.1</v>
      </c>
      <c r="D848">
        <v>23.2</v>
      </c>
      <c r="E848">
        <v>28.4</v>
      </c>
      <c r="G848">
        <v>37.1</v>
      </c>
      <c r="H848">
        <v>0</v>
      </c>
      <c r="K848">
        <v>18.399999999999999</v>
      </c>
      <c r="L848">
        <v>127.27</v>
      </c>
      <c r="N848">
        <v>9.1</v>
      </c>
      <c r="O848">
        <v>44.9</v>
      </c>
      <c r="P848">
        <v>74.41</v>
      </c>
      <c r="Q848" t="s">
        <v>19</v>
      </c>
    </row>
    <row r="849" spans="1:17" x14ac:dyDescent="0.3">
      <c r="A849" t="s">
        <v>17</v>
      </c>
      <c r="B849" s="1">
        <v>37373</v>
      </c>
      <c r="C849">
        <v>32.1</v>
      </c>
      <c r="D849">
        <v>25</v>
      </c>
      <c r="E849">
        <v>29.5</v>
      </c>
      <c r="G849">
        <v>37.9</v>
      </c>
      <c r="H849">
        <v>0</v>
      </c>
      <c r="K849">
        <v>27.6</v>
      </c>
      <c r="L849">
        <v>127.75</v>
      </c>
      <c r="N849">
        <v>8.8000000000000007</v>
      </c>
      <c r="O849">
        <v>25.8</v>
      </c>
      <c r="P849">
        <v>68.83</v>
      </c>
      <c r="Q849" t="s">
        <v>19</v>
      </c>
    </row>
    <row r="850" spans="1:17" x14ac:dyDescent="0.3">
      <c r="A850" t="s">
        <v>17</v>
      </c>
      <c r="B850" s="1">
        <v>37374</v>
      </c>
      <c r="C850">
        <v>32.1</v>
      </c>
      <c r="D850">
        <v>21.5</v>
      </c>
      <c r="E850">
        <v>28.7</v>
      </c>
      <c r="G850">
        <v>39.299999999999997</v>
      </c>
      <c r="H850">
        <v>0</v>
      </c>
      <c r="K850">
        <v>22.3</v>
      </c>
      <c r="L850">
        <v>141.54</v>
      </c>
      <c r="N850">
        <v>8.6999999999999993</v>
      </c>
      <c r="O850">
        <v>45.8</v>
      </c>
      <c r="P850">
        <v>73.22</v>
      </c>
      <c r="Q850" t="s">
        <v>19</v>
      </c>
    </row>
    <row r="851" spans="1:17" x14ac:dyDescent="0.3">
      <c r="A851" t="s">
        <v>17</v>
      </c>
      <c r="B851" s="1">
        <v>37375</v>
      </c>
      <c r="C851">
        <v>32.4</v>
      </c>
      <c r="D851">
        <v>20.3</v>
      </c>
      <c r="E851">
        <v>29.1</v>
      </c>
      <c r="G851">
        <v>35.9</v>
      </c>
      <c r="H851">
        <v>0</v>
      </c>
      <c r="K851">
        <v>18.399999999999999</v>
      </c>
      <c r="L851">
        <v>125.25</v>
      </c>
      <c r="N851">
        <v>9</v>
      </c>
      <c r="O851">
        <v>27.9</v>
      </c>
      <c r="P851">
        <v>68.260000000000005</v>
      </c>
      <c r="Q851" t="s">
        <v>19</v>
      </c>
    </row>
    <row r="852" spans="1:17" x14ac:dyDescent="0.3">
      <c r="A852" t="s">
        <v>17</v>
      </c>
      <c r="B852" s="1">
        <v>37376</v>
      </c>
      <c r="C852">
        <v>32.1</v>
      </c>
      <c r="D852">
        <v>25.4</v>
      </c>
      <c r="E852">
        <v>29.5</v>
      </c>
      <c r="G852">
        <v>37.9</v>
      </c>
      <c r="H852">
        <v>0</v>
      </c>
      <c r="K852">
        <v>29.1</v>
      </c>
      <c r="L852">
        <v>139.27000000000001</v>
      </c>
      <c r="N852">
        <v>8.9</v>
      </c>
      <c r="O852">
        <v>26.4</v>
      </c>
      <c r="P852">
        <v>68.349999999999994</v>
      </c>
      <c r="Q852" t="s">
        <v>19</v>
      </c>
    </row>
    <row r="853" spans="1:17" x14ac:dyDescent="0.3">
      <c r="A853" t="s">
        <v>17</v>
      </c>
      <c r="B853" s="1">
        <v>37377</v>
      </c>
      <c r="C853">
        <v>33.1</v>
      </c>
      <c r="D853">
        <v>20.3</v>
      </c>
      <c r="E853">
        <v>29</v>
      </c>
      <c r="G853">
        <v>37.1</v>
      </c>
      <c r="H853">
        <v>0</v>
      </c>
      <c r="K853">
        <v>18.3</v>
      </c>
      <c r="L853">
        <v>156.38</v>
      </c>
      <c r="N853">
        <v>8.1999999999999993</v>
      </c>
      <c r="O853">
        <v>22.1</v>
      </c>
      <c r="P853">
        <v>70.739999999999995</v>
      </c>
      <c r="Q853" t="s">
        <v>21</v>
      </c>
    </row>
    <row r="854" spans="1:17" x14ac:dyDescent="0.3">
      <c r="A854" t="s">
        <v>17</v>
      </c>
      <c r="B854" s="1">
        <v>37378</v>
      </c>
      <c r="C854">
        <v>32.4</v>
      </c>
      <c r="D854">
        <v>21.8</v>
      </c>
      <c r="E854">
        <v>29.3</v>
      </c>
      <c r="G854">
        <v>38</v>
      </c>
      <c r="H854">
        <v>0</v>
      </c>
      <c r="K854">
        <v>18.399999999999999</v>
      </c>
      <c r="L854">
        <v>142</v>
      </c>
      <c r="N854">
        <v>7.8</v>
      </c>
      <c r="O854">
        <v>37.200000000000003</v>
      </c>
      <c r="P854">
        <v>72.73</v>
      </c>
      <c r="Q854" t="s">
        <v>19</v>
      </c>
    </row>
    <row r="855" spans="1:17" x14ac:dyDescent="0.3">
      <c r="A855" t="s">
        <v>17</v>
      </c>
      <c r="B855" s="1">
        <v>37379</v>
      </c>
      <c r="C855">
        <v>32.200000000000003</v>
      </c>
      <c r="D855">
        <v>21.8</v>
      </c>
      <c r="E855">
        <v>29.1</v>
      </c>
      <c r="G855">
        <v>38.200000000000003</v>
      </c>
      <c r="H855">
        <v>1.7</v>
      </c>
      <c r="K855">
        <v>31.3</v>
      </c>
      <c r="L855">
        <v>105</v>
      </c>
      <c r="N855">
        <v>9</v>
      </c>
      <c r="O855">
        <v>43.3</v>
      </c>
      <c r="P855">
        <v>74.430000000000007</v>
      </c>
      <c r="Q855" t="s">
        <v>18</v>
      </c>
    </row>
    <row r="856" spans="1:17" x14ac:dyDescent="0.3">
      <c r="A856" t="s">
        <v>17</v>
      </c>
      <c r="B856" s="1">
        <v>37380</v>
      </c>
      <c r="C856">
        <v>32.1</v>
      </c>
      <c r="D856">
        <v>23.4</v>
      </c>
      <c r="E856">
        <v>29.4</v>
      </c>
      <c r="G856">
        <v>38</v>
      </c>
      <c r="H856">
        <v>0</v>
      </c>
      <c r="K856">
        <v>22.3</v>
      </c>
      <c r="L856">
        <v>127.22</v>
      </c>
      <c r="N856">
        <v>9.1999999999999993</v>
      </c>
      <c r="O856">
        <v>33.4</v>
      </c>
      <c r="P856">
        <v>74.040000000000006</v>
      </c>
      <c r="Q856" t="s">
        <v>19</v>
      </c>
    </row>
    <row r="857" spans="1:17" x14ac:dyDescent="0.3">
      <c r="A857" t="s">
        <v>17</v>
      </c>
      <c r="B857" s="1">
        <v>37381</v>
      </c>
      <c r="C857">
        <v>32.1</v>
      </c>
      <c r="D857">
        <v>25.9</v>
      </c>
      <c r="E857">
        <v>29.8</v>
      </c>
      <c r="G857">
        <v>39.299999999999997</v>
      </c>
      <c r="H857">
        <v>0</v>
      </c>
      <c r="K857">
        <v>22.3</v>
      </c>
      <c r="L857">
        <v>143.33000000000001</v>
      </c>
      <c r="N857">
        <v>9</v>
      </c>
      <c r="O857">
        <v>27.1</v>
      </c>
      <c r="P857">
        <v>74.31</v>
      </c>
      <c r="Q857" t="s">
        <v>19</v>
      </c>
    </row>
    <row r="858" spans="1:17" x14ac:dyDescent="0.3">
      <c r="A858" t="s">
        <v>17</v>
      </c>
      <c r="B858" s="1">
        <v>37382</v>
      </c>
      <c r="C858">
        <v>33.1</v>
      </c>
      <c r="D858">
        <v>22.2</v>
      </c>
      <c r="E858">
        <v>29.4</v>
      </c>
      <c r="G858">
        <v>39.799999999999997</v>
      </c>
      <c r="H858">
        <v>14</v>
      </c>
      <c r="K858">
        <v>18.399999999999999</v>
      </c>
      <c r="L858">
        <v>136.77000000000001</v>
      </c>
      <c r="N858">
        <v>8.4</v>
      </c>
      <c r="O858">
        <v>27</v>
      </c>
      <c r="P858">
        <v>73.510000000000005</v>
      </c>
      <c r="Q858" t="s">
        <v>18</v>
      </c>
    </row>
    <row r="859" spans="1:17" x14ac:dyDescent="0.3">
      <c r="A859" t="s">
        <v>17</v>
      </c>
      <c r="B859" s="1">
        <v>37383</v>
      </c>
      <c r="C859">
        <v>32.200000000000003</v>
      </c>
      <c r="D859">
        <v>22.9</v>
      </c>
      <c r="E859">
        <v>28.8</v>
      </c>
      <c r="G859">
        <v>38</v>
      </c>
      <c r="H859">
        <v>0</v>
      </c>
      <c r="K859">
        <v>36.6</v>
      </c>
      <c r="L859">
        <v>165.9</v>
      </c>
      <c r="N859">
        <v>8.6999999999999993</v>
      </c>
      <c r="O859">
        <v>39.5</v>
      </c>
      <c r="P859">
        <v>76.400000000000006</v>
      </c>
      <c r="Q859" t="s">
        <v>19</v>
      </c>
    </row>
    <row r="860" spans="1:17" x14ac:dyDescent="0.3">
      <c r="A860" t="s">
        <v>17</v>
      </c>
      <c r="B860" s="1">
        <v>37384</v>
      </c>
      <c r="C860">
        <v>32.1</v>
      </c>
      <c r="D860">
        <v>23.1</v>
      </c>
      <c r="E860">
        <v>29</v>
      </c>
      <c r="G860">
        <v>37.9</v>
      </c>
      <c r="H860">
        <v>0.4</v>
      </c>
      <c r="K860">
        <v>18.3</v>
      </c>
      <c r="L860">
        <v>165.25</v>
      </c>
      <c r="N860">
        <v>8.1</v>
      </c>
      <c r="O860">
        <v>46.6</v>
      </c>
      <c r="P860">
        <v>75.67</v>
      </c>
      <c r="Q860" t="s">
        <v>18</v>
      </c>
    </row>
    <row r="861" spans="1:17" x14ac:dyDescent="0.3">
      <c r="A861" t="s">
        <v>17</v>
      </c>
      <c r="B861" s="1">
        <v>37385</v>
      </c>
      <c r="C861">
        <v>32.1</v>
      </c>
      <c r="D861">
        <v>26.1</v>
      </c>
      <c r="E861">
        <v>29.2</v>
      </c>
      <c r="G861">
        <v>36.9</v>
      </c>
      <c r="H861">
        <v>0</v>
      </c>
      <c r="K861">
        <v>18.399999999999999</v>
      </c>
      <c r="L861">
        <v>137.33000000000001</v>
      </c>
      <c r="N861">
        <v>8.6999999999999993</v>
      </c>
      <c r="O861">
        <v>47.2</v>
      </c>
      <c r="P861">
        <v>74.02</v>
      </c>
      <c r="Q861" t="s">
        <v>19</v>
      </c>
    </row>
    <row r="862" spans="1:17" x14ac:dyDescent="0.3">
      <c r="A862" t="s">
        <v>17</v>
      </c>
      <c r="B862" s="1">
        <v>37386</v>
      </c>
      <c r="C862">
        <v>31.1</v>
      </c>
      <c r="D862">
        <v>22</v>
      </c>
      <c r="E862">
        <v>26.4</v>
      </c>
      <c r="G862">
        <v>36.700000000000003</v>
      </c>
      <c r="H862">
        <v>30.6</v>
      </c>
      <c r="K862">
        <v>14.8</v>
      </c>
      <c r="L862">
        <v>233.11</v>
      </c>
      <c r="N862">
        <v>5.6</v>
      </c>
      <c r="O862">
        <v>67.3</v>
      </c>
      <c r="P862">
        <v>86.68</v>
      </c>
      <c r="Q862" t="s">
        <v>18</v>
      </c>
    </row>
    <row r="863" spans="1:17" x14ac:dyDescent="0.3">
      <c r="A863" t="s">
        <v>17</v>
      </c>
      <c r="B863" s="1">
        <v>37387</v>
      </c>
      <c r="C863">
        <v>31.1</v>
      </c>
      <c r="D863">
        <v>22.4</v>
      </c>
      <c r="E863">
        <v>27.6</v>
      </c>
      <c r="G863">
        <v>37.9</v>
      </c>
      <c r="H863">
        <v>48.58</v>
      </c>
      <c r="K863">
        <v>27.4</v>
      </c>
      <c r="L863">
        <v>186.85</v>
      </c>
      <c r="N863">
        <v>8.4</v>
      </c>
      <c r="O863">
        <v>52.5</v>
      </c>
      <c r="P863">
        <v>81.97</v>
      </c>
      <c r="Q863" t="s">
        <v>18</v>
      </c>
    </row>
    <row r="864" spans="1:17" x14ac:dyDescent="0.3">
      <c r="A864" t="s">
        <v>17</v>
      </c>
      <c r="B864" s="1">
        <v>37388</v>
      </c>
      <c r="C864">
        <v>32.1</v>
      </c>
      <c r="D864">
        <v>25.2</v>
      </c>
      <c r="E864">
        <v>29.1</v>
      </c>
      <c r="G864">
        <v>38</v>
      </c>
      <c r="H864">
        <v>0</v>
      </c>
      <c r="K864">
        <v>27.3</v>
      </c>
      <c r="L864">
        <v>149.55000000000001</v>
      </c>
      <c r="N864">
        <v>9.9</v>
      </c>
      <c r="O864">
        <v>38</v>
      </c>
      <c r="P864">
        <v>78.540000000000006</v>
      </c>
      <c r="Q864" t="s">
        <v>19</v>
      </c>
    </row>
    <row r="865" spans="1:17" x14ac:dyDescent="0.3">
      <c r="A865" t="s">
        <v>17</v>
      </c>
      <c r="B865" s="1">
        <v>37389</v>
      </c>
      <c r="C865">
        <v>32.1</v>
      </c>
      <c r="D865">
        <v>22.4</v>
      </c>
      <c r="E865">
        <v>29.1</v>
      </c>
      <c r="G865">
        <v>39.299999999999997</v>
      </c>
      <c r="H865">
        <v>0</v>
      </c>
      <c r="K865">
        <v>25.2</v>
      </c>
      <c r="L865">
        <v>112.73</v>
      </c>
      <c r="N865">
        <v>10.1</v>
      </c>
      <c r="O865">
        <v>46</v>
      </c>
      <c r="P865">
        <v>76.19</v>
      </c>
      <c r="Q865" t="s">
        <v>19</v>
      </c>
    </row>
    <row r="866" spans="1:17" x14ac:dyDescent="0.3">
      <c r="A866" t="s">
        <v>17</v>
      </c>
      <c r="B866" s="1">
        <v>37390</v>
      </c>
      <c r="C866">
        <v>31.1</v>
      </c>
      <c r="D866">
        <v>24</v>
      </c>
      <c r="E866">
        <v>28.7</v>
      </c>
      <c r="G866">
        <v>37.9</v>
      </c>
      <c r="H866">
        <v>0</v>
      </c>
      <c r="K866">
        <v>27.5</v>
      </c>
      <c r="L866">
        <v>107.91</v>
      </c>
      <c r="N866">
        <v>8.9</v>
      </c>
      <c r="O866">
        <v>38.799999999999997</v>
      </c>
      <c r="P866">
        <v>74.540000000000006</v>
      </c>
      <c r="Q866" t="s">
        <v>19</v>
      </c>
    </row>
    <row r="867" spans="1:17" x14ac:dyDescent="0.3">
      <c r="A867" t="s">
        <v>17</v>
      </c>
      <c r="B867" s="1">
        <v>37391</v>
      </c>
      <c r="C867">
        <v>31.1</v>
      </c>
      <c r="D867">
        <v>25.7</v>
      </c>
      <c r="E867">
        <v>28.2</v>
      </c>
      <c r="G867">
        <v>36.700000000000003</v>
      </c>
      <c r="H867">
        <v>0</v>
      </c>
      <c r="K867">
        <v>36.700000000000003</v>
      </c>
      <c r="L867">
        <v>136</v>
      </c>
      <c r="N867">
        <v>7.5</v>
      </c>
      <c r="O867">
        <v>39.4</v>
      </c>
      <c r="P867">
        <v>74.239999999999995</v>
      </c>
      <c r="Q867" t="s">
        <v>19</v>
      </c>
    </row>
    <row r="868" spans="1:17" x14ac:dyDescent="0.3">
      <c r="A868" t="s">
        <v>17</v>
      </c>
      <c r="B868" s="1">
        <v>37392</v>
      </c>
      <c r="C868">
        <v>31.1</v>
      </c>
      <c r="D868">
        <v>20</v>
      </c>
      <c r="E868">
        <v>28.8</v>
      </c>
      <c r="G868">
        <v>36.700000000000003</v>
      </c>
      <c r="H868">
        <v>0</v>
      </c>
      <c r="K868">
        <v>14.8</v>
      </c>
      <c r="L868">
        <v>139.58000000000001</v>
      </c>
      <c r="N868">
        <v>8.6</v>
      </c>
      <c r="O868">
        <v>30.6</v>
      </c>
      <c r="P868">
        <v>70.62</v>
      </c>
      <c r="Q868" t="s">
        <v>19</v>
      </c>
    </row>
    <row r="869" spans="1:17" x14ac:dyDescent="0.3">
      <c r="A869" t="s">
        <v>17</v>
      </c>
      <c r="B869" s="1">
        <v>37393</v>
      </c>
      <c r="C869">
        <v>31.2</v>
      </c>
      <c r="D869">
        <v>23.5</v>
      </c>
      <c r="E869">
        <v>28.7</v>
      </c>
      <c r="G869">
        <v>34.700000000000003</v>
      </c>
      <c r="H869">
        <v>0</v>
      </c>
      <c r="K869">
        <v>22.3</v>
      </c>
      <c r="L869">
        <v>158.07</v>
      </c>
      <c r="N869">
        <v>8.8000000000000007</v>
      </c>
      <c r="O869">
        <v>25.2</v>
      </c>
      <c r="P869">
        <v>67.38</v>
      </c>
      <c r="Q869" t="s">
        <v>19</v>
      </c>
    </row>
    <row r="870" spans="1:17" x14ac:dyDescent="0.3">
      <c r="A870" t="s">
        <v>17</v>
      </c>
      <c r="B870" s="1">
        <v>37394</v>
      </c>
      <c r="C870">
        <v>32.1</v>
      </c>
      <c r="D870">
        <v>24.1</v>
      </c>
      <c r="E870">
        <v>28.4</v>
      </c>
      <c r="G870">
        <v>35.9</v>
      </c>
      <c r="H870">
        <v>0.2</v>
      </c>
      <c r="K870">
        <v>13</v>
      </c>
      <c r="L870">
        <v>112.5</v>
      </c>
      <c r="N870">
        <v>7.6</v>
      </c>
      <c r="O870">
        <v>24.2</v>
      </c>
      <c r="P870">
        <v>72.400000000000006</v>
      </c>
      <c r="Q870" t="s">
        <v>22</v>
      </c>
    </row>
    <row r="871" spans="1:17" x14ac:dyDescent="0.3">
      <c r="A871" t="s">
        <v>17</v>
      </c>
      <c r="B871" s="1">
        <v>37395</v>
      </c>
      <c r="C871">
        <v>31.1</v>
      </c>
      <c r="D871">
        <v>17.8</v>
      </c>
      <c r="E871">
        <v>26.5</v>
      </c>
      <c r="G871">
        <v>33.700000000000003</v>
      </c>
      <c r="H871">
        <v>0</v>
      </c>
      <c r="K871">
        <v>20.5</v>
      </c>
      <c r="L871">
        <v>169.14</v>
      </c>
      <c r="N871">
        <v>8.6</v>
      </c>
      <c r="O871">
        <v>20.9</v>
      </c>
      <c r="P871">
        <v>73.31</v>
      </c>
      <c r="Q871" t="s">
        <v>21</v>
      </c>
    </row>
    <row r="872" spans="1:17" x14ac:dyDescent="0.3">
      <c r="A872" t="s">
        <v>17</v>
      </c>
      <c r="B872" s="1">
        <v>37396</v>
      </c>
      <c r="C872">
        <v>32.1</v>
      </c>
      <c r="D872">
        <v>17.399999999999999</v>
      </c>
      <c r="E872">
        <v>27.8</v>
      </c>
      <c r="G872">
        <v>35</v>
      </c>
      <c r="H872">
        <v>14</v>
      </c>
      <c r="K872">
        <v>14.8</v>
      </c>
      <c r="L872">
        <v>132.5</v>
      </c>
      <c r="N872">
        <v>9.1999999999999993</v>
      </c>
      <c r="O872">
        <v>25.9</v>
      </c>
      <c r="P872">
        <v>67.44</v>
      </c>
      <c r="Q872" t="s">
        <v>18</v>
      </c>
    </row>
    <row r="873" spans="1:17" x14ac:dyDescent="0.3">
      <c r="A873" t="s">
        <v>17</v>
      </c>
      <c r="B873" s="1">
        <v>37397</v>
      </c>
      <c r="C873">
        <v>31.1</v>
      </c>
      <c r="D873">
        <v>23.1</v>
      </c>
      <c r="E873">
        <v>27</v>
      </c>
      <c r="G873">
        <v>33.1</v>
      </c>
      <c r="H873">
        <v>0</v>
      </c>
      <c r="K873">
        <v>18.399999999999999</v>
      </c>
      <c r="L873">
        <v>146.13999999999999</v>
      </c>
      <c r="N873">
        <v>7.2</v>
      </c>
      <c r="O873">
        <v>11.5</v>
      </c>
      <c r="P873">
        <v>72.75</v>
      </c>
      <c r="Q873" t="s">
        <v>21</v>
      </c>
    </row>
    <row r="874" spans="1:17" x14ac:dyDescent="0.3">
      <c r="A874" t="s">
        <v>17</v>
      </c>
      <c r="B874" s="1">
        <v>37398</v>
      </c>
      <c r="C874">
        <v>32.1</v>
      </c>
      <c r="D874">
        <v>18.5</v>
      </c>
      <c r="E874">
        <v>27.3</v>
      </c>
      <c r="G874">
        <v>35</v>
      </c>
      <c r="H874">
        <v>0</v>
      </c>
      <c r="K874">
        <v>14.8</v>
      </c>
      <c r="L874">
        <v>83.75</v>
      </c>
      <c r="N874">
        <v>7.5</v>
      </c>
      <c r="O874">
        <v>27.5</v>
      </c>
      <c r="P874">
        <v>70.56</v>
      </c>
      <c r="Q874" t="s">
        <v>19</v>
      </c>
    </row>
    <row r="875" spans="1:17" x14ac:dyDescent="0.3">
      <c r="A875" t="s">
        <v>17</v>
      </c>
      <c r="B875" s="1">
        <v>37399</v>
      </c>
      <c r="C875">
        <v>31.1</v>
      </c>
      <c r="D875">
        <v>18.5</v>
      </c>
      <c r="E875">
        <v>28.1</v>
      </c>
      <c r="G875">
        <v>35.6</v>
      </c>
      <c r="H875">
        <v>0</v>
      </c>
      <c r="K875">
        <v>18.2</v>
      </c>
      <c r="L875">
        <v>151.6</v>
      </c>
      <c r="N875">
        <v>7.3</v>
      </c>
      <c r="O875">
        <v>31.4</v>
      </c>
      <c r="P875">
        <v>69.150000000000006</v>
      </c>
      <c r="Q875" t="s">
        <v>19</v>
      </c>
    </row>
    <row r="876" spans="1:17" x14ac:dyDescent="0.3">
      <c r="A876" t="s">
        <v>17</v>
      </c>
      <c r="B876" s="1">
        <v>37400</v>
      </c>
      <c r="C876">
        <v>33.1</v>
      </c>
      <c r="D876">
        <v>18.8</v>
      </c>
      <c r="E876">
        <v>28.4</v>
      </c>
      <c r="G876">
        <v>35.4</v>
      </c>
      <c r="H876">
        <v>0.7</v>
      </c>
      <c r="K876">
        <v>14.8</v>
      </c>
      <c r="L876">
        <v>129</v>
      </c>
      <c r="N876">
        <v>9.1</v>
      </c>
      <c r="O876">
        <v>32.200000000000003</v>
      </c>
      <c r="P876">
        <v>66.790000000000006</v>
      </c>
      <c r="Q876" t="s">
        <v>18</v>
      </c>
    </row>
    <row r="877" spans="1:17" x14ac:dyDescent="0.3">
      <c r="A877" t="s">
        <v>17</v>
      </c>
      <c r="B877" s="1">
        <v>37401</v>
      </c>
      <c r="C877">
        <v>31.1</v>
      </c>
      <c r="D877">
        <v>17.2</v>
      </c>
      <c r="E877">
        <v>27.1</v>
      </c>
      <c r="G877">
        <v>33.799999999999997</v>
      </c>
      <c r="H877">
        <v>0</v>
      </c>
      <c r="K877">
        <v>18.399999999999999</v>
      </c>
      <c r="L877">
        <v>142.31</v>
      </c>
      <c r="N877">
        <v>8.6999999999999993</v>
      </c>
      <c r="O877">
        <v>16.399999999999999</v>
      </c>
      <c r="P877">
        <v>71</v>
      </c>
      <c r="Q877" t="s">
        <v>21</v>
      </c>
    </row>
    <row r="878" spans="1:17" x14ac:dyDescent="0.3">
      <c r="A878" t="s">
        <v>17</v>
      </c>
      <c r="B878" s="1">
        <v>37402</v>
      </c>
      <c r="C878">
        <v>31.1</v>
      </c>
      <c r="D878">
        <v>25</v>
      </c>
      <c r="E878">
        <v>29.2</v>
      </c>
      <c r="G878">
        <v>34.700000000000003</v>
      </c>
      <c r="H878">
        <v>0</v>
      </c>
      <c r="K878">
        <v>22.3</v>
      </c>
      <c r="L878">
        <v>113</v>
      </c>
      <c r="N878">
        <v>9</v>
      </c>
      <c r="O878">
        <v>27.7</v>
      </c>
      <c r="P878">
        <v>69.760000000000005</v>
      </c>
      <c r="Q878" t="s">
        <v>19</v>
      </c>
    </row>
    <row r="879" spans="1:17" x14ac:dyDescent="0.3">
      <c r="A879" t="s">
        <v>17</v>
      </c>
      <c r="B879" s="1">
        <v>37403</v>
      </c>
      <c r="C879">
        <v>31.6</v>
      </c>
      <c r="D879">
        <v>26.1</v>
      </c>
      <c r="E879">
        <v>29.2</v>
      </c>
      <c r="G879">
        <v>35.9</v>
      </c>
      <c r="H879">
        <v>0</v>
      </c>
      <c r="K879">
        <v>25.9</v>
      </c>
      <c r="L879">
        <v>109.09</v>
      </c>
      <c r="N879">
        <v>10</v>
      </c>
      <c r="O879">
        <v>30</v>
      </c>
      <c r="P879">
        <v>69.91</v>
      </c>
      <c r="Q879" t="s">
        <v>19</v>
      </c>
    </row>
    <row r="880" spans="1:17" x14ac:dyDescent="0.3">
      <c r="A880" t="s">
        <v>17</v>
      </c>
      <c r="B880" s="1">
        <v>37404</v>
      </c>
      <c r="C880">
        <v>31.1</v>
      </c>
      <c r="D880">
        <v>18.8</v>
      </c>
      <c r="E880">
        <v>28.2</v>
      </c>
      <c r="G880">
        <v>35.6</v>
      </c>
      <c r="H880">
        <v>0</v>
      </c>
      <c r="K880">
        <v>33.200000000000003</v>
      </c>
      <c r="L880">
        <v>143.75</v>
      </c>
      <c r="N880">
        <v>9.6999999999999993</v>
      </c>
      <c r="O880">
        <v>28.6</v>
      </c>
      <c r="P880">
        <v>70.540000000000006</v>
      </c>
      <c r="Q880" t="s">
        <v>19</v>
      </c>
    </row>
    <row r="881" spans="1:17" x14ac:dyDescent="0.3">
      <c r="A881" t="s">
        <v>17</v>
      </c>
      <c r="B881" s="1">
        <v>37405</v>
      </c>
      <c r="C881">
        <v>31.1</v>
      </c>
      <c r="D881">
        <v>19.8</v>
      </c>
      <c r="E881">
        <v>27.9</v>
      </c>
      <c r="G881">
        <v>34.700000000000003</v>
      </c>
      <c r="H881">
        <v>6</v>
      </c>
      <c r="K881">
        <v>22.3</v>
      </c>
      <c r="L881">
        <v>124</v>
      </c>
      <c r="N881">
        <v>8.5</v>
      </c>
      <c r="O881">
        <v>33.6</v>
      </c>
      <c r="P881">
        <v>72.08</v>
      </c>
      <c r="Q881" t="s">
        <v>18</v>
      </c>
    </row>
    <row r="882" spans="1:17" x14ac:dyDescent="0.3">
      <c r="A882" t="s">
        <v>17</v>
      </c>
      <c r="B882" s="1">
        <v>37406</v>
      </c>
      <c r="C882">
        <v>31.2</v>
      </c>
      <c r="D882">
        <v>24.3</v>
      </c>
      <c r="E882">
        <v>28.7</v>
      </c>
      <c r="G882">
        <v>34.799999999999997</v>
      </c>
      <c r="H882">
        <v>21.1</v>
      </c>
      <c r="K882">
        <v>27.7</v>
      </c>
      <c r="L882">
        <v>131.25</v>
      </c>
      <c r="N882">
        <v>9.5</v>
      </c>
      <c r="O882">
        <v>31.2</v>
      </c>
      <c r="P882">
        <v>71.42</v>
      </c>
      <c r="Q882" t="s">
        <v>18</v>
      </c>
    </row>
    <row r="883" spans="1:17" x14ac:dyDescent="0.3">
      <c r="A883" t="s">
        <v>17</v>
      </c>
      <c r="B883" s="1">
        <v>37407</v>
      </c>
      <c r="C883">
        <v>31.1</v>
      </c>
      <c r="D883">
        <v>21.8</v>
      </c>
      <c r="E883">
        <v>28.3</v>
      </c>
      <c r="G883">
        <v>36.700000000000003</v>
      </c>
      <c r="H883">
        <v>0</v>
      </c>
      <c r="K883">
        <v>27.5</v>
      </c>
      <c r="L883">
        <v>125.53</v>
      </c>
      <c r="N883">
        <v>9.5</v>
      </c>
      <c r="O883">
        <v>35.6</v>
      </c>
      <c r="P883">
        <v>73.05</v>
      </c>
      <c r="Q883" t="s">
        <v>19</v>
      </c>
    </row>
    <row r="884" spans="1:17" x14ac:dyDescent="0.3">
      <c r="A884" t="s">
        <v>17</v>
      </c>
      <c r="B884" s="1">
        <v>37408</v>
      </c>
      <c r="C884">
        <v>31.4</v>
      </c>
      <c r="D884">
        <v>21.5</v>
      </c>
      <c r="E884">
        <v>28.7</v>
      </c>
      <c r="G884">
        <v>35.6</v>
      </c>
      <c r="H884">
        <v>0.7</v>
      </c>
      <c r="K884">
        <v>22.3</v>
      </c>
      <c r="L884">
        <v>108.18</v>
      </c>
      <c r="N884">
        <v>9.1</v>
      </c>
      <c r="O884">
        <v>48.6</v>
      </c>
      <c r="P884">
        <v>71.81</v>
      </c>
      <c r="Q884" t="s">
        <v>18</v>
      </c>
    </row>
    <row r="885" spans="1:17" x14ac:dyDescent="0.3">
      <c r="A885" t="s">
        <v>17</v>
      </c>
      <c r="B885" s="1">
        <v>37409</v>
      </c>
      <c r="C885">
        <v>31.1</v>
      </c>
      <c r="D885">
        <v>25.7</v>
      </c>
      <c r="E885">
        <v>29</v>
      </c>
      <c r="G885">
        <v>36.700000000000003</v>
      </c>
      <c r="H885">
        <v>0</v>
      </c>
      <c r="K885">
        <v>22.3</v>
      </c>
      <c r="L885">
        <v>108.67</v>
      </c>
      <c r="N885">
        <v>9.4</v>
      </c>
      <c r="O885">
        <v>22.5</v>
      </c>
      <c r="P885">
        <v>71.5</v>
      </c>
      <c r="Q885" t="s">
        <v>21</v>
      </c>
    </row>
    <row r="886" spans="1:17" x14ac:dyDescent="0.3">
      <c r="A886" t="s">
        <v>17</v>
      </c>
      <c r="B886" s="1">
        <v>37410</v>
      </c>
      <c r="C886">
        <v>31.1</v>
      </c>
      <c r="D886">
        <v>26.1</v>
      </c>
      <c r="E886">
        <v>28.7</v>
      </c>
      <c r="G886">
        <v>44.5</v>
      </c>
      <c r="H886">
        <v>0</v>
      </c>
      <c r="K886">
        <v>24.1</v>
      </c>
      <c r="L886">
        <v>97.65</v>
      </c>
      <c r="N886">
        <v>8.5</v>
      </c>
      <c r="O886">
        <v>32.1</v>
      </c>
      <c r="P886">
        <v>76.13</v>
      </c>
      <c r="Q886" t="s">
        <v>19</v>
      </c>
    </row>
    <row r="887" spans="1:17" x14ac:dyDescent="0.3">
      <c r="A887" t="s">
        <v>17</v>
      </c>
      <c r="B887" s="1">
        <v>37411</v>
      </c>
      <c r="C887">
        <v>31.2</v>
      </c>
      <c r="D887">
        <v>27.4</v>
      </c>
      <c r="E887">
        <v>29.2</v>
      </c>
      <c r="G887">
        <v>35.6</v>
      </c>
      <c r="H887">
        <v>0</v>
      </c>
      <c r="K887">
        <v>25.9</v>
      </c>
      <c r="L887">
        <v>105</v>
      </c>
      <c r="N887">
        <v>10.1</v>
      </c>
      <c r="O887">
        <v>45</v>
      </c>
      <c r="P887">
        <v>70.84</v>
      </c>
      <c r="Q887" t="s">
        <v>19</v>
      </c>
    </row>
    <row r="888" spans="1:17" x14ac:dyDescent="0.3">
      <c r="A888" t="s">
        <v>17</v>
      </c>
      <c r="B888" s="1">
        <v>37412</v>
      </c>
      <c r="C888">
        <v>31.1</v>
      </c>
      <c r="D888">
        <v>18.8</v>
      </c>
      <c r="E888">
        <v>28.4</v>
      </c>
      <c r="G888">
        <v>35.6</v>
      </c>
      <c r="H888">
        <v>0</v>
      </c>
      <c r="K888">
        <v>25.9</v>
      </c>
      <c r="L888">
        <v>121.07</v>
      </c>
      <c r="N888">
        <v>10.1</v>
      </c>
      <c r="O888">
        <v>29.3</v>
      </c>
      <c r="P888">
        <v>73.27</v>
      </c>
      <c r="Q888" t="s">
        <v>19</v>
      </c>
    </row>
    <row r="889" spans="1:17" x14ac:dyDescent="0.3">
      <c r="A889" t="s">
        <v>17</v>
      </c>
      <c r="B889" s="1">
        <v>37413</v>
      </c>
      <c r="C889">
        <v>33.299999999999997</v>
      </c>
      <c r="D889">
        <v>19.5</v>
      </c>
      <c r="E889">
        <v>28.7</v>
      </c>
      <c r="G889">
        <v>35.6</v>
      </c>
      <c r="H889">
        <v>0</v>
      </c>
      <c r="K889">
        <v>22.3</v>
      </c>
      <c r="L889">
        <v>114.92</v>
      </c>
      <c r="N889">
        <v>10.1</v>
      </c>
      <c r="O889">
        <v>42</v>
      </c>
      <c r="P889">
        <v>72.22</v>
      </c>
      <c r="Q889" t="s">
        <v>19</v>
      </c>
    </row>
    <row r="890" spans="1:17" x14ac:dyDescent="0.3">
      <c r="A890" t="s">
        <v>17</v>
      </c>
      <c r="B890" s="1">
        <v>37414</v>
      </c>
      <c r="C890">
        <v>32.1</v>
      </c>
      <c r="D890">
        <v>20.5</v>
      </c>
      <c r="E890">
        <v>29</v>
      </c>
      <c r="G890">
        <v>37.299999999999997</v>
      </c>
      <c r="H890">
        <v>0</v>
      </c>
      <c r="K890">
        <v>27.4</v>
      </c>
      <c r="L890">
        <v>100.75</v>
      </c>
      <c r="N890">
        <v>9.5</v>
      </c>
      <c r="O890">
        <v>24.9</v>
      </c>
      <c r="P890">
        <v>70.78</v>
      </c>
      <c r="Q890" t="s">
        <v>21</v>
      </c>
    </row>
    <row r="891" spans="1:17" x14ac:dyDescent="0.3">
      <c r="A891" t="s">
        <v>17</v>
      </c>
      <c r="B891" s="1">
        <v>37415</v>
      </c>
      <c r="C891">
        <v>31.1</v>
      </c>
      <c r="D891">
        <v>24.1</v>
      </c>
      <c r="E891">
        <v>27.8</v>
      </c>
      <c r="G891">
        <v>35.200000000000003</v>
      </c>
      <c r="H891">
        <v>0</v>
      </c>
      <c r="K891">
        <v>24.1</v>
      </c>
      <c r="L891">
        <v>154.58000000000001</v>
      </c>
      <c r="N891">
        <v>8.9</v>
      </c>
      <c r="O891">
        <v>47.5</v>
      </c>
      <c r="P891">
        <v>70.98</v>
      </c>
      <c r="Q891" t="s">
        <v>19</v>
      </c>
    </row>
    <row r="892" spans="1:17" x14ac:dyDescent="0.3">
      <c r="A892" t="s">
        <v>17</v>
      </c>
      <c r="B892" s="1">
        <v>37416</v>
      </c>
      <c r="C892">
        <v>31.1</v>
      </c>
      <c r="D892">
        <v>24.4</v>
      </c>
      <c r="E892">
        <v>28.3</v>
      </c>
      <c r="G892">
        <v>36.700000000000003</v>
      </c>
      <c r="H892">
        <v>0</v>
      </c>
      <c r="K892">
        <v>33.5</v>
      </c>
      <c r="L892">
        <v>144.16999999999999</v>
      </c>
      <c r="N892">
        <v>8.9</v>
      </c>
      <c r="O892">
        <v>21.9</v>
      </c>
      <c r="P892">
        <v>67.39</v>
      </c>
      <c r="Q892" t="s">
        <v>21</v>
      </c>
    </row>
    <row r="893" spans="1:17" x14ac:dyDescent="0.3">
      <c r="A893" t="s">
        <v>17</v>
      </c>
      <c r="B893" s="1">
        <v>37417</v>
      </c>
      <c r="C893">
        <v>32.1</v>
      </c>
      <c r="D893">
        <v>18.600000000000001</v>
      </c>
      <c r="E893">
        <v>28.3</v>
      </c>
      <c r="G893">
        <v>35.9</v>
      </c>
      <c r="H893">
        <v>0</v>
      </c>
      <c r="K893">
        <v>33.5</v>
      </c>
      <c r="L893">
        <v>118.18</v>
      </c>
      <c r="N893">
        <v>9.6</v>
      </c>
      <c r="O893">
        <v>13.8</v>
      </c>
      <c r="P893">
        <v>68.12</v>
      </c>
      <c r="Q893" t="s">
        <v>21</v>
      </c>
    </row>
    <row r="894" spans="1:17" x14ac:dyDescent="0.3">
      <c r="A894" t="s">
        <v>17</v>
      </c>
      <c r="B894" s="1">
        <v>37418</v>
      </c>
      <c r="C894">
        <v>32.1</v>
      </c>
      <c r="D894">
        <v>24.1</v>
      </c>
      <c r="E894">
        <v>28.7</v>
      </c>
      <c r="G894">
        <v>33.799999999999997</v>
      </c>
      <c r="H894">
        <v>0</v>
      </c>
      <c r="K894">
        <v>14.8</v>
      </c>
      <c r="L894">
        <v>130.91</v>
      </c>
      <c r="N894">
        <v>7.8</v>
      </c>
      <c r="O894">
        <v>10</v>
      </c>
      <c r="P894">
        <v>65.989999999999995</v>
      </c>
      <c r="Q894" t="s">
        <v>21</v>
      </c>
    </row>
    <row r="895" spans="1:17" x14ac:dyDescent="0.3">
      <c r="A895" t="s">
        <v>17</v>
      </c>
      <c r="B895" s="1">
        <v>37419</v>
      </c>
      <c r="C895">
        <v>32.1</v>
      </c>
      <c r="D895">
        <v>23.9</v>
      </c>
      <c r="E895">
        <v>28.2</v>
      </c>
      <c r="G895">
        <v>35</v>
      </c>
      <c r="H895">
        <v>0</v>
      </c>
      <c r="K895">
        <v>18.399999999999999</v>
      </c>
      <c r="L895">
        <v>178.25</v>
      </c>
      <c r="N895">
        <v>8.4</v>
      </c>
      <c r="O895">
        <v>23.3</v>
      </c>
      <c r="P895">
        <v>70.06</v>
      </c>
      <c r="Q895" t="s">
        <v>21</v>
      </c>
    </row>
    <row r="896" spans="1:17" x14ac:dyDescent="0.3">
      <c r="A896" t="s">
        <v>17</v>
      </c>
      <c r="B896" s="1">
        <v>37420</v>
      </c>
      <c r="C896">
        <v>32.1</v>
      </c>
      <c r="D896">
        <v>20.5</v>
      </c>
      <c r="E896">
        <v>27.9</v>
      </c>
      <c r="G896">
        <v>35.9</v>
      </c>
      <c r="H896">
        <v>0</v>
      </c>
      <c r="K896">
        <v>24.1</v>
      </c>
      <c r="L896">
        <v>124.11</v>
      </c>
      <c r="N896">
        <v>8.4</v>
      </c>
      <c r="O896">
        <v>45.9</v>
      </c>
      <c r="P896">
        <v>71.47</v>
      </c>
      <c r="Q896" t="s">
        <v>19</v>
      </c>
    </row>
    <row r="897" spans="1:17" x14ac:dyDescent="0.3">
      <c r="A897" t="s">
        <v>17</v>
      </c>
      <c r="B897" s="1">
        <v>37421</v>
      </c>
      <c r="C897">
        <v>32.1</v>
      </c>
      <c r="D897">
        <v>24.1</v>
      </c>
      <c r="E897">
        <v>28.7</v>
      </c>
      <c r="G897">
        <v>35.9</v>
      </c>
      <c r="H897">
        <v>0</v>
      </c>
      <c r="K897">
        <v>18.399999999999999</v>
      </c>
      <c r="L897">
        <v>126</v>
      </c>
      <c r="N897">
        <v>9.3000000000000007</v>
      </c>
      <c r="O897">
        <v>31.3</v>
      </c>
      <c r="P897">
        <v>66.989999999999995</v>
      </c>
      <c r="Q897" t="s">
        <v>19</v>
      </c>
    </row>
    <row r="898" spans="1:17" x14ac:dyDescent="0.3">
      <c r="A898" t="s">
        <v>17</v>
      </c>
      <c r="B898" s="1">
        <v>37422</v>
      </c>
      <c r="C898">
        <v>31.1</v>
      </c>
      <c r="D898">
        <v>18.3</v>
      </c>
      <c r="E898">
        <v>26.7</v>
      </c>
      <c r="G898">
        <v>34</v>
      </c>
      <c r="H898">
        <v>0</v>
      </c>
      <c r="K898">
        <v>14.8</v>
      </c>
      <c r="L898">
        <v>190.64</v>
      </c>
      <c r="N898">
        <v>8</v>
      </c>
      <c r="O898">
        <v>15.2</v>
      </c>
      <c r="P898">
        <v>73.430000000000007</v>
      </c>
      <c r="Q898" t="s">
        <v>21</v>
      </c>
    </row>
    <row r="899" spans="1:17" x14ac:dyDescent="0.3">
      <c r="A899" t="s">
        <v>17</v>
      </c>
      <c r="B899" s="1">
        <v>37423</v>
      </c>
      <c r="C899">
        <v>31.4</v>
      </c>
      <c r="D899">
        <v>23.1</v>
      </c>
      <c r="E899">
        <v>28</v>
      </c>
      <c r="G899">
        <v>33.9</v>
      </c>
      <c r="H899">
        <v>0</v>
      </c>
      <c r="K899">
        <v>18.399999999999999</v>
      </c>
      <c r="L899">
        <v>101</v>
      </c>
      <c r="N899">
        <v>8.9</v>
      </c>
      <c r="O899">
        <v>28.6</v>
      </c>
      <c r="P899">
        <v>70.09</v>
      </c>
      <c r="Q899" t="s">
        <v>19</v>
      </c>
    </row>
    <row r="900" spans="1:17" x14ac:dyDescent="0.3">
      <c r="A900" t="s">
        <v>17</v>
      </c>
      <c r="B900" s="1">
        <v>37424</v>
      </c>
      <c r="C900">
        <v>31.2</v>
      </c>
      <c r="D900">
        <v>23.1</v>
      </c>
      <c r="E900">
        <v>28</v>
      </c>
      <c r="G900">
        <v>34.700000000000003</v>
      </c>
      <c r="H900">
        <v>0</v>
      </c>
      <c r="K900">
        <v>22.3</v>
      </c>
      <c r="L900">
        <v>148.91</v>
      </c>
      <c r="N900">
        <v>8.1999999999999993</v>
      </c>
      <c r="O900">
        <v>25</v>
      </c>
      <c r="P900">
        <v>69.13</v>
      </c>
      <c r="Q900" t="s">
        <v>21</v>
      </c>
    </row>
    <row r="901" spans="1:17" x14ac:dyDescent="0.3">
      <c r="A901" t="s">
        <v>17</v>
      </c>
      <c r="B901" s="1">
        <v>37425</v>
      </c>
      <c r="C901">
        <v>31.1</v>
      </c>
      <c r="D901">
        <v>17.8</v>
      </c>
      <c r="E901">
        <v>27.6</v>
      </c>
      <c r="G901">
        <v>31.7</v>
      </c>
      <c r="H901">
        <v>0</v>
      </c>
      <c r="K901">
        <v>18.399999999999999</v>
      </c>
      <c r="L901">
        <v>130.78</v>
      </c>
      <c r="N901">
        <v>9.3000000000000007</v>
      </c>
      <c r="O901">
        <v>27.1</v>
      </c>
      <c r="P901">
        <v>61.05</v>
      </c>
      <c r="Q901" t="s">
        <v>19</v>
      </c>
    </row>
    <row r="902" spans="1:17" x14ac:dyDescent="0.3">
      <c r="A902" t="s">
        <v>17</v>
      </c>
      <c r="B902" s="1">
        <v>37426</v>
      </c>
      <c r="C902">
        <v>31.7</v>
      </c>
      <c r="D902">
        <v>27.1</v>
      </c>
      <c r="E902">
        <v>29.1</v>
      </c>
      <c r="G902">
        <v>33.6</v>
      </c>
      <c r="H902">
        <v>0</v>
      </c>
      <c r="K902">
        <v>18.399999999999999</v>
      </c>
      <c r="L902">
        <v>110</v>
      </c>
      <c r="N902">
        <v>9</v>
      </c>
      <c r="O902">
        <v>32.5</v>
      </c>
      <c r="P902">
        <v>65.58</v>
      </c>
      <c r="Q902" t="s">
        <v>19</v>
      </c>
    </row>
    <row r="903" spans="1:17" x14ac:dyDescent="0.3">
      <c r="A903" t="s">
        <v>17</v>
      </c>
      <c r="B903" s="1">
        <v>37427</v>
      </c>
      <c r="C903">
        <v>32.1</v>
      </c>
      <c r="D903">
        <v>24.4</v>
      </c>
      <c r="E903">
        <v>29.1</v>
      </c>
      <c r="G903">
        <v>34.700000000000003</v>
      </c>
      <c r="H903">
        <v>0</v>
      </c>
      <c r="K903">
        <v>22.3</v>
      </c>
      <c r="L903">
        <v>115</v>
      </c>
      <c r="N903">
        <v>8.4</v>
      </c>
      <c r="O903">
        <v>37</v>
      </c>
      <c r="P903">
        <v>66.12</v>
      </c>
      <c r="Q903" t="s">
        <v>19</v>
      </c>
    </row>
    <row r="904" spans="1:17" x14ac:dyDescent="0.3">
      <c r="A904" t="s">
        <v>17</v>
      </c>
      <c r="B904" s="1">
        <v>37428</v>
      </c>
      <c r="C904">
        <v>31.1</v>
      </c>
      <c r="D904">
        <v>23.1</v>
      </c>
      <c r="E904">
        <v>27.1</v>
      </c>
      <c r="G904">
        <v>34.700000000000003</v>
      </c>
      <c r="H904">
        <v>0</v>
      </c>
      <c r="K904">
        <v>18.399999999999999</v>
      </c>
      <c r="L904">
        <v>162.5</v>
      </c>
      <c r="N904">
        <v>6.7</v>
      </c>
      <c r="O904">
        <v>15.7</v>
      </c>
      <c r="P904">
        <v>72.150000000000006</v>
      </c>
      <c r="Q904" t="s">
        <v>21</v>
      </c>
    </row>
    <row r="905" spans="1:17" x14ac:dyDescent="0.3">
      <c r="A905" t="s">
        <v>17</v>
      </c>
      <c r="B905" s="1">
        <v>37429</v>
      </c>
      <c r="C905">
        <v>31.1</v>
      </c>
      <c r="D905">
        <v>22.1</v>
      </c>
      <c r="E905">
        <v>27.1</v>
      </c>
      <c r="G905">
        <v>34.700000000000003</v>
      </c>
      <c r="H905">
        <v>0</v>
      </c>
      <c r="K905">
        <v>18.399999999999999</v>
      </c>
      <c r="L905">
        <v>134</v>
      </c>
      <c r="N905">
        <v>7.9</v>
      </c>
      <c r="O905">
        <v>13.3</v>
      </c>
      <c r="P905">
        <v>63.29</v>
      </c>
      <c r="Q905" t="s">
        <v>21</v>
      </c>
    </row>
    <row r="906" spans="1:17" x14ac:dyDescent="0.3">
      <c r="A906" t="s">
        <v>17</v>
      </c>
      <c r="B906" s="1">
        <v>37430</v>
      </c>
      <c r="C906">
        <v>31.1</v>
      </c>
      <c r="D906">
        <v>18.2</v>
      </c>
      <c r="E906">
        <v>27.1</v>
      </c>
      <c r="G906">
        <v>33.5</v>
      </c>
      <c r="H906">
        <v>0</v>
      </c>
      <c r="K906">
        <v>14.8</v>
      </c>
      <c r="L906">
        <v>133.25</v>
      </c>
      <c r="N906">
        <v>8.6</v>
      </c>
      <c r="O906">
        <v>12.2</v>
      </c>
      <c r="P906">
        <v>68.680000000000007</v>
      </c>
      <c r="Q906" t="s">
        <v>21</v>
      </c>
    </row>
    <row r="907" spans="1:17" x14ac:dyDescent="0.3">
      <c r="A907" t="s">
        <v>17</v>
      </c>
      <c r="B907" s="1">
        <v>37431</v>
      </c>
      <c r="C907">
        <v>32.1</v>
      </c>
      <c r="D907">
        <v>19.899999999999999</v>
      </c>
      <c r="E907">
        <v>26.8</v>
      </c>
      <c r="G907">
        <v>35</v>
      </c>
      <c r="H907">
        <v>0</v>
      </c>
      <c r="K907">
        <v>20.5</v>
      </c>
      <c r="L907">
        <v>135.58000000000001</v>
      </c>
      <c r="N907">
        <v>7.9</v>
      </c>
      <c r="O907">
        <v>14</v>
      </c>
      <c r="P907">
        <v>71.75</v>
      </c>
      <c r="Q907" t="s">
        <v>21</v>
      </c>
    </row>
    <row r="908" spans="1:17" x14ac:dyDescent="0.3">
      <c r="A908" t="s">
        <v>17</v>
      </c>
      <c r="B908" s="1">
        <v>37432</v>
      </c>
      <c r="C908">
        <v>31.1</v>
      </c>
      <c r="D908">
        <v>19.2</v>
      </c>
      <c r="E908">
        <v>27.1</v>
      </c>
      <c r="G908">
        <v>33.799999999999997</v>
      </c>
      <c r="H908">
        <v>0</v>
      </c>
      <c r="K908">
        <v>18.399999999999999</v>
      </c>
      <c r="L908">
        <v>117.7</v>
      </c>
      <c r="N908">
        <v>9.1</v>
      </c>
      <c r="O908">
        <v>43.8</v>
      </c>
      <c r="P908">
        <v>69.459999999999994</v>
      </c>
      <c r="Q908" t="s">
        <v>19</v>
      </c>
    </row>
    <row r="909" spans="1:17" x14ac:dyDescent="0.3">
      <c r="A909" t="s">
        <v>17</v>
      </c>
      <c r="B909" s="1">
        <v>37433</v>
      </c>
      <c r="C909">
        <v>31.1</v>
      </c>
      <c r="D909">
        <v>19.7</v>
      </c>
      <c r="E909">
        <v>27.7</v>
      </c>
      <c r="G909">
        <v>34.700000000000003</v>
      </c>
      <c r="H909">
        <v>0</v>
      </c>
      <c r="K909">
        <v>22.3</v>
      </c>
      <c r="L909">
        <v>137.5</v>
      </c>
      <c r="N909">
        <v>7.7</v>
      </c>
      <c r="O909">
        <v>40.5</v>
      </c>
      <c r="P909">
        <v>69.31</v>
      </c>
      <c r="Q909" t="s">
        <v>19</v>
      </c>
    </row>
    <row r="910" spans="1:17" x14ac:dyDescent="0.3">
      <c r="A910" t="s">
        <v>17</v>
      </c>
      <c r="B910" s="1">
        <v>37434</v>
      </c>
      <c r="C910">
        <v>31.1</v>
      </c>
      <c r="D910">
        <v>17.8</v>
      </c>
      <c r="E910">
        <v>26.4</v>
      </c>
      <c r="G910">
        <v>33.1</v>
      </c>
      <c r="H910">
        <v>0</v>
      </c>
      <c r="K910">
        <v>27.3</v>
      </c>
      <c r="L910">
        <v>139.66999999999999</v>
      </c>
      <c r="N910">
        <v>8.6999999999999993</v>
      </c>
      <c r="O910">
        <v>35.299999999999997</v>
      </c>
      <c r="P910">
        <v>66.44</v>
      </c>
      <c r="Q910" t="s">
        <v>19</v>
      </c>
    </row>
    <row r="911" spans="1:17" x14ac:dyDescent="0.3">
      <c r="A911" t="s">
        <v>17</v>
      </c>
      <c r="B911" s="1">
        <v>37435</v>
      </c>
      <c r="C911">
        <v>30.1</v>
      </c>
      <c r="D911">
        <v>22.1</v>
      </c>
      <c r="E911">
        <v>26.1</v>
      </c>
      <c r="G911">
        <v>30.9</v>
      </c>
      <c r="H911">
        <v>0</v>
      </c>
      <c r="K911">
        <v>18.399999999999999</v>
      </c>
      <c r="L911">
        <v>156.80000000000001</v>
      </c>
      <c r="N911">
        <v>8.6</v>
      </c>
      <c r="O911">
        <v>31.9</v>
      </c>
      <c r="P911">
        <v>63.17</v>
      </c>
      <c r="Q911" t="s">
        <v>19</v>
      </c>
    </row>
    <row r="912" spans="1:17" x14ac:dyDescent="0.3">
      <c r="A912" t="s">
        <v>17</v>
      </c>
      <c r="B912" s="1">
        <v>37436</v>
      </c>
      <c r="C912">
        <v>30.1</v>
      </c>
      <c r="D912">
        <v>21.2</v>
      </c>
      <c r="E912">
        <v>27</v>
      </c>
      <c r="G912">
        <v>30.9</v>
      </c>
      <c r="H912">
        <v>0</v>
      </c>
      <c r="K912">
        <v>18.399999999999999</v>
      </c>
      <c r="L912">
        <v>123.92</v>
      </c>
      <c r="N912">
        <v>9.5</v>
      </c>
      <c r="O912">
        <v>14.6</v>
      </c>
      <c r="P912">
        <v>62.19</v>
      </c>
      <c r="Q912" t="s">
        <v>21</v>
      </c>
    </row>
    <row r="913" spans="1:17" x14ac:dyDescent="0.3">
      <c r="A913" t="s">
        <v>17</v>
      </c>
      <c r="B913" s="1">
        <v>37437</v>
      </c>
      <c r="C913">
        <v>30.6</v>
      </c>
      <c r="D913">
        <v>22.1</v>
      </c>
      <c r="E913">
        <v>26.6</v>
      </c>
      <c r="G913">
        <v>33.700000000000003</v>
      </c>
      <c r="H913">
        <v>0</v>
      </c>
      <c r="K913">
        <v>24.1</v>
      </c>
      <c r="L913">
        <v>109.09</v>
      </c>
      <c r="N913">
        <v>8.4</v>
      </c>
      <c r="O913">
        <v>28.7</v>
      </c>
      <c r="P913">
        <v>70.2</v>
      </c>
      <c r="Q913" t="s">
        <v>19</v>
      </c>
    </row>
    <row r="914" spans="1:17" x14ac:dyDescent="0.3">
      <c r="A914" t="s">
        <v>17</v>
      </c>
      <c r="B914" s="1">
        <v>37438</v>
      </c>
      <c r="C914">
        <v>30.1</v>
      </c>
      <c r="D914">
        <v>15.3</v>
      </c>
      <c r="E914">
        <v>25.7</v>
      </c>
      <c r="G914">
        <v>32</v>
      </c>
      <c r="H914">
        <v>0</v>
      </c>
      <c r="K914">
        <v>18.399999999999999</v>
      </c>
      <c r="L914">
        <v>130.08000000000001</v>
      </c>
      <c r="N914">
        <v>8.6</v>
      </c>
      <c r="O914">
        <v>13.6</v>
      </c>
      <c r="P914">
        <v>71.34</v>
      </c>
      <c r="Q914" t="s">
        <v>21</v>
      </c>
    </row>
    <row r="915" spans="1:17" x14ac:dyDescent="0.3">
      <c r="A915" t="s">
        <v>17</v>
      </c>
      <c r="B915" s="1">
        <v>37439</v>
      </c>
      <c r="C915">
        <v>31.1</v>
      </c>
      <c r="D915">
        <v>21.1</v>
      </c>
      <c r="E915">
        <v>27</v>
      </c>
      <c r="G915">
        <v>33.799999999999997</v>
      </c>
      <c r="H915">
        <v>0</v>
      </c>
      <c r="K915">
        <v>22.3</v>
      </c>
      <c r="L915">
        <v>117.86</v>
      </c>
      <c r="N915">
        <v>7.9</v>
      </c>
      <c r="O915">
        <v>5.8</v>
      </c>
      <c r="P915">
        <v>69.09</v>
      </c>
      <c r="Q915" t="s">
        <v>21</v>
      </c>
    </row>
    <row r="916" spans="1:17" x14ac:dyDescent="0.3">
      <c r="A916" t="s">
        <v>17</v>
      </c>
      <c r="B916" s="1">
        <v>37440</v>
      </c>
      <c r="C916">
        <v>30.1</v>
      </c>
      <c r="D916">
        <v>21.1</v>
      </c>
      <c r="E916">
        <v>26.6</v>
      </c>
      <c r="G916">
        <v>30.9</v>
      </c>
      <c r="H916">
        <v>0</v>
      </c>
      <c r="K916">
        <v>22.3</v>
      </c>
      <c r="L916">
        <v>135.69999999999999</v>
      </c>
      <c r="N916">
        <v>8.6</v>
      </c>
      <c r="O916">
        <v>23.4</v>
      </c>
      <c r="P916">
        <v>65.349999999999994</v>
      </c>
      <c r="Q916" t="s">
        <v>21</v>
      </c>
    </row>
    <row r="917" spans="1:17" x14ac:dyDescent="0.3">
      <c r="A917" t="s">
        <v>17</v>
      </c>
      <c r="B917" s="1">
        <v>37441</v>
      </c>
      <c r="C917">
        <v>30.1</v>
      </c>
      <c r="D917">
        <v>21.1</v>
      </c>
      <c r="E917">
        <v>26.4</v>
      </c>
      <c r="G917">
        <v>30.8</v>
      </c>
      <c r="H917">
        <v>0</v>
      </c>
      <c r="K917">
        <v>14.8</v>
      </c>
      <c r="L917">
        <v>98.33</v>
      </c>
      <c r="N917">
        <v>7.9</v>
      </c>
      <c r="O917">
        <v>8.9</v>
      </c>
      <c r="P917">
        <v>65.010000000000005</v>
      </c>
      <c r="Q917" t="s">
        <v>21</v>
      </c>
    </row>
    <row r="918" spans="1:17" x14ac:dyDescent="0.3">
      <c r="A918" t="s">
        <v>17</v>
      </c>
      <c r="B918" s="1">
        <v>37442</v>
      </c>
      <c r="C918">
        <v>30.4</v>
      </c>
      <c r="D918">
        <v>21.1</v>
      </c>
      <c r="E918">
        <v>25.9</v>
      </c>
      <c r="G918">
        <v>31.1</v>
      </c>
      <c r="H918">
        <v>0</v>
      </c>
      <c r="K918">
        <v>18.399999999999999</v>
      </c>
      <c r="L918">
        <v>110</v>
      </c>
      <c r="N918">
        <v>6.6</v>
      </c>
      <c r="O918">
        <v>17</v>
      </c>
      <c r="P918">
        <v>73.03</v>
      </c>
      <c r="Q918" t="s">
        <v>21</v>
      </c>
    </row>
    <row r="919" spans="1:17" x14ac:dyDescent="0.3">
      <c r="A919" t="s">
        <v>17</v>
      </c>
      <c r="B919" s="1">
        <v>37443</v>
      </c>
      <c r="C919">
        <v>31.1</v>
      </c>
      <c r="D919">
        <v>16.8</v>
      </c>
      <c r="E919">
        <v>26.1</v>
      </c>
      <c r="G919">
        <v>33.799999999999997</v>
      </c>
      <c r="H919">
        <v>0</v>
      </c>
      <c r="K919">
        <v>22.3</v>
      </c>
      <c r="L919">
        <v>120.8</v>
      </c>
      <c r="N919">
        <v>7.9</v>
      </c>
      <c r="O919">
        <v>9.1999999999999993</v>
      </c>
      <c r="P919">
        <v>72.849999999999994</v>
      </c>
      <c r="Q919" t="s">
        <v>21</v>
      </c>
    </row>
    <row r="920" spans="1:17" x14ac:dyDescent="0.3">
      <c r="A920" t="s">
        <v>17</v>
      </c>
      <c r="B920" s="1">
        <v>37444</v>
      </c>
      <c r="C920">
        <v>30.1</v>
      </c>
      <c r="D920">
        <v>22.5</v>
      </c>
      <c r="E920">
        <v>27.3</v>
      </c>
      <c r="G920">
        <v>33.4</v>
      </c>
      <c r="H920">
        <v>0</v>
      </c>
      <c r="K920">
        <v>18.399999999999999</v>
      </c>
      <c r="L920">
        <v>139.72999999999999</v>
      </c>
      <c r="N920">
        <v>7.9</v>
      </c>
      <c r="O920">
        <v>29.3</v>
      </c>
      <c r="P920">
        <v>70.28</v>
      </c>
      <c r="Q920" t="s">
        <v>19</v>
      </c>
    </row>
    <row r="921" spans="1:17" x14ac:dyDescent="0.3">
      <c r="A921" t="s">
        <v>17</v>
      </c>
      <c r="B921" s="1">
        <v>37445</v>
      </c>
      <c r="C921">
        <v>31.1</v>
      </c>
      <c r="D921">
        <v>18.8</v>
      </c>
      <c r="E921">
        <v>26.5</v>
      </c>
      <c r="G921">
        <v>33.799999999999997</v>
      </c>
      <c r="H921">
        <v>0</v>
      </c>
      <c r="K921">
        <v>22.3</v>
      </c>
      <c r="L921">
        <v>139.33000000000001</v>
      </c>
      <c r="N921">
        <v>8.8000000000000007</v>
      </c>
      <c r="O921">
        <v>42.8</v>
      </c>
      <c r="P921">
        <v>73.25</v>
      </c>
      <c r="Q921" t="s">
        <v>19</v>
      </c>
    </row>
    <row r="922" spans="1:17" x14ac:dyDescent="0.3">
      <c r="A922" t="s">
        <v>17</v>
      </c>
      <c r="B922" s="1">
        <v>37446</v>
      </c>
      <c r="C922">
        <v>31.1</v>
      </c>
      <c r="D922">
        <v>20</v>
      </c>
      <c r="E922">
        <v>27.2</v>
      </c>
      <c r="G922">
        <v>33.1</v>
      </c>
      <c r="H922">
        <v>0</v>
      </c>
      <c r="K922">
        <v>34.799999999999997</v>
      </c>
      <c r="L922">
        <v>122.83</v>
      </c>
      <c r="N922">
        <v>8.4</v>
      </c>
      <c r="O922">
        <v>26.9</v>
      </c>
      <c r="P922">
        <v>69.47</v>
      </c>
      <c r="Q922" t="s">
        <v>19</v>
      </c>
    </row>
    <row r="923" spans="1:17" x14ac:dyDescent="0.3">
      <c r="A923" t="s">
        <v>17</v>
      </c>
      <c r="B923" s="1">
        <v>37447</v>
      </c>
      <c r="C923">
        <v>31.1</v>
      </c>
      <c r="D923">
        <v>24.1</v>
      </c>
      <c r="E923">
        <v>27.9</v>
      </c>
      <c r="G923">
        <v>32.6</v>
      </c>
      <c r="H923">
        <v>0</v>
      </c>
      <c r="K923">
        <v>25.9</v>
      </c>
      <c r="L923">
        <v>128</v>
      </c>
      <c r="N923">
        <v>8.5</v>
      </c>
      <c r="O923">
        <v>14.1</v>
      </c>
      <c r="P923">
        <v>67.930000000000007</v>
      </c>
      <c r="Q923" t="s">
        <v>21</v>
      </c>
    </row>
    <row r="924" spans="1:17" x14ac:dyDescent="0.3">
      <c r="A924" t="s">
        <v>17</v>
      </c>
      <c r="B924" s="1">
        <v>37448</v>
      </c>
      <c r="C924">
        <v>30.1</v>
      </c>
      <c r="D924">
        <v>23.1</v>
      </c>
      <c r="E924">
        <v>26.8</v>
      </c>
      <c r="G924">
        <v>32</v>
      </c>
      <c r="H924">
        <v>0</v>
      </c>
      <c r="K924">
        <v>18.399999999999999</v>
      </c>
      <c r="L924">
        <v>150.19999999999999</v>
      </c>
      <c r="N924">
        <v>8.3000000000000007</v>
      </c>
      <c r="O924">
        <v>30.6</v>
      </c>
      <c r="P924">
        <v>70.06</v>
      </c>
      <c r="Q924" t="s">
        <v>19</v>
      </c>
    </row>
    <row r="925" spans="1:17" x14ac:dyDescent="0.3">
      <c r="A925" t="s">
        <v>17</v>
      </c>
      <c r="B925" s="1">
        <v>37449</v>
      </c>
      <c r="C925">
        <v>31.1</v>
      </c>
      <c r="D925">
        <v>22.1</v>
      </c>
      <c r="E925">
        <v>27.6</v>
      </c>
      <c r="G925">
        <v>33.799999999999997</v>
      </c>
      <c r="H925">
        <v>0</v>
      </c>
      <c r="K925">
        <v>25.9</v>
      </c>
      <c r="L925">
        <v>155</v>
      </c>
      <c r="N925">
        <v>7.7</v>
      </c>
      <c r="O925">
        <v>14.4</v>
      </c>
      <c r="P925">
        <v>69.62</v>
      </c>
      <c r="Q925" t="s">
        <v>21</v>
      </c>
    </row>
    <row r="926" spans="1:17" x14ac:dyDescent="0.3">
      <c r="A926" t="s">
        <v>17</v>
      </c>
      <c r="B926" s="1">
        <v>37450</v>
      </c>
      <c r="C926">
        <v>30.1</v>
      </c>
      <c r="D926">
        <v>18.2</v>
      </c>
      <c r="E926">
        <v>26.2</v>
      </c>
      <c r="G926">
        <v>32.6</v>
      </c>
      <c r="H926">
        <v>0</v>
      </c>
      <c r="K926">
        <v>22.3</v>
      </c>
      <c r="L926">
        <v>145.85</v>
      </c>
      <c r="N926">
        <v>7.8</v>
      </c>
      <c r="O926">
        <v>29.4</v>
      </c>
      <c r="P926">
        <v>71.22</v>
      </c>
      <c r="Q926" t="s">
        <v>19</v>
      </c>
    </row>
    <row r="927" spans="1:17" x14ac:dyDescent="0.3">
      <c r="A927" t="s">
        <v>17</v>
      </c>
      <c r="B927" s="1">
        <v>37451</v>
      </c>
      <c r="C927">
        <v>30.2</v>
      </c>
      <c r="D927">
        <v>24.2</v>
      </c>
      <c r="E927">
        <v>27.2</v>
      </c>
      <c r="G927">
        <v>32</v>
      </c>
      <c r="H927">
        <v>0</v>
      </c>
      <c r="K927">
        <v>18.399999999999999</v>
      </c>
      <c r="L927">
        <v>129.16999999999999</v>
      </c>
      <c r="N927">
        <v>8.6999999999999993</v>
      </c>
      <c r="O927">
        <v>52.5</v>
      </c>
      <c r="P927">
        <v>70.39</v>
      </c>
      <c r="Q927" t="s">
        <v>19</v>
      </c>
    </row>
    <row r="928" spans="1:17" x14ac:dyDescent="0.3">
      <c r="A928" t="s">
        <v>17</v>
      </c>
      <c r="B928" s="1">
        <v>37452</v>
      </c>
      <c r="C928">
        <v>30.1</v>
      </c>
      <c r="D928">
        <v>19.399999999999999</v>
      </c>
      <c r="E928">
        <v>25.7</v>
      </c>
      <c r="G928">
        <v>32</v>
      </c>
      <c r="H928">
        <v>0</v>
      </c>
      <c r="K928">
        <v>25.9</v>
      </c>
      <c r="L928">
        <v>128.44</v>
      </c>
      <c r="N928">
        <v>8.3000000000000007</v>
      </c>
      <c r="O928">
        <v>32.299999999999997</v>
      </c>
      <c r="P928">
        <v>74.59</v>
      </c>
      <c r="Q928" t="s">
        <v>19</v>
      </c>
    </row>
    <row r="929" spans="1:17" x14ac:dyDescent="0.3">
      <c r="A929" t="s">
        <v>17</v>
      </c>
      <c r="B929" s="1">
        <v>37453</v>
      </c>
      <c r="C929">
        <v>31.1</v>
      </c>
      <c r="D929">
        <v>18.2</v>
      </c>
      <c r="E929">
        <v>27.2</v>
      </c>
      <c r="G929">
        <v>33.799999999999997</v>
      </c>
      <c r="H929">
        <v>0</v>
      </c>
      <c r="K929">
        <v>27.7</v>
      </c>
      <c r="L929">
        <v>115.33</v>
      </c>
      <c r="N929">
        <v>9.4</v>
      </c>
      <c r="O929">
        <v>24.6</v>
      </c>
      <c r="P929">
        <v>72.47</v>
      </c>
      <c r="Q929" t="s">
        <v>21</v>
      </c>
    </row>
    <row r="930" spans="1:17" x14ac:dyDescent="0.3">
      <c r="A930" t="s">
        <v>17</v>
      </c>
      <c r="B930" s="1">
        <v>37454</v>
      </c>
      <c r="C930">
        <v>29.7</v>
      </c>
      <c r="D930">
        <v>25.7</v>
      </c>
      <c r="E930">
        <v>27.3</v>
      </c>
      <c r="G930">
        <v>32.6</v>
      </c>
      <c r="H930">
        <v>0</v>
      </c>
      <c r="K930">
        <v>36.700000000000003</v>
      </c>
      <c r="L930">
        <v>141.71</v>
      </c>
      <c r="N930">
        <v>9.9</v>
      </c>
      <c r="O930">
        <v>29.2</v>
      </c>
      <c r="P930">
        <v>72.3</v>
      </c>
      <c r="Q930" t="s">
        <v>19</v>
      </c>
    </row>
    <row r="931" spans="1:17" x14ac:dyDescent="0.3">
      <c r="A931" t="s">
        <v>17</v>
      </c>
      <c r="B931" s="1">
        <v>37455</v>
      </c>
      <c r="C931">
        <v>30.1</v>
      </c>
      <c r="D931">
        <v>19.3</v>
      </c>
      <c r="E931">
        <v>27.5</v>
      </c>
      <c r="G931">
        <v>33.4</v>
      </c>
      <c r="H931">
        <v>0</v>
      </c>
      <c r="K931">
        <v>18.399999999999999</v>
      </c>
      <c r="L931">
        <v>130.33000000000001</v>
      </c>
      <c r="N931">
        <v>9.1</v>
      </c>
      <c r="O931">
        <v>38.299999999999997</v>
      </c>
      <c r="P931">
        <v>69.55</v>
      </c>
      <c r="Q931" t="s">
        <v>19</v>
      </c>
    </row>
    <row r="932" spans="1:17" x14ac:dyDescent="0.3">
      <c r="A932" t="s">
        <v>17</v>
      </c>
      <c r="B932" s="1">
        <v>37456</v>
      </c>
      <c r="C932">
        <v>31.1</v>
      </c>
      <c r="D932">
        <v>20</v>
      </c>
      <c r="E932">
        <v>27.4</v>
      </c>
      <c r="G932">
        <v>33.1</v>
      </c>
      <c r="H932">
        <v>0</v>
      </c>
      <c r="K932">
        <v>18.399999999999999</v>
      </c>
      <c r="L932">
        <v>153.35</v>
      </c>
      <c r="N932">
        <v>8.8000000000000007</v>
      </c>
      <c r="O932">
        <v>50</v>
      </c>
      <c r="P932">
        <v>71.78</v>
      </c>
      <c r="Q932" t="s">
        <v>19</v>
      </c>
    </row>
    <row r="933" spans="1:17" x14ac:dyDescent="0.3">
      <c r="A933" t="s">
        <v>17</v>
      </c>
      <c r="B933" s="1">
        <v>37457</v>
      </c>
      <c r="C933">
        <v>31.1</v>
      </c>
      <c r="D933">
        <v>18</v>
      </c>
      <c r="E933">
        <v>26.8</v>
      </c>
      <c r="G933">
        <v>32.6</v>
      </c>
      <c r="H933">
        <v>0</v>
      </c>
      <c r="K933">
        <v>22.3</v>
      </c>
      <c r="L933">
        <v>109.29</v>
      </c>
      <c r="N933">
        <v>8.4</v>
      </c>
      <c r="O933">
        <v>37</v>
      </c>
      <c r="P933">
        <v>70.900000000000006</v>
      </c>
      <c r="Q933" t="s">
        <v>19</v>
      </c>
    </row>
    <row r="934" spans="1:17" x14ac:dyDescent="0.3">
      <c r="A934" t="s">
        <v>17</v>
      </c>
      <c r="B934" s="1">
        <v>37458</v>
      </c>
      <c r="C934">
        <v>30.1</v>
      </c>
      <c r="D934">
        <v>16.3</v>
      </c>
      <c r="E934">
        <v>25.8</v>
      </c>
      <c r="G934">
        <v>30.5</v>
      </c>
      <c r="H934">
        <v>0</v>
      </c>
      <c r="K934">
        <v>27.5</v>
      </c>
      <c r="L934">
        <v>167.3</v>
      </c>
      <c r="N934">
        <v>7.7</v>
      </c>
      <c r="O934">
        <v>36.9</v>
      </c>
      <c r="P934">
        <v>67.430000000000007</v>
      </c>
      <c r="Q934" t="s">
        <v>19</v>
      </c>
    </row>
    <row r="935" spans="1:17" x14ac:dyDescent="0.3">
      <c r="A935" t="s">
        <v>17</v>
      </c>
      <c r="B935" s="1">
        <v>37459</v>
      </c>
      <c r="C935">
        <v>30.1</v>
      </c>
      <c r="D935">
        <v>17.7</v>
      </c>
      <c r="E935">
        <v>26.2</v>
      </c>
      <c r="G935">
        <v>32.9</v>
      </c>
      <c r="H935">
        <v>0</v>
      </c>
      <c r="K935">
        <v>36.799999999999997</v>
      </c>
      <c r="L935">
        <v>131.07</v>
      </c>
      <c r="N935">
        <v>8.6999999999999993</v>
      </c>
      <c r="O935">
        <v>32.6</v>
      </c>
      <c r="P935">
        <v>73.44</v>
      </c>
      <c r="Q935" t="s">
        <v>19</v>
      </c>
    </row>
    <row r="936" spans="1:17" x14ac:dyDescent="0.3">
      <c r="A936" t="s">
        <v>17</v>
      </c>
      <c r="B936" s="1">
        <v>37460</v>
      </c>
      <c r="C936">
        <v>31.1</v>
      </c>
      <c r="D936">
        <v>18.3</v>
      </c>
      <c r="E936">
        <v>27.3</v>
      </c>
      <c r="G936">
        <v>35.6</v>
      </c>
      <c r="H936">
        <v>0</v>
      </c>
      <c r="K936">
        <v>37.1</v>
      </c>
      <c r="L936">
        <v>131.54</v>
      </c>
      <c r="N936">
        <v>8.8000000000000007</v>
      </c>
      <c r="O936">
        <v>28</v>
      </c>
      <c r="P936">
        <v>71.14</v>
      </c>
      <c r="Q936" t="s">
        <v>19</v>
      </c>
    </row>
    <row r="937" spans="1:17" x14ac:dyDescent="0.3">
      <c r="A937" t="s">
        <v>17</v>
      </c>
      <c r="B937" s="1">
        <v>37461</v>
      </c>
      <c r="C937">
        <v>32.1</v>
      </c>
      <c r="D937">
        <v>21.9</v>
      </c>
      <c r="E937">
        <v>27.9</v>
      </c>
      <c r="G937">
        <v>35</v>
      </c>
      <c r="H937">
        <v>0</v>
      </c>
      <c r="K937">
        <v>25.9</v>
      </c>
      <c r="L937">
        <v>128.91999999999999</v>
      </c>
      <c r="N937">
        <v>9.3000000000000007</v>
      </c>
      <c r="O937">
        <v>37.6</v>
      </c>
      <c r="P937">
        <v>71.03</v>
      </c>
      <c r="Q937" t="s">
        <v>19</v>
      </c>
    </row>
    <row r="938" spans="1:17" x14ac:dyDescent="0.3">
      <c r="A938" t="s">
        <v>17</v>
      </c>
      <c r="B938" s="1">
        <v>37462</v>
      </c>
      <c r="C938">
        <v>30.1</v>
      </c>
      <c r="D938">
        <v>20</v>
      </c>
      <c r="E938">
        <v>26.7</v>
      </c>
      <c r="G938">
        <v>31.4</v>
      </c>
      <c r="H938">
        <v>0</v>
      </c>
      <c r="K938">
        <v>25.9</v>
      </c>
      <c r="L938">
        <v>163.16999999999999</v>
      </c>
      <c r="N938">
        <v>8.1999999999999993</v>
      </c>
      <c r="O938">
        <v>47.3</v>
      </c>
      <c r="P938">
        <v>67.34</v>
      </c>
      <c r="Q938" t="s">
        <v>19</v>
      </c>
    </row>
    <row r="939" spans="1:17" x14ac:dyDescent="0.3">
      <c r="A939" t="s">
        <v>17</v>
      </c>
      <c r="B939" s="1">
        <v>37463</v>
      </c>
      <c r="C939">
        <v>31.1</v>
      </c>
      <c r="D939">
        <v>22.1</v>
      </c>
      <c r="E939">
        <v>27.4</v>
      </c>
      <c r="G939">
        <v>31</v>
      </c>
      <c r="H939">
        <v>0</v>
      </c>
      <c r="K939">
        <v>22.3</v>
      </c>
      <c r="L939">
        <v>141.5</v>
      </c>
      <c r="N939">
        <v>8.6</v>
      </c>
      <c r="O939">
        <v>25.9</v>
      </c>
      <c r="P939">
        <v>62.62</v>
      </c>
      <c r="Q939" t="s">
        <v>19</v>
      </c>
    </row>
    <row r="940" spans="1:17" x14ac:dyDescent="0.3">
      <c r="A940" t="s">
        <v>17</v>
      </c>
      <c r="B940" s="1">
        <v>37464</v>
      </c>
      <c r="C940">
        <v>30.6</v>
      </c>
      <c r="D940">
        <v>17.2</v>
      </c>
      <c r="E940">
        <v>25.5</v>
      </c>
      <c r="G940">
        <v>31.1</v>
      </c>
      <c r="H940">
        <v>0</v>
      </c>
      <c r="K940">
        <v>22.3</v>
      </c>
      <c r="L940">
        <v>111.11</v>
      </c>
      <c r="N940">
        <v>8.4</v>
      </c>
      <c r="O940">
        <v>15.7</v>
      </c>
      <c r="P940">
        <v>70.44</v>
      </c>
      <c r="Q940" t="s">
        <v>21</v>
      </c>
    </row>
    <row r="941" spans="1:17" x14ac:dyDescent="0.3">
      <c r="A941" t="s">
        <v>17</v>
      </c>
      <c r="B941" s="1">
        <v>37465</v>
      </c>
      <c r="C941">
        <v>30.7</v>
      </c>
      <c r="D941">
        <v>19.899999999999999</v>
      </c>
      <c r="E941">
        <v>27.4</v>
      </c>
      <c r="G941">
        <v>32.1</v>
      </c>
      <c r="H941">
        <v>0</v>
      </c>
      <c r="K941">
        <v>25.9</v>
      </c>
      <c r="L941">
        <v>113.86</v>
      </c>
      <c r="N941">
        <v>8.6</v>
      </c>
      <c r="O941">
        <v>22.1</v>
      </c>
      <c r="P941">
        <v>67.290000000000006</v>
      </c>
      <c r="Q941" t="s">
        <v>21</v>
      </c>
    </row>
    <row r="942" spans="1:17" x14ac:dyDescent="0.3">
      <c r="A942" t="s">
        <v>17</v>
      </c>
      <c r="B942" s="1">
        <v>37466</v>
      </c>
      <c r="C942">
        <v>31.1</v>
      </c>
      <c r="D942">
        <v>19.2</v>
      </c>
      <c r="E942">
        <v>27.1</v>
      </c>
      <c r="G942">
        <v>33.799999999999997</v>
      </c>
      <c r="H942">
        <v>0.9</v>
      </c>
      <c r="K942">
        <v>27.7</v>
      </c>
      <c r="L942">
        <v>151.13</v>
      </c>
      <c r="N942">
        <v>6.9</v>
      </c>
      <c r="O942">
        <v>27</v>
      </c>
      <c r="P942">
        <v>72.069999999999993</v>
      </c>
      <c r="Q942" t="s">
        <v>18</v>
      </c>
    </row>
    <row r="943" spans="1:17" x14ac:dyDescent="0.3">
      <c r="A943" t="s">
        <v>17</v>
      </c>
      <c r="B943" s="1">
        <v>37467</v>
      </c>
      <c r="C943">
        <v>30.1</v>
      </c>
      <c r="D943">
        <v>24.4</v>
      </c>
      <c r="E943">
        <v>27.2</v>
      </c>
      <c r="G943">
        <v>33</v>
      </c>
      <c r="H943">
        <v>0</v>
      </c>
      <c r="K943">
        <v>27.7</v>
      </c>
      <c r="L943">
        <v>148.57</v>
      </c>
      <c r="N943">
        <v>7.9</v>
      </c>
      <c r="O943">
        <v>34.6</v>
      </c>
      <c r="P943">
        <v>72.14</v>
      </c>
      <c r="Q943" t="s">
        <v>19</v>
      </c>
    </row>
    <row r="944" spans="1:17" x14ac:dyDescent="0.3">
      <c r="A944" t="s">
        <v>17</v>
      </c>
      <c r="B944" s="1">
        <v>37468</v>
      </c>
      <c r="C944">
        <v>31.1</v>
      </c>
      <c r="D944">
        <v>22.8</v>
      </c>
      <c r="E944">
        <v>27.8</v>
      </c>
      <c r="G944">
        <v>33.799999999999997</v>
      </c>
      <c r="H944">
        <v>0</v>
      </c>
      <c r="K944">
        <v>25.9</v>
      </c>
      <c r="L944">
        <v>136.53</v>
      </c>
      <c r="N944">
        <v>7.9</v>
      </c>
      <c r="O944">
        <v>37.4</v>
      </c>
      <c r="P944">
        <v>72.19</v>
      </c>
      <c r="Q944" t="s">
        <v>19</v>
      </c>
    </row>
    <row r="945" spans="1:17" x14ac:dyDescent="0.3">
      <c r="A945" t="s">
        <v>17</v>
      </c>
      <c r="B945" s="1">
        <v>37469</v>
      </c>
      <c r="C945">
        <v>31.1</v>
      </c>
      <c r="D945">
        <v>20.5</v>
      </c>
      <c r="E945">
        <v>27.9</v>
      </c>
      <c r="G945">
        <v>35.799999999999997</v>
      </c>
      <c r="H945">
        <v>0</v>
      </c>
      <c r="K945">
        <v>27.7</v>
      </c>
      <c r="L945">
        <v>111.33</v>
      </c>
      <c r="N945">
        <v>9</v>
      </c>
      <c r="O945">
        <v>32.5</v>
      </c>
      <c r="P945">
        <v>73.489999999999995</v>
      </c>
      <c r="Q945" t="s">
        <v>19</v>
      </c>
    </row>
    <row r="946" spans="1:17" x14ac:dyDescent="0.3">
      <c r="A946" t="s">
        <v>17</v>
      </c>
      <c r="B946" s="1">
        <v>37470</v>
      </c>
      <c r="C946">
        <v>31.2</v>
      </c>
      <c r="D946">
        <v>23.1</v>
      </c>
      <c r="E946">
        <v>27.9</v>
      </c>
      <c r="G946">
        <v>32.200000000000003</v>
      </c>
      <c r="H946">
        <v>0</v>
      </c>
      <c r="K946">
        <v>24.1</v>
      </c>
      <c r="L946">
        <v>121.82</v>
      </c>
      <c r="N946">
        <v>9.1</v>
      </c>
      <c r="O946">
        <v>30</v>
      </c>
      <c r="P946">
        <v>64.83</v>
      </c>
      <c r="Q946" t="s">
        <v>19</v>
      </c>
    </row>
    <row r="947" spans="1:17" x14ac:dyDescent="0.3">
      <c r="A947" t="s">
        <v>17</v>
      </c>
      <c r="B947" s="1">
        <v>37471</v>
      </c>
      <c r="C947">
        <v>31.1</v>
      </c>
      <c r="D947">
        <v>21.1</v>
      </c>
      <c r="E947">
        <v>26.6</v>
      </c>
      <c r="G947">
        <v>31.5</v>
      </c>
      <c r="H947">
        <v>0</v>
      </c>
      <c r="K947">
        <v>22.3</v>
      </c>
      <c r="L947">
        <v>155.56</v>
      </c>
      <c r="N947">
        <v>8.4</v>
      </c>
      <c r="O947">
        <v>11.6</v>
      </c>
      <c r="P947">
        <v>65.14</v>
      </c>
      <c r="Q947" t="s">
        <v>21</v>
      </c>
    </row>
    <row r="948" spans="1:17" x14ac:dyDescent="0.3">
      <c r="A948" t="s">
        <v>17</v>
      </c>
      <c r="B948" s="1">
        <v>37472</v>
      </c>
      <c r="C948">
        <v>31.1</v>
      </c>
      <c r="D948">
        <v>21.2</v>
      </c>
      <c r="E948">
        <v>27.8</v>
      </c>
      <c r="G948">
        <v>31.5</v>
      </c>
      <c r="H948">
        <v>0</v>
      </c>
      <c r="K948">
        <v>18.399999999999999</v>
      </c>
      <c r="L948">
        <v>112.17</v>
      </c>
      <c r="N948">
        <v>9.1</v>
      </c>
      <c r="O948">
        <v>23.7</v>
      </c>
      <c r="P948">
        <v>60.4</v>
      </c>
      <c r="Q948" t="s">
        <v>21</v>
      </c>
    </row>
    <row r="949" spans="1:17" x14ac:dyDescent="0.3">
      <c r="A949" t="s">
        <v>17</v>
      </c>
      <c r="B949" s="1">
        <v>37473</v>
      </c>
      <c r="C949">
        <v>30.1</v>
      </c>
      <c r="D949">
        <v>15.5</v>
      </c>
      <c r="E949">
        <v>25.4</v>
      </c>
      <c r="G949">
        <v>30.5</v>
      </c>
      <c r="H949">
        <v>0</v>
      </c>
      <c r="K949">
        <v>22.3</v>
      </c>
      <c r="L949">
        <v>138.47</v>
      </c>
      <c r="N949">
        <v>8.3000000000000007</v>
      </c>
      <c r="O949">
        <v>18.3</v>
      </c>
      <c r="P949">
        <v>63.65</v>
      </c>
      <c r="Q949" t="s">
        <v>21</v>
      </c>
    </row>
    <row r="950" spans="1:17" x14ac:dyDescent="0.3">
      <c r="A950" t="s">
        <v>17</v>
      </c>
      <c r="B950" s="1">
        <v>37474</v>
      </c>
      <c r="C950">
        <v>31.1</v>
      </c>
      <c r="D950">
        <v>16</v>
      </c>
      <c r="E950">
        <v>26.1</v>
      </c>
      <c r="G950">
        <v>31.5</v>
      </c>
      <c r="H950">
        <v>0</v>
      </c>
      <c r="K950">
        <v>27.5</v>
      </c>
      <c r="L950">
        <v>192.18</v>
      </c>
      <c r="N950">
        <v>7.6</v>
      </c>
      <c r="O950">
        <v>21.9</v>
      </c>
      <c r="P950">
        <v>64.7</v>
      </c>
      <c r="Q950" t="s">
        <v>21</v>
      </c>
    </row>
    <row r="951" spans="1:17" x14ac:dyDescent="0.3">
      <c r="A951" t="s">
        <v>17</v>
      </c>
      <c r="B951" s="1">
        <v>37475</v>
      </c>
      <c r="C951">
        <v>31.1</v>
      </c>
      <c r="D951">
        <v>22.1</v>
      </c>
      <c r="E951">
        <v>27.4</v>
      </c>
      <c r="G951">
        <v>33.799999999999997</v>
      </c>
      <c r="H951">
        <v>0</v>
      </c>
      <c r="K951">
        <v>25.9</v>
      </c>
      <c r="L951">
        <v>157.66999999999999</v>
      </c>
      <c r="N951">
        <v>7.7</v>
      </c>
      <c r="O951">
        <v>23.9</v>
      </c>
      <c r="P951">
        <v>68.48</v>
      </c>
      <c r="Q951" t="s">
        <v>21</v>
      </c>
    </row>
    <row r="952" spans="1:17" x14ac:dyDescent="0.3">
      <c r="A952" t="s">
        <v>17</v>
      </c>
      <c r="B952" s="1">
        <v>37476</v>
      </c>
      <c r="C952">
        <v>31.1</v>
      </c>
      <c r="D952">
        <v>19.2</v>
      </c>
      <c r="E952">
        <v>27.7</v>
      </c>
      <c r="G952">
        <v>33.4</v>
      </c>
      <c r="H952">
        <v>0</v>
      </c>
      <c r="K952">
        <v>18.399999999999999</v>
      </c>
      <c r="L952">
        <v>114.38</v>
      </c>
      <c r="N952">
        <v>8.8000000000000007</v>
      </c>
      <c r="O952">
        <v>30</v>
      </c>
      <c r="P952">
        <v>70.97</v>
      </c>
      <c r="Q952" t="s">
        <v>19</v>
      </c>
    </row>
    <row r="953" spans="1:17" x14ac:dyDescent="0.3">
      <c r="A953" t="s">
        <v>17</v>
      </c>
      <c r="B953" s="1">
        <v>37477</v>
      </c>
      <c r="C953">
        <v>31.1</v>
      </c>
      <c r="D953">
        <v>19</v>
      </c>
      <c r="E953">
        <v>27.2</v>
      </c>
      <c r="G953">
        <v>33.799999999999997</v>
      </c>
      <c r="H953">
        <v>0</v>
      </c>
      <c r="K953">
        <v>22.3</v>
      </c>
      <c r="L953">
        <v>115.23</v>
      </c>
      <c r="N953">
        <v>8.3000000000000007</v>
      </c>
      <c r="O953">
        <v>26.3</v>
      </c>
      <c r="P953">
        <v>70.7</v>
      </c>
      <c r="Q953" t="s">
        <v>19</v>
      </c>
    </row>
    <row r="954" spans="1:17" x14ac:dyDescent="0.3">
      <c r="A954" t="s">
        <v>17</v>
      </c>
      <c r="B954" s="1">
        <v>37478</v>
      </c>
      <c r="C954">
        <v>31.1</v>
      </c>
      <c r="D954">
        <v>19.2</v>
      </c>
      <c r="E954">
        <v>26.6</v>
      </c>
      <c r="G954">
        <v>32.5</v>
      </c>
      <c r="H954">
        <v>0</v>
      </c>
      <c r="K954">
        <v>27.7</v>
      </c>
      <c r="L954">
        <v>120</v>
      </c>
      <c r="N954">
        <v>8.3000000000000007</v>
      </c>
      <c r="O954">
        <v>31.7</v>
      </c>
      <c r="P954">
        <v>69.12</v>
      </c>
      <c r="Q954" t="s">
        <v>19</v>
      </c>
    </row>
    <row r="955" spans="1:17" x14ac:dyDescent="0.3">
      <c r="A955" t="s">
        <v>17</v>
      </c>
      <c r="B955" s="1">
        <v>37479</v>
      </c>
      <c r="C955">
        <v>31.1</v>
      </c>
      <c r="D955">
        <v>21.2</v>
      </c>
      <c r="E955">
        <v>26.7</v>
      </c>
      <c r="G955">
        <v>32.1</v>
      </c>
      <c r="H955">
        <v>0</v>
      </c>
      <c r="K955">
        <v>23.8</v>
      </c>
      <c r="L955">
        <v>149.08000000000001</v>
      </c>
      <c r="N955">
        <v>9.3000000000000007</v>
      </c>
      <c r="O955">
        <v>25.4</v>
      </c>
      <c r="P955">
        <v>65.459999999999994</v>
      </c>
      <c r="Q955" t="s">
        <v>19</v>
      </c>
    </row>
    <row r="956" spans="1:17" x14ac:dyDescent="0.3">
      <c r="A956" t="s">
        <v>17</v>
      </c>
      <c r="B956" s="1">
        <v>37480</v>
      </c>
      <c r="C956">
        <v>30.4</v>
      </c>
      <c r="D956">
        <v>15.3</v>
      </c>
      <c r="E956">
        <v>25.4</v>
      </c>
      <c r="G956">
        <v>30.5</v>
      </c>
      <c r="H956">
        <v>0</v>
      </c>
      <c r="K956">
        <v>25.9</v>
      </c>
      <c r="L956">
        <v>134.62</v>
      </c>
      <c r="N956">
        <v>9.1</v>
      </c>
      <c r="O956">
        <v>21.6</v>
      </c>
      <c r="P956">
        <v>64.14</v>
      </c>
      <c r="Q956" t="s">
        <v>21</v>
      </c>
    </row>
    <row r="957" spans="1:17" x14ac:dyDescent="0.3">
      <c r="A957" t="s">
        <v>17</v>
      </c>
      <c r="B957" s="1">
        <v>37481</v>
      </c>
      <c r="C957">
        <v>31.1</v>
      </c>
      <c r="D957">
        <v>16.3</v>
      </c>
      <c r="E957">
        <v>25.6</v>
      </c>
      <c r="G957">
        <v>32.1</v>
      </c>
      <c r="H957">
        <v>0</v>
      </c>
      <c r="K957">
        <v>18.399999999999999</v>
      </c>
      <c r="L957">
        <v>147.38</v>
      </c>
      <c r="N957">
        <v>7.9</v>
      </c>
      <c r="O957">
        <v>20</v>
      </c>
      <c r="P957">
        <v>64.16</v>
      </c>
      <c r="Q957" t="s">
        <v>21</v>
      </c>
    </row>
    <row r="958" spans="1:17" x14ac:dyDescent="0.3">
      <c r="A958" t="s">
        <v>17</v>
      </c>
      <c r="B958" s="1">
        <v>37482</v>
      </c>
      <c r="C958">
        <v>32.1</v>
      </c>
      <c r="D958">
        <v>16.399999999999999</v>
      </c>
      <c r="E958">
        <v>26.1</v>
      </c>
      <c r="G958">
        <v>31.7</v>
      </c>
      <c r="H958">
        <v>0</v>
      </c>
      <c r="K958">
        <v>36.5</v>
      </c>
      <c r="L958">
        <v>175.18</v>
      </c>
      <c r="N958">
        <v>8</v>
      </c>
      <c r="O958">
        <v>37.4</v>
      </c>
      <c r="P958">
        <v>56.85</v>
      </c>
      <c r="Q958" t="s">
        <v>19</v>
      </c>
    </row>
    <row r="959" spans="1:17" x14ac:dyDescent="0.3">
      <c r="A959" t="s">
        <v>17</v>
      </c>
      <c r="B959" s="1">
        <v>37483</v>
      </c>
      <c r="C959">
        <v>31.1</v>
      </c>
      <c r="D959">
        <v>19.100000000000001</v>
      </c>
      <c r="E959">
        <v>26</v>
      </c>
      <c r="G959">
        <v>31.9</v>
      </c>
      <c r="H959">
        <v>0</v>
      </c>
      <c r="K959">
        <v>27.7</v>
      </c>
      <c r="L959">
        <v>154.69</v>
      </c>
      <c r="N959">
        <v>9.1</v>
      </c>
      <c r="O959">
        <v>30.4</v>
      </c>
      <c r="P959">
        <v>61.21</v>
      </c>
      <c r="Q959" t="s">
        <v>19</v>
      </c>
    </row>
    <row r="960" spans="1:17" x14ac:dyDescent="0.3">
      <c r="A960" t="s">
        <v>17</v>
      </c>
      <c r="B960" s="1">
        <v>37484</v>
      </c>
      <c r="C960">
        <v>31.1</v>
      </c>
      <c r="D960">
        <v>20.100000000000001</v>
      </c>
      <c r="E960">
        <v>26.4</v>
      </c>
      <c r="G960">
        <v>31.5</v>
      </c>
      <c r="H960">
        <v>0</v>
      </c>
      <c r="K960">
        <v>37.1</v>
      </c>
      <c r="L960">
        <v>136.6</v>
      </c>
      <c r="N960">
        <v>8.1</v>
      </c>
      <c r="O960">
        <v>27.8</v>
      </c>
      <c r="P960">
        <v>63.38</v>
      </c>
      <c r="Q960" t="s">
        <v>19</v>
      </c>
    </row>
    <row r="961" spans="1:17" x14ac:dyDescent="0.3">
      <c r="A961" t="s">
        <v>17</v>
      </c>
      <c r="B961" s="1">
        <v>37485</v>
      </c>
      <c r="C961">
        <v>30.7</v>
      </c>
      <c r="D961">
        <v>17.2</v>
      </c>
      <c r="E961">
        <v>25.8</v>
      </c>
      <c r="G961">
        <v>31.8</v>
      </c>
      <c r="H961">
        <v>0</v>
      </c>
      <c r="K961">
        <v>24.1</v>
      </c>
      <c r="L961">
        <v>134.07</v>
      </c>
      <c r="N961">
        <v>8.3000000000000007</v>
      </c>
      <c r="O961">
        <v>21</v>
      </c>
      <c r="P961">
        <v>67.62</v>
      </c>
      <c r="Q961" t="s">
        <v>21</v>
      </c>
    </row>
    <row r="962" spans="1:17" x14ac:dyDescent="0.3">
      <c r="A962" t="s">
        <v>17</v>
      </c>
      <c r="B962" s="1">
        <v>37486</v>
      </c>
      <c r="C962">
        <v>30.4</v>
      </c>
      <c r="D962">
        <v>17.5</v>
      </c>
      <c r="E962">
        <v>26.1</v>
      </c>
      <c r="G962">
        <v>31.5</v>
      </c>
      <c r="H962">
        <v>0</v>
      </c>
      <c r="K962">
        <v>25.9</v>
      </c>
      <c r="L962">
        <v>126</v>
      </c>
      <c r="N962">
        <v>8.8000000000000007</v>
      </c>
      <c r="O962">
        <v>23.5</v>
      </c>
      <c r="P962">
        <v>65.41</v>
      </c>
      <c r="Q962" t="s">
        <v>21</v>
      </c>
    </row>
    <row r="963" spans="1:17" x14ac:dyDescent="0.3">
      <c r="A963" t="s">
        <v>17</v>
      </c>
      <c r="B963" s="1">
        <v>37487</v>
      </c>
      <c r="C963">
        <v>30.1</v>
      </c>
      <c r="D963">
        <v>19</v>
      </c>
      <c r="E963">
        <v>25.6</v>
      </c>
      <c r="G963">
        <v>30.9</v>
      </c>
      <c r="H963">
        <v>0</v>
      </c>
      <c r="K963">
        <v>24.1</v>
      </c>
      <c r="L963">
        <v>150.4</v>
      </c>
      <c r="N963">
        <v>9</v>
      </c>
      <c r="O963">
        <v>34</v>
      </c>
      <c r="P963">
        <v>68.63</v>
      </c>
      <c r="Q963" t="s">
        <v>19</v>
      </c>
    </row>
    <row r="964" spans="1:17" x14ac:dyDescent="0.3">
      <c r="A964" t="s">
        <v>17</v>
      </c>
      <c r="B964" s="1">
        <v>37488</v>
      </c>
      <c r="C964">
        <v>30.1</v>
      </c>
      <c r="D964">
        <v>19.7</v>
      </c>
      <c r="E964">
        <v>26.4</v>
      </c>
      <c r="G964">
        <v>30.9</v>
      </c>
      <c r="H964">
        <v>0</v>
      </c>
      <c r="K964">
        <v>18.399999999999999</v>
      </c>
      <c r="L964">
        <v>147.22</v>
      </c>
      <c r="N964">
        <v>9.1</v>
      </c>
      <c r="O964">
        <v>38.1</v>
      </c>
      <c r="P964">
        <v>65.59</v>
      </c>
      <c r="Q964" t="s">
        <v>19</v>
      </c>
    </row>
    <row r="965" spans="1:17" x14ac:dyDescent="0.3">
      <c r="A965" t="s">
        <v>17</v>
      </c>
      <c r="B965" s="1">
        <v>37489</v>
      </c>
      <c r="C965">
        <v>29.4</v>
      </c>
      <c r="D965">
        <v>21.1</v>
      </c>
      <c r="E965">
        <v>25.5</v>
      </c>
      <c r="G965">
        <v>31.2</v>
      </c>
      <c r="H965">
        <v>0</v>
      </c>
      <c r="K965">
        <v>32.9</v>
      </c>
      <c r="L965">
        <v>156.80000000000001</v>
      </c>
      <c r="N965">
        <v>8.1</v>
      </c>
      <c r="O965">
        <v>24.4</v>
      </c>
      <c r="P965">
        <v>69.73</v>
      </c>
      <c r="Q965" t="s">
        <v>21</v>
      </c>
    </row>
    <row r="966" spans="1:17" x14ac:dyDescent="0.3">
      <c r="A966" t="s">
        <v>17</v>
      </c>
      <c r="B966" s="1">
        <v>37490</v>
      </c>
      <c r="C966">
        <v>31.1</v>
      </c>
      <c r="D966">
        <v>19.2</v>
      </c>
      <c r="E966">
        <v>26.7</v>
      </c>
      <c r="G966">
        <v>32.4</v>
      </c>
      <c r="H966">
        <v>0</v>
      </c>
      <c r="K966">
        <v>18.399999999999999</v>
      </c>
      <c r="L966">
        <v>145.88</v>
      </c>
      <c r="N966">
        <v>8.9</v>
      </c>
      <c r="O966">
        <v>28.9</v>
      </c>
      <c r="P966">
        <v>67.62</v>
      </c>
      <c r="Q966" t="s">
        <v>19</v>
      </c>
    </row>
    <row r="967" spans="1:17" x14ac:dyDescent="0.3">
      <c r="A967" t="s">
        <v>17</v>
      </c>
      <c r="B967" s="1">
        <v>37491</v>
      </c>
      <c r="C967">
        <v>31.1</v>
      </c>
      <c r="D967">
        <v>18.5</v>
      </c>
      <c r="E967">
        <v>27.3</v>
      </c>
      <c r="G967">
        <v>33.1</v>
      </c>
      <c r="H967">
        <v>0</v>
      </c>
      <c r="K967">
        <v>18.399999999999999</v>
      </c>
      <c r="L967">
        <v>126.18</v>
      </c>
      <c r="N967">
        <v>8.3000000000000007</v>
      </c>
      <c r="O967">
        <v>20</v>
      </c>
      <c r="P967">
        <v>66.67</v>
      </c>
      <c r="Q967" t="s">
        <v>21</v>
      </c>
    </row>
    <row r="968" spans="1:17" x14ac:dyDescent="0.3">
      <c r="A968" t="s">
        <v>17</v>
      </c>
      <c r="B968" s="1">
        <v>37492</v>
      </c>
      <c r="C968">
        <v>31.1</v>
      </c>
      <c r="D968">
        <v>20.100000000000001</v>
      </c>
      <c r="E968">
        <v>26.8</v>
      </c>
      <c r="G968">
        <v>33.4</v>
      </c>
      <c r="H968">
        <v>0</v>
      </c>
      <c r="K968">
        <v>25.9</v>
      </c>
      <c r="L968">
        <v>136.47</v>
      </c>
      <c r="N968">
        <v>7.8</v>
      </c>
      <c r="O968">
        <v>26.1</v>
      </c>
      <c r="P968">
        <v>71.92</v>
      </c>
      <c r="Q968" t="s">
        <v>19</v>
      </c>
    </row>
    <row r="969" spans="1:17" x14ac:dyDescent="0.3">
      <c r="A969" t="s">
        <v>17</v>
      </c>
      <c r="B969" s="1">
        <v>37493</v>
      </c>
      <c r="C969">
        <v>31.1</v>
      </c>
      <c r="D969">
        <v>23.1</v>
      </c>
      <c r="E969">
        <v>27.2</v>
      </c>
      <c r="G969">
        <v>32.5</v>
      </c>
      <c r="H969">
        <v>0</v>
      </c>
      <c r="K969">
        <v>22.3</v>
      </c>
      <c r="L969">
        <v>133.33000000000001</v>
      </c>
      <c r="N969">
        <v>8.3000000000000007</v>
      </c>
      <c r="O969">
        <v>46.9</v>
      </c>
      <c r="P969">
        <v>64.709999999999994</v>
      </c>
      <c r="Q969" t="s">
        <v>19</v>
      </c>
    </row>
    <row r="970" spans="1:17" x14ac:dyDescent="0.3">
      <c r="A970" t="s">
        <v>17</v>
      </c>
      <c r="B970" s="1">
        <v>37494</v>
      </c>
      <c r="C970">
        <v>31.1</v>
      </c>
      <c r="D970">
        <v>17</v>
      </c>
      <c r="E970">
        <v>25.9</v>
      </c>
      <c r="G970">
        <v>31.5</v>
      </c>
      <c r="H970">
        <v>0</v>
      </c>
      <c r="K970">
        <v>29.5</v>
      </c>
      <c r="L970">
        <v>125.18</v>
      </c>
      <c r="N970">
        <v>8.4</v>
      </c>
      <c r="O970">
        <v>34.799999999999997</v>
      </c>
      <c r="P970">
        <v>66.73</v>
      </c>
      <c r="Q970" t="s">
        <v>19</v>
      </c>
    </row>
    <row r="971" spans="1:17" x14ac:dyDescent="0.3">
      <c r="A971" t="s">
        <v>17</v>
      </c>
      <c r="B971" s="1">
        <v>37495</v>
      </c>
      <c r="C971">
        <v>35.9</v>
      </c>
      <c r="D971">
        <v>15.3</v>
      </c>
      <c r="E971">
        <v>25.3</v>
      </c>
      <c r="G971">
        <v>38.4</v>
      </c>
      <c r="H971">
        <v>0</v>
      </c>
      <c r="K971">
        <v>36.6</v>
      </c>
      <c r="L971">
        <v>151.88999999999999</v>
      </c>
      <c r="N971">
        <v>8.1999999999999993</v>
      </c>
      <c r="O971">
        <v>19.8</v>
      </c>
      <c r="P971">
        <v>62.49</v>
      </c>
      <c r="Q971" t="s">
        <v>21</v>
      </c>
    </row>
    <row r="972" spans="1:17" x14ac:dyDescent="0.3">
      <c r="A972" t="s">
        <v>17</v>
      </c>
      <c r="B972" s="1">
        <v>37496</v>
      </c>
      <c r="C972">
        <v>31.1</v>
      </c>
      <c r="D972">
        <v>17.2</v>
      </c>
      <c r="E972">
        <v>27.3</v>
      </c>
      <c r="G972">
        <v>30.7</v>
      </c>
      <c r="H972">
        <v>0</v>
      </c>
      <c r="K972">
        <v>22.3</v>
      </c>
      <c r="L972">
        <v>138.43</v>
      </c>
      <c r="N972">
        <v>9.4</v>
      </c>
      <c r="O972">
        <v>18.8</v>
      </c>
      <c r="P972">
        <v>57.11</v>
      </c>
      <c r="Q972" t="s">
        <v>21</v>
      </c>
    </row>
    <row r="973" spans="1:17" x14ac:dyDescent="0.3">
      <c r="A973" t="s">
        <v>17</v>
      </c>
      <c r="B973" s="1">
        <v>37497</v>
      </c>
      <c r="C973">
        <v>31.1</v>
      </c>
      <c r="D973">
        <v>14.9</v>
      </c>
      <c r="E973">
        <v>25.9</v>
      </c>
      <c r="G973">
        <v>31.5</v>
      </c>
      <c r="H973">
        <v>0</v>
      </c>
      <c r="K973">
        <v>25.9</v>
      </c>
      <c r="L973">
        <v>114.8</v>
      </c>
      <c r="N973">
        <v>9.1999999999999993</v>
      </c>
      <c r="O973">
        <v>18.399999999999999</v>
      </c>
      <c r="P973">
        <v>60.1</v>
      </c>
      <c r="Q973" t="s">
        <v>21</v>
      </c>
    </row>
    <row r="974" spans="1:17" x14ac:dyDescent="0.3">
      <c r="A974" t="s">
        <v>17</v>
      </c>
      <c r="B974" s="1">
        <v>37498</v>
      </c>
      <c r="C974">
        <v>30.1</v>
      </c>
      <c r="D974">
        <v>15.8</v>
      </c>
      <c r="E974">
        <v>25.5</v>
      </c>
      <c r="G974">
        <v>30.6</v>
      </c>
      <c r="H974">
        <v>0</v>
      </c>
      <c r="K974">
        <v>27.7</v>
      </c>
      <c r="L974">
        <v>125.45</v>
      </c>
      <c r="N974">
        <v>7.8</v>
      </c>
      <c r="O974">
        <v>14.1</v>
      </c>
      <c r="P974">
        <v>65.13</v>
      </c>
      <c r="Q974" t="s">
        <v>21</v>
      </c>
    </row>
    <row r="975" spans="1:17" x14ac:dyDescent="0.3">
      <c r="A975" t="s">
        <v>17</v>
      </c>
      <c r="B975" s="1">
        <v>37499</v>
      </c>
      <c r="C975">
        <v>30.1</v>
      </c>
      <c r="D975">
        <v>20.399999999999999</v>
      </c>
      <c r="E975">
        <v>26.3</v>
      </c>
      <c r="G975">
        <v>30.1</v>
      </c>
      <c r="H975">
        <v>0</v>
      </c>
      <c r="K975">
        <v>24.1</v>
      </c>
      <c r="L975">
        <v>124.18</v>
      </c>
      <c r="N975">
        <v>8</v>
      </c>
      <c r="O975">
        <v>25.4</v>
      </c>
      <c r="P975">
        <v>60.2</v>
      </c>
      <c r="Q975" t="s">
        <v>19</v>
      </c>
    </row>
    <row r="976" spans="1:17" x14ac:dyDescent="0.3">
      <c r="A976" t="s">
        <v>17</v>
      </c>
      <c r="B976" s="1">
        <v>37500</v>
      </c>
      <c r="C976">
        <v>31.4</v>
      </c>
      <c r="D976">
        <v>19.899999999999999</v>
      </c>
      <c r="E976">
        <v>27.1</v>
      </c>
      <c r="G976">
        <v>31.4</v>
      </c>
      <c r="H976">
        <v>0</v>
      </c>
      <c r="K976">
        <v>22.3</v>
      </c>
      <c r="L976">
        <v>114.17</v>
      </c>
      <c r="N976">
        <v>8.9</v>
      </c>
      <c r="O976">
        <v>28</v>
      </c>
      <c r="P976">
        <v>64.39</v>
      </c>
      <c r="Q976" t="s">
        <v>19</v>
      </c>
    </row>
    <row r="977" spans="1:17" x14ac:dyDescent="0.3">
      <c r="A977" t="s">
        <v>17</v>
      </c>
      <c r="B977" s="1">
        <v>37501</v>
      </c>
      <c r="C977">
        <v>30.6</v>
      </c>
      <c r="D977">
        <v>19.2</v>
      </c>
      <c r="E977">
        <v>25.7</v>
      </c>
      <c r="G977">
        <v>32.4</v>
      </c>
      <c r="H977">
        <v>0</v>
      </c>
      <c r="K977">
        <v>25.9</v>
      </c>
      <c r="L977">
        <v>128.46</v>
      </c>
      <c r="N977">
        <v>7.8</v>
      </c>
      <c r="O977">
        <v>25.7</v>
      </c>
      <c r="P977">
        <v>71.150000000000006</v>
      </c>
      <c r="Q977" t="s">
        <v>19</v>
      </c>
    </row>
    <row r="978" spans="1:17" x14ac:dyDescent="0.3">
      <c r="A978" t="s">
        <v>17</v>
      </c>
      <c r="B978" s="1">
        <v>37502</v>
      </c>
      <c r="C978">
        <v>30.7</v>
      </c>
      <c r="D978">
        <v>21.1</v>
      </c>
      <c r="E978">
        <v>26.1</v>
      </c>
      <c r="G978">
        <v>32.1</v>
      </c>
      <c r="H978">
        <v>0</v>
      </c>
      <c r="K978">
        <v>22.3</v>
      </c>
      <c r="L978">
        <v>145</v>
      </c>
      <c r="N978">
        <v>7.9</v>
      </c>
      <c r="O978">
        <v>31.8</v>
      </c>
      <c r="P978">
        <v>69.510000000000005</v>
      </c>
      <c r="Q978" t="s">
        <v>19</v>
      </c>
    </row>
    <row r="979" spans="1:17" x14ac:dyDescent="0.3">
      <c r="A979" t="s">
        <v>17</v>
      </c>
      <c r="B979" s="1">
        <v>37503</v>
      </c>
      <c r="C979">
        <v>30.9</v>
      </c>
      <c r="D979">
        <v>20.9</v>
      </c>
      <c r="E979">
        <v>26</v>
      </c>
      <c r="G979">
        <v>33.4</v>
      </c>
      <c r="H979">
        <v>0</v>
      </c>
      <c r="K979">
        <v>22.3</v>
      </c>
      <c r="L979">
        <v>143.11000000000001</v>
      </c>
      <c r="N979">
        <v>7.9</v>
      </c>
      <c r="O979">
        <v>49.9</v>
      </c>
      <c r="P979">
        <v>72.19</v>
      </c>
      <c r="Q979" t="s">
        <v>19</v>
      </c>
    </row>
    <row r="980" spans="1:17" x14ac:dyDescent="0.3">
      <c r="A980" t="s">
        <v>17</v>
      </c>
      <c r="B980" s="1">
        <v>37504</v>
      </c>
      <c r="C980">
        <v>31.1</v>
      </c>
      <c r="D980">
        <v>17</v>
      </c>
      <c r="E980">
        <v>27.5</v>
      </c>
      <c r="G980">
        <v>33.1</v>
      </c>
      <c r="H980">
        <v>0</v>
      </c>
      <c r="K980">
        <v>22.2</v>
      </c>
      <c r="L980">
        <v>137.91</v>
      </c>
      <c r="N980">
        <v>8.9</v>
      </c>
      <c r="O980">
        <v>28.6</v>
      </c>
      <c r="P980">
        <v>62.34</v>
      </c>
      <c r="Q980" t="s">
        <v>19</v>
      </c>
    </row>
    <row r="981" spans="1:17" x14ac:dyDescent="0.3">
      <c r="A981" t="s">
        <v>17</v>
      </c>
      <c r="B981" s="1">
        <v>37505</v>
      </c>
      <c r="C981">
        <v>31.1</v>
      </c>
      <c r="D981">
        <v>22.2</v>
      </c>
      <c r="E981">
        <v>27.5</v>
      </c>
      <c r="G981">
        <v>31.5</v>
      </c>
      <c r="H981">
        <v>0</v>
      </c>
      <c r="K981">
        <v>27.7</v>
      </c>
      <c r="L981">
        <v>127.5</v>
      </c>
      <c r="N981">
        <v>9.3000000000000007</v>
      </c>
      <c r="O981">
        <v>20</v>
      </c>
      <c r="P981">
        <v>58.87</v>
      </c>
      <c r="Q981" t="s">
        <v>21</v>
      </c>
    </row>
    <row r="982" spans="1:17" x14ac:dyDescent="0.3">
      <c r="A982" t="s">
        <v>17</v>
      </c>
      <c r="B982" s="1">
        <v>37506</v>
      </c>
      <c r="C982">
        <v>30.4</v>
      </c>
      <c r="D982">
        <v>20.100000000000001</v>
      </c>
      <c r="E982">
        <v>25.9</v>
      </c>
      <c r="G982">
        <v>30.5</v>
      </c>
      <c r="H982">
        <v>0</v>
      </c>
      <c r="K982">
        <v>22.3</v>
      </c>
      <c r="L982">
        <v>157.5</v>
      </c>
      <c r="N982">
        <v>9</v>
      </c>
      <c r="O982">
        <v>16.3</v>
      </c>
      <c r="P982">
        <v>61.91</v>
      </c>
      <c r="Q982" t="s">
        <v>21</v>
      </c>
    </row>
    <row r="983" spans="1:17" x14ac:dyDescent="0.3">
      <c r="A983" t="s">
        <v>17</v>
      </c>
      <c r="B983" s="1">
        <v>37507</v>
      </c>
      <c r="C983">
        <v>30.2</v>
      </c>
      <c r="D983">
        <v>16.2</v>
      </c>
      <c r="E983">
        <v>26</v>
      </c>
      <c r="G983">
        <v>30.5</v>
      </c>
      <c r="H983">
        <v>0</v>
      </c>
      <c r="K983">
        <v>22.3</v>
      </c>
      <c r="L983">
        <v>108.78</v>
      </c>
      <c r="N983">
        <v>9.1999999999999993</v>
      </c>
      <c r="O983">
        <v>25.8</v>
      </c>
      <c r="P983">
        <v>59.24</v>
      </c>
      <c r="Q983" t="s">
        <v>19</v>
      </c>
    </row>
    <row r="984" spans="1:17" x14ac:dyDescent="0.3">
      <c r="A984" t="s">
        <v>17</v>
      </c>
      <c r="B984" s="1">
        <v>37508</v>
      </c>
      <c r="C984">
        <v>30.9</v>
      </c>
      <c r="D984">
        <v>20.100000000000001</v>
      </c>
      <c r="E984">
        <v>25.3</v>
      </c>
      <c r="G984">
        <v>29.8</v>
      </c>
      <c r="H984">
        <v>0</v>
      </c>
      <c r="K984">
        <v>18.399999999999999</v>
      </c>
      <c r="L984">
        <v>129.78</v>
      </c>
      <c r="N984">
        <v>8</v>
      </c>
      <c r="O984">
        <v>17.100000000000001</v>
      </c>
      <c r="P984">
        <v>60.57</v>
      </c>
      <c r="Q984" t="s">
        <v>21</v>
      </c>
    </row>
    <row r="985" spans="1:17" x14ac:dyDescent="0.3">
      <c r="A985" t="s">
        <v>17</v>
      </c>
      <c r="B985" s="1">
        <v>37509</v>
      </c>
      <c r="C985">
        <v>30.2</v>
      </c>
      <c r="D985">
        <v>14.9</v>
      </c>
      <c r="E985">
        <v>25.1</v>
      </c>
      <c r="G985">
        <v>30.5</v>
      </c>
      <c r="H985">
        <v>0</v>
      </c>
      <c r="K985">
        <v>22.3</v>
      </c>
      <c r="L985">
        <v>124.11</v>
      </c>
      <c r="N985">
        <v>8.6999999999999993</v>
      </c>
      <c r="O985">
        <v>19.2</v>
      </c>
      <c r="P985">
        <v>64.290000000000006</v>
      </c>
      <c r="Q985" t="s">
        <v>21</v>
      </c>
    </row>
    <row r="986" spans="1:17" x14ac:dyDescent="0.3">
      <c r="A986" t="s">
        <v>17</v>
      </c>
      <c r="B986" s="1">
        <v>37510</v>
      </c>
      <c r="C986">
        <v>31.1</v>
      </c>
      <c r="D986">
        <v>22.1</v>
      </c>
      <c r="E986">
        <v>26.7</v>
      </c>
      <c r="G986">
        <v>32.200000000000003</v>
      </c>
      <c r="H986">
        <v>0</v>
      </c>
      <c r="K986">
        <v>22.1</v>
      </c>
      <c r="L986">
        <v>102.83</v>
      </c>
      <c r="N986">
        <v>7.7</v>
      </c>
      <c r="O986">
        <v>20.8</v>
      </c>
      <c r="P986">
        <v>64.61</v>
      </c>
      <c r="Q986" t="s">
        <v>21</v>
      </c>
    </row>
    <row r="987" spans="1:17" x14ac:dyDescent="0.3">
      <c r="A987" t="s">
        <v>17</v>
      </c>
      <c r="B987" s="1">
        <v>37511</v>
      </c>
      <c r="C987">
        <v>31.1</v>
      </c>
      <c r="D987">
        <v>19.2</v>
      </c>
      <c r="E987">
        <v>27.3</v>
      </c>
      <c r="G987">
        <v>33.799999999999997</v>
      </c>
      <c r="H987">
        <v>0</v>
      </c>
      <c r="K987">
        <v>22.3</v>
      </c>
      <c r="L987">
        <v>129.22999999999999</v>
      </c>
      <c r="N987">
        <v>7.2</v>
      </c>
      <c r="O987">
        <v>20.6</v>
      </c>
      <c r="P987">
        <v>63.61</v>
      </c>
      <c r="Q987" t="s">
        <v>21</v>
      </c>
    </row>
    <row r="988" spans="1:17" x14ac:dyDescent="0.3">
      <c r="A988" t="s">
        <v>17</v>
      </c>
      <c r="B988" s="1">
        <v>37512</v>
      </c>
      <c r="C988">
        <v>32.1</v>
      </c>
      <c r="D988">
        <v>20.7</v>
      </c>
      <c r="E988">
        <v>27.6</v>
      </c>
      <c r="G988">
        <v>34.299999999999997</v>
      </c>
      <c r="H988">
        <v>0</v>
      </c>
      <c r="K988">
        <v>18.399999999999999</v>
      </c>
      <c r="L988">
        <v>148.18</v>
      </c>
      <c r="N988">
        <v>8.6</v>
      </c>
      <c r="O988">
        <v>19.899999999999999</v>
      </c>
      <c r="P988">
        <v>67.19</v>
      </c>
      <c r="Q988" t="s">
        <v>21</v>
      </c>
    </row>
    <row r="989" spans="1:17" x14ac:dyDescent="0.3">
      <c r="A989" t="s">
        <v>17</v>
      </c>
      <c r="B989" s="1">
        <v>37513</v>
      </c>
      <c r="C989">
        <v>32.1</v>
      </c>
      <c r="D989">
        <v>22.1</v>
      </c>
      <c r="E989">
        <v>27.7</v>
      </c>
      <c r="G989">
        <v>33.6</v>
      </c>
      <c r="H989">
        <v>0</v>
      </c>
      <c r="K989">
        <v>27.7</v>
      </c>
      <c r="L989">
        <v>122.8</v>
      </c>
      <c r="N989">
        <v>8.1999999999999993</v>
      </c>
      <c r="O989">
        <v>13.7</v>
      </c>
      <c r="P989">
        <v>64.58</v>
      </c>
      <c r="Q989" t="s">
        <v>21</v>
      </c>
    </row>
    <row r="990" spans="1:17" x14ac:dyDescent="0.3">
      <c r="A990" t="s">
        <v>17</v>
      </c>
      <c r="B990" s="1">
        <v>37514</v>
      </c>
      <c r="C990">
        <v>31.1</v>
      </c>
      <c r="D990">
        <v>21.1</v>
      </c>
      <c r="E990">
        <v>26.5</v>
      </c>
      <c r="G990">
        <v>32.4</v>
      </c>
      <c r="H990">
        <v>0</v>
      </c>
      <c r="K990">
        <v>27.3</v>
      </c>
      <c r="L990">
        <v>137.44</v>
      </c>
      <c r="N990">
        <v>7.7</v>
      </c>
      <c r="O990">
        <v>26.9</v>
      </c>
      <c r="P990">
        <v>68.22</v>
      </c>
      <c r="Q990" t="s">
        <v>19</v>
      </c>
    </row>
    <row r="991" spans="1:17" x14ac:dyDescent="0.3">
      <c r="A991" t="s">
        <v>17</v>
      </c>
      <c r="B991" s="1">
        <v>37515</v>
      </c>
      <c r="C991">
        <v>31.4</v>
      </c>
      <c r="D991">
        <v>19.2</v>
      </c>
      <c r="E991">
        <v>25.2</v>
      </c>
      <c r="G991">
        <v>33.4</v>
      </c>
      <c r="H991">
        <v>0</v>
      </c>
      <c r="K991">
        <v>18.399999999999999</v>
      </c>
      <c r="L991">
        <v>166.71</v>
      </c>
      <c r="N991">
        <v>7.6</v>
      </c>
      <c r="O991">
        <v>30.6</v>
      </c>
      <c r="P991">
        <v>74.930000000000007</v>
      </c>
      <c r="Q991" t="s">
        <v>19</v>
      </c>
    </row>
    <row r="992" spans="1:17" x14ac:dyDescent="0.3">
      <c r="A992" t="s">
        <v>17</v>
      </c>
      <c r="B992" s="1">
        <v>37516</v>
      </c>
      <c r="C992">
        <v>32.1</v>
      </c>
      <c r="D992">
        <v>19.7</v>
      </c>
      <c r="E992">
        <v>26.2</v>
      </c>
      <c r="G992">
        <v>33.6</v>
      </c>
      <c r="H992">
        <v>0</v>
      </c>
      <c r="K992">
        <v>18.399999999999999</v>
      </c>
      <c r="L992">
        <v>130.75</v>
      </c>
      <c r="N992">
        <v>8.3000000000000007</v>
      </c>
      <c r="O992">
        <v>30.3</v>
      </c>
      <c r="P992">
        <v>68.53</v>
      </c>
      <c r="Q992" t="s">
        <v>19</v>
      </c>
    </row>
    <row r="993" spans="1:17" x14ac:dyDescent="0.3">
      <c r="A993" t="s">
        <v>17</v>
      </c>
      <c r="B993" s="1">
        <v>37517</v>
      </c>
      <c r="C993">
        <v>32.1</v>
      </c>
      <c r="D993">
        <v>23.1</v>
      </c>
      <c r="E993">
        <v>28.1</v>
      </c>
      <c r="G993">
        <v>33.6</v>
      </c>
      <c r="H993">
        <v>0</v>
      </c>
      <c r="K993">
        <v>18.399999999999999</v>
      </c>
      <c r="L993">
        <v>121.11</v>
      </c>
      <c r="N993">
        <v>8.3000000000000007</v>
      </c>
      <c r="O993">
        <v>25.7</v>
      </c>
      <c r="P993">
        <v>64.790000000000006</v>
      </c>
      <c r="Q993" t="s">
        <v>19</v>
      </c>
    </row>
    <row r="994" spans="1:17" x14ac:dyDescent="0.3">
      <c r="A994" t="s">
        <v>17</v>
      </c>
      <c r="B994" s="1">
        <v>37518</v>
      </c>
      <c r="C994">
        <v>32.1</v>
      </c>
      <c r="D994">
        <v>20.2</v>
      </c>
      <c r="E994">
        <v>27.4</v>
      </c>
      <c r="G994">
        <v>33.1</v>
      </c>
      <c r="H994">
        <v>0</v>
      </c>
      <c r="K994">
        <v>25.9</v>
      </c>
      <c r="L994">
        <v>114.3</v>
      </c>
      <c r="N994">
        <v>8.6</v>
      </c>
      <c r="O994">
        <v>32</v>
      </c>
      <c r="P994">
        <v>66.38</v>
      </c>
      <c r="Q994" t="s">
        <v>19</v>
      </c>
    </row>
    <row r="995" spans="1:17" x14ac:dyDescent="0.3">
      <c r="A995" t="s">
        <v>17</v>
      </c>
      <c r="B995" s="1">
        <v>37519</v>
      </c>
      <c r="C995">
        <v>33.1</v>
      </c>
      <c r="D995">
        <v>19.899999999999999</v>
      </c>
      <c r="E995">
        <v>28.4</v>
      </c>
      <c r="G995">
        <v>33.5</v>
      </c>
      <c r="H995">
        <v>0</v>
      </c>
      <c r="K995">
        <v>27.7</v>
      </c>
      <c r="L995">
        <v>138.43</v>
      </c>
      <c r="N995">
        <v>9.3000000000000007</v>
      </c>
      <c r="O995">
        <v>34.200000000000003</v>
      </c>
      <c r="P995">
        <v>57.67</v>
      </c>
      <c r="Q995" t="s">
        <v>19</v>
      </c>
    </row>
    <row r="996" spans="1:17" x14ac:dyDescent="0.3">
      <c r="A996" t="s">
        <v>17</v>
      </c>
      <c r="B996" s="1">
        <v>37520</v>
      </c>
      <c r="C996">
        <v>33.1</v>
      </c>
      <c r="D996">
        <v>22.1</v>
      </c>
      <c r="E996">
        <v>28.3</v>
      </c>
      <c r="G996">
        <v>34.1</v>
      </c>
      <c r="H996">
        <v>0</v>
      </c>
      <c r="K996">
        <v>22.3</v>
      </c>
      <c r="L996">
        <v>127</v>
      </c>
      <c r="N996">
        <v>8.8000000000000007</v>
      </c>
      <c r="O996">
        <v>19.399999999999999</v>
      </c>
      <c r="P996">
        <v>63.68</v>
      </c>
      <c r="Q996" t="s">
        <v>21</v>
      </c>
    </row>
    <row r="997" spans="1:17" x14ac:dyDescent="0.3">
      <c r="A997" t="s">
        <v>17</v>
      </c>
      <c r="B997" s="1">
        <v>37521</v>
      </c>
      <c r="C997">
        <v>31.2</v>
      </c>
      <c r="D997">
        <v>21.3</v>
      </c>
      <c r="E997">
        <v>27.2</v>
      </c>
      <c r="G997">
        <v>33.200000000000003</v>
      </c>
      <c r="H997">
        <v>0</v>
      </c>
      <c r="K997">
        <v>22.3</v>
      </c>
      <c r="L997">
        <v>162.25</v>
      </c>
      <c r="N997">
        <v>7.8</v>
      </c>
      <c r="O997">
        <v>25.3</v>
      </c>
      <c r="P997">
        <v>66.14</v>
      </c>
      <c r="Q997" t="s">
        <v>19</v>
      </c>
    </row>
    <row r="998" spans="1:17" x14ac:dyDescent="0.3">
      <c r="A998" t="s">
        <v>17</v>
      </c>
      <c r="B998" s="1">
        <v>37522</v>
      </c>
      <c r="C998">
        <v>32.1</v>
      </c>
      <c r="D998">
        <v>23.1</v>
      </c>
      <c r="E998">
        <v>26.7</v>
      </c>
      <c r="G998">
        <v>33.6</v>
      </c>
      <c r="H998">
        <v>0</v>
      </c>
      <c r="K998">
        <v>27.3</v>
      </c>
      <c r="L998">
        <v>172.57</v>
      </c>
      <c r="N998">
        <v>7.7</v>
      </c>
      <c r="O998">
        <v>28</v>
      </c>
      <c r="P998">
        <v>68.25</v>
      </c>
      <c r="Q998" t="s">
        <v>19</v>
      </c>
    </row>
    <row r="999" spans="1:17" x14ac:dyDescent="0.3">
      <c r="A999" t="s">
        <v>17</v>
      </c>
      <c r="B999" s="1">
        <v>37523</v>
      </c>
      <c r="C999">
        <v>31.1</v>
      </c>
      <c r="D999">
        <v>21</v>
      </c>
      <c r="E999">
        <v>27.1</v>
      </c>
      <c r="G999">
        <v>33.299999999999997</v>
      </c>
      <c r="H999">
        <v>0</v>
      </c>
      <c r="K999">
        <v>22.3</v>
      </c>
      <c r="L999">
        <v>141.88999999999999</v>
      </c>
      <c r="N999">
        <v>8.8000000000000007</v>
      </c>
      <c r="O999">
        <v>29.8</v>
      </c>
      <c r="P999">
        <v>69.87</v>
      </c>
      <c r="Q999" t="s">
        <v>19</v>
      </c>
    </row>
    <row r="1000" spans="1:17" x14ac:dyDescent="0.3">
      <c r="A1000" t="s">
        <v>17</v>
      </c>
      <c r="B1000" s="1">
        <v>37524</v>
      </c>
      <c r="C1000">
        <v>32.1</v>
      </c>
      <c r="D1000">
        <v>21.5</v>
      </c>
      <c r="E1000">
        <v>27.5</v>
      </c>
      <c r="G1000">
        <v>33.700000000000003</v>
      </c>
      <c r="H1000">
        <v>0</v>
      </c>
      <c r="K1000">
        <v>18.399999999999999</v>
      </c>
      <c r="L1000">
        <v>164.78</v>
      </c>
      <c r="N1000">
        <v>8.1999999999999993</v>
      </c>
      <c r="O1000">
        <v>29.9</v>
      </c>
      <c r="P1000">
        <v>66.16</v>
      </c>
      <c r="Q1000" t="s">
        <v>19</v>
      </c>
    </row>
    <row r="1001" spans="1:17" x14ac:dyDescent="0.3">
      <c r="A1001" t="s">
        <v>17</v>
      </c>
      <c r="B1001" s="1">
        <v>37525</v>
      </c>
      <c r="C1001">
        <v>32.1</v>
      </c>
      <c r="D1001">
        <v>21.1</v>
      </c>
      <c r="E1001">
        <v>28.1</v>
      </c>
      <c r="G1001">
        <v>33.700000000000003</v>
      </c>
      <c r="H1001">
        <v>0</v>
      </c>
      <c r="K1001">
        <v>18.399999999999999</v>
      </c>
      <c r="L1001">
        <v>152.5</v>
      </c>
      <c r="N1001">
        <v>8.5</v>
      </c>
      <c r="O1001">
        <v>22.6</v>
      </c>
      <c r="P1001">
        <v>64.44</v>
      </c>
      <c r="Q1001" t="s">
        <v>21</v>
      </c>
    </row>
    <row r="1002" spans="1:17" x14ac:dyDescent="0.3">
      <c r="A1002" t="s">
        <v>17</v>
      </c>
      <c r="B1002" s="1">
        <v>37526</v>
      </c>
      <c r="C1002">
        <v>32.1</v>
      </c>
      <c r="D1002">
        <v>21.1</v>
      </c>
      <c r="E1002">
        <v>27.9</v>
      </c>
      <c r="G1002">
        <v>34.1</v>
      </c>
      <c r="H1002">
        <v>0</v>
      </c>
      <c r="K1002">
        <v>18.399999999999999</v>
      </c>
      <c r="L1002">
        <v>143.08000000000001</v>
      </c>
      <c r="N1002">
        <v>8.8000000000000007</v>
      </c>
      <c r="O1002">
        <v>18.8</v>
      </c>
      <c r="P1002">
        <v>65.42</v>
      </c>
      <c r="Q1002" t="s">
        <v>21</v>
      </c>
    </row>
    <row r="1003" spans="1:17" x14ac:dyDescent="0.3">
      <c r="A1003" t="s">
        <v>17</v>
      </c>
      <c r="B1003" s="1">
        <v>37527</v>
      </c>
      <c r="C1003">
        <v>32.1</v>
      </c>
      <c r="D1003">
        <v>21.9</v>
      </c>
      <c r="E1003">
        <v>26.7</v>
      </c>
      <c r="G1003">
        <v>33.6</v>
      </c>
      <c r="H1003">
        <v>0</v>
      </c>
      <c r="K1003">
        <v>18.399999999999999</v>
      </c>
      <c r="L1003">
        <v>151.43</v>
      </c>
      <c r="N1003">
        <v>8.5</v>
      </c>
      <c r="O1003">
        <v>27.6</v>
      </c>
      <c r="P1003">
        <v>70.959999999999994</v>
      </c>
      <c r="Q1003" t="s">
        <v>19</v>
      </c>
    </row>
    <row r="1004" spans="1:17" x14ac:dyDescent="0.3">
      <c r="A1004" t="s">
        <v>17</v>
      </c>
      <c r="B1004" s="1">
        <v>37528</v>
      </c>
      <c r="C1004">
        <v>31.9</v>
      </c>
      <c r="D1004">
        <v>20.2</v>
      </c>
      <c r="E1004">
        <v>27</v>
      </c>
      <c r="G1004">
        <v>33.700000000000003</v>
      </c>
      <c r="H1004">
        <v>0</v>
      </c>
      <c r="K1004">
        <v>27.4</v>
      </c>
      <c r="L1004">
        <v>156.75</v>
      </c>
      <c r="N1004">
        <v>8.5</v>
      </c>
      <c r="O1004">
        <v>54.9</v>
      </c>
      <c r="P1004">
        <v>67.989999999999995</v>
      </c>
      <c r="Q1004" t="s">
        <v>19</v>
      </c>
    </row>
    <row r="1005" spans="1:17" x14ac:dyDescent="0.3">
      <c r="A1005" t="s">
        <v>17</v>
      </c>
      <c r="B1005" s="1">
        <v>37529</v>
      </c>
      <c r="C1005">
        <v>32.1</v>
      </c>
      <c r="D1005">
        <v>19.899999999999999</v>
      </c>
      <c r="E1005">
        <v>26.5</v>
      </c>
      <c r="G1005">
        <v>33.6</v>
      </c>
      <c r="H1005">
        <v>0</v>
      </c>
      <c r="K1005">
        <v>22.3</v>
      </c>
      <c r="L1005">
        <v>174.8</v>
      </c>
      <c r="N1005">
        <v>8</v>
      </c>
      <c r="O1005">
        <v>27.8</v>
      </c>
      <c r="P1005">
        <v>69.11</v>
      </c>
      <c r="Q1005" t="s">
        <v>19</v>
      </c>
    </row>
    <row r="1006" spans="1:17" x14ac:dyDescent="0.3">
      <c r="A1006" t="s">
        <v>17</v>
      </c>
      <c r="B1006" s="1">
        <v>37530</v>
      </c>
      <c r="C1006">
        <v>32.200000000000003</v>
      </c>
      <c r="D1006">
        <v>22.2</v>
      </c>
      <c r="E1006">
        <v>27.5</v>
      </c>
      <c r="G1006">
        <v>32.700000000000003</v>
      </c>
      <c r="H1006">
        <v>0</v>
      </c>
      <c r="K1006">
        <v>22.3</v>
      </c>
      <c r="L1006">
        <v>114.29</v>
      </c>
      <c r="N1006">
        <v>9</v>
      </c>
      <c r="O1006">
        <v>25.5</v>
      </c>
      <c r="P1006">
        <v>64.2</v>
      </c>
      <c r="Q1006" t="s">
        <v>19</v>
      </c>
    </row>
    <row r="1007" spans="1:17" x14ac:dyDescent="0.3">
      <c r="A1007" t="s">
        <v>17</v>
      </c>
      <c r="B1007" s="1">
        <v>37531</v>
      </c>
      <c r="C1007">
        <v>31.7</v>
      </c>
      <c r="D1007">
        <v>19.7</v>
      </c>
      <c r="E1007">
        <v>26.3</v>
      </c>
      <c r="G1007">
        <v>32.200000000000003</v>
      </c>
      <c r="H1007">
        <v>0</v>
      </c>
      <c r="K1007">
        <v>22.3</v>
      </c>
      <c r="L1007">
        <v>177</v>
      </c>
      <c r="N1007">
        <v>6.8</v>
      </c>
      <c r="O1007">
        <v>37.9</v>
      </c>
      <c r="P1007">
        <v>68.010000000000005</v>
      </c>
      <c r="Q1007" t="s">
        <v>19</v>
      </c>
    </row>
    <row r="1008" spans="1:17" x14ac:dyDescent="0.3">
      <c r="A1008" t="s">
        <v>17</v>
      </c>
      <c r="B1008" s="1">
        <v>37532</v>
      </c>
      <c r="C1008">
        <v>33.1</v>
      </c>
      <c r="D1008">
        <v>23.8</v>
      </c>
      <c r="E1008">
        <v>28.8</v>
      </c>
      <c r="G1008">
        <v>34.700000000000003</v>
      </c>
      <c r="H1008">
        <v>0</v>
      </c>
      <c r="K1008">
        <v>45.7</v>
      </c>
      <c r="L1008">
        <v>161.75</v>
      </c>
      <c r="N1008">
        <v>8.5</v>
      </c>
      <c r="O1008">
        <v>28</v>
      </c>
      <c r="P1008">
        <v>62.68</v>
      </c>
      <c r="Q1008" t="s">
        <v>19</v>
      </c>
    </row>
    <row r="1009" spans="1:17" x14ac:dyDescent="0.3">
      <c r="A1009" t="s">
        <v>17</v>
      </c>
      <c r="B1009" s="1">
        <v>37533</v>
      </c>
      <c r="C1009">
        <v>33.1</v>
      </c>
      <c r="D1009">
        <v>23.4</v>
      </c>
      <c r="E1009">
        <v>29.7</v>
      </c>
      <c r="G1009">
        <v>34.299999999999997</v>
      </c>
      <c r="H1009">
        <v>0</v>
      </c>
      <c r="K1009">
        <v>36.700000000000003</v>
      </c>
      <c r="L1009">
        <v>150.38</v>
      </c>
      <c r="N1009">
        <v>8.4</v>
      </c>
      <c r="O1009">
        <v>22.7</v>
      </c>
      <c r="P1009">
        <v>60.3</v>
      </c>
      <c r="Q1009" t="s">
        <v>21</v>
      </c>
    </row>
    <row r="1010" spans="1:17" x14ac:dyDescent="0.3">
      <c r="A1010" t="s">
        <v>17</v>
      </c>
      <c r="B1010" s="1">
        <v>37534</v>
      </c>
      <c r="C1010">
        <v>33.1</v>
      </c>
      <c r="D1010">
        <v>21.4</v>
      </c>
      <c r="E1010">
        <v>28.4</v>
      </c>
      <c r="G1010">
        <v>35.9</v>
      </c>
      <c r="H1010">
        <v>0</v>
      </c>
      <c r="K1010">
        <v>18.399999999999999</v>
      </c>
      <c r="L1010">
        <v>108.17</v>
      </c>
      <c r="N1010">
        <v>8.3000000000000007</v>
      </c>
      <c r="O1010">
        <v>31.9</v>
      </c>
      <c r="P1010">
        <v>65.599999999999994</v>
      </c>
      <c r="Q1010" t="s">
        <v>19</v>
      </c>
    </row>
    <row r="1011" spans="1:17" x14ac:dyDescent="0.3">
      <c r="A1011" t="s">
        <v>17</v>
      </c>
      <c r="B1011" s="1">
        <v>37535</v>
      </c>
      <c r="C1011">
        <v>32.1</v>
      </c>
      <c r="D1011">
        <v>23.9</v>
      </c>
      <c r="E1011">
        <v>28.3</v>
      </c>
      <c r="G1011">
        <v>33.799999999999997</v>
      </c>
      <c r="H1011">
        <v>0</v>
      </c>
      <c r="K1011">
        <v>18.399999999999999</v>
      </c>
      <c r="L1011">
        <v>117</v>
      </c>
      <c r="N1011">
        <v>7.9</v>
      </c>
      <c r="O1011">
        <v>40.700000000000003</v>
      </c>
      <c r="P1011">
        <v>65.64</v>
      </c>
      <c r="Q1011" t="s">
        <v>19</v>
      </c>
    </row>
    <row r="1012" spans="1:17" x14ac:dyDescent="0.3">
      <c r="A1012" t="s">
        <v>17</v>
      </c>
      <c r="B1012" s="1">
        <v>37536</v>
      </c>
      <c r="C1012">
        <v>32.6</v>
      </c>
      <c r="D1012">
        <v>19.899999999999999</v>
      </c>
      <c r="E1012">
        <v>27.2</v>
      </c>
      <c r="G1012">
        <v>34.5</v>
      </c>
      <c r="H1012">
        <v>0</v>
      </c>
      <c r="K1012">
        <v>36.5</v>
      </c>
      <c r="L1012">
        <v>153.44999999999999</v>
      </c>
      <c r="N1012">
        <v>8.6999999999999993</v>
      </c>
      <c r="O1012">
        <v>21.7</v>
      </c>
      <c r="P1012">
        <v>66.680000000000007</v>
      </c>
      <c r="Q1012" t="s">
        <v>21</v>
      </c>
    </row>
    <row r="1013" spans="1:17" x14ac:dyDescent="0.3">
      <c r="A1013" t="s">
        <v>17</v>
      </c>
      <c r="B1013" s="1">
        <v>37537</v>
      </c>
      <c r="C1013">
        <v>32.6</v>
      </c>
      <c r="D1013">
        <v>22.7</v>
      </c>
      <c r="E1013">
        <v>28.1</v>
      </c>
      <c r="G1013">
        <v>33.6</v>
      </c>
      <c r="H1013">
        <v>0</v>
      </c>
      <c r="K1013">
        <v>14.8</v>
      </c>
      <c r="L1013">
        <v>120</v>
      </c>
      <c r="N1013">
        <v>8.4</v>
      </c>
      <c r="O1013">
        <v>22.9</v>
      </c>
      <c r="P1013">
        <v>62.45</v>
      </c>
      <c r="Q1013" t="s">
        <v>21</v>
      </c>
    </row>
    <row r="1014" spans="1:17" x14ac:dyDescent="0.3">
      <c r="A1014" t="s">
        <v>17</v>
      </c>
      <c r="B1014" s="1">
        <v>37538</v>
      </c>
      <c r="C1014">
        <v>33.6</v>
      </c>
      <c r="D1014">
        <v>21.2</v>
      </c>
      <c r="E1014">
        <v>28.8</v>
      </c>
      <c r="G1014">
        <v>35.1</v>
      </c>
      <c r="H1014">
        <v>0</v>
      </c>
      <c r="K1014">
        <v>27.7</v>
      </c>
      <c r="L1014">
        <v>113</v>
      </c>
      <c r="N1014">
        <v>8.5</v>
      </c>
      <c r="O1014">
        <v>18</v>
      </c>
      <c r="P1014">
        <v>62.65</v>
      </c>
      <c r="Q1014" t="s">
        <v>21</v>
      </c>
    </row>
    <row r="1015" spans="1:17" x14ac:dyDescent="0.3">
      <c r="A1015" t="s">
        <v>17</v>
      </c>
      <c r="B1015" s="1">
        <v>37539</v>
      </c>
      <c r="C1015">
        <v>33.200000000000003</v>
      </c>
      <c r="D1015">
        <v>19.399999999999999</v>
      </c>
      <c r="E1015">
        <v>27.9</v>
      </c>
      <c r="G1015">
        <v>34.700000000000003</v>
      </c>
      <c r="H1015">
        <v>0</v>
      </c>
      <c r="K1015">
        <v>36.6</v>
      </c>
      <c r="L1015">
        <v>131</v>
      </c>
      <c r="N1015">
        <v>8.1</v>
      </c>
      <c r="O1015">
        <v>18.5</v>
      </c>
      <c r="P1015">
        <v>62.87</v>
      </c>
      <c r="Q1015" t="s">
        <v>21</v>
      </c>
    </row>
    <row r="1016" spans="1:17" x14ac:dyDescent="0.3">
      <c r="A1016" t="s">
        <v>17</v>
      </c>
      <c r="B1016" s="1">
        <v>37540</v>
      </c>
      <c r="C1016">
        <v>33.1</v>
      </c>
      <c r="D1016">
        <v>20.2</v>
      </c>
      <c r="E1016">
        <v>28.9</v>
      </c>
      <c r="G1016">
        <v>35.9</v>
      </c>
      <c r="H1016">
        <v>0</v>
      </c>
      <c r="K1016">
        <v>18.399999999999999</v>
      </c>
      <c r="L1016">
        <v>132.25</v>
      </c>
      <c r="N1016">
        <v>8.6</v>
      </c>
      <c r="O1016">
        <v>24.5</v>
      </c>
      <c r="P1016">
        <v>62.94</v>
      </c>
      <c r="Q1016" t="s">
        <v>21</v>
      </c>
    </row>
    <row r="1017" spans="1:17" x14ac:dyDescent="0.3">
      <c r="A1017" t="s">
        <v>17</v>
      </c>
      <c r="B1017" s="1">
        <v>37541</v>
      </c>
      <c r="C1017">
        <v>34.200000000000003</v>
      </c>
      <c r="D1017">
        <v>23.1</v>
      </c>
      <c r="E1017">
        <v>29.2</v>
      </c>
      <c r="G1017">
        <v>35.200000000000003</v>
      </c>
      <c r="H1017">
        <v>0</v>
      </c>
      <c r="K1017">
        <v>18.399999999999999</v>
      </c>
      <c r="L1017">
        <v>151.29</v>
      </c>
      <c r="N1017">
        <v>8.9</v>
      </c>
      <c r="O1017">
        <v>19.399999999999999</v>
      </c>
      <c r="P1017">
        <v>60.83</v>
      </c>
      <c r="Q1017" t="s">
        <v>21</v>
      </c>
    </row>
    <row r="1018" spans="1:17" x14ac:dyDescent="0.3">
      <c r="A1018" t="s">
        <v>17</v>
      </c>
      <c r="B1018" s="1">
        <v>37542</v>
      </c>
      <c r="C1018">
        <v>32.4</v>
      </c>
      <c r="D1018">
        <v>23.1</v>
      </c>
      <c r="E1018">
        <v>28.1</v>
      </c>
      <c r="G1018">
        <v>35.5</v>
      </c>
      <c r="H1018">
        <v>0</v>
      </c>
      <c r="K1018">
        <v>43.6</v>
      </c>
      <c r="L1018">
        <v>158</v>
      </c>
      <c r="N1018">
        <v>8.3000000000000007</v>
      </c>
      <c r="O1018">
        <v>16.100000000000001</v>
      </c>
      <c r="P1018">
        <v>67.739999999999995</v>
      </c>
      <c r="Q1018" t="s">
        <v>21</v>
      </c>
    </row>
    <row r="1019" spans="1:17" x14ac:dyDescent="0.3">
      <c r="A1019" t="s">
        <v>17</v>
      </c>
      <c r="B1019" s="1">
        <v>37543</v>
      </c>
      <c r="C1019">
        <v>34.1</v>
      </c>
      <c r="D1019">
        <v>20.9</v>
      </c>
      <c r="E1019">
        <v>26.8</v>
      </c>
      <c r="G1019">
        <v>34.6</v>
      </c>
      <c r="H1019">
        <v>0</v>
      </c>
      <c r="K1019">
        <v>27.7</v>
      </c>
      <c r="L1019">
        <v>110.4</v>
      </c>
      <c r="N1019">
        <v>7.4</v>
      </c>
      <c r="O1019">
        <v>20.7</v>
      </c>
      <c r="P1019">
        <v>70.97</v>
      </c>
      <c r="Q1019" t="s">
        <v>21</v>
      </c>
    </row>
    <row r="1020" spans="1:17" x14ac:dyDescent="0.3">
      <c r="A1020" t="s">
        <v>17</v>
      </c>
      <c r="B1020" s="1">
        <v>37544</v>
      </c>
      <c r="C1020">
        <v>34.1</v>
      </c>
      <c r="D1020">
        <v>21.7</v>
      </c>
      <c r="E1020">
        <v>29.4</v>
      </c>
      <c r="G1020">
        <v>35.4</v>
      </c>
      <c r="H1020">
        <v>0</v>
      </c>
      <c r="K1020">
        <v>24.1</v>
      </c>
      <c r="L1020">
        <v>106.25</v>
      </c>
      <c r="N1020">
        <v>9.1</v>
      </c>
      <c r="O1020">
        <v>19.899999999999999</v>
      </c>
      <c r="P1020">
        <v>61.46</v>
      </c>
      <c r="Q1020" t="s">
        <v>21</v>
      </c>
    </row>
    <row r="1021" spans="1:17" x14ac:dyDescent="0.3">
      <c r="A1021" t="s">
        <v>17</v>
      </c>
      <c r="B1021" s="1">
        <v>37545</v>
      </c>
      <c r="C1021">
        <v>34.1</v>
      </c>
      <c r="D1021">
        <v>26.1</v>
      </c>
      <c r="E1021">
        <v>30.5</v>
      </c>
      <c r="G1021">
        <v>35.5</v>
      </c>
      <c r="H1021">
        <v>0</v>
      </c>
      <c r="K1021">
        <v>27.7</v>
      </c>
      <c r="L1021">
        <v>139.6</v>
      </c>
      <c r="N1021">
        <v>8.9</v>
      </c>
      <c r="O1021">
        <v>16</v>
      </c>
      <c r="P1021">
        <v>54.67</v>
      </c>
      <c r="Q1021" t="s">
        <v>21</v>
      </c>
    </row>
    <row r="1022" spans="1:17" x14ac:dyDescent="0.3">
      <c r="A1022" t="s">
        <v>17</v>
      </c>
      <c r="B1022" s="1">
        <v>37546</v>
      </c>
      <c r="C1022">
        <v>34.1</v>
      </c>
      <c r="D1022">
        <v>20.9</v>
      </c>
      <c r="E1022">
        <v>29.3</v>
      </c>
      <c r="G1022">
        <v>35.9</v>
      </c>
      <c r="H1022">
        <v>0</v>
      </c>
      <c r="K1022">
        <v>25.9</v>
      </c>
      <c r="L1022">
        <v>144.91999999999999</v>
      </c>
      <c r="N1022">
        <v>8.1</v>
      </c>
      <c r="O1022">
        <v>31</v>
      </c>
      <c r="P1022">
        <v>63.22</v>
      </c>
      <c r="Q1022" t="s">
        <v>19</v>
      </c>
    </row>
    <row r="1023" spans="1:17" x14ac:dyDescent="0.3">
      <c r="A1023" t="s">
        <v>17</v>
      </c>
      <c r="B1023" s="1">
        <v>37547</v>
      </c>
      <c r="C1023">
        <v>36.1</v>
      </c>
      <c r="D1023">
        <v>21</v>
      </c>
      <c r="E1023">
        <v>30.2</v>
      </c>
      <c r="G1023">
        <v>35.299999999999997</v>
      </c>
      <c r="H1023">
        <v>0</v>
      </c>
      <c r="K1023">
        <v>22.3</v>
      </c>
      <c r="L1023">
        <v>143.57</v>
      </c>
      <c r="N1023">
        <v>8.9</v>
      </c>
      <c r="O1023">
        <v>14.7</v>
      </c>
      <c r="P1023">
        <v>53.04</v>
      </c>
      <c r="Q1023" t="s">
        <v>21</v>
      </c>
    </row>
    <row r="1024" spans="1:17" x14ac:dyDescent="0.3">
      <c r="A1024" t="s">
        <v>17</v>
      </c>
      <c r="B1024" s="1">
        <v>37548</v>
      </c>
      <c r="C1024">
        <v>34.200000000000003</v>
      </c>
      <c r="D1024">
        <v>22.1</v>
      </c>
      <c r="E1024">
        <v>29.3</v>
      </c>
      <c r="G1024">
        <v>34.1</v>
      </c>
      <c r="H1024">
        <v>0</v>
      </c>
      <c r="K1024">
        <v>18.399999999999999</v>
      </c>
      <c r="L1024">
        <v>128.43</v>
      </c>
      <c r="N1024">
        <v>9.1</v>
      </c>
      <c r="O1024">
        <v>11.1</v>
      </c>
      <c r="P1024">
        <v>57.32</v>
      </c>
      <c r="Q1024" t="s">
        <v>21</v>
      </c>
    </row>
    <row r="1025" spans="1:17" x14ac:dyDescent="0.3">
      <c r="A1025" t="s">
        <v>17</v>
      </c>
      <c r="B1025" s="1">
        <v>37549</v>
      </c>
      <c r="C1025">
        <v>33.1</v>
      </c>
      <c r="D1025">
        <v>21.4</v>
      </c>
      <c r="E1025">
        <v>28.5</v>
      </c>
      <c r="G1025">
        <v>34.299999999999997</v>
      </c>
      <c r="H1025">
        <v>0</v>
      </c>
      <c r="K1025">
        <v>27.5</v>
      </c>
      <c r="L1025">
        <v>135.91999999999999</v>
      </c>
      <c r="N1025">
        <v>8.6999999999999993</v>
      </c>
      <c r="O1025">
        <v>22.4</v>
      </c>
      <c r="P1025">
        <v>64.819999999999993</v>
      </c>
      <c r="Q1025" t="s">
        <v>21</v>
      </c>
    </row>
    <row r="1026" spans="1:17" x14ac:dyDescent="0.3">
      <c r="A1026" t="s">
        <v>17</v>
      </c>
      <c r="B1026" s="1">
        <v>37550</v>
      </c>
      <c r="C1026">
        <v>35.1</v>
      </c>
      <c r="D1026">
        <v>23.1</v>
      </c>
      <c r="E1026">
        <v>28.5</v>
      </c>
      <c r="G1026">
        <v>35.299999999999997</v>
      </c>
      <c r="H1026">
        <v>0</v>
      </c>
      <c r="K1026">
        <v>18.399999999999999</v>
      </c>
      <c r="L1026">
        <v>125.8</v>
      </c>
      <c r="N1026">
        <v>8.8000000000000007</v>
      </c>
      <c r="O1026">
        <v>17.5</v>
      </c>
      <c r="P1026">
        <v>60.49</v>
      </c>
      <c r="Q1026" t="s">
        <v>21</v>
      </c>
    </row>
    <row r="1027" spans="1:17" x14ac:dyDescent="0.3">
      <c r="A1027" t="s">
        <v>17</v>
      </c>
      <c r="B1027" s="1">
        <v>37551</v>
      </c>
      <c r="C1027">
        <v>36.200000000000003</v>
      </c>
      <c r="D1027">
        <v>24.1</v>
      </c>
      <c r="E1027">
        <v>30.2</v>
      </c>
      <c r="G1027">
        <v>40</v>
      </c>
      <c r="H1027">
        <v>0</v>
      </c>
      <c r="K1027">
        <v>18.399999999999999</v>
      </c>
      <c r="L1027">
        <v>276.14999999999998</v>
      </c>
      <c r="N1027">
        <v>7.7</v>
      </c>
      <c r="O1027">
        <v>36.200000000000003</v>
      </c>
      <c r="P1027">
        <v>64.95</v>
      </c>
      <c r="Q1027" t="s">
        <v>19</v>
      </c>
    </row>
    <row r="1028" spans="1:17" x14ac:dyDescent="0.3">
      <c r="A1028" t="s">
        <v>17</v>
      </c>
      <c r="B1028" s="1">
        <v>37552</v>
      </c>
      <c r="C1028">
        <v>32.6</v>
      </c>
      <c r="D1028">
        <v>26.1</v>
      </c>
      <c r="E1028">
        <v>30.1</v>
      </c>
      <c r="G1028">
        <v>37.200000000000003</v>
      </c>
      <c r="H1028">
        <v>0</v>
      </c>
      <c r="K1028">
        <v>14.8</v>
      </c>
      <c r="L1028">
        <v>146.25</v>
      </c>
      <c r="N1028">
        <v>7.7</v>
      </c>
      <c r="O1028">
        <v>58.8</v>
      </c>
      <c r="P1028">
        <v>60.75</v>
      </c>
      <c r="Q1028" t="s">
        <v>19</v>
      </c>
    </row>
    <row r="1029" spans="1:17" x14ac:dyDescent="0.3">
      <c r="A1029" t="s">
        <v>17</v>
      </c>
      <c r="B1029" s="1">
        <v>37553</v>
      </c>
      <c r="C1029">
        <v>33.1</v>
      </c>
      <c r="D1029">
        <v>24.1</v>
      </c>
      <c r="E1029">
        <v>28.2</v>
      </c>
      <c r="G1029">
        <v>36.200000000000003</v>
      </c>
      <c r="H1029">
        <v>0</v>
      </c>
      <c r="K1029">
        <v>9.4</v>
      </c>
      <c r="L1029">
        <v>50</v>
      </c>
      <c r="N1029">
        <v>6.5</v>
      </c>
      <c r="O1029">
        <v>40</v>
      </c>
      <c r="P1029">
        <v>70.39</v>
      </c>
      <c r="Q1029" t="s">
        <v>19</v>
      </c>
    </row>
    <row r="1030" spans="1:17" x14ac:dyDescent="0.3">
      <c r="A1030" t="s">
        <v>17</v>
      </c>
      <c r="B1030" s="1">
        <v>37554</v>
      </c>
      <c r="C1030">
        <v>34.1</v>
      </c>
      <c r="D1030">
        <v>24.1</v>
      </c>
      <c r="E1030">
        <v>29.9</v>
      </c>
      <c r="G1030">
        <v>36.1</v>
      </c>
      <c r="H1030">
        <v>0</v>
      </c>
      <c r="K1030">
        <v>18.399999999999999</v>
      </c>
      <c r="L1030">
        <v>115.45</v>
      </c>
      <c r="N1030">
        <v>8.6999999999999993</v>
      </c>
      <c r="O1030">
        <v>25</v>
      </c>
      <c r="P1030">
        <v>62.86</v>
      </c>
      <c r="Q1030" t="s">
        <v>21</v>
      </c>
    </row>
    <row r="1031" spans="1:17" x14ac:dyDescent="0.3">
      <c r="A1031" t="s">
        <v>17</v>
      </c>
      <c r="B1031" s="1">
        <v>37555</v>
      </c>
      <c r="C1031">
        <v>25</v>
      </c>
      <c r="D1031">
        <v>24.1</v>
      </c>
      <c r="E1031">
        <v>24.4</v>
      </c>
      <c r="H1031">
        <v>0</v>
      </c>
      <c r="K1031">
        <v>7.6</v>
      </c>
      <c r="L1031">
        <v>270</v>
      </c>
      <c r="N1031">
        <v>4.4000000000000004</v>
      </c>
      <c r="O1031">
        <v>6</v>
      </c>
      <c r="P1031">
        <v>84.44</v>
      </c>
      <c r="Q1031" t="s">
        <v>21</v>
      </c>
    </row>
    <row r="1032" spans="1:17" x14ac:dyDescent="0.3">
      <c r="A1032" t="s">
        <v>17</v>
      </c>
      <c r="B1032" s="1">
        <v>37556</v>
      </c>
      <c r="C1032">
        <v>35.1</v>
      </c>
      <c r="D1032">
        <v>26.7</v>
      </c>
      <c r="E1032">
        <v>31.1</v>
      </c>
      <c r="G1032">
        <v>38.200000000000003</v>
      </c>
      <c r="H1032">
        <v>0</v>
      </c>
      <c r="K1032">
        <v>16.600000000000001</v>
      </c>
      <c r="L1032">
        <v>118.92</v>
      </c>
      <c r="N1032">
        <v>8</v>
      </c>
      <c r="O1032">
        <v>29.3</v>
      </c>
      <c r="P1032">
        <v>61.04</v>
      </c>
      <c r="Q1032" t="s">
        <v>19</v>
      </c>
    </row>
    <row r="1033" spans="1:17" x14ac:dyDescent="0.3">
      <c r="A1033" t="s">
        <v>17</v>
      </c>
      <c r="B1033" s="1">
        <v>37557</v>
      </c>
      <c r="C1033">
        <v>35.1</v>
      </c>
      <c r="D1033">
        <v>25</v>
      </c>
      <c r="E1033">
        <v>29.1</v>
      </c>
      <c r="G1033">
        <v>36.4</v>
      </c>
      <c r="H1033">
        <v>0</v>
      </c>
      <c r="K1033">
        <v>18.399999999999999</v>
      </c>
      <c r="L1033">
        <v>120</v>
      </c>
      <c r="N1033">
        <v>9</v>
      </c>
      <c r="O1033">
        <v>20.8</v>
      </c>
      <c r="P1033">
        <v>67.88</v>
      </c>
      <c r="Q1033" t="s">
        <v>21</v>
      </c>
    </row>
    <row r="1034" spans="1:17" x14ac:dyDescent="0.3">
      <c r="A1034" t="s">
        <v>17</v>
      </c>
      <c r="B1034" s="1">
        <v>37558</v>
      </c>
      <c r="C1034">
        <v>35.1</v>
      </c>
      <c r="D1034">
        <v>25</v>
      </c>
      <c r="E1034">
        <v>30.4</v>
      </c>
      <c r="G1034">
        <v>37.4</v>
      </c>
      <c r="H1034">
        <v>0</v>
      </c>
      <c r="K1034">
        <v>92.5</v>
      </c>
      <c r="L1034">
        <v>113.33</v>
      </c>
      <c r="N1034">
        <v>8.8000000000000007</v>
      </c>
      <c r="O1034">
        <v>14.5</v>
      </c>
      <c r="P1034">
        <v>62.67</v>
      </c>
      <c r="Q1034" t="s">
        <v>21</v>
      </c>
    </row>
    <row r="1035" spans="1:17" x14ac:dyDescent="0.3">
      <c r="A1035" t="s">
        <v>17</v>
      </c>
      <c r="B1035" s="1">
        <v>37559</v>
      </c>
      <c r="C1035">
        <v>33.1</v>
      </c>
      <c r="D1035">
        <v>25</v>
      </c>
      <c r="E1035">
        <v>29.8</v>
      </c>
      <c r="G1035">
        <v>35.4</v>
      </c>
      <c r="H1035">
        <v>0</v>
      </c>
      <c r="K1035">
        <v>22.3</v>
      </c>
      <c r="L1035">
        <v>185.2</v>
      </c>
      <c r="N1035">
        <v>8.9</v>
      </c>
      <c r="O1035">
        <v>40</v>
      </c>
      <c r="P1035">
        <v>60.67</v>
      </c>
      <c r="Q1035" t="s">
        <v>19</v>
      </c>
    </row>
    <row r="1036" spans="1:17" x14ac:dyDescent="0.3">
      <c r="A1036" t="s">
        <v>17</v>
      </c>
      <c r="B1036" s="1">
        <v>37560</v>
      </c>
      <c r="C1036">
        <v>34.1</v>
      </c>
      <c r="D1036">
        <v>25</v>
      </c>
      <c r="E1036">
        <v>30.6</v>
      </c>
      <c r="G1036">
        <v>37.1</v>
      </c>
      <c r="H1036">
        <v>0</v>
      </c>
      <c r="K1036">
        <v>18.399999999999999</v>
      </c>
      <c r="L1036">
        <v>98.57</v>
      </c>
      <c r="N1036">
        <v>9.1</v>
      </c>
      <c r="O1036">
        <v>33.799999999999997</v>
      </c>
      <c r="P1036">
        <v>61.92</v>
      </c>
      <c r="Q1036" t="s">
        <v>19</v>
      </c>
    </row>
    <row r="1037" spans="1:17" x14ac:dyDescent="0.3">
      <c r="A1037" t="s">
        <v>17</v>
      </c>
      <c r="B1037" s="1">
        <v>37561</v>
      </c>
      <c r="C1037">
        <v>34.1</v>
      </c>
      <c r="D1037">
        <v>22.2</v>
      </c>
      <c r="E1037">
        <v>29.6</v>
      </c>
      <c r="G1037">
        <v>37.4</v>
      </c>
      <c r="H1037">
        <v>0</v>
      </c>
      <c r="K1037">
        <v>18.399999999999999</v>
      </c>
      <c r="L1037">
        <v>130</v>
      </c>
      <c r="N1037">
        <v>8.6</v>
      </c>
      <c r="O1037">
        <v>51.9</v>
      </c>
      <c r="P1037">
        <v>66.66</v>
      </c>
      <c r="Q1037" t="s">
        <v>19</v>
      </c>
    </row>
    <row r="1038" spans="1:17" x14ac:dyDescent="0.3">
      <c r="A1038" t="s">
        <v>17</v>
      </c>
      <c r="B1038" s="1">
        <v>37562</v>
      </c>
      <c r="C1038">
        <v>35.1</v>
      </c>
      <c r="D1038">
        <v>25</v>
      </c>
      <c r="E1038">
        <v>30.1</v>
      </c>
      <c r="G1038">
        <v>38.4</v>
      </c>
      <c r="H1038">
        <v>0</v>
      </c>
      <c r="K1038">
        <v>20.5</v>
      </c>
      <c r="L1038">
        <v>142</v>
      </c>
      <c r="N1038">
        <v>8.1</v>
      </c>
      <c r="O1038">
        <v>21</v>
      </c>
      <c r="P1038">
        <v>66</v>
      </c>
      <c r="Q1038" t="s">
        <v>21</v>
      </c>
    </row>
    <row r="1039" spans="1:17" x14ac:dyDescent="0.3">
      <c r="A1039" t="s">
        <v>17</v>
      </c>
      <c r="B1039" s="1">
        <v>37563</v>
      </c>
      <c r="C1039">
        <v>34.1</v>
      </c>
      <c r="D1039">
        <v>25</v>
      </c>
      <c r="E1039">
        <v>29.7</v>
      </c>
      <c r="G1039">
        <v>38.299999999999997</v>
      </c>
      <c r="H1039">
        <v>0</v>
      </c>
      <c r="K1039">
        <v>18.399999999999999</v>
      </c>
      <c r="L1039">
        <v>122.22</v>
      </c>
      <c r="N1039">
        <v>8.5</v>
      </c>
      <c r="O1039">
        <v>30</v>
      </c>
      <c r="P1039">
        <v>67.790000000000006</v>
      </c>
      <c r="Q1039" t="s">
        <v>19</v>
      </c>
    </row>
    <row r="1040" spans="1:17" x14ac:dyDescent="0.3">
      <c r="A1040" t="s">
        <v>17</v>
      </c>
      <c r="B1040" s="1">
        <v>37564</v>
      </c>
      <c r="C1040">
        <v>34.1</v>
      </c>
      <c r="D1040">
        <v>25</v>
      </c>
      <c r="E1040">
        <v>30.3</v>
      </c>
      <c r="G1040">
        <v>37.4</v>
      </c>
      <c r="H1040">
        <v>0</v>
      </c>
      <c r="K1040">
        <v>18.399999999999999</v>
      </c>
      <c r="L1040">
        <v>125</v>
      </c>
      <c r="N1040">
        <v>8.5</v>
      </c>
      <c r="O1040">
        <v>34.6</v>
      </c>
      <c r="P1040">
        <v>63.55</v>
      </c>
      <c r="Q1040" t="s">
        <v>19</v>
      </c>
    </row>
    <row r="1041" spans="1:17" x14ac:dyDescent="0.3">
      <c r="A1041" t="s">
        <v>17</v>
      </c>
      <c r="B1041" s="1">
        <v>37565</v>
      </c>
      <c r="C1041">
        <v>33.1</v>
      </c>
      <c r="D1041">
        <v>25</v>
      </c>
      <c r="E1041">
        <v>30.5</v>
      </c>
      <c r="G1041">
        <v>35.6</v>
      </c>
      <c r="H1041">
        <v>0</v>
      </c>
      <c r="K1041">
        <v>13</v>
      </c>
      <c r="L1041">
        <v>135.56</v>
      </c>
      <c r="N1041">
        <v>9.1999999999999993</v>
      </c>
      <c r="O1041">
        <v>39.299999999999997</v>
      </c>
      <c r="P1041">
        <v>57.38</v>
      </c>
      <c r="Q1041" t="s">
        <v>19</v>
      </c>
    </row>
    <row r="1042" spans="1:17" x14ac:dyDescent="0.3">
      <c r="A1042" t="s">
        <v>17</v>
      </c>
      <c r="B1042" s="1">
        <v>37566</v>
      </c>
      <c r="C1042">
        <v>34.1</v>
      </c>
      <c r="D1042">
        <v>26.1</v>
      </c>
      <c r="E1042">
        <v>30.7</v>
      </c>
      <c r="G1042">
        <v>37.9</v>
      </c>
      <c r="H1042">
        <v>0</v>
      </c>
      <c r="K1042">
        <v>25.9</v>
      </c>
      <c r="L1042">
        <v>118.67</v>
      </c>
      <c r="N1042">
        <v>8.9</v>
      </c>
      <c r="O1042">
        <v>39.4</v>
      </c>
      <c r="P1042">
        <v>64.23</v>
      </c>
      <c r="Q1042" t="s">
        <v>19</v>
      </c>
    </row>
    <row r="1043" spans="1:17" x14ac:dyDescent="0.3">
      <c r="A1043" t="s">
        <v>17</v>
      </c>
      <c r="B1043" s="1">
        <v>37567</v>
      </c>
      <c r="C1043">
        <v>35.1</v>
      </c>
      <c r="D1043">
        <v>27.2</v>
      </c>
      <c r="E1043">
        <v>31.1</v>
      </c>
      <c r="G1043">
        <v>37.799999999999997</v>
      </c>
      <c r="H1043">
        <v>0</v>
      </c>
      <c r="K1043">
        <v>22.3</v>
      </c>
      <c r="L1043">
        <v>103.85</v>
      </c>
      <c r="N1043">
        <v>9.5</v>
      </c>
      <c r="O1043">
        <v>34.700000000000003</v>
      </c>
      <c r="P1043">
        <v>61.95</v>
      </c>
      <c r="Q1043" t="s">
        <v>19</v>
      </c>
    </row>
    <row r="1044" spans="1:17" x14ac:dyDescent="0.3">
      <c r="A1044" t="s">
        <v>17</v>
      </c>
      <c r="B1044" s="1">
        <v>37568</v>
      </c>
      <c r="C1044">
        <v>35.1</v>
      </c>
      <c r="D1044">
        <v>26.1</v>
      </c>
      <c r="E1044">
        <v>30.5</v>
      </c>
      <c r="G1044">
        <v>38.4</v>
      </c>
      <c r="H1044">
        <v>0</v>
      </c>
      <c r="K1044">
        <v>22.3</v>
      </c>
      <c r="L1044">
        <v>105.83</v>
      </c>
      <c r="N1044">
        <v>9.5</v>
      </c>
      <c r="O1044">
        <v>27.6</v>
      </c>
      <c r="P1044">
        <v>65.92</v>
      </c>
      <c r="Q1044" t="s">
        <v>19</v>
      </c>
    </row>
    <row r="1045" spans="1:17" x14ac:dyDescent="0.3">
      <c r="A1045" t="s">
        <v>17</v>
      </c>
      <c r="B1045" s="1">
        <v>37569</v>
      </c>
      <c r="C1045">
        <v>34.1</v>
      </c>
      <c r="D1045">
        <v>24.9</v>
      </c>
      <c r="E1045">
        <v>30</v>
      </c>
      <c r="G1045">
        <v>38.200000000000003</v>
      </c>
      <c r="H1045">
        <v>0</v>
      </c>
      <c r="K1045">
        <v>27.7</v>
      </c>
      <c r="L1045">
        <v>100.77</v>
      </c>
      <c r="N1045">
        <v>8.9</v>
      </c>
      <c r="O1045">
        <v>21.1</v>
      </c>
      <c r="P1045">
        <v>69.3</v>
      </c>
      <c r="Q1045" t="s">
        <v>21</v>
      </c>
    </row>
    <row r="1046" spans="1:17" x14ac:dyDescent="0.3">
      <c r="A1046" t="s">
        <v>17</v>
      </c>
      <c r="B1046" s="1">
        <v>37570</v>
      </c>
      <c r="C1046">
        <v>33.9</v>
      </c>
      <c r="D1046">
        <v>29.2</v>
      </c>
      <c r="E1046">
        <v>31.1</v>
      </c>
      <c r="G1046">
        <v>38.799999999999997</v>
      </c>
      <c r="H1046">
        <v>0</v>
      </c>
      <c r="K1046">
        <v>20.5</v>
      </c>
      <c r="L1046">
        <v>115.56</v>
      </c>
      <c r="N1046">
        <v>9.6999999999999993</v>
      </c>
      <c r="O1046">
        <v>31</v>
      </c>
      <c r="P1046">
        <v>64.11</v>
      </c>
      <c r="Q1046" t="s">
        <v>19</v>
      </c>
    </row>
    <row r="1047" spans="1:17" x14ac:dyDescent="0.3">
      <c r="A1047" t="s">
        <v>17</v>
      </c>
      <c r="B1047" s="1">
        <v>37571</v>
      </c>
      <c r="C1047">
        <v>35.1</v>
      </c>
      <c r="D1047">
        <v>26.1</v>
      </c>
      <c r="E1047">
        <v>31.3</v>
      </c>
      <c r="G1047">
        <v>38.6</v>
      </c>
      <c r="H1047">
        <v>0</v>
      </c>
      <c r="K1047">
        <v>22.3</v>
      </c>
      <c r="L1047">
        <v>112.22</v>
      </c>
      <c r="N1047">
        <v>9.1999999999999993</v>
      </c>
      <c r="O1047">
        <v>47.7</v>
      </c>
      <c r="P1047">
        <v>60.97</v>
      </c>
      <c r="Q1047" t="s">
        <v>19</v>
      </c>
    </row>
    <row r="1048" spans="1:17" x14ac:dyDescent="0.3">
      <c r="A1048" t="s">
        <v>17</v>
      </c>
      <c r="B1048" s="1">
        <v>37572</v>
      </c>
      <c r="C1048">
        <v>35.1</v>
      </c>
      <c r="D1048">
        <v>25.2</v>
      </c>
      <c r="E1048">
        <v>31.4</v>
      </c>
      <c r="G1048">
        <v>37.4</v>
      </c>
      <c r="H1048">
        <v>0</v>
      </c>
      <c r="K1048">
        <v>36.6</v>
      </c>
      <c r="L1048">
        <v>144</v>
      </c>
      <c r="N1048">
        <v>9.3000000000000007</v>
      </c>
      <c r="O1048">
        <v>34.9</v>
      </c>
      <c r="P1048">
        <v>57.6</v>
      </c>
      <c r="Q1048" t="s">
        <v>19</v>
      </c>
    </row>
    <row r="1049" spans="1:17" x14ac:dyDescent="0.3">
      <c r="A1049" t="s">
        <v>17</v>
      </c>
      <c r="B1049" s="1">
        <v>37573</v>
      </c>
      <c r="C1049">
        <v>34.1</v>
      </c>
      <c r="D1049">
        <v>26.1</v>
      </c>
      <c r="E1049">
        <v>30.8</v>
      </c>
      <c r="G1049">
        <v>38.200000000000003</v>
      </c>
      <c r="H1049">
        <v>0</v>
      </c>
      <c r="K1049">
        <v>20.5</v>
      </c>
      <c r="L1049">
        <v>123.33</v>
      </c>
      <c r="N1049">
        <v>9.4</v>
      </c>
      <c r="O1049">
        <v>33.299999999999997</v>
      </c>
      <c r="P1049">
        <v>63.84</v>
      </c>
      <c r="Q1049" t="s">
        <v>19</v>
      </c>
    </row>
    <row r="1050" spans="1:17" x14ac:dyDescent="0.3">
      <c r="A1050" t="s">
        <v>17</v>
      </c>
      <c r="B1050" s="1">
        <v>37574</v>
      </c>
      <c r="C1050">
        <v>35.1</v>
      </c>
      <c r="D1050">
        <v>23.5</v>
      </c>
      <c r="E1050">
        <v>29.7</v>
      </c>
      <c r="G1050">
        <v>37.799999999999997</v>
      </c>
      <c r="H1050">
        <v>59.2</v>
      </c>
      <c r="K1050">
        <v>36.4</v>
      </c>
      <c r="L1050">
        <v>119.6</v>
      </c>
      <c r="N1050">
        <v>8.1999999999999993</v>
      </c>
      <c r="O1050">
        <v>33.799999999999997</v>
      </c>
      <c r="P1050">
        <v>65.41</v>
      </c>
      <c r="Q1050" t="s">
        <v>18</v>
      </c>
    </row>
    <row r="1051" spans="1:17" x14ac:dyDescent="0.3">
      <c r="A1051" t="s">
        <v>17</v>
      </c>
      <c r="B1051" s="1">
        <v>37575</v>
      </c>
      <c r="C1051">
        <v>35.1</v>
      </c>
      <c r="D1051">
        <v>26.1</v>
      </c>
      <c r="E1051">
        <v>30.2</v>
      </c>
      <c r="G1051">
        <v>39.5</v>
      </c>
      <c r="H1051">
        <v>0</v>
      </c>
      <c r="K1051">
        <v>24.1</v>
      </c>
      <c r="L1051">
        <v>137.69</v>
      </c>
      <c r="N1051">
        <v>8.8000000000000007</v>
      </c>
      <c r="O1051">
        <v>34.4</v>
      </c>
      <c r="P1051">
        <v>67.64</v>
      </c>
      <c r="Q1051" t="s">
        <v>19</v>
      </c>
    </row>
    <row r="1052" spans="1:17" x14ac:dyDescent="0.3">
      <c r="A1052" t="s">
        <v>17</v>
      </c>
      <c r="B1052" s="1">
        <v>37576</v>
      </c>
      <c r="C1052">
        <v>34.1</v>
      </c>
      <c r="D1052">
        <v>22.2</v>
      </c>
      <c r="E1052">
        <v>28.5</v>
      </c>
      <c r="G1052">
        <v>37.4</v>
      </c>
      <c r="H1052">
        <v>3</v>
      </c>
      <c r="K1052">
        <v>22.3</v>
      </c>
      <c r="L1052">
        <v>100</v>
      </c>
      <c r="N1052">
        <v>8.8000000000000007</v>
      </c>
      <c r="O1052">
        <v>47.4</v>
      </c>
      <c r="P1052">
        <v>72.05</v>
      </c>
      <c r="Q1052" t="s">
        <v>18</v>
      </c>
    </row>
    <row r="1053" spans="1:17" x14ac:dyDescent="0.3">
      <c r="A1053" t="s">
        <v>17</v>
      </c>
      <c r="B1053" s="1">
        <v>37577</v>
      </c>
      <c r="C1053">
        <v>34.1</v>
      </c>
      <c r="D1053">
        <v>22.1</v>
      </c>
      <c r="E1053">
        <v>30.3</v>
      </c>
      <c r="G1053">
        <v>38.4</v>
      </c>
      <c r="H1053">
        <v>7.12</v>
      </c>
      <c r="K1053">
        <v>14.8</v>
      </c>
      <c r="L1053">
        <v>109</v>
      </c>
      <c r="N1053">
        <v>8.9</v>
      </c>
      <c r="O1053">
        <v>33.1</v>
      </c>
      <c r="P1053">
        <v>66.87</v>
      </c>
      <c r="Q1053" t="s">
        <v>18</v>
      </c>
    </row>
    <row r="1054" spans="1:17" x14ac:dyDescent="0.3">
      <c r="A1054" t="s">
        <v>17</v>
      </c>
      <c r="B1054" s="1">
        <v>37578</v>
      </c>
      <c r="C1054">
        <v>33.1</v>
      </c>
      <c r="D1054">
        <v>26.1</v>
      </c>
      <c r="E1054">
        <v>29.7</v>
      </c>
      <c r="G1054">
        <v>37.1</v>
      </c>
      <c r="H1054">
        <v>0</v>
      </c>
      <c r="K1054">
        <v>13</v>
      </c>
      <c r="L1054">
        <v>161.25</v>
      </c>
      <c r="N1054">
        <v>7.7</v>
      </c>
      <c r="O1054">
        <v>45.4</v>
      </c>
      <c r="P1054">
        <v>67.459999999999994</v>
      </c>
      <c r="Q1054" t="s">
        <v>19</v>
      </c>
    </row>
    <row r="1055" spans="1:17" x14ac:dyDescent="0.3">
      <c r="A1055" t="s">
        <v>17</v>
      </c>
      <c r="B1055" s="1">
        <v>37579</v>
      </c>
      <c r="C1055">
        <v>34.1</v>
      </c>
      <c r="D1055">
        <v>25</v>
      </c>
      <c r="E1055">
        <v>30</v>
      </c>
      <c r="G1055">
        <v>37.9</v>
      </c>
      <c r="H1055">
        <v>0</v>
      </c>
      <c r="K1055">
        <v>18.399999999999999</v>
      </c>
      <c r="L1055">
        <v>148</v>
      </c>
      <c r="N1055">
        <v>9</v>
      </c>
      <c r="O1055">
        <v>40.700000000000003</v>
      </c>
      <c r="P1055">
        <v>67.05</v>
      </c>
      <c r="Q1055" t="s">
        <v>19</v>
      </c>
    </row>
    <row r="1056" spans="1:17" x14ac:dyDescent="0.3">
      <c r="A1056" t="s">
        <v>17</v>
      </c>
      <c r="B1056" s="1">
        <v>37580</v>
      </c>
      <c r="C1056">
        <v>34.700000000000003</v>
      </c>
      <c r="D1056">
        <v>22.2</v>
      </c>
      <c r="E1056">
        <v>29.3</v>
      </c>
      <c r="G1056">
        <v>38.4</v>
      </c>
      <c r="H1056">
        <v>1</v>
      </c>
      <c r="K1056">
        <v>14.8</v>
      </c>
      <c r="L1056">
        <v>121.25</v>
      </c>
      <c r="N1056">
        <v>8.8000000000000007</v>
      </c>
      <c r="O1056">
        <v>33.1</v>
      </c>
      <c r="P1056">
        <v>71.650000000000006</v>
      </c>
      <c r="Q1056" t="s">
        <v>18</v>
      </c>
    </row>
    <row r="1057" spans="1:17" x14ac:dyDescent="0.3">
      <c r="A1057" t="s">
        <v>17</v>
      </c>
      <c r="B1057" s="1">
        <v>37581</v>
      </c>
      <c r="C1057">
        <v>33.200000000000003</v>
      </c>
      <c r="D1057">
        <v>25</v>
      </c>
      <c r="E1057">
        <v>29.4</v>
      </c>
      <c r="G1057">
        <v>37.1</v>
      </c>
      <c r="H1057">
        <v>0</v>
      </c>
      <c r="K1057">
        <v>11.2</v>
      </c>
      <c r="L1057">
        <v>100</v>
      </c>
      <c r="N1057">
        <v>7.7</v>
      </c>
      <c r="O1057">
        <v>33.299999999999997</v>
      </c>
      <c r="P1057">
        <v>69.849999999999994</v>
      </c>
      <c r="Q1057" t="s">
        <v>19</v>
      </c>
    </row>
    <row r="1058" spans="1:17" x14ac:dyDescent="0.3">
      <c r="A1058" t="s">
        <v>17</v>
      </c>
      <c r="B1058" s="1">
        <v>37582</v>
      </c>
      <c r="C1058">
        <v>35.1</v>
      </c>
      <c r="D1058">
        <v>21.1</v>
      </c>
      <c r="E1058">
        <v>29.8</v>
      </c>
      <c r="G1058">
        <v>38.700000000000003</v>
      </c>
      <c r="H1058">
        <v>19.100000000000001</v>
      </c>
      <c r="K1058">
        <v>16.600000000000001</v>
      </c>
      <c r="L1058">
        <v>95.71</v>
      </c>
      <c r="N1058">
        <v>8.8000000000000007</v>
      </c>
      <c r="O1058">
        <v>47.9</v>
      </c>
      <c r="P1058">
        <v>69.23</v>
      </c>
      <c r="Q1058" t="s">
        <v>18</v>
      </c>
    </row>
    <row r="1059" spans="1:17" x14ac:dyDescent="0.3">
      <c r="A1059" t="s">
        <v>17</v>
      </c>
      <c r="B1059" s="1">
        <v>37583</v>
      </c>
      <c r="C1059">
        <v>35.1</v>
      </c>
      <c r="D1059">
        <v>23</v>
      </c>
      <c r="E1059">
        <v>30.7</v>
      </c>
      <c r="G1059">
        <v>39.700000000000003</v>
      </c>
      <c r="H1059">
        <v>59.1</v>
      </c>
      <c r="K1059">
        <v>18.399999999999999</v>
      </c>
      <c r="L1059">
        <v>98.89</v>
      </c>
      <c r="N1059">
        <v>9.1999999999999993</v>
      </c>
      <c r="O1059">
        <v>41.4</v>
      </c>
      <c r="P1059">
        <v>64.87</v>
      </c>
      <c r="Q1059" t="s">
        <v>18</v>
      </c>
    </row>
    <row r="1060" spans="1:17" x14ac:dyDescent="0.3">
      <c r="A1060" t="s">
        <v>17</v>
      </c>
      <c r="B1060" s="1">
        <v>37584</v>
      </c>
      <c r="C1060">
        <v>34.1</v>
      </c>
      <c r="D1060">
        <v>26.1</v>
      </c>
      <c r="E1060">
        <v>29.1</v>
      </c>
      <c r="G1060">
        <v>40.700000000000003</v>
      </c>
      <c r="H1060">
        <v>0</v>
      </c>
      <c r="K1060">
        <v>18.399999999999999</v>
      </c>
      <c r="L1060">
        <v>173.33</v>
      </c>
      <c r="N1060">
        <v>8.8000000000000007</v>
      </c>
      <c r="O1060">
        <v>55</v>
      </c>
      <c r="P1060">
        <v>73.819999999999993</v>
      </c>
      <c r="Q1060" t="s">
        <v>19</v>
      </c>
    </row>
    <row r="1061" spans="1:17" x14ac:dyDescent="0.3">
      <c r="A1061" t="s">
        <v>17</v>
      </c>
      <c r="B1061" s="1">
        <v>37585</v>
      </c>
      <c r="C1061">
        <v>33.1</v>
      </c>
      <c r="D1061">
        <v>25</v>
      </c>
      <c r="E1061">
        <v>30</v>
      </c>
      <c r="G1061">
        <v>39.4</v>
      </c>
      <c r="H1061">
        <v>0</v>
      </c>
      <c r="K1061">
        <v>14.8</v>
      </c>
      <c r="L1061">
        <v>128.18</v>
      </c>
      <c r="N1061">
        <v>8.5</v>
      </c>
      <c r="O1061">
        <v>50.7</v>
      </c>
      <c r="P1061">
        <v>71.59</v>
      </c>
      <c r="Q1061" t="s">
        <v>19</v>
      </c>
    </row>
    <row r="1062" spans="1:17" x14ac:dyDescent="0.3">
      <c r="A1062" t="s">
        <v>17</v>
      </c>
      <c r="B1062" s="1">
        <v>37586</v>
      </c>
      <c r="C1062">
        <v>33.1</v>
      </c>
      <c r="D1062">
        <v>21.8</v>
      </c>
      <c r="E1062">
        <v>27.8</v>
      </c>
      <c r="G1062">
        <v>38.200000000000003</v>
      </c>
      <c r="H1062">
        <v>6</v>
      </c>
      <c r="K1062">
        <v>36.5</v>
      </c>
      <c r="L1062">
        <v>185.25</v>
      </c>
      <c r="N1062">
        <v>7.3</v>
      </c>
      <c r="O1062">
        <v>50</v>
      </c>
      <c r="P1062">
        <v>77.97</v>
      </c>
      <c r="Q1062" t="s">
        <v>18</v>
      </c>
    </row>
    <row r="1063" spans="1:17" x14ac:dyDescent="0.3">
      <c r="A1063" t="s">
        <v>17</v>
      </c>
      <c r="B1063" s="1">
        <v>37587</v>
      </c>
      <c r="C1063">
        <v>30.4</v>
      </c>
      <c r="D1063">
        <v>24.5</v>
      </c>
      <c r="E1063">
        <v>28</v>
      </c>
      <c r="G1063">
        <v>34.299999999999997</v>
      </c>
      <c r="H1063">
        <v>0</v>
      </c>
      <c r="K1063">
        <v>18.100000000000001</v>
      </c>
      <c r="L1063">
        <v>200.64</v>
      </c>
      <c r="N1063">
        <v>7.9</v>
      </c>
      <c r="O1063">
        <v>51.2</v>
      </c>
      <c r="P1063">
        <v>74.87</v>
      </c>
      <c r="Q1063" t="s">
        <v>19</v>
      </c>
    </row>
    <row r="1064" spans="1:17" x14ac:dyDescent="0.3">
      <c r="A1064" t="s">
        <v>17</v>
      </c>
      <c r="B1064" s="1">
        <v>37588</v>
      </c>
      <c r="C1064">
        <v>32.1</v>
      </c>
      <c r="D1064">
        <v>22.5</v>
      </c>
      <c r="E1064">
        <v>28.4</v>
      </c>
      <c r="G1064">
        <v>38</v>
      </c>
      <c r="H1064">
        <v>23</v>
      </c>
      <c r="K1064">
        <v>14.8</v>
      </c>
      <c r="L1064">
        <v>183.33</v>
      </c>
      <c r="N1064">
        <v>3.9</v>
      </c>
      <c r="O1064">
        <v>59</v>
      </c>
      <c r="P1064">
        <v>74.010000000000005</v>
      </c>
      <c r="Q1064" t="s">
        <v>18</v>
      </c>
    </row>
    <row r="1065" spans="1:17" x14ac:dyDescent="0.3">
      <c r="A1065" t="s">
        <v>17</v>
      </c>
      <c r="B1065" s="1">
        <v>37589</v>
      </c>
      <c r="C1065">
        <v>32.1</v>
      </c>
      <c r="D1065">
        <v>26.1</v>
      </c>
      <c r="E1065">
        <v>28.9</v>
      </c>
      <c r="G1065">
        <v>38</v>
      </c>
      <c r="H1065">
        <v>1</v>
      </c>
      <c r="K1065">
        <v>13</v>
      </c>
      <c r="L1065">
        <v>81.67</v>
      </c>
      <c r="N1065">
        <v>7.1</v>
      </c>
      <c r="O1065">
        <v>62.7</v>
      </c>
      <c r="P1065">
        <v>71.23</v>
      </c>
      <c r="Q1065" t="s">
        <v>18</v>
      </c>
    </row>
    <row r="1066" spans="1:17" x14ac:dyDescent="0.3">
      <c r="A1066" t="s">
        <v>17</v>
      </c>
      <c r="B1066" s="1">
        <v>37590</v>
      </c>
      <c r="C1066">
        <v>31.1</v>
      </c>
      <c r="D1066">
        <v>24.7</v>
      </c>
      <c r="E1066">
        <v>29.1</v>
      </c>
      <c r="G1066">
        <v>35.6</v>
      </c>
      <c r="H1066">
        <v>11</v>
      </c>
      <c r="K1066">
        <v>22.3</v>
      </c>
      <c r="L1066">
        <v>265</v>
      </c>
      <c r="N1066">
        <v>8.1999999999999993</v>
      </c>
      <c r="O1066">
        <v>60.7</v>
      </c>
      <c r="P1066">
        <v>69.569999999999993</v>
      </c>
      <c r="Q1066" t="s">
        <v>18</v>
      </c>
    </row>
    <row r="1067" spans="1:17" x14ac:dyDescent="0.3">
      <c r="A1067" t="s">
        <v>17</v>
      </c>
      <c r="B1067" s="1">
        <v>37591</v>
      </c>
      <c r="C1067">
        <v>32.1</v>
      </c>
      <c r="D1067">
        <v>24.7</v>
      </c>
      <c r="E1067">
        <v>28.3</v>
      </c>
      <c r="G1067">
        <v>36.9</v>
      </c>
      <c r="H1067">
        <v>0</v>
      </c>
      <c r="K1067">
        <v>18.399999999999999</v>
      </c>
      <c r="L1067">
        <v>224.79</v>
      </c>
      <c r="N1067">
        <v>8.3000000000000007</v>
      </c>
      <c r="O1067">
        <v>47.8</v>
      </c>
      <c r="P1067">
        <v>72.239999999999995</v>
      </c>
      <c r="Q1067" t="s">
        <v>19</v>
      </c>
    </row>
    <row r="1068" spans="1:17" x14ac:dyDescent="0.3">
      <c r="A1068" t="s">
        <v>17</v>
      </c>
      <c r="B1068" s="1">
        <v>37592</v>
      </c>
      <c r="C1068">
        <v>38.1</v>
      </c>
      <c r="D1068">
        <v>24.9</v>
      </c>
      <c r="E1068">
        <v>28.8</v>
      </c>
      <c r="G1068">
        <v>39.9</v>
      </c>
      <c r="H1068">
        <v>5</v>
      </c>
      <c r="K1068">
        <v>18.399999999999999</v>
      </c>
      <c r="L1068">
        <v>147.5</v>
      </c>
      <c r="N1068">
        <v>8.1</v>
      </c>
      <c r="O1068">
        <v>47.9</v>
      </c>
      <c r="P1068">
        <v>70.05</v>
      </c>
      <c r="Q1068" t="s">
        <v>18</v>
      </c>
    </row>
    <row r="1069" spans="1:17" x14ac:dyDescent="0.3">
      <c r="A1069" t="s">
        <v>17</v>
      </c>
      <c r="B1069" s="1">
        <v>37593</v>
      </c>
      <c r="C1069">
        <v>33.1</v>
      </c>
      <c r="D1069">
        <v>22.9</v>
      </c>
      <c r="E1069">
        <v>28.1</v>
      </c>
      <c r="G1069">
        <v>38</v>
      </c>
      <c r="H1069">
        <v>17</v>
      </c>
      <c r="K1069">
        <v>9.4</v>
      </c>
      <c r="L1069">
        <v>158.33000000000001</v>
      </c>
      <c r="N1069">
        <v>6.3</v>
      </c>
      <c r="O1069">
        <v>46.7</v>
      </c>
      <c r="P1069">
        <v>77.930000000000007</v>
      </c>
      <c r="Q1069" t="s">
        <v>18</v>
      </c>
    </row>
    <row r="1070" spans="1:17" x14ac:dyDescent="0.3">
      <c r="A1070" t="s">
        <v>17</v>
      </c>
      <c r="B1070" s="1">
        <v>37594</v>
      </c>
      <c r="C1070">
        <v>32.1</v>
      </c>
      <c r="D1070">
        <v>24.1</v>
      </c>
      <c r="E1070">
        <v>29.1</v>
      </c>
      <c r="G1070">
        <v>37.9</v>
      </c>
      <c r="H1070">
        <v>42.9</v>
      </c>
      <c r="K1070">
        <v>14.8</v>
      </c>
      <c r="L1070">
        <v>153.66999999999999</v>
      </c>
      <c r="N1070">
        <v>8</v>
      </c>
      <c r="O1070">
        <v>47.5</v>
      </c>
      <c r="P1070">
        <v>73.239999999999995</v>
      </c>
      <c r="Q1070" t="s">
        <v>18</v>
      </c>
    </row>
    <row r="1071" spans="1:17" x14ac:dyDescent="0.3">
      <c r="A1071" t="s">
        <v>17</v>
      </c>
      <c r="B1071" s="1">
        <v>37595</v>
      </c>
      <c r="C1071">
        <v>33.1</v>
      </c>
      <c r="D1071">
        <v>26.1</v>
      </c>
      <c r="E1071">
        <v>29</v>
      </c>
      <c r="G1071">
        <v>37.1</v>
      </c>
      <c r="H1071">
        <v>42.9</v>
      </c>
      <c r="K1071">
        <v>18.399999999999999</v>
      </c>
      <c r="L1071">
        <v>81.25</v>
      </c>
      <c r="N1071">
        <v>8.8000000000000007</v>
      </c>
      <c r="O1071">
        <v>47.1</v>
      </c>
      <c r="P1071">
        <v>75.069999999999993</v>
      </c>
      <c r="Q1071" t="s">
        <v>18</v>
      </c>
    </row>
    <row r="1072" spans="1:17" x14ac:dyDescent="0.3">
      <c r="A1072" t="s">
        <v>17</v>
      </c>
      <c r="B1072" s="1">
        <v>37596</v>
      </c>
      <c r="C1072">
        <v>33.1</v>
      </c>
      <c r="D1072">
        <v>25</v>
      </c>
      <c r="E1072">
        <v>27.8</v>
      </c>
      <c r="G1072">
        <v>38</v>
      </c>
      <c r="H1072">
        <v>0</v>
      </c>
      <c r="K1072">
        <v>18.399999999999999</v>
      </c>
      <c r="L1072">
        <v>180</v>
      </c>
      <c r="N1072">
        <v>9.1</v>
      </c>
      <c r="O1072">
        <v>31.6</v>
      </c>
      <c r="P1072">
        <v>81.040000000000006</v>
      </c>
      <c r="Q1072" t="s">
        <v>19</v>
      </c>
    </row>
    <row r="1073" spans="1:17" x14ac:dyDescent="0.3">
      <c r="A1073" t="s">
        <v>17</v>
      </c>
      <c r="B1073" s="1">
        <v>37597</v>
      </c>
      <c r="C1073">
        <v>33.200000000000003</v>
      </c>
      <c r="D1073">
        <v>26.9</v>
      </c>
      <c r="E1073">
        <v>30.4</v>
      </c>
      <c r="G1073">
        <v>38.4</v>
      </c>
      <c r="H1073">
        <v>0</v>
      </c>
      <c r="K1073">
        <v>18.399999999999999</v>
      </c>
      <c r="L1073">
        <v>107.5</v>
      </c>
      <c r="N1073">
        <v>10.4</v>
      </c>
      <c r="O1073">
        <v>39.299999999999997</v>
      </c>
      <c r="P1073">
        <v>68.03</v>
      </c>
      <c r="Q1073" t="s">
        <v>19</v>
      </c>
    </row>
    <row r="1074" spans="1:17" x14ac:dyDescent="0.3">
      <c r="A1074" t="s">
        <v>17</v>
      </c>
      <c r="B1074" s="1">
        <v>37598</v>
      </c>
      <c r="C1074">
        <v>34.1</v>
      </c>
      <c r="D1074">
        <v>25</v>
      </c>
      <c r="E1074">
        <v>29.9</v>
      </c>
      <c r="G1074">
        <v>39.4</v>
      </c>
      <c r="H1074">
        <v>0</v>
      </c>
      <c r="K1074">
        <v>18.399999999999999</v>
      </c>
      <c r="L1074">
        <v>161.36000000000001</v>
      </c>
      <c r="N1074">
        <v>9.1999999999999993</v>
      </c>
      <c r="O1074">
        <v>32.799999999999997</v>
      </c>
      <c r="P1074">
        <v>70.599999999999994</v>
      </c>
      <c r="Q1074" t="s">
        <v>19</v>
      </c>
    </row>
    <row r="1075" spans="1:17" x14ac:dyDescent="0.3">
      <c r="A1075" t="s">
        <v>17</v>
      </c>
      <c r="B1075" s="1">
        <v>37599</v>
      </c>
      <c r="C1075">
        <v>34.1</v>
      </c>
      <c r="D1075">
        <v>21.8</v>
      </c>
      <c r="E1075">
        <v>29.6</v>
      </c>
      <c r="G1075">
        <v>40.9</v>
      </c>
      <c r="H1075">
        <v>0</v>
      </c>
      <c r="K1075">
        <v>18.399999999999999</v>
      </c>
      <c r="L1075">
        <v>142.5</v>
      </c>
      <c r="N1075">
        <v>8.4</v>
      </c>
      <c r="O1075">
        <v>47</v>
      </c>
      <c r="P1075">
        <v>70.489999999999995</v>
      </c>
      <c r="Q1075" t="s">
        <v>19</v>
      </c>
    </row>
    <row r="1076" spans="1:17" x14ac:dyDescent="0.3">
      <c r="A1076" t="s">
        <v>17</v>
      </c>
      <c r="B1076" s="1">
        <v>37600</v>
      </c>
      <c r="C1076">
        <v>34.1</v>
      </c>
      <c r="D1076">
        <v>23.5</v>
      </c>
      <c r="E1076">
        <v>30.1</v>
      </c>
      <c r="G1076">
        <v>38.799999999999997</v>
      </c>
      <c r="H1076">
        <v>7.1</v>
      </c>
      <c r="K1076">
        <v>27.7</v>
      </c>
      <c r="L1076">
        <v>108.57</v>
      </c>
      <c r="N1076">
        <v>8.6999999999999993</v>
      </c>
      <c r="O1076">
        <v>42.7</v>
      </c>
      <c r="P1076">
        <v>70.010000000000005</v>
      </c>
      <c r="Q1076" t="s">
        <v>18</v>
      </c>
    </row>
    <row r="1077" spans="1:17" x14ac:dyDescent="0.3">
      <c r="A1077" t="s">
        <v>17</v>
      </c>
      <c r="B1077" s="1">
        <v>37601</v>
      </c>
      <c r="C1077">
        <v>34.1</v>
      </c>
      <c r="D1077">
        <v>25</v>
      </c>
      <c r="E1077">
        <v>30.7</v>
      </c>
      <c r="G1077">
        <v>40.700000000000003</v>
      </c>
      <c r="H1077">
        <v>0</v>
      </c>
      <c r="K1077">
        <v>27.7</v>
      </c>
      <c r="L1077">
        <v>132.5</v>
      </c>
      <c r="N1077">
        <v>8.6999999999999993</v>
      </c>
      <c r="O1077">
        <v>39.299999999999997</v>
      </c>
      <c r="P1077">
        <v>67.16</v>
      </c>
      <c r="Q1077" t="s">
        <v>19</v>
      </c>
    </row>
    <row r="1078" spans="1:17" x14ac:dyDescent="0.3">
      <c r="A1078" t="s">
        <v>17</v>
      </c>
      <c r="B1078" s="1">
        <v>37602</v>
      </c>
      <c r="C1078">
        <v>33.1</v>
      </c>
      <c r="D1078">
        <v>23</v>
      </c>
      <c r="E1078">
        <v>29.1</v>
      </c>
      <c r="G1078">
        <v>39.799999999999997</v>
      </c>
      <c r="H1078">
        <v>7.9</v>
      </c>
      <c r="K1078">
        <v>20.5</v>
      </c>
      <c r="L1078">
        <v>173.75</v>
      </c>
      <c r="N1078">
        <v>6.9</v>
      </c>
      <c r="O1078">
        <v>50</v>
      </c>
      <c r="P1078">
        <v>74.41</v>
      </c>
      <c r="Q1078" t="s">
        <v>18</v>
      </c>
    </row>
    <row r="1079" spans="1:17" x14ac:dyDescent="0.3">
      <c r="A1079" t="s">
        <v>17</v>
      </c>
      <c r="B1079" s="1">
        <v>37603</v>
      </c>
      <c r="C1079">
        <v>28.1</v>
      </c>
      <c r="D1079">
        <v>24.7</v>
      </c>
      <c r="E1079">
        <v>26.3</v>
      </c>
      <c r="G1079">
        <v>32.1</v>
      </c>
      <c r="H1079">
        <v>17.899999999999999</v>
      </c>
      <c r="K1079">
        <v>27.5</v>
      </c>
      <c r="L1079">
        <v>167</v>
      </c>
      <c r="N1079">
        <v>7.5</v>
      </c>
      <c r="O1079">
        <v>60.5</v>
      </c>
      <c r="P1079">
        <v>87.13</v>
      </c>
      <c r="Q1079" t="s">
        <v>18</v>
      </c>
    </row>
    <row r="1080" spans="1:17" x14ac:dyDescent="0.3">
      <c r="A1080" t="s">
        <v>17</v>
      </c>
      <c r="B1080" s="1">
        <v>37604</v>
      </c>
      <c r="C1080">
        <v>33.1</v>
      </c>
      <c r="D1080">
        <v>21.8</v>
      </c>
      <c r="E1080">
        <v>28.4</v>
      </c>
      <c r="G1080">
        <v>38.200000000000003</v>
      </c>
      <c r="H1080">
        <v>3.5</v>
      </c>
      <c r="K1080">
        <v>14.8</v>
      </c>
      <c r="L1080">
        <v>80</v>
      </c>
      <c r="N1080">
        <v>8.6</v>
      </c>
      <c r="O1080">
        <v>47.1</v>
      </c>
      <c r="P1080">
        <v>74.44</v>
      </c>
      <c r="Q1080" t="s">
        <v>18</v>
      </c>
    </row>
    <row r="1081" spans="1:17" x14ac:dyDescent="0.3">
      <c r="A1081" t="s">
        <v>17</v>
      </c>
      <c r="B1081" s="1">
        <v>37605</v>
      </c>
      <c r="C1081">
        <v>33.1</v>
      </c>
      <c r="D1081">
        <v>26.1</v>
      </c>
      <c r="E1081">
        <v>30.9</v>
      </c>
      <c r="G1081">
        <v>39.4</v>
      </c>
      <c r="H1081">
        <v>0</v>
      </c>
      <c r="K1081">
        <v>18.2</v>
      </c>
      <c r="L1081">
        <v>136.63999999999999</v>
      </c>
      <c r="N1081">
        <v>9.1999999999999993</v>
      </c>
      <c r="O1081">
        <v>37.4</v>
      </c>
      <c r="P1081">
        <v>65.25</v>
      </c>
      <c r="Q1081" t="s">
        <v>19</v>
      </c>
    </row>
    <row r="1082" spans="1:17" x14ac:dyDescent="0.3">
      <c r="A1082" t="s">
        <v>17</v>
      </c>
      <c r="B1082" s="1">
        <v>37606</v>
      </c>
      <c r="C1082">
        <v>33.1</v>
      </c>
      <c r="D1082">
        <v>24.2</v>
      </c>
      <c r="E1082">
        <v>30</v>
      </c>
      <c r="G1082">
        <v>39.4</v>
      </c>
      <c r="H1082">
        <v>1</v>
      </c>
      <c r="K1082">
        <v>13</v>
      </c>
      <c r="L1082">
        <v>96.67</v>
      </c>
      <c r="N1082">
        <v>9.9</v>
      </c>
      <c r="O1082">
        <v>33.6</v>
      </c>
      <c r="P1082">
        <v>68.44</v>
      </c>
      <c r="Q1082" t="s">
        <v>18</v>
      </c>
    </row>
    <row r="1083" spans="1:17" x14ac:dyDescent="0.3">
      <c r="A1083" t="s">
        <v>17</v>
      </c>
      <c r="B1083" s="1">
        <v>37607</v>
      </c>
      <c r="C1083">
        <v>33.1</v>
      </c>
      <c r="D1083">
        <v>26.1</v>
      </c>
      <c r="E1083">
        <v>30.1</v>
      </c>
      <c r="G1083">
        <v>40.799999999999997</v>
      </c>
      <c r="H1083">
        <v>0</v>
      </c>
      <c r="K1083">
        <v>22.3</v>
      </c>
      <c r="L1083">
        <v>131.4</v>
      </c>
      <c r="N1083">
        <v>8.4</v>
      </c>
      <c r="O1083">
        <v>39.200000000000003</v>
      </c>
      <c r="P1083">
        <v>70.900000000000006</v>
      </c>
      <c r="Q1083" t="s">
        <v>19</v>
      </c>
    </row>
    <row r="1084" spans="1:17" x14ac:dyDescent="0.3">
      <c r="A1084" t="s">
        <v>17</v>
      </c>
      <c r="B1084" s="1">
        <v>37608</v>
      </c>
      <c r="C1084">
        <v>33.4</v>
      </c>
      <c r="D1084">
        <v>21.1</v>
      </c>
      <c r="E1084">
        <v>29.9</v>
      </c>
      <c r="G1084">
        <v>39.299999999999997</v>
      </c>
      <c r="H1084">
        <v>5.0999999999999996</v>
      </c>
      <c r="K1084">
        <v>27.4</v>
      </c>
      <c r="L1084">
        <v>160.43</v>
      </c>
      <c r="N1084">
        <v>8.8000000000000007</v>
      </c>
      <c r="O1084">
        <v>31</v>
      </c>
      <c r="P1084">
        <v>67.63</v>
      </c>
      <c r="Q1084" t="s">
        <v>18</v>
      </c>
    </row>
    <row r="1085" spans="1:17" x14ac:dyDescent="0.3">
      <c r="A1085" t="s">
        <v>17</v>
      </c>
      <c r="B1085" s="1">
        <v>37609</v>
      </c>
      <c r="C1085">
        <v>34.1</v>
      </c>
      <c r="D1085">
        <v>23</v>
      </c>
      <c r="E1085">
        <v>30.8</v>
      </c>
      <c r="G1085">
        <v>39</v>
      </c>
      <c r="H1085">
        <v>0</v>
      </c>
      <c r="K1085">
        <v>18.399999999999999</v>
      </c>
      <c r="L1085">
        <v>105</v>
      </c>
      <c r="N1085">
        <v>10.5</v>
      </c>
      <c r="O1085">
        <v>30.5</v>
      </c>
      <c r="P1085">
        <v>66.849999999999994</v>
      </c>
      <c r="Q1085" t="s">
        <v>19</v>
      </c>
    </row>
    <row r="1086" spans="1:17" x14ac:dyDescent="0.3">
      <c r="A1086" t="s">
        <v>17</v>
      </c>
      <c r="B1086" s="1">
        <v>37610</v>
      </c>
      <c r="C1086">
        <v>34.1</v>
      </c>
      <c r="D1086">
        <v>23.9</v>
      </c>
      <c r="E1086">
        <v>29.9</v>
      </c>
      <c r="G1086">
        <v>39.5</v>
      </c>
      <c r="H1086">
        <v>0</v>
      </c>
      <c r="K1086">
        <v>18.399999999999999</v>
      </c>
      <c r="L1086">
        <v>120.4</v>
      </c>
      <c r="N1086">
        <v>9</v>
      </c>
      <c r="O1086">
        <v>35.9</v>
      </c>
      <c r="P1086">
        <v>70.66</v>
      </c>
      <c r="Q1086" t="s">
        <v>19</v>
      </c>
    </row>
    <row r="1087" spans="1:17" x14ac:dyDescent="0.3">
      <c r="A1087" t="s">
        <v>17</v>
      </c>
      <c r="B1087" s="1">
        <v>37611</v>
      </c>
      <c r="C1087">
        <v>34.1</v>
      </c>
      <c r="D1087">
        <v>28.1</v>
      </c>
      <c r="E1087">
        <v>31.6</v>
      </c>
      <c r="G1087">
        <v>39.5</v>
      </c>
      <c r="H1087">
        <v>0</v>
      </c>
      <c r="K1087">
        <v>14.8</v>
      </c>
      <c r="L1087">
        <v>111.43</v>
      </c>
      <c r="N1087">
        <v>8.6999999999999993</v>
      </c>
      <c r="O1087">
        <v>45.6</v>
      </c>
      <c r="P1087">
        <v>65.760000000000005</v>
      </c>
      <c r="Q1087" t="s">
        <v>19</v>
      </c>
    </row>
    <row r="1088" spans="1:17" x14ac:dyDescent="0.3">
      <c r="A1088" t="s">
        <v>17</v>
      </c>
      <c r="B1088" s="1">
        <v>37612</v>
      </c>
      <c r="C1088">
        <v>33.1</v>
      </c>
      <c r="D1088">
        <v>26.1</v>
      </c>
      <c r="E1088">
        <v>30.1</v>
      </c>
      <c r="G1088">
        <v>40.700000000000003</v>
      </c>
      <c r="H1088">
        <v>8.9</v>
      </c>
      <c r="K1088">
        <v>22.3</v>
      </c>
      <c r="L1088">
        <v>90</v>
      </c>
      <c r="N1088">
        <v>8.3000000000000007</v>
      </c>
      <c r="O1088">
        <v>47.5</v>
      </c>
      <c r="P1088">
        <v>73.45</v>
      </c>
      <c r="Q1088" t="s">
        <v>18</v>
      </c>
    </row>
    <row r="1089" spans="1:17" x14ac:dyDescent="0.3">
      <c r="A1089" t="s">
        <v>17</v>
      </c>
      <c r="B1089" s="1">
        <v>37613</v>
      </c>
      <c r="C1089">
        <v>34.1</v>
      </c>
      <c r="D1089">
        <v>26.3</v>
      </c>
      <c r="E1089">
        <v>30</v>
      </c>
      <c r="G1089">
        <v>39.5</v>
      </c>
      <c r="H1089">
        <v>5</v>
      </c>
      <c r="K1089">
        <v>13</v>
      </c>
      <c r="L1089">
        <v>126</v>
      </c>
      <c r="N1089">
        <v>5.7</v>
      </c>
      <c r="O1089">
        <v>59.3</v>
      </c>
      <c r="P1089">
        <v>72.94</v>
      </c>
      <c r="Q1089" t="s">
        <v>18</v>
      </c>
    </row>
    <row r="1090" spans="1:17" x14ac:dyDescent="0.3">
      <c r="A1090" t="s">
        <v>17</v>
      </c>
      <c r="B1090" s="1">
        <v>37614</v>
      </c>
      <c r="C1090">
        <v>32.4</v>
      </c>
      <c r="D1090">
        <v>22.3</v>
      </c>
      <c r="E1090">
        <v>28.2</v>
      </c>
      <c r="G1090">
        <v>38.6</v>
      </c>
      <c r="H1090">
        <v>12.9</v>
      </c>
      <c r="K1090">
        <v>11.2</v>
      </c>
      <c r="L1090">
        <v>181.67</v>
      </c>
      <c r="N1090">
        <v>5.5</v>
      </c>
      <c r="O1090">
        <v>58.7</v>
      </c>
      <c r="P1090">
        <v>79.349999999999994</v>
      </c>
      <c r="Q1090" t="s">
        <v>18</v>
      </c>
    </row>
    <row r="1091" spans="1:17" x14ac:dyDescent="0.3">
      <c r="A1091" t="s">
        <v>17</v>
      </c>
      <c r="B1091" s="1">
        <v>37615</v>
      </c>
      <c r="C1091">
        <v>30.7</v>
      </c>
      <c r="D1091">
        <v>25</v>
      </c>
      <c r="E1091">
        <v>26.8</v>
      </c>
      <c r="G1091">
        <v>36.700000000000003</v>
      </c>
      <c r="H1091">
        <v>6</v>
      </c>
      <c r="K1091">
        <v>25.9</v>
      </c>
      <c r="L1091">
        <v>303.33</v>
      </c>
      <c r="N1091">
        <v>4.8</v>
      </c>
      <c r="O1091">
        <v>54.7</v>
      </c>
      <c r="P1091">
        <v>88.15</v>
      </c>
      <c r="Q1091" t="s">
        <v>18</v>
      </c>
    </row>
    <row r="1092" spans="1:17" x14ac:dyDescent="0.3">
      <c r="A1092" t="s">
        <v>17</v>
      </c>
      <c r="B1092" s="1">
        <v>37616</v>
      </c>
      <c r="C1092">
        <v>31.4</v>
      </c>
      <c r="D1092">
        <v>23.3</v>
      </c>
      <c r="E1092">
        <v>27.1</v>
      </c>
      <c r="G1092">
        <v>36.700000000000003</v>
      </c>
      <c r="H1092">
        <v>7.9</v>
      </c>
      <c r="K1092">
        <v>9.4</v>
      </c>
      <c r="L1092">
        <v>226.67</v>
      </c>
      <c r="N1092">
        <v>5.5</v>
      </c>
      <c r="O1092">
        <v>56.4</v>
      </c>
      <c r="P1092">
        <v>85.09</v>
      </c>
      <c r="Q1092" t="s">
        <v>18</v>
      </c>
    </row>
    <row r="1093" spans="1:17" x14ac:dyDescent="0.3">
      <c r="A1093" t="s">
        <v>17</v>
      </c>
      <c r="B1093" s="1">
        <v>37617</v>
      </c>
      <c r="C1093">
        <v>32.4</v>
      </c>
      <c r="D1093">
        <v>25</v>
      </c>
      <c r="E1093">
        <v>28.2</v>
      </c>
      <c r="G1093">
        <v>39.299999999999997</v>
      </c>
      <c r="H1093">
        <v>14</v>
      </c>
      <c r="K1093">
        <v>22.3</v>
      </c>
      <c r="L1093">
        <v>231.25</v>
      </c>
      <c r="N1093">
        <v>5.9</v>
      </c>
      <c r="O1093">
        <v>39.299999999999997</v>
      </c>
      <c r="P1093">
        <v>80.03</v>
      </c>
      <c r="Q1093" t="s">
        <v>18</v>
      </c>
    </row>
    <row r="1094" spans="1:17" x14ac:dyDescent="0.3">
      <c r="A1094" t="s">
        <v>17</v>
      </c>
      <c r="B1094" s="1">
        <v>37618</v>
      </c>
      <c r="C1094">
        <v>31.1</v>
      </c>
      <c r="D1094">
        <v>22.1</v>
      </c>
      <c r="E1094">
        <v>28.1</v>
      </c>
      <c r="G1094">
        <v>36.700000000000003</v>
      </c>
      <c r="H1094">
        <v>9.8699999999999992</v>
      </c>
      <c r="K1094">
        <v>17.899999999999999</v>
      </c>
      <c r="L1094">
        <v>245.56</v>
      </c>
      <c r="N1094">
        <v>8.8000000000000007</v>
      </c>
      <c r="O1094">
        <v>53.6</v>
      </c>
      <c r="P1094">
        <v>77.87</v>
      </c>
      <c r="Q1094" t="s">
        <v>18</v>
      </c>
    </row>
    <row r="1095" spans="1:17" x14ac:dyDescent="0.3">
      <c r="A1095" t="s">
        <v>17</v>
      </c>
      <c r="B1095" s="1">
        <v>37619</v>
      </c>
      <c r="C1095">
        <v>29.1</v>
      </c>
      <c r="D1095">
        <v>21.2</v>
      </c>
      <c r="E1095">
        <v>26.4</v>
      </c>
      <c r="G1095">
        <v>34.700000000000003</v>
      </c>
      <c r="H1095">
        <v>1.1000000000000001</v>
      </c>
      <c r="K1095">
        <v>14.8</v>
      </c>
      <c r="L1095">
        <v>278.33</v>
      </c>
      <c r="N1095">
        <v>6.5</v>
      </c>
      <c r="O1095">
        <v>60</v>
      </c>
      <c r="P1095">
        <v>86.49</v>
      </c>
      <c r="Q1095" t="s">
        <v>18</v>
      </c>
    </row>
    <row r="1096" spans="1:17" x14ac:dyDescent="0.3">
      <c r="A1096" t="s">
        <v>17</v>
      </c>
      <c r="B1096" s="1">
        <v>37620</v>
      </c>
      <c r="C1096">
        <v>30.1</v>
      </c>
      <c r="D1096">
        <v>25</v>
      </c>
      <c r="E1096">
        <v>26.9</v>
      </c>
      <c r="G1096">
        <v>35.200000000000003</v>
      </c>
      <c r="H1096">
        <v>0.4</v>
      </c>
      <c r="K1096">
        <v>14.8</v>
      </c>
      <c r="L1096">
        <v>340</v>
      </c>
      <c r="N1096">
        <v>6.6</v>
      </c>
      <c r="O1096">
        <v>47.8</v>
      </c>
      <c r="P1096">
        <v>84.96</v>
      </c>
      <c r="Q1096" t="s">
        <v>18</v>
      </c>
    </row>
    <row r="1097" spans="1:17" x14ac:dyDescent="0.3">
      <c r="A1097" t="s">
        <v>17</v>
      </c>
      <c r="B1097" s="1">
        <v>37621</v>
      </c>
      <c r="C1097">
        <v>31.1</v>
      </c>
      <c r="D1097">
        <v>25</v>
      </c>
      <c r="E1097">
        <v>27.5</v>
      </c>
      <c r="G1097">
        <v>35.6</v>
      </c>
      <c r="H1097">
        <v>12</v>
      </c>
      <c r="K1097">
        <v>22.3</v>
      </c>
      <c r="L1097">
        <v>316.67</v>
      </c>
      <c r="N1097">
        <v>6.5</v>
      </c>
      <c r="O1097">
        <v>60</v>
      </c>
      <c r="P1097">
        <v>81.86</v>
      </c>
      <c r="Q1097" t="s">
        <v>18</v>
      </c>
    </row>
    <row r="1098" spans="1:17" x14ac:dyDescent="0.3">
      <c r="A1098" t="s">
        <v>17</v>
      </c>
      <c r="B1098" s="1">
        <v>37622</v>
      </c>
      <c r="C1098">
        <v>31.1</v>
      </c>
      <c r="D1098">
        <v>24.1</v>
      </c>
      <c r="E1098">
        <v>26.2</v>
      </c>
      <c r="G1098">
        <v>36.700000000000003</v>
      </c>
      <c r="H1098">
        <v>40.5</v>
      </c>
      <c r="K1098">
        <v>13</v>
      </c>
      <c r="L1098">
        <v>210.25</v>
      </c>
      <c r="N1098">
        <v>6.6</v>
      </c>
      <c r="O1098">
        <v>64.400000000000006</v>
      </c>
      <c r="P1098">
        <v>86.06</v>
      </c>
      <c r="Q1098" t="s">
        <v>18</v>
      </c>
    </row>
    <row r="1099" spans="1:17" x14ac:dyDescent="0.3">
      <c r="A1099" t="s">
        <v>17</v>
      </c>
      <c r="B1099" s="1">
        <v>37623</v>
      </c>
      <c r="C1099">
        <v>31.1</v>
      </c>
      <c r="D1099">
        <v>23.1</v>
      </c>
      <c r="E1099">
        <v>25.9</v>
      </c>
      <c r="G1099">
        <v>35.6</v>
      </c>
      <c r="H1099">
        <v>0</v>
      </c>
      <c r="K1099">
        <v>14.8</v>
      </c>
      <c r="L1099">
        <v>286</v>
      </c>
      <c r="N1099">
        <v>6.6</v>
      </c>
      <c r="O1099">
        <v>55</v>
      </c>
      <c r="P1099">
        <v>86.44</v>
      </c>
      <c r="Q1099" t="s">
        <v>19</v>
      </c>
    </row>
    <row r="1100" spans="1:17" x14ac:dyDescent="0.3">
      <c r="A1100" t="s">
        <v>17</v>
      </c>
      <c r="B1100" s="1">
        <v>37624</v>
      </c>
      <c r="C1100">
        <v>29.1</v>
      </c>
      <c r="D1100">
        <v>25</v>
      </c>
      <c r="E1100">
        <v>27.6</v>
      </c>
      <c r="G1100">
        <v>34.700000000000003</v>
      </c>
      <c r="H1100">
        <v>41.9</v>
      </c>
      <c r="K1100">
        <v>14.8</v>
      </c>
      <c r="L1100">
        <v>268</v>
      </c>
      <c r="N1100">
        <v>7.3</v>
      </c>
      <c r="O1100">
        <v>53.8</v>
      </c>
      <c r="P1100">
        <v>79.13</v>
      </c>
      <c r="Q1100" t="s">
        <v>18</v>
      </c>
    </row>
    <row r="1101" spans="1:17" x14ac:dyDescent="0.3">
      <c r="A1101" t="s">
        <v>17</v>
      </c>
      <c r="B1101" s="1">
        <v>37625</v>
      </c>
      <c r="C1101">
        <v>30.7</v>
      </c>
      <c r="D1101">
        <v>24.4</v>
      </c>
      <c r="E1101">
        <v>26.4</v>
      </c>
      <c r="G1101">
        <v>35.4</v>
      </c>
      <c r="H1101">
        <v>16</v>
      </c>
      <c r="K1101">
        <v>14.8</v>
      </c>
      <c r="L1101">
        <v>307.5</v>
      </c>
      <c r="N1101">
        <v>6.8</v>
      </c>
      <c r="O1101">
        <v>60.8</v>
      </c>
      <c r="P1101">
        <v>84.95</v>
      </c>
      <c r="Q1101" t="s">
        <v>18</v>
      </c>
    </row>
    <row r="1102" spans="1:17" x14ac:dyDescent="0.3">
      <c r="A1102" t="s">
        <v>17</v>
      </c>
      <c r="B1102" s="1">
        <v>37626</v>
      </c>
      <c r="C1102">
        <v>32.1</v>
      </c>
      <c r="D1102">
        <v>24.1</v>
      </c>
      <c r="E1102">
        <v>27.5</v>
      </c>
      <c r="G1102">
        <v>38</v>
      </c>
      <c r="H1102">
        <v>40</v>
      </c>
      <c r="K1102">
        <v>18.2</v>
      </c>
      <c r="L1102">
        <v>173.25</v>
      </c>
      <c r="N1102">
        <v>8.3000000000000007</v>
      </c>
      <c r="O1102">
        <v>60</v>
      </c>
      <c r="P1102">
        <v>80.180000000000007</v>
      </c>
      <c r="Q1102" t="s">
        <v>18</v>
      </c>
    </row>
    <row r="1103" spans="1:17" x14ac:dyDescent="0.3">
      <c r="A1103" t="s">
        <v>17</v>
      </c>
      <c r="B1103" s="1">
        <v>37627</v>
      </c>
      <c r="C1103">
        <v>30.1</v>
      </c>
      <c r="D1103">
        <v>24.2</v>
      </c>
      <c r="E1103">
        <v>27.6</v>
      </c>
      <c r="G1103">
        <v>35.200000000000003</v>
      </c>
      <c r="H1103">
        <v>0</v>
      </c>
      <c r="K1103">
        <v>18.2</v>
      </c>
      <c r="L1103">
        <v>227.6</v>
      </c>
      <c r="N1103">
        <v>7.5</v>
      </c>
      <c r="O1103">
        <v>47.8</v>
      </c>
      <c r="P1103">
        <v>79.09</v>
      </c>
      <c r="Q1103" t="s">
        <v>19</v>
      </c>
    </row>
    <row r="1104" spans="1:17" x14ac:dyDescent="0.3">
      <c r="A1104" t="s">
        <v>17</v>
      </c>
      <c r="B1104" s="1">
        <v>37628</v>
      </c>
      <c r="C1104">
        <v>33.1</v>
      </c>
      <c r="D1104">
        <v>25</v>
      </c>
      <c r="E1104">
        <v>28.8</v>
      </c>
      <c r="G1104">
        <v>38.200000000000003</v>
      </c>
      <c r="H1104">
        <v>0</v>
      </c>
      <c r="K1104">
        <v>18.100000000000001</v>
      </c>
      <c r="L1104">
        <v>98.43</v>
      </c>
      <c r="N1104">
        <v>7.8</v>
      </c>
      <c r="O1104">
        <v>41.1</v>
      </c>
      <c r="P1104">
        <v>72.22</v>
      </c>
      <c r="Q1104" t="s">
        <v>19</v>
      </c>
    </row>
    <row r="1105" spans="1:17" x14ac:dyDescent="0.3">
      <c r="A1105" t="s">
        <v>17</v>
      </c>
      <c r="B1105" s="1">
        <v>37629</v>
      </c>
      <c r="C1105">
        <v>33.1</v>
      </c>
      <c r="D1105">
        <v>24.1</v>
      </c>
      <c r="E1105">
        <v>28.4</v>
      </c>
      <c r="G1105">
        <v>39.4</v>
      </c>
      <c r="H1105">
        <v>0</v>
      </c>
      <c r="K1105">
        <v>18.100000000000001</v>
      </c>
      <c r="L1105">
        <v>148</v>
      </c>
      <c r="N1105">
        <v>7.1</v>
      </c>
      <c r="O1105">
        <v>47</v>
      </c>
      <c r="P1105">
        <v>77.81</v>
      </c>
      <c r="Q1105" t="s">
        <v>19</v>
      </c>
    </row>
    <row r="1106" spans="1:17" x14ac:dyDescent="0.3">
      <c r="A1106" t="s">
        <v>17</v>
      </c>
      <c r="B1106" s="1">
        <v>37630</v>
      </c>
      <c r="C1106">
        <v>31.1</v>
      </c>
      <c r="D1106">
        <v>23.1</v>
      </c>
      <c r="E1106">
        <v>28.3</v>
      </c>
      <c r="G1106">
        <v>36.1</v>
      </c>
      <c r="H1106">
        <v>3.07</v>
      </c>
      <c r="K1106">
        <v>18.2</v>
      </c>
      <c r="L1106">
        <v>188.64</v>
      </c>
      <c r="N1106">
        <v>8.1999999999999993</v>
      </c>
      <c r="O1106">
        <v>56.4</v>
      </c>
      <c r="P1106">
        <v>73.62</v>
      </c>
      <c r="Q1106" t="s">
        <v>18</v>
      </c>
    </row>
    <row r="1107" spans="1:17" x14ac:dyDescent="0.3">
      <c r="A1107" t="s">
        <v>17</v>
      </c>
      <c r="B1107" s="1">
        <v>37631</v>
      </c>
      <c r="C1107">
        <v>34.1</v>
      </c>
      <c r="D1107">
        <v>22.2</v>
      </c>
      <c r="E1107">
        <v>29.8</v>
      </c>
      <c r="G1107">
        <v>39.5</v>
      </c>
      <c r="H1107">
        <v>58.9</v>
      </c>
      <c r="K1107">
        <v>18.399999999999999</v>
      </c>
      <c r="L1107">
        <v>291.67</v>
      </c>
      <c r="N1107">
        <v>8.5</v>
      </c>
      <c r="O1107">
        <v>48</v>
      </c>
      <c r="P1107">
        <v>68.58</v>
      </c>
      <c r="Q1107" t="s">
        <v>18</v>
      </c>
    </row>
    <row r="1108" spans="1:17" x14ac:dyDescent="0.3">
      <c r="A1108" t="s">
        <v>17</v>
      </c>
      <c r="B1108" s="1">
        <v>37632</v>
      </c>
      <c r="C1108">
        <v>33.1</v>
      </c>
      <c r="D1108">
        <v>24.1</v>
      </c>
      <c r="E1108">
        <v>29.2</v>
      </c>
      <c r="G1108">
        <v>38.200000000000003</v>
      </c>
      <c r="H1108">
        <v>2</v>
      </c>
      <c r="K1108">
        <v>18.399999999999999</v>
      </c>
      <c r="L1108">
        <v>281.67</v>
      </c>
      <c r="N1108">
        <v>8.1</v>
      </c>
      <c r="O1108">
        <v>51.3</v>
      </c>
      <c r="P1108">
        <v>69.540000000000006</v>
      </c>
      <c r="Q1108" t="s">
        <v>18</v>
      </c>
    </row>
    <row r="1109" spans="1:17" x14ac:dyDescent="0.3">
      <c r="A1109" t="s">
        <v>17</v>
      </c>
      <c r="B1109" s="1">
        <v>37633</v>
      </c>
      <c r="C1109">
        <v>33.6</v>
      </c>
      <c r="D1109">
        <v>25</v>
      </c>
      <c r="E1109">
        <v>27.2</v>
      </c>
      <c r="G1109">
        <v>39.799999999999997</v>
      </c>
      <c r="H1109">
        <v>75</v>
      </c>
      <c r="K1109">
        <v>22.3</v>
      </c>
      <c r="L1109">
        <v>289.41000000000003</v>
      </c>
      <c r="N1109">
        <v>7.8</v>
      </c>
      <c r="O1109">
        <v>47.2</v>
      </c>
      <c r="P1109">
        <v>80.63</v>
      </c>
      <c r="Q1109" t="s">
        <v>18</v>
      </c>
    </row>
    <row r="1110" spans="1:17" x14ac:dyDescent="0.3">
      <c r="A1110" t="s">
        <v>17</v>
      </c>
      <c r="B1110" s="1">
        <v>37634</v>
      </c>
      <c r="C1110">
        <v>33.1</v>
      </c>
      <c r="D1110">
        <v>21.4</v>
      </c>
      <c r="E1110">
        <v>28.4</v>
      </c>
      <c r="G1110">
        <v>38.5</v>
      </c>
      <c r="H1110">
        <v>15.8</v>
      </c>
      <c r="K1110">
        <v>25.9</v>
      </c>
      <c r="L1110">
        <v>298.89</v>
      </c>
      <c r="N1110">
        <v>8.8000000000000007</v>
      </c>
      <c r="O1110">
        <v>45.7</v>
      </c>
      <c r="P1110">
        <v>73.37</v>
      </c>
      <c r="Q1110" t="s">
        <v>18</v>
      </c>
    </row>
    <row r="1111" spans="1:17" x14ac:dyDescent="0.3">
      <c r="A1111" t="s">
        <v>17</v>
      </c>
      <c r="B1111" s="1">
        <v>37635</v>
      </c>
      <c r="C1111">
        <v>34.1</v>
      </c>
      <c r="D1111">
        <v>23.6</v>
      </c>
      <c r="E1111">
        <v>28.7</v>
      </c>
      <c r="G1111">
        <v>39.5</v>
      </c>
      <c r="H1111">
        <v>0</v>
      </c>
      <c r="K1111">
        <v>27.3</v>
      </c>
      <c r="L1111">
        <v>283.39999999999998</v>
      </c>
      <c r="N1111">
        <v>8.5</v>
      </c>
      <c r="O1111">
        <v>38</v>
      </c>
      <c r="P1111">
        <v>72.349999999999994</v>
      </c>
      <c r="Q1111" t="s">
        <v>19</v>
      </c>
    </row>
    <row r="1112" spans="1:17" x14ac:dyDescent="0.3">
      <c r="A1112" t="s">
        <v>17</v>
      </c>
      <c r="B1112" s="1">
        <v>37636</v>
      </c>
      <c r="C1112">
        <v>34.1</v>
      </c>
      <c r="D1112">
        <v>21.3</v>
      </c>
      <c r="E1112">
        <v>29.4</v>
      </c>
      <c r="G1112">
        <v>38.4</v>
      </c>
      <c r="H1112">
        <v>0</v>
      </c>
      <c r="K1112">
        <v>27.7</v>
      </c>
      <c r="L1112">
        <v>290.88</v>
      </c>
      <c r="N1112">
        <v>9.9</v>
      </c>
      <c r="O1112">
        <v>38.1</v>
      </c>
      <c r="P1112">
        <v>67.760000000000005</v>
      </c>
      <c r="Q1112" t="s">
        <v>19</v>
      </c>
    </row>
    <row r="1113" spans="1:17" x14ac:dyDescent="0.3">
      <c r="A1113" t="s">
        <v>17</v>
      </c>
      <c r="B1113" s="1">
        <v>37637</v>
      </c>
      <c r="C1113">
        <v>34.1</v>
      </c>
      <c r="D1113">
        <v>22.3</v>
      </c>
      <c r="E1113">
        <v>29.7</v>
      </c>
      <c r="G1113">
        <v>38.200000000000003</v>
      </c>
      <c r="H1113">
        <v>0</v>
      </c>
      <c r="K1113">
        <v>18.399999999999999</v>
      </c>
      <c r="L1113">
        <v>234.69</v>
      </c>
      <c r="N1113">
        <v>10.1</v>
      </c>
      <c r="O1113">
        <v>36.6</v>
      </c>
      <c r="P1113">
        <v>68.430000000000007</v>
      </c>
      <c r="Q1113" t="s">
        <v>19</v>
      </c>
    </row>
    <row r="1114" spans="1:17" x14ac:dyDescent="0.3">
      <c r="A1114" t="s">
        <v>17</v>
      </c>
      <c r="B1114" s="1">
        <v>37638</v>
      </c>
      <c r="C1114">
        <v>32.1</v>
      </c>
      <c r="D1114">
        <v>26.1</v>
      </c>
      <c r="E1114">
        <v>29.5</v>
      </c>
      <c r="G1114">
        <v>38</v>
      </c>
      <c r="H1114">
        <v>0</v>
      </c>
      <c r="K1114">
        <v>14.8</v>
      </c>
      <c r="L1114">
        <v>165.5</v>
      </c>
      <c r="N1114">
        <v>8.1999999999999993</v>
      </c>
      <c r="O1114">
        <v>52.4</v>
      </c>
      <c r="P1114">
        <v>73.42</v>
      </c>
      <c r="Q1114" t="s">
        <v>19</v>
      </c>
    </row>
    <row r="1115" spans="1:17" x14ac:dyDescent="0.3">
      <c r="A1115" t="s">
        <v>17</v>
      </c>
      <c r="B1115" s="1">
        <v>37639</v>
      </c>
      <c r="C1115">
        <v>32.1</v>
      </c>
      <c r="D1115">
        <v>26.9</v>
      </c>
      <c r="E1115">
        <v>28.3</v>
      </c>
      <c r="G1115">
        <v>38</v>
      </c>
      <c r="H1115">
        <v>0.3</v>
      </c>
      <c r="K1115">
        <v>18.399999999999999</v>
      </c>
      <c r="L1115">
        <v>144.07</v>
      </c>
      <c r="N1115">
        <v>8.1999999999999993</v>
      </c>
      <c r="O1115">
        <v>45.2</v>
      </c>
      <c r="P1115">
        <v>78.400000000000006</v>
      </c>
      <c r="Q1115" t="s">
        <v>18</v>
      </c>
    </row>
    <row r="1116" spans="1:17" x14ac:dyDescent="0.3">
      <c r="A1116" t="s">
        <v>17</v>
      </c>
      <c r="B1116" s="1">
        <v>37640</v>
      </c>
      <c r="C1116">
        <v>32.1</v>
      </c>
      <c r="D1116">
        <v>24.1</v>
      </c>
      <c r="E1116">
        <v>28</v>
      </c>
      <c r="G1116">
        <v>38</v>
      </c>
      <c r="H1116">
        <v>39.9</v>
      </c>
      <c r="K1116">
        <v>11.2</v>
      </c>
      <c r="L1116">
        <v>179</v>
      </c>
      <c r="N1116">
        <v>6.6</v>
      </c>
      <c r="O1116">
        <v>48.4</v>
      </c>
      <c r="P1116">
        <v>78.650000000000006</v>
      </c>
      <c r="Q1116" t="s">
        <v>18</v>
      </c>
    </row>
    <row r="1117" spans="1:17" x14ac:dyDescent="0.3">
      <c r="A1117" t="s">
        <v>17</v>
      </c>
      <c r="B1117" s="1">
        <v>37641</v>
      </c>
      <c r="C1117">
        <v>32.1</v>
      </c>
      <c r="D1117">
        <v>25</v>
      </c>
      <c r="E1117">
        <v>28.9</v>
      </c>
      <c r="G1117">
        <v>37.9</v>
      </c>
      <c r="H1117">
        <v>0</v>
      </c>
      <c r="K1117">
        <v>18.399999999999999</v>
      </c>
      <c r="L1117">
        <v>131.43</v>
      </c>
      <c r="N1117">
        <v>7.2</v>
      </c>
      <c r="O1117">
        <v>46</v>
      </c>
      <c r="P1117">
        <v>76.680000000000007</v>
      </c>
      <c r="Q1117" t="s">
        <v>19</v>
      </c>
    </row>
    <row r="1118" spans="1:17" x14ac:dyDescent="0.3">
      <c r="A1118" t="s">
        <v>17</v>
      </c>
      <c r="B1118" s="1">
        <v>37642</v>
      </c>
      <c r="C1118">
        <v>33.1</v>
      </c>
      <c r="D1118">
        <v>24.1</v>
      </c>
      <c r="E1118">
        <v>28.3</v>
      </c>
      <c r="G1118">
        <v>39.4</v>
      </c>
      <c r="H1118">
        <v>0</v>
      </c>
      <c r="K1118">
        <v>18.399999999999999</v>
      </c>
      <c r="L1118">
        <v>310</v>
      </c>
      <c r="N1118">
        <v>7.6</v>
      </c>
      <c r="O1118">
        <v>28.8</v>
      </c>
      <c r="P1118">
        <v>77.12</v>
      </c>
      <c r="Q1118" t="s">
        <v>19</v>
      </c>
    </row>
    <row r="1119" spans="1:17" x14ac:dyDescent="0.3">
      <c r="A1119" t="s">
        <v>17</v>
      </c>
      <c r="B1119" s="1">
        <v>37643</v>
      </c>
      <c r="C1119">
        <v>33.1</v>
      </c>
      <c r="D1119">
        <v>22.7</v>
      </c>
      <c r="E1119">
        <v>28.5</v>
      </c>
      <c r="G1119">
        <v>38.200000000000003</v>
      </c>
      <c r="H1119">
        <v>66</v>
      </c>
      <c r="K1119">
        <v>36.700000000000003</v>
      </c>
      <c r="L1119">
        <v>302.33</v>
      </c>
      <c r="N1119">
        <v>7.8</v>
      </c>
      <c r="O1119">
        <v>55.4</v>
      </c>
      <c r="P1119">
        <v>74.09</v>
      </c>
      <c r="Q1119" t="s">
        <v>18</v>
      </c>
    </row>
    <row r="1120" spans="1:17" x14ac:dyDescent="0.3">
      <c r="A1120" t="s">
        <v>17</v>
      </c>
      <c r="B1120" s="1">
        <v>37644</v>
      </c>
      <c r="C1120">
        <v>30.1</v>
      </c>
      <c r="D1120">
        <v>24.6</v>
      </c>
      <c r="E1120">
        <v>27.7</v>
      </c>
      <c r="G1120">
        <v>35.5</v>
      </c>
      <c r="H1120">
        <v>39.9</v>
      </c>
      <c r="K1120">
        <v>24.1</v>
      </c>
      <c r="L1120">
        <v>303.47000000000003</v>
      </c>
      <c r="N1120">
        <v>9.6</v>
      </c>
      <c r="O1120">
        <v>50</v>
      </c>
      <c r="P1120">
        <v>76.430000000000007</v>
      </c>
      <c r="Q1120" t="s">
        <v>18</v>
      </c>
    </row>
    <row r="1121" spans="1:17" x14ac:dyDescent="0.3">
      <c r="A1121" t="s">
        <v>17</v>
      </c>
      <c r="B1121" s="1">
        <v>37645</v>
      </c>
      <c r="C1121">
        <v>32.1</v>
      </c>
      <c r="D1121">
        <v>24.1</v>
      </c>
      <c r="E1121">
        <v>27.3</v>
      </c>
      <c r="G1121">
        <v>38</v>
      </c>
      <c r="H1121">
        <v>0</v>
      </c>
      <c r="K1121">
        <v>27.7</v>
      </c>
      <c r="L1121">
        <v>303.33</v>
      </c>
      <c r="N1121">
        <v>7.7</v>
      </c>
      <c r="O1121">
        <v>51.6</v>
      </c>
      <c r="P1121">
        <v>78.25</v>
      </c>
      <c r="Q1121" t="s">
        <v>19</v>
      </c>
    </row>
    <row r="1122" spans="1:17" x14ac:dyDescent="0.3">
      <c r="A1122" t="s">
        <v>17</v>
      </c>
      <c r="B1122" s="1">
        <v>37646</v>
      </c>
      <c r="C1122">
        <v>31.1</v>
      </c>
      <c r="D1122">
        <v>24.1</v>
      </c>
      <c r="E1122">
        <v>27.9</v>
      </c>
      <c r="G1122">
        <v>37.9</v>
      </c>
      <c r="H1122">
        <v>19.5</v>
      </c>
      <c r="K1122">
        <v>11.2</v>
      </c>
      <c r="L1122">
        <v>227</v>
      </c>
      <c r="N1122">
        <v>6.1</v>
      </c>
      <c r="O1122">
        <v>59.3</v>
      </c>
      <c r="P1122">
        <v>81.489999999999995</v>
      </c>
      <c r="Q1122" t="s">
        <v>18</v>
      </c>
    </row>
    <row r="1123" spans="1:17" x14ac:dyDescent="0.3">
      <c r="A1123" t="s">
        <v>17</v>
      </c>
      <c r="B1123" s="1">
        <v>37647</v>
      </c>
      <c r="C1123">
        <v>32.1</v>
      </c>
      <c r="D1123">
        <v>22.2</v>
      </c>
      <c r="E1123">
        <v>28.7</v>
      </c>
      <c r="G1123">
        <v>39.299999999999997</v>
      </c>
      <c r="H1123">
        <v>49</v>
      </c>
      <c r="K1123">
        <v>18.2</v>
      </c>
      <c r="L1123">
        <v>200.83</v>
      </c>
      <c r="N1123">
        <v>6.9</v>
      </c>
      <c r="O1123">
        <v>50.9</v>
      </c>
      <c r="P1123">
        <v>77.349999999999994</v>
      </c>
      <c r="Q1123" t="s">
        <v>18</v>
      </c>
    </row>
    <row r="1124" spans="1:17" x14ac:dyDescent="0.3">
      <c r="A1124" t="s">
        <v>17</v>
      </c>
      <c r="B1124" s="1">
        <v>37648</v>
      </c>
      <c r="C1124">
        <v>32.200000000000003</v>
      </c>
      <c r="D1124">
        <v>25</v>
      </c>
      <c r="E1124">
        <v>27.6</v>
      </c>
      <c r="G1124">
        <v>38.200000000000003</v>
      </c>
      <c r="H1124">
        <v>7.1</v>
      </c>
      <c r="K1124">
        <v>18.399999999999999</v>
      </c>
      <c r="L1124">
        <v>151.75</v>
      </c>
      <c r="N1124">
        <v>5.6</v>
      </c>
      <c r="O1124">
        <v>65</v>
      </c>
      <c r="P1124">
        <v>83.58</v>
      </c>
      <c r="Q1124" t="s">
        <v>18</v>
      </c>
    </row>
    <row r="1125" spans="1:17" x14ac:dyDescent="0.3">
      <c r="A1125" t="s">
        <v>17</v>
      </c>
      <c r="B1125" s="1">
        <v>37649</v>
      </c>
      <c r="C1125">
        <v>32.1</v>
      </c>
      <c r="D1125">
        <v>22.1</v>
      </c>
      <c r="E1125">
        <v>27.3</v>
      </c>
      <c r="G1125">
        <v>39.299999999999997</v>
      </c>
      <c r="H1125">
        <v>61</v>
      </c>
      <c r="K1125">
        <v>18.2</v>
      </c>
      <c r="L1125">
        <v>225.33</v>
      </c>
      <c r="N1125">
        <v>4.8</v>
      </c>
      <c r="O1125">
        <v>63.8</v>
      </c>
      <c r="P1125">
        <v>83.87</v>
      </c>
      <c r="Q1125" t="s">
        <v>18</v>
      </c>
    </row>
    <row r="1126" spans="1:17" x14ac:dyDescent="0.3">
      <c r="A1126" t="s">
        <v>17</v>
      </c>
      <c r="B1126" s="1">
        <v>37650</v>
      </c>
      <c r="C1126">
        <v>32.1</v>
      </c>
      <c r="D1126">
        <v>25</v>
      </c>
      <c r="E1126">
        <v>27.7</v>
      </c>
      <c r="G1126">
        <v>38</v>
      </c>
      <c r="H1126">
        <v>26.5</v>
      </c>
      <c r="K1126">
        <v>27.4</v>
      </c>
      <c r="L1126">
        <v>213</v>
      </c>
      <c r="N1126">
        <v>6.8</v>
      </c>
      <c r="O1126">
        <v>60.6</v>
      </c>
      <c r="P1126">
        <v>83.1</v>
      </c>
      <c r="Q1126" t="s">
        <v>18</v>
      </c>
    </row>
    <row r="1127" spans="1:17" x14ac:dyDescent="0.3">
      <c r="A1127" t="s">
        <v>17</v>
      </c>
      <c r="B1127" s="1">
        <v>37651</v>
      </c>
      <c r="C1127">
        <v>31.1</v>
      </c>
      <c r="D1127">
        <v>22.9</v>
      </c>
      <c r="E1127">
        <v>26.8</v>
      </c>
      <c r="G1127">
        <v>36.700000000000003</v>
      </c>
      <c r="H1127">
        <v>57.9</v>
      </c>
      <c r="K1127">
        <v>18.399999999999999</v>
      </c>
      <c r="L1127">
        <v>163.83000000000001</v>
      </c>
      <c r="N1127">
        <v>7.5</v>
      </c>
      <c r="O1127">
        <v>58.1</v>
      </c>
      <c r="P1127">
        <v>84.22</v>
      </c>
      <c r="Q1127" t="s">
        <v>18</v>
      </c>
    </row>
    <row r="1128" spans="1:17" x14ac:dyDescent="0.3">
      <c r="A1128" t="s">
        <v>17</v>
      </c>
      <c r="B1128" s="1">
        <v>37652</v>
      </c>
      <c r="C1128">
        <v>31.2</v>
      </c>
      <c r="D1128">
        <v>24.6</v>
      </c>
      <c r="E1128">
        <v>27.3</v>
      </c>
      <c r="G1128">
        <v>37.9</v>
      </c>
      <c r="H1128">
        <v>1</v>
      </c>
      <c r="K1128">
        <v>27.3</v>
      </c>
      <c r="L1128">
        <v>209</v>
      </c>
      <c r="N1128">
        <v>6.9</v>
      </c>
      <c r="O1128">
        <v>62</v>
      </c>
      <c r="P1128">
        <v>81.59</v>
      </c>
      <c r="Q1128" t="s">
        <v>18</v>
      </c>
    </row>
    <row r="1129" spans="1:17" x14ac:dyDescent="0.3">
      <c r="A1129" t="s">
        <v>17</v>
      </c>
      <c r="B1129" s="1">
        <v>37653</v>
      </c>
      <c r="C1129">
        <v>32.9</v>
      </c>
      <c r="D1129">
        <v>24.1</v>
      </c>
      <c r="E1129">
        <v>27.4</v>
      </c>
      <c r="G1129">
        <v>39.1</v>
      </c>
      <c r="H1129">
        <v>28</v>
      </c>
      <c r="K1129">
        <v>18.399999999999999</v>
      </c>
      <c r="L1129">
        <v>226.67</v>
      </c>
      <c r="N1129">
        <v>6.9</v>
      </c>
      <c r="O1129">
        <v>55.5</v>
      </c>
      <c r="P1129">
        <v>82.52</v>
      </c>
      <c r="Q1129" t="s">
        <v>18</v>
      </c>
    </row>
    <row r="1130" spans="1:17" x14ac:dyDescent="0.3">
      <c r="A1130" t="s">
        <v>17</v>
      </c>
      <c r="B1130" s="1">
        <v>37654</v>
      </c>
      <c r="C1130">
        <v>31.7</v>
      </c>
      <c r="D1130">
        <v>24.4</v>
      </c>
      <c r="E1130">
        <v>28.4</v>
      </c>
      <c r="G1130">
        <v>37.9</v>
      </c>
      <c r="H1130">
        <v>2</v>
      </c>
      <c r="K1130">
        <v>18.399999999999999</v>
      </c>
      <c r="L1130">
        <v>131.25</v>
      </c>
      <c r="N1130">
        <v>6.7</v>
      </c>
      <c r="O1130">
        <v>69.2</v>
      </c>
      <c r="P1130">
        <v>77.73</v>
      </c>
      <c r="Q1130" t="s">
        <v>18</v>
      </c>
    </row>
    <row r="1131" spans="1:17" x14ac:dyDescent="0.3">
      <c r="A1131" t="s">
        <v>17</v>
      </c>
      <c r="B1131" s="1">
        <v>37655</v>
      </c>
      <c r="C1131">
        <v>32.1</v>
      </c>
      <c r="D1131">
        <v>22.7</v>
      </c>
      <c r="E1131">
        <v>27</v>
      </c>
      <c r="G1131">
        <v>38</v>
      </c>
      <c r="H1131">
        <v>21.7</v>
      </c>
      <c r="K1131">
        <v>20.5</v>
      </c>
      <c r="L1131">
        <v>186.2</v>
      </c>
      <c r="N1131">
        <v>6.4</v>
      </c>
      <c r="O1131">
        <v>49.6</v>
      </c>
      <c r="P1131">
        <v>83.67</v>
      </c>
      <c r="Q1131" t="s">
        <v>18</v>
      </c>
    </row>
    <row r="1132" spans="1:17" x14ac:dyDescent="0.3">
      <c r="A1132" t="s">
        <v>17</v>
      </c>
      <c r="B1132" s="1">
        <v>37656</v>
      </c>
      <c r="C1132">
        <v>31.1</v>
      </c>
      <c r="D1132">
        <v>24.4</v>
      </c>
      <c r="E1132">
        <v>27</v>
      </c>
      <c r="G1132">
        <v>36.700000000000003</v>
      </c>
      <c r="H1132">
        <v>69</v>
      </c>
      <c r="K1132">
        <v>13</v>
      </c>
      <c r="L1132">
        <v>264.44</v>
      </c>
      <c r="N1132">
        <v>7.3</v>
      </c>
      <c r="O1132">
        <v>50.6</v>
      </c>
      <c r="P1132">
        <v>83.43</v>
      </c>
      <c r="Q1132" t="s">
        <v>18</v>
      </c>
    </row>
    <row r="1133" spans="1:17" x14ac:dyDescent="0.3">
      <c r="A1133" t="s">
        <v>17</v>
      </c>
      <c r="B1133" s="1">
        <v>37657</v>
      </c>
      <c r="C1133">
        <v>31.1</v>
      </c>
      <c r="D1133">
        <v>23.1</v>
      </c>
      <c r="E1133">
        <v>26.4</v>
      </c>
      <c r="G1133">
        <v>34.700000000000003</v>
      </c>
      <c r="H1133">
        <v>1.3</v>
      </c>
      <c r="K1133">
        <v>22.3</v>
      </c>
      <c r="L1133">
        <v>283.23</v>
      </c>
      <c r="N1133">
        <v>7.5</v>
      </c>
      <c r="O1133">
        <v>60</v>
      </c>
      <c r="P1133">
        <v>82.73</v>
      </c>
      <c r="Q1133" t="s">
        <v>18</v>
      </c>
    </row>
    <row r="1134" spans="1:17" x14ac:dyDescent="0.3">
      <c r="A1134" t="s">
        <v>17</v>
      </c>
      <c r="B1134" s="1">
        <v>37658</v>
      </c>
      <c r="C1134">
        <v>31.1</v>
      </c>
      <c r="D1134">
        <v>25.2</v>
      </c>
      <c r="E1134">
        <v>26.9</v>
      </c>
      <c r="G1134">
        <v>35.6</v>
      </c>
      <c r="H1134">
        <v>5.8</v>
      </c>
      <c r="K1134">
        <v>22.3</v>
      </c>
      <c r="L1134">
        <v>291.11</v>
      </c>
      <c r="N1134">
        <v>8.1</v>
      </c>
      <c r="O1134">
        <v>69.3</v>
      </c>
      <c r="P1134">
        <v>84.34</v>
      </c>
      <c r="Q1134" t="s">
        <v>18</v>
      </c>
    </row>
    <row r="1135" spans="1:17" x14ac:dyDescent="0.3">
      <c r="A1135" t="s">
        <v>17</v>
      </c>
      <c r="B1135" s="1">
        <v>37659</v>
      </c>
      <c r="C1135">
        <v>31.7</v>
      </c>
      <c r="D1135">
        <v>24.9</v>
      </c>
      <c r="E1135">
        <v>28.3</v>
      </c>
      <c r="G1135">
        <v>36.700000000000003</v>
      </c>
      <c r="H1135">
        <v>0.4</v>
      </c>
      <c r="K1135">
        <v>22.3</v>
      </c>
      <c r="L1135">
        <v>292</v>
      </c>
      <c r="N1135">
        <v>7.5</v>
      </c>
      <c r="O1135">
        <v>69.099999999999994</v>
      </c>
      <c r="P1135">
        <v>74.87</v>
      </c>
      <c r="Q1135" t="s">
        <v>18</v>
      </c>
    </row>
    <row r="1136" spans="1:17" x14ac:dyDescent="0.3">
      <c r="A1136" t="s">
        <v>17</v>
      </c>
      <c r="B1136" s="1">
        <v>37660</v>
      </c>
      <c r="C1136">
        <v>32.1</v>
      </c>
      <c r="D1136">
        <v>21.7</v>
      </c>
      <c r="E1136">
        <v>27.8</v>
      </c>
      <c r="G1136">
        <v>39.299999999999997</v>
      </c>
      <c r="H1136">
        <v>17.7</v>
      </c>
      <c r="K1136">
        <v>27.3</v>
      </c>
      <c r="L1136">
        <v>209.18</v>
      </c>
      <c r="N1136">
        <v>6.9</v>
      </c>
      <c r="O1136">
        <v>52.4</v>
      </c>
      <c r="P1136">
        <v>79.209999999999994</v>
      </c>
      <c r="Q1136" t="s">
        <v>18</v>
      </c>
    </row>
    <row r="1137" spans="1:17" x14ac:dyDescent="0.3">
      <c r="A1137" t="s">
        <v>17</v>
      </c>
      <c r="B1137" s="1">
        <v>37661</v>
      </c>
      <c r="C1137">
        <v>32.1</v>
      </c>
      <c r="D1137">
        <v>24.1</v>
      </c>
      <c r="E1137">
        <v>27.4</v>
      </c>
      <c r="G1137">
        <v>38</v>
      </c>
      <c r="H1137">
        <v>0.6</v>
      </c>
      <c r="K1137">
        <v>18.399999999999999</v>
      </c>
      <c r="L1137">
        <v>208.44</v>
      </c>
      <c r="N1137">
        <v>7.6</v>
      </c>
      <c r="O1137">
        <v>54.6</v>
      </c>
      <c r="P1137">
        <v>80.180000000000007</v>
      </c>
      <c r="Q1137" t="s">
        <v>18</v>
      </c>
    </row>
    <row r="1138" spans="1:17" x14ac:dyDescent="0.3">
      <c r="A1138" t="s">
        <v>17</v>
      </c>
      <c r="B1138" s="1">
        <v>37662</v>
      </c>
      <c r="C1138">
        <v>32.1</v>
      </c>
      <c r="D1138">
        <v>25.7</v>
      </c>
      <c r="E1138">
        <v>27.4</v>
      </c>
      <c r="G1138">
        <v>36.9</v>
      </c>
      <c r="H1138">
        <v>29</v>
      </c>
      <c r="K1138">
        <v>40.700000000000003</v>
      </c>
      <c r="L1138">
        <v>167.4</v>
      </c>
      <c r="N1138">
        <v>6.3</v>
      </c>
      <c r="O1138">
        <v>56.2</v>
      </c>
      <c r="P1138">
        <v>82.43</v>
      </c>
      <c r="Q1138" t="s">
        <v>18</v>
      </c>
    </row>
    <row r="1139" spans="1:17" x14ac:dyDescent="0.3">
      <c r="A1139" t="s">
        <v>17</v>
      </c>
      <c r="B1139" s="1">
        <v>37663</v>
      </c>
      <c r="C1139">
        <v>30.1</v>
      </c>
      <c r="D1139">
        <v>25</v>
      </c>
      <c r="E1139">
        <v>27.7</v>
      </c>
      <c r="G1139">
        <v>36.299999999999997</v>
      </c>
      <c r="H1139">
        <v>4.0999999999999996</v>
      </c>
      <c r="K1139">
        <v>16.600000000000001</v>
      </c>
      <c r="L1139">
        <v>130</v>
      </c>
      <c r="N1139">
        <v>6.3</v>
      </c>
      <c r="O1139">
        <v>57.9</v>
      </c>
      <c r="P1139">
        <v>83.5</v>
      </c>
      <c r="Q1139" t="s">
        <v>18</v>
      </c>
    </row>
    <row r="1140" spans="1:17" x14ac:dyDescent="0.3">
      <c r="A1140" t="s">
        <v>17</v>
      </c>
      <c r="B1140" s="1">
        <v>37664</v>
      </c>
      <c r="C1140">
        <v>31.1</v>
      </c>
      <c r="D1140">
        <v>24.2</v>
      </c>
      <c r="E1140">
        <v>28.9</v>
      </c>
      <c r="G1140">
        <v>36.299999999999997</v>
      </c>
      <c r="H1140">
        <v>10.9</v>
      </c>
      <c r="K1140">
        <v>17.899999999999999</v>
      </c>
      <c r="L1140">
        <v>166.67</v>
      </c>
      <c r="N1140">
        <v>9.3000000000000007</v>
      </c>
      <c r="O1140">
        <v>60.9</v>
      </c>
      <c r="P1140">
        <v>77.88</v>
      </c>
      <c r="Q1140" t="s">
        <v>18</v>
      </c>
    </row>
    <row r="1141" spans="1:17" x14ac:dyDescent="0.3">
      <c r="A1141" t="s">
        <v>17</v>
      </c>
      <c r="B1141" s="1">
        <v>37665</v>
      </c>
      <c r="C1141">
        <v>31.1</v>
      </c>
      <c r="D1141">
        <v>22.1</v>
      </c>
      <c r="E1141">
        <v>27.1</v>
      </c>
      <c r="G1141">
        <v>37.9</v>
      </c>
      <c r="H1141">
        <v>0.5</v>
      </c>
      <c r="K1141">
        <v>25.9</v>
      </c>
      <c r="L1141">
        <v>148.33000000000001</v>
      </c>
      <c r="N1141">
        <v>7.3</v>
      </c>
      <c r="O1141">
        <v>54.7</v>
      </c>
      <c r="P1141">
        <v>84.27</v>
      </c>
      <c r="Q1141" t="s">
        <v>18</v>
      </c>
    </row>
    <row r="1142" spans="1:17" x14ac:dyDescent="0.3">
      <c r="A1142" t="s">
        <v>17</v>
      </c>
      <c r="B1142" s="1">
        <v>37666</v>
      </c>
      <c r="C1142">
        <v>32.4</v>
      </c>
      <c r="D1142">
        <v>24.1</v>
      </c>
      <c r="E1142">
        <v>26.7</v>
      </c>
      <c r="G1142">
        <v>39.1</v>
      </c>
      <c r="H1142">
        <v>49.1</v>
      </c>
      <c r="K1142">
        <v>18.399999999999999</v>
      </c>
      <c r="L1142">
        <v>263</v>
      </c>
      <c r="N1142">
        <v>7.7</v>
      </c>
      <c r="O1142">
        <v>56.4</v>
      </c>
      <c r="P1142">
        <v>83.13</v>
      </c>
      <c r="Q1142" t="s">
        <v>18</v>
      </c>
    </row>
    <row r="1143" spans="1:17" x14ac:dyDescent="0.3">
      <c r="A1143" t="s">
        <v>17</v>
      </c>
      <c r="B1143" s="1">
        <v>37667</v>
      </c>
      <c r="C1143">
        <v>31.1</v>
      </c>
      <c r="D1143">
        <v>22.1</v>
      </c>
      <c r="E1143">
        <v>26.9</v>
      </c>
      <c r="G1143">
        <v>36.700000000000003</v>
      </c>
      <c r="H1143">
        <v>13.06</v>
      </c>
      <c r="K1143">
        <v>36.6</v>
      </c>
      <c r="L1143">
        <v>277.60000000000002</v>
      </c>
      <c r="N1143">
        <v>7.2</v>
      </c>
      <c r="O1143">
        <v>60.6</v>
      </c>
      <c r="P1143">
        <v>83.01</v>
      </c>
      <c r="Q1143" t="s">
        <v>18</v>
      </c>
    </row>
    <row r="1144" spans="1:17" x14ac:dyDescent="0.3">
      <c r="A1144" t="s">
        <v>17</v>
      </c>
      <c r="B1144" s="1">
        <v>37668</v>
      </c>
      <c r="C1144">
        <v>31.1</v>
      </c>
      <c r="D1144">
        <v>24.7</v>
      </c>
      <c r="E1144">
        <v>26.3</v>
      </c>
      <c r="G1144">
        <v>36.700000000000003</v>
      </c>
      <c r="H1144">
        <v>44.5</v>
      </c>
      <c r="K1144">
        <v>25.9</v>
      </c>
      <c r="L1144">
        <v>221.11</v>
      </c>
      <c r="N1144">
        <v>6.5</v>
      </c>
      <c r="O1144">
        <v>70</v>
      </c>
      <c r="P1144">
        <v>87.71</v>
      </c>
      <c r="Q1144" t="s">
        <v>18</v>
      </c>
    </row>
    <row r="1145" spans="1:17" x14ac:dyDescent="0.3">
      <c r="A1145" t="s">
        <v>17</v>
      </c>
      <c r="B1145" s="1">
        <v>37669</v>
      </c>
      <c r="C1145">
        <v>31.4</v>
      </c>
      <c r="D1145">
        <v>24.9</v>
      </c>
      <c r="E1145">
        <v>27.7</v>
      </c>
      <c r="G1145">
        <v>36.9</v>
      </c>
      <c r="H1145">
        <v>2.2000000000000002</v>
      </c>
      <c r="K1145">
        <v>25.9</v>
      </c>
      <c r="L1145">
        <v>271.43</v>
      </c>
      <c r="N1145">
        <v>8.4</v>
      </c>
      <c r="O1145">
        <v>62.9</v>
      </c>
      <c r="P1145">
        <v>81.02</v>
      </c>
      <c r="Q1145" t="s">
        <v>18</v>
      </c>
    </row>
    <row r="1146" spans="1:17" x14ac:dyDescent="0.3">
      <c r="A1146" t="s">
        <v>17</v>
      </c>
      <c r="B1146" s="1">
        <v>37670</v>
      </c>
      <c r="C1146">
        <v>32.1</v>
      </c>
      <c r="D1146">
        <v>23.1</v>
      </c>
      <c r="E1146">
        <v>25.6</v>
      </c>
      <c r="G1146">
        <v>36.9</v>
      </c>
      <c r="H1146">
        <v>29.1</v>
      </c>
      <c r="K1146">
        <v>33.5</v>
      </c>
      <c r="L1146">
        <v>244.85</v>
      </c>
      <c r="N1146">
        <v>6.2</v>
      </c>
      <c r="O1146">
        <v>63.5</v>
      </c>
      <c r="P1146">
        <v>86.19</v>
      </c>
      <c r="Q1146" t="s">
        <v>18</v>
      </c>
    </row>
    <row r="1147" spans="1:17" x14ac:dyDescent="0.3">
      <c r="A1147" t="s">
        <v>17</v>
      </c>
      <c r="B1147" s="1">
        <v>37671</v>
      </c>
      <c r="C1147">
        <v>31.1</v>
      </c>
      <c r="D1147">
        <v>25</v>
      </c>
      <c r="E1147">
        <v>27.4</v>
      </c>
      <c r="G1147">
        <v>36.700000000000003</v>
      </c>
      <c r="H1147">
        <v>78.099999999999994</v>
      </c>
      <c r="K1147">
        <v>27.7</v>
      </c>
      <c r="L1147">
        <v>294.29000000000002</v>
      </c>
      <c r="N1147">
        <v>8.4</v>
      </c>
      <c r="O1147">
        <v>62.1</v>
      </c>
      <c r="P1147">
        <v>80.61</v>
      </c>
      <c r="Q1147" t="s">
        <v>18</v>
      </c>
    </row>
    <row r="1148" spans="1:17" x14ac:dyDescent="0.3">
      <c r="A1148" t="s">
        <v>17</v>
      </c>
      <c r="B1148" s="1">
        <v>37672</v>
      </c>
      <c r="C1148">
        <v>32.1</v>
      </c>
      <c r="D1148">
        <v>25</v>
      </c>
      <c r="E1148">
        <v>27.6</v>
      </c>
      <c r="G1148">
        <v>38</v>
      </c>
      <c r="H1148">
        <v>0.1</v>
      </c>
      <c r="K1148">
        <v>27.7</v>
      </c>
      <c r="L1148">
        <v>273.76</v>
      </c>
      <c r="N1148">
        <v>9.5</v>
      </c>
      <c r="O1148">
        <v>58.2</v>
      </c>
      <c r="P1148">
        <v>76.81</v>
      </c>
      <c r="Q1148" t="s">
        <v>18</v>
      </c>
    </row>
    <row r="1149" spans="1:17" x14ac:dyDescent="0.3">
      <c r="A1149" t="s">
        <v>17</v>
      </c>
      <c r="B1149" s="1">
        <v>37673</v>
      </c>
      <c r="C1149">
        <v>31.1</v>
      </c>
      <c r="D1149">
        <v>21.9</v>
      </c>
      <c r="E1149">
        <v>28.2</v>
      </c>
      <c r="G1149">
        <v>35.6</v>
      </c>
      <c r="H1149">
        <v>3</v>
      </c>
      <c r="K1149">
        <v>27.7</v>
      </c>
      <c r="L1149">
        <v>294.62</v>
      </c>
      <c r="N1149">
        <v>7.8</v>
      </c>
      <c r="O1149">
        <v>69.099999999999994</v>
      </c>
      <c r="P1149">
        <v>75.34</v>
      </c>
      <c r="Q1149" t="s">
        <v>18</v>
      </c>
    </row>
    <row r="1150" spans="1:17" x14ac:dyDescent="0.3">
      <c r="A1150" t="s">
        <v>17</v>
      </c>
      <c r="B1150" s="1">
        <v>37674</v>
      </c>
      <c r="C1150">
        <v>34.1</v>
      </c>
      <c r="D1150">
        <v>22.4</v>
      </c>
      <c r="E1150">
        <v>28.2</v>
      </c>
      <c r="G1150">
        <v>39.5</v>
      </c>
      <c r="H1150">
        <v>48</v>
      </c>
      <c r="K1150">
        <v>22.3</v>
      </c>
      <c r="L1150">
        <v>260.62</v>
      </c>
      <c r="N1150">
        <v>8.1</v>
      </c>
      <c r="O1150">
        <v>58.8</v>
      </c>
      <c r="P1150">
        <v>75.709999999999994</v>
      </c>
      <c r="Q1150" t="s">
        <v>18</v>
      </c>
    </row>
    <row r="1151" spans="1:17" x14ac:dyDescent="0.3">
      <c r="A1151" t="s">
        <v>17</v>
      </c>
      <c r="B1151" s="1">
        <v>37675</v>
      </c>
      <c r="C1151">
        <v>32.200000000000003</v>
      </c>
      <c r="D1151">
        <v>22.9</v>
      </c>
      <c r="E1151">
        <v>28.4</v>
      </c>
      <c r="G1151">
        <v>38.299999999999997</v>
      </c>
      <c r="H1151">
        <v>4</v>
      </c>
      <c r="K1151">
        <v>25.9</v>
      </c>
      <c r="L1151">
        <v>300.70999999999998</v>
      </c>
      <c r="N1151">
        <v>8.3000000000000007</v>
      </c>
      <c r="O1151">
        <v>57.4</v>
      </c>
      <c r="P1151">
        <v>78.94</v>
      </c>
      <c r="Q1151" t="s">
        <v>18</v>
      </c>
    </row>
    <row r="1152" spans="1:17" x14ac:dyDescent="0.3">
      <c r="A1152" t="s">
        <v>17</v>
      </c>
      <c r="B1152" s="1">
        <v>37676</v>
      </c>
      <c r="C1152">
        <v>32.700000000000003</v>
      </c>
      <c r="D1152">
        <v>22.8</v>
      </c>
      <c r="E1152">
        <v>28.8</v>
      </c>
      <c r="G1152">
        <v>38.6</v>
      </c>
      <c r="H1152">
        <v>8.1</v>
      </c>
      <c r="K1152">
        <v>31.3</v>
      </c>
      <c r="L1152">
        <v>295</v>
      </c>
      <c r="N1152">
        <v>9.3000000000000007</v>
      </c>
      <c r="O1152">
        <v>58.2</v>
      </c>
      <c r="P1152">
        <v>74.73</v>
      </c>
      <c r="Q1152" t="s">
        <v>18</v>
      </c>
    </row>
    <row r="1153" spans="1:17" x14ac:dyDescent="0.3">
      <c r="A1153" t="s">
        <v>17</v>
      </c>
      <c r="B1153" s="1">
        <v>37677</v>
      </c>
      <c r="C1153">
        <v>31.1</v>
      </c>
      <c r="D1153">
        <v>23.7</v>
      </c>
      <c r="E1153">
        <v>27.6</v>
      </c>
      <c r="G1153">
        <v>37.9</v>
      </c>
      <c r="H1153">
        <v>10.3</v>
      </c>
      <c r="K1153">
        <v>25.9</v>
      </c>
      <c r="L1153">
        <v>303.33</v>
      </c>
      <c r="N1153">
        <v>8.1</v>
      </c>
      <c r="O1153">
        <v>52.7</v>
      </c>
      <c r="P1153">
        <v>81.09</v>
      </c>
      <c r="Q1153" t="s">
        <v>18</v>
      </c>
    </row>
    <row r="1154" spans="1:17" x14ac:dyDescent="0.3">
      <c r="A1154" t="s">
        <v>17</v>
      </c>
      <c r="B1154" s="1">
        <v>37678</v>
      </c>
      <c r="C1154">
        <v>31.2</v>
      </c>
      <c r="D1154">
        <v>25.7</v>
      </c>
      <c r="E1154">
        <v>28.7</v>
      </c>
      <c r="G1154">
        <v>36.700000000000003</v>
      </c>
      <c r="H1154">
        <v>0</v>
      </c>
      <c r="K1154">
        <v>33.5</v>
      </c>
      <c r="L1154">
        <v>303.57</v>
      </c>
      <c r="N1154">
        <v>8.6</v>
      </c>
      <c r="O1154">
        <v>62.1</v>
      </c>
      <c r="P1154">
        <v>75.849999999999994</v>
      </c>
      <c r="Q1154" t="s">
        <v>19</v>
      </c>
    </row>
    <row r="1155" spans="1:17" x14ac:dyDescent="0.3">
      <c r="A1155" t="s">
        <v>17</v>
      </c>
      <c r="B1155" s="1">
        <v>37679</v>
      </c>
      <c r="C1155">
        <v>31.1</v>
      </c>
      <c r="D1155">
        <v>23.1</v>
      </c>
      <c r="E1155">
        <v>27.4</v>
      </c>
      <c r="G1155">
        <v>35.6</v>
      </c>
      <c r="H1155">
        <v>33.04</v>
      </c>
      <c r="K1155">
        <v>33.5</v>
      </c>
      <c r="L1155">
        <v>272.68</v>
      </c>
      <c r="N1155">
        <v>9.3000000000000007</v>
      </c>
      <c r="O1155">
        <v>62.6</v>
      </c>
      <c r="P1155">
        <v>78.75</v>
      </c>
      <c r="Q1155" t="s">
        <v>18</v>
      </c>
    </row>
    <row r="1156" spans="1:17" x14ac:dyDescent="0.3">
      <c r="A1156" t="s">
        <v>17</v>
      </c>
      <c r="B1156" s="1">
        <v>37680</v>
      </c>
      <c r="C1156">
        <v>31.2</v>
      </c>
      <c r="D1156">
        <v>22</v>
      </c>
      <c r="E1156">
        <v>27.8</v>
      </c>
      <c r="G1156">
        <v>35.5</v>
      </c>
      <c r="H1156">
        <v>0.2</v>
      </c>
      <c r="K1156">
        <v>27.7</v>
      </c>
      <c r="L1156">
        <v>286.67</v>
      </c>
      <c r="N1156">
        <v>7.8</v>
      </c>
      <c r="O1156">
        <v>70.8</v>
      </c>
      <c r="P1156">
        <v>77.81</v>
      </c>
      <c r="Q1156" t="s">
        <v>18</v>
      </c>
    </row>
    <row r="1157" spans="1:17" x14ac:dyDescent="0.3">
      <c r="A1157" t="s">
        <v>17</v>
      </c>
      <c r="B1157" s="1">
        <v>37681</v>
      </c>
      <c r="C1157">
        <v>32.200000000000003</v>
      </c>
      <c r="D1157">
        <v>25.9</v>
      </c>
      <c r="E1157">
        <v>28.2</v>
      </c>
      <c r="G1157">
        <v>38</v>
      </c>
      <c r="H1157">
        <v>0</v>
      </c>
      <c r="K1157">
        <v>33.5</v>
      </c>
      <c r="L1157">
        <v>282.52999999999997</v>
      </c>
      <c r="N1157">
        <v>8.1999999999999993</v>
      </c>
      <c r="O1157">
        <v>53.2</v>
      </c>
      <c r="P1157">
        <v>76.13</v>
      </c>
      <c r="Q1157" t="s">
        <v>19</v>
      </c>
    </row>
    <row r="1158" spans="1:17" x14ac:dyDescent="0.3">
      <c r="A1158" t="s">
        <v>17</v>
      </c>
      <c r="B1158" s="1">
        <v>37682</v>
      </c>
      <c r="C1158">
        <v>32.1</v>
      </c>
      <c r="D1158">
        <v>22.7</v>
      </c>
      <c r="E1158">
        <v>27</v>
      </c>
      <c r="G1158">
        <v>39.299999999999997</v>
      </c>
      <c r="H1158">
        <v>28.8</v>
      </c>
      <c r="K1158">
        <v>24.1</v>
      </c>
      <c r="L1158">
        <v>234.77</v>
      </c>
      <c r="N1158">
        <v>7.9</v>
      </c>
      <c r="O1158">
        <v>55.4</v>
      </c>
      <c r="P1158">
        <v>80.39</v>
      </c>
      <c r="Q1158" t="s">
        <v>18</v>
      </c>
    </row>
    <row r="1159" spans="1:17" x14ac:dyDescent="0.3">
      <c r="A1159" t="s">
        <v>17</v>
      </c>
      <c r="B1159" s="1">
        <v>37683</v>
      </c>
      <c r="C1159">
        <v>32.1</v>
      </c>
      <c r="D1159">
        <v>22.4</v>
      </c>
      <c r="E1159">
        <v>26</v>
      </c>
      <c r="G1159">
        <v>38</v>
      </c>
      <c r="H1159">
        <v>18.2</v>
      </c>
      <c r="K1159">
        <v>27.7</v>
      </c>
      <c r="L1159">
        <v>289.92</v>
      </c>
      <c r="N1159">
        <v>6.7</v>
      </c>
      <c r="O1159">
        <v>60.1</v>
      </c>
      <c r="P1159">
        <v>85.83</v>
      </c>
      <c r="Q1159" t="s">
        <v>18</v>
      </c>
    </row>
    <row r="1160" spans="1:17" x14ac:dyDescent="0.3">
      <c r="A1160" t="s">
        <v>17</v>
      </c>
      <c r="B1160" s="1">
        <v>37684</v>
      </c>
      <c r="C1160">
        <v>32.1</v>
      </c>
      <c r="D1160">
        <v>23.4</v>
      </c>
      <c r="E1160">
        <v>27.2</v>
      </c>
      <c r="G1160">
        <v>38</v>
      </c>
      <c r="H1160">
        <v>14.1</v>
      </c>
      <c r="K1160">
        <v>27.7</v>
      </c>
      <c r="L1160">
        <v>284.87</v>
      </c>
      <c r="N1160">
        <v>7.3</v>
      </c>
      <c r="O1160">
        <v>66.5</v>
      </c>
      <c r="P1160">
        <v>81</v>
      </c>
      <c r="Q1160" t="s">
        <v>18</v>
      </c>
    </row>
    <row r="1161" spans="1:17" x14ac:dyDescent="0.3">
      <c r="A1161" t="s">
        <v>17</v>
      </c>
      <c r="B1161" s="1">
        <v>37685</v>
      </c>
      <c r="C1161">
        <v>32.1</v>
      </c>
      <c r="D1161">
        <v>22.4</v>
      </c>
      <c r="E1161">
        <v>27.3</v>
      </c>
      <c r="G1161">
        <v>38</v>
      </c>
      <c r="H1161">
        <v>6.4</v>
      </c>
      <c r="K1161">
        <v>36.799999999999997</v>
      </c>
      <c r="L1161">
        <v>292.14</v>
      </c>
      <c r="N1161">
        <v>6.9</v>
      </c>
      <c r="O1161">
        <v>58.4</v>
      </c>
      <c r="P1161">
        <v>82.23</v>
      </c>
      <c r="Q1161" t="s">
        <v>18</v>
      </c>
    </row>
    <row r="1162" spans="1:17" x14ac:dyDescent="0.3">
      <c r="A1162" t="s">
        <v>17</v>
      </c>
      <c r="B1162" s="1">
        <v>37686</v>
      </c>
      <c r="C1162">
        <v>31.6</v>
      </c>
      <c r="D1162">
        <v>22.9</v>
      </c>
      <c r="E1162">
        <v>27.8</v>
      </c>
      <c r="G1162">
        <v>37.4</v>
      </c>
      <c r="H1162">
        <v>24.9</v>
      </c>
      <c r="K1162">
        <v>18.399999999999999</v>
      </c>
      <c r="L1162">
        <v>283.57</v>
      </c>
      <c r="N1162">
        <v>6.7</v>
      </c>
      <c r="O1162">
        <v>62.7</v>
      </c>
      <c r="P1162">
        <v>81.92</v>
      </c>
      <c r="Q1162" t="s">
        <v>18</v>
      </c>
    </row>
    <row r="1163" spans="1:17" x14ac:dyDescent="0.3">
      <c r="A1163" t="s">
        <v>17</v>
      </c>
      <c r="B1163" s="1">
        <v>37687</v>
      </c>
      <c r="C1163">
        <v>32.200000000000003</v>
      </c>
      <c r="D1163">
        <v>26.1</v>
      </c>
      <c r="E1163">
        <v>28.1</v>
      </c>
      <c r="G1163">
        <v>38.9</v>
      </c>
      <c r="H1163">
        <v>17.7</v>
      </c>
      <c r="K1163">
        <v>18.399999999999999</v>
      </c>
      <c r="L1163">
        <v>239.09</v>
      </c>
      <c r="N1163">
        <v>6.2</v>
      </c>
      <c r="O1163">
        <v>62.3</v>
      </c>
      <c r="P1163">
        <v>82.68</v>
      </c>
      <c r="Q1163" t="s">
        <v>18</v>
      </c>
    </row>
    <row r="1164" spans="1:17" x14ac:dyDescent="0.3">
      <c r="A1164" t="s">
        <v>17</v>
      </c>
      <c r="B1164" s="1">
        <v>37688</v>
      </c>
      <c r="C1164">
        <v>33.1</v>
      </c>
      <c r="D1164">
        <v>23.6</v>
      </c>
      <c r="E1164">
        <v>26.9</v>
      </c>
      <c r="G1164">
        <v>38.200000000000003</v>
      </c>
      <c r="H1164">
        <v>24</v>
      </c>
      <c r="K1164">
        <v>18.399999999999999</v>
      </c>
      <c r="L1164">
        <v>269.62</v>
      </c>
      <c r="N1164">
        <v>6.5</v>
      </c>
      <c r="O1164">
        <v>49.5</v>
      </c>
      <c r="P1164">
        <v>82.72</v>
      </c>
      <c r="Q1164" t="s">
        <v>18</v>
      </c>
    </row>
    <row r="1165" spans="1:17" x14ac:dyDescent="0.3">
      <c r="A1165" t="s">
        <v>17</v>
      </c>
      <c r="B1165" s="1">
        <v>37689</v>
      </c>
      <c r="C1165">
        <v>31.1</v>
      </c>
      <c r="D1165">
        <v>22.2</v>
      </c>
      <c r="E1165">
        <v>26.6</v>
      </c>
      <c r="G1165">
        <v>35.6</v>
      </c>
      <c r="H1165">
        <v>17</v>
      </c>
      <c r="K1165">
        <v>22.1</v>
      </c>
      <c r="L1165">
        <v>124.9</v>
      </c>
      <c r="N1165">
        <v>8.1</v>
      </c>
      <c r="O1165">
        <v>63.1</v>
      </c>
      <c r="P1165">
        <v>82.81</v>
      </c>
      <c r="Q1165" t="s">
        <v>18</v>
      </c>
    </row>
    <row r="1166" spans="1:17" x14ac:dyDescent="0.3">
      <c r="A1166" t="s">
        <v>17</v>
      </c>
      <c r="B1166" s="1">
        <v>37690</v>
      </c>
      <c r="C1166">
        <v>32.1</v>
      </c>
      <c r="D1166">
        <v>20.7</v>
      </c>
      <c r="E1166">
        <v>25.3</v>
      </c>
      <c r="G1166">
        <v>36.9</v>
      </c>
      <c r="H1166">
        <v>30.2</v>
      </c>
      <c r="K1166">
        <v>14.8</v>
      </c>
      <c r="L1166">
        <v>243</v>
      </c>
      <c r="N1166">
        <v>6.9</v>
      </c>
      <c r="O1166">
        <v>68.2</v>
      </c>
      <c r="P1166">
        <v>86.76</v>
      </c>
      <c r="Q1166" t="s">
        <v>18</v>
      </c>
    </row>
    <row r="1167" spans="1:17" x14ac:dyDescent="0.3">
      <c r="A1167" t="s">
        <v>17</v>
      </c>
      <c r="B1167" s="1">
        <v>37691</v>
      </c>
      <c r="C1167">
        <v>31.7</v>
      </c>
      <c r="D1167">
        <v>20.7</v>
      </c>
      <c r="E1167">
        <v>27.9</v>
      </c>
      <c r="G1167">
        <v>35.6</v>
      </c>
      <c r="H1167">
        <v>22.52</v>
      </c>
      <c r="K1167">
        <v>36.5</v>
      </c>
      <c r="L1167">
        <v>163.83000000000001</v>
      </c>
      <c r="N1167">
        <v>8.6</v>
      </c>
      <c r="O1167">
        <v>42.9</v>
      </c>
      <c r="P1167">
        <v>74.95</v>
      </c>
      <c r="Q1167" t="s">
        <v>18</v>
      </c>
    </row>
    <row r="1168" spans="1:17" x14ac:dyDescent="0.3">
      <c r="A1168" t="s">
        <v>17</v>
      </c>
      <c r="B1168" s="1">
        <v>37692</v>
      </c>
      <c r="C1168">
        <v>32.1</v>
      </c>
      <c r="D1168">
        <v>26.2</v>
      </c>
      <c r="E1168">
        <v>28.8</v>
      </c>
      <c r="G1168">
        <v>36.9</v>
      </c>
      <c r="H1168">
        <v>0</v>
      </c>
      <c r="K1168">
        <v>18.399999999999999</v>
      </c>
      <c r="L1168">
        <v>72.36</v>
      </c>
      <c r="N1168">
        <v>8.9</v>
      </c>
      <c r="O1168">
        <v>43.5</v>
      </c>
      <c r="P1168">
        <v>74.5</v>
      </c>
      <c r="Q1168" t="s">
        <v>19</v>
      </c>
    </row>
    <row r="1169" spans="1:17" x14ac:dyDescent="0.3">
      <c r="A1169" t="s">
        <v>17</v>
      </c>
      <c r="B1169" s="1">
        <v>37693</v>
      </c>
      <c r="C1169">
        <v>31.4</v>
      </c>
      <c r="D1169">
        <v>23.1</v>
      </c>
      <c r="E1169">
        <v>27</v>
      </c>
      <c r="G1169">
        <v>35.200000000000003</v>
      </c>
      <c r="H1169">
        <v>41</v>
      </c>
      <c r="K1169">
        <v>14.8</v>
      </c>
      <c r="L1169">
        <v>145</v>
      </c>
      <c r="N1169">
        <v>7.2</v>
      </c>
      <c r="O1169">
        <v>46.5</v>
      </c>
      <c r="P1169">
        <v>80.44</v>
      </c>
      <c r="Q1169" t="s">
        <v>18</v>
      </c>
    </row>
    <row r="1170" spans="1:17" x14ac:dyDescent="0.3">
      <c r="A1170" t="s">
        <v>17</v>
      </c>
      <c r="B1170" s="1">
        <v>37694</v>
      </c>
      <c r="C1170">
        <v>29.6</v>
      </c>
      <c r="D1170">
        <v>25.7</v>
      </c>
      <c r="E1170">
        <v>28.2</v>
      </c>
      <c r="G1170">
        <v>34.1</v>
      </c>
      <c r="H1170">
        <v>0</v>
      </c>
      <c r="K1170">
        <v>22.2</v>
      </c>
      <c r="L1170">
        <v>172.75</v>
      </c>
      <c r="N1170">
        <v>7.4</v>
      </c>
      <c r="O1170">
        <v>61.6</v>
      </c>
      <c r="P1170">
        <v>74.59</v>
      </c>
      <c r="Q1170" t="s">
        <v>19</v>
      </c>
    </row>
    <row r="1171" spans="1:17" x14ac:dyDescent="0.3">
      <c r="A1171" t="s">
        <v>17</v>
      </c>
      <c r="B1171" s="1">
        <v>37695</v>
      </c>
      <c r="C1171">
        <v>29.7</v>
      </c>
      <c r="D1171">
        <v>21.3</v>
      </c>
      <c r="E1171">
        <v>26.8</v>
      </c>
      <c r="G1171">
        <v>34.4</v>
      </c>
      <c r="H1171">
        <v>1</v>
      </c>
      <c r="K1171">
        <v>18.399999999999999</v>
      </c>
      <c r="L1171">
        <v>185.88</v>
      </c>
      <c r="N1171">
        <v>6.9</v>
      </c>
      <c r="O1171">
        <v>76.400000000000006</v>
      </c>
      <c r="P1171">
        <v>79.36</v>
      </c>
      <c r="Q1171" t="s">
        <v>20</v>
      </c>
    </row>
    <row r="1172" spans="1:17" x14ac:dyDescent="0.3">
      <c r="A1172" t="s">
        <v>17</v>
      </c>
      <c r="B1172" s="1">
        <v>37696</v>
      </c>
      <c r="C1172">
        <v>28.7</v>
      </c>
      <c r="D1172">
        <v>19.2</v>
      </c>
      <c r="E1172">
        <v>25.4</v>
      </c>
      <c r="G1172">
        <v>32.5</v>
      </c>
      <c r="H1172">
        <v>0</v>
      </c>
      <c r="K1172">
        <v>27.4</v>
      </c>
      <c r="L1172">
        <v>256.5</v>
      </c>
      <c r="N1172">
        <v>6</v>
      </c>
      <c r="O1172">
        <v>50.2</v>
      </c>
      <c r="P1172">
        <v>82.57</v>
      </c>
      <c r="Q1172" t="s">
        <v>19</v>
      </c>
    </row>
    <row r="1173" spans="1:17" x14ac:dyDescent="0.3">
      <c r="A1173" t="s">
        <v>17</v>
      </c>
      <c r="B1173" s="1">
        <v>37697</v>
      </c>
      <c r="C1173">
        <v>31.4</v>
      </c>
      <c r="D1173">
        <v>21.5</v>
      </c>
      <c r="E1173">
        <v>27.4</v>
      </c>
      <c r="G1173">
        <v>36.6</v>
      </c>
      <c r="H1173">
        <v>0</v>
      </c>
      <c r="K1173">
        <v>14.8</v>
      </c>
      <c r="L1173">
        <v>152</v>
      </c>
      <c r="N1173">
        <v>7.7</v>
      </c>
      <c r="O1173">
        <v>57.2</v>
      </c>
      <c r="P1173">
        <v>78.63</v>
      </c>
      <c r="Q1173" t="s">
        <v>19</v>
      </c>
    </row>
    <row r="1174" spans="1:17" x14ac:dyDescent="0.3">
      <c r="A1174" t="s">
        <v>17</v>
      </c>
      <c r="B1174" s="1">
        <v>37698</v>
      </c>
      <c r="C1174">
        <v>32.1</v>
      </c>
      <c r="D1174">
        <v>25.9</v>
      </c>
      <c r="E1174">
        <v>28.4</v>
      </c>
      <c r="G1174">
        <v>35.200000000000003</v>
      </c>
      <c r="H1174">
        <v>0</v>
      </c>
      <c r="K1174">
        <v>22.3</v>
      </c>
      <c r="L1174">
        <v>98.57</v>
      </c>
      <c r="N1174">
        <v>7.7</v>
      </c>
      <c r="O1174">
        <v>57.8</v>
      </c>
      <c r="P1174">
        <v>76.72</v>
      </c>
      <c r="Q1174" t="s">
        <v>19</v>
      </c>
    </row>
    <row r="1175" spans="1:17" x14ac:dyDescent="0.3">
      <c r="A1175" t="s">
        <v>17</v>
      </c>
      <c r="B1175" s="1">
        <v>37699</v>
      </c>
      <c r="C1175">
        <v>31.1</v>
      </c>
      <c r="D1175">
        <v>21</v>
      </c>
      <c r="E1175">
        <v>27.2</v>
      </c>
      <c r="G1175">
        <v>33.9</v>
      </c>
      <c r="H1175">
        <v>0.3</v>
      </c>
      <c r="K1175">
        <v>18.399999999999999</v>
      </c>
      <c r="L1175">
        <v>128</v>
      </c>
      <c r="N1175">
        <v>8.3000000000000007</v>
      </c>
      <c r="O1175">
        <v>40.1</v>
      </c>
      <c r="P1175">
        <v>78.48</v>
      </c>
      <c r="Q1175" t="s">
        <v>18</v>
      </c>
    </row>
    <row r="1176" spans="1:17" x14ac:dyDescent="0.3">
      <c r="A1176" t="s">
        <v>17</v>
      </c>
      <c r="B1176" s="1">
        <v>37700</v>
      </c>
      <c r="C1176">
        <v>32.1</v>
      </c>
      <c r="D1176">
        <v>25</v>
      </c>
      <c r="E1176">
        <v>28.8</v>
      </c>
      <c r="G1176">
        <v>36.299999999999997</v>
      </c>
      <c r="H1176">
        <v>0</v>
      </c>
      <c r="K1176">
        <v>16.600000000000001</v>
      </c>
      <c r="L1176">
        <v>113.27</v>
      </c>
      <c r="N1176">
        <v>9.3000000000000007</v>
      </c>
      <c r="O1176">
        <v>41</v>
      </c>
      <c r="P1176">
        <v>73.91</v>
      </c>
      <c r="Q1176" t="s">
        <v>19</v>
      </c>
    </row>
    <row r="1177" spans="1:17" x14ac:dyDescent="0.3">
      <c r="A1177" t="s">
        <v>17</v>
      </c>
      <c r="B1177" s="1">
        <v>37701</v>
      </c>
      <c r="C1177">
        <v>31.1</v>
      </c>
      <c r="D1177">
        <v>22.9</v>
      </c>
      <c r="E1177">
        <v>27.8</v>
      </c>
      <c r="G1177">
        <v>35.799999999999997</v>
      </c>
      <c r="H1177">
        <v>28.3</v>
      </c>
      <c r="K1177">
        <v>22.2</v>
      </c>
      <c r="L1177">
        <v>129.19999999999999</v>
      </c>
      <c r="N1177">
        <v>7.4</v>
      </c>
      <c r="O1177">
        <v>57.6</v>
      </c>
      <c r="P1177">
        <v>79.56</v>
      </c>
      <c r="Q1177" t="s">
        <v>18</v>
      </c>
    </row>
    <row r="1178" spans="1:17" x14ac:dyDescent="0.3">
      <c r="A1178" t="s">
        <v>17</v>
      </c>
      <c r="B1178" s="1">
        <v>37702</v>
      </c>
      <c r="C1178">
        <v>32.1</v>
      </c>
      <c r="D1178">
        <v>25.2</v>
      </c>
      <c r="E1178">
        <v>28.5</v>
      </c>
      <c r="G1178">
        <v>37.299999999999997</v>
      </c>
      <c r="H1178">
        <v>1</v>
      </c>
      <c r="K1178">
        <v>14.8</v>
      </c>
      <c r="L1178">
        <v>143.75</v>
      </c>
      <c r="N1178">
        <v>7.9</v>
      </c>
      <c r="O1178">
        <v>64.7</v>
      </c>
      <c r="P1178">
        <v>75.33</v>
      </c>
      <c r="Q1178" t="s">
        <v>18</v>
      </c>
    </row>
    <row r="1179" spans="1:17" x14ac:dyDescent="0.3">
      <c r="A1179" t="s">
        <v>17</v>
      </c>
      <c r="B1179" s="1">
        <v>37703</v>
      </c>
      <c r="C1179">
        <v>32.200000000000003</v>
      </c>
      <c r="D1179">
        <v>21.2</v>
      </c>
      <c r="E1179">
        <v>27.9</v>
      </c>
      <c r="G1179">
        <v>37.6</v>
      </c>
      <c r="H1179">
        <v>7.9</v>
      </c>
      <c r="K1179">
        <v>22.3</v>
      </c>
      <c r="L1179">
        <v>85</v>
      </c>
      <c r="N1179">
        <v>8.8000000000000007</v>
      </c>
      <c r="O1179">
        <v>40</v>
      </c>
      <c r="P1179">
        <v>78.099999999999994</v>
      </c>
      <c r="Q1179" t="s">
        <v>18</v>
      </c>
    </row>
    <row r="1180" spans="1:17" x14ac:dyDescent="0.3">
      <c r="A1180" t="s">
        <v>17</v>
      </c>
      <c r="B1180" s="1">
        <v>37704</v>
      </c>
      <c r="C1180">
        <v>32.1</v>
      </c>
      <c r="D1180">
        <v>21.2</v>
      </c>
      <c r="E1180">
        <v>28.9</v>
      </c>
      <c r="G1180">
        <v>38</v>
      </c>
      <c r="H1180">
        <v>1.1000000000000001</v>
      </c>
      <c r="K1180">
        <v>18.399999999999999</v>
      </c>
      <c r="L1180">
        <v>123.57</v>
      </c>
      <c r="N1180">
        <v>9.5</v>
      </c>
      <c r="O1180">
        <v>40.700000000000003</v>
      </c>
      <c r="P1180">
        <v>74.010000000000005</v>
      </c>
      <c r="Q1180" t="s">
        <v>18</v>
      </c>
    </row>
    <row r="1181" spans="1:17" x14ac:dyDescent="0.3">
      <c r="A1181" t="s">
        <v>17</v>
      </c>
      <c r="B1181" s="1">
        <v>37705</v>
      </c>
      <c r="C1181">
        <v>32.200000000000003</v>
      </c>
      <c r="D1181">
        <v>21</v>
      </c>
      <c r="E1181">
        <v>29.2</v>
      </c>
      <c r="G1181">
        <v>38</v>
      </c>
      <c r="H1181">
        <v>0.5</v>
      </c>
      <c r="K1181">
        <v>18.399999999999999</v>
      </c>
      <c r="L1181">
        <v>115.33</v>
      </c>
      <c r="N1181">
        <v>9.5</v>
      </c>
      <c r="O1181">
        <v>33.200000000000003</v>
      </c>
      <c r="P1181">
        <v>72.58</v>
      </c>
      <c r="Q1181" t="s">
        <v>18</v>
      </c>
    </row>
    <row r="1182" spans="1:17" x14ac:dyDescent="0.3">
      <c r="A1182" t="s">
        <v>17</v>
      </c>
      <c r="B1182" s="1">
        <v>37706</v>
      </c>
      <c r="C1182">
        <v>32.1</v>
      </c>
      <c r="D1182">
        <v>21.8</v>
      </c>
      <c r="E1182">
        <v>29.2</v>
      </c>
      <c r="G1182">
        <v>36.4</v>
      </c>
      <c r="H1182">
        <v>0</v>
      </c>
      <c r="K1182">
        <v>22.3</v>
      </c>
      <c r="L1182">
        <v>112.67</v>
      </c>
      <c r="N1182">
        <v>9.8000000000000007</v>
      </c>
      <c r="O1182">
        <v>35.9</v>
      </c>
      <c r="P1182">
        <v>69.97</v>
      </c>
      <c r="Q1182" t="s">
        <v>19</v>
      </c>
    </row>
    <row r="1183" spans="1:17" x14ac:dyDescent="0.3">
      <c r="A1183" t="s">
        <v>17</v>
      </c>
      <c r="B1183" s="1">
        <v>37707</v>
      </c>
      <c r="C1183">
        <v>32.200000000000003</v>
      </c>
      <c r="D1183">
        <v>21.7</v>
      </c>
      <c r="E1183">
        <v>28.9</v>
      </c>
      <c r="G1183">
        <v>36.9</v>
      </c>
      <c r="H1183">
        <v>4</v>
      </c>
      <c r="K1183">
        <v>18.399999999999999</v>
      </c>
      <c r="L1183">
        <v>133.63999999999999</v>
      </c>
      <c r="N1183">
        <v>8.5</v>
      </c>
      <c r="O1183">
        <v>45.5</v>
      </c>
      <c r="P1183">
        <v>71.64</v>
      </c>
      <c r="Q1183" t="s">
        <v>18</v>
      </c>
    </row>
    <row r="1184" spans="1:17" x14ac:dyDescent="0.3">
      <c r="A1184" t="s">
        <v>17</v>
      </c>
      <c r="B1184" s="1">
        <v>37708</v>
      </c>
      <c r="C1184">
        <v>32.200000000000003</v>
      </c>
      <c r="D1184">
        <v>25.7</v>
      </c>
      <c r="E1184">
        <v>29</v>
      </c>
      <c r="G1184">
        <v>38.9</v>
      </c>
      <c r="H1184">
        <v>6.1</v>
      </c>
      <c r="K1184">
        <v>18.399999999999999</v>
      </c>
      <c r="L1184">
        <v>117.14</v>
      </c>
      <c r="N1184">
        <v>6.2</v>
      </c>
      <c r="O1184">
        <v>62.1</v>
      </c>
      <c r="P1184">
        <v>74.36</v>
      </c>
      <c r="Q1184" t="s">
        <v>18</v>
      </c>
    </row>
    <row r="1185" spans="1:17" x14ac:dyDescent="0.3">
      <c r="A1185" t="s">
        <v>17</v>
      </c>
      <c r="B1185" s="1">
        <v>37709</v>
      </c>
      <c r="C1185">
        <v>33.1</v>
      </c>
      <c r="D1185">
        <v>25.6</v>
      </c>
      <c r="E1185">
        <v>29.3</v>
      </c>
      <c r="G1185">
        <v>36.6</v>
      </c>
      <c r="H1185">
        <v>1</v>
      </c>
      <c r="K1185">
        <v>11.2</v>
      </c>
      <c r="L1185">
        <v>134.55000000000001</v>
      </c>
      <c r="N1185">
        <v>8.6</v>
      </c>
      <c r="O1185">
        <v>40.6</v>
      </c>
      <c r="P1185">
        <v>73.11</v>
      </c>
      <c r="Q1185" t="s">
        <v>18</v>
      </c>
    </row>
    <row r="1186" spans="1:17" x14ac:dyDescent="0.3">
      <c r="A1186" t="s">
        <v>17</v>
      </c>
      <c r="B1186" s="1">
        <v>37710</v>
      </c>
      <c r="C1186">
        <v>33.1</v>
      </c>
      <c r="D1186">
        <v>25.7</v>
      </c>
      <c r="E1186">
        <v>29.3</v>
      </c>
      <c r="G1186">
        <v>38</v>
      </c>
      <c r="H1186">
        <v>19</v>
      </c>
      <c r="K1186">
        <v>18.399999999999999</v>
      </c>
      <c r="L1186">
        <v>100</v>
      </c>
      <c r="N1186">
        <v>9.1</v>
      </c>
      <c r="O1186">
        <v>41.1</v>
      </c>
      <c r="P1186">
        <v>73.75</v>
      </c>
      <c r="Q1186" t="s">
        <v>18</v>
      </c>
    </row>
    <row r="1187" spans="1:17" x14ac:dyDescent="0.3">
      <c r="A1187" t="s">
        <v>17</v>
      </c>
      <c r="B1187" s="1">
        <v>37711</v>
      </c>
      <c r="C1187">
        <v>32.200000000000003</v>
      </c>
      <c r="D1187">
        <v>22</v>
      </c>
      <c r="E1187">
        <v>28.3</v>
      </c>
      <c r="G1187">
        <v>38.299999999999997</v>
      </c>
      <c r="H1187">
        <v>0</v>
      </c>
      <c r="K1187">
        <v>14.8</v>
      </c>
      <c r="L1187">
        <v>56.67</v>
      </c>
      <c r="N1187">
        <v>8.1999999999999993</v>
      </c>
      <c r="O1187">
        <v>36.4</v>
      </c>
      <c r="P1187">
        <v>77.97</v>
      </c>
      <c r="Q1187" t="s">
        <v>19</v>
      </c>
    </row>
    <row r="1188" spans="1:17" x14ac:dyDescent="0.3">
      <c r="A1188" t="s">
        <v>17</v>
      </c>
      <c r="B1188" s="1">
        <v>37712</v>
      </c>
      <c r="C1188">
        <v>33.1</v>
      </c>
      <c r="D1188">
        <v>24.2</v>
      </c>
      <c r="E1188">
        <v>29.5</v>
      </c>
      <c r="G1188">
        <v>38.200000000000003</v>
      </c>
      <c r="H1188">
        <v>44</v>
      </c>
      <c r="K1188">
        <v>25.9</v>
      </c>
      <c r="L1188">
        <v>125.83</v>
      </c>
      <c r="N1188">
        <v>7.7</v>
      </c>
      <c r="O1188">
        <v>48.8</v>
      </c>
      <c r="P1188">
        <v>71.349999999999994</v>
      </c>
      <c r="Q1188" t="s">
        <v>18</v>
      </c>
    </row>
    <row r="1189" spans="1:17" x14ac:dyDescent="0.3">
      <c r="A1189" t="s">
        <v>17</v>
      </c>
      <c r="B1189" s="1">
        <v>37713</v>
      </c>
      <c r="C1189">
        <v>33.1</v>
      </c>
      <c r="D1189">
        <v>24.7</v>
      </c>
      <c r="E1189">
        <v>28.6</v>
      </c>
      <c r="G1189">
        <v>38.799999999999997</v>
      </c>
      <c r="H1189">
        <v>0.3</v>
      </c>
      <c r="K1189">
        <v>30.8</v>
      </c>
      <c r="L1189">
        <v>81.7</v>
      </c>
      <c r="N1189">
        <v>7.2</v>
      </c>
      <c r="O1189">
        <v>47.1</v>
      </c>
      <c r="P1189">
        <v>77.55</v>
      </c>
      <c r="Q1189" t="s">
        <v>18</v>
      </c>
    </row>
    <row r="1190" spans="1:17" x14ac:dyDescent="0.3">
      <c r="A1190" t="s">
        <v>17</v>
      </c>
      <c r="B1190" s="1">
        <v>37714</v>
      </c>
      <c r="C1190">
        <v>33.1</v>
      </c>
      <c r="D1190">
        <v>21.3</v>
      </c>
      <c r="E1190">
        <v>28.3</v>
      </c>
      <c r="G1190">
        <v>39.4</v>
      </c>
      <c r="H1190">
        <v>2</v>
      </c>
      <c r="K1190">
        <v>16.600000000000001</v>
      </c>
      <c r="L1190">
        <v>130</v>
      </c>
      <c r="N1190">
        <v>7.4</v>
      </c>
      <c r="O1190">
        <v>67.3</v>
      </c>
      <c r="P1190">
        <v>78.209999999999994</v>
      </c>
      <c r="Q1190" t="s">
        <v>18</v>
      </c>
    </row>
    <row r="1191" spans="1:17" x14ac:dyDescent="0.3">
      <c r="A1191" t="s">
        <v>17</v>
      </c>
      <c r="B1191" s="1">
        <v>37715</v>
      </c>
      <c r="C1191">
        <v>33.4</v>
      </c>
      <c r="D1191">
        <v>21.8</v>
      </c>
      <c r="E1191">
        <v>30.2</v>
      </c>
      <c r="G1191">
        <v>40.700000000000003</v>
      </c>
      <c r="H1191">
        <v>3</v>
      </c>
      <c r="K1191">
        <v>18.399999999999999</v>
      </c>
      <c r="L1191">
        <v>158.46</v>
      </c>
      <c r="N1191">
        <v>9.6999999999999993</v>
      </c>
      <c r="O1191">
        <v>55.1</v>
      </c>
      <c r="P1191">
        <v>69.56</v>
      </c>
      <c r="Q1191" t="s">
        <v>18</v>
      </c>
    </row>
    <row r="1192" spans="1:17" x14ac:dyDescent="0.3">
      <c r="A1192" t="s">
        <v>17</v>
      </c>
      <c r="B1192" s="1">
        <v>37716</v>
      </c>
      <c r="C1192">
        <v>33.1</v>
      </c>
      <c r="D1192">
        <v>22.3</v>
      </c>
      <c r="E1192">
        <v>29.2</v>
      </c>
      <c r="G1192">
        <v>39.299999999999997</v>
      </c>
      <c r="H1192">
        <v>0</v>
      </c>
      <c r="K1192">
        <v>22.3</v>
      </c>
      <c r="L1192">
        <v>144</v>
      </c>
      <c r="N1192">
        <v>8.9</v>
      </c>
      <c r="O1192">
        <v>44.7</v>
      </c>
      <c r="P1192">
        <v>72.05</v>
      </c>
      <c r="Q1192" t="s">
        <v>19</v>
      </c>
    </row>
    <row r="1193" spans="1:17" x14ac:dyDescent="0.3">
      <c r="A1193" t="s">
        <v>17</v>
      </c>
      <c r="B1193" s="1">
        <v>37717</v>
      </c>
      <c r="C1193">
        <v>30.4</v>
      </c>
      <c r="D1193">
        <v>21.2</v>
      </c>
      <c r="E1193">
        <v>27.3</v>
      </c>
      <c r="G1193">
        <v>35.299999999999997</v>
      </c>
      <c r="H1193">
        <v>70.099999999999994</v>
      </c>
      <c r="K1193">
        <v>20.5</v>
      </c>
      <c r="L1193">
        <v>142.72999999999999</v>
      </c>
      <c r="N1193">
        <v>7.9</v>
      </c>
      <c r="O1193">
        <v>53.9</v>
      </c>
      <c r="P1193">
        <v>80.75</v>
      </c>
      <c r="Q1193" t="s">
        <v>18</v>
      </c>
    </row>
    <row r="1194" spans="1:17" x14ac:dyDescent="0.3">
      <c r="A1194" t="s">
        <v>17</v>
      </c>
      <c r="B1194" s="1">
        <v>37718</v>
      </c>
      <c r="C1194">
        <v>31.2</v>
      </c>
      <c r="D1194">
        <v>21.3</v>
      </c>
      <c r="E1194">
        <v>28.2</v>
      </c>
      <c r="G1194">
        <v>36.700000000000003</v>
      </c>
      <c r="H1194">
        <v>1</v>
      </c>
      <c r="K1194">
        <v>11.2</v>
      </c>
      <c r="L1194">
        <v>103.33</v>
      </c>
      <c r="N1194">
        <v>8.1999999999999993</v>
      </c>
      <c r="O1194">
        <v>56.7</v>
      </c>
      <c r="P1194">
        <v>78.64</v>
      </c>
      <c r="Q1194" t="s">
        <v>18</v>
      </c>
    </row>
    <row r="1195" spans="1:17" x14ac:dyDescent="0.3">
      <c r="A1195" t="s">
        <v>17</v>
      </c>
      <c r="B1195" s="1">
        <v>37719</v>
      </c>
      <c r="C1195">
        <v>32.1</v>
      </c>
      <c r="D1195">
        <v>21.9</v>
      </c>
      <c r="E1195">
        <v>28</v>
      </c>
      <c r="G1195">
        <v>38</v>
      </c>
      <c r="H1195">
        <v>16</v>
      </c>
      <c r="K1195">
        <v>14.8</v>
      </c>
      <c r="L1195">
        <v>112.5</v>
      </c>
      <c r="N1195">
        <v>7.4</v>
      </c>
      <c r="O1195">
        <v>52.9</v>
      </c>
      <c r="P1195">
        <v>79.83</v>
      </c>
      <c r="Q1195" t="s">
        <v>18</v>
      </c>
    </row>
    <row r="1196" spans="1:17" x14ac:dyDescent="0.3">
      <c r="A1196" t="s">
        <v>17</v>
      </c>
      <c r="B1196" s="1">
        <v>37720</v>
      </c>
      <c r="C1196">
        <v>32.1</v>
      </c>
      <c r="D1196">
        <v>25</v>
      </c>
      <c r="E1196">
        <v>29.2</v>
      </c>
      <c r="G1196">
        <v>38.799999999999997</v>
      </c>
      <c r="H1196">
        <v>0</v>
      </c>
      <c r="K1196">
        <v>18.399999999999999</v>
      </c>
      <c r="L1196">
        <v>130.71</v>
      </c>
      <c r="N1196">
        <v>6.9</v>
      </c>
      <c r="O1196">
        <v>61.9</v>
      </c>
      <c r="P1196">
        <v>75.69</v>
      </c>
      <c r="Q1196" t="s">
        <v>19</v>
      </c>
    </row>
    <row r="1197" spans="1:17" x14ac:dyDescent="0.3">
      <c r="A1197" t="s">
        <v>17</v>
      </c>
      <c r="B1197" s="1">
        <v>37721</v>
      </c>
      <c r="C1197">
        <v>32.200000000000003</v>
      </c>
      <c r="D1197">
        <v>21.8</v>
      </c>
      <c r="E1197">
        <v>28.8</v>
      </c>
      <c r="G1197">
        <v>38</v>
      </c>
      <c r="H1197">
        <v>50</v>
      </c>
      <c r="K1197">
        <v>14.8</v>
      </c>
      <c r="L1197">
        <v>119.23</v>
      </c>
      <c r="N1197">
        <v>8.3000000000000007</v>
      </c>
      <c r="O1197">
        <v>32.799999999999997</v>
      </c>
      <c r="P1197">
        <v>75.22</v>
      </c>
      <c r="Q1197" t="s">
        <v>18</v>
      </c>
    </row>
    <row r="1198" spans="1:17" x14ac:dyDescent="0.3">
      <c r="A1198" t="s">
        <v>17</v>
      </c>
      <c r="B1198" s="1">
        <v>37722</v>
      </c>
      <c r="C1198">
        <v>32.1</v>
      </c>
      <c r="D1198">
        <v>22.8</v>
      </c>
      <c r="E1198">
        <v>29.3</v>
      </c>
      <c r="G1198">
        <v>38.5</v>
      </c>
      <c r="H1198">
        <v>0</v>
      </c>
      <c r="K1198">
        <v>25.9</v>
      </c>
      <c r="L1198">
        <v>112.47</v>
      </c>
      <c r="N1198">
        <v>8.1999999999999993</v>
      </c>
      <c r="O1198">
        <v>46</v>
      </c>
      <c r="P1198">
        <v>74.599999999999994</v>
      </c>
      <c r="Q1198" t="s">
        <v>19</v>
      </c>
    </row>
    <row r="1199" spans="1:17" x14ac:dyDescent="0.3">
      <c r="A1199" t="s">
        <v>17</v>
      </c>
      <c r="B1199" s="1">
        <v>37723</v>
      </c>
      <c r="C1199">
        <v>32.4</v>
      </c>
      <c r="D1199">
        <v>24.8</v>
      </c>
      <c r="E1199">
        <v>29.3</v>
      </c>
      <c r="G1199">
        <v>37.9</v>
      </c>
      <c r="H1199">
        <v>0</v>
      </c>
      <c r="K1199">
        <v>22.3</v>
      </c>
      <c r="L1199">
        <v>166.5</v>
      </c>
      <c r="N1199">
        <v>7.7</v>
      </c>
      <c r="O1199">
        <v>36.299999999999997</v>
      </c>
      <c r="P1199">
        <v>71.25</v>
      </c>
      <c r="Q1199" t="s">
        <v>19</v>
      </c>
    </row>
    <row r="1200" spans="1:17" x14ac:dyDescent="0.3">
      <c r="A1200" t="s">
        <v>17</v>
      </c>
      <c r="B1200" s="1">
        <v>37724</v>
      </c>
      <c r="C1200">
        <v>32.1</v>
      </c>
      <c r="D1200">
        <v>22.2</v>
      </c>
      <c r="E1200">
        <v>29.4</v>
      </c>
      <c r="G1200">
        <v>38</v>
      </c>
      <c r="H1200">
        <v>3</v>
      </c>
      <c r="K1200">
        <v>18.399999999999999</v>
      </c>
      <c r="L1200">
        <v>126.92</v>
      </c>
      <c r="N1200">
        <v>9.3000000000000007</v>
      </c>
      <c r="O1200">
        <v>29.4</v>
      </c>
      <c r="P1200">
        <v>71.180000000000007</v>
      </c>
      <c r="Q1200" t="s">
        <v>18</v>
      </c>
    </row>
    <row r="1201" spans="1:17" x14ac:dyDescent="0.3">
      <c r="A1201" t="s">
        <v>17</v>
      </c>
      <c r="B1201" s="1">
        <v>37725</v>
      </c>
      <c r="C1201">
        <v>33.1</v>
      </c>
      <c r="D1201">
        <v>28.4</v>
      </c>
      <c r="E1201">
        <v>30.7</v>
      </c>
      <c r="G1201">
        <v>36.9</v>
      </c>
      <c r="H1201">
        <v>0</v>
      </c>
      <c r="K1201">
        <v>22.3</v>
      </c>
      <c r="L1201">
        <v>106.92</v>
      </c>
      <c r="N1201">
        <v>9.9</v>
      </c>
      <c r="O1201">
        <v>33.1</v>
      </c>
      <c r="P1201">
        <v>64.150000000000006</v>
      </c>
      <c r="Q1201" t="s">
        <v>19</v>
      </c>
    </row>
    <row r="1202" spans="1:17" x14ac:dyDescent="0.3">
      <c r="A1202" t="s">
        <v>17</v>
      </c>
      <c r="B1202" s="1">
        <v>37726</v>
      </c>
      <c r="C1202">
        <v>32.200000000000003</v>
      </c>
      <c r="D1202">
        <v>21.3</v>
      </c>
      <c r="E1202">
        <v>29.5</v>
      </c>
      <c r="G1202">
        <v>38.299999999999997</v>
      </c>
      <c r="H1202">
        <v>0</v>
      </c>
      <c r="K1202">
        <v>18.399999999999999</v>
      </c>
      <c r="L1202">
        <v>116.92</v>
      </c>
      <c r="N1202">
        <v>9.6</v>
      </c>
      <c r="O1202">
        <v>37.6</v>
      </c>
      <c r="P1202">
        <v>72.510000000000005</v>
      </c>
      <c r="Q1202" t="s">
        <v>19</v>
      </c>
    </row>
    <row r="1203" spans="1:17" x14ac:dyDescent="0.3">
      <c r="A1203" t="s">
        <v>17</v>
      </c>
      <c r="B1203" s="1">
        <v>37727</v>
      </c>
      <c r="C1203">
        <v>33.1</v>
      </c>
      <c r="D1203">
        <v>27.4</v>
      </c>
      <c r="E1203">
        <v>30.6</v>
      </c>
      <c r="G1203">
        <v>39.299999999999997</v>
      </c>
      <c r="H1203">
        <v>0</v>
      </c>
      <c r="K1203">
        <v>18.399999999999999</v>
      </c>
      <c r="L1203">
        <v>121.43</v>
      </c>
      <c r="N1203">
        <v>9.3000000000000007</v>
      </c>
      <c r="O1203">
        <v>41.9</v>
      </c>
      <c r="P1203">
        <v>69.25</v>
      </c>
      <c r="Q1203" t="s">
        <v>19</v>
      </c>
    </row>
    <row r="1204" spans="1:17" x14ac:dyDescent="0.3">
      <c r="A1204" t="s">
        <v>17</v>
      </c>
      <c r="B1204" s="1">
        <v>37728</v>
      </c>
      <c r="C1204">
        <v>33.1</v>
      </c>
      <c r="D1204">
        <v>22.1</v>
      </c>
      <c r="E1204">
        <v>30</v>
      </c>
      <c r="G1204">
        <v>38.200000000000003</v>
      </c>
      <c r="H1204">
        <v>0</v>
      </c>
      <c r="K1204">
        <v>22.3</v>
      </c>
      <c r="L1204">
        <v>117</v>
      </c>
      <c r="N1204">
        <v>9.4</v>
      </c>
      <c r="O1204">
        <v>33.1</v>
      </c>
      <c r="P1204">
        <v>69.25</v>
      </c>
      <c r="Q1204" t="s">
        <v>19</v>
      </c>
    </row>
    <row r="1205" spans="1:17" x14ac:dyDescent="0.3">
      <c r="A1205" t="s">
        <v>17</v>
      </c>
      <c r="B1205" s="1">
        <v>37729</v>
      </c>
      <c r="C1205">
        <v>32.200000000000003</v>
      </c>
      <c r="D1205">
        <v>21.5</v>
      </c>
      <c r="E1205">
        <v>28.8</v>
      </c>
      <c r="G1205">
        <v>38.200000000000003</v>
      </c>
      <c r="H1205">
        <v>5</v>
      </c>
      <c r="K1205">
        <v>18.399999999999999</v>
      </c>
      <c r="L1205">
        <v>122.73</v>
      </c>
      <c r="N1205">
        <v>8.9</v>
      </c>
      <c r="O1205">
        <v>48.7</v>
      </c>
      <c r="P1205">
        <v>74.459999999999994</v>
      </c>
      <c r="Q1205" t="s">
        <v>18</v>
      </c>
    </row>
    <row r="1206" spans="1:17" x14ac:dyDescent="0.3">
      <c r="A1206" t="s">
        <v>17</v>
      </c>
      <c r="B1206" s="1">
        <v>37730</v>
      </c>
      <c r="C1206">
        <v>33.1</v>
      </c>
      <c r="D1206">
        <v>22.1</v>
      </c>
      <c r="E1206">
        <v>29.3</v>
      </c>
      <c r="G1206">
        <v>36.200000000000003</v>
      </c>
      <c r="H1206">
        <v>0</v>
      </c>
      <c r="K1206">
        <v>25.9</v>
      </c>
      <c r="L1206">
        <v>119</v>
      </c>
      <c r="N1206">
        <v>8</v>
      </c>
      <c r="O1206">
        <v>41.9</v>
      </c>
      <c r="P1206">
        <v>69.16</v>
      </c>
      <c r="Q1206" t="s">
        <v>19</v>
      </c>
    </row>
    <row r="1207" spans="1:17" x14ac:dyDescent="0.3">
      <c r="A1207" t="s">
        <v>17</v>
      </c>
      <c r="B1207" s="1">
        <v>37731</v>
      </c>
      <c r="C1207">
        <v>32.4</v>
      </c>
      <c r="D1207">
        <v>21.3</v>
      </c>
      <c r="E1207">
        <v>29.2</v>
      </c>
      <c r="G1207">
        <v>37.6</v>
      </c>
      <c r="H1207">
        <v>3</v>
      </c>
      <c r="K1207">
        <v>22.3</v>
      </c>
      <c r="L1207">
        <v>130</v>
      </c>
      <c r="N1207">
        <v>9.1</v>
      </c>
      <c r="O1207">
        <v>44.4</v>
      </c>
      <c r="P1207">
        <v>69.52</v>
      </c>
      <c r="Q1207" t="s">
        <v>18</v>
      </c>
    </row>
    <row r="1208" spans="1:17" x14ac:dyDescent="0.3">
      <c r="A1208" t="s">
        <v>17</v>
      </c>
      <c r="B1208" s="1">
        <v>37732</v>
      </c>
      <c r="C1208">
        <v>32.1</v>
      </c>
      <c r="D1208">
        <v>20</v>
      </c>
      <c r="E1208">
        <v>28.6</v>
      </c>
      <c r="G1208">
        <v>36.9</v>
      </c>
      <c r="H1208">
        <v>0</v>
      </c>
      <c r="K1208">
        <v>36.5</v>
      </c>
      <c r="L1208">
        <v>147.19</v>
      </c>
      <c r="N1208">
        <v>9.6999999999999993</v>
      </c>
      <c r="O1208">
        <v>32.5</v>
      </c>
      <c r="P1208">
        <v>69.91</v>
      </c>
      <c r="Q1208" t="s">
        <v>19</v>
      </c>
    </row>
    <row r="1209" spans="1:17" x14ac:dyDescent="0.3">
      <c r="A1209" t="s">
        <v>17</v>
      </c>
      <c r="B1209" s="1">
        <v>37733</v>
      </c>
      <c r="C1209">
        <v>32.1</v>
      </c>
      <c r="D1209">
        <v>22.2</v>
      </c>
      <c r="E1209">
        <v>29.7</v>
      </c>
      <c r="G1209">
        <v>39.299999999999997</v>
      </c>
      <c r="H1209">
        <v>0</v>
      </c>
      <c r="K1209">
        <v>25.9</v>
      </c>
      <c r="L1209">
        <v>104.73</v>
      </c>
      <c r="N1209">
        <v>9.1999999999999993</v>
      </c>
      <c r="O1209">
        <v>43.7</v>
      </c>
      <c r="P1209">
        <v>71.430000000000007</v>
      </c>
      <c r="Q1209" t="s">
        <v>19</v>
      </c>
    </row>
    <row r="1210" spans="1:17" x14ac:dyDescent="0.3">
      <c r="A1210" t="s">
        <v>17</v>
      </c>
      <c r="B1210" s="1">
        <v>37734</v>
      </c>
      <c r="C1210">
        <v>32.1</v>
      </c>
      <c r="D1210">
        <v>22.8</v>
      </c>
      <c r="E1210">
        <v>29</v>
      </c>
      <c r="G1210">
        <v>36.9</v>
      </c>
      <c r="H1210">
        <v>2</v>
      </c>
      <c r="K1210">
        <v>25.9</v>
      </c>
      <c r="L1210">
        <v>124.67</v>
      </c>
      <c r="N1210">
        <v>8.6999999999999993</v>
      </c>
      <c r="O1210">
        <v>45.8</v>
      </c>
      <c r="P1210">
        <v>74.099999999999994</v>
      </c>
      <c r="Q1210" t="s">
        <v>18</v>
      </c>
    </row>
    <row r="1211" spans="1:17" x14ac:dyDescent="0.3">
      <c r="A1211" t="s">
        <v>17</v>
      </c>
      <c r="B1211" s="1">
        <v>37735</v>
      </c>
      <c r="C1211">
        <v>33.1</v>
      </c>
      <c r="D1211">
        <v>25</v>
      </c>
      <c r="E1211">
        <v>28.4</v>
      </c>
      <c r="G1211">
        <v>36.9</v>
      </c>
      <c r="H1211">
        <v>0</v>
      </c>
      <c r="K1211">
        <v>20.5</v>
      </c>
      <c r="L1211">
        <v>150.91</v>
      </c>
      <c r="N1211">
        <v>8.1</v>
      </c>
      <c r="O1211">
        <v>40.6</v>
      </c>
      <c r="P1211">
        <v>74.48</v>
      </c>
      <c r="Q1211" t="s">
        <v>19</v>
      </c>
    </row>
    <row r="1212" spans="1:17" x14ac:dyDescent="0.3">
      <c r="A1212" t="s">
        <v>17</v>
      </c>
      <c r="B1212" s="1">
        <v>37736</v>
      </c>
      <c r="C1212">
        <v>32.1</v>
      </c>
      <c r="D1212">
        <v>21.5</v>
      </c>
      <c r="E1212">
        <v>28.1</v>
      </c>
      <c r="G1212">
        <v>38</v>
      </c>
      <c r="H1212">
        <v>2</v>
      </c>
      <c r="K1212">
        <v>18.399999999999999</v>
      </c>
      <c r="L1212">
        <v>143.63999999999999</v>
      </c>
      <c r="N1212">
        <v>8.1</v>
      </c>
      <c r="O1212">
        <v>53.4</v>
      </c>
      <c r="P1212">
        <v>78.400000000000006</v>
      </c>
      <c r="Q1212" t="s">
        <v>18</v>
      </c>
    </row>
    <row r="1213" spans="1:17" x14ac:dyDescent="0.3">
      <c r="A1213" t="s">
        <v>17</v>
      </c>
      <c r="B1213" s="1">
        <v>37737</v>
      </c>
      <c r="C1213">
        <v>32.4</v>
      </c>
      <c r="D1213">
        <v>22.2</v>
      </c>
      <c r="E1213">
        <v>29.6</v>
      </c>
      <c r="G1213">
        <v>39.5</v>
      </c>
      <c r="H1213">
        <v>2</v>
      </c>
      <c r="K1213">
        <v>25.9</v>
      </c>
      <c r="L1213">
        <v>106.15</v>
      </c>
      <c r="N1213">
        <v>9.6999999999999993</v>
      </c>
      <c r="O1213">
        <v>35.299999999999997</v>
      </c>
      <c r="P1213">
        <v>69.069999999999993</v>
      </c>
      <c r="Q1213" t="s">
        <v>18</v>
      </c>
    </row>
    <row r="1214" spans="1:17" x14ac:dyDescent="0.3">
      <c r="A1214" t="s">
        <v>17</v>
      </c>
      <c r="B1214" s="1">
        <v>37738</v>
      </c>
      <c r="C1214">
        <v>33.1</v>
      </c>
      <c r="D1214">
        <v>22</v>
      </c>
      <c r="E1214">
        <v>28.6</v>
      </c>
      <c r="G1214">
        <v>37.1</v>
      </c>
      <c r="H1214">
        <v>9</v>
      </c>
      <c r="K1214">
        <v>27.7</v>
      </c>
      <c r="L1214">
        <v>122.5</v>
      </c>
      <c r="N1214">
        <v>8</v>
      </c>
      <c r="O1214">
        <v>40.6</v>
      </c>
      <c r="P1214">
        <v>71.69</v>
      </c>
      <c r="Q1214" t="s">
        <v>18</v>
      </c>
    </row>
    <row r="1215" spans="1:17" x14ac:dyDescent="0.3">
      <c r="A1215" t="s">
        <v>17</v>
      </c>
      <c r="B1215" s="1">
        <v>37739</v>
      </c>
      <c r="C1215">
        <v>32.1</v>
      </c>
      <c r="D1215">
        <v>22.4</v>
      </c>
      <c r="E1215">
        <v>28.9</v>
      </c>
      <c r="G1215">
        <v>35.200000000000003</v>
      </c>
      <c r="H1215">
        <v>6</v>
      </c>
      <c r="K1215">
        <v>18.399999999999999</v>
      </c>
      <c r="L1215">
        <v>159.16999999999999</v>
      </c>
      <c r="N1215">
        <v>8.3000000000000007</v>
      </c>
      <c r="O1215">
        <v>56.2</v>
      </c>
      <c r="P1215">
        <v>71.2</v>
      </c>
      <c r="Q1215" t="s">
        <v>18</v>
      </c>
    </row>
    <row r="1216" spans="1:17" x14ac:dyDescent="0.3">
      <c r="A1216" t="s">
        <v>17</v>
      </c>
      <c r="B1216" s="1">
        <v>37740</v>
      </c>
      <c r="C1216">
        <v>32.200000000000003</v>
      </c>
      <c r="D1216">
        <v>22.7</v>
      </c>
      <c r="E1216">
        <v>29.1</v>
      </c>
      <c r="G1216">
        <v>37.1</v>
      </c>
      <c r="H1216">
        <v>0</v>
      </c>
      <c r="K1216">
        <v>27.7</v>
      </c>
      <c r="L1216">
        <v>111.54</v>
      </c>
      <c r="N1216">
        <v>8.6</v>
      </c>
      <c r="O1216">
        <v>30</v>
      </c>
      <c r="P1216">
        <v>72.33</v>
      </c>
      <c r="Q1216" t="s">
        <v>19</v>
      </c>
    </row>
    <row r="1217" spans="1:17" x14ac:dyDescent="0.3">
      <c r="A1217" t="s">
        <v>17</v>
      </c>
      <c r="B1217" s="1">
        <v>37741</v>
      </c>
      <c r="C1217">
        <v>32.6</v>
      </c>
      <c r="D1217">
        <v>22.3</v>
      </c>
      <c r="E1217">
        <v>29</v>
      </c>
      <c r="G1217">
        <v>38</v>
      </c>
      <c r="H1217">
        <v>0.8</v>
      </c>
      <c r="K1217">
        <v>25.9</v>
      </c>
      <c r="L1217">
        <v>120</v>
      </c>
      <c r="N1217">
        <v>8.5</v>
      </c>
      <c r="O1217">
        <v>42.1</v>
      </c>
      <c r="P1217">
        <v>75.13</v>
      </c>
      <c r="Q1217" t="s">
        <v>18</v>
      </c>
    </row>
    <row r="1218" spans="1:17" x14ac:dyDescent="0.3">
      <c r="A1218" t="s">
        <v>17</v>
      </c>
      <c r="B1218" s="1">
        <v>37742</v>
      </c>
      <c r="C1218">
        <v>31.4</v>
      </c>
      <c r="D1218">
        <v>23</v>
      </c>
      <c r="E1218">
        <v>27.3</v>
      </c>
      <c r="G1218">
        <v>36.9</v>
      </c>
      <c r="H1218">
        <v>22</v>
      </c>
      <c r="K1218">
        <v>18.399999999999999</v>
      </c>
      <c r="L1218">
        <v>154.57</v>
      </c>
      <c r="N1218">
        <v>7.8</v>
      </c>
      <c r="O1218">
        <v>79.900000000000006</v>
      </c>
      <c r="P1218">
        <v>82.54</v>
      </c>
      <c r="Q1218" t="s">
        <v>20</v>
      </c>
    </row>
    <row r="1219" spans="1:17" x14ac:dyDescent="0.3">
      <c r="A1219" t="s">
        <v>17</v>
      </c>
      <c r="B1219" s="1">
        <v>37743</v>
      </c>
      <c r="C1219">
        <v>32.200000000000003</v>
      </c>
      <c r="D1219">
        <v>21.7</v>
      </c>
      <c r="E1219">
        <v>28.5</v>
      </c>
      <c r="G1219">
        <v>36.9</v>
      </c>
      <c r="H1219">
        <v>5.9</v>
      </c>
      <c r="K1219">
        <v>31.3</v>
      </c>
      <c r="L1219">
        <v>122.08</v>
      </c>
      <c r="N1219">
        <v>8.1</v>
      </c>
      <c r="O1219">
        <v>45.7</v>
      </c>
      <c r="P1219">
        <v>75.33</v>
      </c>
      <c r="Q1219" t="s">
        <v>18</v>
      </c>
    </row>
    <row r="1220" spans="1:17" x14ac:dyDescent="0.3">
      <c r="A1220" t="s">
        <v>17</v>
      </c>
      <c r="B1220" s="1">
        <v>37744</v>
      </c>
      <c r="C1220">
        <v>33.1</v>
      </c>
      <c r="D1220">
        <v>21.2</v>
      </c>
      <c r="E1220">
        <v>29.2</v>
      </c>
      <c r="G1220">
        <v>36.6</v>
      </c>
      <c r="H1220">
        <v>0</v>
      </c>
      <c r="K1220">
        <v>22.3</v>
      </c>
      <c r="L1220">
        <v>137.11000000000001</v>
      </c>
      <c r="N1220">
        <v>8.1999999999999993</v>
      </c>
      <c r="O1220">
        <v>41.4</v>
      </c>
      <c r="P1220">
        <v>69.83</v>
      </c>
      <c r="Q1220" t="s">
        <v>19</v>
      </c>
    </row>
    <row r="1221" spans="1:17" x14ac:dyDescent="0.3">
      <c r="A1221" t="s">
        <v>17</v>
      </c>
      <c r="B1221" s="1">
        <v>37745</v>
      </c>
      <c r="C1221">
        <v>33.1</v>
      </c>
      <c r="D1221">
        <v>22.5</v>
      </c>
      <c r="E1221">
        <v>29.3</v>
      </c>
      <c r="G1221">
        <v>39.4</v>
      </c>
      <c r="H1221">
        <v>0</v>
      </c>
      <c r="K1221">
        <v>22.3</v>
      </c>
      <c r="L1221">
        <v>122</v>
      </c>
      <c r="N1221">
        <v>8.3000000000000007</v>
      </c>
      <c r="O1221">
        <v>43.7</v>
      </c>
      <c r="P1221">
        <v>74.25</v>
      </c>
      <c r="Q1221" t="s">
        <v>19</v>
      </c>
    </row>
    <row r="1222" spans="1:17" x14ac:dyDescent="0.3">
      <c r="A1222" t="s">
        <v>17</v>
      </c>
      <c r="B1222" s="1">
        <v>37746</v>
      </c>
      <c r="C1222">
        <v>30.1</v>
      </c>
      <c r="D1222">
        <v>23.1</v>
      </c>
      <c r="E1222">
        <v>26.9</v>
      </c>
      <c r="G1222">
        <v>34.700000000000003</v>
      </c>
      <c r="H1222">
        <v>5</v>
      </c>
      <c r="K1222">
        <v>37.1</v>
      </c>
      <c r="L1222">
        <v>102.67</v>
      </c>
      <c r="N1222">
        <v>7.1</v>
      </c>
      <c r="O1222">
        <v>55.8</v>
      </c>
      <c r="P1222">
        <v>84.43</v>
      </c>
      <c r="Q1222" t="s">
        <v>18</v>
      </c>
    </row>
    <row r="1223" spans="1:17" x14ac:dyDescent="0.3">
      <c r="A1223" t="s">
        <v>17</v>
      </c>
      <c r="B1223" s="1">
        <v>37747</v>
      </c>
      <c r="C1223">
        <v>30.7</v>
      </c>
      <c r="D1223">
        <v>22.3</v>
      </c>
      <c r="E1223">
        <v>27.8</v>
      </c>
      <c r="G1223">
        <v>36.200000000000003</v>
      </c>
      <c r="H1223">
        <v>19.510000000000002</v>
      </c>
      <c r="K1223">
        <v>27.7</v>
      </c>
      <c r="L1223">
        <v>136.11000000000001</v>
      </c>
      <c r="N1223">
        <v>8.6</v>
      </c>
      <c r="O1223">
        <v>59.5</v>
      </c>
      <c r="P1223">
        <v>82.26</v>
      </c>
      <c r="Q1223" t="s">
        <v>18</v>
      </c>
    </row>
    <row r="1224" spans="1:17" x14ac:dyDescent="0.3">
      <c r="A1224" t="s">
        <v>17</v>
      </c>
      <c r="B1224" s="1">
        <v>37748</v>
      </c>
      <c r="C1224">
        <v>31.6</v>
      </c>
      <c r="D1224">
        <v>26.1</v>
      </c>
      <c r="E1224">
        <v>28.8</v>
      </c>
      <c r="G1224">
        <v>37.9</v>
      </c>
      <c r="H1224">
        <v>2</v>
      </c>
      <c r="K1224">
        <v>18.399999999999999</v>
      </c>
      <c r="L1224">
        <v>103.85</v>
      </c>
      <c r="N1224">
        <v>8.4</v>
      </c>
      <c r="O1224">
        <v>44.1</v>
      </c>
      <c r="P1224">
        <v>78.95</v>
      </c>
      <c r="Q1224" t="s">
        <v>18</v>
      </c>
    </row>
    <row r="1225" spans="1:17" x14ac:dyDescent="0.3">
      <c r="A1225" t="s">
        <v>17</v>
      </c>
      <c r="B1225" s="1">
        <v>37749</v>
      </c>
      <c r="C1225">
        <v>30.4</v>
      </c>
      <c r="D1225">
        <v>25</v>
      </c>
      <c r="E1225">
        <v>27.6</v>
      </c>
      <c r="G1225">
        <v>36.6</v>
      </c>
      <c r="H1225">
        <v>25.4</v>
      </c>
      <c r="K1225">
        <v>29.5</v>
      </c>
      <c r="L1225">
        <v>139.22999999999999</v>
      </c>
      <c r="N1225">
        <v>7.9</v>
      </c>
      <c r="O1225">
        <v>66</v>
      </c>
      <c r="P1225">
        <v>86.01</v>
      </c>
      <c r="Q1225" t="s">
        <v>18</v>
      </c>
    </row>
    <row r="1226" spans="1:17" x14ac:dyDescent="0.3">
      <c r="A1226" t="s">
        <v>17</v>
      </c>
      <c r="B1226" s="1">
        <v>37750</v>
      </c>
      <c r="C1226">
        <v>30.2</v>
      </c>
      <c r="D1226">
        <v>24.7</v>
      </c>
      <c r="E1226">
        <v>27.4</v>
      </c>
      <c r="G1226">
        <v>37.1</v>
      </c>
      <c r="H1226">
        <v>0.2</v>
      </c>
      <c r="K1226">
        <v>22.3</v>
      </c>
      <c r="L1226">
        <v>215.71</v>
      </c>
      <c r="N1226">
        <v>7.5</v>
      </c>
      <c r="O1226">
        <v>60.6</v>
      </c>
      <c r="P1226">
        <v>82.96</v>
      </c>
      <c r="Q1226" t="s">
        <v>18</v>
      </c>
    </row>
    <row r="1227" spans="1:17" x14ac:dyDescent="0.3">
      <c r="A1227" t="s">
        <v>17</v>
      </c>
      <c r="B1227" s="1">
        <v>37751</v>
      </c>
      <c r="C1227">
        <v>31.1</v>
      </c>
      <c r="D1227">
        <v>21.2</v>
      </c>
      <c r="E1227">
        <v>27.9</v>
      </c>
      <c r="G1227">
        <v>37.9</v>
      </c>
      <c r="H1227">
        <v>9.9</v>
      </c>
      <c r="K1227">
        <v>13</v>
      </c>
      <c r="L1227">
        <v>120</v>
      </c>
      <c r="N1227">
        <v>8.1999999999999993</v>
      </c>
      <c r="O1227">
        <v>61.7</v>
      </c>
      <c r="P1227">
        <v>80.959999999999994</v>
      </c>
      <c r="Q1227" t="s">
        <v>18</v>
      </c>
    </row>
    <row r="1228" spans="1:17" x14ac:dyDescent="0.3">
      <c r="A1228" t="s">
        <v>17</v>
      </c>
      <c r="B1228" s="1">
        <v>37752</v>
      </c>
      <c r="C1228">
        <v>31.1</v>
      </c>
      <c r="D1228">
        <v>21.3</v>
      </c>
      <c r="E1228">
        <v>27.4</v>
      </c>
      <c r="G1228">
        <v>36.700000000000003</v>
      </c>
      <c r="H1228">
        <v>1</v>
      </c>
      <c r="K1228">
        <v>22.3</v>
      </c>
      <c r="L1228">
        <v>165.25</v>
      </c>
      <c r="N1228">
        <v>7.1</v>
      </c>
      <c r="O1228">
        <v>53.1</v>
      </c>
      <c r="P1228">
        <v>82.26</v>
      </c>
      <c r="Q1228" t="s">
        <v>18</v>
      </c>
    </row>
    <row r="1229" spans="1:17" x14ac:dyDescent="0.3">
      <c r="A1229" t="s">
        <v>17</v>
      </c>
      <c r="B1229" s="1">
        <v>37753</v>
      </c>
      <c r="C1229">
        <v>31.2</v>
      </c>
      <c r="D1229">
        <v>21.1</v>
      </c>
      <c r="E1229">
        <v>27.5</v>
      </c>
      <c r="G1229">
        <v>36.9</v>
      </c>
      <c r="H1229">
        <v>29.25</v>
      </c>
      <c r="K1229">
        <v>14.8</v>
      </c>
      <c r="L1229">
        <v>125</v>
      </c>
      <c r="N1229">
        <v>7.3</v>
      </c>
      <c r="O1229">
        <v>48.7</v>
      </c>
      <c r="P1229">
        <v>81.47</v>
      </c>
      <c r="Q1229" t="s">
        <v>18</v>
      </c>
    </row>
    <row r="1230" spans="1:17" x14ac:dyDescent="0.3">
      <c r="A1230" t="s">
        <v>17</v>
      </c>
      <c r="B1230" s="1">
        <v>37754</v>
      </c>
      <c r="C1230">
        <v>32.200000000000003</v>
      </c>
      <c r="D1230">
        <v>25.2</v>
      </c>
      <c r="E1230">
        <v>28.6</v>
      </c>
      <c r="G1230">
        <v>39.299999999999997</v>
      </c>
      <c r="H1230">
        <v>0</v>
      </c>
      <c r="K1230">
        <v>22.3</v>
      </c>
      <c r="L1230">
        <v>124.29</v>
      </c>
      <c r="N1230">
        <v>4.9000000000000004</v>
      </c>
      <c r="O1230">
        <v>51.8</v>
      </c>
      <c r="P1230">
        <v>78.97</v>
      </c>
      <c r="Q1230" t="s">
        <v>19</v>
      </c>
    </row>
    <row r="1231" spans="1:17" x14ac:dyDescent="0.3">
      <c r="A1231" t="s">
        <v>17</v>
      </c>
      <c r="B1231" s="1">
        <v>37755</v>
      </c>
      <c r="C1231">
        <v>32.1</v>
      </c>
      <c r="D1231">
        <v>22.4</v>
      </c>
      <c r="E1231">
        <v>28.7</v>
      </c>
      <c r="G1231">
        <v>38</v>
      </c>
      <c r="H1231">
        <v>0</v>
      </c>
      <c r="K1231">
        <v>14.8</v>
      </c>
      <c r="L1231">
        <v>125.56</v>
      </c>
      <c r="N1231">
        <v>7.1</v>
      </c>
      <c r="O1231">
        <v>56.3</v>
      </c>
      <c r="P1231">
        <v>77.819999999999993</v>
      </c>
      <c r="Q1231" t="s">
        <v>19</v>
      </c>
    </row>
    <row r="1232" spans="1:17" x14ac:dyDescent="0.3">
      <c r="A1232" t="s">
        <v>17</v>
      </c>
      <c r="B1232" s="1">
        <v>37756</v>
      </c>
      <c r="C1232">
        <v>32.200000000000003</v>
      </c>
      <c r="D1232">
        <v>22.9</v>
      </c>
      <c r="E1232">
        <v>28.3</v>
      </c>
      <c r="G1232">
        <v>38.6</v>
      </c>
      <c r="H1232">
        <v>12.7</v>
      </c>
      <c r="K1232">
        <v>11.2</v>
      </c>
      <c r="L1232">
        <v>217.86</v>
      </c>
      <c r="N1232">
        <v>6.8</v>
      </c>
      <c r="O1232">
        <v>56.5</v>
      </c>
      <c r="P1232">
        <v>77.680000000000007</v>
      </c>
      <c r="Q1232" t="s">
        <v>18</v>
      </c>
    </row>
    <row r="1233" spans="1:17" x14ac:dyDescent="0.3">
      <c r="A1233" t="s">
        <v>17</v>
      </c>
      <c r="B1233" s="1">
        <v>37757</v>
      </c>
      <c r="C1233">
        <v>32.1</v>
      </c>
      <c r="D1233">
        <v>18.8</v>
      </c>
      <c r="E1233">
        <v>28.3</v>
      </c>
      <c r="G1233">
        <v>36.200000000000003</v>
      </c>
      <c r="H1233">
        <v>0</v>
      </c>
      <c r="K1233">
        <v>18.399999999999999</v>
      </c>
      <c r="L1233">
        <v>134.29</v>
      </c>
      <c r="N1233">
        <v>8.1</v>
      </c>
      <c r="O1233">
        <v>42.4</v>
      </c>
      <c r="P1233">
        <v>71.540000000000006</v>
      </c>
      <c r="Q1233" t="s">
        <v>19</v>
      </c>
    </row>
    <row r="1234" spans="1:17" x14ac:dyDescent="0.3">
      <c r="A1234" t="s">
        <v>17</v>
      </c>
      <c r="B1234" s="1">
        <v>37758</v>
      </c>
      <c r="C1234">
        <v>31.1</v>
      </c>
      <c r="D1234">
        <v>23.1</v>
      </c>
      <c r="E1234">
        <v>27.8</v>
      </c>
      <c r="G1234">
        <v>34.700000000000003</v>
      </c>
      <c r="H1234">
        <v>0</v>
      </c>
      <c r="K1234">
        <v>18.399999999999999</v>
      </c>
      <c r="L1234">
        <v>134.62</v>
      </c>
      <c r="N1234">
        <v>9.4</v>
      </c>
      <c r="O1234">
        <v>36.299999999999997</v>
      </c>
      <c r="P1234">
        <v>68.59</v>
      </c>
      <c r="Q1234" t="s">
        <v>19</v>
      </c>
    </row>
    <row r="1235" spans="1:17" x14ac:dyDescent="0.3">
      <c r="A1235" t="s">
        <v>17</v>
      </c>
      <c r="B1235" s="1">
        <v>37759</v>
      </c>
      <c r="C1235">
        <v>31.1</v>
      </c>
      <c r="D1235">
        <v>17.5</v>
      </c>
      <c r="E1235">
        <v>27.1</v>
      </c>
      <c r="G1235">
        <v>33.4</v>
      </c>
      <c r="H1235">
        <v>0</v>
      </c>
      <c r="K1235">
        <v>14.8</v>
      </c>
      <c r="L1235">
        <v>98.33</v>
      </c>
      <c r="N1235">
        <v>8.5</v>
      </c>
      <c r="O1235">
        <v>20.6</v>
      </c>
      <c r="P1235">
        <v>70.3</v>
      </c>
      <c r="Q1235" t="s">
        <v>21</v>
      </c>
    </row>
    <row r="1236" spans="1:17" x14ac:dyDescent="0.3">
      <c r="A1236" t="s">
        <v>17</v>
      </c>
      <c r="B1236" s="1">
        <v>37760</v>
      </c>
      <c r="C1236">
        <v>31.1</v>
      </c>
      <c r="D1236">
        <v>24.7</v>
      </c>
      <c r="E1236">
        <v>28.8</v>
      </c>
      <c r="G1236">
        <v>34.700000000000003</v>
      </c>
      <c r="H1236">
        <v>0</v>
      </c>
      <c r="K1236">
        <v>18.399999999999999</v>
      </c>
      <c r="L1236">
        <v>98.89</v>
      </c>
      <c r="N1236">
        <v>8.1</v>
      </c>
      <c r="O1236">
        <v>43.6</v>
      </c>
      <c r="P1236">
        <v>70.09</v>
      </c>
      <c r="Q1236" t="s">
        <v>19</v>
      </c>
    </row>
    <row r="1237" spans="1:17" x14ac:dyDescent="0.3">
      <c r="A1237" t="s">
        <v>17</v>
      </c>
      <c r="B1237" s="1">
        <v>37761</v>
      </c>
      <c r="C1237">
        <v>32.6</v>
      </c>
      <c r="D1237">
        <v>19</v>
      </c>
      <c r="E1237">
        <v>27.8</v>
      </c>
      <c r="G1237">
        <v>36.299999999999997</v>
      </c>
      <c r="H1237">
        <v>0</v>
      </c>
      <c r="K1237">
        <v>18.399999999999999</v>
      </c>
      <c r="L1237">
        <v>109.83</v>
      </c>
      <c r="N1237">
        <v>9.1999999999999993</v>
      </c>
      <c r="O1237">
        <v>36.6</v>
      </c>
      <c r="P1237">
        <v>71.38</v>
      </c>
      <c r="Q1237" t="s">
        <v>19</v>
      </c>
    </row>
    <row r="1238" spans="1:17" x14ac:dyDescent="0.3">
      <c r="A1238" t="s">
        <v>17</v>
      </c>
      <c r="B1238" s="1">
        <v>37762</v>
      </c>
      <c r="C1238">
        <v>32.1</v>
      </c>
      <c r="D1238">
        <v>18.2</v>
      </c>
      <c r="E1238">
        <v>28.4</v>
      </c>
      <c r="G1238">
        <v>34.299999999999997</v>
      </c>
      <c r="H1238">
        <v>0</v>
      </c>
      <c r="K1238">
        <v>27.7</v>
      </c>
      <c r="L1238">
        <v>115.45</v>
      </c>
      <c r="N1238">
        <v>8.9</v>
      </c>
      <c r="O1238">
        <v>32.200000000000003</v>
      </c>
      <c r="P1238">
        <v>63.57</v>
      </c>
      <c r="Q1238" t="s">
        <v>19</v>
      </c>
    </row>
    <row r="1239" spans="1:17" x14ac:dyDescent="0.3">
      <c r="A1239" t="s">
        <v>17</v>
      </c>
      <c r="B1239" s="1">
        <v>37763</v>
      </c>
      <c r="C1239">
        <v>32.4</v>
      </c>
      <c r="D1239">
        <v>23.1</v>
      </c>
      <c r="E1239">
        <v>27.7</v>
      </c>
      <c r="G1239">
        <v>33.700000000000003</v>
      </c>
      <c r="H1239">
        <v>0</v>
      </c>
      <c r="K1239">
        <v>18.399999999999999</v>
      </c>
      <c r="L1239">
        <v>142</v>
      </c>
      <c r="N1239">
        <v>8.1</v>
      </c>
      <c r="O1239">
        <v>38.700000000000003</v>
      </c>
      <c r="P1239">
        <v>69.63</v>
      </c>
      <c r="Q1239" t="s">
        <v>19</v>
      </c>
    </row>
    <row r="1240" spans="1:17" x14ac:dyDescent="0.3">
      <c r="A1240" t="s">
        <v>17</v>
      </c>
      <c r="B1240" s="1">
        <v>37764</v>
      </c>
      <c r="C1240">
        <v>32.1</v>
      </c>
      <c r="D1240">
        <v>21.2</v>
      </c>
      <c r="E1240">
        <v>28.7</v>
      </c>
      <c r="G1240">
        <v>36.9</v>
      </c>
      <c r="H1240">
        <v>0</v>
      </c>
      <c r="K1240">
        <v>22.3</v>
      </c>
      <c r="L1240">
        <v>119.33</v>
      </c>
      <c r="N1240">
        <v>8</v>
      </c>
      <c r="O1240">
        <v>31.6</v>
      </c>
      <c r="P1240">
        <v>72.06</v>
      </c>
      <c r="Q1240" t="s">
        <v>19</v>
      </c>
    </row>
    <row r="1241" spans="1:17" x14ac:dyDescent="0.3">
      <c r="A1241" t="s">
        <v>17</v>
      </c>
      <c r="B1241" s="1">
        <v>37765</v>
      </c>
      <c r="C1241">
        <v>31.4</v>
      </c>
      <c r="D1241">
        <v>23.2</v>
      </c>
      <c r="E1241">
        <v>27.5</v>
      </c>
      <c r="G1241">
        <v>36.6</v>
      </c>
      <c r="H1241">
        <v>54.1</v>
      </c>
      <c r="K1241">
        <v>27.7</v>
      </c>
      <c r="L1241">
        <v>121.82</v>
      </c>
      <c r="N1241">
        <v>7.9</v>
      </c>
      <c r="O1241">
        <v>49.3</v>
      </c>
      <c r="P1241">
        <v>83.18</v>
      </c>
      <c r="Q1241" t="s">
        <v>18</v>
      </c>
    </row>
    <row r="1242" spans="1:17" x14ac:dyDescent="0.3">
      <c r="A1242" t="s">
        <v>17</v>
      </c>
      <c r="B1242" s="1">
        <v>37766</v>
      </c>
      <c r="C1242">
        <v>32.200000000000003</v>
      </c>
      <c r="D1242">
        <v>22</v>
      </c>
      <c r="E1242">
        <v>28.8</v>
      </c>
      <c r="G1242">
        <v>37</v>
      </c>
      <c r="H1242">
        <v>0</v>
      </c>
      <c r="K1242">
        <v>22.3</v>
      </c>
      <c r="L1242">
        <v>112.22</v>
      </c>
      <c r="N1242">
        <v>9.6</v>
      </c>
      <c r="O1242">
        <v>39.200000000000003</v>
      </c>
      <c r="P1242">
        <v>73.3</v>
      </c>
      <c r="Q1242" t="s">
        <v>19</v>
      </c>
    </row>
    <row r="1243" spans="1:17" x14ac:dyDescent="0.3">
      <c r="A1243" t="s">
        <v>17</v>
      </c>
      <c r="B1243" s="1">
        <v>37767</v>
      </c>
      <c r="C1243">
        <v>32.200000000000003</v>
      </c>
      <c r="D1243">
        <v>19.8</v>
      </c>
      <c r="E1243">
        <v>28.1</v>
      </c>
      <c r="G1243">
        <v>34.299999999999997</v>
      </c>
      <c r="H1243">
        <v>0</v>
      </c>
      <c r="K1243">
        <v>22.3</v>
      </c>
      <c r="L1243">
        <v>91.43</v>
      </c>
      <c r="N1243">
        <v>8.3000000000000007</v>
      </c>
      <c r="O1243">
        <v>21.6</v>
      </c>
      <c r="P1243">
        <v>71.75</v>
      </c>
      <c r="Q1243" t="s">
        <v>21</v>
      </c>
    </row>
    <row r="1244" spans="1:17" x14ac:dyDescent="0.3">
      <c r="A1244" t="s">
        <v>17</v>
      </c>
      <c r="B1244" s="1">
        <v>37768</v>
      </c>
      <c r="C1244">
        <v>32.200000000000003</v>
      </c>
      <c r="D1244">
        <v>21.4</v>
      </c>
      <c r="E1244">
        <v>27.1</v>
      </c>
      <c r="G1244">
        <v>35</v>
      </c>
      <c r="H1244">
        <v>0</v>
      </c>
      <c r="K1244">
        <v>27.7</v>
      </c>
      <c r="L1244">
        <v>125.56</v>
      </c>
      <c r="N1244">
        <v>7.8</v>
      </c>
      <c r="O1244">
        <v>27.9</v>
      </c>
      <c r="P1244">
        <v>72.64</v>
      </c>
      <c r="Q1244" t="s">
        <v>19</v>
      </c>
    </row>
    <row r="1245" spans="1:17" x14ac:dyDescent="0.3">
      <c r="A1245" t="s">
        <v>17</v>
      </c>
      <c r="B1245" s="1">
        <v>37769</v>
      </c>
      <c r="C1245">
        <v>31.4</v>
      </c>
      <c r="D1245">
        <v>23.1</v>
      </c>
      <c r="E1245">
        <v>28.2</v>
      </c>
      <c r="G1245">
        <v>33.200000000000003</v>
      </c>
      <c r="H1245">
        <v>0</v>
      </c>
      <c r="K1245">
        <v>18.399999999999999</v>
      </c>
      <c r="L1245">
        <v>102.86</v>
      </c>
      <c r="N1245">
        <v>8.4</v>
      </c>
      <c r="O1245">
        <v>26.5</v>
      </c>
      <c r="P1245">
        <v>63.41</v>
      </c>
      <c r="Q1245" t="s">
        <v>19</v>
      </c>
    </row>
    <row r="1246" spans="1:17" x14ac:dyDescent="0.3">
      <c r="A1246" t="s">
        <v>17</v>
      </c>
      <c r="B1246" s="1">
        <v>37770</v>
      </c>
      <c r="C1246">
        <v>31.1</v>
      </c>
      <c r="D1246">
        <v>23.1</v>
      </c>
      <c r="E1246">
        <v>27.4</v>
      </c>
      <c r="G1246">
        <v>34.700000000000003</v>
      </c>
      <c r="H1246">
        <v>0</v>
      </c>
      <c r="K1246">
        <v>22.3</v>
      </c>
      <c r="L1246">
        <v>107.5</v>
      </c>
      <c r="N1246">
        <v>7.5</v>
      </c>
      <c r="O1246">
        <v>33.299999999999997</v>
      </c>
      <c r="P1246">
        <v>73.66</v>
      </c>
      <c r="Q1246" t="s">
        <v>19</v>
      </c>
    </row>
    <row r="1247" spans="1:17" x14ac:dyDescent="0.3">
      <c r="A1247" t="s">
        <v>17</v>
      </c>
      <c r="B1247" s="1">
        <v>37771</v>
      </c>
      <c r="C1247">
        <v>30.2</v>
      </c>
      <c r="D1247">
        <v>24.1</v>
      </c>
      <c r="E1247">
        <v>27.5</v>
      </c>
      <c r="G1247">
        <v>36.5</v>
      </c>
      <c r="H1247">
        <v>0.1</v>
      </c>
      <c r="K1247">
        <v>35.299999999999997</v>
      </c>
      <c r="L1247">
        <v>111.82</v>
      </c>
      <c r="N1247">
        <v>7.6</v>
      </c>
      <c r="O1247">
        <v>45.9</v>
      </c>
      <c r="P1247">
        <v>76.260000000000005</v>
      </c>
      <c r="Q1247" t="s">
        <v>18</v>
      </c>
    </row>
    <row r="1248" spans="1:17" x14ac:dyDescent="0.3">
      <c r="A1248" t="s">
        <v>17</v>
      </c>
      <c r="B1248" s="1">
        <v>37772</v>
      </c>
      <c r="C1248">
        <v>31.1</v>
      </c>
      <c r="D1248">
        <v>24.1</v>
      </c>
      <c r="E1248">
        <v>28.3</v>
      </c>
      <c r="G1248">
        <v>34.700000000000003</v>
      </c>
      <c r="H1248">
        <v>0</v>
      </c>
      <c r="K1248">
        <v>14.8</v>
      </c>
      <c r="L1248">
        <v>136.22</v>
      </c>
      <c r="N1248">
        <v>8.4</v>
      </c>
      <c r="O1248">
        <v>27.1</v>
      </c>
      <c r="P1248">
        <v>67.17</v>
      </c>
      <c r="Q1248" t="s">
        <v>19</v>
      </c>
    </row>
    <row r="1249" spans="1:17" x14ac:dyDescent="0.3">
      <c r="A1249" t="s">
        <v>17</v>
      </c>
      <c r="B1249" s="1">
        <v>37773</v>
      </c>
      <c r="C1249">
        <v>31.1</v>
      </c>
      <c r="D1249">
        <v>23.3</v>
      </c>
      <c r="E1249">
        <v>28.2</v>
      </c>
      <c r="G1249">
        <v>33.799999999999997</v>
      </c>
      <c r="H1249">
        <v>0</v>
      </c>
      <c r="K1249">
        <v>25.9</v>
      </c>
      <c r="L1249">
        <v>127.73</v>
      </c>
      <c r="N1249">
        <v>8.8000000000000007</v>
      </c>
      <c r="O1249">
        <v>29.3</v>
      </c>
      <c r="P1249">
        <v>68.69</v>
      </c>
      <c r="Q1249" t="s">
        <v>19</v>
      </c>
    </row>
    <row r="1250" spans="1:17" x14ac:dyDescent="0.3">
      <c r="A1250" t="s">
        <v>17</v>
      </c>
      <c r="B1250" s="1">
        <v>37774</v>
      </c>
      <c r="C1250">
        <v>32.4</v>
      </c>
      <c r="D1250">
        <v>17.5</v>
      </c>
      <c r="E1250">
        <v>28</v>
      </c>
      <c r="G1250">
        <v>35.9</v>
      </c>
      <c r="H1250">
        <v>0.8</v>
      </c>
      <c r="K1250">
        <v>27.7</v>
      </c>
      <c r="L1250">
        <v>104.44</v>
      </c>
      <c r="N1250">
        <v>9.1999999999999993</v>
      </c>
      <c r="O1250">
        <v>40.799999999999997</v>
      </c>
      <c r="P1250">
        <v>72.25</v>
      </c>
      <c r="Q1250" t="s">
        <v>18</v>
      </c>
    </row>
    <row r="1251" spans="1:17" x14ac:dyDescent="0.3">
      <c r="A1251" t="s">
        <v>17</v>
      </c>
      <c r="B1251" s="1">
        <v>37775</v>
      </c>
      <c r="C1251">
        <v>31.2</v>
      </c>
      <c r="D1251">
        <v>19.100000000000001</v>
      </c>
      <c r="E1251">
        <v>28.9</v>
      </c>
      <c r="G1251">
        <v>36.700000000000003</v>
      </c>
      <c r="H1251">
        <v>0</v>
      </c>
      <c r="K1251">
        <v>33.5</v>
      </c>
      <c r="L1251">
        <v>121.18</v>
      </c>
      <c r="N1251">
        <v>9.8000000000000007</v>
      </c>
      <c r="O1251">
        <v>36.5</v>
      </c>
      <c r="P1251">
        <v>73.099999999999994</v>
      </c>
      <c r="Q1251" t="s">
        <v>19</v>
      </c>
    </row>
    <row r="1252" spans="1:17" x14ac:dyDescent="0.3">
      <c r="A1252" t="s">
        <v>17</v>
      </c>
      <c r="B1252" s="1">
        <v>37776</v>
      </c>
      <c r="C1252">
        <v>31.4</v>
      </c>
      <c r="D1252">
        <v>19.399999999999999</v>
      </c>
      <c r="E1252">
        <v>28.6</v>
      </c>
      <c r="G1252">
        <v>38.1</v>
      </c>
      <c r="H1252">
        <v>0</v>
      </c>
      <c r="K1252">
        <v>29.5</v>
      </c>
      <c r="L1252">
        <v>107.14</v>
      </c>
      <c r="N1252">
        <v>10</v>
      </c>
      <c r="O1252">
        <v>36.299999999999997</v>
      </c>
      <c r="P1252">
        <v>75.05</v>
      </c>
      <c r="Q1252" t="s">
        <v>19</v>
      </c>
    </row>
    <row r="1253" spans="1:17" x14ac:dyDescent="0.3">
      <c r="A1253" t="s">
        <v>17</v>
      </c>
      <c r="B1253" s="1">
        <v>37777</v>
      </c>
      <c r="C1253">
        <v>31.7</v>
      </c>
      <c r="D1253">
        <v>22</v>
      </c>
      <c r="E1253">
        <v>28.7</v>
      </c>
      <c r="G1253">
        <v>35.700000000000003</v>
      </c>
      <c r="H1253">
        <v>0</v>
      </c>
      <c r="K1253">
        <v>27.7</v>
      </c>
      <c r="L1253">
        <v>117.14</v>
      </c>
      <c r="N1253">
        <v>8.9</v>
      </c>
      <c r="O1253">
        <v>39.1</v>
      </c>
      <c r="P1253">
        <v>72.69</v>
      </c>
      <c r="Q1253" t="s">
        <v>19</v>
      </c>
    </row>
    <row r="1254" spans="1:17" x14ac:dyDescent="0.3">
      <c r="A1254" t="s">
        <v>17</v>
      </c>
      <c r="B1254" s="1">
        <v>37778</v>
      </c>
      <c r="C1254">
        <v>32.1</v>
      </c>
      <c r="D1254">
        <v>24.3</v>
      </c>
      <c r="E1254">
        <v>28.4</v>
      </c>
      <c r="G1254">
        <v>35.6</v>
      </c>
      <c r="H1254">
        <v>0</v>
      </c>
      <c r="K1254">
        <v>33.5</v>
      </c>
      <c r="L1254">
        <v>145.87</v>
      </c>
      <c r="N1254">
        <v>9.1</v>
      </c>
      <c r="O1254">
        <v>26.1</v>
      </c>
      <c r="P1254">
        <v>68.63</v>
      </c>
      <c r="Q1254" t="s">
        <v>19</v>
      </c>
    </row>
    <row r="1255" spans="1:17" x14ac:dyDescent="0.3">
      <c r="A1255" t="s">
        <v>17</v>
      </c>
      <c r="B1255" s="1">
        <v>37779</v>
      </c>
      <c r="C1255">
        <v>31.2</v>
      </c>
      <c r="D1255">
        <v>25</v>
      </c>
      <c r="E1255">
        <v>28.9</v>
      </c>
      <c r="G1255">
        <v>34.700000000000003</v>
      </c>
      <c r="H1255">
        <v>0</v>
      </c>
      <c r="K1255">
        <v>27.7</v>
      </c>
      <c r="L1255">
        <v>100.77</v>
      </c>
      <c r="N1255">
        <v>9.1999999999999993</v>
      </c>
      <c r="O1255">
        <v>30</v>
      </c>
      <c r="P1255">
        <v>68.489999999999995</v>
      </c>
      <c r="Q1255" t="s">
        <v>19</v>
      </c>
    </row>
    <row r="1256" spans="1:17" x14ac:dyDescent="0.3">
      <c r="A1256" t="s">
        <v>17</v>
      </c>
      <c r="B1256" s="1">
        <v>37780</v>
      </c>
      <c r="C1256">
        <v>31.1</v>
      </c>
      <c r="D1256">
        <v>20</v>
      </c>
      <c r="E1256">
        <v>28.3</v>
      </c>
      <c r="G1256">
        <v>35.6</v>
      </c>
      <c r="H1256">
        <v>0</v>
      </c>
      <c r="K1256">
        <v>22.3</v>
      </c>
      <c r="L1256">
        <v>114.17</v>
      </c>
      <c r="N1256">
        <v>9.6</v>
      </c>
      <c r="O1256">
        <v>27.1</v>
      </c>
      <c r="P1256">
        <v>67.709999999999994</v>
      </c>
      <c r="Q1256" t="s">
        <v>19</v>
      </c>
    </row>
    <row r="1257" spans="1:17" x14ac:dyDescent="0.3">
      <c r="A1257" t="s">
        <v>17</v>
      </c>
      <c r="B1257" s="1">
        <v>37781</v>
      </c>
      <c r="C1257">
        <v>31.1</v>
      </c>
      <c r="D1257">
        <v>17.2</v>
      </c>
      <c r="E1257">
        <v>27.8</v>
      </c>
      <c r="G1257">
        <v>32.5</v>
      </c>
      <c r="H1257">
        <v>0</v>
      </c>
      <c r="K1257">
        <v>24.1</v>
      </c>
      <c r="L1257">
        <v>126.15</v>
      </c>
      <c r="N1257">
        <v>9.5</v>
      </c>
      <c r="O1257">
        <v>12.1</v>
      </c>
      <c r="P1257">
        <v>58.77</v>
      </c>
      <c r="Q1257" t="s">
        <v>21</v>
      </c>
    </row>
    <row r="1258" spans="1:17" x14ac:dyDescent="0.3">
      <c r="A1258" t="s">
        <v>17</v>
      </c>
      <c r="B1258" s="1">
        <v>37782</v>
      </c>
      <c r="C1258">
        <v>31.1</v>
      </c>
      <c r="D1258">
        <v>17</v>
      </c>
      <c r="E1258">
        <v>27.1</v>
      </c>
      <c r="G1258">
        <v>32.5</v>
      </c>
      <c r="H1258">
        <v>0</v>
      </c>
      <c r="K1258">
        <v>22.3</v>
      </c>
      <c r="L1258">
        <v>128.33000000000001</v>
      </c>
      <c r="N1258">
        <v>8.8000000000000007</v>
      </c>
      <c r="O1258">
        <v>18</v>
      </c>
      <c r="P1258">
        <v>69.5</v>
      </c>
      <c r="Q1258" t="s">
        <v>21</v>
      </c>
    </row>
    <row r="1259" spans="1:17" x14ac:dyDescent="0.3">
      <c r="A1259" t="s">
        <v>17</v>
      </c>
      <c r="B1259" s="1">
        <v>37783</v>
      </c>
      <c r="C1259">
        <v>31.6</v>
      </c>
      <c r="D1259">
        <v>22.1</v>
      </c>
      <c r="E1259">
        <v>26.6</v>
      </c>
      <c r="G1259">
        <v>33.4</v>
      </c>
      <c r="H1259">
        <v>0</v>
      </c>
      <c r="K1259">
        <v>14.8</v>
      </c>
      <c r="L1259">
        <v>150</v>
      </c>
      <c r="N1259">
        <v>6.7</v>
      </c>
      <c r="O1259">
        <v>21.4</v>
      </c>
      <c r="P1259">
        <v>72.94</v>
      </c>
      <c r="Q1259" t="s">
        <v>21</v>
      </c>
    </row>
    <row r="1260" spans="1:17" x14ac:dyDescent="0.3">
      <c r="A1260" t="s">
        <v>17</v>
      </c>
      <c r="B1260" s="1">
        <v>37784</v>
      </c>
      <c r="C1260">
        <v>31.1</v>
      </c>
      <c r="D1260">
        <v>20</v>
      </c>
      <c r="E1260">
        <v>27.8</v>
      </c>
      <c r="G1260">
        <v>35.9</v>
      </c>
      <c r="H1260">
        <v>39.9</v>
      </c>
      <c r="K1260">
        <v>31.3</v>
      </c>
      <c r="L1260">
        <v>141.82</v>
      </c>
      <c r="N1260">
        <v>8.5</v>
      </c>
      <c r="O1260">
        <v>40.700000000000003</v>
      </c>
      <c r="P1260">
        <v>74.88</v>
      </c>
      <c r="Q1260" t="s">
        <v>18</v>
      </c>
    </row>
    <row r="1261" spans="1:17" x14ac:dyDescent="0.3">
      <c r="A1261" t="s">
        <v>17</v>
      </c>
      <c r="B1261" s="1">
        <v>37785</v>
      </c>
      <c r="C1261">
        <v>31.1</v>
      </c>
      <c r="D1261">
        <v>25</v>
      </c>
      <c r="E1261">
        <v>28.4</v>
      </c>
      <c r="G1261">
        <v>34.700000000000003</v>
      </c>
      <c r="H1261">
        <v>7</v>
      </c>
      <c r="K1261">
        <v>18.399999999999999</v>
      </c>
      <c r="L1261">
        <v>111.43</v>
      </c>
      <c r="N1261">
        <v>8.5</v>
      </c>
      <c r="O1261">
        <v>30.6</v>
      </c>
      <c r="P1261">
        <v>69.209999999999994</v>
      </c>
      <c r="Q1261" t="s">
        <v>18</v>
      </c>
    </row>
    <row r="1262" spans="1:17" x14ac:dyDescent="0.3">
      <c r="A1262" t="s">
        <v>17</v>
      </c>
      <c r="B1262" s="1">
        <v>37786</v>
      </c>
      <c r="C1262">
        <v>31.1</v>
      </c>
      <c r="D1262">
        <v>16.5</v>
      </c>
      <c r="E1262">
        <v>26</v>
      </c>
      <c r="G1262">
        <v>31.9</v>
      </c>
      <c r="H1262">
        <v>0</v>
      </c>
      <c r="K1262">
        <v>22.3</v>
      </c>
      <c r="L1262">
        <v>186.67</v>
      </c>
      <c r="N1262">
        <v>7.4</v>
      </c>
      <c r="O1262">
        <v>8.1</v>
      </c>
      <c r="P1262">
        <v>71.400000000000006</v>
      </c>
      <c r="Q1262" t="s">
        <v>21</v>
      </c>
    </row>
    <row r="1263" spans="1:17" x14ac:dyDescent="0.3">
      <c r="A1263" t="s">
        <v>17</v>
      </c>
      <c r="B1263" s="1">
        <v>37787</v>
      </c>
      <c r="C1263">
        <v>31.2</v>
      </c>
      <c r="D1263">
        <v>22.1</v>
      </c>
      <c r="E1263">
        <v>26.4</v>
      </c>
      <c r="G1263">
        <v>32</v>
      </c>
      <c r="H1263">
        <v>0</v>
      </c>
      <c r="K1263">
        <v>18.399999999999999</v>
      </c>
      <c r="L1263">
        <v>125</v>
      </c>
      <c r="N1263">
        <v>7.5</v>
      </c>
      <c r="O1263">
        <v>15.8</v>
      </c>
      <c r="P1263">
        <v>70.97</v>
      </c>
      <c r="Q1263" t="s">
        <v>21</v>
      </c>
    </row>
    <row r="1264" spans="1:17" x14ac:dyDescent="0.3">
      <c r="A1264" t="s">
        <v>17</v>
      </c>
      <c r="B1264" s="1">
        <v>37788</v>
      </c>
      <c r="C1264">
        <v>31.4</v>
      </c>
      <c r="D1264">
        <v>20.7</v>
      </c>
      <c r="E1264">
        <v>27.3</v>
      </c>
      <c r="G1264">
        <v>34.4</v>
      </c>
      <c r="H1264">
        <v>0</v>
      </c>
      <c r="K1264">
        <v>22.3</v>
      </c>
      <c r="L1264">
        <v>108.89</v>
      </c>
      <c r="N1264">
        <v>8.6</v>
      </c>
      <c r="O1264">
        <v>13.6</v>
      </c>
      <c r="P1264">
        <v>72.86</v>
      </c>
      <c r="Q1264" t="s">
        <v>21</v>
      </c>
    </row>
    <row r="1265" spans="1:17" x14ac:dyDescent="0.3">
      <c r="A1265" t="s">
        <v>17</v>
      </c>
      <c r="B1265" s="1">
        <v>37789</v>
      </c>
      <c r="C1265">
        <v>31.1</v>
      </c>
      <c r="D1265">
        <v>19.8</v>
      </c>
      <c r="E1265">
        <v>27.8</v>
      </c>
      <c r="G1265">
        <v>34</v>
      </c>
      <c r="H1265">
        <v>0</v>
      </c>
      <c r="K1265">
        <v>24.1</v>
      </c>
      <c r="L1265">
        <v>128.33000000000001</v>
      </c>
      <c r="N1265">
        <v>8.6999999999999993</v>
      </c>
      <c r="O1265">
        <v>23.3</v>
      </c>
      <c r="P1265">
        <v>72.790000000000006</v>
      </c>
      <c r="Q1265" t="s">
        <v>21</v>
      </c>
    </row>
    <row r="1266" spans="1:17" x14ac:dyDescent="0.3">
      <c r="A1266" t="s">
        <v>17</v>
      </c>
      <c r="B1266" s="1">
        <v>37790</v>
      </c>
      <c r="C1266">
        <v>31.1</v>
      </c>
      <c r="D1266">
        <v>21.8</v>
      </c>
      <c r="E1266">
        <v>28.2</v>
      </c>
      <c r="G1266">
        <v>35.6</v>
      </c>
      <c r="H1266">
        <v>0.8</v>
      </c>
      <c r="K1266">
        <v>33.5</v>
      </c>
      <c r="L1266">
        <v>129.16999999999999</v>
      </c>
      <c r="N1266">
        <v>8.8000000000000007</v>
      </c>
      <c r="O1266">
        <v>44.4</v>
      </c>
      <c r="P1266">
        <v>75.33</v>
      </c>
      <c r="Q1266" t="s">
        <v>18</v>
      </c>
    </row>
    <row r="1267" spans="1:17" x14ac:dyDescent="0.3">
      <c r="A1267" t="s">
        <v>17</v>
      </c>
      <c r="B1267" s="1">
        <v>37791</v>
      </c>
      <c r="C1267">
        <v>30.1</v>
      </c>
      <c r="D1267">
        <v>23.3</v>
      </c>
      <c r="E1267">
        <v>27.9</v>
      </c>
      <c r="G1267">
        <v>34.299999999999997</v>
      </c>
      <c r="H1267">
        <v>3</v>
      </c>
      <c r="K1267">
        <v>37.1</v>
      </c>
      <c r="L1267">
        <v>95.86</v>
      </c>
      <c r="N1267">
        <v>8.9</v>
      </c>
      <c r="O1267">
        <v>56.4</v>
      </c>
      <c r="P1267">
        <v>77.81</v>
      </c>
      <c r="Q1267" t="s">
        <v>18</v>
      </c>
    </row>
    <row r="1268" spans="1:17" x14ac:dyDescent="0.3">
      <c r="A1268" t="s">
        <v>17</v>
      </c>
      <c r="B1268" s="1">
        <v>37792</v>
      </c>
      <c r="C1268">
        <v>31.1</v>
      </c>
      <c r="D1268">
        <v>21.5</v>
      </c>
      <c r="E1268">
        <v>28.1</v>
      </c>
      <c r="G1268">
        <v>35</v>
      </c>
      <c r="H1268">
        <v>0</v>
      </c>
      <c r="K1268">
        <v>36</v>
      </c>
      <c r="L1268">
        <v>134</v>
      </c>
      <c r="N1268">
        <v>9.4</v>
      </c>
      <c r="O1268">
        <v>43.3</v>
      </c>
      <c r="P1268">
        <v>74.75</v>
      </c>
      <c r="Q1268" t="s">
        <v>19</v>
      </c>
    </row>
    <row r="1269" spans="1:17" x14ac:dyDescent="0.3">
      <c r="A1269" t="s">
        <v>17</v>
      </c>
      <c r="B1269" s="1">
        <v>37793</v>
      </c>
      <c r="C1269">
        <v>30.1</v>
      </c>
      <c r="D1269">
        <v>23.7</v>
      </c>
      <c r="E1269">
        <v>27.4</v>
      </c>
      <c r="G1269">
        <v>34.299999999999997</v>
      </c>
      <c r="H1269">
        <v>0</v>
      </c>
      <c r="K1269">
        <v>22.3</v>
      </c>
      <c r="L1269">
        <v>155.41999999999999</v>
      </c>
      <c r="N1269">
        <v>8.1</v>
      </c>
      <c r="O1269">
        <v>51.4</v>
      </c>
      <c r="P1269">
        <v>77.010000000000005</v>
      </c>
      <c r="Q1269" t="s">
        <v>19</v>
      </c>
    </row>
    <row r="1270" spans="1:17" x14ac:dyDescent="0.3">
      <c r="A1270" t="s">
        <v>17</v>
      </c>
      <c r="B1270" s="1">
        <v>37794</v>
      </c>
      <c r="C1270">
        <v>31.1</v>
      </c>
      <c r="D1270">
        <v>25</v>
      </c>
      <c r="E1270">
        <v>27.8</v>
      </c>
      <c r="G1270">
        <v>35.200000000000003</v>
      </c>
      <c r="H1270">
        <v>0</v>
      </c>
      <c r="K1270">
        <v>25.9</v>
      </c>
      <c r="L1270">
        <v>111.67</v>
      </c>
      <c r="N1270">
        <v>8.4</v>
      </c>
      <c r="O1270">
        <v>49.4</v>
      </c>
      <c r="P1270">
        <v>77.38</v>
      </c>
      <c r="Q1270" t="s">
        <v>19</v>
      </c>
    </row>
    <row r="1271" spans="1:17" x14ac:dyDescent="0.3">
      <c r="A1271" t="s">
        <v>17</v>
      </c>
      <c r="B1271" s="1">
        <v>37795</v>
      </c>
      <c r="C1271">
        <v>31.2</v>
      </c>
      <c r="D1271">
        <v>20.399999999999999</v>
      </c>
      <c r="E1271">
        <v>28.6</v>
      </c>
      <c r="G1271">
        <v>35.6</v>
      </c>
      <c r="H1271">
        <v>0</v>
      </c>
      <c r="K1271">
        <v>33.5</v>
      </c>
      <c r="L1271">
        <v>105.88</v>
      </c>
      <c r="N1271">
        <v>9.8000000000000007</v>
      </c>
      <c r="O1271">
        <v>21.1</v>
      </c>
      <c r="P1271">
        <v>71.010000000000005</v>
      </c>
      <c r="Q1271" t="s">
        <v>21</v>
      </c>
    </row>
    <row r="1272" spans="1:17" x14ac:dyDescent="0.3">
      <c r="A1272" t="s">
        <v>17</v>
      </c>
      <c r="B1272" s="1">
        <v>37796</v>
      </c>
      <c r="C1272">
        <v>32.1</v>
      </c>
      <c r="D1272">
        <v>20.2</v>
      </c>
      <c r="E1272">
        <v>28.2</v>
      </c>
      <c r="G1272">
        <v>46.4</v>
      </c>
      <c r="H1272">
        <v>0</v>
      </c>
      <c r="K1272">
        <v>22.3</v>
      </c>
      <c r="L1272">
        <v>95</v>
      </c>
      <c r="N1272">
        <v>7.7</v>
      </c>
      <c r="O1272">
        <v>19.399999999999999</v>
      </c>
      <c r="P1272">
        <v>73.22</v>
      </c>
      <c r="Q1272" t="s">
        <v>21</v>
      </c>
    </row>
    <row r="1273" spans="1:17" x14ac:dyDescent="0.3">
      <c r="A1273" t="s">
        <v>17</v>
      </c>
      <c r="B1273" s="1">
        <v>37797</v>
      </c>
      <c r="C1273">
        <v>31.1</v>
      </c>
      <c r="D1273">
        <v>18.5</v>
      </c>
      <c r="E1273">
        <v>26.3</v>
      </c>
      <c r="G1273">
        <v>33.799999999999997</v>
      </c>
      <c r="H1273">
        <v>0</v>
      </c>
      <c r="K1273">
        <v>18.399999999999999</v>
      </c>
      <c r="L1273">
        <v>142.86000000000001</v>
      </c>
      <c r="N1273">
        <v>9.3000000000000007</v>
      </c>
      <c r="O1273">
        <v>24.6</v>
      </c>
      <c r="P1273">
        <v>75.7</v>
      </c>
      <c r="Q1273" t="s">
        <v>21</v>
      </c>
    </row>
    <row r="1274" spans="1:17" x14ac:dyDescent="0.3">
      <c r="A1274" t="s">
        <v>17</v>
      </c>
      <c r="B1274" s="1">
        <v>37798</v>
      </c>
      <c r="C1274">
        <v>30.7</v>
      </c>
      <c r="D1274">
        <v>20.100000000000001</v>
      </c>
      <c r="E1274">
        <v>26.2</v>
      </c>
      <c r="G1274">
        <v>32.9</v>
      </c>
      <c r="H1274">
        <v>0</v>
      </c>
      <c r="K1274">
        <v>18.399999999999999</v>
      </c>
      <c r="L1274">
        <v>121.67</v>
      </c>
      <c r="N1274">
        <v>7.2</v>
      </c>
      <c r="O1274">
        <v>33.5</v>
      </c>
      <c r="P1274">
        <v>76.34</v>
      </c>
      <c r="Q1274" t="s">
        <v>19</v>
      </c>
    </row>
    <row r="1275" spans="1:17" x14ac:dyDescent="0.3">
      <c r="A1275" t="s">
        <v>17</v>
      </c>
      <c r="B1275" s="1">
        <v>37799</v>
      </c>
      <c r="C1275">
        <v>30.1</v>
      </c>
      <c r="D1275">
        <v>22.9</v>
      </c>
      <c r="E1275">
        <v>27.2</v>
      </c>
      <c r="G1275">
        <v>34.299999999999997</v>
      </c>
      <c r="H1275">
        <v>0</v>
      </c>
      <c r="K1275">
        <v>14.8</v>
      </c>
      <c r="L1275">
        <v>140</v>
      </c>
      <c r="N1275">
        <v>5.9</v>
      </c>
      <c r="O1275">
        <v>34.200000000000003</v>
      </c>
      <c r="P1275">
        <v>72.239999999999995</v>
      </c>
      <c r="Q1275" t="s">
        <v>19</v>
      </c>
    </row>
    <row r="1276" spans="1:17" x14ac:dyDescent="0.3">
      <c r="A1276" t="s">
        <v>17</v>
      </c>
      <c r="B1276" s="1">
        <v>37800</v>
      </c>
      <c r="C1276">
        <v>32.1</v>
      </c>
      <c r="D1276">
        <v>18.5</v>
      </c>
      <c r="E1276">
        <v>27</v>
      </c>
      <c r="G1276">
        <v>32.5</v>
      </c>
      <c r="H1276">
        <v>0</v>
      </c>
      <c r="K1276">
        <v>22.3</v>
      </c>
      <c r="L1276">
        <v>155.44999999999999</v>
      </c>
      <c r="N1276">
        <v>8.6</v>
      </c>
      <c r="O1276">
        <v>24.3</v>
      </c>
      <c r="P1276">
        <v>65.709999999999994</v>
      </c>
      <c r="Q1276" t="s">
        <v>21</v>
      </c>
    </row>
    <row r="1277" spans="1:17" x14ac:dyDescent="0.3">
      <c r="A1277" t="s">
        <v>17</v>
      </c>
      <c r="B1277" s="1">
        <v>37801</v>
      </c>
      <c r="C1277">
        <v>30.1</v>
      </c>
      <c r="D1277">
        <v>22.1</v>
      </c>
      <c r="E1277">
        <v>25.6</v>
      </c>
      <c r="G1277">
        <v>32.4</v>
      </c>
      <c r="H1277">
        <v>0</v>
      </c>
      <c r="K1277">
        <v>18.399999999999999</v>
      </c>
      <c r="L1277">
        <v>152.19999999999999</v>
      </c>
      <c r="N1277">
        <v>6.6</v>
      </c>
      <c r="O1277">
        <v>45</v>
      </c>
      <c r="P1277">
        <v>75.040000000000006</v>
      </c>
      <c r="Q1277" t="s">
        <v>19</v>
      </c>
    </row>
    <row r="1278" spans="1:17" x14ac:dyDescent="0.3">
      <c r="A1278" t="s">
        <v>17</v>
      </c>
      <c r="B1278" s="1">
        <v>37802</v>
      </c>
      <c r="C1278">
        <v>30.1</v>
      </c>
      <c r="D1278">
        <v>17.5</v>
      </c>
      <c r="E1278">
        <v>25.2</v>
      </c>
      <c r="G1278">
        <v>32</v>
      </c>
      <c r="H1278">
        <v>0</v>
      </c>
      <c r="K1278">
        <v>22.3</v>
      </c>
      <c r="L1278">
        <v>134.80000000000001</v>
      </c>
      <c r="N1278">
        <v>7.3</v>
      </c>
      <c r="O1278">
        <v>30.6</v>
      </c>
      <c r="P1278">
        <v>73.02</v>
      </c>
      <c r="Q1278" t="s">
        <v>19</v>
      </c>
    </row>
    <row r="1279" spans="1:17" x14ac:dyDescent="0.3">
      <c r="A1279" t="s">
        <v>17</v>
      </c>
      <c r="B1279" s="1">
        <v>37803</v>
      </c>
      <c r="C1279">
        <v>30.1</v>
      </c>
      <c r="D1279">
        <v>21.7</v>
      </c>
      <c r="E1279">
        <v>26.9</v>
      </c>
      <c r="G1279">
        <v>32.6</v>
      </c>
      <c r="H1279">
        <v>0</v>
      </c>
      <c r="K1279">
        <v>22.3</v>
      </c>
      <c r="L1279">
        <v>133.33000000000001</v>
      </c>
      <c r="N1279">
        <v>8.3000000000000007</v>
      </c>
      <c r="O1279">
        <v>23.3</v>
      </c>
      <c r="P1279">
        <v>68.92</v>
      </c>
      <c r="Q1279" t="s">
        <v>21</v>
      </c>
    </row>
    <row r="1280" spans="1:17" x14ac:dyDescent="0.3">
      <c r="A1280" t="s">
        <v>17</v>
      </c>
      <c r="B1280" s="1">
        <v>37804</v>
      </c>
      <c r="C1280">
        <v>29.7</v>
      </c>
      <c r="D1280">
        <v>15.2</v>
      </c>
      <c r="E1280">
        <v>25.5</v>
      </c>
      <c r="G1280">
        <v>30.5</v>
      </c>
      <c r="H1280">
        <v>0</v>
      </c>
      <c r="K1280">
        <v>14.8</v>
      </c>
      <c r="L1280">
        <v>126.67</v>
      </c>
      <c r="N1280">
        <v>8.1</v>
      </c>
      <c r="O1280">
        <v>12</v>
      </c>
      <c r="P1280">
        <v>69.709999999999994</v>
      </c>
      <c r="Q1280" t="s">
        <v>21</v>
      </c>
    </row>
    <row r="1281" spans="1:17" x14ac:dyDescent="0.3">
      <c r="A1281" t="s">
        <v>17</v>
      </c>
      <c r="B1281" s="1">
        <v>37805</v>
      </c>
      <c r="C1281">
        <v>30.4</v>
      </c>
      <c r="D1281">
        <v>20.9</v>
      </c>
      <c r="E1281">
        <v>26.7</v>
      </c>
      <c r="G1281">
        <v>31.9</v>
      </c>
      <c r="H1281">
        <v>0</v>
      </c>
      <c r="K1281">
        <v>22.3</v>
      </c>
      <c r="L1281">
        <v>142.86000000000001</v>
      </c>
      <c r="N1281">
        <v>7.7</v>
      </c>
      <c r="O1281">
        <v>7.5</v>
      </c>
      <c r="P1281">
        <v>66</v>
      </c>
      <c r="Q1281" t="s">
        <v>21</v>
      </c>
    </row>
    <row r="1282" spans="1:17" x14ac:dyDescent="0.3">
      <c r="A1282" t="s">
        <v>17</v>
      </c>
      <c r="B1282" s="1">
        <v>37806</v>
      </c>
      <c r="C1282">
        <v>30.1</v>
      </c>
      <c r="D1282">
        <v>20.2</v>
      </c>
      <c r="E1282">
        <v>26.4</v>
      </c>
      <c r="G1282">
        <v>31.4</v>
      </c>
      <c r="H1282">
        <v>0</v>
      </c>
      <c r="K1282">
        <v>24.1</v>
      </c>
      <c r="L1282">
        <v>133</v>
      </c>
      <c r="N1282">
        <v>9</v>
      </c>
      <c r="O1282">
        <v>39.9</v>
      </c>
      <c r="P1282">
        <v>70.040000000000006</v>
      </c>
      <c r="Q1282" t="s">
        <v>19</v>
      </c>
    </row>
    <row r="1283" spans="1:17" x14ac:dyDescent="0.3">
      <c r="A1283" t="s">
        <v>17</v>
      </c>
      <c r="B1283" s="1">
        <v>37807</v>
      </c>
      <c r="C1283">
        <v>30.1</v>
      </c>
      <c r="D1283">
        <v>19.2</v>
      </c>
      <c r="E1283">
        <v>26.5</v>
      </c>
      <c r="G1283">
        <v>32.6</v>
      </c>
      <c r="H1283">
        <v>0</v>
      </c>
      <c r="K1283">
        <v>18.399999999999999</v>
      </c>
      <c r="L1283">
        <v>146.25</v>
      </c>
      <c r="N1283">
        <v>8.8000000000000007</v>
      </c>
      <c r="O1283">
        <v>30.6</v>
      </c>
      <c r="P1283">
        <v>70.23</v>
      </c>
      <c r="Q1283" t="s">
        <v>19</v>
      </c>
    </row>
    <row r="1284" spans="1:17" x14ac:dyDescent="0.3">
      <c r="A1284" t="s">
        <v>17</v>
      </c>
      <c r="B1284" s="1">
        <v>37808</v>
      </c>
      <c r="C1284">
        <v>31.1</v>
      </c>
      <c r="D1284">
        <v>21.9</v>
      </c>
      <c r="E1284">
        <v>26.4</v>
      </c>
      <c r="G1284">
        <v>31.5</v>
      </c>
      <c r="H1284">
        <v>0</v>
      </c>
      <c r="K1284">
        <v>18.399999999999999</v>
      </c>
      <c r="L1284">
        <v>105</v>
      </c>
      <c r="N1284">
        <v>7.6</v>
      </c>
      <c r="O1284">
        <v>23.7</v>
      </c>
      <c r="P1284">
        <v>69.17</v>
      </c>
      <c r="Q1284" t="s">
        <v>21</v>
      </c>
    </row>
    <row r="1285" spans="1:17" x14ac:dyDescent="0.3">
      <c r="A1285" t="s">
        <v>17</v>
      </c>
      <c r="B1285" s="1">
        <v>37809</v>
      </c>
      <c r="C1285">
        <v>31.1</v>
      </c>
      <c r="D1285">
        <v>21.1</v>
      </c>
      <c r="E1285">
        <v>26.7</v>
      </c>
      <c r="G1285">
        <v>33.1</v>
      </c>
      <c r="H1285">
        <v>0</v>
      </c>
      <c r="K1285">
        <v>20.5</v>
      </c>
      <c r="L1285">
        <v>165</v>
      </c>
      <c r="N1285">
        <v>8.1</v>
      </c>
      <c r="O1285">
        <v>20</v>
      </c>
      <c r="P1285">
        <v>68.52</v>
      </c>
      <c r="Q1285" t="s">
        <v>21</v>
      </c>
    </row>
    <row r="1286" spans="1:17" x14ac:dyDescent="0.3">
      <c r="A1286" t="s">
        <v>17</v>
      </c>
      <c r="B1286" s="1">
        <v>37810</v>
      </c>
      <c r="C1286">
        <v>31.1</v>
      </c>
      <c r="D1286">
        <v>20.2</v>
      </c>
      <c r="E1286">
        <v>27.6</v>
      </c>
      <c r="G1286">
        <v>33.799999999999997</v>
      </c>
      <c r="H1286">
        <v>0</v>
      </c>
      <c r="K1286">
        <v>22.3</v>
      </c>
      <c r="L1286">
        <v>153.75</v>
      </c>
      <c r="N1286">
        <v>8.6</v>
      </c>
      <c r="O1286">
        <v>37.1</v>
      </c>
      <c r="P1286">
        <v>67.739999999999995</v>
      </c>
      <c r="Q1286" t="s">
        <v>19</v>
      </c>
    </row>
    <row r="1287" spans="1:17" x14ac:dyDescent="0.3">
      <c r="A1287" t="s">
        <v>17</v>
      </c>
      <c r="B1287" s="1">
        <v>37811</v>
      </c>
      <c r="C1287">
        <v>31.1</v>
      </c>
      <c r="D1287">
        <v>18.5</v>
      </c>
      <c r="E1287">
        <v>26.9</v>
      </c>
      <c r="G1287">
        <v>31.9</v>
      </c>
      <c r="H1287">
        <v>0</v>
      </c>
      <c r="K1287">
        <v>24.1</v>
      </c>
      <c r="L1287">
        <v>126.67</v>
      </c>
      <c r="N1287">
        <v>8.6</v>
      </c>
      <c r="O1287">
        <v>20.6</v>
      </c>
      <c r="P1287">
        <v>65.47</v>
      </c>
      <c r="Q1287" t="s">
        <v>21</v>
      </c>
    </row>
    <row r="1288" spans="1:17" x14ac:dyDescent="0.3">
      <c r="A1288" t="s">
        <v>17</v>
      </c>
      <c r="B1288" s="1">
        <v>37812</v>
      </c>
      <c r="C1288">
        <v>32.1</v>
      </c>
      <c r="D1288">
        <v>16.2</v>
      </c>
      <c r="E1288">
        <v>26.7</v>
      </c>
      <c r="G1288">
        <v>33</v>
      </c>
      <c r="H1288">
        <v>0</v>
      </c>
      <c r="K1288">
        <v>22.3</v>
      </c>
      <c r="L1288">
        <v>149.63999999999999</v>
      </c>
      <c r="N1288">
        <v>8.1999999999999993</v>
      </c>
      <c r="O1288">
        <v>24.4</v>
      </c>
      <c r="P1288">
        <v>65.28</v>
      </c>
      <c r="Q1288" t="s">
        <v>21</v>
      </c>
    </row>
    <row r="1289" spans="1:17" x14ac:dyDescent="0.3">
      <c r="A1289" t="s">
        <v>17</v>
      </c>
      <c r="B1289" s="1">
        <v>37813</v>
      </c>
      <c r="C1289">
        <v>32.1</v>
      </c>
      <c r="D1289">
        <v>23.1</v>
      </c>
      <c r="E1289">
        <v>27.7</v>
      </c>
      <c r="G1289">
        <v>34.299999999999997</v>
      </c>
      <c r="H1289">
        <v>0</v>
      </c>
      <c r="K1289">
        <v>22.3</v>
      </c>
      <c r="L1289">
        <v>122.86</v>
      </c>
      <c r="N1289">
        <v>8.8000000000000007</v>
      </c>
      <c r="O1289">
        <v>29.2</v>
      </c>
      <c r="P1289">
        <v>69.260000000000005</v>
      </c>
      <c r="Q1289" t="s">
        <v>19</v>
      </c>
    </row>
    <row r="1290" spans="1:17" x14ac:dyDescent="0.3">
      <c r="A1290" t="s">
        <v>17</v>
      </c>
      <c r="B1290" s="1">
        <v>37814</v>
      </c>
      <c r="C1290">
        <v>32.1</v>
      </c>
      <c r="D1290">
        <v>23.1</v>
      </c>
      <c r="E1290">
        <v>28.4</v>
      </c>
      <c r="G1290">
        <v>34.299999999999997</v>
      </c>
      <c r="H1290">
        <v>0</v>
      </c>
      <c r="K1290">
        <v>22.3</v>
      </c>
      <c r="L1290">
        <v>141.54</v>
      </c>
      <c r="N1290">
        <v>9.3000000000000007</v>
      </c>
      <c r="O1290">
        <v>36.700000000000003</v>
      </c>
      <c r="P1290">
        <v>67.010000000000005</v>
      </c>
      <c r="Q1290" t="s">
        <v>19</v>
      </c>
    </row>
    <row r="1291" spans="1:17" x14ac:dyDescent="0.3">
      <c r="A1291" t="s">
        <v>17</v>
      </c>
      <c r="B1291" s="1">
        <v>37815</v>
      </c>
      <c r="C1291">
        <v>31.1</v>
      </c>
      <c r="D1291">
        <v>19.100000000000001</v>
      </c>
      <c r="E1291">
        <v>26.6</v>
      </c>
      <c r="G1291">
        <v>31.9</v>
      </c>
      <c r="H1291">
        <v>0</v>
      </c>
      <c r="K1291">
        <v>25.9</v>
      </c>
      <c r="L1291">
        <v>133.16999999999999</v>
      </c>
      <c r="N1291">
        <v>8.5</v>
      </c>
      <c r="O1291">
        <v>12.4</v>
      </c>
      <c r="P1291">
        <v>66.72</v>
      </c>
      <c r="Q1291" t="s">
        <v>21</v>
      </c>
    </row>
    <row r="1292" spans="1:17" x14ac:dyDescent="0.3">
      <c r="A1292" t="s">
        <v>17</v>
      </c>
      <c r="B1292" s="1">
        <v>37816</v>
      </c>
      <c r="C1292">
        <v>30.1</v>
      </c>
      <c r="D1292">
        <v>17.899999999999999</v>
      </c>
      <c r="E1292">
        <v>25.6</v>
      </c>
      <c r="G1292">
        <v>30.7</v>
      </c>
      <c r="H1292">
        <v>0</v>
      </c>
      <c r="K1292">
        <v>18.399999999999999</v>
      </c>
      <c r="L1292">
        <v>141.43</v>
      </c>
      <c r="N1292">
        <v>8.4</v>
      </c>
      <c r="O1292">
        <v>24.2</v>
      </c>
      <c r="P1292">
        <v>69.88</v>
      </c>
      <c r="Q1292" t="s">
        <v>21</v>
      </c>
    </row>
    <row r="1293" spans="1:17" x14ac:dyDescent="0.3">
      <c r="A1293" t="s">
        <v>17</v>
      </c>
      <c r="B1293" s="1">
        <v>37817</v>
      </c>
      <c r="C1293">
        <v>31.1</v>
      </c>
      <c r="D1293">
        <v>21.7</v>
      </c>
      <c r="E1293">
        <v>27.1</v>
      </c>
      <c r="G1293">
        <v>33.1</v>
      </c>
      <c r="H1293">
        <v>0</v>
      </c>
      <c r="K1293">
        <v>25.9</v>
      </c>
      <c r="L1293">
        <v>125</v>
      </c>
      <c r="N1293">
        <v>7.7</v>
      </c>
      <c r="O1293">
        <v>15.3</v>
      </c>
      <c r="P1293">
        <v>64.58</v>
      </c>
      <c r="Q1293" t="s">
        <v>21</v>
      </c>
    </row>
    <row r="1294" spans="1:17" x14ac:dyDescent="0.3">
      <c r="A1294" t="s">
        <v>17</v>
      </c>
      <c r="B1294" s="1">
        <v>37818</v>
      </c>
      <c r="C1294">
        <v>31.1</v>
      </c>
      <c r="D1294">
        <v>22.1</v>
      </c>
      <c r="E1294">
        <v>27.3</v>
      </c>
      <c r="G1294">
        <v>33.799999999999997</v>
      </c>
      <c r="H1294">
        <v>0</v>
      </c>
      <c r="K1294">
        <v>24.1</v>
      </c>
      <c r="L1294">
        <v>150</v>
      </c>
      <c r="N1294">
        <v>7.8</v>
      </c>
      <c r="O1294">
        <v>7.4</v>
      </c>
      <c r="P1294">
        <v>65</v>
      </c>
      <c r="Q1294" t="s">
        <v>21</v>
      </c>
    </row>
    <row r="1295" spans="1:17" x14ac:dyDescent="0.3">
      <c r="A1295" t="s">
        <v>17</v>
      </c>
      <c r="B1295" s="1">
        <v>37819</v>
      </c>
      <c r="C1295">
        <v>32.1</v>
      </c>
      <c r="D1295">
        <v>16.3</v>
      </c>
      <c r="E1295">
        <v>26.6</v>
      </c>
      <c r="G1295">
        <v>32.5</v>
      </c>
      <c r="H1295">
        <v>0</v>
      </c>
      <c r="K1295">
        <v>33.5</v>
      </c>
      <c r="L1295">
        <v>129.16999999999999</v>
      </c>
      <c r="N1295">
        <v>9.1999999999999993</v>
      </c>
      <c r="O1295">
        <v>14.8</v>
      </c>
      <c r="P1295">
        <v>64.27</v>
      </c>
      <c r="Q1295" t="s">
        <v>21</v>
      </c>
    </row>
    <row r="1296" spans="1:17" x14ac:dyDescent="0.3">
      <c r="A1296" t="s">
        <v>17</v>
      </c>
      <c r="B1296" s="1">
        <v>37820</v>
      </c>
      <c r="C1296">
        <v>31.1</v>
      </c>
      <c r="D1296">
        <v>16.5</v>
      </c>
      <c r="E1296">
        <v>26.1</v>
      </c>
      <c r="G1296">
        <v>30.6</v>
      </c>
      <c r="H1296">
        <v>0</v>
      </c>
      <c r="K1296">
        <v>22.3</v>
      </c>
      <c r="L1296">
        <v>154.55000000000001</v>
      </c>
      <c r="N1296">
        <v>9.3000000000000007</v>
      </c>
      <c r="O1296">
        <v>31.8</v>
      </c>
      <c r="P1296">
        <v>61.29</v>
      </c>
      <c r="Q1296" t="s">
        <v>19</v>
      </c>
    </row>
    <row r="1297" spans="1:17" x14ac:dyDescent="0.3">
      <c r="A1297" t="s">
        <v>17</v>
      </c>
      <c r="B1297" s="1">
        <v>37821</v>
      </c>
      <c r="C1297">
        <v>30.1</v>
      </c>
      <c r="D1297">
        <v>14.3</v>
      </c>
      <c r="E1297">
        <v>25.8</v>
      </c>
      <c r="G1297">
        <v>31.4</v>
      </c>
      <c r="H1297">
        <v>0</v>
      </c>
      <c r="K1297">
        <v>27.7</v>
      </c>
      <c r="L1297">
        <v>120</v>
      </c>
      <c r="N1297">
        <v>8.3000000000000007</v>
      </c>
      <c r="O1297">
        <v>13.5</v>
      </c>
      <c r="P1297">
        <v>66.25</v>
      </c>
      <c r="Q1297" t="s">
        <v>21</v>
      </c>
    </row>
    <row r="1298" spans="1:17" x14ac:dyDescent="0.3">
      <c r="A1298" t="s">
        <v>17</v>
      </c>
      <c r="B1298" s="1">
        <v>37822</v>
      </c>
      <c r="C1298">
        <v>30.1</v>
      </c>
      <c r="D1298">
        <v>16.5</v>
      </c>
      <c r="E1298">
        <v>25.6</v>
      </c>
      <c r="G1298">
        <v>30.9</v>
      </c>
      <c r="H1298">
        <v>0</v>
      </c>
      <c r="K1298">
        <v>18.399999999999999</v>
      </c>
      <c r="L1298">
        <v>149.69999999999999</v>
      </c>
      <c r="N1298">
        <v>9.1999999999999993</v>
      </c>
      <c r="O1298">
        <v>38.5</v>
      </c>
      <c r="P1298">
        <v>69.44</v>
      </c>
      <c r="Q1298" t="s">
        <v>19</v>
      </c>
    </row>
    <row r="1299" spans="1:17" x14ac:dyDescent="0.3">
      <c r="A1299" t="s">
        <v>17</v>
      </c>
      <c r="B1299" s="1">
        <v>37823</v>
      </c>
      <c r="C1299">
        <v>31.1</v>
      </c>
      <c r="D1299">
        <v>18.2</v>
      </c>
      <c r="E1299">
        <v>27.3</v>
      </c>
      <c r="G1299">
        <v>32.5</v>
      </c>
      <c r="H1299">
        <v>0</v>
      </c>
      <c r="K1299">
        <v>18.399999999999999</v>
      </c>
      <c r="L1299">
        <v>112</v>
      </c>
      <c r="N1299">
        <v>8.1999999999999993</v>
      </c>
      <c r="O1299">
        <v>23.2</v>
      </c>
      <c r="P1299">
        <v>65.760000000000005</v>
      </c>
      <c r="Q1299" t="s">
        <v>21</v>
      </c>
    </row>
    <row r="1300" spans="1:17" x14ac:dyDescent="0.3">
      <c r="A1300" t="s">
        <v>17</v>
      </c>
      <c r="B1300" s="1">
        <v>37824</v>
      </c>
      <c r="C1300">
        <v>32.1</v>
      </c>
      <c r="D1300">
        <v>22.1</v>
      </c>
      <c r="E1300">
        <v>27.7</v>
      </c>
      <c r="G1300">
        <v>34.700000000000003</v>
      </c>
      <c r="H1300">
        <v>0</v>
      </c>
      <c r="K1300">
        <v>33.5</v>
      </c>
      <c r="L1300">
        <v>126.36</v>
      </c>
      <c r="N1300">
        <v>8.5</v>
      </c>
      <c r="O1300">
        <v>22.5</v>
      </c>
      <c r="P1300">
        <v>64.38</v>
      </c>
      <c r="Q1300" t="s">
        <v>21</v>
      </c>
    </row>
    <row r="1301" spans="1:17" x14ac:dyDescent="0.3">
      <c r="A1301" t="s">
        <v>17</v>
      </c>
      <c r="B1301" s="1">
        <v>37825</v>
      </c>
      <c r="C1301">
        <v>31.4</v>
      </c>
      <c r="D1301">
        <v>19.899999999999999</v>
      </c>
      <c r="E1301">
        <v>26.8</v>
      </c>
      <c r="G1301">
        <v>33.299999999999997</v>
      </c>
      <c r="H1301">
        <v>0</v>
      </c>
      <c r="K1301">
        <v>33.5</v>
      </c>
      <c r="L1301">
        <v>128.18</v>
      </c>
      <c r="N1301">
        <v>8.8000000000000007</v>
      </c>
      <c r="O1301">
        <v>35.6</v>
      </c>
      <c r="P1301">
        <v>68.78</v>
      </c>
      <c r="Q1301" t="s">
        <v>19</v>
      </c>
    </row>
    <row r="1302" spans="1:17" x14ac:dyDescent="0.3">
      <c r="A1302" t="s">
        <v>17</v>
      </c>
      <c r="B1302" s="1">
        <v>37826</v>
      </c>
      <c r="C1302">
        <v>31.1</v>
      </c>
      <c r="D1302">
        <v>20.8</v>
      </c>
      <c r="E1302">
        <v>27.3</v>
      </c>
      <c r="G1302">
        <v>33.6</v>
      </c>
      <c r="H1302">
        <v>0</v>
      </c>
      <c r="K1302">
        <v>24.1</v>
      </c>
      <c r="L1302">
        <v>133.75</v>
      </c>
      <c r="N1302">
        <v>8.6</v>
      </c>
      <c r="O1302">
        <v>25.6</v>
      </c>
      <c r="P1302">
        <v>70.48</v>
      </c>
      <c r="Q1302" t="s">
        <v>19</v>
      </c>
    </row>
    <row r="1303" spans="1:17" x14ac:dyDescent="0.3">
      <c r="A1303" t="s">
        <v>17</v>
      </c>
      <c r="B1303" s="1">
        <v>37827</v>
      </c>
      <c r="C1303">
        <v>31.1</v>
      </c>
      <c r="D1303">
        <v>20</v>
      </c>
      <c r="E1303">
        <v>27.8</v>
      </c>
      <c r="G1303">
        <v>33.799999999999997</v>
      </c>
      <c r="H1303">
        <v>0</v>
      </c>
      <c r="K1303">
        <v>33.5</v>
      </c>
      <c r="L1303">
        <v>130.66999999999999</v>
      </c>
      <c r="N1303">
        <v>8.6999999999999993</v>
      </c>
      <c r="O1303">
        <v>35.299999999999997</v>
      </c>
      <c r="P1303">
        <v>72.12</v>
      </c>
      <c r="Q1303" t="s">
        <v>19</v>
      </c>
    </row>
    <row r="1304" spans="1:17" x14ac:dyDescent="0.3">
      <c r="A1304" t="s">
        <v>17</v>
      </c>
      <c r="B1304" s="1">
        <v>37828</v>
      </c>
      <c r="C1304">
        <v>31.7</v>
      </c>
      <c r="D1304">
        <v>20</v>
      </c>
      <c r="E1304">
        <v>27.1</v>
      </c>
      <c r="G1304">
        <v>35</v>
      </c>
      <c r="H1304">
        <v>0</v>
      </c>
      <c r="K1304">
        <v>18.399999999999999</v>
      </c>
      <c r="L1304">
        <v>158.75</v>
      </c>
      <c r="N1304">
        <v>7.1</v>
      </c>
      <c r="O1304">
        <v>30.7</v>
      </c>
      <c r="P1304">
        <v>73.84</v>
      </c>
      <c r="Q1304" t="s">
        <v>19</v>
      </c>
    </row>
    <row r="1305" spans="1:17" x14ac:dyDescent="0.3">
      <c r="A1305" t="s">
        <v>17</v>
      </c>
      <c r="B1305" s="1">
        <v>37829</v>
      </c>
      <c r="C1305">
        <v>31.4</v>
      </c>
      <c r="D1305">
        <v>23.1</v>
      </c>
      <c r="E1305">
        <v>27</v>
      </c>
      <c r="G1305">
        <v>33.799999999999997</v>
      </c>
      <c r="H1305">
        <v>0</v>
      </c>
      <c r="K1305">
        <v>25.9</v>
      </c>
      <c r="L1305">
        <v>147.44</v>
      </c>
      <c r="N1305">
        <v>8.1999999999999993</v>
      </c>
      <c r="O1305">
        <v>26.1</v>
      </c>
      <c r="P1305">
        <v>71.8</v>
      </c>
      <c r="Q1305" t="s">
        <v>19</v>
      </c>
    </row>
    <row r="1306" spans="1:17" x14ac:dyDescent="0.3">
      <c r="A1306" t="s">
        <v>17</v>
      </c>
      <c r="B1306" s="1">
        <v>37830</v>
      </c>
      <c r="C1306">
        <v>31.2</v>
      </c>
      <c r="D1306">
        <v>20.9</v>
      </c>
      <c r="E1306">
        <v>28</v>
      </c>
      <c r="G1306">
        <v>33.200000000000003</v>
      </c>
      <c r="H1306">
        <v>0</v>
      </c>
      <c r="K1306">
        <v>18.399999999999999</v>
      </c>
      <c r="L1306">
        <v>143.66999999999999</v>
      </c>
      <c r="N1306">
        <v>8.3000000000000007</v>
      </c>
      <c r="O1306">
        <v>21.2</v>
      </c>
      <c r="P1306">
        <v>65.66</v>
      </c>
      <c r="Q1306" t="s">
        <v>21</v>
      </c>
    </row>
    <row r="1307" spans="1:17" x14ac:dyDescent="0.3">
      <c r="A1307" t="s">
        <v>17</v>
      </c>
      <c r="B1307" s="1">
        <v>37831</v>
      </c>
      <c r="C1307">
        <v>31.1</v>
      </c>
      <c r="D1307">
        <v>19.5</v>
      </c>
      <c r="E1307">
        <v>27.2</v>
      </c>
      <c r="G1307">
        <v>33.5</v>
      </c>
      <c r="H1307">
        <v>0</v>
      </c>
      <c r="K1307">
        <v>28.8</v>
      </c>
      <c r="L1307">
        <v>130</v>
      </c>
      <c r="N1307">
        <v>8</v>
      </c>
      <c r="O1307">
        <v>25.9</v>
      </c>
      <c r="P1307">
        <v>67.56</v>
      </c>
      <c r="Q1307" t="s">
        <v>19</v>
      </c>
    </row>
    <row r="1308" spans="1:17" x14ac:dyDescent="0.3">
      <c r="A1308" t="s">
        <v>17</v>
      </c>
      <c r="B1308" s="1">
        <v>37832</v>
      </c>
      <c r="C1308">
        <v>30.6</v>
      </c>
      <c r="D1308">
        <v>21.1</v>
      </c>
      <c r="E1308">
        <v>24.5</v>
      </c>
      <c r="G1308">
        <v>32</v>
      </c>
      <c r="H1308">
        <v>0</v>
      </c>
      <c r="K1308">
        <v>27.7</v>
      </c>
      <c r="L1308">
        <v>146.57</v>
      </c>
      <c r="N1308">
        <v>8</v>
      </c>
      <c r="O1308">
        <v>13.8</v>
      </c>
      <c r="P1308">
        <v>71.900000000000006</v>
      </c>
      <c r="Q1308" t="s">
        <v>21</v>
      </c>
    </row>
    <row r="1309" spans="1:17" x14ac:dyDescent="0.3">
      <c r="A1309" t="s">
        <v>17</v>
      </c>
      <c r="B1309" s="1">
        <v>37833</v>
      </c>
      <c r="C1309">
        <v>30.2</v>
      </c>
      <c r="D1309">
        <v>15.5</v>
      </c>
      <c r="E1309">
        <v>26.1</v>
      </c>
      <c r="G1309">
        <v>30.9</v>
      </c>
      <c r="H1309">
        <v>0</v>
      </c>
      <c r="K1309">
        <v>27.7</v>
      </c>
      <c r="L1309">
        <v>140</v>
      </c>
      <c r="N1309">
        <v>8.6999999999999993</v>
      </c>
      <c r="O1309">
        <v>17.5</v>
      </c>
      <c r="P1309">
        <v>65.739999999999995</v>
      </c>
      <c r="Q1309" t="s">
        <v>21</v>
      </c>
    </row>
    <row r="1310" spans="1:17" x14ac:dyDescent="0.3">
      <c r="A1310" t="s">
        <v>17</v>
      </c>
      <c r="B1310" s="1">
        <v>37834</v>
      </c>
      <c r="C1310">
        <v>30.7</v>
      </c>
      <c r="D1310">
        <v>17</v>
      </c>
      <c r="E1310">
        <v>27</v>
      </c>
      <c r="G1310">
        <v>32.5</v>
      </c>
      <c r="H1310">
        <v>0</v>
      </c>
      <c r="K1310">
        <v>27.7</v>
      </c>
      <c r="L1310">
        <v>121.11</v>
      </c>
      <c r="N1310">
        <v>7.4</v>
      </c>
      <c r="O1310">
        <v>12.1</v>
      </c>
      <c r="P1310">
        <v>66.78</v>
      </c>
      <c r="Q1310" t="s">
        <v>21</v>
      </c>
    </row>
    <row r="1311" spans="1:17" x14ac:dyDescent="0.3">
      <c r="A1311" t="s">
        <v>17</v>
      </c>
      <c r="B1311" s="1">
        <v>37835</v>
      </c>
      <c r="C1311">
        <v>30.4</v>
      </c>
      <c r="D1311">
        <v>19</v>
      </c>
      <c r="E1311">
        <v>26</v>
      </c>
      <c r="G1311">
        <v>32.1</v>
      </c>
      <c r="H1311">
        <v>0</v>
      </c>
      <c r="K1311">
        <v>25.9</v>
      </c>
      <c r="L1311">
        <v>120</v>
      </c>
      <c r="N1311">
        <v>7.6</v>
      </c>
      <c r="O1311">
        <v>30</v>
      </c>
      <c r="P1311">
        <v>67.930000000000007</v>
      </c>
      <c r="Q1311" t="s">
        <v>19</v>
      </c>
    </row>
    <row r="1312" spans="1:17" x14ac:dyDescent="0.3">
      <c r="A1312" t="s">
        <v>17</v>
      </c>
      <c r="B1312" s="1">
        <v>37836</v>
      </c>
      <c r="C1312">
        <v>30.7</v>
      </c>
      <c r="D1312">
        <v>21.1</v>
      </c>
      <c r="E1312">
        <v>26.1</v>
      </c>
      <c r="G1312">
        <v>30.9</v>
      </c>
      <c r="H1312">
        <v>0</v>
      </c>
      <c r="K1312">
        <v>31.3</v>
      </c>
      <c r="L1312">
        <v>161</v>
      </c>
      <c r="N1312">
        <v>8.5</v>
      </c>
      <c r="O1312">
        <v>26.4</v>
      </c>
      <c r="P1312">
        <v>62.45</v>
      </c>
      <c r="Q1312" t="s">
        <v>19</v>
      </c>
    </row>
    <row r="1313" spans="1:17" x14ac:dyDescent="0.3">
      <c r="A1313" t="s">
        <v>17</v>
      </c>
      <c r="B1313" s="1">
        <v>37837</v>
      </c>
      <c r="C1313">
        <v>30.1</v>
      </c>
      <c r="D1313">
        <v>15.8</v>
      </c>
      <c r="E1313">
        <v>25.8</v>
      </c>
      <c r="G1313">
        <v>30.1</v>
      </c>
      <c r="H1313">
        <v>0</v>
      </c>
      <c r="K1313">
        <v>24.1</v>
      </c>
      <c r="L1313">
        <v>161.72999999999999</v>
      </c>
      <c r="N1313">
        <v>8.6999999999999993</v>
      </c>
      <c r="O1313">
        <v>11.1</v>
      </c>
      <c r="P1313">
        <v>60.78</v>
      </c>
      <c r="Q1313" t="s">
        <v>21</v>
      </c>
    </row>
    <row r="1314" spans="1:17" x14ac:dyDescent="0.3">
      <c r="A1314" t="s">
        <v>17</v>
      </c>
      <c r="B1314" s="1">
        <v>37838</v>
      </c>
      <c r="C1314">
        <v>30.1</v>
      </c>
      <c r="D1314">
        <v>20.100000000000001</v>
      </c>
      <c r="E1314">
        <v>26.5</v>
      </c>
      <c r="G1314">
        <v>31.4</v>
      </c>
      <c r="H1314">
        <v>0</v>
      </c>
      <c r="K1314">
        <v>18.399999999999999</v>
      </c>
      <c r="L1314">
        <v>131.82</v>
      </c>
      <c r="N1314">
        <v>9.1999999999999993</v>
      </c>
      <c r="O1314">
        <v>19.3</v>
      </c>
      <c r="P1314">
        <v>67.03</v>
      </c>
      <c r="Q1314" t="s">
        <v>21</v>
      </c>
    </row>
    <row r="1315" spans="1:17" x14ac:dyDescent="0.3">
      <c r="A1315" t="s">
        <v>17</v>
      </c>
      <c r="B1315" s="1">
        <v>37839</v>
      </c>
      <c r="C1315">
        <v>31.1</v>
      </c>
      <c r="D1315">
        <v>16.8</v>
      </c>
      <c r="E1315">
        <v>26.5</v>
      </c>
      <c r="G1315">
        <v>33.1</v>
      </c>
      <c r="H1315">
        <v>0</v>
      </c>
      <c r="K1315">
        <v>25.9</v>
      </c>
      <c r="L1315">
        <v>137.13999999999999</v>
      </c>
      <c r="N1315">
        <v>7.6</v>
      </c>
      <c r="O1315">
        <v>7.1</v>
      </c>
      <c r="P1315">
        <v>68.86</v>
      </c>
      <c r="Q1315" t="s">
        <v>21</v>
      </c>
    </row>
    <row r="1316" spans="1:17" x14ac:dyDescent="0.3">
      <c r="A1316" t="s">
        <v>17</v>
      </c>
      <c r="B1316" s="1">
        <v>37840</v>
      </c>
      <c r="C1316">
        <v>30.1</v>
      </c>
      <c r="D1316">
        <v>16.3</v>
      </c>
      <c r="E1316">
        <v>26.7</v>
      </c>
      <c r="G1316">
        <v>32.799999999999997</v>
      </c>
      <c r="H1316">
        <v>0</v>
      </c>
      <c r="K1316">
        <v>22.3</v>
      </c>
      <c r="L1316">
        <v>124.55</v>
      </c>
      <c r="N1316">
        <v>8</v>
      </c>
      <c r="O1316">
        <v>25.3</v>
      </c>
      <c r="P1316">
        <v>71.11</v>
      </c>
      <c r="Q1316" t="s">
        <v>19</v>
      </c>
    </row>
    <row r="1317" spans="1:17" x14ac:dyDescent="0.3">
      <c r="A1317" t="s">
        <v>17</v>
      </c>
      <c r="B1317" s="1">
        <v>37841</v>
      </c>
      <c r="C1317">
        <v>31.2</v>
      </c>
      <c r="D1317">
        <v>22.1</v>
      </c>
      <c r="E1317">
        <v>27.3</v>
      </c>
      <c r="G1317">
        <v>32.799999999999997</v>
      </c>
      <c r="H1317">
        <v>0</v>
      </c>
      <c r="K1317">
        <v>27.7</v>
      </c>
      <c r="L1317">
        <v>132.5</v>
      </c>
      <c r="N1317">
        <v>7.7</v>
      </c>
      <c r="O1317">
        <v>30</v>
      </c>
      <c r="P1317">
        <v>70.069999999999993</v>
      </c>
      <c r="Q1317" t="s">
        <v>19</v>
      </c>
    </row>
    <row r="1318" spans="1:17" x14ac:dyDescent="0.3">
      <c r="A1318" t="s">
        <v>17</v>
      </c>
      <c r="B1318" s="1">
        <v>37842</v>
      </c>
      <c r="C1318">
        <v>31.1</v>
      </c>
      <c r="D1318">
        <v>19.5</v>
      </c>
      <c r="E1318">
        <v>26.5</v>
      </c>
      <c r="G1318">
        <v>33.1</v>
      </c>
      <c r="H1318">
        <v>0</v>
      </c>
      <c r="K1318">
        <v>33.5</v>
      </c>
      <c r="L1318">
        <v>152.31</v>
      </c>
      <c r="N1318">
        <v>7.8</v>
      </c>
      <c r="O1318">
        <v>12.4</v>
      </c>
      <c r="P1318">
        <v>69.36</v>
      </c>
      <c r="Q1318" t="s">
        <v>21</v>
      </c>
    </row>
    <row r="1319" spans="1:17" x14ac:dyDescent="0.3">
      <c r="A1319" t="s">
        <v>17</v>
      </c>
      <c r="B1319" s="1">
        <v>37843</v>
      </c>
      <c r="C1319">
        <v>31.1</v>
      </c>
      <c r="D1319">
        <v>19.100000000000001</v>
      </c>
      <c r="E1319">
        <v>27.1</v>
      </c>
      <c r="G1319">
        <v>32.5</v>
      </c>
      <c r="H1319">
        <v>0</v>
      </c>
      <c r="K1319">
        <v>22.3</v>
      </c>
      <c r="L1319">
        <v>134.29</v>
      </c>
      <c r="N1319">
        <v>8.6999999999999993</v>
      </c>
      <c r="O1319">
        <v>14.3</v>
      </c>
      <c r="P1319">
        <v>63.87</v>
      </c>
      <c r="Q1319" t="s">
        <v>21</v>
      </c>
    </row>
    <row r="1320" spans="1:17" x14ac:dyDescent="0.3">
      <c r="A1320" t="s">
        <v>17</v>
      </c>
      <c r="B1320" s="1">
        <v>37844</v>
      </c>
      <c r="C1320">
        <v>31.1</v>
      </c>
      <c r="D1320">
        <v>18.8</v>
      </c>
      <c r="E1320">
        <v>26.4</v>
      </c>
      <c r="G1320">
        <v>32.5</v>
      </c>
      <c r="H1320">
        <v>0</v>
      </c>
      <c r="K1320">
        <v>25.9</v>
      </c>
      <c r="L1320">
        <v>157.86000000000001</v>
      </c>
      <c r="N1320">
        <v>8.6999999999999993</v>
      </c>
      <c r="O1320">
        <v>36.799999999999997</v>
      </c>
      <c r="P1320">
        <v>67.510000000000005</v>
      </c>
      <c r="Q1320" t="s">
        <v>19</v>
      </c>
    </row>
    <row r="1321" spans="1:17" x14ac:dyDescent="0.3">
      <c r="A1321" t="s">
        <v>17</v>
      </c>
      <c r="B1321" s="1">
        <v>37845</v>
      </c>
      <c r="C1321">
        <v>31.1</v>
      </c>
      <c r="D1321">
        <v>16.2</v>
      </c>
      <c r="E1321">
        <v>25.9</v>
      </c>
      <c r="G1321">
        <v>31.5</v>
      </c>
      <c r="H1321">
        <v>0</v>
      </c>
      <c r="K1321">
        <v>29.5</v>
      </c>
      <c r="L1321">
        <v>144.46</v>
      </c>
      <c r="N1321">
        <v>9.1999999999999993</v>
      </c>
      <c r="O1321">
        <v>27</v>
      </c>
      <c r="P1321">
        <v>63.1</v>
      </c>
      <c r="Q1321" t="s">
        <v>19</v>
      </c>
    </row>
    <row r="1322" spans="1:17" x14ac:dyDescent="0.3">
      <c r="A1322" t="s">
        <v>17</v>
      </c>
      <c r="B1322" s="1">
        <v>37846</v>
      </c>
      <c r="C1322">
        <v>30.2</v>
      </c>
      <c r="D1322">
        <v>16.3</v>
      </c>
      <c r="E1322">
        <v>23.8</v>
      </c>
      <c r="G1322">
        <v>30.6</v>
      </c>
      <c r="H1322">
        <v>0</v>
      </c>
      <c r="K1322">
        <v>18.399999999999999</v>
      </c>
      <c r="L1322">
        <v>150</v>
      </c>
      <c r="N1322">
        <v>8.5</v>
      </c>
      <c r="O1322">
        <v>15.8</v>
      </c>
      <c r="P1322">
        <v>72.03</v>
      </c>
      <c r="Q1322" t="s">
        <v>21</v>
      </c>
    </row>
    <row r="1323" spans="1:17" x14ac:dyDescent="0.3">
      <c r="A1323" t="s">
        <v>17</v>
      </c>
      <c r="B1323" s="1">
        <v>37847</v>
      </c>
      <c r="C1323">
        <v>30.7</v>
      </c>
      <c r="D1323">
        <v>19.100000000000001</v>
      </c>
      <c r="E1323">
        <v>25.6</v>
      </c>
      <c r="G1323">
        <v>31.7</v>
      </c>
      <c r="H1323">
        <v>0</v>
      </c>
      <c r="K1323">
        <v>18.399999999999999</v>
      </c>
      <c r="L1323">
        <v>134.29</v>
      </c>
      <c r="N1323">
        <v>8.3000000000000007</v>
      </c>
      <c r="O1323">
        <v>20.9</v>
      </c>
      <c r="P1323">
        <v>66.400000000000006</v>
      </c>
      <c r="Q1323" t="s">
        <v>21</v>
      </c>
    </row>
    <row r="1324" spans="1:17" x14ac:dyDescent="0.3">
      <c r="A1324" t="s">
        <v>17</v>
      </c>
      <c r="B1324" s="1">
        <v>37848</v>
      </c>
      <c r="C1324">
        <v>31.1</v>
      </c>
      <c r="D1324">
        <v>19.899999999999999</v>
      </c>
      <c r="E1324">
        <v>25.8</v>
      </c>
      <c r="G1324">
        <v>32.5</v>
      </c>
      <c r="H1324">
        <v>0</v>
      </c>
      <c r="K1324">
        <v>18.399999999999999</v>
      </c>
      <c r="L1324">
        <v>115</v>
      </c>
      <c r="N1324">
        <v>8</v>
      </c>
      <c r="O1324">
        <v>34.5</v>
      </c>
      <c r="P1324">
        <v>71.010000000000005</v>
      </c>
      <c r="Q1324" t="s">
        <v>19</v>
      </c>
    </row>
    <row r="1325" spans="1:17" x14ac:dyDescent="0.3">
      <c r="A1325" t="s">
        <v>17</v>
      </c>
      <c r="B1325" s="1">
        <v>37849</v>
      </c>
      <c r="C1325">
        <v>31.1</v>
      </c>
      <c r="D1325">
        <v>20.9</v>
      </c>
      <c r="E1325">
        <v>27</v>
      </c>
      <c r="G1325">
        <v>33.799999999999997</v>
      </c>
      <c r="H1325">
        <v>0</v>
      </c>
      <c r="K1325">
        <v>25.9</v>
      </c>
      <c r="L1325">
        <v>125</v>
      </c>
      <c r="N1325">
        <v>7.7</v>
      </c>
      <c r="O1325">
        <v>34.1</v>
      </c>
      <c r="P1325">
        <v>70.72</v>
      </c>
      <c r="Q1325" t="s">
        <v>19</v>
      </c>
    </row>
    <row r="1326" spans="1:17" x14ac:dyDescent="0.3">
      <c r="A1326" t="s">
        <v>17</v>
      </c>
      <c r="B1326" s="1">
        <v>37850</v>
      </c>
      <c r="C1326">
        <v>31.2</v>
      </c>
      <c r="D1326">
        <v>23.1</v>
      </c>
      <c r="E1326">
        <v>28.2</v>
      </c>
      <c r="G1326">
        <v>33.1</v>
      </c>
      <c r="H1326">
        <v>0</v>
      </c>
      <c r="K1326">
        <v>22.3</v>
      </c>
      <c r="L1326">
        <v>113.85</v>
      </c>
      <c r="N1326">
        <v>9.3000000000000007</v>
      </c>
      <c r="O1326">
        <v>17.5</v>
      </c>
      <c r="P1326">
        <v>64.95</v>
      </c>
      <c r="Q1326" t="s">
        <v>21</v>
      </c>
    </row>
    <row r="1327" spans="1:17" x14ac:dyDescent="0.3">
      <c r="A1327" t="s">
        <v>17</v>
      </c>
      <c r="B1327" s="1">
        <v>37851</v>
      </c>
      <c r="C1327">
        <v>31.4</v>
      </c>
      <c r="D1327">
        <v>23.1</v>
      </c>
      <c r="E1327">
        <v>27.7</v>
      </c>
      <c r="G1327">
        <v>33.9</v>
      </c>
      <c r="H1327">
        <v>0</v>
      </c>
      <c r="K1327">
        <v>22.3</v>
      </c>
      <c r="L1327">
        <v>134.16999999999999</v>
      </c>
      <c r="N1327">
        <v>9</v>
      </c>
      <c r="O1327">
        <v>33.1</v>
      </c>
      <c r="P1327">
        <v>69.47</v>
      </c>
      <c r="Q1327" t="s">
        <v>19</v>
      </c>
    </row>
    <row r="1328" spans="1:17" x14ac:dyDescent="0.3">
      <c r="A1328" t="s">
        <v>17</v>
      </c>
      <c r="B1328" s="1">
        <v>37852</v>
      </c>
      <c r="C1328">
        <v>31.1</v>
      </c>
      <c r="D1328">
        <v>23.1</v>
      </c>
      <c r="E1328">
        <v>27.9</v>
      </c>
      <c r="G1328">
        <v>33.1</v>
      </c>
      <c r="H1328">
        <v>0</v>
      </c>
      <c r="K1328">
        <v>18.399999999999999</v>
      </c>
      <c r="L1328">
        <v>158.46</v>
      </c>
      <c r="N1328">
        <v>8.9</v>
      </c>
      <c r="O1328">
        <v>33.200000000000003</v>
      </c>
      <c r="P1328">
        <v>67.430000000000007</v>
      </c>
      <c r="Q1328" t="s">
        <v>19</v>
      </c>
    </row>
    <row r="1329" spans="1:17" x14ac:dyDescent="0.3">
      <c r="A1329" t="s">
        <v>17</v>
      </c>
      <c r="B1329" s="1">
        <v>37853</v>
      </c>
      <c r="C1329">
        <v>31.1</v>
      </c>
      <c r="D1329">
        <v>20.2</v>
      </c>
      <c r="E1329">
        <v>27.1</v>
      </c>
      <c r="G1329">
        <v>32.6</v>
      </c>
      <c r="H1329">
        <v>0</v>
      </c>
      <c r="K1329">
        <v>29.5</v>
      </c>
      <c r="L1329">
        <v>111</v>
      </c>
      <c r="N1329">
        <v>8.1999999999999993</v>
      </c>
      <c r="O1329">
        <v>36.9</v>
      </c>
      <c r="P1329">
        <v>69.790000000000006</v>
      </c>
      <c r="Q1329" t="s">
        <v>19</v>
      </c>
    </row>
    <row r="1330" spans="1:17" x14ac:dyDescent="0.3">
      <c r="A1330" t="s">
        <v>17</v>
      </c>
      <c r="B1330" s="1">
        <v>37854</v>
      </c>
      <c r="C1330">
        <v>32.1</v>
      </c>
      <c r="D1330">
        <v>24.1</v>
      </c>
      <c r="E1330">
        <v>28.7</v>
      </c>
      <c r="G1330">
        <v>33.5</v>
      </c>
      <c r="H1330">
        <v>0</v>
      </c>
      <c r="K1330">
        <v>25.9</v>
      </c>
      <c r="L1330">
        <v>154.62</v>
      </c>
      <c r="N1330">
        <v>8.6999999999999993</v>
      </c>
      <c r="O1330">
        <v>30.8</v>
      </c>
      <c r="P1330">
        <v>64.53</v>
      </c>
      <c r="Q1330" t="s">
        <v>19</v>
      </c>
    </row>
    <row r="1331" spans="1:17" x14ac:dyDescent="0.3">
      <c r="A1331" t="s">
        <v>17</v>
      </c>
      <c r="B1331" s="1">
        <v>37855</v>
      </c>
      <c r="C1331">
        <v>33.1</v>
      </c>
      <c r="D1331">
        <v>19.7</v>
      </c>
      <c r="E1331">
        <v>28</v>
      </c>
      <c r="G1331">
        <v>35</v>
      </c>
      <c r="H1331">
        <v>0</v>
      </c>
      <c r="K1331">
        <v>31.3</v>
      </c>
      <c r="L1331">
        <v>173.69</v>
      </c>
      <c r="N1331">
        <v>8.1999999999999993</v>
      </c>
      <c r="O1331">
        <v>13.9</v>
      </c>
      <c r="P1331">
        <v>63.91</v>
      </c>
      <c r="Q1331" t="s">
        <v>21</v>
      </c>
    </row>
    <row r="1332" spans="1:17" x14ac:dyDescent="0.3">
      <c r="A1332" t="s">
        <v>17</v>
      </c>
      <c r="B1332" s="1">
        <v>37856</v>
      </c>
      <c r="C1332">
        <v>31.1</v>
      </c>
      <c r="D1332">
        <v>22.9</v>
      </c>
      <c r="E1332">
        <v>27.9</v>
      </c>
      <c r="G1332">
        <v>33.799999999999997</v>
      </c>
      <c r="H1332">
        <v>0</v>
      </c>
      <c r="K1332">
        <v>22.3</v>
      </c>
      <c r="L1332">
        <v>186</v>
      </c>
      <c r="N1332">
        <v>6.6</v>
      </c>
      <c r="O1332">
        <v>29.4</v>
      </c>
      <c r="P1332">
        <v>63.54</v>
      </c>
      <c r="Q1332" t="s">
        <v>19</v>
      </c>
    </row>
    <row r="1333" spans="1:17" x14ac:dyDescent="0.3">
      <c r="A1333" t="s">
        <v>17</v>
      </c>
      <c r="B1333" s="1">
        <v>37857</v>
      </c>
      <c r="C1333">
        <v>31.1</v>
      </c>
      <c r="D1333">
        <v>19.5</v>
      </c>
      <c r="E1333">
        <v>26.9</v>
      </c>
      <c r="G1333">
        <v>32.5</v>
      </c>
      <c r="H1333">
        <v>0</v>
      </c>
      <c r="K1333">
        <v>27.7</v>
      </c>
      <c r="L1333">
        <v>142.72999999999999</v>
      </c>
      <c r="N1333">
        <v>8.3000000000000007</v>
      </c>
      <c r="O1333">
        <v>26.9</v>
      </c>
      <c r="P1333">
        <v>63.28</v>
      </c>
      <c r="Q1333" t="s">
        <v>19</v>
      </c>
    </row>
    <row r="1334" spans="1:17" x14ac:dyDescent="0.3">
      <c r="A1334" t="s">
        <v>17</v>
      </c>
      <c r="B1334" s="1">
        <v>37858</v>
      </c>
      <c r="C1334">
        <v>30.2</v>
      </c>
      <c r="D1334">
        <v>16</v>
      </c>
      <c r="E1334">
        <v>26.4</v>
      </c>
      <c r="G1334">
        <v>31.2</v>
      </c>
      <c r="H1334">
        <v>0</v>
      </c>
      <c r="K1334">
        <v>22.3</v>
      </c>
      <c r="L1334">
        <v>135</v>
      </c>
      <c r="N1334">
        <v>7.2</v>
      </c>
      <c r="O1334">
        <v>27.3</v>
      </c>
      <c r="P1334">
        <v>63.64</v>
      </c>
      <c r="Q1334" t="s">
        <v>19</v>
      </c>
    </row>
    <row r="1335" spans="1:17" x14ac:dyDescent="0.3">
      <c r="A1335" t="s">
        <v>17</v>
      </c>
      <c r="B1335" s="1">
        <v>37859</v>
      </c>
      <c r="C1335">
        <v>31.1</v>
      </c>
      <c r="D1335">
        <v>21.1</v>
      </c>
      <c r="E1335">
        <v>26.3</v>
      </c>
      <c r="G1335">
        <v>32.5</v>
      </c>
      <c r="H1335">
        <v>0</v>
      </c>
      <c r="K1335">
        <v>27.7</v>
      </c>
      <c r="L1335">
        <v>155.36000000000001</v>
      </c>
      <c r="N1335">
        <v>7.9</v>
      </c>
      <c r="O1335">
        <v>24.9</v>
      </c>
      <c r="P1335">
        <v>67.75</v>
      </c>
      <c r="Q1335" t="s">
        <v>21</v>
      </c>
    </row>
    <row r="1336" spans="1:17" x14ac:dyDescent="0.3">
      <c r="A1336" t="s">
        <v>17</v>
      </c>
      <c r="B1336" s="1">
        <v>37860</v>
      </c>
      <c r="C1336">
        <v>30.6</v>
      </c>
      <c r="D1336">
        <v>22.1</v>
      </c>
      <c r="E1336">
        <v>27.2</v>
      </c>
      <c r="G1336">
        <v>32.6</v>
      </c>
      <c r="H1336">
        <v>0</v>
      </c>
      <c r="K1336">
        <v>27.7</v>
      </c>
      <c r="L1336">
        <v>130.83000000000001</v>
      </c>
      <c r="N1336">
        <v>8.6999999999999993</v>
      </c>
      <c r="O1336">
        <v>18.7</v>
      </c>
      <c r="P1336">
        <v>67.98</v>
      </c>
      <c r="Q1336" t="s">
        <v>21</v>
      </c>
    </row>
    <row r="1337" spans="1:17" x14ac:dyDescent="0.3">
      <c r="A1337" t="s">
        <v>17</v>
      </c>
      <c r="B1337" s="1">
        <v>37861</v>
      </c>
      <c r="C1337">
        <v>31.4</v>
      </c>
      <c r="D1337">
        <v>17.8</v>
      </c>
      <c r="E1337">
        <v>27.6</v>
      </c>
      <c r="G1337">
        <v>33.1</v>
      </c>
      <c r="H1337">
        <v>0</v>
      </c>
      <c r="K1337">
        <v>31.3</v>
      </c>
      <c r="L1337">
        <v>136.91999999999999</v>
      </c>
      <c r="N1337">
        <v>8.4</v>
      </c>
      <c r="O1337">
        <v>15.7</v>
      </c>
      <c r="P1337">
        <v>67.16</v>
      </c>
      <c r="Q1337" t="s">
        <v>21</v>
      </c>
    </row>
    <row r="1338" spans="1:17" x14ac:dyDescent="0.3">
      <c r="A1338" t="s">
        <v>17</v>
      </c>
      <c r="B1338" s="1">
        <v>37862</v>
      </c>
      <c r="C1338">
        <v>31.1</v>
      </c>
      <c r="D1338">
        <v>20.9</v>
      </c>
      <c r="E1338">
        <v>27.1</v>
      </c>
      <c r="G1338">
        <v>34.6</v>
      </c>
      <c r="H1338">
        <v>0</v>
      </c>
      <c r="K1338">
        <v>18.399999999999999</v>
      </c>
      <c r="L1338">
        <v>130</v>
      </c>
      <c r="N1338">
        <v>9.1999999999999993</v>
      </c>
      <c r="O1338">
        <v>34.299999999999997</v>
      </c>
      <c r="P1338">
        <v>73.98</v>
      </c>
      <c r="Q1338" t="s">
        <v>19</v>
      </c>
    </row>
    <row r="1339" spans="1:17" x14ac:dyDescent="0.3">
      <c r="A1339" t="s">
        <v>17</v>
      </c>
      <c r="B1339" s="1">
        <v>37863</v>
      </c>
      <c r="C1339">
        <v>31.6</v>
      </c>
      <c r="D1339">
        <v>23.1</v>
      </c>
      <c r="E1339">
        <v>28</v>
      </c>
      <c r="G1339">
        <v>33.299999999999997</v>
      </c>
      <c r="H1339">
        <v>0</v>
      </c>
      <c r="K1339">
        <v>27.7</v>
      </c>
      <c r="L1339">
        <v>134.55000000000001</v>
      </c>
      <c r="N1339">
        <v>9</v>
      </c>
      <c r="O1339">
        <v>27.9</v>
      </c>
      <c r="P1339">
        <v>65.53</v>
      </c>
      <c r="Q1339" t="s">
        <v>19</v>
      </c>
    </row>
    <row r="1340" spans="1:17" x14ac:dyDescent="0.3">
      <c r="A1340" t="s">
        <v>17</v>
      </c>
      <c r="B1340" s="1">
        <v>37864</v>
      </c>
      <c r="C1340">
        <v>31.7</v>
      </c>
      <c r="D1340">
        <v>20.2</v>
      </c>
      <c r="E1340">
        <v>27.5</v>
      </c>
      <c r="G1340">
        <v>33.4</v>
      </c>
      <c r="H1340">
        <v>0</v>
      </c>
      <c r="K1340">
        <v>25.9</v>
      </c>
      <c r="L1340">
        <v>171.82</v>
      </c>
      <c r="N1340">
        <v>8.5</v>
      </c>
      <c r="O1340">
        <v>28.4</v>
      </c>
      <c r="P1340">
        <v>68.17</v>
      </c>
      <c r="Q1340" t="s">
        <v>19</v>
      </c>
    </row>
    <row r="1341" spans="1:17" x14ac:dyDescent="0.3">
      <c r="A1341" t="s">
        <v>17</v>
      </c>
      <c r="B1341" s="1">
        <v>37865</v>
      </c>
      <c r="C1341">
        <v>30.7</v>
      </c>
      <c r="D1341">
        <v>20.2</v>
      </c>
      <c r="E1341">
        <v>26.1</v>
      </c>
      <c r="G1341">
        <v>32</v>
      </c>
      <c r="H1341">
        <v>0</v>
      </c>
      <c r="K1341">
        <v>25.9</v>
      </c>
      <c r="L1341">
        <v>143.13999999999999</v>
      </c>
      <c r="N1341">
        <v>8.6999999999999993</v>
      </c>
      <c r="O1341">
        <v>26.6</v>
      </c>
      <c r="P1341">
        <v>68.84</v>
      </c>
      <c r="Q1341" t="s">
        <v>19</v>
      </c>
    </row>
    <row r="1342" spans="1:17" x14ac:dyDescent="0.3">
      <c r="A1342" t="s">
        <v>17</v>
      </c>
      <c r="B1342" s="1">
        <v>37866</v>
      </c>
      <c r="C1342">
        <v>31.1</v>
      </c>
      <c r="D1342">
        <v>20.100000000000001</v>
      </c>
      <c r="E1342">
        <v>27.7</v>
      </c>
      <c r="G1342">
        <v>32.6</v>
      </c>
      <c r="H1342">
        <v>0</v>
      </c>
      <c r="K1342">
        <v>29.5</v>
      </c>
      <c r="L1342">
        <v>110.91</v>
      </c>
      <c r="N1342">
        <v>8.1999999999999993</v>
      </c>
      <c r="O1342">
        <v>9.3000000000000007</v>
      </c>
      <c r="P1342">
        <v>64.94</v>
      </c>
      <c r="Q1342" t="s">
        <v>21</v>
      </c>
    </row>
    <row r="1343" spans="1:17" x14ac:dyDescent="0.3">
      <c r="A1343" t="s">
        <v>17</v>
      </c>
      <c r="B1343" s="1">
        <v>37867</v>
      </c>
      <c r="C1343">
        <v>31.1</v>
      </c>
      <c r="D1343">
        <v>18.399999999999999</v>
      </c>
      <c r="E1343">
        <v>27.7</v>
      </c>
      <c r="G1343">
        <v>34.700000000000003</v>
      </c>
      <c r="H1343">
        <v>0</v>
      </c>
      <c r="K1343">
        <v>33.5</v>
      </c>
      <c r="L1343">
        <v>140</v>
      </c>
      <c r="N1343">
        <v>8.9</v>
      </c>
      <c r="O1343">
        <v>19.899999999999999</v>
      </c>
      <c r="P1343">
        <v>68.59</v>
      </c>
      <c r="Q1343" t="s">
        <v>21</v>
      </c>
    </row>
    <row r="1344" spans="1:17" x14ac:dyDescent="0.3">
      <c r="A1344" t="s">
        <v>17</v>
      </c>
      <c r="B1344" s="1">
        <v>37868</v>
      </c>
      <c r="C1344">
        <v>32.1</v>
      </c>
      <c r="D1344">
        <v>21.4</v>
      </c>
      <c r="E1344">
        <v>28</v>
      </c>
      <c r="G1344">
        <v>35.9</v>
      </c>
      <c r="H1344">
        <v>0</v>
      </c>
      <c r="K1344">
        <v>33.5</v>
      </c>
      <c r="L1344">
        <v>121.43</v>
      </c>
      <c r="N1344">
        <v>9.1</v>
      </c>
      <c r="O1344">
        <v>29.9</v>
      </c>
      <c r="P1344">
        <v>70.819999999999993</v>
      </c>
      <c r="Q1344" t="s">
        <v>19</v>
      </c>
    </row>
    <row r="1345" spans="1:17" x14ac:dyDescent="0.3">
      <c r="A1345" t="s">
        <v>17</v>
      </c>
      <c r="B1345" s="1">
        <v>37869</v>
      </c>
      <c r="C1345">
        <v>32.1</v>
      </c>
      <c r="D1345">
        <v>25.9</v>
      </c>
      <c r="E1345">
        <v>29.2</v>
      </c>
      <c r="G1345">
        <v>34.700000000000003</v>
      </c>
      <c r="H1345">
        <v>0</v>
      </c>
      <c r="K1345">
        <v>27.7</v>
      </c>
      <c r="L1345">
        <v>110</v>
      </c>
      <c r="N1345">
        <v>9.1</v>
      </c>
      <c r="O1345">
        <v>27.1</v>
      </c>
      <c r="P1345">
        <v>62.23</v>
      </c>
      <c r="Q1345" t="s">
        <v>19</v>
      </c>
    </row>
    <row r="1346" spans="1:17" x14ac:dyDescent="0.3">
      <c r="A1346" t="s">
        <v>17</v>
      </c>
      <c r="B1346" s="1">
        <v>37870</v>
      </c>
      <c r="C1346">
        <v>31.2</v>
      </c>
      <c r="D1346">
        <v>18</v>
      </c>
      <c r="E1346">
        <v>25.5</v>
      </c>
      <c r="G1346">
        <v>30.4</v>
      </c>
      <c r="H1346">
        <v>1</v>
      </c>
      <c r="K1346">
        <v>27.7</v>
      </c>
      <c r="L1346">
        <v>200</v>
      </c>
      <c r="N1346">
        <v>8.4</v>
      </c>
      <c r="O1346">
        <v>32.4</v>
      </c>
      <c r="P1346">
        <v>63.81</v>
      </c>
      <c r="Q1346" t="s">
        <v>18</v>
      </c>
    </row>
    <row r="1347" spans="1:17" x14ac:dyDescent="0.3">
      <c r="A1347" t="s">
        <v>17</v>
      </c>
      <c r="B1347" s="1">
        <v>37871</v>
      </c>
      <c r="C1347">
        <v>31.1</v>
      </c>
      <c r="D1347">
        <v>16.5</v>
      </c>
      <c r="E1347">
        <v>26.5</v>
      </c>
      <c r="G1347">
        <v>31</v>
      </c>
      <c r="H1347">
        <v>0</v>
      </c>
      <c r="K1347">
        <v>27.7</v>
      </c>
      <c r="L1347">
        <v>125</v>
      </c>
      <c r="N1347">
        <v>8.1999999999999993</v>
      </c>
      <c r="O1347">
        <v>11</v>
      </c>
      <c r="P1347">
        <v>54.4</v>
      </c>
      <c r="Q1347" t="s">
        <v>21</v>
      </c>
    </row>
    <row r="1348" spans="1:17" x14ac:dyDescent="0.3">
      <c r="A1348" t="s">
        <v>17</v>
      </c>
      <c r="B1348" s="1">
        <v>37872</v>
      </c>
      <c r="C1348">
        <v>31.1</v>
      </c>
      <c r="D1348">
        <v>18.3</v>
      </c>
      <c r="E1348">
        <v>26.5</v>
      </c>
      <c r="G1348">
        <v>31</v>
      </c>
      <c r="H1348">
        <v>0</v>
      </c>
      <c r="K1348">
        <v>27.7</v>
      </c>
      <c r="L1348">
        <v>145</v>
      </c>
      <c r="N1348">
        <v>9.1</v>
      </c>
      <c r="O1348">
        <v>18.600000000000001</v>
      </c>
      <c r="P1348">
        <v>54.99</v>
      </c>
      <c r="Q1348" t="s">
        <v>21</v>
      </c>
    </row>
    <row r="1349" spans="1:17" x14ac:dyDescent="0.3">
      <c r="A1349" t="s">
        <v>17</v>
      </c>
      <c r="B1349" s="1">
        <v>37873</v>
      </c>
      <c r="C1349">
        <v>31.4</v>
      </c>
      <c r="D1349">
        <v>16.5</v>
      </c>
      <c r="E1349">
        <v>26.9</v>
      </c>
      <c r="G1349">
        <v>31.5</v>
      </c>
      <c r="H1349">
        <v>0</v>
      </c>
      <c r="K1349">
        <v>22.3</v>
      </c>
      <c r="L1349">
        <v>121</v>
      </c>
      <c r="N1349">
        <v>8.6999999999999993</v>
      </c>
      <c r="O1349">
        <v>15.6</v>
      </c>
      <c r="P1349">
        <v>57.89</v>
      </c>
      <c r="Q1349" t="s">
        <v>21</v>
      </c>
    </row>
    <row r="1350" spans="1:17" x14ac:dyDescent="0.3">
      <c r="A1350" t="s">
        <v>17</v>
      </c>
      <c r="B1350" s="1">
        <v>37874</v>
      </c>
      <c r="C1350">
        <v>32.1</v>
      </c>
      <c r="D1350">
        <v>19.2</v>
      </c>
      <c r="E1350">
        <v>28</v>
      </c>
      <c r="G1350">
        <v>33.6</v>
      </c>
      <c r="H1350">
        <v>0</v>
      </c>
      <c r="K1350">
        <v>33.5</v>
      </c>
      <c r="L1350">
        <v>122.5</v>
      </c>
      <c r="N1350">
        <v>8.9</v>
      </c>
      <c r="O1350">
        <v>12.7</v>
      </c>
      <c r="P1350">
        <v>60.34</v>
      </c>
      <c r="Q1350" t="s">
        <v>21</v>
      </c>
    </row>
    <row r="1351" spans="1:17" x14ac:dyDescent="0.3">
      <c r="A1351" t="s">
        <v>17</v>
      </c>
      <c r="B1351" s="1">
        <v>37875</v>
      </c>
      <c r="C1351">
        <v>33.1</v>
      </c>
      <c r="D1351">
        <v>20</v>
      </c>
      <c r="E1351">
        <v>27.8</v>
      </c>
      <c r="G1351">
        <v>34.700000000000003</v>
      </c>
      <c r="H1351">
        <v>0</v>
      </c>
      <c r="K1351">
        <v>27.7</v>
      </c>
      <c r="L1351">
        <v>164.71</v>
      </c>
      <c r="N1351">
        <v>8.3000000000000007</v>
      </c>
      <c r="O1351">
        <v>13.5</v>
      </c>
      <c r="P1351">
        <v>65.94</v>
      </c>
      <c r="Q1351" t="s">
        <v>21</v>
      </c>
    </row>
    <row r="1352" spans="1:17" x14ac:dyDescent="0.3">
      <c r="A1352" t="s">
        <v>17</v>
      </c>
      <c r="B1352" s="1">
        <v>37876</v>
      </c>
      <c r="C1352">
        <v>32.200000000000003</v>
      </c>
      <c r="D1352">
        <v>21.2</v>
      </c>
      <c r="E1352">
        <v>28.4</v>
      </c>
      <c r="G1352">
        <v>35</v>
      </c>
      <c r="H1352">
        <v>0.5</v>
      </c>
      <c r="K1352">
        <v>29.5</v>
      </c>
      <c r="L1352">
        <v>111.67</v>
      </c>
      <c r="N1352">
        <v>8.9</v>
      </c>
      <c r="O1352">
        <v>33</v>
      </c>
      <c r="P1352">
        <v>67.62</v>
      </c>
      <c r="Q1352" t="s">
        <v>18</v>
      </c>
    </row>
    <row r="1353" spans="1:17" x14ac:dyDescent="0.3">
      <c r="A1353" t="s">
        <v>17</v>
      </c>
      <c r="B1353" s="1">
        <v>37877</v>
      </c>
      <c r="C1353">
        <v>32.1</v>
      </c>
      <c r="D1353">
        <v>21.5</v>
      </c>
      <c r="E1353">
        <v>28.8</v>
      </c>
      <c r="G1353">
        <v>35.9</v>
      </c>
      <c r="H1353">
        <v>0</v>
      </c>
      <c r="K1353">
        <v>27.7</v>
      </c>
      <c r="L1353">
        <v>125.83</v>
      </c>
      <c r="N1353">
        <v>9.1999999999999993</v>
      </c>
      <c r="O1353">
        <v>46.9</v>
      </c>
      <c r="P1353">
        <v>65.77</v>
      </c>
      <c r="Q1353" t="s">
        <v>19</v>
      </c>
    </row>
    <row r="1354" spans="1:17" x14ac:dyDescent="0.3">
      <c r="A1354" t="s">
        <v>17</v>
      </c>
      <c r="B1354" s="1">
        <v>37878</v>
      </c>
      <c r="C1354">
        <v>32.1</v>
      </c>
      <c r="D1354">
        <v>24.1</v>
      </c>
      <c r="E1354">
        <v>28.7</v>
      </c>
      <c r="G1354">
        <v>34.700000000000003</v>
      </c>
      <c r="H1354">
        <v>0</v>
      </c>
      <c r="K1354">
        <v>22.3</v>
      </c>
      <c r="L1354">
        <v>117.86</v>
      </c>
      <c r="N1354">
        <v>9.5</v>
      </c>
      <c r="O1354">
        <v>25.8</v>
      </c>
      <c r="P1354">
        <v>65.23</v>
      </c>
      <c r="Q1354" t="s">
        <v>19</v>
      </c>
    </row>
    <row r="1355" spans="1:17" x14ac:dyDescent="0.3">
      <c r="A1355" t="s">
        <v>17</v>
      </c>
      <c r="B1355" s="1">
        <v>37879</v>
      </c>
      <c r="C1355">
        <v>33.1</v>
      </c>
      <c r="D1355">
        <v>24.2</v>
      </c>
      <c r="E1355">
        <v>29.2</v>
      </c>
      <c r="G1355">
        <v>34.1</v>
      </c>
      <c r="H1355">
        <v>0</v>
      </c>
      <c r="K1355">
        <v>22.3</v>
      </c>
      <c r="L1355">
        <v>110.71</v>
      </c>
      <c r="N1355">
        <v>9.4</v>
      </c>
      <c r="O1355">
        <v>20</v>
      </c>
      <c r="P1355">
        <v>60.13</v>
      </c>
      <c r="Q1355" t="s">
        <v>21</v>
      </c>
    </row>
    <row r="1356" spans="1:17" x14ac:dyDescent="0.3">
      <c r="A1356" t="s">
        <v>17</v>
      </c>
      <c r="B1356" s="1">
        <v>37880</v>
      </c>
      <c r="C1356">
        <v>32.4</v>
      </c>
      <c r="D1356">
        <v>23.9</v>
      </c>
      <c r="E1356">
        <v>28.5</v>
      </c>
      <c r="G1356">
        <v>35</v>
      </c>
      <c r="H1356">
        <v>0</v>
      </c>
      <c r="K1356">
        <v>24.1</v>
      </c>
      <c r="L1356">
        <v>125.45</v>
      </c>
      <c r="N1356">
        <v>8.1999999999999993</v>
      </c>
      <c r="O1356">
        <v>29.3</v>
      </c>
      <c r="P1356">
        <v>64.16</v>
      </c>
      <c r="Q1356" t="s">
        <v>19</v>
      </c>
    </row>
    <row r="1357" spans="1:17" x14ac:dyDescent="0.3">
      <c r="A1357" t="s">
        <v>17</v>
      </c>
      <c r="B1357" s="1">
        <v>37881</v>
      </c>
      <c r="C1357">
        <v>33.1</v>
      </c>
      <c r="D1357">
        <v>20.5</v>
      </c>
      <c r="E1357">
        <v>28.9</v>
      </c>
      <c r="G1357">
        <v>34.4</v>
      </c>
      <c r="H1357">
        <v>0</v>
      </c>
      <c r="K1357">
        <v>18.399999999999999</v>
      </c>
      <c r="L1357">
        <v>116.36</v>
      </c>
      <c r="N1357">
        <v>8.9</v>
      </c>
      <c r="O1357">
        <v>30</v>
      </c>
      <c r="P1357">
        <v>61.24</v>
      </c>
      <c r="Q1357" t="s">
        <v>19</v>
      </c>
    </row>
    <row r="1358" spans="1:17" x14ac:dyDescent="0.3">
      <c r="A1358" t="s">
        <v>17</v>
      </c>
      <c r="B1358" s="1">
        <v>37882</v>
      </c>
      <c r="C1358">
        <v>32.1</v>
      </c>
      <c r="D1358">
        <v>21.2</v>
      </c>
      <c r="E1358">
        <v>28.6</v>
      </c>
      <c r="G1358">
        <v>33.700000000000003</v>
      </c>
      <c r="H1358">
        <v>0</v>
      </c>
      <c r="K1358">
        <v>24.1</v>
      </c>
      <c r="L1358">
        <v>114.64</v>
      </c>
      <c r="N1358">
        <v>8.6</v>
      </c>
      <c r="O1358">
        <v>28.8</v>
      </c>
      <c r="P1358">
        <v>63.16</v>
      </c>
      <c r="Q1358" t="s">
        <v>19</v>
      </c>
    </row>
    <row r="1359" spans="1:17" x14ac:dyDescent="0.3">
      <c r="A1359" t="s">
        <v>17</v>
      </c>
      <c r="B1359" s="1">
        <v>37883</v>
      </c>
      <c r="C1359">
        <v>33.700000000000003</v>
      </c>
      <c r="D1359">
        <v>21.2</v>
      </c>
      <c r="E1359">
        <v>29.1</v>
      </c>
      <c r="G1359">
        <v>34.700000000000003</v>
      </c>
      <c r="H1359">
        <v>0</v>
      </c>
      <c r="K1359">
        <v>25.9</v>
      </c>
      <c r="L1359">
        <v>135.83000000000001</v>
      </c>
      <c r="N1359">
        <v>8.8000000000000007</v>
      </c>
      <c r="O1359">
        <v>44.6</v>
      </c>
      <c r="P1359">
        <v>62.05</v>
      </c>
      <c r="Q1359" t="s">
        <v>19</v>
      </c>
    </row>
    <row r="1360" spans="1:17" x14ac:dyDescent="0.3">
      <c r="A1360" t="s">
        <v>17</v>
      </c>
      <c r="B1360" s="1">
        <v>37884</v>
      </c>
      <c r="C1360">
        <v>32.9</v>
      </c>
      <c r="D1360">
        <v>23.1</v>
      </c>
      <c r="E1360">
        <v>28.6</v>
      </c>
      <c r="G1360">
        <v>36.1</v>
      </c>
      <c r="H1360">
        <v>0</v>
      </c>
      <c r="K1360">
        <v>22.3</v>
      </c>
      <c r="L1360">
        <v>127.27</v>
      </c>
      <c r="N1360">
        <v>8.4</v>
      </c>
      <c r="O1360">
        <v>25.7</v>
      </c>
      <c r="P1360">
        <v>66.09</v>
      </c>
      <c r="Q1360" t="s">
        <v>19</v>
      </c>
    </row>
    <row r="1361" spans="1:17" x14ac:dyDescent="0.3">
      <c r="A1361" t="s">
        <v>17</v>
      </c>
      <c r="B1361" s="1">
        <v>37885</v>
      </c>
      <c r="C1361">
        <v>33.200000000000003</v>
      </c>
      <c r="D1361">
        <v>21.5</v>
      </c>
      <c r="E1361">
        <v>27.8</v>
      </c>
      <c r="G1361">
        <v>35.200000000000003</v>
      </c>
      <c r="H1361">
        <v>0</v>
      </c>
      <c r="K1361">
        <v>31.3</v>
      </c>
      <c r="L1361">
        <v>150</v>
      </c>
      <c r="N1361">
        <v>8.4</v>
      </c>
      <c r="O1361">
        <v>21.5</v>
      </c>
      <c r="P1361">
        <v>69.69</v>
      </c>
      <c r="Q1361" t="s">
        <v>21</v>
      </c>
    </row>
    <row r="1362" spans="1:17" x14ac:dyDescent="0.3">
      <c r="A1362" t="s">
        <v>17</v>
      </c>
      <c r="B1362" s="1">
        <v>37886</v>
      </c>
      <c r="C1362">
        <v>33.1</v>
      </c>
      <c r="D1362">
        <v>21.3</v>
      </c>
      <c r="E1362">
        <v>28.7</v>
      </c>
      <c r="G1362">
        <v>34.1</v>
      </c>
      <c r="H1362">
        <v>0</v>
      </c>
      <c r="K1362">
        <v>27.7</v>
      </c>
      <c r="L1362">
        <v>116.67</v>
      </c>
      <c r="N1362">
        <v>9.6999999999999993</v>
      </c>
      <c r="O1362">
        <v>23</v>
      </c>
      <c r="P1362">
        <v>62.18</v>
      </c>
      <c r="Q1362" t="s">
        <v>21</v>
      </c>
    </row>
    <row r="1363" spans="1:17" x14ac:dyDescent="0.3">
      <c r="A1363" t="s">
        <v>17</v>
      </c>
      <c r="B1363" s="1">
        <v>37887</v>
      </c>
      <c r="C1363">
        <v>23.9</v>
      </c>
      <c r="D1363">
        <v>22.7</v>
      </c>
      <c r="E1363">
        <v>23.2</v>
      </c>
      <c r="H1363">
        <v>0</v>
      </c>
      <c r="K1363">
        <v>0</v>
      </c>
      <c r="N1363">
        <v>5.3</v>
      </c>
      <c r="O1363">
        <v>6.7</v>
      </c>
      <c r="P1363">
        <v>84.99</v>
      </c>
      <c r="Q1363" t="s">
        <v>21</v>
      </c>
    </row>
    <row r="1364" spans="1:17" x14ac:dyDescent="0.3">
      <c r="A1364" t="s">
        <v>17</v>
      </c>
      <c r="B1364" s="1">
        <v>37888</v>
      </c>
      <c r="C1364">
        <v>32.9</v>
      </c>
      <c r="D1364">
        <v>21</v>
      </c>
      <c r="E1364">
        <v>28.9</v>
      </c>
      <c r="G1364">
        <v>36</v>
      </c>
      <c r="H1364">
        <v>0</v>
      </c>
      <c r="K1364">
        <v>24.1</v>
      </c>
      <c r="L1364">
        <v>137.78</v>
      </c>
      <c r="N1364">
        <v>9.3000000000000007</v>
      </c>
      <c r="O1364">
        <v>19.100000000000001</v>
      </c>
      <c r="P1364">
        <v>62.55</v>
      </c>
      <c r="Q1364" t="s">
        <v>21</v>
      </c>
    </row>
    <row r="1365" spans="1:17" x14ac:dyDescent="0.3">
      <c r="A1365" t="s">
        <v>17</v>
      </c>
      <c r="B1365" s="1">
        <v>37889</v>
      </c>
      <c r="C1365">
        <v>33.1</v>
      </c>
      <c r="D1365">
        <v>23.1</v>
      </c>
      <c r="E1365">
        <v>27.7</v>
      </c>
      <c r="G1365">
        <v>36.200000000000003</v>
      </c>
      <c r="H1365">
        <v>0</v>
      </c>
      <c r="K1365">
        <v>18.399999999999999</v>
      </c>
      <c r="L1365">
        <v>164.29</v>
      </c>
      <c r="N1365">
        <v>8.3000000000000007</v>
      </c>
      <c r="O1365">
        <v>22</v>
      </c>
      <c r="P1365">
        <v>68.400000000000006</v>
      </c>
      <c r="Q1365" t="s">
        <v>21</v>
      </c>
    </row>
    <row r="1366" spans="1:17" x14ac:dyDescent="0.3">
      <c r="A1366" t="s">
        <v>17</v>
      </c>
      <c r="B1366" s="1">
        <v>37890</v>
      </c>
      <c r="C1366">
        <v>33.1</v>
      </c>
      <c r="D1366">
        <v>21.8</v>
      </c>
      <c r="E1366">
        <v>28.1</v>
      </c>
      <c r="G1366">
        <v>35.6</v>
      </c>
      <c r="H1366">
        <v>0</v>
      </c>
      <c r="K1366">
        <v>27.7</v>
      </c>
      <c r="L1366">
        <v>142.13999999999999</v>
      </c>
      <c r="N1366">
        <v>8.1</v>
      </c>
      <c r="O1366">
        <v>20.399999999999999</v>
      </c>
      <c r="P1366">
        <v>66.290000000000006</v>
      </c>
      <c r="Q1366" t="s">
        <v>21</v>
      </c>
    </row>
    <row r="1367" spans="1:17" x14ac:dyDescent="0.3">
      <c r="A1367" t="s">
        <v>17</v>
      </c>
      <c r="B1367" s="1">
        <v>37891</v>
      </c>
      <c r="C1367">
        <v>33.1</v>
      </c>
      <c r="D1367">
        <v>20.5</v>
      </c>
      <c r="E1367">
        <v>28.4</v>
      </c>
      <c r="G1367">
        <v>34.700000000000003</v>
      </c>
      <c r="H1367">
        <v>0</v>
      </c>
      <c r="K1367">
        <v>25.9</v>
      </c>
      <c r="L1367">
        <v>156.76</v>
      </c>
      <c r="N1367">
        <v>8.5</v>
      </c>
      <c r="O1367">
        <v>21.5</v>
      </c>
      <c r="P1367">
        <v>64.540000000000006</v>
      </c>
      <c r="Q1367" t="s">
        <v>21</v>
      </c>
    </row>
    <row r="1368" spans="1:17" x14ac:dyDescent="0.3">
      <c r="A1368" t="s">
        <v>17</v>
      </c>
      <c r="B1368" s="1">
        <v>37892</v>
      </c>
      <c r="C1368">
        <v>34.1</v>
      </c>
      <c r="D1368">
        <v>20.7</v>
      </c>
      <c r="E1368">
        <v>28.9</v>
      </c>
      <c r="G1368">
        <v>34.6</v>
      </c>
      <c r="H1368">
        <v>0</v>
      </c>
      <c r="K1368">
        <v>22.3</v>
      </c>
      <c r="L1368">
        <v>134.44999999999999</v>
      </c>
      <c r="N1368">
        <v>8.9</v>
      </c>
      <c r="O1368">
        <v>19.100000000000001</v>
      </c>
      <c r="P1368">
        <v>61.18</v>
      </c>
      <c r="Q1368" t="s">
        <v>21</v>
      </c>
    </row>
    <row r="1369" spans="1:17" x14ac:dyDescent="0.3">
      <c r="A1369" t="s">
        <v>17</v>
      </c>
      <c r="B1369" s="1">
        <v>37893</v>
      </c>
      <c r="C1369">
        <v>34.1</v>
      </c>
      <c r="D1369">
        <v>21.2</v>
      </c>
      <c r="E1369">
        <v>29.3</v>
      </c>
      <c r="G1369">
        <v>36.200000000000003</v>
      </c>
      <c r="H1369">
        <v>0</v>
      </c>
      <c r="K1369">
        <v>27.7</v>
      </c>
      <c r="L1369">
        <v>147.86000000000001</v>
      </c>
      <c r="N1369">
        <v>9.3000000000000007</v>
      </c>
      <c r="O1369">
        <v>18.5</v>
      </c>
      <c r="P1369">
        <v>60.74</v>
      </c>
      <c r="Q1369" t="s">
        <v>21</v>
      </c>
    </row>
    <row r="1370" spans="1:17" x14ac:dyDescent="0.3">
      <c r="A1370" t="s">
        <v>17</v>
      </c>
      <c r="B1370" s="1">
        <v>37894</v>
      </c>
      <c r="C1370">
        <v>34.1</v>
      </c>
      <c r="D1370">
        <v>24.1</v>
      </c>
      <c r="E1370">
        <v>30.2</v>
      </c>
      <c r="G1370">
        <v>36.6</v>
      </c>
      <c r="H1370">
        <v>0</v>
      </c>
      <c r="K1370">
        <v>22.3</v>
      </c>
      <c r="L1370">
        <v>133.38</v>
      </c>
      <c r="N1370">
        <v>10.199999999999999</v>
      </c>
      <c r="O1370">
        <v>34.299999999999997</v>
      </c>
      <c r="P1370">
        <v>59.13</v>
      </c>
      <c r="Q1370" t="s">
        <v>19</v>
      </c>
    </row>
    <row r="1371" spans="1:17" x14ac:dyDescent="0.3">
      <c r="A1371" t="s">
        <v>17</v>
      </c>
      <c r="B1371" s="1">
        <v>37895</v>
      </c>
      <c r="C1371">
        <v>33.1</v>
      </c>
      <c r="D1371">
        <v>24.9</v>
      </c>
      <c r="E1371">
        <v>29.2</v>
      </c>
      <c r="G1371">
        <v>38.200000000000003</v>
      </c>
      <c r="H1371">
        <v>0</v>
      </c>
      <c r="K1371">
        <v>24.1</v>
      </c>
      <c r="L1371">
        <v>120</v>
      </c>
      <c r="N1371">
        <v>8.8000000000000007</v>
      </c>
      <c r="O1371">
        <v>38.700000000000003</v>
      </c>
      <c r="P1371">
        <v>67.63</v>
      </c>
      <c r="Q1371" t="s">
        <v>19</v>
      </c>
    </row>
    <row r="1372" spans="1:17" x14ac:dyDescent="0.3">
      <c r="A1372" t="s">
        <v>17</v>
      </c>
      <c r="B1372" s="1">
        <v>37896</v>
      </c>
      <c r="C1372">
        <v>32.4</v>
      </c>
      <c r="D1372">
        <v>23.1</v>
      </c>
      <c r="E1372">
        <v>28.1</v>
      </c>
      <c r="G1372">
        <v>35.5</v>
      </c>
      <c r="H1372">
        <v>0</v>
      </c>
      <c r="K1372">
        <v>27.7</v>
      </c>
      <c r="L1372">
        <v>136.66999999999999</v>
      </c>
      <c r="N1372">
        <v>9.1999999999999993</v>
      </c>
      <c r="O1372">
        <v>44.9</v>
      </c>
      <c r="P1372">
        <v>71.41</v>
      </c>
      <c r="Q1372" t="s">
        <v>19</v>
      </c>
    </row>
    <row r="1373" spans="1:17" x14ac:dyDescent="0.3">
      <c r="A1373" t="s">
        <v>17</v>
      </c>
      <c r="B1373" s="1">
        <v>37897</v>
      </c>
      <c r="C1373">
        <v>33.4</v>
      </c>
      <c r="D1373">
        <v>22.2</v>
      </c>
      <c r="E1373">
        <v>29</v>
      </c>
      <c r="G1373">
        <v>38.200000000000003</v>
      </c>
      <c r="H1373">
        <v>0</v>
      </c>
      <c r="K1373">
        <v>25.9</v>
      </c>
      <c r="L1373">
        <v>122.55</v>
      </c>
      <c r="N1373">
        <v>8.6</v>
      </c>
      <c r="O1373">
        <v>33.4</v>
      </c>
      <c r="P1373">
        <v>69.67</v>
      </c>
      <c r="Q1373" t="s">
        <v>19</v>
      </c>
    </row>
    <row r="1374" spans="1:17" x14ac:dyDescent="0.3">
      <c r="A1374" t="s">
        <v>17</v>
      </c>
      <c r="B1374" s="1">
        <v>37898</v>
      </c>
      <c r="C1374">
        <v>33.1</v>
      </c>
      <c r="D1374">
        <v>24.9</v>
      </c>
      <c r="E1374">
        <v>29.4</v>
      </c>
      <c r="G1374">
        <v>37.1</v>
      </c>
      <c r="H1374">
        <v>0</v>
      </c>
      <c r="K1374">
        <v>29.5</v>
      </c>
      <c r="L1374">
        <v>147.86000000000001</v>
      </c>
      <c r="N1374">
        <v>8.8000000000000007</v>
      </c>
      <c r="O1374">
        <v>27.1</v>
      </c>
      <c r="P1374">
        <v>67.489999999999995</v>
      </c>
      <c r="Q1374" t="s">
        <v>19</v>
      </c>
    </row>
    <row r="1375" spans="1:17" x14ac:dyDescent="0.3">
      <c r="A1375" t="s">
        <v>17</v>
      </c>
      <c r="B1375" s="1">
        <v>37899</v>
      </c>
      <c r="C1375">
        <v>33.1</v>
      </c>
      <c r="D1375">
        <v>22</v>
      </c>
      <c r="E1375">
        <v>29</v>
      </c>
      <c r="G1375">
        <v>36.200000000000003</v>
      </c>
      <c r="H1375">
        <v>0</v>
      </c>
      <c r="K1375">
        <v>29.5</v>
      </c>
      <c r="L1375">
        <v>142.86000000000001</v>
      </c>
      <c r="N1375">
        <v>8.9</v>
      </c>
      <c r="O1375">
        <v>29.9</v>
      </c>
      <c r="P1375">
        <v>66.650000000000006</v>
      </c>
      <c r="Q1375" t="s">
        <v>19</v>
      </c>
    </row>
    <row r="1376" spans="1:17" x14ac:dyDescent="0.3">
      <c r="A1376" t="s">
        <v>17</v>
      </c>
      <c r="B1376" s="1">
        <v>37900</v>
      </c>
      <c r="C1376">
        <v>34.1</v>
      </c>
      <c r="D1376">
        <v>22.2</v>
      </c>
      <c r="E1376">
        <v>28.5</v>
      </c>
      <c r="G1376">
        <v>35.200000000000003</v>
      </c>
      <c r="H1376">
        <v>0</v>
      </c>
      <c r="K1376">
        <v>18.5</v>
      </c>
      <c r="L1376">
        <v>112.9</v>
      </c>
      <c r="N1376">
        <v>8.1</v>
      </c>
      <c r="O1376">
        <v>31.1</v>
      </c>
      <c r="P1376">
        <v>65.69</v>
      </c>
      <c r="Q1376" t="s">
        <v>19</v>
      </c>
    </row>
    <row r="1377" spans="1:17" x14ac:dyDescent="0.3">
      <c r="A1377" t="s">
        <v>17</v>
      </c>
      <c r="B1377" s="1">
        <v>37901</v>
      </c>
      <c r="C1377">
        <v>33.1</v>
      </c>
      <c r="D1377">
        <v>22.7</v>
      </c>
      <c r="E1377">
        <v>29.3</v>
      </c>
      <c r="G1377">
        <v>35.6</v>
      </c>
      <c r="H1377">
        <v>0</v>
      </c>
      <c r="K1377">
        <v>24.1</v>
      </c>
      <c r="L1377">
        <v>136.36000000000001</v>
      </c>
      <c r="N1377">
        <v>9.1999999999999993</v>
      </c>
      <c r="O1377">
        <v>33</v>
      </c>
      <c r="P1377">
        <v>64.84</v>
      </c>
      <c r="Q1377" t="s">
        <v>19</v>
      </c>
    </row>
    <row r="1378" spans="1:17" x14ac:dyDescent="0.3">
      <c r="A1378" t="s">
        <v>17</v>
      </c>
      <c r="B1378" s="1">
        <v>37902</v>
      </c>
      <c r="C1378">
        <v>33.4</v>
      </c>
      <c r="D1378">
        <v>22</v>
      </c>
      <c r="E1378">
        <v>29.3</v>
      </c>
      <c r="G1378">
        <v>37.1</v>
      </c>
      <c r="H1378">
        <v>0</v>
      </c>
      <c r="K1378">
        <v>27.7</v>
      </c>
      <c r="L1378">
        <v>120.14</v>
      </c>
      <c r="N1378">
        <v>9.4</v>
      </c>
      <c r="O1378">
        <v>41.2</v>
      </c>
      <c r="P1378">
        <v>65.88</v>
      </c>
      <c r="Q1378" t="s">
        <v>19</v>
      </c>
    </row>
    <row r="1379" spans="1:17" x14ac:dyDescent="0.3">
      <c r="A1379" t="s">
        <v>17</v>
      </c>
      <c r="B1379" s="1">
        <v>37903</v>
      </c>
      <c r="C1379">
        <v>33.6</v>
      </c>
      <c r="D1379">
        <v>25</v>
      </c>
      <c r="E1379">
        <v>29.5</v>
      </c>
      <c r="G1379">
        <v>36.5</v>
      </c>
      <c r="H1379">
        <v>0</v>
      </c>
      <c r="K1379">
        <v>18.399999999999999</v>
      </c>
      <c r="L1379">
        <v>170</v>
      </c>
      <c r="N1379">
        <v>9.1</v>
      </c>
      <c r="O1379">
        <v>39.299999999999997</v>
      </c>
      <c r="P1379">
        <v>66.489999999999995</v>
      </c>
      <c r="Q1379" t="s">
        <v>19</v>
      </c>
    </row>
    <row r="1380" spans="1:17" x14ac:dyDescent="0.3">
      <c r="A1380" t="s">
        <v>17</v>
      </c>
      <c r="B1380" s="1">
        <v>37904</v>
      </c>
      <c r="C1380">
        <v>34.1</v>
      </c>
      <c r="D1380">
        <v>22.5</v>
      </c>
      <c r="E1380">
        <v>29.6</v>
      </c>
      <c r="G1380">
        <v>36.6</v>
      </c>
      <c r="H1380">
        <v>0</v>
      </c>
      <c r="K1380">
        <v>18.399999999999999</v>
      </c>
      <c r="L1380">
        <v>174.12</v>
      </c>
      <c r="N1380">
        <v>8.4</v>
      </c>
      <c r="O1380">
        <v>41.9</v>
      </c>
      <c r="P1380">
        <v>65.09</v>
      </c>
      <c r="Q1380" t="s">
        <v>19</v>
      </c>
    </row>
    <row r="1381" spans="1:17" x14ac:dyDescent="0.3">
      <c r="A1381" t="s">
        <v>17</v>
      </c>
      <c r="B1381" s="1">
        <v>37905</v>
      </c>
      <c r="C1381">
        <v>33.1</v>
      </c>
      <c r="D1381">
        <v>22.2</v>
      </c>
      <c r="E1381">
        <v>28.8</v>
      </c>
      <c r="G1381">
        <v>41.7</v>
      </c>
      <c r="H1381">
        <v>2</v>
      </c>
      <c r="K1381">
        <v>25.9</v>
      </c>
      <c r="L1381">
        <v>136.5</v>
      </c>
      <c r="N1381">
        <v>9.1</v>
      </c>
      <c r="O1381">
        <v>54.6</v>
      </c>
      <c r="P1381">
        <v>68.77</v>
      </c>
      <c r="Q1381" t="s">
        <v>18</v>
      </c>
    </row>
    <row r="1382" spans="1:17" x14ac:dyDescent="0.3">
      <c r="A1382" t="s">
        <v>17</v>
      </c>
      <c r="B1382" s="1">
        <v>37906</v>
      </c>
      <c r="C1382">
        <v>33.1</v>
      </c>
      <c r="D1382">
        <v>25</v>
      </c>
      <c r="E1382">
        <v>29.3</v>
      </c>
      <c r="G1382">
        <v>33.6</v>
      </c>
      <c r="H1382">
        <v>0</v>
      </c>
      <c r="K1382">
        <v>24.1</v>
      </c>
      <c r="L1382">
        <v>143.33000000000001</v>
      </c>
      <c r="N1382">
        <v>8.6</v>
      </c>
      <c r="O1382">
        <v>33.6</v>
      </c>
      <c r="P1382">
        <v>60.13</v>
      </c>
      <c r="Q1382" t="s">
        <v>19</v>
      </c>
    </row>
    <row r="1383" spans="1:17" x14ac:dyDescent="0.3">
      <c r="A1383" t="s">
        <v>17</v>
      </c>
      <c r="B1383" s="1">
        <v>37907</v>
      </c>
      <c r="C1383">
        <v>34.1</v>
      </c>
      <c r="D1383">
        <v>24.1</v>
      </c>
      <c r="E1383">
        <v>29.8</v>
      </c>
      <c r="G1383">
        <v>34.200000000000003</v>
      </c>
      <c r="H1383">
        <v>0</v>
      </c>
      <c r="K1383">
        <v>22.3</v>
      </c>
      <c r="L1383">
        <v>147</v>
      </c>
      <c r="N1383">
        <v>8.9</v>
      </c>
      <c r="O1383">
        <v>48.7</v>
      </c>
      <c r="P1383">
        <v>55.86</v>
      </c>
      <c r="Q1383" t="s">
        <v>19</v>
      </c>
    </row>
    <row r="1384" spans="1:17" x14ac:dyDescent="0.3">
      <c r="A1384" t="s">
        <v>17</v>
      </c>
      <c r="B1384" s="1">
        <v>37908</v>
      </c>
      <c r="C1384">
        <v>33.1</v>
      </c>
      <c r="D1384">
        <v>21</v>
      </c>
      <c r="E1384">
        <v>29.6</v>
      </c>
      <c r="G1384">
        <v>35.6</v>
      </c>
      <c r="H1384">
        <v>7.1</v>
      </c>
      <c r="K1384">
        <v>22.3</v>
      </c>
      <c r="L1384">
        <v>140.71</v>
      </c>
      <c r="N1384">
        <v>9.5</v>
      </c>
      <c r="O1384">
        <v>50</v>
      </c>
      <c r="P1384">
        <v>60.66</v>
      </c>
      <c r="Q1384" t="s">
        <v>18</v>
      </c>
    </row>
    <row r="1385" spans="1:17" x14ac:dyDescent="0.3">
      <c r="A1385" t="s">
        <v>17</v>
      </c>
      <c r="B1385" s="1">
        <v>37909</v>
      </c>
      <c r="C1385">
        <v>34.1</v>
      </c>
      <c r="D1385">
        <v>24.7</v>
      </c>
      <c r="E1385">
        <v>29.8</v>
      </c>
      <c r="G1385">
        <v>35.9</v>
      </c>
      <c r="H1385">
        <v>0</v>
      </c>
      <c r="K1385">
        <v>27.7</v>
      </c>
      <c r="L1385">
        <v>125.15</v>
      </c>
      <c r="N1385">
        <v>8.6</v>
      </c>
      <c r="O1385">
        <v>35.6</v>
      </c>
      <c r="P1385">
        <v>59.93</v>
      </c>
      <c r="Q1385" t="s">
        <v>19</v>
      </c>
    </row>
    <row r="1386" spans="1:17" x14ac:dyDescent="0.3">
      <c r="A1386" t="s">
        <v>17</v>
      </c>
      <c r="B1386" s="1">
        <v>37910</v>
      </c>
      <c r="C1386">
        <v>34.1</v>
      </c>
      <c r="D1386">
        <v>23.1</v>
      </c>
      <c r="E1386">
        <v>29.4</v>
      </c>
      <c r="G1386">
        <v>36.6</v>
      </c>
      <c r="H1386">
        <v>0</v>
      </c>
      <c r="K1386">
        <v>18.399999999999999</v>
      </c>
      <c r="L1386">
        <v>128.75</v>
      </c>
      <c r="N1386">
        <v>9.6</v>
      </c>
      <c r="O1386">
        <v>47.7</v>
      </c>
      <c r="P1386">
        <v>64.31</v>
      </c>
      <c r="Q1386" t="s">
        <v>19</v>
      </c>
    </row>
    <row r="1387" spans="1:17" x14ac:dyDescent="0.3">
      <c r="A1387" t="s">
        <v>17</v>
      </c>
      <c r="B1387" s="1">
        <v>37911</v>
      </c>
      <c r="C1387">
        <v>34.1</v>
      </c>
      <c r="D1387">
        <v>25</v>
      </c>
      <c r="E1387">
        <v>29.2</v>
      </c>
      <c r="G1387">
        <v>36.6</v>
      </c>
      <c r="H1387">
        <v>0</v>
      </c>
      <c r="K1387">
        <v>22.3</v>
      </c>
      <c r="L1387">
        <v>133.33000000000001</v>
      </c>
      <c r="N1387">
        <v>9.1</v>
      </c>
      <c r="O1387">
        <v>31.6</v>
      </c>
      <c r="P1387">
        <v>64.89</v>
      </c>
      <c r="Q1387" t="s">
        <v>19</v>
      </c>
    </row>
    <row r="1388" spans="1:17" x14ac:dyDescent="0.3">
      <c r="A1388" t="s">
        <v>17</v>
      </c>
      <c r="B1388" s="1">
        <v>37912</v>
      </c>
      <c r="C1388">
        <v>33.4</v>
      </c>
      <c r="D1388">
        <v>21.8</v>
      </c>
      <c r="E1388">
        <v>28.1</v>
      </c>
      <c r="G1388">
        <v>37.1</v>
      </c>
      <c r="H1388">
        <v>5.0999999999999996</v>
      </c>
      <c r="K1388">
        <v>18.399999999999999</v>
      </c>
      <c r="L1388">
        <v>164.09</v>
      </c>
      <c r="N1388">
        <v>8.6</v>
      </c>
      <c r="O1388">
        <v>39.9</v>
      </c>
      <c r="P1388">
        <v>67.650000000000006</v>
      </c>
      <c r="Q1388" t="s">
        <v>18</v>
      </c>
    </row>
    <row r="1389" spans="1:17" x14ac:dyDescent="0.3">
      <c r="A1389" t="s">
        <v>17</v>
      </c>
      <c r="B1389" s="1">
        <v>37913</v>
      </c>
      <c r="C1389">
        <v>34.1</v>
      </c>
      <c r="D1389">
        <v>23.9</v>
      </c>
      <c r="E1389">
        <v>29.3</v>
      </c>
      <c r="G1389">
        <v>35.1</v>
      </c>
      <c r="H1389">
        <v>0</v>
      </c>
      <c r="K1389">
        <v>22.3</v>
      </c>
      <c r="L1389">
        <v>121.25</v>
      </c>
      <c r="N1389">
        <v>8.6999999999999993</v>
      </c>
      <c r="O1389">
        <v>29.2</v>
      </c>
      <c r="P1389">
        <v>61.91</v>
      </c>
      <c r="Q1389" t="s">
        <v>19</v>
      </c>
    </row>
    <row r="1390" spans="1:17" x14ac:dyDescent="0.3">
      <c r="A1390" t="s">
        <v>17</v>
      </c>
      <c r="B1390" s="1">
        <v>37914</v>
      </c>
      <c r="C1390">
        <v>32.200000000000003</v>
      </c>
      <c r="D1390">
        <v>22.3</v>
      </c>
      <c r="E1390">
        <v>28.6</v>
      </c>
      <c r="G1390">
        <v>34.299999999999997</v>
      </c>
      <c r="H1390">
        <v>0</v>
      </c>
      <c r="K1390">
        <v>24.1</v>
      </c>
      <c r="L1390">
        <v>153.63999999999999</v>
      </c>
      <c r="N1390">
        <v>7.6</v>
      </c>
      <c r="O1390">
        <v>27.4</v>
      </c>
      <c r="P1390">
        <v>68.17</v>
      </c>
      <c r="Q1390" t="s">
        <v>19</v>
      </c>
    </row>
    <row r="1391" spans="1:17" x14ac:dyDescent="0.3">
      <c r="A1391" t="s">
        <v>17</v>
      </c>
      <c r="B1391" s="1">
        <v>37915</v>
      </c>
      <c r="C1391">
        <v>34.1</v>
      </c>
      <c r="D1391">
        <v>22.3</v>
      </c>
      <c r="E1391">
        <v>29.6</v>
      </c>
      <c r="G1391">
        <v>36.700000000000003</v>
      </c>
      <c r="H1391">
        <v>0</v>
      </c>
      <c r="K1391">
        <v>22.3</v>
      </c>
      <c r="L1391">
        <v>187.86</v>
      </c>
      <c r="N1391">
        <v>7.9</v>
      </c>
      <c r="O1391">
        <v>11.8</v>
      </c>
      <c r="P1391">
        <v>62.79</v>
      </c>
      <c r="Q1391" t="s">
        <v>21</v>
      </c>
    </row>
    <row r="1392" spans="1:17" x14ac:dyDescent="0.3">
      <c r="A1392" t="s">
        <v>17</v>
      </c>
      <c r="B1392" s="1">
        <v>37916</v>
      </c>
      <c r="C1392">
        <v>34.1</v>
      </c>
      <c r="D1392">
        <v>24.1</v>
      </c>
      <c r="E1392">
        <v>30.7</v>
      </c>
      <c r="G1392">
        <v>36.6</v>
      </c>
      <c r="H1392">
        <v>0</v>
      </c>
      <c r="K1392">
        <v>18.399999999999999</v>
      </c>
      <c r="L1392">
        <v>108.89</v>
      </c>
      <c r="N1392">
        <v>9.5</v>
      </c>
      <c r="O1392">
        <v>6.9</v>
      </c>
      <c r="P1392">
        <v>58.82</v>
      </c>
      <c r="Q1392" t="s">
        <v>21</v>
      </c>
    </row>
    <row r="1393" spans="1:17" x14ac:dyDescent="0.3">
      <c r="A1393" t="s">
        <v>17</v>
      </c>
      <c r="B1393" s="1">
        <v>37917</v>
      </c>
      <c r="C1393">
        <v>35.1</v>
      </c>
      <c r="D1393">
        <v>25.2</v>
      </c>
      <c r="E1393">
        <v>30.4</v>
      </c>
      <c r="G1393">
        <v>37.4</v>
      </c>
      <c r="H1393">
        <v>0</v>
      </c>
      <c r="K1393">
        <v>24.1</v>
      </c>
      <c r="L1393">
        <v>140</v>
      </c>
      <c r="N1393">
        <v>9.5</v>
      </c>
      <c r="O1393">
        <v>16.7</v>
      </c>
      <c r="P1393">
        <v>57.88</v>
      </c>
      <c r="Q1393" t="s">
        <v>21</v>
      </c>
    </row>
    <row r="1394" spans="1:17" x14ac:dyDescent="0.3">
      <c r="A1394" t="s">
        <v>17</v>
      </c>
      <c r="B1394" s="1">
        <v>37918</v>
      </c>
      <c r="C1394">
        <v>34.200000000000003</v>
      </c>
      <c r="D1394">
        <v>23.9</v>
      </c>
      <c r="E1394">
        <v>29</v>
      </c>
      <c r="G1394">
        <v>34.4</v>
      </c>
      <c r="H1394">
        <v>0</v>
      </c>
      <c r="K1394">
        <v>35.299999999999997</v>
      </c>
      <c r="L1394">
        <v>121.25</v>
      </c>
      <c r="N1394">
        <v>9</v>
      </c>
      <c r="O1394">
        <v>18.5</v>
      </c>
      <c r="P1394">
        <v>60.13</v>
      </c>
      <c r="Q1394" t="s">
        <v>21</v>
      </c>
    </row>
    <row r="1395" spans="1:17" x14ac:dyDescent="0.3">
      <c r="A1395" t="s">
        <v>17</v>
      </c>
      <c r="B1395" s="1">
        <v>37919</v>
      </c>
      <c r="C1395">
        <v>33.700000000000003</v>
      </c>
      <c r="D1395">
        <v>23.7</v>
      </c>
      <c r="E1395">
        <v>29.7</v>
      </c>
      <c r="G1395">
        <v>35</v>
      </c>
      <c r="H1395">
        <v>0</v>
      </c>
      <c r="K1395">
        <v>22.3</v>
      </c>
      <c r="L1395">
        <v>95.71</v>
      </c>
      <c r="N1395">
        <v>10</v>
      </c>
      <c r="O1395">
        <v>26.4</v>
      </c>
      <c r="P1395">
        <v>60.41</v>
      </c>
      <c r="Q1395" t="s">
        <v>19</v>
      </c>
    </row>
    <row r="1396" spans="1:17" x14ac:dyDescent="0.3">
      <c r="A1396" t="s">
        <v>17</v>
      </c>
      <c r="B1396" s="1">
        <v>37920</v>
      </c>
      <c r="C1396">
        <v>34.1</v>
      </c>
      <c r="D1396">
        <v>24.7</v>
      </c>
      <c r="E1396">
        <v>30.4</v>
      </c>
      <c r="G1396">
        <v>38.200000000000003</v>
      </c>
      <c r="H1396">
        <v>0</v>
      </c>
      <c r="K1396">
        <v>29.5</v>
      </c>
      <c r="L1396">
        <v>144.71</v>
      </c>
      <c r="N1396">
        <v>9.8000000000000007</v>
      </c>
      <c r="O1396">
        <v>35.299999999999997</v>
      </c>
      <c r="P1396">
        <v>61.29</v>
      </c>
      <c r="Q1396" t="s">
        <v>19</v>
      </c>
    </row>
    <row r="1397" spans="1:17" x14ac:dyDescent="0.3">
      <c r="A1397" t="s">
        <v>17</v>
      </c>
      <c r="B1397" s="1">
        <v>37921</v>
      </c>
      <c r="C1397">
        <v>33.1</v>
      </c>
      <c r="D1397">
        <v>22.2</v>
      </c>
      <c r="E1397">
        <v>29.2</v>
      </c>
      <c r="G1397">
        <v>35.5</v>
      </c>
      <c r="H1397">
        <v>0</v>
      </c>
      <c r="K1397">
        <v>18.399999999999999</v>
      </c>
      <c r="L1397">
        <v>111.54</v>
      </c>
      <c r="N1397">
        <v>9.5</v>
      </c>
      <c r="O1397">
        <v>30.5</v>
      </c>
      <c r="P1397">
        <v>64.89</v>
      </c>
      <c r="Q1397" t="s">
        <v>19</v>
      </c>
    </row>
    <row r="1398" spans="1:17" x14ac:dyDescent="0.3">
      <c r="A1398" t="s">
        <v>17</v>
      </c>
      <c r="B1398" s="1">
        <v>37922</v>
      </c>
      <c r="C1398">
        <v>33.1</v>
      </c>
      <c r="D1398">
        <v>23</v>
      </c>
      <c r="E1398">
        <v>29.8</v>
      </c>
      <c r="G1398">
        <v>35.4</v>
      </c>
      <c r="H1398">
        <v>0</v>
      </c>
      <c r="K1398">
        <v>25.9</v>
      </c>
      <c r="L1398">
        <v>128</v>
      </c>
      <c r="N1398">
        <v>9.3000000000000007</v>
      </c>
      <c r="O1398">
        <v>38.799999999999997</v>
      </c>
      <c r="P1398">
        <v>62.14</v>
      </c>
      <c r="Q1398" t="s">
        <v>19</v>
      </c>
    </row>
    <row r="1399" spans="1:17" x14ac:dyDescent="0.3">
      <c r="A1399" t="s">
        <v>17</v>
      </c>
      <c r="B1399" s="1">
        <v>37923</v>
      </c>
      <c r="C1399">
        <v>34.1</v>
      </c>
      <c r="D1399">
        <v>25</v>
      </c>
      <c r="E1399">
        <v>29.6</v>
      </c>
      <c r="G1399">
        <v>40.5</v>
      </c>
      <c r="H1399">
        <v>0</v>
      </c>
      <c r="K1399">
        <v>22.3</v>
      </c>
      <c r="L1399">
        <v>152.86000000000001</v>
      </c>
      <c r="N1399">
        <v>8.9</v>
      </c>
      <c r="O1399">
        <v>38.799999999999997</v>
      </c>
      <c r="P1399">
        <v>66.44</v>
      </c>
      <c r="Q1399" t="s">
        <v>19</v>
      </c>
    </row>
    <row r="1400" spans="1:17" x14ac:dyDescent="0.3">
      <c r="A1400" t="s">
        <v>17</v>
      </c>
      <c r="B1400" s="1">
        <v>37924</v>
      </c>
      <c r="C1400">
        <v>31.4</v>
      </c>
      <c r="D1400">
        <v>26.1</v>
      </c>
      <c r="E1400">
        <v>27.6</v>
      </c>
      <c r="G1400">
        <v>35.799999999999997</v>
      </c>
      <c r="H1400">
        <v>0</v>
      </c>
      <c r="K1400">
        <v>92.5</v>
      </c>
      <c r="L1400">
        <v>142.5</v>
      </c>
      <c r="N1400">
        <v>6.5</v>
      </c>
      <c r="O1400">
        <v>65</v>
      </c>
      <c r="P1400">
        <v>79.81</v>
      </c>
      <c r="Q1400" t="s">
        <v>19</v>
      </c>
    </row>
    <row r="1401" spans="1:17" x14ac:dyDescent="0.3">
      <c r="A1401" t="s">
        <v>17</v>
      </c>
      <c r="B1401" s="1">
        <v>37925</v>
      </c>
      <c r="C1401">
        <v>30.7</v>
      </c>
      <c r="D1401">
        <v>22.3</v>
      </c>
      <c r="E1401">
        <v>27.1</v>
      </c>
      <c r="G1401">
        <v>35.700000000000003</v>
      </c>
      <c r="H1401">
        <v>43.43</v>
      </c>
      <c r="K1401">
        <v>18.399999999999999</v>
      </c>
      <c r="L1401">
        <v>186.25</v>
      </c>
      <c r="N1401">
        <v>5.4</v>
      </c>
      <c r="O1401">
        <v>62</v>
      </c>
      <c r="P1401">
        <v>82</v>
      </c>
      <c r="Q1401" t="s">
        <v>18</v>
      </c>
    </row>
    <row r="1402" spans="1:17" x14ac:dyDescent="0.3">
      <c r="A1402" t="s">
        <v>17</v>
      </c>
      <c r="B1402" s="1">
        <v>37926</v>
      </c>
      <c r="C1402">
        <v>32.1</v>
      </c>
      <c r="D1402">
        <v>24.1</v>
      </c>
      <c r="E1402">
        <v>28.2</v>
      </c>
      <c r="G1402">
        <v>36.9</v>
      </c>
      <c r="H1402">
        <v>0</v>
      </c>
      <c r="K1402">
        <v>18.399999999999999</v>
      </c>
      <c r="L1402">
        <v>102.86</v>
      </c>
      <c r="N1402">
        <v>8.1999999999999993</v>
      </c>
      <c r="O1402">
        <v>47.5</v>
      </c>
      <c r="P1402">
        <v>77.05</v>
      </c>
      <c r="Q1402" t="s">
        <v>19</v>
      </c>
    </row>
    <row r="1403" spans="1:17" x14ac:dyDescent="0.3">
      <c r="A1403" t="s">
        <v>17</v>
      </c>
      <c r="B1403" s="1">
        <v>37927</v>
      </c>
      <c r="C1403">
        <v>32.4</v>
      </c>
      <c r="D1403">
        <v>24</v>
      </c>
      <c r="E1403">
        <v>28.2</v>
      </c>
      <c r="G1403">
        <v>36.9</v>
      </c>
      <c r="H1403">
        <v>14.9</v>
      </c>
      <c r="K1403">
        <v>18.399999999999999</v>
      </c>
      <c r="L1403">
        <v>88.57</v>
      </c>
      <c r="N1403">
        <v>7.7</v>
      </c>
      <c r="O1403">
        <v>52.1</v>
      </c>
      <c r="P1403">
        <v>77.63</v>
      </c>
      <c r="Q1403" t="s">
        <v>18</v>
      </c>
    </row>
    <row r="1404" spans="1:17" x14ac:dyDescent="0.3">
      <c r="A1404" t="s">
        <v>17</v>
      </c>
      <c r="B1404" s="1">
        <v>37928</v>
      </c>
      <c r="C1404">
        <v>33.700000000000003</v>
      </c>
      <c r="D1404">
        <v>25</v>
      </c>
      <c r="E1404">
        <v>29.9</v>
      </c>
      <c r="G1404">
        <v>37.5</v>
      </c>
      <c r="H1404">
        <v>0</v>
      </c>
      <c r="K1404">
        <v>22.3</v>
      </c>
      <c r="L1404">
        <v>125.88</v>
      </c>
      <c r="N1404">
        <v>9.5</v>
      </c>
      <c r="O1404">
        <v>30</v>
      </c>
      <c r="P1404">
        <v>67.680000000000007</v>
      </c>
      <c r="Q1404" t="s">
        <v>19</v>
      </c>
    </row>
    <row r="1405" spans="1:17" x14ac:dyDescent="0.3">
      <c r="A1405" t="s">
        <v>17</v>
      </c>
      <c r="B1405" s="1">
        <v>37929</v>
      </c>
      <c r="C1405">
        <v>33.1</v>
      </c>
      <c r="D1405">
        <v>25</v>
      </c>
      <c r="E1405">
        <v>29.6</v>
      </c>
      <c r="G1405">
        <v>37.1</v>
      </c>
      <c r="H1405">
        <v>0</v>
      </c>
      <c r="K1405">
        <v>18.399999999999999</v>
      </c>
      <c r="L1405">
        <v>156</v>
      </c>
      <c r="N1405">
        <v>8.5</v>
      </c>
      <c r="O1405">
        <v>25.3</v>
      </c>
      <c r="P1405">
        <v>67.209999999999994</v>
      </c>
      <c r="Q1405" t="s">
        <v>19</v>
      </c>
    </row>
    <row r="1406" spans="1:17" x14ac:dyDescent="0.3">
      <c r="A1406" t="s">
        <v>17</v>
      </c>
      <c r="B1406" s="1">
        <v>37930</v>
      </c>
      <c r="C1406">
        <v>34.1</v>
      </c>
      <c r="D1406">
        <v>23.7</v>
      </c>
      <c r="E1406">
        <v>29.7</v>
      </c>
      <c r="G1406">
        <v>37.1</v>
      </c>
      <c r="H1406">
        <v>0</v>
      </c>
      <c r="K1406">
        <v>22.3</v>
      </c>
      <c r="L1406">
        <v>148.16999999999999</v>
      </c>
      <c r="N1406">
        <v>8.4</v>
      </c>
      <c r="O1406">
        <v>35.5</v>
      </c>
      <c r="P1406">
        <v>65.02</v>
      </c>
      <c r="Q1406" t="s">
        <v>19</v>
      </c>
    </row>
    <row r="1407" spans="1:17" x14ac:dyDescent="0.3">
      <c r="A1407" t="s">
        <v>17</v>
      </c>
      <c r="B1407" s="1">
        <v>37931</v>
      </c>
      <c r="C1407">
        <v>34.1</v>
      </c>
      <c r="D1407">
        <v>23.1</v>
      </c>
      <c r="E1407">
        <v>30.4</v>
      </c>
      <c r="G1407">
        <v>37.1</v>
      </c>
      <c r="H1407">
        <v>0</v>
      </c>
      <c r="K1407">
        <v>27.7</v>
      </c>
      <c r="L1407">
        <v>148.46</v>
      </c>
      <c r="N1407">
        <v>9.1</v>
      </c>
      <c r="O1407">
        <v>29.2</v>
      </c>
      <c r="P1407">
        <v>62.5</v>
      </c>
      <c r="Q1407" t="s">
        <v>19</v>
      </c>
    </row>
    <row r="1408" spans="1:17" x14ac:dyDescent="0.3">
      <c r="A1408" t="s">
        <v>17</v>
      </c>
      <c r="B1408" s="1">
        <v>37932</v>
      </c>
      <c r="C1408">
        <v>33.1</v>
      </c>
      <c r="D1408">
        <v>23.2</v>
      </c>
      <c r="E1408">
        <v>29.9</v>
      </c>
      <c r="G1408">
        <v>36.9</v>
      </c>
      <c r="H1408">
        <v>6.1</v>
      </c>
      <c r="K1408">
        <v>18.399999999999999</v>
      </c>
      <c r="L1408">
        <v>130</v>
      </c>
      <c r="N1408">
        <v>9.1999999999999993</v>
      </c>
      <c r="O1408">
        <v>29.4</v>
      </c>
      <c r="P1408">
        <v>68.010000000000005</v>
      </c>
      <c r="Q1408" t="s">
        <v>18</v>
      </c>
    </row>
    <row r="1409" spans="1:17" x14ac:dyDescent="0.3">
      <c r="A1409" t="s">
        <v>17</v>
      </c>
      <c r="B1409" s="1">
        <v>37933</v>
      </c>
      <c r="C1409">
        <v>35.1</v>
      </c>
      <c r="D1409">
        <v>24</v>
      </c>
      <c r="E1409">
        <v>30.7</v>
      </c>
      <c r="G1409">
        <v>39.9</v>
      </c>
      <c r="H1409">
        <v>0</v>
      </c>
      <c r="K1409">
        <v>25.9</v>
      </c>
      <c r="L1409">
        <v>141.11000000000001</v>
      </c>
      <c r="N1409">
        <v>9</v>
      </c>
      <c r="O1409">
        <v>34.9</v>
      </c>
      <c r="P1409">
        <v>63.61</v>
      </c>
      <c r="Q1409" t="s">
        <v>19</v>
      </c>
    </row>
    <row r="1410" spans="1:17" x14ac:dyDescent="0.3">
      <c r="A1410" t="s">
        <v>17</v>
      </c>
      <c r="B1410" s="1">
        <v>37934</v>
      </c>
      <c r="C1410">
        <v>35.1</v>
      </c>
      <c r="D1410">
        <v>26.1</v>
      </c>
      <c r="E1410">
        <v>31.2</v>
      </c>
      <c r="G1410">
        <v>39.5</v>
      </c>
      <c r="H1410">
        <v>0</v>
      </c>
      <c r="K1410">
        <v>18.399999999999999</v>
      </c>
      <c r="L1410">
        <v>154.16999999999999</v>
      </c>
      <c r="N1410">
        <v>9.6</v>
      </c>
      <c r="O1410">
        <v>41.4</v>
      </c>
      <c r="P1410">
        <v>61.4</v>
      </c>
      <c r="Q1410" t="s">
        <v>19</v>
      </c>
    </row>
    <row r="1411" spans="1:17" x14ac:dyDescent="0.3">
      <c r="A1411" t="s">
        <v>17</v>
      </c>
      <c r="B1411" s="1">
        <v>37935</v>
      </c>
      <c r="C1411">
        <v>34.200000000000003</v>
      </c>
      <c r="D1411">
        <v>25</v>
      </c>
      <c r="E1411">
        <v>30.6</v>
      </c>
      <c r="G1411">
        <v>39.5</v>
      </c>
      <c r="H1411">
        <v>0</v>
      </c>
      <c r="K1411">
        <v>22.3</v>
      </c>
      <c r="L1411">
        <v>121.29</v>
      </c>
      <c r="N1411">
        <v>9.5</v>
      </c>
      <c r="O1411">
        <v>38.799999999999997</v>
      </c>
      <c r="P1411">
        <v>63.78</v>
      </c>
      <c r="Q1411" t="s">
        <v>19</v>
      </c>
    </row>
    <row r="1412" spans="1:17" x14ac:dyDescent="0.3">
      <c r="A1412" t="s">
        <v>17</v>
      </c>
      <c r="B1412" s="1">
        <v>37936</v>
      </c>
      <c r="C1412">
        <v>34.1</v>
      </c>
      <c r="D1412">
        <v>25.7</v>
      </c>
      <c r="E1412">
        <v>30</v>
      </c>
      <c r="G1412">
        <v>39.5</v>
      </c>
      <c r="H1412">
        <v>0</v>
      </c>
      <c r="K1412">
        <v>22.3</v>
      </c>
      <c r="L1412">
        <v>180</v>
      </c>
      <c r="N1412">
        <v>8.9</v>
      </c>
      <c r="O1412">
        <v>41.3</v>
      </c>
      <c r="P1412">
        <v>67</v>
      </c>
      <c r="Q1412" t="s">
        <v>19</v>
      </c>
    </row>
    <row r="1413" spans="1:17" x14ac:dyDescent="0.3">
      <c r="A1413" t="s">
        <v>17</v>
      </c>
      <c r="B1413" s="1">
        <v>37937</v>
      </c>
      <c r="C1413">
        <v>33.200000000000003</v>
      </c>
      <c r="D1413">
        <v>23.8</v>
      </c>
      <c r="E1413">
        <v>30.2</v>
      </c>
      <c r="G1413">
        <v>37.6</v>
      </c>
      <c r="H1413">
        <v>0.3</v>
      </c>
      <c r="K1413">
        <v>18.399999999999999</v>
      </c>
      <c r="L1413">
        <v>136</v>
      </c>
      <c r="N1413">
        <v>9</v>
      </c>
      <c r="O1413">
        <v>37.9</v>
      </c>
      <c r="P1413">
        <v>64.86</v>
      </c>
      <c r="Q1413" t="s">
        <v>18</v>
      </c>
    </row>
    <row r="1414" spans="1:17" x14ac:dyDescent="0.3">
      <c r="A1414" t="s">
        <v>17</v>
      </c>
      <c r="B1414" s="1">
        <v>37938</v>
      </c>
      <c r="C1414">
        <v>35.1</v>
      </c>
      <c r="D1414">
        <v>25.7</v>
      </c>
      <c r="E1414">
        <v>31.1</v>
      </c>
      <c r="G1414">
        <v>37.9</v>
      </c>
      <c r="H1414">
        <v>0</v>
      </c>
      <c r="K1414">
        <v>24.1</v>
      </c>
      <c r="L1414">
        <v>131</v>
      </c>
      <c r="N1414">
        <v>8.8000000000000007</v>
      </c>
      <c r="O1414">
        <v>40.700000000000003</v>
      </c>
      <c r="P1414">
        <v>61.32</v>
      </c>
      <c r="Q1414" t="s">
        <v>19</v>
      </c>
    </row>
    <row r="1415" spans="1:17" x14ac:dyDescent="0.3">
      <c r="A1415" t="s">
        <v>17</v>
      </c>
      <c r="B1415" s="1">
        <v>37939</v>
      </c>
      <c r="C1415">
        <v>34.1</v>
      </c>
      <c r="D1415">
        <v>25.9</v>
      </c>
      <c r="E1415">
        <v>30.1</v>
      </c>
      <c r="G1415">
        <v>38.5</v>
      </c>
      <c r="H1415">
        <v>0</v>
      </c>
      <c r="K1415">
        <v>27.7</v>
      </c>
      <c r="L1415">
        <v>225.88</v>
      </c>
      <c r="N1415">
        <v>8.4</v>
      </c>
      <c r="O1415">
        <v>48.9</v>
      </c>
      <c r="P1415">
        <v>66.62</v>
      </c>
      <c r="Q1415" t="s">
        <v>19</v>
      </c>
    </row>
    <row r="1416" spans="1:17" x14ac:dyDescent="0.3">
      <c r="A1416" t="s">
        <v>17</v>
      </c>
      <c r="B1416" s="1">
        <v>37940</v>
      </c>
      <c r="C1416">
        <v>31.1</v>
      </c>
      <c r="D1416">
        <v>25</v>
      </c>
      <c r="E1416">
        <v>27.9</v>
      </c>
      <c r="G1416">
        <v>36.700000000000003</v>
      </c>
      <c r="H1416">
        <v>15</v>
      </c>
      <c r="K1416">
        <v>14.8</v>
      </c>
      <c r="L1416">
        <v>197.27</v>
      </c>
      <c r="N1416">
        <v>6.6</v>
      </c>
      <c r="O1416">
        <v>64.7</v>
      </c>
      <c r="P1416">
        <v>79.34</v>
      </c>
      <c r="Q1416" t="s">
        <v>18</v>
      </c>
    </row>
    <row r="1417" spans="1:17" x14ac:dyDescent="0.3">
      <c r="A1417" t="s">
        <v>17</v>
      </c>
      <c r="B1417" s="1">
        <v>37941</v>
      </c>
      <c r="C1417">
        <v>32.1</v>
      </c>
      <c r="D1417">
        <v>25</v>
      </c>
      <c r="E1417">
        <v>28</v>
      </c>
      <c r="G1417">
        <v>38</v>
      </c>
      <c r="H1417">
        <v>7.2</v>
      </c>
      <c r="K1417">
        <v>14.8</v>
      </c>
      <c r="L1417">
        <v>130.83000000000001</v>
      </c>
      <c r="N1417">
        <v>6.7</v>
      </c>
      <c r="O1417">
        <v>60</v>
      </c>
      <c r="P1417">
        <v>81.06</v>
      </c>
      <c r="Q1417" t="s">
        <v>18</v>
      </c>
    </row>
    <row r="1418" spans="1:17" x14ac:dyDescent="0.3">
      <c r="A1418" t="s">
        <v>17</v>
      </c>
      <c r="B1418" s="1">
        <v>37942</v>
      </c>
      <c r="C1418">
        <v>31.7</v>
      </c>
      <c r="D1418">
        <v>24.1</v>
      </c>
      <c r="E1418">
        <v>28.1</v>
      </c>
      <c r="G1418">
        <v>38</v>
      </c>
      <c r="H1418">
        <v>71.8</v>
      </c>
      <c r="K1418">
        <v>18.399999999999999</v>
      </c>
      <c r="L1418">
        <v>118.57</v>
      </c>
      <c r="N1418">
        <v>6.9</v>
      </c>
      <c r="O1418">
        <v>63.6</v>
      </c>
      <c r="P1418">
        <v>80.58</v>
      </c>
      <c r="Q1418" t="s">
        <v>18</v>
      </c>
    </row>
    <row r="1419" spans="1:17" x14ac:dyDescent="0.3">
      <c r="A1419" t="s">
        <v>17</v>
      </c>
      <c r="B1419" s="1">
        <v>37943</v>
      </c>
      <c r="C1419">
        <v>32.1</v>
      </c>
      <c r="D1419">
        <v>24.1</v>
      </c>
      <c r="E1419">
        <v>27.6</v>
      </c>
      <c r="G1419">
        <v>36.9</v>
      </c>
      <c r="H1419">
        <v>0</v>
      </c>
      <c r="K1419">
        <v>14.8</v>
      </c>
      <c r="L1419">
        <v>222.73</v>
      </c>
      <c r="N1419">
        <v>6.5</v>
      </c>
      <c r="O1419">
        <v>54.7</v>
      </c>
      <c r="P1419">
        <v>79.069999999999993</v>
      </c>
      <c r="Q1419" t="s">
        <v>19</v>
      </c>
    </row>
    <row r="1420" spans="1:17" x14ac:dyDescent="0.3">
      <c r="A1420" t="s">
        <v>17</v>
      </c>
      <c r="B1420" s="1">
        <v>37944</v>
      </c>
      <c r="C1420">
        <v>33.4</v>
      </c>
      <c r="D1420">
        <v>25.7</v>
      </c>
      <c r="E1420">
        <v>29.5</v>
      </c>
      <c r="G1420">
        <v>38.200000000000003</v>
      </c>
      <c r="H1420">
        <v>0</v>
      </c>
      <c r="K1420">
        <v>24.1</v>
      </c>
      <c r="L1420">
        <v>148.18</v>
      </c>
      <c r="N1420">
        <v>8.1999999999999993</v>
      </c>
      <c r="O1420">
        <v>52.3</v>
      </c>
      <c r="P1420">
        <v>71.069999999999993</v>
      </c>
      <c r="Q1420" t="s">
        <v>19</v>
      </c>
    </row>
    <row r="1421" spans="1:17" x14ac:dyDescent="0.3">
      <c r="A1421" t="s">
        <v>17</v>
      </c>
      <c r="B1421" s="1">
        <v>37945</v>
      </c>
      <c r="C1421">
        <v>33.1</v>
      </c>
      <c r="D1421">
        <v>22.4</v>
      </c>
      <c r="E1421">
        <v>27.9</v>
      </c>
      <c r="G1421">
        <v>39.4</v>
      </c>
      <c r="H1421">
        <v>12.1</v>
      </c>
      <c r="K1421">
        <v>27.7</v>
      </c>
      <c r="L1421">
        <v>233.85</v>
      </c>
      <c r="N1421">
        <v>7</v>
      </c>
      <c r="O1421">
        <v>52.5</v>
      </c>
      <c r="P1421">
        <v>77.989999999999995</v>
      </c>
      <c r="Q1421" t="s">
        <v>18</v>
      </c>
    </row>
    <row r="1422" spans="1:17" x14ac:dyDescent="0.3">
      <c r="A1422" t="s">
        <v>17</v>
      </c>
      <c r="B1422" s="1">
        <v>37946</v>
      </c>
      <c r="C1422">
        <v>32.1</v>
      </c>
      <c r="D1422">
        <v>24.2</v>
      </c>
      <c r="E1422">
        <v>28.8</v>
      </c>
      <c r="G1422">
        <v>38</v>
      </c>
      <c r="H1422">
        <v>0</v>
      </c>
      <c r="K1422">
        <v>22.3</v>
      </c>
      <c r="L1422">
        <v>265.63</v>
      </c>
      <c r="N1422">
        <v>7.4</v>
      </c>
      <c r="O1422">
        <v>55.8</v>
      </c>
      <c r="P1422">
        <v>74.239999999999995</v>
      </c>
      <c r="Q1422" t="s">
        <v>19</v>
      </c>
    </row>
    <row r="1423" spans="1:17" x14ac:dyDescent="0.3">
      <c r="A1423" t="s">
        <v>17</v>
      </c>
      <c r="B1423" s="1">
        <v>37947</v>
      </c>
      <c r="C1423">
        <v>32.1</v>
      </c>
      <c r="D1423">
        <v>26.1</v>
      </c>
      <c r="E1423">
        <v>29.1</v>
      </c>
      <c r="G1423">
        <v>38</v>
      </c>
      <c r="H1423">
        <v>0</v>
      </c>
      <c r="K1423">
        <v>22.3</v>
      </c>
      <c r="L1423">
        <v>134.38</v>
      </c>
      <c r="N1423">
        <v>7.6</v>
      </c>
      <c r="O1423">
        <v>62.4</v>
      </c>
      <c r="P1423">
        <v>75.19</v>
      </c>
      <c r="Q1423" t="s">
        <v>19</v>
      </c>
    </row>
    <row r="1424" spans="1:17" x14ac:dyDescent="0.3">
      <c r="A1424" t="s">
        <v>17</v>
      </c>
      <c r="B1424" s="1">
        <v>37948</v>
      </c>
      <c r="C1424">
        <v>32.1</v>
      </c>
      <c r="D1424">
        <v>25</v>
      </c>
      <c r="E1424">
        <v>27.5</v>
      </c>
      <c r="G1424">
        <v>38</v>
      </c>
      <c r="H1424">
        <v>18.899999999999999</v>
      </c>
      <c r="K1424">
        <v>14.8</v>
      </c>
      <c r="L1424">
        <v>240</v>
      </c>
      <c r="N1424">
        <v>9.3000000000000007</v>
      </c>
      <c r="O1424">
        <v>55.7</v>
      </c>
      <c r="P1424">
        <v>78.05</v>
      </c>
      <c r="Q1424" t="s">
        <v>18</v>
      </c>
    </row>
    <row r="1425" spans="1:17" x14ac:dyDescent="0.3">
      <c r="A1425" t="s">
        <v>17</v>
      </c>
      <c r="B1425" s="1">
        <v>37949</v>
      </c>
      <c r="C1425">
        <v>32.1</v>
      </c>
      <c r="D1425">
        <v>24.6</v>
      </c>
      <c r="E1425">
        <v>28.6</v>
      </c>
      <c r="G1425">
        <v>36.9</v>
      </c>
      <c r="H1425">
        <v>0</v>
      </c>
      <c r="K1425">
        <v>22.3</v>
      </c>
      <c r="L1425">
        <v>164.17</v>
      </c>
      <c r="N1425">
        <v>8.8000000000000007</v>
      </c>
      <c r="O1425">
        <v>43.9</v>
      </c>
      <c r="P1425">
        <v>74.28</v>
      </c>
      <c r="Q1425" t="s">
        <v>19</v>
      </c>
    </row>
    <row r="1426" spans="1:17" x14ac:dyDescent="0.3">
      <c r="A1426" t="s">
        <v>17</v>
      </c>
      <c r="B1426" s="1">
        <v>37950</v>
      </c>
      <c r="C1426">
        <v>34.1</v>
      </c>
      <c r="D1426">
        <v>23.4</v>
      </c>
      <c r="E1426">
        <v>27.9</v>
      </c>
      <c r="G1426">
        <v>39.5</v>
      </c>
      <c r="H1426">
        <v>44</v>
      </c>
      <c r="K1426">
        <v>18.399999999999999</v>
      </c>
      <c r="L1426">
        <v>214.55</v>
      </c>
      <c r="N1426">
        <v>8.1</v>
      </c>
      <c r="O1426">
        <v>67.3</v>
      </c>
      <c r="P1426">
        <v>78.45</v>
      </c>
      <c r="Q1426" t="s">
        <v>18</v>
      </c>
    </row>
    <row r="1427" spans="1:17" x14ac:dyDescent="0.3">
      <c r="A1427" t="s">
        <v>17</v>
      </c>
      <c r="B1427" s="1">
        <v>37951</v>
      </c>
      <c r="C1427">
        <v>31.2</v>
      </c>
      <c r="D1427">
        <v>24.2</v>
      </c>
      <c r="E1427">
        <v>27.6</v>
      </c>
      <c r="G1427">
        <v>37.5</v>
      </c>
      <c r="H1427">
        <v>1</v>
      </c>
      <c r="K1427">
        <v>14.8</v>
      </c>
      <c r="L1427">
        <v>207.78</v>
      </c>
      <c r="N1427">
        <v>8.1999999999999993</v>
      </c>
      <c r="O1427">
        <v>50.8</v>
      </c>
      <c r="P1427">
        <v>81.25</v>
      </c>
      <c r="Q1427" t="s">
        <v>18</v>
      </c>
    </row>
    <row r="1428" spans="1:17" x14ac:dyDescent="0.3">
      <c r="A1428" t="s">
        <v>17</v>
      </c>
      <c r="B1428" s="1">
        <v>37952</v>
      </c>
      <c r="C1428">
        <v>33.1</v>
      </c>
      <c r="D1428">
        <v>21.9</v>
      </c>
      <c r="E1428">
        <v>27.8</v>
      </c>
      <c r="G1428">
        <v>38.200000000000003</v>
      </c>
      <c r="H1428">
        <v>80</v>
      </c>
      <c r="K1428">
        <v>18.399999999999999</v>
      </c>
      <c r="L1428">
        <v>242.88</v>
      </c>
      <c r="N1428">
        <v>8.6</v>
      </c>
      <c r="O1428">
        <v>67</v>
      </c>
      <c r="P1428">
        <v>76.709999999999994</v>
      </c>
      <c r="Q1428" t="s">
        <v>18</v>
      </c>
    </row>
    <row r="1429" spans="1:17" x14ac:dyDescent="0.3">
      <c r="A1429" t="s">
        <v>17</v>
      </c>
      <c r="B1429" s="1">
        <v>37953</v>
      </c>
      <c r="C1429">
        <v>32.200000000000003</v>
      </c>
      <c r="D1429">
        <v>21.9</v>
      </c>
      <c r="E1429">
        <v>29.5</v>
      </c>
      <c r="G1429">
        <v>38.9</v>
      </c>
      <c r="H1429">
        <v>17</v>
      </c>
      <c r="K1429">
        <v>13</v>
      </c>
      <c r="L1429">
        <v>162.5</v>
      </c>
      <c r="N1429">
        <v>9.5</v>
      </c>
      <c r="O1429">
        <v>53.1</v>
      </c>
      <c r="P1429">
        <v>70.599999999999994</v>
      </c>
      <c r="Q1429" t="s">
        <v>18</v>
      </c>
    </row>
    <row r="1430" spans="1:17" x14ac:dyDescent="0.3">
      <c r="A1430" t="s">
        <v>17</v>
      </c>
      <c r="B1430" s="1">
        <v>37954</v>
      </c>
      <c r="C1430">
        <v>33.1</v>
      </c>
      <c r="D1430">
        <v>24.9</v>
      </c>
      <c r="E1430">
        <v>30.1</v>
      </c>
      <c r="G1430">
        <v>39.299999999999997</v>
      </c>
      <c r="H1430">
        <v>0</v>
      </c>
      <c r="K1430">
        <v>24.1</v>
      </c>
      <c r="L1430">
        <v>109</v>
      </c>
      <c r="N1430">
        <v>9.6</v>
      </c>
      <c r="O1430">
        <v>38.5</v>
      </c>
      <c r="P1430">
        <v>67.16</v>
      </c>
      <c r="Q1430" t="s">
        <v>19</v>
      </c>
    </row>
    <row r="1431" spans="1:17" x14ac:dyDescent="0.3">
      <c r="A1431" t="s">
        <v>17</v>
      </c>
      <c r="B1431" s="1">
        <v>37955</v>
      </c>
      <c r="C1431">
        <v>32.1</v>
      </c>
      <c r="D1431">
        <v>26.1</v>
      </c>
      <c r="E1431">
        <v>29.8</v>
      </c>
      <c r="G1431">
        <v>36.9</v>
      </c>
      <c r="H1431">
        <v>0</v>
      </c>
      <c r="K1431">
        <v>24.1</v>
      </c>
      <c r="L1431">
        <v>112.73</v>
      </c>
      <c r="N1431">
        <v>9.8000000000000007</v>
      </c>
      <c r="O1431">
        <v>37.700000000000003</v>
      </c>
      <c r="P1431">
        <v>70.209999999999994</v>
      </c>
      <c r="Q1431" t="s">
        <v>19</v>
      </c>
    </row>
    <row r="1432" spans="1:17" x14ac:dyDescent="0.3">
      <c r="A1432" t="s">
        <v>17</v>
      </c>
      <c r="B1432" s="1">
        <v>37956</v>
      </c>
      <c r="C1432">
        <v>33.200000000000003</v>
      </c>
      <c r="D1432">
        <v>22.5</v>
      </c>
      <c r="E1432">
        <v>28</v>
      </c>
      <c r="G1432">
        <v>40.700000000000003</v>
      </c>
      <c r="H1432">
        <v>0.5</v>
      </c>
      <c r="K1432">
        <v>25.9</v>
      </c>
      <c r="L1432">
        <v>197.27</v>
      </c>
      <c r="N1432">
        <v>8</v>
      </c>
      <c r="O1432">
        <v>53.3</v>
      </c>
      <c r="P1432">
        <v>78.569999999999993</v>
      </c>
      <c r="Q1432" t="s">
        <v>18</v>
      </c>
    </row>
    <row r="1433" spans="1:17" x14ac:dyDescent="0.3">
      <c r="A1433" t="s">
        <v>17</v>
      </c>
      <c r="B1433" s="1">
        <v>37957</v>
      </c>
      <c r="C1433">
        <v>33.1</v>
      </c>
      <c r="D1433">
        <v>22.9</v>
      </c>
      <c r="E1433">
        <v>29.9</v>
      </c>
      <c r="G1433">
        <v>38</v>
      </c>
      <c r="H1433">
        <v>52.02</v>
      </c>
      <c r="K1433">
        <v>18.399999999999999</v>
      </c>
      <c r="L1433">
        <v>110</v>
      </c>
      <c r="N1433">
        <v>8.8000000000000007</v>
      </c>
      <c r="O1433">
        <v>45.3</v>
      </c>
      <c r="P1433">
        <v>70.72</v>
      </c>
      <c r="Q1433" t="s">
        <v>18</v>
      </c>
    </row>
    <row r="1434" spans="1:17" x14ac:dyDescent="0.3">
      <c r="A1434" t="s">
        <v>17</v>
      </c>
      <c r="B1434" s="1">
        <v>37958</v>
      </c>
      <c r="C1434">
        <v>33.1</v>
      </c>
      <c r="D1434">
        <v>23.6</v>
      </c>
      <c r="E1434">
        <v>28.2</v>
      </c>
      <c r="G1434">
        <v>40.700000000000003</v>
      </c>
      <c r="H1434">
        <v>0.7</v>
      </c>
      <c r="K1434">
        <v>22.3</v>
      </c>
      <c r="L1434">
        <v>206</v>
      </c>
      <c r="N1434">
        <v>8.1999999999999993</v>
      </c>
      <c r="O1434">
        <v>57.5</v>
      </c>
      <c r="P1434">
        <v>78.739999999999995</v>
      </c>
      <c r="Q1434" t="s">
        <v>18</v>
      </c>
    </row>
    <row r="1435" spans="1:17" x14ac:dyDescent="0.3">
      <c r="A1435" t="s">
        <v>17</v>
      </c>
      <c r="B1435" s="1">
        <v>37959</v>
      </c>
      <c r="C1435">
        <v>32.4</v>
      </c>
      <c r="D1435">
        <v>24.7</v>
      </c>
      <c r="E1435">
        <v>28.2</v>
      </c>
      <c r="G1435">
        <v>36.9</v>
      </c>
      <c r="H1435">
        <v>0</v>
      </c>
      <c r="K1435">
        <v>27.7</v>
      </c>
      <c r="L1435">
        <v>120</v>
      </c>
      <c r="N1435">
        <v>8.6</v>
      </c>
      <c r="O1435">
        <v>53.1</v>
      </c>
      <c r="P1435">
        <v>77.34</v>
      </c>
      <c r="Q1435" t="s">
        <v>19</v>
      </c>
    </row>
    <row r="1436" spans="1:17" x14ac:dyDescent="0.3">
      <c r="A1436" t="s">
        <v>17</v>
      </c>
      <c r="B1436" s="1">
        <v>37960</v>
      </c>
      <c r="C1436">
        <v>33.1</v>
      </c>
      <c r="D1436">
        <v>26.1</v>
      </c>
      <c r="E1436">
        <v>28.9</v>
      </c>
      <c r="G1436">
        <v>38.200000000000003</v>
      </c>
      <c r="H1436">
        <v>0.7</v>
      </c>
      <c r="K1436">
        <v>18.399999999999999</v>
      </c>
      <c r="L1436">
        <v>163.57</v>
      </c>
      <c r="N1436">
        <v>9</v>
      </c>
      <c r="O1436">
        <v>60.6</v>
      </c>
      <c r="P1436">
        <v>76.09</v>
      </c>
      <c r="Q1436" t="s">
        <v>18</v>
      </c>
    </row>
    <row r="1437" spans="1:17" x14ac:dyDescent="0.3">
      <c r="A1437" t="s">
        <v>17</v>
      </c>
      <c r="B1437" s="1">
        <v>37961</v>
      </c>
      <c r="C1437">
        <v>32.4</v>
      </c>
      <c r="D1437">
        <v>24.7</v>
      </c>
      <c r="E1437">
        <v>28</v>
      </c>
      <c r="G1437">
        <v>37.1</v>
      </c>
      <c r="H1437">
        <v>3</v>
      </c>
      <c r="K1437">
        <v>13</v>
      </c>
      <c r="L1437">
        <v>144.44</v>
      </c>
      <c r="N1437">
        <v>8.5</v>
      </c>
      <c r="O1437">
        <v>60.8</v>
      </c>
      <c r="P1437">
        <v>79.010000000000005</v>
      </c>
      <c r="Q1437" t="s">
        <v>18</v>
      </c>
    </row>
    <row r="1438" spans="1:17" x14ac:dyDescent="0.3">
      <c r="A1438" t="s">
        <v>17</v>
      </c>
      <c r="B1438" s="1">
        <v>37962</v>
      </c>
      <c r="C1438">
        <v>32.200000000000003</v>
      </c>
      <c r="D1438">
        <v>22.9</v>
      </c>
      <c r="E1438">
        <v>29.6</v>
      </c>
      <c r="G1438">
        <v>39.9</v>
      </c>
      <c r="H1438">
        <v>8</v>
      </c>
      <c r="K1438">
        <v>22.3</v>
      </c>
      <c r="L1438">
        <v>135.83000000000001</v>
      </c>
      <c r="N1438">
        <v>8.5</v>
      </c>
      <c r="O1438">
        <v>56.7</v>
      </c>
      <c r="P1438">
        <v>73.5</v>
      </c>
      <c r="Q1438" t="s">
        <v>18</v>
      </c>
    </row>
    <row r="1439" spans="1:17" x14ac:dyDescent="0.3">
      <c r="A1439" t="s">
        <v>17</v>
      </c>
      <c r="B1439" s="1">
        <v>37963</v>
      </c>
      <c r="C1439">
        <v>31.4</v>
      </c>
      <c r="D1439">
        <v>23.1</v>
      </c>
      <c r="E1439">
        <v>28.7</v>
      </c>
      <c r="G1439">
        <v>37.1</v>
      </c>
      <c r="H1439">
        <v>19.100000000000001</v>
      </c>
      <c r="K1439">
        <v>22.3</v>
      </c>
      <c r="L1439">
        <v>110.83</v>
      </c>
      <c r="N1439">
        <v>9</v>
      </c>
      <c r="O1439">
        <v>53.8</v>
      </c>
      <c r="P1439">
        <v>78.2</v>
      </c>
      <c r="Q1439" t="s">
        <v>18</v>
      </c>
    </row>
    <row r="1440" spans="1:17" x14ac:dyDescent="0.3">
      <c r="A1440" t="s">
        <v>17</v>
      </c>
      <c r="B1440" s="1">
        <v>37964</v>
      </c>
      <c r="C1440">
        <v>31.1</v>
      </c>
      <c r="D1440">
        <v>22.3</v>
      </c>
      <c r="E1440">
        <v>27.7</v>
      </c>
      <c r="G1440">
        <v>36.299999999999997</v>
      </c>
      <c r="H1440">
        <v>16</v>
      </c>
      <c r="K1440">
        <v>14.8</v>
      </c>
      <c r="L1440">
        <v>147.27000000000001</v>
      </c>
      <c r="N1440">
        <v>8.9</v>
      </c>
      <c r="O1440">
        <v>55.7</v>
      </c>
      <c r="P1440">
        <v>80.180000000000007</v>
      </c>
      <c r="Q1440" t="s">
        <v>18</v>
      </c>
    </row>
    <row r="1441" spans="1:17" x14ac:dyDescent="0.3">
      <c r="A1441" t="s">
        <v>17</v>
      </c>
      <c r="B1441" s="1">
        <v>37965</v>
      </c>
      <c r="C1441">
        <v>33.1</v>
      </c>
      <c r="D1441">
        <v>24.7</v>
      </c>
      <c r="E1441">
        <v>28.3</v>
      </c>
      <c r="G1441">
        <v>38.200000000000003</v>
      </c>
      <c r="H1441">
        <v>3</v>
      </c>
      <c r="K1441">
        <v>27.7</v>
      </c>
      <c r="L1441">
        <v>225</v>
      </c>
      <c r="N1441">
        <v>7.5</v>
      </c>
      <c r="O1441">
        <v>55.3</v>
      </c>
      <c r="P1441">
        <v>76.489999999999995</v>
      </c>
      <c r="Q1441" t="s">
        <v>18</v>
      </c>
    </row>
    <row r="1442" spans="1:17" x14ac:dyDescent="0.3">
      <c r="A1442" t="s">
        <v>17</v>
      </c>
      <c r="B1442" s="1">
        <v>37966</v>
      </c>
      <c r="C1442">
        <v>32.4</v>
      </c>
      <c r="D1442">
        <v>24.4</v>
      </c>
      <c r="E1442">
        <v>28.3</v>
      </c>
      <c r="G1442">
        <v>38.5</v>
      </c>
      <c r="H1442">
        <v>4</v>
      </c>
      <c r="K1442">
        <v>18.399999999999999</v>
      </c>
      <c r="L1442">
        <v>150</v>
      </c>
      <c r="N1442">
        <v>8.3000000000000007</v>
      </c>
      <c r="O1442">
        <v>63.2</v>
      </c>
      <c r="P1442">
        <v>79.89</v>
      </c>
      <c r="Q1442" t="s">
        <v>18</v>
      </c>
    </row>
    <row r="1443" spans="1:17" x14ac:dyDescent="0.3">
      <c r="A1443" t="s">
        <v>17</v>
      </c>
      <c r="B1443" s="1">
        <v>37967</v>
      </c>
      <c r="C1443">
        <v>32.1</v>
      </c>
      <c r="D1443">
        <v>22.2</v>
      </c>
      <c r="E1443">
        <v>27.8</v>
      </c>
      <c r="G1443">
        <v>38.4</v>
      </c>
      <c r="H1443">
        <v>7.1</v>
      </c>
      <c r="K1443">
        <v>16.600000000000001</v>
      </c>
      <c r="L1443">
        <v>133</v>
      </c>
      <c r="N1443">
        <v>6.3</v>
      </c>
      <c r="O1443">
        <v>57.5</v>
      </c>
      <c r="P1443">
        <v>82.13</v>
      </c>
      <c r="Q1443" t="s">
        <v>18</v>
      </c>
    </row>
    <row r="1444" spans="1:17" x14ac:dyDescent="0.3">
      <c r="A1444" t="s">
        <v>17</v>
      </c>
      <c r="B1444" s="1">
        <v>37968</v>
      </c>
      <c r="C1444">
        <v>32.1</v>
      </c>
      <c r="D1444">
        <v>24.9</v>
      </c>
      <c r="E1444">
        <v>28.4</v>
      </c>
      <c r="G1444">
        <v>38</v>
      </c>
      <c r="H1444">
        <v>0</v>
      </c>
      <c r="K1444">
        <v>18.399999999999999</v>
      </c>
      <c r="L1444">
        <v>202.5</v>
      </c>
      <c r="N1444">
        <v>8.6999999999999993</v>
      </c>
      <c r="O1444">
        <v>53.2</v>
      </c>
      <c r="P1444">
        <v>76.84</v>
      </c>
      <c r="Q1444" t="s">
        <v>19</v>
      </c>
    </row>
    <row r="1445" spans="1:17" x14ac:dyDescent="0.3">
      <c r="A1445" t="s">
        <v>17</v>
      </c>
      <c r="B1445" s="1">
        <v>37969</v>
      </c>
      <c r="C1445">
        <v>32.1</v>
      </c>
      <c r="D1445">
        <v>26.1</v>
      </c>
      <c r="E1445">
        <v>29.6</v>
      </c>
      <c r="G1445">
        <v>36.9</v>
      </c>
      <c r="H1445">
        <v>0</v>
      </c>
      <c r="K1445">
        <v>18.399999999999999</v>
      </c>
      <c r="L1445">
        <v>265.38</v>
      </c>
      <c r="N1445">
        <v>9.4</v>
      </c>
      <c r="O1445">
        <v>57.3</v>
      </c>
      <c r="P1445">
        <v>67.849999999999994</v>
      </c>
      <c r="Q1445" t="s">
        <v>19</v>
      </c>
    </row>
    <row r="1446" spans="1:17" x14ac:dyDescent="0.3">
      <c r="A1446" t="s">
        <v>17</v>
      </c>
      <c r="B1446" s="1">
        <v>37970</v>
      </c>
      <c r="C1446">
        <v>33.1</v>
      </c>
      <c r="D1446">
        <v>22.7</v>
      </c>
      <c r="E1446">
        <v>28.4</v>
      </c>
      <c r="G1446">
        <v>38.200000000000003</v>
      </c>
      <c r="H1446">
        <v>0</v>
      </c>
      <c r="K1446">
        <v>22.3</v>
      </c>
      <c r="L1446">
        <v>210.77</v>
      </c>
      <c r="N1446">
        <v>8.6</v>
      </c>
      <c r="O1446">
        <v>50.6</v>
      </c>
      <c r="P1446">
        <v>72.930000000000007</v>
      </c>
      <c r="Q1446" t="s">
        <v>19</v>
      </c>
    </row>
    <row r="1447" spans="1:17" x14ac:dyDescent="0.3">
      <c r="A1447" t="s">
        <v>17</v>
      </c>
      <c r="B1447" s="1">
        <v>37971</v>
      </c>
      <c r="C1447">
        <v>32.4</v>
      </c>
      <c r="D1447">
        <v>25</v>
      </c>
      <c r="E1447">
        <v>28.4</v>
      </c>
      <c r="G1447">
        <v>38</v>
      </c>
      <c r="H1447">
        <v>0</v>
      </c>
      <c r="K1447">
        <v>18.399999999999999</v>
      </c>
      <c r="L1447">
        <v>199.33</v>
      </c>
      <c r="N1447">
        <v>6</v>
      </c>
      <c r="O1447">
        <v>56.1</v>
      </c>
      <c r="P1447">
        <v>74.459999999999994</v>
      </c>
      <c r="Q1447" t="s">
        <v>19</v>
      </c>
    </row>
    <row r="1448" spans="1:17" x14ac:dyDescent="0.3">
      <c r="A1448" t="s">
        <v>17</v>
      </c>
      <c r="B1448" s="1">
        <v>37972</v>
      </c>
      <c r="C1448">
        <v>31.7</v>
      </c>
      <c r="D1448">
        <v>22</v>
      </c>
      <c r="E1448">
        <v>26.6</v>
      </c>
      <c r="G1448">
        <v>36.700000000000003</v>
      </c>
      <c r="H1448">
        <v>12</v>
      </c>
      <c r="K1448">
        <v>14.8</v>
      </c>
      <c r="L1448">
        <v>156.44999999999999</v>
      </c>
      <c r="N1448">
        <v>7.6</v>
      </c>
      <c r="O1448">
        <v>60.6</v>
      </c>
      <c r="P1448">
        <v>81.61</v>
      </c>
      <c r="Q1448" t="s">
        <v>18</v>
      </c>
    </row>
    <row r="1449" spans="1:17" x14ac:dyDescent="0.3">
      <c r="A1449" t="s">
        <v>17</v>
      </c>
      <c r="B1449" s="1">
        <v>37973</v>
      </c>
      <c r="C1449">
        <v>28.1</v>
      </c>
      <c r="D1449">
        <v>21.2</v>
      </c>
      <c r="E1449">
        <v>25.5</v>
      </c>
      <c r="G1449">
        <v>32.1</v>
      </c>
      <c r="H1449">
        <v>3</v>
      </c>
      <c r="K1449">
        <v>16.600000000000001</v>
      </c>
      <c r="L1449">
        <v>217.64</v>
      </c>
      <c r="N1449">
        <v>6.8</v>
      </c>
      <c r="O1449">
        <v>60</v>
      </c>
      <c r="P1449">
        <v>85.38</v>
      </c>
      <c r="Q1449" t="s">
        <v>18</v>
      </c>
    </row>
    <row r="1450" spans="1:17" x14ac:dyDescent="0.3">
      <c r="A1450" t="s">
        <v>17</v>
      </c>
      <c r="B1450" s="1">
        <v>37974</v>
      </c>
      <c r="C1450">
        <v>32.700000000000003</v>
      </c>
      <c r="D1450">
        <v>22.2</v>
      </c>
      <c r="E1450">
        <v>27.5</v>
      </c>
      <c r="G1450">
        <v>36.5</v>
      </c>
      <c r="H1450">
        <v>37.1</v>
      </c>
      <c r="K1450">
        <v>22.3</v>
      </c>
      <c r="L1450">
        <v>271.60000000000002</v>
      </c>
      <c r="N1450">
        <v>8</v>
      </c>
      <c r="O1450">
        <v>65.5</v>
      </c>
      <c r="P1450">
        <v>76.900000000000006</v>
      </c>
      <c r="Q1450" t="s">
        <v>18</v>
      </c>
    </row>
    <row r="1451" spans="1:17" x14ac:dyDescent="0.3">
      <c r="A1451" t="s">
        <v>17</v>
      </c>
      <c r="B1451" s="1">
        <v>37975</v>
      </c>
      <c r="C1451">
        <v>30.1</v>
      </c>
      <c r="D1451">
        <v>22.2</v>
      </c>
      <c r="E1451">
        <v>27</v>
      </c>
      <c r="G1451">
        <v>34.299999999999997</v>
      </c>
      <c r="H1451">
        <v>10.93</v>
      </c>
      <c r="K1451">
        <v>22.3</v>
      </c>
      <c r="L1451">
        <v>283</v>
      </c>
      <c r="N1451">
        <v>8.6999999999999993</v>
      </c>
      <c r="O1451">
        <v>60.7</v>
      </c>
      <c r="P1451">
        <v>79.430000000000007</v>
      </c>
      <c r="Q1451" t="s">
        <v>18</v>
      </c>
    </row>
    <row r="1452" spans="1:17" x14ac:dyDescent="0.3">
      <c r="A1452" t="s">
        <v>17</v>
      </c>
      <c r="B1452" s="1">
        <v>37976</v>
      </c>
      <c r="C1452">
        <v>32.1</v>
      </c>
      <c r="D1452">
        <v>22.4</v>
      </c>
      <c r="E1452">
        <v>27.8</v>
      </c>
      <c r="G1452">
        <v>35.200000000000003</v>
      </c>
      <c r="H1452">
        <v>10.9</v>
      </c>
      <c r="K1452">
        <v>22.3</v>
      </c>
      <c r="L1452">
        <v>251.08</v>
      </c>
      <c r="N1452">
        <v>9.6999999999999993</v>
      </c>
      <c r="O1452">
        <v>62.8</v>
      </c>
      <c r="P1452">
        <v>72.5</v>
      </c>
      <c r="Q1452" t="s">
        <v>18</v>
      </c>
    </row>
    <row r="1453" spans="1:17" x14ac:dyDescent="0.3">
      <c r="A1453" t="s">
        <v>17</v>
      </c>
      <c r="B1453" s="1">
        <v>37977</v>
      </c>
      <c r="C1453">
        <v>33.4</v>
      </c>
      <c r="D1453">
        <v>24.7</v>
      </c>
      <c r="E1453">
        <v>29.5</v>
      </c>
      <c r="G1453">
        <v>35.799999999999997</v>
      </c>
      <c r="H1453">
        <v>0</v>
      </c>
      <c r="K1453">
        <v>37.1</v>
      </c>
      <c r="L1453">
        <v>276.67</v>
      </c>
      <c r="N1453">
        <v>9.5</v>
      </c>
      <c r="O1453">
        <v>36.5</v>
      </c>
      <c r="P1453">
        <v>62.58</v>
      </c>
      <c r="Q1453" t="s">
        <v>19</v>
      </c>
    </row>
    <row r="1454" spans="1:17" x14ac:dyDescent="0.3">
      <c r="A1454" t="s">
        <v>17</v>
      </c>
      <c r="B1454" s="1">
        <v>37978</v>
      </c>
      <c r="C1454">
        <v>32.1</v>
      </c>
      <c r="D1454">
        <v>25</v>
      </c>
      <c r="E1454">
        <v>27.4</v>
      </c>
      <c r="G1454">
        <v>35.5</v>
      </c>
      <c r="H1454">
        <v>0.6</v>
      </c>
      <c r="K1454">
        <v>25.9</v>
      </c>
      <c r="L1454">
        <v>294.55</v>
      </c>
      <c r="N1454">
        <v>8.3000000000000007</v>
      </c>
      <c r="O1454">
        <v>41.3</v>
      </c>
      <c r="P1454">
        <v>76.59</v>
      </c>
      <c r="Q1454" t="s">
        <v>18</v>
      </c>
    </row>
    <row r="1455" spans="1:17" x14ac:dyDescent="0.3">
      <c r="A1455" t="s">
        <v>17</v>
      </c>
      <c r="B1455" s="1">
        <v>37979</v>
      </c>
      <c r="C1455">
        <v>33.200000000000003</v>
      </c>
      <c r="D1455">
        <v>24.1</v>
      </c>
      <c r="E1455">
        <v>28.1</v>
      </c>
      <c r="G1455">
        <v>36.6</v>
      </c>
      <c r="H1455">
        <v>0.8</v>
      </c>
      <c r="K1455">
        <v>29.5</v>
      </c>
      <c r="L1455">
        <v>293.08</v>
      </c>
      <c r="N1455">
        <v>8.3000000000000007</v>
      </c>
      <c r="O1455">
        <v>50</v>
      </c>
      <c r="P1455">
        <v>69.599999999999994</v>
      </c>
      <c r="Q1455" t="s">
        <v>18</v>
      </c>
    </row>
    <row r="1456" spans="1:17" x14ac:dyDescent="0.3">
      <c r="A1456" t="s">
        <v>17</v>
      </c>
      <c r="B1456" s="1">
        <v>37980</v>
      </c>
      <c r="C1456">
        <v>31.2</v>
      </c>
      <c r="D1456">
        <v>23.7</v>
      </c>
      <c r="E1456">
        <v>27.7</v>
      </c>
      <c r="G1456">
        <v>35.6</v>
      </c>
      <c r="H1456">
        <v>3</v>
      </c>
      <c r="K1456">
        <v>37.1</v>
      </c>
      <c r="L1456">
        <v>287.06</v>
      </c>
      <c r="N1456">
        <v>8</v>
      </c>
      <c r="O1456">
        <v>57.4</v>
      </c>
      <c r="P1456">
        <v>77.989999999999995</v>
      </c>
      <c r="Q1456" t="s">
        <v>18</v>
      </c>
    </row>
    <row r="1457" spans="1:17" x14ac:dyDescent="0.3">
      <c r="A1457" t="s">
        <v>17</v>
      </c>
      <c r="B1457" s="1">
        <v>37981</v>
      </c>
      <c r="C1457">
        <v>33.4</v>
      </c>
      <c r="D1457">
        <v>25</v>
      </c>
      <c r="E1457">
        <v>30.1</v>
      </c>
      <c r="G1457">
        <v>37.1</v>
      </c>
      <c r="H1457">
        <v>0</v>
      </c>
      <c r="K1457">
        <v>33.5</v>
      </c>
      <c r="L1457">
        <v>298.57</v>
      </c>
      <c r="N1457">
        <v>9.8000000000000007</v>
      </c>
      <c r="O1457">
        <v>50.7</v>
      </c>
      <c r="P1457">
        <v>65.31</v>
      </c>
      <c r="Q1457" t="s">
        <v>19</v>
      </c>
    </row>
    <row r="1458" spans="1:17" x14ac:dyDescent="0.3">
      <c r="A1458" t="s">
        <v>17</v>
      </c>
      <c r="B1458" s="1">
        <v>37982</v>
      </c>
      <c r="C1458">
        <v>33.200000000000003</v>
      </c>
      <c r="D1458">
        <v>24.1</v>
      </c>
      <c r="E1458">
        <v>28.5</v>
      </c>
      <c r="G1458">
        <v>36.9</v>
      </c>
      <c r="H1458">
        <v>7</v>
      </c>
      <c r="K1458">
        <v>27.7</v>
      </c>
      <c r="L1458">
        <v>276.70999999999998</v>
      </c>
      <c r="N1458">
        <v>9.6999999999999993</v>
      </c>
      <c r="O1458">
        <v>54.1</v>
      </c>
      <c r="P1458">
        <v>69.930000000000007</v>
      </c>
      <c r="Q1458" t="s">
        <v>18</v>
      </c>
    </row>
    <row r="1459" spans="1:17" x14ac:dyDescent="0.3">
      <c r="A1459" t="s">
        <v>17</v>
      </c>
      <c r="B1459" s="1">
        <v>37983</v>
      </c>
      <c r="C1459">
        <v>33.1</v>
      </c>
      <c r="D1459">
        <v>23.1</v>
      </c>
      <c r="E1459">
        <v>28.3</v>
      </c>
      <c r="G1459">
        <v>37.5</v>
      </c>
      <c r="H1459">
        <v>0</v>
      </c>
      <c r="K1459">
        <v>24.1</v>
      </c>
      <c r="L1459">
        <v>287.85000000000002</v>
      </c>
      <c r="N1459">
        <v>8.1999999999999993</v>
      </c>
      <c r="O1459">
        <v>53.9</v>
      </c>
      <c r="P1459">
        <v>74.760000000000005</v>
      </c>
      <c r="Q1459" t="s">
        <v>19</v>
      </c>
    </row>
    <row r="1460" spans="1:17" x14ac:dyDescent="0.3">
      <c r="A1460" t="s">
        <v>17</v>
      </c>
      <c r="B1460" s="1">
        <v>37984</v>
      </c>
      <c r="C1460">
        <v>31.1</v>
      </c>
      <c r="D1460">
        <v>22.4</v>
      </c>
      <c r="E1460">
        <v>28.5</v>
      </c>
      <c r="G1460">
        <v>36.700000000000003</v>
      </c>
      <c r="H1460">
        <v>47</v>
      </c>
      <c r="K1460">
        <v>24.1</v>
      </c>
      <c r="L1460">
        <v>228.13</v>
      </c>
      <c r="N1460">
        <v>9.3000000000000007</v>
      </c>
      <c r="O1460">
        <v>57.5</v>
      </c>
      <c r="P1460">
        <v>75.28</v>
      </c>
      <c r="Q1460" t="s">
        <v>18</v>
      </c>
    </row>
    <row r="1461" spans="1:17" x14ac:dyDescent="0.3">
      <c r="A1461" t="s">
        <v>17</v>
      </c>
      <c r="B1461" s="1">
        <v>37985</v>
      </c>
      <c r="C1461">
        <v>32.1</v>
      </c>
      <c r="D1461">
        <v>22.7</v>
      </c>
      <c r="E1461">
        <v>29.2</v>
      </c>
      <c r="G1461">
        <v>38</v>
      </c>
      <c r="H1461">
        <v>59.9</v>
      </c>
      <c r="K1461">
        <v>18.399999999999999</v>
      </c>
      <c r="L1461">
        <v>226.92</v>
      </c>
      <c r="N1461">
        <v>8.3000000000000007</v>
      </c>
      <c r="O1461">
        <v>61.2</v>
      </c>
      <c r="P1461">
        <v>68.849999999999994</v>
      </c>
      <c r="Q1461" t="s">
        <v>18</v>
      </c>
    </row>
    <row r="1462" spans="1:17" x14ac:dyDescent="0.3">
      <c r="A1462" t="s">
        <v>17</v>
      </c>
      <c r="B1462" s="1">
        <v>37986</v>
      </c>
      <c r="C1462">
        <v>32.1</v>
      </c>
      <c r="D1462">
        <v>22.5</v>
      </c>
      <c r="E1462">
        <v>29.7</v>
      </c>
      <c r="G1462">
        <v>38</v>
      </c>
      <c r="H1462">
        <v>20</v>
      </c>
      <c r="K1462">
        <v>25.9</v>
      </c>
      <c r="L1462">
        <v>278.87</v>
      </c>
      <c r="N1462">
        <v>9.1</v>
      </c>
      <c r="O1462">
        <v>50.5</v>
      </c>
      <c r="P1462">
        <v>66.47</v>
      </c>
      <c r="Q1462" t="s">
        <v>18</v>
      </c>
    </row>
    <row r="1463" spans="1:17" x14ac:dyDescent="0.3">
      <c r="A1463" t="s">
        <v>17</v>
      </c>
      <c r="B1463" s="1">
        <v>37987</v>
      </c>
      <c r="C1463">
        <v>35.1</v>
      </c>
      <c r="D1463">
        <v>23.9</v>
      </c>
      <c r="E1463">
        <v>29.7</v>
      </c>
      <c r="G1463">
        <v>38.700000000000003</v>
      </c>
      <c r="H1463">
        <v>20.399999999999999</v>
      </c>
      <c r="K1463">
        <v>27.7</v>
      </c>
      <c r="L1463">
        <v>237.14</v>
      </c>
      <c r="N1463">
        <v>9.6999999999999993</v>
      </c>
      <c r="O1463">
        <v>43.3</v>
      </c>
      <c r="P1463">
        <v>69.19</v>
      </c>
      <c r="Q1463" t="s">
        <v>18</v>
      </c>
    </row>
    <row r="1464" spans="1:17" x14ac:dyDescent="0.3">
      <c r="A1464" t="s">
        <v>17</v>
      </c>
      <c r="B1464" s="1">
        <v>37988</v>
      </c>
      <c r="C1464">
        <v>32.1</v>
      </c>
      <c r="D1464">
        <v>25</v>
      </c>
      <c r="E1464">
        <v>29.1</v>
      </c>
      <c r="G1464">
        <v>38</v>
      </c>
      <c r="H1464">
        <v>0</v>
      </c>
      <c r="K1464">
        <v>37.1</v>
      </c>
      <c r="L1464">
        <v>305.88</v>
      </c>
      <c r="N1464">
        <v>10</v>
      </c>
      <c r="O1464">
        <v>28.5</v>
      </c>
      <c r="P1464">
        <v>71.14</v>
      </c>
      <c r="Q1464" t="s">
        <v>19</v>
      </c>
    </row>
    <row r="1465" spans="1:17" x14ac:dyDescent="0.3">
      <c r="A1465" t="s">
        <v>17</v>
      </c>
      <c r="B1465" s="1">
        <v>37989</v>
      </c>
      <c r="C1465">
        <v>33.1</v>
      </c>
      <c r="D1465">
        <v>24.1</v>
      </c>
      <c r="E1465">
        <v>29.3</v>
      </c>
      <c r="G1465">
        <v>37.5</v>
      </c>
      <c r="H1465">
        <v>0</v>
      </c>
      <c r="K1465">
        <v>27.7</v>
      </c>
      <c r="L1465">
        <v>287.18</v>
      </c>
      <c r="N1465">
        <v>9.9</v>
      </c>
      <c r="O1465">
        <v>42.8</v>
      </c>
      <c r="P1465">
        <v>68.09</v>
      </c>
      <c r="Q1465" t="s">
        <v>19</v>
      </c>
    </row>
    <row r="1466" spans="1:17" x14ac:dyDescent="0.3">
      <c r="A1466" t="s">
        <v>17</v>
      </c>
      <c r="B1466" s="1">
        <v>37990</v>
      </c>
      <c r="C1466">
        <v>34.1</v>
      </c>
      <c r="D1466">
        <v>22.8</v>
      </c>
      <c r="E1466">
        <v>29</v>
      </c>
      <c r="G1466">
        <v>39.5</v>
      </c>
      <c r="H1466">
        <v>3</v>
      </c>
      <c r="K1466">
        <v>25.9</v>
      </c>
      <c r="L1466">
        <v>280.39999999999998</v>
      </c>
      <c r="N1466">
        <v>9.1</v>
      </c>
      <c r="O1466">
        <v>61.6</v>
      </c>
      <c r="P1466">
        <v>71.33</v>
      </c>
      <c r="Q1466" t="s">
        <v>18</v>
      </c>
    </row>
    <row r="1467" spans="1:17" x14ac:dyDescent="0.3">
      <c r="A1467" t="s">
        <v>17</v>
      </c>
      <c r="B1467" s="1">
        <v>37991</v>
      </c>
      <c r="C1467">
        <v>33.1</v>
      </c>
      <c r="D1467">
        <v>24.1</v>
      </c>
      <c r="E1467">
        <v>27</v>
      </c>
      <c r="G1467">
        <v>39.4</v>
      </c>
      <c r="H1467">
        <v>21.9</v>
      </c>
      <c r="K1467">
        <v>18.399999999999999</v>
      </c>
      <c r="L1467">
        <v>210</v>
      </c>
      <c r="N1467">
        <v>6.8</v>
      </c>
      <c r="O1467">
        <v>59.4</v>
      </c>
      <c r="P1467">
        <v>82.04</v>
      </c>
      <c r="Q1467" t="s">
        <v>18</v>
      </c>
    </row>
    <row r="1468" spans="1:17" x14ac:dyDescent="0.3">
      <c r="A1468" t="s">
        <v>17</v>
      </c>
      <c r="B1468" s="1">
        <v>37992</v>
      </c>
      <c r="C1468">
        <v>31.1</v>
      </c>
      <c r="D1468">
        <v>21.9</v>
      </c>
      <c r="E1468">
        <v>26.1</v>
      </c>
      <c r="G1468">
        <v>39.299999999999997</v>
      </c>
      <c r="H1468">
        <v>16.899999999999999</v>
      </c>
      <c r="K1468">
        <v>25.9</v>
      </c>
      <c r="L1468">
        <v>283.08</v>
      </c>
      <c r="N1468">
        <v>6.2</v>
      </c>
      <c r="O1468">
        <v>54.5</v>
      </c>
      <c r="P1468">
        <v>88.17</v>
      </c>
      <c r="Q1468" t="s">
        <v>18</v>
      </c>
    </row>
    <row r="1469" spans="1:17" x14ac:dyDescent="0.3">
      <c r="A1469" t="s">
        <v>17</v>
      </c>
      <c r="B1469" s="1">
        <v>37993</v>
      </c>
      <c r="C1469">
        <v>31.1</v>
      </c>
      <c r="D1469">
        <v>23.1</v>
      </c>
      <c r="E1469">
        <v>26.2</v>
      </c>
      <c r="G1469">
        <v>37.9</v>
      </c>
      <c r="H1469">
        <v>67.099999999999994</v>
      </c>
      <c r="K1469">
        <v>24.1</v>
      </c>
      <c r="L1469">
        <v>200</v>
      </c>
      <c r="N1469">
        <v>6.8</v>
      </c>
      <c r="O1469">
        <v>46.3</v>
      </c>
      <c r="P1469">
        <v>89.18</v>
      </c>
      <c r="Q1469" t="s">
        <v>18</v>
      </c>
    </row>
    <row r="1470" spans="1:17" x14ac:dyDescent="0.3">
      <c r="A1470" t="s">
        <v>17</v>
      </c>
      <c r="B1470" s="1">
        <v>37994</v>
      </c>
      <c r="C1470">
        <v>31.1</v>
      </c>
      <c r="D1470">
        <v>24.1</v>
      </c>
      <c r="E1470">
        <v>27.1</v>
      </c>
      <c r="G1470">
        <v>36.9</v>
      </c>
      <c r="H1470">
        <v>6.7</v>
      </c>
      <c r="K1470">
        <v>18.399999999999999</v>
      </c>
      <c r="L1470">
        <v>231.25</v>
      </c>
      <c r="N1470">
        <v>7.1</v>
      </c>
      <c r="O1470">
        <v>57.6</v>
      </c>
      <c r="P1470">
        <v>86.91</v>
      </c>
      <c r="Q1470" t="s">
        <v>18</v>
      </c>
    </row>
    <row r="1471" spans="1:17" x14ac:dyDescent="0.3">
      <c r="A1471" t="s">
        <v>17</v>
      </c>
      <c r="B1471" s="1">
        <v>37995</v>
      </c>
      <c r="C1471">
        <v>31.1</v>
      </c>
      <c r="D1471">
        <v>24.1</v>
      </c>
      <c r="E1471">
        <v>26.4</v>
      </c>
      <c r="G1471">
        <v>36.700000000000003</v>
      </c>
      <c r="H1471">
        <v>5</v>
      </c>
      <c r="K1471">
        <v>22.3</v>
      </c>
      <c r="L1471">
        <v>218.75</v>
      </c>
      <c r="N1471">
        <v>6.8</v>
      </c>
      <c r="O1471">
        <v>53.5</v>
      </c>
      <c r="P1471">
        <v>87.19</v>
      </c>
      <c r="Q1471" t="s">
        <v>18</v>
      </c>
    </row>
    <row r="1472" spans="1:17" x14ac:dyDescent="0.3">
      <c r="A1472" t="s">
        <v>17</v>
      </c>
      <c r="B1472" s="1">
        <v>37996</v>
      </c>
      <c r="C1472">
        <v>31.2</v>
      </c>
      <c r="D1472">
        <v>24.2</v>
      </c>
      <c r="E1472">
        <v>27</v>
      </c>
      <c r="G1472">
        <v>37.9</v>
      </c>
      <c r="H1472">
        <v>0</v>
      </c>
      <c r="K1472">
        <v>18.399999999999999</v>
      </c>
      <c r="L1472">
        <v>215.71</v>
      </c>
      <c r="N1472">
        <v>6.9</v>
      </c>
      <c r="O1472">
        <v>60.7</v>
      </c>
      <c r="P1472">
        <v>84.96</v>
      </c>
      <c r="Q1472" t="s">
        <v>19</v>
      </c>
    </row>
    <row r="1473" spans="1:17" x14ac:dyDescent="0.3">
      <c r="A1473" t="s">
        <v>17</v>
      </c>
      <c r="B1473" s="1">
        <v>37997</v>
      </c>
      <c r="C1473">
        <v>34.1</v>
      </c>
      <c r="D1473">
        <v>24.1</v>
      </c>
      <c r="E1473">
        <v>27.8</v>
      </c>
      <c r="G1473">
        <v>41.5</v>
      </c>
      <c r="H1473">
        <v>11.3</v>
      </c>
      <c r="K1473">
        <v>13</v>
      </c>
      <c r="L1473">
        <v>145</v>
      </c>
      <c r="N1473">
        <v>7.5</v>
      </c>
      <c r="O1473">
        <v>52.9</v>
      </c>
      <c r="P1473">
        <v>81.819999999999993</v>
      </c>
      <c r="Q1473" t="s">
        <v>18</v>
      </c>
    </row>
    <row r="1474" spans="1:17" x14ac:dyDescent="0.3">
      <c r="A1474" t="s">
        <v>17</v>
      </c>
      <c r="B1474" s="1">
        <v>37998</v>
      </c>
      <c r="C1474">
        <v>30.4</v>
      </c>
      <c r="D1474">
        <v>24.2</v>
      </c>
      <c r="E1474">
        <v>27.3</v>
      </c>
      <c r="G1474">
        <v>36.299999999999997</v>
      </c>
      <c r="H1474">
        <v>118.4</v>
      </c>
      <c r="K1474">
        <v>9.4</v>
      </c>
      <c r="L1474">
        <v>166.67</v>
      </c>
      <c r="N1474">
        <v>7.4</v>
      </c>
      <c r="O1474">
        <v>66.7</v>
      </c>
      <c r="P1474">
        <v>86.05</v>
      </c>
      <c r="Q1474" t="s">
        <v>18</v>
      </c>
    </row>
    <row r="1475" spans="1:17" x14ac:dyDescent="0.3">
      <c r="A1475" t="s">
        <v>17</v>
      </c>
      <c r="B1475" s="1">
        <v>37999</v>
      </c>
      <c r="C1475">
        <v>30.4</v>
      </c>
      <c r="D1475">
        <v>21.2</v>
      </c>
      <c r="E1475">
        <v>26.4</v>
      </c>
      <c r="G1475">
        <v>36.299999999999997</v>
      </c>
      <c r="H1475">
        <v>32.4</v>
      </c>
      <c r="K1475">
        <v>24.1</v>
      </c>
      <c r="L1475">
        <v>228</v>
      </c>
      <c r="N1475">
        <v>7</v>
      </c>
      <c r="O1475">
        <v>56.9</v>
      </c>
      <c r="P1475">
        <v>89.12</v>
      </c>
      <c r="Q1475" t="s">
        <v>18</v>
      </c>
    </row>
    <row r="1476" spans="1:17" x14ac:dyDescent="0.3">
      <c r="A1476" t="s">
        <v>17</v>
      </c>
      <c r="B1476" s="1">
        <v>38000</v>
      </c>
      <c r="C1476">
        <v>32.1</v>
      </c>
      <c r="D1476">
        <v>21.7</v>
      </c>
      <c r="E1476">
        <v>27.2</v>
      </c>
      <c r="G1476">
        <v>38</v>
      </c>
      <c r="H1476">
        <v>22.53</v>
      </c>
      <c r="K1476">
        <v>22.3</v>
      </c>
      <c r="L1476">
        <v>241</v>
      </c>
      <c r="N1476">
        <v>9</v>
      </c>
      <c r="O1476">
        <v>51.7</v>
      </c>
      <c r="P1476">
        <v>82.43</v>
      </c>
      <c r="Q1476" t="s">
        <v>18</v>
      </c>
    </row>
    <row r="1477" spans="1:17" x14ac:dyDescent="0.3">
      <c r="A1477" t="s">
        <v>17</v>
      </c>
      <c r="B1477" s="1">
        <v>38001</v>
      </c>
      <c r="C1477">
        <v>32.1</v>
      </c>
      <c r="D1477">
        <v>25</v>
      </c>
      <c r="E1477">
        <v>28.4</v>
      </c>
      <c r="G1477">
        <v>36.9</v>
      </c>
      <c r="H1477">
        <v>0.8</v>
      </c>
      <c r="K1477">
        <v>18.399999999999999</v>
      </c>
      <c r="L1477">
        <v>97.5</v>
      </c>
      <c r="N1477">
        <v>8.8000000000000007</v>
      </c>
      <c r="O1477">
        <v>43.7</v>
      </c>
      <c r="P1477">
        <v>80.28</v>
      </c>
      <c r="Q1477" t="s">
        <v>18</v>
      </c>
    </row>
    <row r="1478" spans="1:17" x14ac:dyDescent="0.3">
      <c r="A1478" t="s">
        <v>17</v>
      </c>
      <c r="B1478" s="1">
        <v>38002</v>
      </c>
      <c r="C1478">
        <v>31.4</v>
      </c>
      <c r="D1478">
        <v>23.5</v>
      </c>
      <c r="E1478">
        <v>27.5</v>
      </c>
      <c r="G1478">
        <v>38.700000000000003</v>
      </c>
      <c r="H1478">
        <v>30</v>
      </c>
      <c r="K1478">
        <v>18.399999999999999</v>
      </c>
      <c r="L1478">
        <v>213</v>
      </c>
      <c r="N1478">
        <v>6.4</v>
      </c>
      <c r="O1478">
        <v>61.6</v>
      </c>
      <c r="P1478">
        <v>85.98</v>
      </c>
      <c r="Q1478" t="s">
        <v>18</v>
      </c>
    </row>
    <row r="1479" spans="1:17" x14ac:dyDescent="0.3">
      <c r="A1479" t="s">
        <v>17</v>
      </c>
      <c r="B1479" s="1">
        <v>38003</v>
      </c>
      <c r="C1479">
        <v>32.4</v>
      </c>
      <c r="D1479">
        <v>24.9</v>
      </c>
      <c r="E1479">
        <v>29.4</v>
      </c>
      <c r="G1479">
        <v>39.299999999999997</v>
      </c>
      <c r="H1479">
        <v>1</v>
      </c>
      <c r="K1479">
        <v>25.9</v>
      </c>
      <c r="L1479">
        <v>149.16999999999999</v>
      </c>
      <c r="N1479">
        <v>7.8</v>
      </c>
      <c r="O1479">
        <v>40</v>
      </c>
      <c r="P1479">
        <v>77.11</v>
      </c>
      <c r="Q1479" t="s">
        <v>18</v>
      </c>
    </row>
    <row r="1480" spans="1:17" x14ac:dyDescent="0.3">
      <c r="A1480" t="s">
        <v>17</v>
      </c>
      <c r="B1480" s="1">
        <v>38004</v>
      </c>
      <c r="C1480">
        <v>33.1</v>
      </c>
      <c r="D1480">
        <v>24.7</v>
      </c>
      <c r="E1480">
        <v>29.5</v>
      </c>
      <c r="G1480">
        <v>39.6</v>
      </c>
      <c r="H1480">
        <v>7</v>
      </c>
      <c r="K1480">
        <v>18.399999999999999</v>
      </c>
      <c r="L1480">
        <v>130</v>
      </c>
      <c r="N1480">
        <v>8.6</v>
      </c>
      <c r="O1480">
        <v>49.4</v>
      </c>
      <c r="P1480">
        <v>75.7</v>
      </c>
      <c r="Q1480" t="s">
        <v>18</v>
      </c>
    </row>
    <row r="1481" spans="1:17" x14ac:dyDescent="0.3">
      <c r="A1481" t="s">
        <v>17</v>
      </c>
      <c r="B1481" s="1">
        <v>38005</v>
      </c>
      <c r="C1481">
        <v>32.1</v>
      </c>
      <c r="D1481">
        <v>25</v>
      </c>
      <c r="E1481">
        <v>28.8</v>
      </c>
      <c r="G1481">
        <v>36.9</v>
      </c>
      <c r="H1481">
        <v>0.2</v>
      </c>
      <c r="K1481">
        <v>14.8</v>
      </c>
      <c r="L1481">
        <v>151.88</v>
      </c>
      <c r="N1481">
        <v>8.8000000000000007</v>
      </c>
      <c r="O1481">
        <v>58.5</v>
      </c>
      <c r="P1481">
        <v>77.400000000000006</v>
      </c>
      <c r="Q1481" t="s">
        <v>18</v>
      </c>
    </row>
    <row r="1482" spans="1:17" x14ac:dyDescent="0.3">
      <c r="A1482" t="s">
        <v>17</v>
      </c>
      <c r="B1482" s="1">
        <v>38006</v>
      </c>
      <c r="C1482">
        <v>32.1</v>
      </c>
      <c r="D1482">
        <v>25.7</v>
      </c>
      <c r="E1482">
        <v>28.6</v>
      </c>
      <c r="G1482">
        <v>42.6</v>
      </c>
      <c r="H1482">
        <v>23.1</v>
      </c>
      <c r="K1482">
        <v>22.3</v>
      </c>
      <c r="L1482">
        <v>257.5</v>
      </c>
      <c r="N1482">
        <v>7.7</v>
      </c>
      <c r="O1482">
        <v>52</v>
      </c>
      <c r="P1482">
        <v>82.66</v>
      </c>
      <c r="Q1482" t="s">
        <v>18</v>
      </c>
    </row>
    <row r="1483" spans="1:17" x14ac:dyDescent="0.3">
      <c r="A1483" t="s">
        <v>17</v>
      </c>
      <c r="B1483" s="1">
        <v>38007</v>
      </c>
      <c r="C1483">
        <v>32.1</v>
      </c>
      <c r="D1483">
        <v>24.9</v>
      </c>
      <c r="E1483">
        <v>28</v>
      </c>
      <c r="G1483">
        <v>36.9</v>
      </c>
      <c r="H1483">
        <v>12</v>
      </c>
      <c r="K1483">
        <v>22.3</v>
      </c>
      <c r="L1483">
        <v>134</v>
      </c>
      <c r="N1483">
        <v>9.1</v>
      </c>
      <c r="O1483">
        <v>52.9</v>
      </c>
      <c r="P1483">
        <v>82.43</v>
      </c>
      <c r="Q1483" t="s">
        <v>18</v>
      </c>
    </row>
    <row r="1484" spans="1:17" x14ac:dyDescent="0.3">
      <c r="A1484" t="s">
        <v>17</v>
      </c>
      <c r="B1484" s="1">
        <v>38008</v>
      </c>
      <c r="C1484">
        <v>32.1</v>
      </c>
      <c r="D1484">
        <v>24.9</v>
      </c>
      <c r="E1484">
        <v>28</v>
      </c>
      <c r="G1484">
        <v>38</v>
      </c>
      <c r="H1484">
        <v>0.1</v>
      </c>
      <c r="K1484">
        <v>22.3</v>
      </c>
      <c r="L1484">
        <v>172.5</v>
      </c>
      <c r="N1484">
        <v>7.2</v>
      </c>
      <c r="O1484">
        <v>56.2</v>
      </c>
      <c r="P1484">
        <v>81.72</v>
      </c>
      <c r="Q1484" t="s">
        <v>18</v>
      </c>
    </row>
    <row r="1485" spans="1:17" x14ac:dyDescent="0.3">
      <c r="A1485" t="s">
        <v>17</v>
      </c>
      <c r="B1485" s="1">
        <v>38009</v>
      </c>
      <c r="C1485">
        <v>31.9</v>
      </c>
      <c r="D1485">
        <v>24.7</v>
      </c>
      <c r="E1485">
        <v>28.2</v>
      </c>
      <c r="G1485">
        <v>37.9</v>
      </c>
      <c r="H1485">
        <v>1</v>
      </c>
      <c r="K1485">
        <v>16.600000000000001</v>
      </c>
      <c r="L1485">
        <v>138.18</v>
      </c>
      <c r="N1485">
        <v>6.4</v>
      </c>
      <c r="O1485">
        <v>54.3</v>
      </c>
      <c r="P1485">
        <v>82.05</v>
      </c>
      <c r="Q1485" t="s">
        <v>18</v>
      </c>
    </row>
    <row r="1486" spans="1:17" x14ac:dyDescent="0.3">
      <c r="A1486" t="s">
        <v>17</v>
      </c>
      <c r="B1486" s="1">
        <v>38010</v>
      </c>
      <c r="C1486">
        <v>32.1</v>
      </c>
      <c r="D1486">
        <v>25.2</v>
      </c>
      <c r="E1486">
        <v>28.7</v>
      </c>
      <c r="G1486">
        <v>38.5</v>
      </c>
      <c r="H1486">
        <v>0</v>
      </c>
      <c r="K1486">
        <v>18.399999999999999</v>
      </c>
      <c r="L1486">
        <v>132.86000000000001</v>
      </c>
      <c r="N1486">
        <v>7.6</v>
      </c>
      <c r="O1486">
        <v>44.4</v>
      </c>
      <c r="P1486">
        <v>79.67</v>
      </c>
      <c r="Q1486" t="s">
        <v>19</v>
      </c>
    </row>
    <row r="1487" spans="1:17" x14ac:dyDescent="0.3">
      <c r="A1487" t="s">
        <v>17</v>
      </c>
      <c r="B1487" s="1">
        <v>38011</v>
      </c>
      <c r="C1487">
        <v>33.1</v>
      </c>
      <c r="D1487">
        <v>25</v>
      </c>
      <c r="E1487">
        <v>28.4</v>
      </c>
      <c r="G1487">
        <v>40.700000000000003</v>
      </c>
      <c r="H1487">
        <v>37</v>
      </c>
      <c r="K1487">
        <v>18.399999999999999</v>
      </c>
      <c r="L1487">
        <v>148.57</v>
      </c>
      <c r="N1487">
        <v>7.7</v>
      </c>
      <c r="O1487">
        <v>57.9</v>
      </c>
      <c r="P1487">
        <v>81.28</v>
      </c>
      <c r="Q1487" t="s">
        <v>18</v>
      </c>
    </row>
    <row r="1488" spans="1:17" x14ac:dyDescent="0.3">
      <c r="A1488" t="s">
        <v>17</v>
      </c>
      <c r="B1488" s="1">
        <v>38012</v>
      </c>
      <c r="C1488">
        <v>33.1</v>
      </c>
      <c r="D1488">
        <v>22.2</v>
      </c>
      <c r="E1488">
        <v>27.8</v>
      </c>
      <c r="G1488">
        <v>40.700000000000003</v>
      </c>
      <c r="H1488">
        <v>19.100000000000001</v>
      </c>
      <c r="K1488">
        <v>25.9</v>
      </c>
      <c r="L1488">
        <v>266.43</v>
      </c>
      <c r="N1488">
        <v>7.8</v>
      </c>
      <c r="O1488">
        <v>48.2</v>
      </c>
      <c r="P1488">
        <v>81.349999999999994</v>
      </c>
      <c r="Q1488" t="s">
        <v>18</v>
      </c>
    </row>
    <row r="1489" spans="1:17" x14ac:dyDescent="0.3">
      <c r="A1489" t="s">
        <v>17</v>
      </c>
      <c r="B1489" s="1">
        <v>38013</v>
      </c>
      <c r="C1489">
        <v>31.1</v>
      </c>
      <c r="D1489">
        <v>24.9</v>
      </c>
      <c r="E1489">
        <v>27</v>
      </c>
      <c r="G1489">
        <v>38</v>
      </c>
      <c r="H1489">
        <v>3</v>
      </c>
      <c r="K1489">
        <v>16.600000000000001</v>
      </c>
      <c r="L1489">
        <v>274.17</v>
      </c>
      <c r="N1489">
        <v>5.4</v>
      </c>
      <c r="O1489">
        <v>54.4</v>
      </c>
      <c r="P1489">
        <v>87.9</v>
      </c>
      <c r="Q1489" t="s">
        <v>18</v>
      </c>
    </row>
    <row r="1490" spans="1:17" x14ac:dyDescent="0.3">
      <c r="A1490" t="s">
        <v>17</v>
      </c>
      <c r="B1490" s="1">
        <v>38014</v>
      </c>
      <c r="C1490">
        <v>31.9</v>
      </c>
      <c r="D1490">
        <v>25.2</v>
      </c>
      <c r="E1490">
        <v>28.2</v>
      </c>
      <c r="G1490">
        <v>39.9</v>
      </c>
      <c r="H1490">
        <v>5</v>
      </c>
      <c r="K1490">
        <v>13</v>
      </c>
      <c r="L1490">
        <v>194.44</v>
      </c>
      <c r="N1490">
        <v>5.7</v>
      </c>
      <c r="O1490">
        <v>57.3</v>
      </c>
      <c r="P1490">
        <v>84.92</v>
      </c>
      <c r="Q1490" t="s">
        <v>18</v>
      </c>
    </row>
    <row r="1491" spans="1:17" x14ac:dyDescent="0.3">
      <c r="A1491" t="s">
        <v>17</v>
      </c>
      <c r="B1491" s="1">
        <v>38015</v>
      </c>
      <c r="C1491">
        <v>31.4</v>
      </c>
      <c r="D1491">
        <v>23.2</v>
      </c>
      <c r="E1491">
        <v>27.1</v>
      </c>
      <c r="G1491">
        <v>38.1</v>
      </c>
      <c r="H1491">
        <v>62.36</v>
      </c>
      <c r="K1491">
        <v>14.8</v>
      </c>
      <c r="L1491">
        <v>285</v>
      </c>
      <c r="N1491">
        <v>6.9</v>
      </c>
      <c r="O1491">
        <v>71.3</v>
      </c>
      <c r="P1491">
        <v>88.12</v>
      </c>
      <c r="Q1491" t="s">
        <v>18</v>
      </c>
    </row>
    <row r="1492" spans="1:17" x14ac:dyDescent="0.3">
      <c r="A1492" t="s">
        <v>17</v>
      </c>
      <c r="B1492" s="1">
        <v>38016</v>
      </c>
      <c r="C1492">
        <v>31.7</v>
      </c>
      <c r="D1492">
        <v>21.7</v>
      </c>
      <c r="E1492">
        <v>26.9</v>
      </c>
      <c r="G1492">
        <v>37.9</v>
      </c>
      <c r="H1492">
        <v>23.9</v>
      </c>
      <c r="K1492">
        <v>29.5</v>
      </c>
      <c r="L1492">
        <v>145</v>
      </c>
      <c r="N1492">
        <v>8.1</v>
      </c>
      <c r="O1492">
        <v>56.1</v>
      </c>
      <c r="P1492">
        <v>83.82</v>
      </c>
      <c r="Q1492" t="s">
        <v>18</v>
      </c>
    </row>
    <row r="1493" spans="1:17" x14ac:dyDescent="0.3">
      <c r="A1493" t="s">
        <v>17</v>
      </c>
      <c r="B1493" s="1">
        <v>38017</v>
      </c>
      <c r="C1493">
        <v>31.1</v>
      </c>
      <c r="D1493">
        <v>24.1</v>
      </c>
      <c r="E1493">
        <v>27.4</v>
      </c>
      <c r="G1493">
        <v>37.9</v>
      </c>
      <c r="H1493">
        <v>19.5</v>
      </c>
      <c r="K1493">
        <v>18.399999999999999</v>
      </c>
      <c r="L1493">
        <v>201.33</v>
      </c>
      <c r="N1493">
        <v>6.9</v>
      </c>
      <c r="O1493">
        <v>55.6</v>
      </c>
      <c r="P1493">
        <v>84.6</v>
      </c>
      <c r="Q1493" t="s">
        <v>18</v>
      </c>
    </row>
    <row r="1494" spans="1:17" x14ac:dyDescent="0.3">
      <c r="A1494" t="s">
        <v>17</v>
      </c>
      <c r="B1494" s="1">
        <v>38018</v>
      </c>
      <c r="C1494">
        <v>31.7</v>
      </c>
      <c r="D1494">
        <v>24.9</v>
      </c>
      <c r="E1494">
        <v>27.6</v>
      </c>
      <c r="G1494">
        <v>37.6</v>
      </c>
      <c r="H1494">
        <v>7</v>
      </c>
      <c r="K1494">
        <v>18.399999999999999</v>
      </c>
      <c r="L1494">
        <v>300.77</v>
      </c>
      <c r="N1494">
        <v>8.3000000000000007</v>
      </c>
      <c r="O1494">
        <v>66.900000000000006</v>
      </c>
      <c r="P1494">
        <v>83.93</v>
      </c>
      <c r="Q1494" t="s">
        <v>18</v>
      </c>
    </row>
    <row r="1495" spans="1:17" x14ac:dyDescent="0.3">
      <c r="A1495" t="s">
        <v>17</v>
      </c>
      <c r="B1495" s="1">
        <v>38019</v>
      </c>
      <c r="C1495">
        <v>32.4</v>
      </c>
      <c r="D1495">
        <v>22.9</v>
      </c>
      <c r="E1495">
        <v>29.1</v>
      </c>
      <c r="G1495">
        <v>39.9</v>
      </c>
      <c r="H1495">
        <v>1</v>
      </c>
      <c r="K1495">
        <v>25.9</v>
      </c>
      <c r="L1495">
        <v>226.92</v>
      </c>
      <c r="N1495">
        <v>9.5</v>
      </c>
      <c r="O1495">
        <v>62.5</v>
      </c>
      <c r="P1495">
        <v>78.260000000000005</v>
      </c>
      <c r="Q1495" t="s">
        <v>18</v>
      </c>
    </row>
    <row r="1496" spans="1:17" x14ac:dyDescent="0.3">
      <c r="A1496" t="s">
        <v>17</v>
      </c>
      <c r="B1496" s="1">
        <v>38020</v>
      </c>
      <c r="C1496">
        <v>30.1</v>
      </c>
      <c r="D1496">
        <v>22.7</v>
      </c>
      <c r="E1496">
        <v>26.3</v>
      </c>
      <c r="G1496">
        <v>37.6</v>
      </c>
      <c r="H1496">
        <v>42.94</v>
      </c>
      <c r="K1496">
        <v>46.4</v>
      </c>
      <c r="L1496">
        <v>219.29</v>
      </c>
      <c r="N1496">
        <v>5.3</v>
      </c>
      <c r="O1496">
        <v>70.599999999999994</v>
      </c>
      <c r="P1496">
        <v>90.96</v>
      </c>
      <c r="Q1496" t="s">
        <v>18</v>
      </c>
    </row>
    <row r="1497" spans="1:17" x14ac:dyDescent="0.3">
      <c r="A1497" t="s">
        <v>17</v>
      </c>
      <c r="B1497" s="1">
        <v>38021</v>
      </c>
      <c r="C1497">
        <v>29.4</v>
      </c>
      <c r="D1497">
        <v>23.9</v>
      </c>
      <c r="E1497">
        <v>26.6</v>
      </c>
      <c r="G1497">
        <v>32.9</v>
      </c>
      <c r="H1497">
        <v>9.1999999999999993</v>
      </c>
      <c r="K1497">
        <v>25.9</v>
      </c>
      <c r="L1497">
        <v>282.22000000000003</v>
      </c>
      <c r="N1497">
        <v>8.9</v>
      </c>
      <c r="O1497">
        <v>62.2</v>
      </c>
      <c r="P1497">
        <v>80.45</v>
      </c>
      <c r="Q1497" t="s">
        <v>18</v>
      </c>
    </row>
    <row r="1498" spans="1:17" x14ac:dyDescent="0.3">
      <c r="A1498" t="s">
        <v>17</v>
      </c>
      <c r="B1498" s="1">
        <v>38022</v>
      </c>
      <c r="C1498">
        <v>32.1</v>
      </c>
      <c r="D1498">
        <v>24.1</v>
      </c>
      <c r="E1498">
        <v>28.3</v>
      </c>
      <c r="G1498">
        <v>36.9</v>
      </c>
      <c r="H1498">
        <v>0.3</v>
      </c>
      <c r="K1498">
        <v>27.7</v>
      </c>
      <c r="L1498">
        <v>310.77</v>
      </c>
      <c r="N1498">
        <v>8.5</v>
      </c>
      <c r="O1498">
        <v>60</v>
      </c>
      <c r="P1498">
        <v>75.95</v>
      </c>
      <c r="Q1498" t="s">
        <v>18</v>
      </c>
    </row>
    <row r="1499" spans="1:17" x14ac:dyDescent="0.3">
      <c r="A1499" t="s">
        <v>17</v>
      </c>
      <c r="B1499" s="1">
        <v>38023</v>
      </c>
      <c r="C1499">
        <v>29.1</v>
      </c>
      <c r="D1499">
        <v>25</v>
      </c>
      <c r="E1499">
        <v>27.1</v>
      </c>
      <c r="G1499">
        <v>34.700000000000003</v>
      </c>
      <c r="H1499">
        <v>0</v>
      </c>
      <c r="K1499">
        <v>25.9</v>
      </c>
      <c r="L1499">
        <v>283</v>
      </c>
      <c r="N1499">
        <v>5.7</v>
      </c>
      <c r="O1499">
        <v>60</v>
      </c>
      <c r="P1499">
        <v>84.04</v>
      </c>
      <c r="Q1499" t="s">
        <v>19</v>
      </c>
    </row>
    <row r="1500" spans="1:17" x14ac:dyDescent="0.3">
      <c r="A1500" t="s">
        <v>17</v>
      </c>
      <c r="B1500" s="1">
        <v>38024</v>
      </c>
      <c r="C1500">
        <v>31.1</v>
      </c>
      <c r="D1500">
        <v>22.9</v>
      </c>
      <c r="E1500">
        <v>25.8</v>
      </c>
      <c r="G1500">
        <v>34.700000000000003</v>
      </c>
      <c r="H1500">
        <v>32.5</v>
      </c>
      <c r="K1500">
        <v>25.9</v>
      </c>
      <c r="L1500">
        <v>275.62</v>
      </c>
      <c r="N1500">
        <v>6.7</v>
      </c>
      <c r="O1500">
        <v>60.6</v>
      </c>
      <c r="P1500">
        <v>85.89</v>
      </c>
      <c r="Q1500" t="s">
        <v>18</v>
      </c>
    </row>
    <row r="1501" spans="1:17" x14ac:dyDescent="0.3">
      <c r="A1501" t="s">
        <v>17</v>
      </c>
      <c r="B1501" s="1">
        <v>38025</v>
      </c>
      <c r="C1501">
        <v>32.700000000000003</v>
      </c>
      <c r="D1501">
        <v>23.4</v>
      </c>
      <c r="E1501">
        <v>26.7</v>
      </c>
      <c r="G1501">
        <v>37.1</v>
      </c>
      <c r="H1501">
        <v>9</v>
      </c>
      <c r="K1501">
        <v>40.700000000000003</v>
      </c>
      <c r="L1501">
        <v>285.33</v>
      </c>
      <c r="N1501">
        <v>7.8</v>
      </c>
      <c r="O1501">
        <v>57.3</v>
      </c>
      <c r="P1501">
        <v>80.33</v>
      </c>
      <c r="Q1501" t="s">
        <v>18</v>
      </c>
    </row>
    <row r="1502" spans="1:17" x14ac:dyDescent="0.3">
      <c r="A1502" t="s">
        <v>17</v>
      </c>
      <c r="B1502" s="1">
        <v>38026</v>
      </c>
      <c r="C1502">
        <v>33.1</v>
      </c>
      <c r="D1502">
        <v>21.7</v>
      </c>
      <c r="E1502">
        <v>28.5</v>
      </c>
      <c r="G1502">
        <v>38.200000000000003</v>
      </c>
      <c r="H1502">
        <v>5.0999999999999996</v>
      </c>
      <c r="K1502">
        <v>44.3</v>
      </c>
      <c r="L1502">
        <v>280.93</v>
      </c>
      <c r="N1502">
        <v>9.6</v>
      </c>
      <c r="O1502">
        <v>55.7</v>
      </c>
      <c r="P1502">
        <v>70.27</v>
      </c>
      <c r="Q1502" t="s">
        <v>18</v>
      </c>
    </row>
    <row r="1503" spans="1:17" x14ac:dyDescent="0.3">
      <c r="A1503" t="s">
        <v>17</v>
      </c>
      <c r="B1503" s="1">
        <v>38027</v>
      </c>
      <c r="C1503">
        <v>34.1</v>
      </c>
      <c r="D1503">
        <v>23.2</v>
      </c>
      <c r="E1503">
        <v>30.1</v>
      </c>
      <c r="G1503">
        <v>37.9</v>
      </c>
      <c r="H1503">
        <v>0</v>
      </c>
      <c r="K1503">
        <v>50</v>
      </c>
      <c r="L1503">
        <v>287.14999999999998</v>
      </c>
      <c r="N1503">
        <v>9.1999999999999993</v>
      </c>
      <c r="O1503">
        <v>47.4</v>
      </c>
      <c r="P1503">
        <v>65.650000000000006</v>
      </c>
      <c r="Q1503" t="s">
        <v>19</v>
      </c>
    </row>
    <row r="1504" spans="1:17" x14ac:dyDescent="0.3">
      <c r="A1504" t="s">
        <v>17</v>
      </c>
      <c r="B1504" s="1">
        <v>38028</v>
      </c>
      <c r="C1504">
        <v>33.6</v>
      </c>
      <c r="D1504">
        <v>25.7</v>
      </c>
      <c r="E1504">
        <v>29.2</v>
      </c>
      <c r="G1504">
        <v>39.4</v>
      </c>
      <c r="H1504">
        <v>0.5</v>
      </c>
      <c r="K1504">
        <v>46.4</v>
      </c>
      <c r="L1504">
        <v>290.86</v>
      </c>
      <c r="N1504">
        <v>9.8000000000000007</v>
      </c>
      <c r="O1504">
        <v>59.9</v>
      </c>
      <c r="P1504">
        <v>71.98</v>
      </c>
      <c r="Q1504" t="s">
        <v>18</v>
      </c>
    </row>
    <row r="1505" spans="1:17" x14ac:dyDescent="0.3">
      <c r="A1505" t="s">
        <v>17</v>
      </c>
      <c r="B1505" s="1">
        <v>38029</v>
      </c>
      <c r="C1505">
        <v>32.4</v>
      </c>
      <c r="D1505">
        <v>22.3</v>
      </c>
      <c r="E1505">
        <v>28</v>
      </c>
      <c r="G1505">
        <v>37.1</v>
      </c>
      <c r="H1505">
        <v>7.1</v>
      </c>
      <c r="K1505">
        <v>46.4</v>
      </c>
      <c r="L1505">
        <v>288.18</v>
      </c>
      <c r="N1505">
        <v>9.6</v>
      </c>
      <c r="O1505">
        <v>46.5</v>
      </c>
      <c r="P1505">
        <v>72.88</v>
      </c>
      <c r="Q1505" t="s">
        <v>18</v>
      </c>
    </row>
    <row r="1506" spans="1:17" x14ac:dyDescent="0.3">
      <c r="A1506" t="s">
        <v>17</v>
      </c>
      <c r="B1506" s="1">
        <v>38030</v>
      </c>
      <c r="C1506">
        <v>31.1</v>
      </c>
      <c r="D1506">
        <v>25</v>
      </c>
      <c r="E1506">
        <v>28.6</v>
      </c>
      <c r="G1506">
        <v>35.6</v>
      </c>
      <c r="H1506">
        <v>0</v>
      </c>
      <c r="K1506">
        <v>33.5</v>
      </c>
      <c r="L1506">
        <v>292.14</v>
      </c>
      <c r="N1506">
        <v>10.1</v>
      </c>
      <c r="O1506">
        <v>45</v>
      </c>
      <c r="P1506">
        <v>70.87</v>
      </c>
      <c r="Q1506" t="s">
        <v>19</v>
      </c>
    </row>
    <row r="1507" spans="1:17" x14ac:dyDescent="0.3">
      <c r="A1507" t="s">
        <v>17</v>
      </c>
      <c r="B1507" s="1">
        <v>38031</v>
      </c>
      <c r="C1507">
        <v>32.1</v>
      </c>
      <c r="D1507">
        <v>22.7</v>
      </c>
      <c r="E1507">
        <v>27.9</v>
      </c>
      <c r="G1507">
        <v>38</v>
      </c>
      <c r="H1507">
        <v>44</v>
      </c>
      <c r="K1507">
        <v>37.1</v>
      </c>
      <c r="L1507">
        <v>292.69</v>
      </c>
      <c r="N1507">
        <v>8.5</v>
      </c>
      <c r="O1507">
        <v>63.1</v>
      </c>
      <c r="P1507">
        <v>77.66</v>
      </c>
      <c r="Q1507" t="s">
        <v>18</v>
      </c>
    </row>
    <row r="1508" spans="1:17" x14ac:dyDescent="0.3">
      <c r="A1508" t="s">
        <v>17</v>
      </c>
      <c r="B1508" s="1">
        <v>38032</v>
      </c>
      <c r="C1508">
        <v>30.1</v>
      </c>
      <c r="D1508">
        <v>22.9</v>
      </c>
      <c r="E1508">
        <v>26.9</v>
      </c>
      <c r="G1508">
        <v>42.5</v>
      </c>
      <c r="H1508">
        <v>39.9</v>
      </c>
      <c r="K1508">
        <v>27.7</v>
      </c>
      <c r="L1508">
        <v>288</v>
      </c>
      <c r="N1508">
        <v>7.5</v>
      </c>
      <c r="O1508">
        <v>73</v>
      </c>
      <c r="P1508">
        <v>87.74</v>
      </c>
      <c r="Q1508" t="s">
        <v>18</v>
      </c>
    </row>
    <row r="1509" spans="1:17" x14ac:dyDescent="0.3">
      <c r="A1509" t="s">
        <v>17</v>
      </c>
      <c r="B1509" s="1">
        <v>38033</v>
      </c>
      <c r="C1509">
        <v>30.9</v>
      </c>
      <c r="D1509">
        <v>25</v>
      </c>
      <c r="E1509">
        <v>26.7</v>
      </c>
      <c r="G1509">
        <v>37.6</v>
      </c>
      <c r="H1509">
        <v>1</v>
      </c>
      <c r="K1509">
        <v>29.5</v>
      </c>
      <c r="L1509">
        <v>285.38</v>
      </c>
      <c r="N1509">
        <v>8.1999999999999993</v>
      </c>
      <c r="O1509">
        <v>70</v>
      </c>
      <c r="P1509">
        <v>85.1</v>
      </c>
      <c r="Q1509" t="s">
        <v>18</v>
      </c>
    </row>
    <row r="1510" spans="1:17" x14ac:dyDescent="0.3">
      <c r="A1510" t="s">
        <v>17</v>
      </c>
      <c r="B1510" s="1">
        <v>38034</v>
      </c>
      <c r="C1510">
        <v>30.6</v>
      </c>
      <c r="D1510">
        <v>22.9</v>
      </c>
      <c r="E1510">
        <v>26.4</v>
      </c>
      <c r="G1510">
        <v>36.9</v>
      </c>
      <c r="H1510">
        <v>7</v>
      </c>
      <c r="K1510">
        <v>40.700000000000003</v>
      </c>
      <c r="L1510">
        <v>291.29000000000002</v>
      </c>
      <c r="N1510">
        <v>7.2</v>
      </c>
      <c r="O1510">
        <v>67.099999999999994</v>
      </c>
      <c r="P1510">
        <v>86.75</v>
      </c>
      <c r="Q1510" t="s">
        <v>18</v>
      </c>
    </row>
    <row r="1511" spans="1:17" x14ac:dyDescent="0.3">
      <c r="A1511" t="s">
        <v>17</v>
      </c>
      <c r="B1511" s="1">
        <v>38035</v>
      </c>
      <c r="C1511">
        <v>32.4</v>
      </c>
      <c r="D1511">
        <v>22</v>
      </c>
      <c r="E1511">
        <v>27.1</v>
      </c>
      <c r="G1511">
        <v>38</v>
      </c>
      <c r="H1511">
        <v>15</v>
      </c>
      <c r="K1511">
        <v>22.3</v>
      </c>
      <c r="L1511">
        <v>270.3</v>
      </c>
      <c r="N1511">
        <v>8.1</v>
      </c>
      <c r="O1511">
        <v>66.599999999999994</v>
      </c>
      <c r="P1511">
        <v>86.63</v>
      </c>
      <c r="Q1511" t="s">
        <v>18</v>
      </c>
    </row>
    <row r="1512" spans="1:17" x14ac:dyDescent="0.3">
      <c r="A1512" t="s">
        <v>17</v>
      </c>
      <c r="B1512" s="1">
        <v>38036</v>
      </c>
      <c r="C1512">
        <v>32.700000000000003</v>
      </c>
      <c r="D1512">
        <v>22.2</v>
      </c>
      <c r="E1512">
        <v>26.9</v>
      </c>
      <c r="G1512">
        <v>38</v>
      </c>
      <c r="H1512">
        <v>76.900000000000006</v>
      </c>
      <c r="K1512">
        <v>22.3</v>
      </c>
      <c r="L1512">
        <v>276.36</v>
      </c>
      <c r="N1512">
        <v>7.3</v>
      </c>
      <c r="O1512">
        <v>68.5</v>
      </c>
      <c r="P1512">
        <v>84.73</v>
      </c>
      <c r="Q1512" t="s">
        <v>18</v>
      </c>
    </row>
    <row r="1513" spans="1:17" x14ac:dyDescent="0.3">
      <c r="A1513" t="s">
        <v>17</v>
      </c>
      <c r="B1513" s="1">
        <v>38037</v>
      </c>
      <c r="C1513">
        <v>32.4</v>
      </c>
      <c r="D1513">
        <v>21.9</v>
      </c>
      <c r="E1513">
        <v>27.3</v>
      </c>
      <c r="G1513">
        <v>38.200000000000003</v>
      </c>
      <c r="H1513">
        <v>53.9</v>
      </c>
      <c r="K1513">
        <v>25.9</v>
      </c>
      <c r="L1513">
        <v>278.89</v>
      </c>
      <c r="N1513">
        <v>7.2</v>
      </c>
      <c r="O1513">
        <v>64.099999999999994</v>
      </c>
      <c r="P1513">
        <v>84.22</v>
      </c>
      <c r="Q1513" t="s">
        <v>18</v>
      </c>
    </row>
    <row r="1514" spans="1:17" x14ac:dyDescent="0.3">
      <c r="A1514" t="s">
        <v>17</v>
      </c>
      <c r="B1514" s="1">
        <v>38038</v>
      </c>
      <c r="C1514">
        <v>31.1</v>
      </c>
      <c r="D1514">
        <v>23.7</v>
      </c>
      <c r="E1514">
        <v>26.5</v>
      </c>
      <c r="G1514">
        <v>36.700000000000003</v>
      </c>
      <c r="H1514">
        <v>46.9</v>
      </c>
      <c r="K1514">
        <v>27.7</v>
      </c>
      <c r="L1514">
        <v>171.82</v>
      </c>
      <c r="N1514">
        <v>6.2</v>
      </c>
      <c r="O1514">
        <v>58.9</v>
      </c>
      <c r="P1514">
        <v>88</v>
      </c>
      <c r="Q1514" t="s">
        <v>18</v>
      </c>
    </row>
    <row r="1515" spans="1:17" x14ac:dyDescent="0.3">
      <c r="A1515" t="s">
        <v>17</v>
      </c>
      <c r="B1515" s="1">
        <v>38039</v>
      </c>
      <c r="C1515">
        <v>31.1</v>
      </c>
      <c r="D1515">
        <v>24.1</v>
      </c>
      <c r="E1515">
        <v>27.6</v>
      </c>
      <c r="G1515">
        <v>37.9</v>
      </c>
      <c r="H1515">
        <v>68</v>
      </c>
      <c r="K1515">
        <v>18.399999999999999</v>
      </c>
      <c r="L1515">
        <v>168.57</v>
      </c>
      <c r="N1515">
        <v>7.7</v>
      </c>
      <c r="O1515">
        <v>51.1</v>
      </c>
      <c r="P1515">
        <v>83.9</v>
      </c>
      <c r="Q1515" t="s">
        <v>18</v>
      </c>
    </row>
    <row r="1516" spans="1:17" x14ac:dyDescent="0.3">
      <c r="A1516" t="s">
        <v>17</v>
      </c>
      <c r="B1516" s="1">
        <v>38040</v>
      </c>
      <c r="C1516">
        <v>31.7</v>
      </c>
      <c r="D1516">
        <v>22.2</v>
      </c>
      <c r="E1516">
        <v>26.9</v>
      </c>
      <c r="G1516">
        <v>38.5</v>
      </c>
      <c r="H1516">
        <v>61</v>
      </c>
      <c r="K1516">
        <v>24.1</v>
      </c>
      <c r="L1516">
        <v>185.71</v>
      </c>
      <c r="N1516">
        <v>6.8</v>
      </c>
      <c r="O1516">
        <v>60.6</v>
      </c>
      <c r="P1516">
        <v>87.55</v>
      </c>
      <c r="Q1516" t="s">
        <v>18</v>
      </c>
    </row>
    <row r="1517" spans="1:17" x14ac:dyDescent="0.3">
      <c r="A1517" t="s">
        <v>17</v>
      </c>
      <c r="B1517" s="1">
        <v>38041</v>
      </c>
      <c r="C1517">
        <v>33.1</v>
      </c>
      <c r="D1517">
        <v>24.1</v>
      </c>
      <c r="E1517">
        <v>27.1</v>
      </c>
      <c r="G1517">
        <v>39.5</v>
      </c>
      <c r="H1517">
        <v>73</v>
      </c>
      <c r="K1517">
        <v>14.8</v>
      </c>
      <c r="L1517">
        <v>249.17</v>
      </c>
      <c r="N1517">
        <v>6.7</v>
      </c>
      <c r="O1517">
        <v>63.6</v>
      </c>
      <c r="P1517">
        <v>87.31</v>
      </c>
      <c r="Q1517" t="s">
        <v>18</v>
      </c>
    </row>
    <row r="1518" spans="1:17" x14ac:dyDescent="0.3">
      <c r="A1518" t="s">
        <v>17</v>
      </c>
      <c r="B1518" s="1">
        <v>38042</v>
      </c>
      <c r="C1518">
        <v>30.4</v>
      </c>
      <c r="D1518">
        <v>21.9</v>
      </c>
      <c r="E1518">
        <v>25.7</v>
      </c>
      <c r="G1518">
        <v>37.200000000000003</v>
      </c>
      <c r="H1518">
        <v>121</v>
      </c>
      <c r="K1518">
        <v>9.4</v>
      </c>
      <c r="L1518">
        <v>252.5</v>
      </c>
      <c r="N1518">
        <v>5.6</v>
      </c>
      <c r="O1518">
        <v>74.599999999999994</v>
      </c>
      <c r="P1518">
        <v>91.97</v>
      </c>
      <c r="Q1518" t="s">
        <v>18</v>
      </c>
    </row>
    <row r="1519" spans="1:17" x14ac:dyDescent="0.3">
      <c r="A1519" t="s">
        <v>17</v>
      </c>
      <c r="B1519" s="1">
        <v>38043</v>
      </c>
      <c r="C1519">
        <v>32.4</v>
      </c>
      <c r="D1519">
        <v>23.9</v>
      </c>
      <c r="E1519">
        <v>27.7</v>
      </c>
      <c r="G1519">
        <v>38.6</v>
      </c>
      <c r="H1519">
        <v>23</v>
      </c>
      <c r="K1519">
        <v>22.3</v>
      </c>
      <c r="L1519">
        <v>264.55</v>
      </c>
      <c r="N1519">
        <v>7.2</v>
      </c>
      <c r="O1519">
        <v>69.2</v>
      </c>
      <c r="P1519">
        <v>82.19</v>
      </c>
      <c r="Q1519" t="s">
        <v>18</v>
      </c>
    </row>
    <row r="1520" spans="1:17" x14ac:dyDescent="0.3">
      <c r="A1520" t="s">
        <v>17</v>
      </c>
      <c r="B1520" s="1">
        <v>38044</v>
      </c>
      <c r="C1520">
        <v>31.7</v>
      </c>
      <c r="D1520">
        <v>24.1</v>
      </c>
      <c r="E1520">
        <v>26.9</v>
      </c>
      <c r="G1520">
        <v>38.9</v>
      </c>
      <c r="H1520">
        <v>6</v>
      </c>
      <c r="K1520">
        <v>24.1</v>
      </c>
      <c r="L1520">
        <v>240</v>
      </c>
      <c r="N1520">
        <v>7.3</v>
      </c>
      <c r="O1520">
        <v>58.2</v>
      </c>
      <c r="P1520">
        <v>86.65</v>
      </c>
      <c r="Q1520" t="s">
        <v>18</v>
      </c>
    </row>
    <row r="1521" spans="1:17" x14ac:dyDescent="0.3">
      <c r="A1521" t="s">
        <v>17</v>
      </c>
      <c r="B1521" s="1">
        <v>38045</v>
      </c>
      <c r="C1521">
        <v>33.700000000000003</v>
      </c>
      <c r="D1521">
        <v>23.7</v>
      </c>
      <c r="E1521">
        <v>29.2</v>
      </c>
      <c r="G1521">
        <v>40</v>
      </c>
      <c r="H1521">
        <v>13</v>
      </c>
      <c r="K1521">
        <v>22.3</v>
      </c>
      <c r="L1521">
        <v>277.92</v>
      </c>
      <c r="N1521">
        <v>7.8</v>
      </c>
      <c r="O1521">
        <v>57.7</v>
      </c>
      <c r="P1521">
        <v>75.83</v>
      </c>
      <c r="Q1521" t="s">
        <v>18</v>
      </c>
    </row>
    <row r="1522" spans="1:17" x14ac:dyDescent="0.3">
      <c r="A1522" t="s">
        <v>17</v>
      </c>
      <c r="B1522" s="1">
        <v>38046</v>
      </c>
      <c r="C1522">
        <v>33.1</v>
      </c>
      <c r="D1522">
        <v>24.7</v>
      </c>
      <c r="E1522">
        <v>28.1</v>
      </c>
      <c r="G1522">
        <v>39.5</v>
      </c>
      <c r="H1522">
        <v>64.099999999999994</v>
      </c>
      <c r="K1522">
        <v>18.399999999999999</v>
      </c>
      <c r="L1522">
        <v>246.15</v>
      </c>
      <c r="N1522">
        <v>8</v>
      </c>
      <c r="O1522">
        <v>68.7</v>
      </c>
      <c r="P1522">
        <v>81.319999999999993</v>
      </c>
      <c r="Q1522" t="s">
        <v>18</v>
      </c>
    </row>
    <row r="1523" spans="1:17" x14ac:dyDescent="0.3">
      <c r="A1523" t="s">
        <v>17</v>
      </c>
      <c r="B1523" s="1">
        <v>38047</v>
      </c>
      <c r="C1523">
        <v>33.1</v>
      </c>
      <c r="D1523">
        <v>23.1</v>
      </c>
      <c r="E1523">
        <v>27.8</v>
      </c>
      <c r="G1523">
        <v>39.299999999999997</v>
      </c>
      <c r="H1523">
        <v>119.46</v>
      </c>
      <c r="K1523">
        <v>27.7</v>
      </c>
      <c r="L1523">
        <v>240.91</v>
      </c>
      <c r="N1523">
        <v>7.6</v>
      </c>
      <c r="O1523">
        <v>63.1</v>
      </c>
      <c r="P1523">
        <v>83.84</v>
      </c>
      <c r="Q1523" t="s">
        <v>18</v>
      </c>
    </row>
    <row r="1524" spans="1:17" x14ac:dyDescent="0.3">
      <c r="A1524" t="s">
        <v>17</v>
      </c>
      <c r="B1524" s="1">
        <v>38048</v>
      </c>
      <c r="C1524">
        <v>32.1</v>
      </c>
      <c r="D1524">
        <v>24.7</v>
      </c>
      <c r="E1524">
        <v>27.2</v>
      </c>
      <c r="G1524">
        <v>38</v>
      </c>
      <c r="H1524">
        <v>18.3</v>
      </c>
      <c r="K1524">
        <v>25.9</v>
      </c>
      <c r="L1524">
        <v>216.67</v>
      </c>
      <c r="N1524">
        <v>7.1</v>
      </c>
      <c r="O1524">
        <v>55.3</v>
      </c>
      <c r="P1524">
        <v>88.03</v>
      </c>
      <c r="Q1524" t="s">
        <v>18</v>
      </c>
    </row>
    <row r="1525" spans="1:17" x14ac:dyDescent="0.3">
      <c r="A1525" t="s">
        <v>17</v>
      </c>
      <c r="B1525" s="1">
        <v>38049</v>
      </c>
      <c r="C1525">
        <v>31.4</v>
      </c>
      <c r="D1525">
        <v>23.9</v>
      </c>
      <c r="E1525">
        <v>27.5</v>
      </c>
      <c r="G1525">
        <v>37.9</v>
      </c>
      <c r="H1525">
        <v>44.9</v>
      </c>
      <c r="K1525">
        <v>14.8</v>
      </c>
      <c r="L1525">
        <v>157</v>
      </c>
      <c r="N1525">
        <v>7.8</v>
      </c>
      <c r="O1525">
        <v>54.2</v>
      </c>
      <c r="P1525">
        <v>84.54</v>
      </c>
      <c r="Q1525" t="s">
        <v>18</v>
      </c>
    </row>
    <row r="1526" spans="1:17" x14ac:dyDescent="0.3">
      <c r="A1526" t="s">
        <v>17</v>
      </c>
      <c r="B1526" s="1">
        <v>38050</v>
      </c>
      <c r="C1526">
        <v>31.1</v>
      </c>
      <c r="D1526">
        <v>22.7</v>
      </c>
      <c r="E1526">
        <v>26.6</v>
      </c>
      <c r="G1526">
        <v>37.9</v>
      </c>
      <c r="H1526">
        <v>57.9</v>
      </c>
      <c r="K1526">
        <v>27.7</v>
      </c>
      <c r="L1526">
        <v>233.44</v>
      </c>
      <c r="N1526">
        <v>6.2</v>
      </c>
      <c r="O1526">
        <v>57.7</v>
      </c>
      <c r="P1526">
        <v>87.25</v>
      </c>
      <c r="Q1526" t="s">
        <v>18</v>
      </c>
    </row>
    <row r="1527" spans="1:17" x14ac:dyDescent="0.3">
      <c r="A1527" t="s">
        <v>17</v>
      </c>
      <c r="B1527" s="1">
        <v>38051</v>
      </c>
      <c r="C1527">
        <v>31.1</v>
      </c>
      <c r="D1527">
        <v>23.2</v>
      </c>
      <c r="E1527">
        <v>25.8</v>
      </c>
      <c r="G1527">
        <v>36.700000000000003</v>
      </c>
      <c r="H1527">
        <v>38</v>
      </c>
      <c r="K1527">
        <v>21.9</v>
      </c>
      <c r="L1527">
        <v>270.27</v>
      </c>
      <c r="N1527">
        <v>6.9</v>
      </c>
      <c r="O1527">
        <v>70.8</v>
      </c>
      <c r="P1527">
        <v>88.34</v>
      </c>
      <c r="Q1527" t="s">
        <v>18</v>
      </c>
    </row>
    <row r="1528" spans="1:17" x14ac:dyDescent="0.3">
      <c r="A1528" t="s">
        <v>17</v>
      </c>
      <c r="B1528" s="1">
        <v>38052</v>
      </c>
      <c r="C1528">
        <v>31.1</v>
      </c>
      <c r="D1528">
        <v>23.7</v>
      </c>
      <c r="E1528">
        <v>27.2</v>
      </c>
      <c r="G1528">
        <v>36.700000000000003</v>
      </c>
      <c r="H1528">
        <v>104.8</v>
      </c>
      <c r="K1528">
        <v>27.2</v>
      </c>
      <c r="L1528">
        <v>155.27000000000001</v>
      </c>
      <c r="N1528">
        <v>6.9</v>
      </c>
      <c r="O1528">
        <v>54.1</v>
      </c>
      <c r="P1528">
        <v>81.77</v>
      </c>
      <c r="Q1528" t="s">
        <v>18</v>
      </c>
    </row>
    <row r="1529" spans="1:17" x14ac:dyDescent="0.3">
      <c r="A1529" t="s">
        <v>17</v>
      </c>
      <c r="B1529" s="1">
        <v>38053</v>
      </c>
      <c r="C1529">
        <v>30.1</v>
      </c>
      <c r="D1529">
        <v>24.6</v>
      </c>
      <c r="E1529">
        <v>27.6</v>
      </c>
      <c r="G1529">
        <v>36.299999999999997</v>
      </c>
      <c r="H1529">
        <v>2</v>
      </c>
      <c r="K1529">
        <v>18.399999999999999</v>
      </c>
      <c r="L1529">
        <v>302.94</v>
      </c>
      <c r="N1529">
        <v>8.6999999999999993</v>
      </c>
      <c r="O1529">
        <v>60.5</v>
      </c>
      <c r="P1529">
        <v>83.66</v>
      </c>
      <c r="Q1529" t="s">
        <v>18</v>
      </c>
    </row>
    <row r="1530" spans="1:17" x14ac:dyDescent="0.3">
      <c r="A1530" t="s">
        <v>17</v>
      </c>
      <c r="B1530" s="1">
        <v>38054</v>
      </c>
      <c r="C1530">
        <v>31.1</v>
      </c>
      <c r="D1530">
        <v>26.1</v>
      </c>
      <c r="E1530">
        <v>27.8</v>
      </c>
      <c r="G1530">
        <v>37.9</v>
      </c>
      <c r="H1530">
        <v>0.2</v>
      </c>
      <c r="K1530">
        <v>27.7</v>
      </c>
      <c r="L1530">
        <v>295.33</v>
      </c>
      <c r="N1530">
        <v>8.6999999999999993</v>
      </c>
      <c r="O1530">
        <v>57</v>
      </c>
      <c r="P1530">
        <v>83.86</v>
      </c>
      <c r="Q1530" t="s">
        <v>18</v>
      </c>
    </row>
    <row r="1531" spans="1:17" x14ac:dyDescent="0.3">
      <c r="A1531" t="s">
        <v>17</v>
      </c>
      <c r="B1531" s="1">
        <v>38055</v>
      </c>
      <c r="C1531">
        <v>30.1</v>
      </c>
      <c r="D1531">
        <v>22.7</v>
      </c>
      <c r="E1531">
        <v>25.4</v>
      </c>
      <c r="G1531">
        <v>36.5</v>
      </c>
      <c r="H1531">
        <v>55.9</v>
      </c>
      <c r="K1531">
        <v>18.399999999999999</v>
      </c>
      <c r="L1531">
        <v>230.71</v>
      </c>
      <c r="N1531">
        <v>5.6</v>
      </c>
      <c r="O1531">
        <v>67.8</v>
      </c>
      <c r="P1531">
        <v>93.24</v>
      </c>
      <c r="Q1531" t="s">
        <v>18</v>
      </c>
    </row>
    <row r="1532" spans="1:17" x14ac:dyDescent="0.3">
      <c r="A1532" t="s">
        <v>17</v>
      </c>
      <c r="B1532" s="1">
        <v>38056</v>
      </c>
      <c r="C1532">
        <v>31.1</v>
      </c>
      <c r="D1532">
        <v>21.3</v>
      </c>
      <c r="E1532">
        <v>26.9</v>
      </c>
      <c r="G1532">
        <v>37.9</v>
      </c>
      <c r="H1532">
        <v>21.3</v>
      </c>
      <c r="K1532">
        <v>18.399999999999999</v>
      </c>
      <c r="L1532">
        <v>181.67</v>
      </c>
      <c r="N1532">
        <v>7.8</v>
      </c>
      <c r="O1532">
        <v>52.1</v>
      </c>
      <c r="P1532">
        <v>87.18</v>
      </c>
      <c r="Q1532" t="s">
        <v>18</v>
      </c>
    </row>
    <row r="1533" spans="1:17" x14ac:dyDescent="0.3">
      <c r="A1533" t="s">
        <v>17</v>
      </c>
      <c r="B1533" s="1">
        <v>38057</v>
      </c>
      <c r="C1533">
        <v>33.1</v>
      </c>
      <c r="D1533">
        <v>23.1</v>
      </c>
      <c r="E1533">
        <v>28.3</v>
      </c>
      <c r="G1533">
        <v>42.3</v>
      </c>
      <c r="H1533">
        <v>3</v>
      </c>
      <c r="K1533">
        <v>27.7</v>
      </c>
      <c r="L1533">
        <v>180.71</v>
      </c>
      <c r="N1533">
        <v>6.4</v>
      </c>
      <c r="O1533">
        <v>54.4</v>
      </c>
      <c r="P1533">
        <v>82.52</v>
      </c>
      <c r="Q1533" t="s">
        <v>18</v>
      </c>
    </row>
    <row r="1534" spans="1:17" x14ac:dyDescent="0.3">
      <c r="A1534" t="s">
        <v>17</v>
      </c>
      <c r="B1534" s="1">
        <v>38058</v>
      </c>
      <c r="C1534">
        <v>31.2</v>
      </c>
      <c r="D1534">
        <v>23.9</v>
      </c>
      <c r="E1534">
        <v>27.6</v>
      </c>
      <c r="G1534">
        <v>37.9</v>
      </c>
      <c r="H1534">
        <v>83.1</v>
      </c>
      <c r="K1534">
        <v>25.2</v>
      </c>
      <c r="L1534">
        <v>238.67</v>
      </c>
      <c r="N1534">
        <v>6.9</v>
      </c>
      <c r="O1534">
        <v>55</v>
      </c>
      <c r="P1534">
        <v>85.15</v>
      </c>
      <c r="Q1534" t="s">
        <v>18</v>
      </c>
    </row>
    <row r="1535" spans="1:17" x14ac:dyDescent="0.3">
      <c r="A1535" t="s">
        <v>17</v>
      </c>
      <c r="B1535" s="1">
        <v>38059</v>
      </c>
      <c r="C1535">
        <v>30.2</v>
      </c>
      <c r="D1535">
        <v>22.2</v>
      </c>
      <c r="E1535">
        <v>25.9</v>
      </c>
      <c r="G1535">
        <v>36.299999999999997</v>
      </c>
      <c r="H1535">
        <v>55</v>
      </c>
      <c r="K1535">
        <v>25.9</v>
      </c>
      <c r="L1535">
        <v>222.67</v>
      </c>
      <c r="N1535">
        <v>4.4000000000000004</v>
      </c>
      <c r="O1535">
        <v>66.400000000000006</v>
      </c>
      <c r="P1535">
        <v>89.57</v>
      </c>
      <c r="Q1535" t="s">
        <v>18</v>
      </c>
    </row>
    <row r="1536" spans="1:17" x14ac:dyDescent="0.3">
      <c r="A1536" t="s">
        <v>17</v>
      </c>
      <c r="B1536" s="1">
        <v>38060</v>
      </c>
      <c r="C1536">
        <v>31.6</v>
      </c>
      <c r="D1536">
        <v>21.4</v>
      </c>
      <c r="E1536">
        <v>25.9</v>
      </c>
      <c r="G1536">
        <v>37.9</v>
      </c>
      <c r="H1536">
        <v>48</v>
      </c>
      <c r="K1536">
        <v>18.399999999999999</v>
      </c>
      <c r="L1536">
        <v>272.5</v>
      </c>
      <c r="N1536">
        <v>6.3</v>
      </c>
      <c r="O1536">
        <v>69.400000000000006</v>
      </c>
      <c r="P1536">
        <v>87.89</v>
      </c>
      <c r="Q1536" t="s">
        <v>18</v>
      </c>
    </row>
    <row r="1537" spans="1:17" x14ac:dyDescent="0.3">
      <c r="A1537" t="s">
        <v>17</v>
      </c>
      <c r="B1537" s="1">
        <v>38061</v>
      </c>
      <c r="C1537">
        <v>30.1</v>
      </c>
      <c r="D1537">
        <v>20.399999999999999</v>
      </c>
      <c r="E1537">
        <v>27</v>
      </c>
      <c r="G1537">
        <v>34.299999999999997</v>
      </c>
      <c r="H1537">
        <v>86.96</v>
      </c>
      <c r="K1537">
        <v>22</v>
      </c>
      <c r="L1537">
        <v>152</v>
      </c>
      <c r="N1537">
        <v>9.5</v>
      </c>
      <c r="O1537">
        <v>55</v>
      </c>
      <c r="P1537">
        <v>80.64</v>
      </c>
      <c r="Q1537" t="s">
        <v>18</v>
      </c>
    </row>
    <row r="1538" spans="1:17" x14ac:dyDescent="0.3">
      <c r="A1538" t="s">
        <v>17</v>
      </c>
      <c r="B1538" s="1">
        <v>38062</v>
      </c>
      <c r="C1538">
        <v>33.1</v>
      </c>
      <c r="D1538">
        <v>26.1</v>
      </c>
      <c r="E1538">
        <v>28.7</v>
      </c>
      <c r="G1538">
        <v>38.200000000000003</v>
      </c>
      <c r="H1538">
        <v>0</v>
      </c>
      <c r="K1538">
        <v>22.3</v>
      </c>
      <c r="L1538">
        <v>211.25</v>
      </c>
      <c r="N1538">
        <v>6.5</v>
      </c>
      <c r="O1538">
        <v>39.1</v>
      </c>
      <c r="P1538">
        <v>77.05</v>
      </c>
      <c r="Q1538" t="s">
        <v>19</v>
      </c>
    </row>
    <row r="1539" spans="1:17" x14ac:dyDescent="0.3">
      <c r="A1539" t="s">
        <v>17</v>
      </c>
      <c r="B1539" s="1">
        <v>38063</v>
      </c>
      <c r="C1539">
        <v>31.2</v>
      </c>
      <c r="D1539">
        <v>20.8</v>
      </c>
      <c r="E1539">
        <v>27.2</v>
      </c>
      <c r="G1539">
        <v>36.700000000000003</v>
      </c>
      <c r="H1539">
        <v>56</v>
      </c>
      <c r="K1539">
        <v>18.399999999999999</v>
      </c>
      <c r="L1539">
        <v>195</v>
      </c>
      <c r="N1539">
        <v>7</v>
      </c>
      <c r="O1539">
        <v>54.7</v>
      </c>
      <c r="P1539">
        <v>83.99</v>
      </c>
      <c r="Q1539" t="s">
        <v>18</v>
      </c>
    </row>
    <row r="1540" spans="1:17" x14ac:dyDescent="0.3">
      <c r="A1540" t="s">
        <v>17</v>
      </c>
      <c r="B1540" s="1">
        <v>38064</v>
      </c>
      <c r="C1540">
        <v>30.7</v>
      </c>
      <c r="D1540">
        <v>20.8</v>
      </c>
      <c r="E1540">
        <v>26.4</v>
      </c>
      <c r="G1540">
        <v>35.9</v>
      </c>
      <c r="H1540">
        <v>30.9</v>
      </c>
      <c r="K1540">
        <v>24.1</v>
      </c>
      <c r="L1540">
        <v>297.06</v>
      </c>
      <c r="N1540">
        <v>6.9</v>
      </c>
      <c r="O1540">
        <v>57.5</v>
      </c>
      <c r="P1540">
        <v>87.66</v>
      </c>
      <c r="Q1540" t="s">
        <v>18</v>
      </c>
    </row>
    <row r="1541" spans="1:17" x14ac:dyDescent="0.3">
      <c r="A1541" t="s">
        <v>17</v>
      </c>
      <c r="B1541" s="1">
        <v>38065</v>
      </c>
      <c r="C1541">
        <v>32.9</v>
      </c>
      <c r="D1541">
        <v>21.2</v>
      </c>
      <c r="E1541">
        <v>28.5</v>
      </c>
      <c r="G1541">
        <v>39.1</v>
      </c>
      <c r="H1541">
        <v>8.9</v>
      </c>
      <c r="K1541">
        <v>13</v>
      </c>
      <c r="L1541">
        <v>227.29</v>
      </c>
      <c r="N1541">
        <v>8.8000000000000007</v>
      </c>
      <c r="O1541">
        <v>50.7</v>
      </c>
      <c r="P1541">
        <v>77.37</v>
      </c>
      <c r="Q1541" t="s">
        <v>18</v>
      </c>
    </row>
    <row r="1542" spans="1:17" x14ac:dyDescent="0.3">
      <c r="A1542" t="s">
        <v>17</v>
      </c>
      <c r="B1542" s="1">
        <v>38066</v>
      </c>
      <c r="C1542">
        <v>32.700000000000003</v>
      </c>
      <c r="D1542">
        <v>25</v>
      </c>
      <c r="E1542">
        <v>28</v>
      </c>
      <c r="G1542">
        <v>39.6</v>
      </c>
      <c r="H1542">
        <v>6.1</v>
      </c>
      <c r="K1542">
        <v>20.5</v>
      </c>
      <c r="L1542">
        <v>167.69</v>
      </c>
      <c r="N1542">
        <v>7.4</v>
      </c>
      <c r="O1542">
        <v>50</v>
      </c>
      <c r="P1542">
        <v>81.86</v>
      </c>
      <c r="Q1542" t="s">
        <v>18</v>
      </c>
    </row>
    <row r="1543" spans="1:17" x14ac:dyDescent="0.3">
      <c r="A1543" t="s">
        <v>17</v>
      </c>
      <c r="B1543" s="1">
        <v>38067</v>
      </c>
      <c r="C1543">
        <v>33.1</v>
      </c>
      <c r="D1543">
        <v>24.9</v>
      </c>
      <c r="E1543">
        <v>28.2</v>
      </c>
      <c r="G1543">
        <v>40.700000000000003</v>
      </c>
      <c r="H1543">
        <v>3</v>
      </c>
      <c r="K1543">
        <v>22.3</v>
      </c>
      <c r="L1543">
        <v>256.25</v>
      </c>
      <c r="N1543">
        <v>7.4</v>
      </c>
      <c r="O1543">
        <v>57.5</v>
      </c>
      <c r="P1543">
        <v>83.65</v>
      </c>
      <c r="Q1543" t="s">
        <v>18</v>
      </c>
    </row>
    <row r="1544" spans="1:17" x14ac:dyDescent="0.3">
      <c r="A1544" t="s">
        <v>17</v>
      </c>
      <c r="B1544" s="1">
        <v>38068</v>
      </c>
      <c r="C1544">
        <v>34.1</v>
      </c>
      <c r="D1544">
        <v>23.9</v>
      </c>
      <c r="E1544">
        <v>27.3</v>
      </c>
      <c r="G1544">
        <v>42.1</v>
      </c>
      <c r="H1544">
        <v>53.4</v>
      </c>
      <c r="K1544">
        <v>22.3</v>
      </c>
      <c r="L1544">
        <v>270.63</v>
      </c>
      <c r="N1544">
        <v>6.6</v>
      </c>
      <c r="O1544">
        <v>53.8</v>
      </c>
      <c r="P1544">
        <v>85.18</v>
      </c>
      <c r="Q1544" t="s">
        <v>18</v>
      </c>
    </row>
    <row r="1545" spans="1:17" x14ac:dyDescent="0.3">
      <c r="A1545" t="s">
        <v>17</v>
      </c>
      <c r="B1545" s="1">
        <v>38069</v>
      </c>
      <c r="C1545">
        <v>34.1</v>
      </c>
      <c r="D1545">
        <v>23.4</v>
      </c>
      <c r="E1545">
        <v>29.3</v>
      </c>
      <c r="G1545">
        <v>40.700000000000003</v>
      </c>
      <c r="H1545">
        <v>53.1</v>
      </c>
      <c r="K1545">
        <v>30.9</v>
      </c>
      <c r="L1545">
        <v>218.36</v>
      </c>
      <c r="N1545">
        <v>8.6</v>
      </c>
      <c r="O1545">
        <v>54.3</v>
      </c>
      <c r="P1545">
        <v>74.849999999999994</v>
      </c>
      <c r="Q1545" t="s">
        <v>18</v>
      </c>
    </row>
    <row r="1546" spans="1:17" x14ac:dyDescent="0.3">
      <c r="A1546" t="s">
        <v>17</v>
      </c>
      <c r="B1546" s="1">
        <v>38070</v>
      </c>
      <c r="C1546">
        <v>33.1</v>
      </c>
      <c r="D1546">
        <v>23.4</v>
      </c>
      <c r="E1546">
        <v>29.6</v>
      </c>
      <c r="G1546">
        <v>40.5</v>
      </c>
      <c r="H1546">
        <v>0</v>
      </c>
      <c r="K1546">
        <v>22.3</v>
      </c>
      <c r="L1546">
        <v>146.82</v>
      </c>
      <c r="N1546">
        <v>9.5</v>
      </c>
      <c r="O1546">
        <v>36.5</v>
      </c>
      <c r="P1546">
        <v>72.86</v>
      </c>
      <c r="Q1546" t="s">
        <v>19</v>
      </c>
    </row>
    <row r="1547" spans="1:17" x14ac:dyDescent="0.3">
      <c r="A1547" t="s">
        <v>17</v>
      </c>
      <c r="B1547" s="1">
        <v>38071</v>
      </c>
      <c r="C1547">
        <v>33.1</v>
      </c>
      <c r="D1547">
        <v>23</v>
      </c>
      <c r="E1547">
        <v>29.8</v>
      </c>
      <c r="G1547">
        <v>39.4</v>
      </c>
      <c r="H1547">
        <v>0</v>
      </c>
      <c r="K1547">
        <v>18.399999999999999</v>
      </c>
      <c r="L1547">
        <v>138.72999999999999</v>
      </c>
      <c r="N1547">
        <v>9.4</v>
      </c>
      <c r="O1547">
        <v>40</v>
      </c>
      <c r="P1547">
        <v>72.55</v>
      </c>
      <c r="Q1547" t="s">
        <v>19</v>
      </c>
    </row>
    <row r="1548" spans="1:17" x14ac:dyDescent="0.3">
      <c r="A1548" t="s">
        <v>17</v>
      </c>
      <c r="B1548" s="1">
        <v>38072</v>
      </c>
      <c r="C1548">
        <v>33.1</v>
      </c>
      <c r="D1548">
        <v>25</v>
      </c>
      <c r="E1548">
        <v>29.4</v>
      </c>
      <c r="G1548">
        <v>39.4</v>
      </c>
      <c r="H1548">
        <v>0</v>
      </c>
      <c r="K1548">
        <v>18.399999999999999</v>
      </c>
      <c r="L1548">
        <v>187</v>
      </c>
      <c r="N1548">
        <v>8.5</v>
      </c>
      <c r="O1548">
        <v>41.9</v>
      </c>
      <c r="P1548">
        <v>73.59</v>
      </c>
      <c r="Q1548" t="s">
        <v>19</v>
      </c>
    </row>
    <row r="1549" spans="1:17" x14ac:dyDescent="0.3">
      <c r="A1549" t="s">
        <v>17</v>
      </c>
      <c r="B1549" s="1">
        <v>38073</v>
      </c>
      <c r="C1549">
        <v>32.1</v>
      </c>
      <c r="D1549">
        <v>22.8</v>
      </c>
      <c r="E1549">
        <v>28.9</v>
      </c>
      <c r="G1549">
        <v>39.299999999999997</v>
      </c>
      <c r="H1549">
        <v>0</v>
      </c>
      <c r="K1549">
        <v>18.399999999999999</v>
      </c>
      <c r="L1549">
        <v>124.17</v>
      </c>
      <c r="N1549">
        <v>8.9</v>
      </c>
      <c r="O1549">
        <v>55</v>
      </c>
      <c r="P1549">
        <v>78.37</v>
      </c>
      <c r="Q1549" t="s">
        <v>19</v>
      </c>
    </row>
    <row r="1550" spans="1:17" x14ac:dyDescent="0.3">
      <c r="A1550" t="s">
        <v>17</v>
      </c>
      <c r="B1550" s="1">
        <v>38074</v>
      </c>
      <c r="C1550">
        <v>32.1</v>
      </c>
      <c r="D1550">
        <v>21.2</v>
      </c>
      <c r="E1550">
        <v>28.8</v>
      </c>
      <c r="G1550">
        <v>37.5</v>
      </c>
      <c r="H1550">
        <v>10</v>
      </c>
      <c r="K1550">
        <v>14.8</v>
      </c>
      <c r="L1550">
        <v>112.22</v>
      </c>
      <c r="N1550">
        <v>8.6999999999999993</v>
      </c>
      <c r="O1550">
        <v>64.3</v>
      </c>
      <c r="P1550">
        <v>77.44</v>
      </c>
      <c r="Q1550" t="s">
        <v>18</v>
      </c>
    </row>
    <row r="1551" spans="1:17" x14ac:dyDescent="0.3">
      <c r="A1551" t="s">
        <v>17</v>
      </c>
      <c r="B1551" s="1">
        <v>38075</v>
      </c>
      <c r="C1551">
        <v>30.4</v>
      </c>
      <c r="D1551">
        <v>22</v>
      </c>
      <c r="E1551">
        <v>27.8</v>
      </c>
      <c r="G1551">
        <v>36.299999999999997</v>
      </c>
      <c r="H1551">
        <v>86.6</v>
      </c>
      <c r="K1551">
        <v>24.1</v>
      </c>
      <c r="L1551">
        <v>107.5</v>
      </c>
      <c r="N1551">
        <v>7.8</v>
      </c>
      <c r="O1551">
        <v>55.9</v>
      </c>
      <c r="P1551">
        <v>84.14</v>
      </c>
      <c r="Q1551" t="s">
        <v>18</v>
      </c>
    </row>
    <row r="1552" spans="1:17" x14ac:dyDescent="0.3">
      <c r="A1552" t="s">
        <v>17</v>
      </c>
      <c r="B1552" s="1">
        <v>38076</v>
      </c>
      <c r="C1552">
        <v>30.4</v>
      </c>
      <c r="D1552">
        <v>21.5</v>
      </c>
      <c r="E1552">
        <v>27</v>
      </c>
      <c r="G1552">
        <v>42.4</v>
      </c>
      <c r="H1552">
        <v>19.75</v>
      </c>
      <c r="K1552">
        <v>11.2</v>
      </c>
      <c r="L1552">
        <v>213.33</v>
      </c>
      <c r="N1552">
        <v>7.2</v>
      </c>
      <c r="O1552">
        <v>49</v>
      </c>
      <c r="P1552">
        <v>87.86</v>
      </c>
      <c r="Q1552" t="s">
        <v>18</v>
      </c>
    </row>
    <row r="1553" spans="1:17" x14ac:dyDescent="0.3">
      <c r="A1553" t="s">
        <v>17</v>
      </c>
      <c r="B1553" s="1">
        <v>38077</v>
      </c>
      <c r="C1553">
        <v>32.1</v>
      </c>
      <c r="D1553">
        <v>24.2</v>
      </c>
      <c r="E1553">
        <v>29.2</v>
      </c>
      <c r="G1553">
        <v>45.2</v>
      </c>
      <c r="H1553">
        <v>0</v>
      </c>
      <c r="K1553">
        <v>18.399999999999999</v>
      </c>
      <c r="L1553">
        <v>133.85</v>
      </c>
      <c r="N1553">
        <v>9.1999999999999993</v>
      </c>
      <c r="O1553">
        <v>35.700000000000003</v>
      </c>
      <c r="P1553">
        <v>78.959999999999994</v>
      </c>
      <c r="Q1553" t="s">
        <v>19</v>
      </c>
    </row>
    <row r="1554" spans="1:17" x14ac:dyDescent="0.3">
      <c r="A1554" t="s">
        <v>17</v>
      </c>
      <c r="B1554" s="1">
        <v>38078</v>
      </c>
      <c r="C1554">
        <v>32.200000000000003</v>
      </c>
      <c r="D1554">
        <v>26.1</v>
      </c>
      <c r="E1554">
        <v>29.1</v>
      </c>
      <c r="G1554">
        <v>38.299999999999997</v>
      </c>
      <c r="H1554">
        <v>2.4</v>
      </c>
      <c r="K1554">
        <v>27.7</v>
      </c>
      <c r="L1554">
        <v>111.67</v>
      </c>
      <c r="N1554">
        <v>8.5</v>
      </c>
      <c r="O1554">
        <v>52.4</v>
      </c>
      <c r="P1554">
        <v>79.77</v>
      </c>
      <c r="Q1554" t="s">
        <v>18</v>
      </c>
    </row>
    <row r="1555" spans="1:17" x14ac:dyDescent="0.3">
      <c r="A1555" t="s">
        <v>17</v>
      </c>
      <c r="B1555" s="1">
        <v>38079</v>
      </c>
      <c r="C1555">
        <v>32.1</v>
      </c>
      <c r="D1555">
        <v>25</v>
      </c>
      <c r="E1555">
        <v>29.1</v>
      </c>
      <c r="G1555">
        <v>39.299999999999997</v>
      </c>
      <c r="H1555">
        <v>0</v>
      </c>
      <c r="K1555">
        <v>18.399999999999999</v>
      </c>
      <c r="L1555">
        <v>133.33000000000001</v>
      </c>
      <c r="N1555">
        <v>8.3000000000000007</v>
      </c>
      <c r="O1555">
        <v>29.3</v>
      </c>
      <c r="P1555">
        <v>76.62</v>
      </c>
      <c r="Q1555" t="s">
        <v>19</v>
      </c>
    </row>
    <row r="1556" spans="1:17" x14ac:dyDescent="0.3">
      <c r="A1556" t="s">
        <v>17</v>
      </c>
      <c r="B1556" s="1">
        <v>38080</v>
      </c>
      <c r="C1556">
        <v>32.4</v>
      </c>
      <c r="D1556">
        <v>21.2</v>
      </c>
      <c r="E1556">
        <v>29.1</v>
      </c>
      <c r="G1556">
        <v>38</v>
      </c>
      <c r="H1556">
        <v>0</v>
      </c>
      <c r="K1556">
        <v>36</v>
      </c>
      <c r="L1556">
        <v>131.66999999999999</v>
      </c>
      <c r="N1556">
        <v>8.6999999999999993</v>
      </c>
      <c r="O1556">
        <v>44.7</v>
      </c>
      <c r="P1556">
        <v>76.23</v>
      </c>
      <c r="Q1556" t="s">
        <v>19</v>
      </c>
    </row>
    <row r="1557" spans="1:17" x14ac:dyDescent="0.3">
      <c r="A1557" t="s">
        <v>17</v>
      </c>
      <c r="B1557" s="1">
        <v>38081</v>
      </c>
      <c r="C1557">
        <v>32.4</v>
      </c>
      <c r="D1557">
        <v>22.5</v>
      </c>
      <c r="E1557">
        <v>29.4</v>
      </c>
      <c r="G1557">
        <v>38.6</v>
      </c>
      <c r="H1557">
        <v>0</v>
      </c>
      <c r="K1557">
        <v>22.3</v>
      </c>
      <c r="L1557">
        <v>121.33</v>
      </c>
      <c r="N1557">
        <v>8.6999999999999993</v>
      </c>
      <c r="O1557">
        <v>46.8</v>
      </c>
      <c r="P1557">
        <v>73.849999999999994</v>
      </c>
      <c r="Q1557" t="s">
        <v>19</v>
      </c>
    </row>
    <row r="1558" spans="1:17" x14ac:dyDescent="0.3">
      <c r="A1558" t="s">
        <v>17</v>
      </c>
      <c r="B1558" s="1">
        <v>38082</v>
      </c>
      <c r="C1558">
        <v>32.200000000000003</v>
      </c>
      <c r="D1558">
        <v>22</v>
      </c>
      <c r="E1558">
        <v>29</v>
      </c>
      <c r="G1558">
        <v>38</v>
      </c>
      <c r="H1558">
        <v>0</v>
      </c>
      <c r="K1558">
        <v>27.7</v>
      </c>
      <c r="L1558">
        <v>154.16999999999999</v>
      </c>
      <c r="N1558">
        <v>9.4</v>
      </c>
      <c r="O1558">
        <v>42.6</v>
      </c>
      <c r="P1558">
        <v>75.180000000000007</v>
      </c>
      <c r="Q1558" t="s">
        <v>19</v>
      </c>
    </row>
    <row r="1559" spans="1:17" x14ac:dyDescent="0.3">
      <c r="A1559" t="s">
        <v>17</v>
      </c>
      <c r="B1559" s="1">
        <v>38083</v>
      </c>
      <c r="C1559">
        <v>33.1</v>
      </c>
      <c r="D1559">
        <v>22</v>
      </c>
      <c r="E1559">
        <v>28.8</v>
      </c>
      <c r="G1559">
        <v>37.1</v>
      </c>
      <c r="H1559">
        <v>55.9</v>
      </c>
      <c r="K1559">
        <v>18.399999999999999</v>
      </c>
      <c r="L1559">
        <v>130</v>
      </c>
      <c r="N1559">
        <v>8.9</v>
      </c>
      <c r="O1559">
        <v>33</v>
      </c>
      <c r="P1559">
        <v>73.680000000000007</v>
      </c>
      <c r="Q1559" t="s">
        <v>18</v>
      </c>
    </row>
    <row r="1560" spans="1:17" x14ac:dyDescent="0.3">
      <c r="A1560" t="s">
        <v>17</v>
      </c>
      <c r="B1560" s="1">
        <v>38084</v>
      </c>
      <c r="C1560">
        <v>32.200000000000003</v>
      </c>
      <c r="D1560">
        <v>26.1</v>
      </c>
      <c r="E1560">
        <v>29.9</v>
      </c>
      <c r="G1560">
        <v>39.299999999999997</v>
      </c>
      <c r="H1560">
        <v>0</v>
      </c>
      <c r="K1560">
        <v>20.5</v>
      </c>
      <c r="L1560">
        <v>106.92</v>
      </c>
      <c r="N1560">
        <v>8.9</v>
      </c>
      <c r="O1560">
        <v>34.4</v>
      </c>
      <c r="P1560">
        <v>73.56</v>
      </c>
      <c r="Q1560" t="s">
        <v>19</v>
      </c>
    </row>
    <row r="1561" spans="1:17" x14ac:dyDescent="0.3">
      <c r="A1561" t="s">
        <v>17</v>
      </c>
      <c r="B1561" s="1">
        <v>38085</v>
      </c>
      <c r="C1561">
        <v>33.1</v>
      </c>
      <c r="D1561">
        <v>27.4</v>
      </c>
      <c r="E1561">
        <v>30.5</v>
      </c>
      <c r="G1561">
        <v>38.5</v>
      </c>
      <c r="H1561">
        <v>0</v>
      </c>
      <c r="K1561">
        <v>32.4</v>
      </c>
      <c r="L1561">
        <v>103.33</v>
      </c>
      <c r="N1561">
        <v>8</v>
      </c>
      <c r="O1561">
        <v>45.4</v>
      </c>
      <c r="P1561">
        <v>69.64</v>
      </c>
      <c r="Q1561" t="s">
        <v>19</v>
      </c>
    </row>
    <row r="1562" spans="1:17" x14ac:dyDescent="0.3">
      <c r="A1562" t="s">
        <v>17</v>
      </c>
      <c r="B1562" s="1">
        <v>38086</v>
      </c>
      <c r="C1562">
        <v>32.1</v>
      </c>
      <c r="D1562">
        <v>22.3</v>
      </c>
      <c r="E1562">
        <v>28</v>
      </c>
      <c r="G1562">
        <v>38</v>
      </c>
      <c r="H1562">
        <v>0</v>
      </c>
      <c r="K1562">
        <v>14.8</v>
      </c>
      <c r="L1562">
        <v>146.66999999999999</v>
      </c>
      <c r="N1562">
        <v>7</v>
      </c>
      <c r="O1562">
        <v>64.599999999999994</v>
      </c>
      <c r="P1562">
        <v>80.78</v>
      </c>
      <c r="Q1562" t="s">
        <v>19</v>
      </c>
    </row>
    <row r="1563" spans="1:17" x14ac:dyDescent="0.3">
      <c r="A1563" t="s">
        <v>17</v>
      </c>
      <c r="B1563" s="1">
        <v>38087</v>
      </c>
      <c r="C1563">
        <v>32.1</v>
      </c>
      <c r="D1563">
        <v>25</v>
      </c>
      <c r="E1563">
        <v>28.9</v>
      </c>
      <c r="G1563">
        <v>38</v>
      </c>
      <c r="H1563">
        <v>2</v>
      </c>
      <c r="K1563">
        <v>16.600000000000001</v>
      </c>
      <c r="L1563">
        <v>123.33</v>
      </c>
      <c r="N1563">
        <v>8.5</v>
      </c>
      <c r="O1563">
        <v>40.700000000000003</v>
      </c>
      <c r="P1563">
        <v>78.239999999999995</v>
      </c>
      <c r="Q1563" t="s">
        <v>18</v>
      </c>
    </row>
    <row r="1564" spans="1:17" x14ac:dyDescent="0.3">
      <c r="A1564" t="s">
        <v>17</v>
      </c>
      <c r="B1564" s="1">
        <v>38088</v>
      </c>
      <c r="C1564">
        <v>32.1</v>
      </c>
      <c r="D1564">
        <v>21.9</v>
      </c>
      <c r="E1564">
        <v>29.1</v>
      </c>
      <c r="G1564">
        <v>38</v>
      </c>
      <c r="H1564">
        <v>1.4</v>
      </c>
      <c r="K1564">
        <v>18.399999999999999</v>
      </c>
      <c r="L1564">
        <v>126.25</v>
      </c>
      <c r="N1564">
        <v>9</v>
      </c>
      <c r="O1564">
        <v>40.6</v>
      </c>
      <c r="P1564">
        <v>74.88</v>
      </c>
      <c r="Q1564" t="s">
        <v>18</v>
      </c>
    </row>
    <row r="1565" spans="1:17" x14ac:dyDescent="0.3">
      <c r="A1565" t="s">
        <v>17</v>
      </c>
      <c r="B1565" s="1">
        <v>38089</v>
      </c>
      <c r="C1565">
        <v>32.700000000000003</v>
      </c>
      <c r="D1565">
        <v>21.3</v>
      </c>
      <c r="E1565">
        <v>29.4</v>
      </c>
      <c r="G1565">
        <v>38.200000000000003</v>
      </c>
      <c r="H1565">
        <v>5.0999999999999996</v>
      </c>
      <c r="K1565">
        <v>18.399999999999999</v>
      </c>
      <c r="L1565">
        <v>124</v>
      </c>
      <c r="N1565">
        <v>9.1</v>
      </c>
      <c r="O1565">
        <v>35.9</v>
      </c>
      <c r="P1565">
        <v>73.02</v>
      </c>
      <c r="Q1565" t="s">
        <v>18</v>
      </c>
    </row>
    <row r="1566" spans="1:17" x14ac:dyDescent="0.3">
      <c r="A1566" t="s">
        <v>17</v>
      </c>
      <c r="B1566" s="1">
        <v>38090</v>
      </c>
      <c r="C1566">
        <v>32.4</v>
      </c>
      <c r="D1566">
        <v>22</v>
      </c>
      <c r="E1566">
        <v>30.2</v>
      </c>
      <c r="G1566">
        <v>39.299999999999997</v>
      </c>
      <c r="H1566">
        <v>0</v>
      </c>
      <c r="K1566">
        <v>22.3</v>
      </c>
      <c r="L1566">
        <v>121.82</v>
      </c>
      <c r="N1566">
        <v>9.1999999999999993</v>
      </c>
      <c r="O1566">
        <v>38.299999999999997</v>
      </c>
      <c r="P1566">
        <v>70.819999999999993</v>
      </c>
      <c r="Q1566" t="s">
        <v>19</v>
      </c>
    </row>
    <row r="1567" spans="1:17" x14ac:dyDescent="0.3">
      <c r="A1567" t="s">
        <v>17</v>
      </c>
      <c r="B1567" s="1">
        <v>38091</v>
      </c>
      <c r="C1567">
        <v>33.1</v>
      </c>
      <c r="D1567">
        <v>22.3</v>
      </c>
      <c r="E1567">
        <v>29.8</v>
      </c>
      <c r="G1567">
        <v>38.200000000000003</v>
      </c>
      <c r="H1567">
        <v>1</v>
      </c>
      <c r="K1567">
        <v>22.3</v>
      </c>
      <c r="L1567">
        <v>103.64</v>
      </c>
      <c r="N1567">
        <v>9.5</v>
      </c>
      <c r="O1567">
        <v>30.7</v>
      </c>
      <c r="P1567">
        <v>71.25</v>
      </c>
      <c r="Q1567" t="s">
        <v>18</v>
      </c>
    </row>
    <row r="1568" spans="1:17" x14ac:dyDescent="0.3">
      <c r="A1568" t="s">
        <v>17</v>
      </c>
      <c r="B1568" s="1">
        <v>38092</v>
      </c>
      <c r="C1568">
        <v>33.1</v>
      </c>
      <c r="D1568">
        <v>25</v>
      </c>
      <c r="E1568">
        <v>29.7</v>
      </c>
      <c r="G1568">
        <v>38.200000000000003</v>
      </c>
      <c r="H1568">
        <v>0</v>
      </c>
      <c r="K1568">
        <v>18.399999999999999</v>
      </c>
      <c r="L1568">
        <v>105</v>
      </c>
      <c r="N1568">
        <v>7.9</v>
      </c>
      <c r="O1568">
        <v>13.7</v>
      </c>
      <c r="P1568">
        <v>73.06</v>
      </c>
      <c r="Q1568" t="s">
        <v>21</v>
      </c>
    </row>
    <row r="1569" spans="1:17" x14ac:dyDescent="0.3">
      <c r="A1569" t="s">
        <v>17</v>
      </c>
      <c r="B1569" s="1">
        <v>38093</v>
      </c>
      <c r="C1569">
        <v>33.1</v>
      </c>
      <c r="D1569">
        <v>25.7</v>
      </c>
      <c r="E1569">
        <v>30.6</v>
      </c>
      <c r="G1569">
        <v>37.1</v>
      </c>
      <c r="H1569">
        <v>0</v>
      </c>
      <c r="K1569">
        <v>22.3</v>
      </c>
      <c r="L1569">
        <v>117.5</v>
      </c>
      <c r="N1569">
        <v>9.1999999999999993</v>
      </c>
      <c r="O1569">
        <v>32.700000000000003</v>
      </c>
      <c r="P1569">
        <v>64.97</v>
      </c>
      <c r="Q1569" t="s">
        <v>19</v>
      </c>
    </row>
    <row r="1570" spans="1:17" x14ac:dyDescent="0.3">
      <c r="A1570" t="s">
        <v>17</v>
      </c>
      <c r="B1570" s="1">
        <v>38094</v>
      </c>
      <c r="C1570">
        <v>33.1</v>
      </c>
      <c r="D1570">
        <v>21.5</v>
      </c>
      <c r="E1570">
        <v>30.2</v>
      </c>
      <c r="G1570">
        <v>39.299999999999997</v>
      </c>
      <c r="H1570">
        <v>2</v>
      </c>
      <c r="K1570">
        <v>14.8</v>
      </c>
      <c r="L1570">
        <v>106.36</v>
      </c>
      <c r="N1570">
        <v>9.6</v>
      </c>
      <c r="O1570">
        <v>31.4</v>
      </c>
      <c r="P1570">
        <v>70.599999999999994</v>
      </c>
      <c r="Q1570" t="s">
        <v>18</v>
      </c>
    </row>
    <row r="1571" spans="1:17" x14ac:dyDescent="0.3">
      <c r="A1571" t="s">
        <v>17</v>
      </c>
      <c r="B1571" s="1">
        <v>38095</v>
      </c>
      <c r="C1571">
        <v>33.1</v>
      </c>
      <c r="D1571">
        <v>26.3</v>
      </c>
      <c r="E1571">
        <v>30.2</v>
      </c>
      <c r="G1571">
        <v>39.4</v>
      </c>
      <c r="H1571">
        <v>0</v>
      </c>
      <c r="K1571">
        <v>22.1</v>
      </c>
      <c r="L1571">
        <v>110.73</v>
      </c>
      <c r="N1571">
        <v>9.4</v>
      </c>
      <c r="O1571">
        <v>31.8</v>
      </c>
      <c r="P1571">
        <v>70.790000000000006</v>
      </c>
      <c r="Q1571" t="s">
        <v>19</v>
      </c>
    </row>
    <row r="1572" spans="1:17" x14ac:dyDescent="0.3">
      <c r="A1572" t="s">
        <v>17</v>
      </c>
      <c r="B1572" s="1">
        <v>38096</v>
      </c>
      <c r="C1572">
        <v>33.1</v>
      </c>
      <c r="D1572">
        <v>22.2</v>
      </c>
      <c r="E1572">
        <v>28.9</v>
      </c>
      <c r="G1572">
        <v>38.200000000000003</v>
      </c>
      <c r="H1572">
        <v>1</v>
      </c>
      <c r="K1572">
        <v>18.399999999999999</v>
      </c>
      <c r="L1572">
        <v>114.55</v>
      </c>
      <c r="N1572">
        <v>9.1</v>
      </c>
      <c r="O1572">
        <v>31.7</v>
      </c>
      <c r="P1572">
        <v>75.81</v>
      </c>
      <c r="Q1572" t="s">
        <v>18</v>
      </c>
    </row>
    <row r="1573" spans="1:17" x14ac:dyDescent="0.3">
      <c r="A1573" t="s">
        <v>17</v>
      </c>
      <c r="B1573" s="1">
        <v>38097</v>
      </c>
      <c r="C1573">
        <v>31.6</v>
      </c>
      <c r="D1573">
        <v>19.5</v>
      </c>
      <c r="E1573">
        <v>28.8</v>
      </c>
      <c r="G1573">
        <v>35.5</v>
      </c>
      <c r="H1573">
        <v>8.9</v>
      </c>
      <c r="K1573">
        <v>14.8</v>
      </c>
      <c r="L1573">
        <v>106.67</v>
      </c>
      <c r="N1573">
        <v>9.4</v>
      </c>
      <c r="O1573">
        <v>31.6</v>
      </c>
      <c r="P1573">
        <v>71.08</v>
      </c>
      <c r="Q1573" t="s">
        <v>18</v>
      </c>
    </row>
    <row r="1574" spans="1:17" x14ac:dyDescent="0.3">
      <c r="A1574" t="s">
        <v>17</v>
      </c>
      <c r="B1574" s="1">
        <v>38098</v>
      </c>
      <c r="C1574">
        <v>32.200000000000003</v>
      </c>
      <c r="D1574">
        <v>22.5</v>
      </c>
      <c r="E1574">
        <v>29</v>
      </c>
      <c r="G1574">
        <v>36.700000000000003</v>
      </c>
      <c r="H1574">
        <v>0</v>
      </c>
      <c r="K1574">
        <v>18.399999999999999</v>
      </c>
      <c r="L1574">
        <v>100</v>
      </c>
      <c r="N1574">
        <v>8.6</v>
      </c>
      <c r="O1574">
        <v>32.5</v>
      </c>
      <c r="P1574">
        <v>72.05</v>
      </c>
      <c r="Q1574" t="s">
        <v>19</v>
      </c>
    </row>
    <row r="1575" spans="1:17" x14ac:dyDescent="0.3">
      <c r="A1575" t="s">
        <v>17</v>
      </c>
      <c r="B1575" s="1">
        <v>38099</v>
      </c>
      <c r="C1575">
        <v>32.1</v>
      </c>
      <c r="D1575">
        <v>21</v>
      </c>
      <c r="E1575">
        <v>29</v>
      </c>
      <c r="G1575">
        <v>36.799999999999997</v>
      </c>
      <c r="H1575">
        <v>0</v>
      </c>
      <c r="K1575">
        <v>14.8</v>
      </c>
      <c r="L1575">
        <v>112</v>
      </c>
      <c r="N1575">
        <v>7.9</v>
      </c>
      <c r="O1575">
        <v>48.8</v>
      </c>
      <c r="P1575">
        <v>72.69</v>
      </c>
      <c r="Q1575" t="s">
        <v>19</v>
      </c>
    </row>
    <row r="1576" spans="1:17" x14ac:dyDescent="0.3">
      <c r="A1576" t="s">
        <v>17</v>
      </c>
      <c r="B1576" s="1">
        <v>38100</v>
      </c>
      <c r="C1576">
        <v>32.200000000000003</v>
      </c>
      <c r="D1576">
        <v>22.8</v>
      </c>
      <c r="E1576">
        <v>28.4</v>
      </c>
      <c r="G1576">
        <v>38.299999999999997</v>
      </c>
      <c r="H1576">
        <v>26.9</v>
      </c>
      <c r="K1576">
        <v>14.8</v>
      </c>
      <c r="L1576">
        <v>146.66999999999999</v>
      </c>
      <c r="N1576">
        <v>9</v>
      </c>
      <c r="O1576">
        <v>46.2</v>
      </c>
      <c r="P1576">
        <v>79.22</v>
      </c>
      <c r="Q1576" t="s">
        <v>18</v>
      </c>
    </row>
    <row r="1577" spans="1:17" x14ac:dyDescent="0.3">
      <c r="A1577" t="s">
        <v>17</v>
      </c>
      <c r="B1577" s="1">
        <v>38101</v>
      </c>
      <c r="C1577">
        <v>32.200000000000003</v>
      </c>
      <c r="D1577">
        <v>26.7</v>
      </c>
      <c r="E1577">
        <v>29.8</v>
      </c>
      <c r="G1577">
        <v>39.9</v>
      </c>
      <c r="H1577">
        <v>0</v>
      </c>
      <c r="K1577">
        <v>18.399999999999999</v>
      </c>
      <c r="L1577">
        <v>124.29</v>
      </c>
      <c r="N1577">
        <v>7.7</v>
      </c>
      <c r="O1577">
        <v>55.7</v>
      </c>
      <c r="P1577">
        <v>74.400000000000006</v>
      </c>
      <c r="Q1577" t="s">
        <v>19</v>
      </c>
    </row>
    <row r="1578" spans="1:17" x14ac:dyDescent="0.3">
      <c r="A1578" t="s">
        <v>17</v>
      </c>
      <c r="B1578" s="1">
        <v>38102</v>
      </c>
      <c r="C1578">
        <v>32.9</v>
      </c>
      <c r="D1578">
        <v>26.7</v>
      </c>
      <c r="E1578">
        <v>29.8</v>
      </c>
      <c r="G1578">
        <v>37.5</v>
      </c>
      <c r="H1578">
        <v>0</v>
      </c>
      <c r="K1578">
        <v>20.5</v>
      </c>
      <c r="L1578">
        <v>140</v>
      </c>
      <c r="N1578">
        <v>8.9</v>
      </c>
      <c r="O1578">
        <v>58.6</v>
      </c>
      <c r="P1578">
        <v>73.31</v>
      </c>
      <c r="Q1578" t="s">
        <v>19</v>
      </c>
    </row>
    <row r="1579" spans="1:17" x14ac:dyDescent="0.3">
      <c r="A1579" t="s">
        <v>17</v>
      </c>
      <c r="B1579" s="1">
        <v>38103</v>
      </c>
      <c r="C1579">
        <v>31.9</v>
      </c>
      <c r="D1579">
        <v>21.3</v>
      </c>
      <c r="E1579">
        <v>28.2</v>
      </c>
      <c r="G1579">
        <v>37.5</v>
      </c>
      <c r="H1579">
        <v>25.9</v>
      </c>
      <c r="K1579">
        <v>24.1</v>
      </c>
      <c r="L1579">
        <v>88.57</v>
      </c>
      <c r="N1579">
        <v>9.3000000000000007</v>
      </c>
      <c r="O1579">
        <v>51.2</v>
      </c>
      <c r="P1579">
        <v>78.52</v>
      </c>
      <c r="Q1579" t="s">
        <v>18</v>
      </c>
    </row>
    <row r="1580" spans="1:17" x14ac:dyDescent="0.3">
      <c r="A1580" t="s">
        <v>17</v>
      </c>
      <c r="B1580" s="1">
        <v>38104</v>
      </c>
      <c r="C1580">
        <v>31.7</v>
      </c>
      <c r="D1580">
        <v>26.9</v>
      </c>
      <c r="E1580">
        <v>29.4</v>
      </c>
      <c r="G1580">
        <v>38.1</v>
      </c>
      <c r="H1580">
        <v>0</v>
      </c>
      <c r="K1580">
        <v>18.399999999999999</v>
      </c>
      <c r="L1580">
        <v>122.86</v>
      </c>
      <c r="N1580">
        <v>9.8000000000000007</v>
      </c>
      <c r="O1580">
        <v>52.5</v>
      </c>
      <c r="P1580">
        <v>75.31</v>
      </c>
      <c r="Q1580" t="s">
        <v>19</v>
      </c>
    </row>
    <row r="1581" spans="1:17" x14ac:dyDescent="0.3">
      <c r="A1581" t="s">
        <v>17</v>
      </c>
      <c r="B1581" s="1">
        <v>38105</v>
      </c>
      <c r="C1581">
        <v>32.1</v>
      </c>
      <c r="D1581">
        <v>22.5</v>
      </c>
      <c r="E1581">
        <v>29.4</v>
      </c>
      <c r="G1581">
        <v>38.1</v>
      </c>
      <c r="H1581">
        <v>2</v>
      </c>
      <c r="K1581">
        <v>18.399999999999999</v>
      </c>
      <c r="L1581">
        <v>127.14</v>
      </c>
      <c r="N1581">
        <v>8.8000000000000007</v>
      </c>
      <c r="O1581">
        <v>53.2</v>
      </c>
      <c r="P1581">
        <v>75.42</v>
      </c>
      <c r="Q1581" t="s">
        <v>18</v>
      </c>
    </row>
    <row r="1582" spans="1:17" x14ac:dyDescent="0.3">
      <c r="A1582" t="s">
        <v>17</v>
      </c>
      <c r="B1582" s="1">
        <v>38106</v>
      </c>
      <c r="C1582">
        <v>32.6</v>
      </c>
      <c r="D1582">
        <v>22.7</v>
      </c>
      <c r="E1582">
        <v>29</v>
      </c>
      <c r="G1582">
        <v>39.1</v>
      </c>
      <c r="H1582">
        <v>3.41</v>
      </c>
      <c r="K1582">
        <v>14.8</v>
      </c>
      <c r="L1582">
        <v>123.63</v>
      </c>
      <c r="N1582">
        <v>9.1</v>
      </c>
      <c r="O1582">
        <v>55.7</v>
      </c>
      <c r="P1582">
        <v>77.709999999999994</v>
      </c>
      <c r="Q1582" t="s">
        <v>18</v>
      </c>
    </row>
    <row r="1583" spans="1:17" x14ac:dyDescent="0.3">
      <c r="A1583" t="s">
        <v>17</v>
      </c>
      <c r="B1583" s="1">
        <v>38107</v>
      </c>
      <c r="C1583">
        <v>32.200000000000003</v>
      </c>
      <c r="D1583">
        <v>26.1</v>
      </c>
      <c r="E1583">
        <v>29.4</v>
      </c>
      <c r="G1583">
        <v>37.9</v>
      </c>
      <c r="H1583">
        <v>0</v>
      </c>
      <c r="K1583">
        <v>24.1</v>
      </c>
      <c r="L1583">
        <v>148</v>
      </c>
      <c r="N1583">
        <v>7.5</v>
      </c>
      <c r="O1583">
        <v>78.3</v>
      </c>
      <c r="P1583">
        <v>75.22</v>
      </c>
      <c r="Q1583" t="s">
        <v>23</v>
      </c>
    </row>
    <row r="1584" spans="1:17" x14ac:dyDescent="0.3">
      <c r="A1584" t="s">
        <v>17</v>
      </c>
      <c r="B1584" s="1">
        <v>38108</v>
      </c>
      <c r="C1584">
        <v>32.4</v>
      </c>
      <c r="D1584">
        <v>25.7</v>
      </c>
      <c r="E1584">
        <v>29.2</v>
      </c>
      <c r="G1584">
        <v>38.6</v>
      </c>
      <c r="H1584">
        <v>0</v>
      </c>
      <c r="K1584">
        <v>18.399999999999999</v>
      </c>
      <c r="L1584">
        <v>128.33000000000001</v>
      </c>
      <c r="N1584">
        <v>7.7</v>
      </c>
      <c r="O1584">
        <v>55.7</v>
      </c>
      <c r="P1584">
        <v>74.930000000000007</v>
      </c>
      <c r="Q1584" t="s">
        <v>19</v>
      </c>
    </row>
    <row r="1585" spans="1:17" x14ac:dyDescent="0.3">
      <c r="A1585" t="s">
        <v>17</v>
      </c>
      <c r="B1585" s="1">
        <v>38109</v>
      </c>
      <c r="C1585">
        <v>32.700000000000003</v>
      </c>
      <c r="D1585">
        <v>25.9</v>
      </c>
      <c r="E1585">
        <v>29.9</v>
      </c>
      <c r="G1585">
        <v>37.5</v>
      </c>
      <c r="H1585">
        <v>0</v>
      </c>
      <c r="K1585">
        <v>18.399999999999999</v>
      </c>
      <c r="L1585">
        <v>108</v>
      </c>
      <c r="N1585">
        <v>10</v>
      </c>
      <c r="O1585">
        <v>42.9</v>
      </c>
      <c r="P1585">
        <v>71.650000000000006</v>
      </c>
      <c r="Q1585" t="s">
        <v>19</v>
      </c>
    </row>
    <row r="1586" spans="1:17" x14ac:dyDescent="0.3">
      <c r="A1586" t="s">
        <v>17</v>
      </c>
      <c r="B1586" s="1">
        <v>38110</v>
      </c>
      <c r="C1586">
        <v>32.1</v>
      </c>
      <c r="D1586">
        <v>22.4</v>
      </c>
      <c r="E1586">
        <v>28.5</v>
      </c>
      <c r="G1586">
        <v>37.6</v>
      </c>
      <c r="H1586">
        <v>0</v>
      </c>
      <c r="K1586">
        <v>18.399999999999999</v>
      </c>
      <c r="L1586">
        <v>155.71</v>
      </c>
      <c r="N1586">
        <v>8</v>
      </c>
      <c r="O1586">
        <v>48.6</v>
      </c>
      <c r="P1586">
        <v>75.88</v>
      </c>
      <c r="Q1586" t="s">
        <v>19</v>
      </c>
    </row>
    <row r="1587" spans="1:17" x14ac:dyDescent="0.3">
      <c r="A1587" t="s">
        <v>17</v>
      </c>
      <c r="B1587" s="1">
        <v>38111</v>
      </c>
      <c r="C1587">
        <v>32.6</v>
      </c>
      <c r="D1587">
        <v>26.2</v>
      </c>
      <c r="E1587">
        <v>29.4</v>
      </c>
      <c r="G1587">
        <v>38.799999999999997</v>
      </c>
      <c r="H1587">
        <v>0</v>
      </c>
      <c r="K1587">
        <v>18.399999999999999</v>
      </c>
      <c r="L1587">
        <v>130</v>
      </c>
      <c r="N1587">
        <v>6.4</v>
      </c>
      <c r="O1587">
        <v>63.8</v>
      </c>
      <c r="P1587">
        <v>76.709999999999994</v>
      </c>
      <c r="Q1587" t="s">
        <v>19</v>
      </c>
    </row>
    <row r="1588" spans="1:17" x14ac:dyDescent="0.3">
      <c r="A1588" t="s">
        <v>17</v>
      </c>
      <c r="B1588" s="1">
        <v>38112</v>
      </c>
      <c r="C1588">
        <v>31.7</v>
      </c>
      <c r="D1588">
        <v>22.2</v>
      </c>
      <c r="E1588">
        <v>27.6</v>
      </c>
      <c r="G1588">
        <v>36.9</v>
      </c>
      <c r="H1588">
        <v>5</v>
      </c>
      <c r="K1588">
        <v>13</v>
      </c>
      <c r="L1588">
        <v>151.80000000000001</v>
      </c>
      <c r="N1588">
        <v>7.2</v>
      </c>
      <c r="O1588">
        <v>77.8</v>
      </c>
      <c r="P1588">
        <v>76.87</v>
      </c>
      <c r="Q1588" t="s">
        <v>20</v>
      </c>
    </row>
    <row r="1589" spans="1:17" x14ac:dyDescent="0.3">
      <c r="A1589" t="s">
        <v>17</v>
      </c>
      <c r="B1589" s="1">
        <v>38113</v>
      </c>
      <c r="C1589">
        <v>33.200000000000003</v>
      </c>
      <c r="D1589">
        <v>21.8</v>
      </c>
      <c r="E1589">
        <v>29.9</v>
      </c>
      <c r="G1589">
        <v>38.5</v>
      </c>
      <c r="H1589">
        <v>0</v>
      </c>
      <c r="K1589">
        <v>14.8</v>
      </c>
      <c r="L1589">
        <v>133.33000000000001</v>
      </c>
      <c r="N1589">
        <v>8.4</v>
      </c>
      <c r="O1589">
        <v>49.8</v>
      </c>
      <c r="P1589">
        <v>70.91</v>
      </c>
      <c r="Q1589" t="s">
        <v>19</v>
      </c>
    </row>
    <row r="1590" spans="1:17" x14ac:dyDescent="0.3">
      <c r="A1590" t="s">
        <v>17</v>
      </c>
      <c r="B1590" s="1">
        <v>38114</v>
      </c>
      <c r="C1590">
        <v>32.700000000000003</v>
      </c>
      <c r="D1590">
        <v>26.1</v>
      </c>
      <c r="E1590">
        <v>29.4</v>
      </c>
      <c r="G1590">
        <v>39.9</v>
      </c>
      <c r="H1590">
        <v>0</v>
      </c>
      <c r="K1590">
        <v>14.8</v>
      </c>
      <c r="L1590">
        <v>200</v>
      </c>
      <c r="N1590">
        <v>8.3000000000000007</v>
      </c>
      <c r="O1590">
        <v>76.3</v>
      </c>
      <c r="P1590">
        <v>77.98</v>
      </c>
      <c r="Q1590" t="s">
        <v>23</v>
      </c>
    </row>
    <row r="1591" spans="1:17" x14ac:dyDescent="0.3">
      <c r="A1591" t="s">
        <v>17</v>
      </c>
      <c r="B1591" s="1">
        <v>38115</v>
      </c>
      <c r="C1591">
        <v>32.200000000000003</v>
      </c>
      <c r="D1591">
        <v>26.3</v>
      </c>
      <c r="E1591">
        <v>29.3</v>
      </c>
      <c r="G1591">
        <v>39.700000000000003</v>
      </c>
      <c r="H1591">
        <v>0</v>
      </c>
      <c r="K1591">
        <v>18.2</v>
      </c>
      <c r="L1591">
        <v>153.88999999999999</v>
      </c>
      <c r="N1591">
        <v>7.6</v>
      </c>
      <c r="O1591">
        <v>64.599999999999994</v>
      </c>
      <c r="P1591">
        <v>76.38</v>
      </c>
      <c r="Q1591" t="s">
        <v>19</v>
      </c>
    </row>
    <row r="1592" spans="1:17" x14ac:dyDescent="0.3">
      <c r="A1592" t="s">
        <v>17</v>
      </c>
      <c r="B1592" s="1">
        <v>38116</v>
      </c>
      <c r="C1592">
        <v>30.9</v>
      </c>
      <c r="D1592">
        <v>22.4</v>
      </c>
      <c r="E1592">
        <v>27.9</v>
      </c>
      <c r="G1592">
        <v>37.1</v>
      </c>
      <c r="H1592">
        <v>0</v>
      </c>
      <c r="K1592">
        <v>14.8</v>
      </c>
      <c r="L1592">
        <v>171.25</v>
      </c>
      <c r="N1592">
        <v>7.2</v>
      </c>
      <c r="O1592">
        <v>61.9</v>
      </c>
      <c r="P1592">
        <v>81.53</v>
      </c>
      <c r="Q1592" t="s">
        <v>19</v>
      </c>
    </row>
    <row r="1593" spans="1:17" x14ac:dyDescent="0.3">
      <c r="A1593" t="s">
        <v>17</v>
      </c>
      <c r="B1593" s="1">
        <v>38117</v>
      </c>
      <c r="C1593">
        <v>32.4</v>
      </c>
      <c r="D1593">
        <v>20.5</v>
      </c>
      <c r="E1593">
        <v>28.2</v>
      </c>
      <c r="G1593">
        <v>39.200000000000003</v>
      </c>
      <c r="H1593">
        <v>0</v>
      </c>
      <c r="K1593">
        <v>18.399999999999999</v>
      </c>
      <c r="L1593">
        <v>144.66999999999999</v>
      </c>
      <c r="N1593">
        <v>9.1</v>
      </c>
      <c r="O1593">
        <v>50.5</v>
      </c>
      <c r="P1593">
        <v>78.64</v>
      </c>
      <c r="Q1593" t="s">
        <v>19</v>
      </c>
    </row>
    <row r="1594" spans="1:17" x14ac:dyDescent="0.3">
      <c r="A1594" t="s">
        <v>17</v>
      </c>
      <c r="B1594" s="1">
        <v>38118</v>
      </c>
      <c r="C1594">
        <v>33.1</v>
      </c>
      <c r="D1594">
        <v>19.5</v>
      </c>
      <c r="E1594">
        <v>28.6</v>
      </c>
      <c r="G1594">
        <v>37.1</v>
      </c>
      <c r="H1594">
        <v>7</v>
      </c>
      <c r="K1594">
        <v>18.399999999999999</v>
      </c>
      <c r="L1594">
        <v>160.71</v>
      </c>
      <c r="N1594">
        <v>8</v>
      </c>
      <c r="O1594">
        <v>22</v>
      </c>
      <c r="P1594">
        <v>74.34</v>
      </c>
      <c r="Q1594" t="s">
        <v>22</v>
      </c>
    </row>
    <row r="1595" spans="1:17" x14ac:dyDescent="0.3">
      <c r="A1595" t="s">
        <v>17</v>
      </c>
      <c r="B1595" s="1">
        <v>38119</v>
      </c>
      <c r="C1595">
        <v>32.1</v>
      </c>
      <c r="D1595">
        <v>21.9</v>
      </c>
      <c r="E1595">
        <v>28.9</v>
      </c>
      <c r="G1595">
        <v>38</v>
      </c>
      <c r="H1595">
        <v>0.6</v>
      </c>
      <c r="K1595">
        <v>14.8</v>
      </c>
      <c r="L1595">
        <v>133.29</v>
      </c>
      <c r="N1595">
        <v>8.8000000000000007</v>
      </c>
      <c r="O1595">
        <v>42.5</v>
      </c>
      <c r="P1595">
        <v>76.03</v>
      </c>
      <c r="Q1595" t="s">
        <v>18</v>
      </c>
    </row>
    <row r="1596" spans="1:17" x14ac:dyDescent="0.3">
      <c r="A1596" t="s">
        <v>17</v>
      </c>
      <c r="B1596" s="1">
        <v>38120</v>
      </c>
      <c r="C1596">
        <v>32.1</v>
      </c>
      <c r="D1596">
        <v>26.1</v>
      </c>
      <c r="E1596">
        <v>29.3</v>
      </c>
      <c r="G1596">
        <v>38</v>
      </c>
      <c r="H1596">
        <v>20.100000000000001</v>
      </c>
      <c r="K1596">
        <v>18.399999999999999</v>
      </c>
      <c r="L1596">
        <v>268.64</v>
      </c>
      <c r="N1596">
        <v>8.1999999999999993</v>
      </c>
      <c r="O1596">
        <v>46.8</v>
      </c>
      <c r="P1596">
        <v>73.52</v>
      </c>
      <c r="Q1596" t="s">
        <v>18</v>
      </c>
    </row>
    <row r="1597" spans="1:17" x14ac:dyDescent="0.3">
      <c r="A1597" t="s">
        <v>17</v>
      </c>
      <c r="B1597" s="1">
        <v>38121</v>
      </c>
      <c r="C1597">
        <v>32.1</v>
      </c>
      <c r="D1597">
        <v>20.2</v>
      </c>
      <c r="E1597">
        <v>29.1</v>
      </c>
      <c r="G1597">
        <v>38</v>
      </c>
      <c r="H1597">
        <v>0</v>
      </c>
      <c r="K1597">
        <v>14.8</v>
      </c>
      <c r="L1597">
        <v>90.71</v>
      </c>
      <c r="N1597">
        <v>6.9</v>
      </c>
      <c r="O1597">
        <v>51.2</v>
      </c>
      <c r="P1597">
        <v>73.849999999999994</v>
      </c>
      <c r="Q1597" t="s">
        <v>19</v>
      </c>
    </row>
    <row r="1598" spans="1:17" x14ac:dyDescent="0.3">
      <c r="A1598" t="s">
        <v>17</v>
      </c>
      <c r="B1598" s="1">
        <v>38122</v>
      </c>
      <c r="C1598">
        <v>32.1</v>
      </c>
      <c r="D1598">
        <v>20.8</v>
      </c>
      <c r="E1598">
        <v>28.8</v>
      </c>
      <c r="G1598">
        <v>36.9</v>
      </c>
      <c r="H1598">
        <v>21</v>
      </c>
      <c r="K1598">
        <v>14.8</v>
      </c>
      <c r="L1598">
        <v>141.82</v>
      </c>
      <c r="N1598">
        <v>8</v>
      </c>
      <c r="O1598">
        <v>48.7</v>
      </c>
      <c r="P1598">
        <v>75.989999999999995</v>
      </c>
      <c r="Q1598" t="s">
        <v>18</v>
      </c>
    </row>
    <row r="1599" spans="1:17" x14ac:dyDescent="0.3">
      <c r="A1599" t="s">
        <v>17</v>
      </c>
      <c r="B1599" s="1">
        <v>38123</v>
      </c>
      <c r="C1599">
        <v>34.700000000000003</v>
      </c>
      <c r="D1599">
        <v>21.9</v>
      </c>
      <c r="E1599">
        <v>29.2</v>
      </c>
      <c r="G1599">
        <v>39.799999999999997</v>
      </c>
      <c r="H1599">
        <v>28.9</v>
      </c>
      <c r="K1599">
        <v>16.600000000000001</v>
      </c>
      <c r="L1599">
        <v>105.83</v>
      </c>
      <c r="N1599">
        <v>8.4</v>
      </c>
      <c r="O1599">
        <v>50.7</v>
      </c>
      <c r="P1599">
        <v>77.38</v>
      </c>
      <c r="Q1599" t="s">
        <v>18</v>
      </c>
    </row>
    <row r="1600" spans="1:17" x14ac:dyDescent="0.3">
      <c r="A1600" t="s">
        <v>17</v>
      </c>
      <c r="B1600" s="1">
        <v>38124</v>
      </c>
      <c r="C1600">
        <v>33.1</v>
      </c>
      <c r="D1600">
        <v>22.4</v>
      </c>
      <c r="E1600">
        <v>28.8</v>
      </c>
      <c r="G1600">
        <v>39.1</v>
      </c>
      <c r="H1600">
        <v>18</v>
      </c>
      <c r="K1600">
        <v>24.1</v>
      </c>
      <c r="L1600">
        <v>148.18</v>
      </c>
      <c r="N1600">
        <v>8.8000000000000007</v>
      </c>
      <c r="O1600">
        <v>50.8</v>
      </c>
      <c r="P1600">
        <v>76.790000000000006</v>
      </c>
      <c r="Q1600" t="s">
        <v>18</v>
      </c>
    </row>
    <row r="1601" spans="1:17" x14ac:dyDescent="0.3">
      <c r="A1601" t="s">
        <v>17</v>
      </c>
      <c r="B1601" s="1">
        <v>38125</v>
      </c>
      <c r="C1601">
        <v>32.1</v>
      </c>
      <c r="D1601">
        <v>22.9</v>
      </c>
      <c r="E1601">
        <v>29.2</v>
      </c>
      <c r="G1601">
        <v>38.1</v>
      </c>
      <c r="H1601">
        <v>0</v>
      </c>
      <c r="K1601">
        <v>22.3</v>
      </c>
      <c r="L1601">
        <v>134.29</v>
      </c>
      <c r="N1601">
        <v>9.4</v>
      </c>
      <c r="O1601">
        <v>37.4</v>
      </c>
      <c r="P1601">
        <v>74.25</v>
      </c>
      <c r="Q1601" t="s">
        <v>19</v>
      </c>
    </row>
    <row r="1602" spans="1:17" x14ac:dyDescent="0.3">
      <c r="A1602" t="s">
        <v>17</v>
      </c>
      <c r="B1602" s="1">
        <v>38126</v>
      </c>
      <c r="C1602">
        <v>32.1</v>
      </c>
      <c r="D1602">
        <v>22.5</v>
      </c>
      <c r="E1602">
        <v>29.7</v>
      </c>
      <c r="G1602">
        <v>39.299999999999997</v>
      </c>
      <c r="H1602">
        <v>57.9</v>
      </c>
      <c r="K1602">
        <v>14.8</v>
      </c>
      <c r="L1602">
        <v>116</v>
      </c>
      <c r="N1602">
        <v>8.1</v>
      </c>
      <c r="O1602">
        <v>44.3</v>
      </c>
      <c r="P1602">
        <v>74.73</v>
      </c>
      <c r="Q1602" t="s">
        <v>18</v>
      </c>
    </row>
    <row r="1603" spans="1:17" x14ac:dyDescent="0.3">
      <c r="A1603" t="s">
        <v>17</v>
      </c>
      <c r="B1603" s="1">
        <v>38127</v>
      </c>
      <c r="C1603">
        <v>32.4</v>
      </c>
      <c r="D1603">
        <v>22</v>
      </c>
      <c r="E1603">
        <v>28.7</v>
      </c>
      <c r="G1603">
        <v>38</v>
      </c>
      <c r="H1603">
        <v>0</v>
      </c>
      <c r="K1603">
        <v>14.8</v>
      </c>
      <c r="L1603">
        <v>174.93</v>
      </c>
      <c r="N1603">
        <v>8.1999999999999993</v>
      </c>
      <c r="O1603">
        <v>25.2</v>
      </c>
      <c r="P1603">
        <v>76.790000000000006</v>
      </c>
      <c r="Q1603" t="s">
        <v>19</v>
      </c>
    </row>
    <row r="1604" spans="1:17" x14ac:dyDescent="0.3">
      <c r="A1604" t="s">
        <v>17</v>
      </c>
      <c r="B1604" s="1">
        <v>38128</v>
      </c>
      <c r="C1604">
        <v>32.1</v>
      </c>
      <c r="D1604">
        <v>21.5</v>
      </c>
      <c r="E1604">
        <v>29.3</v>
      </c>
      <c r="G1604">
        <v>39.299999999999997</v>
      </c>
      <c r="H1604">
        <v>17</v>
      </c>
      <c r="K1604">
        <v>18.399999999999999</v>
      </c>
      <c r="L1604">
        <v>107.86</v>
      </c>
      <c r="N1604">
        <v>8.1999999999999993</v>
      </c>
      <c r="O1604">
        <v>38.299999999999997</v>
      </c>
      <c r="P1604">
        <v>76.87</v>
      </c>
      <c r="Q1604" t="s">
        <v>18</v>
      </c>
    </row>
    <row r="1605" spans="1:17" x14ac:dyDescent="0.3">
      <c r="A1605" t="s">
        <v>17</v>
      </c>
      <c r="B1605" s="1">
        <v>38129</v>
      </c>
      <c r="C1605">
        <v>32.1</v>
      </c>
      <c r="D1605">
        <v>21</v>
      </c>
      <c r="E1605">
        <v>29.6</v>
      </c>
      <c r="G1605">
        <v>39.5</v>
      </c>
      <c r="H1605">
        <v>0</v>
      </c>
      <c r="K1605">
        <v>22.3</v>
      </c>
      <c r="L1605">
        <v>137.65</v>
      </c>
      <c r="N1605">
        <v>8.6999999999999993</v>
      </c>
      <c r="O1605">
        <v>49.4</v>
      </c>
      <c r="P1605">
        <v>75.53</v>
      </c>
      <c r="Q1605" t="s">
        <v>19</v>
      </c>
    </row>
    <row r="1606" spans="1:17" x14ac:dyDescent="0.3">
      <c r="A1606" t="s">
        <v>17</v>
      </c>
      <c r="B1606" s="1">
        <v>38130</v>
      </c>
      <c r="C1606">
        <v>32.1</v>
      </c>
      <c r="D1606">
        <v>25</v>
      </c>
      <c r="E1606">
        <v>29</v>
      </c>
      <c r="G1606">
        <v>37.200000000000003</v>
      </c>
      <c r="H1606">
        <v>0</v>
      </c>
      <c r="K1606">
        <v>16.600000000000001</v>
      </c>
      <c r="L1606">
        <v>139</v>
      </c>
      <c r="N1606">
        <v>8.6</v>
      </c>
      <c r="O1606">
        <v>33.1</v>
      </c>
      <c r="P1606">
        <v>75.739999999999995</v>
      </c>
      <c r="Q1606" t="s">
        <v>19</v>
      </c>
    </row>
    <row r="1607" spans="1:17" x14ac:dyDescent="0.3">
      <c r="A1607" t="s">
        <v>17</v>
      </c>
      <c r="B1607" s="1">
        <v>38131</v>
      </c>
      <c r="C1607">
        <v>32.1</v>
      </c>
      <c r="D1607">
        <v>21.3</v>
      </c>
      <c r="E1607">
        <v>28.6</v>
      </c>
      <c r="G1607">
        <v>39.299999999999997</v>
      </c>
      <c r="H1607">
        <v>2</v>
      </c>
      <c r="K1607">
        <v>16.600000000000001</v>
      </c>
      <c r="L1607">
        <v>95</v>
      </c>
      <c r="N1607">
        <v>8.6999999999999993</v>
      </c>
      <c r="O1607">
        <v>37.5</v>
      </c>
      <c r="P1607">
        <v>79.260000000000005</v>
      </c>
      <c r="Q1607" t="s">
        <v>18</v>
      </c>
    </row>
    <row r="1608" spans="1:17" x14ac:dyDescent="0.3">
      <c r="A1608" t="s">
        <v>17</v>
      </c>
      <c r="B1608" s="1">
        <v>38132</v>
      </c>
      <c r="C1608">
        <v>32.700000000000003</v>
      </c>
      <c r="D1608">
        <v>22.2</v>
      </c>
      <c r="E1608">
        <v>28.5</v>
      </c>
      <c r="G1608">
        <v>41.4</v>
      </c>
      <c r="H1608">
        <v>7.1</v>
      </c>
      <c r="K1608">
        <v>14.8</v>
      </c>
      <c r="L1608">
        <v>198.57</v>
      </c>
      <c r="N1608">
        <v>7.9</v>
      </c>
      <c r="O1608">
        <v>42.8</v>
      </c>
      <c r="P1608">
        <v>80.58</v>
      </c>
      <c r="Q1608" t="s">
        <v>18</v>
      </c>
    </row>
    <row r="1609" spans="1:17" x14ac:dyDescent="0.3">
      <c r="A1609" t="s">
        <v>17</v>
      </c>
      <c r="B1609" s="1">
        <v>38133</v>
      </c>
      <c r="C1609">
        <v>33.1</v>
      </c>
      <c r="D1609">
        <v>21.3</v>
      </c>
      <c r="E1609">
        <v>28</v>
      </c>
      <c r="G1609">
        <v>38.200000000000003</v>
      </c>
      <c r="H1609">
        <v>0</v>
      </c>
      <c r="K1609">
        <v>16.600000000000001</v>
      </c>
      <c r="L1609">
        <v>108</v>
      </c>
      <c r="N1609">
        <v>8.1</v>
      </c>
      <c r="O1609">
        <v>38.4</v>
      </c>
      <c r="P1609">
        <v>79.91</v>
      </c>
      <c r="Q1609" t="s">
        <v>19</v>
      </c>
    </row>
    <row r="1610" spans="1:17" x14ac:dyDescent="0.3">
      <c r="A1610" t="s">
        <v>17</v>
      </c>
      <c r="B1610" s="1">
        <v>38134</v>
      </c>
      <c r="C1610">
        <v>31.1</v>
      </c>
      <c r="D1610">
        <v>20.8</v>
      </c>
      <c r="E1610">
        <v>27.9</v>
      </c>
      <c r="G1610">
        <v>36.700000000000003</v>
      </c>
      <c r="H1610">
        <v>4.0999999999999996</v>
      </c>
      <c r="K1610">
        <v>14.8</v>
      </c>
      <c r="L1610">
        <v>175</v>
      </c>
      <c r="N1610">
        <v>6.1</v>
      </c>
      <c r="O1610">
        <v>57.4</v>
      </c>
      <c r="P1610">
        <v>78.73</v>
      </c>
      <c r="Q1610" t="s">
        <v>18</v>
      </c>
    </row>
    <row r="1611" spans="1:17" x14ac:dyDescent="0.3">
      <c r="A1611" t="s">
        <v>17</v>
      </c>
      <c r="B1611" s="1">
        <v>38135</v>
      </c>
      <c r="C1611">
        <v>31.1</v>
      </c>
      <c r="D1611">
        <v>21.3</v>
      </c>
      <c r="E1611">
        <v>26.6</v>
      </c>
      <c r="G1611">
        <v>36.700000000000003</v>
      </c>
      <c r="H1611">
        <v>16.88</v>
      </c>
      <c r="K1611">
        <v>14.8</v>
      </c>
      <c r="L1611">
        <v>161.66999999999999</v>
      </c>
      <c r="N1611">
        <v>5.8</v>
      </c>
      <c r="O1611">
        <v>74</v>
      </c>
      <c r="P1611">
        <v>85.54</v>
      </c>
      <c r="Q1611" t="s">
        <v>18</v>
      </c>
    </row>
    <row r="1612" spans="1:17" x14ac:dyDescent="0.3">
      <c r="A1612" t="s">
        <v>17</v>
      </c>
      <c r="B1612" s="1">
        <v>38136</v>
      </c>
      <c r="C1612">
        <v>30.9</v>
      </c>
      <c r="D1612">
        <v>21.3</v>
      </c>
      <c r="E1612">
        <v>27.1</v>
      </c>
      <c r="G1612">
        <v>35.799999999999997</v>
      </c>
      <c r="H1612">
        <v>0.7</v>
      </c>
      <c r="K1612">
        <v>27.7</v>
      </c>
      <c r="L1612">
        <v>172</v>
      </c>
      <c r="N1612">
        <v>7.1</v>
      </c>
      <c r="O1612">
        <v>57.9</v>
      </c>
      <c r="P1612">
        <v>80.069999999999993</v>
      </c>
      <c r="Q1612" t="s">
        <v>18</v>
      </c>
    </row>
    <row r="1613" spans="1:17" x14ac:dyDescent="0.3">
      <c r="A1613" t="s">
        <v>17</v>
      </c>
      <c r="B1613" s="1">
        <v>38137</v>
      </c>
      <c r="C1613">
        <v>31.4</v>
      </c>
      <c r="D1613">
        <v>20.2</v>
      </c>
      <c r="E1613">
        <v>27</v>
      </c>
      <c r="G1613">
        <v>35.5</v>
      </c>
      <c r="H1613">
        <v>5.0999999999999996</v>
      </c>
      <c r="K1613">
        <v>14.8</v>
      </c>
      <c r="L1613">
        <v>168.13</v>
      </c>
      <c r="N1613">
        <v>7.9</v>
      </c>
      <c r="O1613">
        <v>58.9</v>
      </c>
      <c r="P1613">
        <v>78.290000000000006</v>
      </c>
      <c r="Q1613" t="s">
        <v>18</v>
      </c>
    </row>
    <row r="1614" spans="1:17" x14ac:dyDescent="0.3">
      <c r="A1614" t="s">
        <v>17</v>
      </c>
      <c r="B1614" s="1">
        <v>38138</v>
      </c>
      <c r="C1614">
        <v>32.1</v>
      </c>
      <c r="D1614">
        <v>17.8</v>
      </c>
      <c r="E1614">
        <v>26.9</v>
      </c>
      <c r="G1614">
        <v>33.799999999999997</v>
      </c>
      <c r="H1614">
        <v>0.5</v>
      </c>
      <c r="K1614">
        <v>18.399999999999999</v>
      </c>
      <c r="L1614">
        <v>187.89</v>
      </c>
      <c r="N1614">
        <v>8.8000000000000007</v>
      </c>
      <c r="O1614">
        <v>22</v>
      </c>
      <c r="P1614">
        <v>67.58</v>
      </c>
      <c r="Q1614" t="s">
        <v>22</v>
      </c>
    </row>
    <row r="1615" spans="1:17" x14ac:dyDescent="0.3">
      <c r="A1615" t="s">
        <v>17</v>
      </c>
      <c r="B1615" s="1">
        <v>38139</v>
      </c>
      <c r="C1615">
        <v>31.2</v>
      </c>
      <c r="D1615">
        <v>20.100000000000001</v>
      </c>
      <c r="E1615">
        <v>27.1</v>
      </c>
      <c r="G1615">
        <v>32.5</v>
      </c>
      <c r="H1615">
        <v>0</v>
      </c>
      <c r="K1615">
        <v>18.399999999999999</v>
      </c>
      <c r="L1615">
        <v>157.86000000000001</v>
      </c>
      <c r="N1615">
        <v>8.8000000000000007</v>
      </c>
      <c r="O1615">
        <v>24.7</v>
      </c>
      <c r="P1615">
        <v>63.97</v>
      </c>
      <c r="Q1615" t="s">
        <v>21</v>
      </c>
    </row>
    <row r="1616" spans="1:17" x14ac:dyDescent="0.3">
      <c r="A1616" t="s">
        <v>17</v>
      </c>
      <c r="B1616" s="1">
        <v>38140</v>
      </c>
      <c r="C1616">
        <v>31.1</v>
      </c>
      <c r="D1616">
        <v>21.1</v>
      </c>
      <c r="E1616">
        <v>26.4</v>
      </c>
      <c r="G1616">
        <v>33.1</v>
      </c>
      <c r="H1616">
        <v>0</v>
      </c>
      <c r="K1616">
        <v>11.2</v>
      </c>
      <c r="L1616">
        <v>137.5</v>
      </c>
      <c r="N1616">
        <v>7.7</v>
      </c>
      <c r="O1616">
        <v>23.9</v>
      </c>
      <c r="P1616">
        <v>71.22</v>
      </c>
      <c r="Q1616" t="s">
        <v>21</v>
      </c>
    </row>
    <row r="1617" spans="1:17" x14ac:dyDescent="0.3">
      <c r="A1617" t="s">
        <v>17</v>
      </c>
      <c r="B1617" s="1">
        <v>38141</v>
      </c>
      <c r="C1617">
        <v>31.1</v>
      </c>
      <c r="D1617">
        <v>16.2</v>
      </c>
      <c r="E1617">
        <v>26.9</v>
      </c>
      <c r="G1617">
        <v>33.799999999999997</v>
      </c>
      <c r="H1617">
        <v>0</v>
      </c>
      <c r="K1617">
        <v>18.399999999999999</v>
      </c>
      <c r="L1617">
        <v>131</v>
      </c>
      <c r="N1617">
        <v>9.6</v>
      </c>
      <c r="O1617">
        <v>25.9</v>
      </c>
      <c r="P1617">
        <v>70.58</v>
      </c>
      <c r="Q1617" t="s">
        <v>19</v>
      </c>
    </row>
    <row r="1618" spans="1:17" x14ac:dyDescent="0.3">
      <c r="A1618" t="s">
        <v>17</v>
      </c>
      <c r="B1618" s="1">
        <v>38142</v>
      </c>
      <c r="C1618">
        <v>31.2</v>
      </c>
      <c r="D1618">
        <v>19.2</v>
      </c>
      <c r="E1618">
        <v>27.2</v>
      </c>
      <c r="G1618">
        <v>34.700000000000003</v>
      </c>
      <c r="H1618">
        <v>0</v>
      </c>
      <c r="K1618">
        <v>18.399999999999999</v>
      </c>
      <c r="L1618">
        <v>114.44</v>
      </c>
      <c r="N1618">
        <v>8.4</v>
      </c>
      <c r="O1618">
        <v>29.4</v>
      </c>
      <c r="P1618">
        <v>71.53</v>
      </c>
      <c r="Q1618" t="s">
        <v>19</v>
      </c>
    </row>
    <row r="1619" spans="1:17" x14ac:dyDescent="0.3">
      <c r="A1619" t="s">
        <v>17</v>
      </c>
      <c r="B1619" s="1">
        <v>38143</v>
      </c>
      <c r="C1619">
        <v>31.4</v>
      </c>
      <c r="D1619">
        <v>17.8</v>
      </c>
      <c r="E1619">
        <v>27.7</v>
      </c>
      <c r="G1619">
        <v>34.700000000000003</v>
      </c>
      <c r="H1619">
        <v>0.5</v>
      </c>
      <c r="K1619">
        <v>20.5</v>
      </c>
      <c r="L1619">
        <v>133.13</v>
      </c>
      <c r="N1619">
        <v>8.6999999999999993</v>
      </c>
      <c r="O1619">
        <v>21.1</v>
      </c>
      <c r="P1619">
        <v>70.790000000000006</v>
      </c>
      <c r="Q1619" t="s">
        <v>22</v>
      </c>
    </row>
    <row r="1620" spans="1:17" x14ac:dyDescent="0.3">
      <c r="A1620" t="s">
        <v>17</v>
      </c>
      <c r="B1620" s="1">
        <v>38144</v>
      </c>
      <c r="C1620">
        <v>31.4</v>
      </c>
      <c r="D1620">
        <v>20.2</v>
      </c>
      <c r="E1620">
        <v>28.5</v>
      </c>
      <c r="G1620">
        <v>35.6</v>
      </c>
      <c r="H1620">
        <v>0</v>
      </c>
      <c r="K1620">
        <v>18.399999999999999</v>
      </c>
      <c r="L1620">
        <v>106.36</v>
      </c>
      <c r="N1620">
        <v>9.3000000000000007</v>
      </c>
      <c r="O1620">
        <v>19.2</v>
      </c>
      <c r="P1620">
        <v>73.430000000000007</v>
      </c>
      <c r="Q1620" t="s">
        <v>21</v>
      </c>
    </row>
    <row r="1621" spans="1:17" x14ac:dyDescent="0.3">
      <c r="A1621" t="s">
        <v>17</v>
      </c>
      <c r="B1621" s="1">
        <v>38145</v>
      </c>
      <c r="C1621">
        <v>31.1</v>
      </c>
      <c r="D1621">
        <v>19.8</v>
      </c>
      <c r="E1621">
        <v>28.2</v>
      </c>
      <c r="G1621">
        <v>36.799999999999997</v>
      </c>
      <c r="H1621">
        <v>0</v>
      </c>
      <c r="K1621">
        <v>18.399999999999999</v>
      </c>
      <c r="L1621">
        <v>134.62</v>
      </c>
      <c r="N1621">
        <v>8.1</v>
      </c>
      <c r="O1621">
        <v>30</v>
      </c>
      <c r="P1621">
        <v>77.41</v>
      </c>
      <c r="Q1621" t="s">
        <v>19</v>
      </c>
    </row>
    <row r="1622" spans="1:17" x14ac:dyDescent="0.3">
      <c r="A1622" t="s">
        <v>17</v>
      </c>
      <c r="B1622" s="1">
        <v>38146</v>
      </c>
      <c r="C1622">
        <v>32.6</v>
      </c>
      <c r="D1622">
        <v>20.8</v>
      </c>
      <c r="E1622">
        <v>29</v>
      </c>
      <c r="G1622">
        <v>38</v>
      </c>
      <c r="H1622">
        <v>0</v>
      </c>
      <c r="K1622">
        <v>18.399999999999999</v>
      </c>
      <c r="L1622">
        <v>94.1</v>
      </c>
      <c r="N1622">
        <v>8.6</v>
      </c>
      <c r="O1622">
        <v>38.200000000000003</v>
      </c>
      <c r="P1622">
        <v>74.040000000000006</v>
      </c>
      <c r="Q1622" t="s">
        <v>19</v>
      </c>
    </row>
    <row r="1623" spans="1:17" x14ac:dyDescent="0.3">
      <c r="A1623" t="s">
        <v>17</v>
      </c>
      <c r="B1623" s="1">
        <v>38147</v>
      </c>
      <c r="C1623">
        <v>31.4</v>
      </c>
      <c r="D1623">
        <v>24.1</v>
      </c>
      <c r="E1623">
        <v>28.1</v>
      </c>
      <c r="G1623">
        <v>35.200000000000003</v>
      </c>
      <c r="H1623">
        <v>0</v>
      </c>
      <c r="K1623">
        <v>22.3</v>
      </c>
      <c r="L1623">
        <v>131.43</v>
      </c>
      <c r="N1623">
        <v>7.9</v>
      </c>
      <c r="O1623">
        <v>32.6</v>
      </c>
      <c r="P1623">
        <v>75.27</v>
      </c>
      <c r="Q1623" t="s">
        <v>19</v>
      </c>
    </row>
    <row r="1624" spans="1:17" x14ac:dyDescent="0.3">
      <c r="A1624" t="s">
        <v>17</v>
      </c>
      <c r="B1624" s="1">
        <v>38148</v>
      </c>
      <c r="C1624">
        <v>31.1</v>
      </c>
      <c r="D1624">
        <v>21.3</v>
      </c>
      <c r="E1624">
        <v>25.6</v>
      </c>
      <c r="G1624">
        <v>36.700000000000003</v>
      </c>
      <c r="H1624">
        <v>47.3</v>
      </c>
      <c r="K1624">
        <v>14.8</v>
      </c>
      <c r="L1624">
        <v>107.14</v>
      </c>
      <c r="N1624">
        <v>7.9</v>
      </c>
      <c r="O1624">
        <v>65.8</v>
      </c>
      <c r="P1624">
        <v>89.85</v>
      </c>
      <c r="Q1624" t="s">
        <v>18</v>
      </c>
    </row>
    <row r="1625" spans="1:17" x14ac:dyDescent="0.3">
      <c r="A1625" t="s">
        <v>17</v>
      </c>
      <c r="B1625" s="1">
        <v>38149</v>
      </c>
      <c r="C1625">
        <v>30.1</v>
      </c>
      <c r="D1625">
        <v>21.9</v>
      </c>
      <c r="E1625">
        <v>26.8</v>
      </c>
      <c r="G1625">
        <v>36.299999999999997</v>
      </c>
      <c r="H1625">
        <v>5.3</v>
      </c>
      <c r="K1625">
        <v>22.3</v>
      </c>
      <c r="L1625">
        <v>187.45</v>
      </c>
      <c r="N1625">
        <v>7.3</v>
      </c>
      <c r="O1625">
        <v>48.4</v>
      </c>
      <c r="P1625">
        <v>82.93</v>
      </c>
      <c r="Q1625" t="s">
        <v>18</v>
      </c>
    </row>
    <row r="1626" spans="1:17" x14ac:dyDescent="0.3">
      <c r="A1626" t="s">
        <v>17</v>
      </c>
      <c r="B1626" s="1">
        <v>38150</v>
      </c>
      <c r="C1626">
        <v>31.2</v>
      </c>
      <c r="D1626">
        <v>22.8</v>
      </c>
      <c r="E1626">
        <v>28.6</v>
      </c>
      <c r="G1626">
        <v>36.9</v>
      </c>
      <c r="H1626">
        <v>2.95</v>
      </c>
      <c r="K1626">
        <v>27.7</v>
      </c>
      <c r="L1626">
        <v>103.31</v>
      </c>
      <c r="N1626">
        <v>9.1</v>
      </c>
      <c r="O1626">
        <v>35.299999999999997</v>
      </c>
      <c r="P1626">
        <v>75.88</v>
      </c>
      <c r="Q1626" t="s">
        <v>18</v>
      </c>
    </row>
    <row r="1627" spans="1:17" x14ac:dyDescent="0.3">
      <c r="A1627" t="s">
        <v>17</v>
      </c>
      <c r="B1627" s="1">
        <v>38151</v>
      </c>
      <c r="C1627">
        <v>31.2</v>
      </c>
      <c r="D1627">
        <v>27.4</v>
      </c>
      <c r="E1627">
        <v>29.4</v>
      </c>
      <c r="G1627">
        <v>36</v>
      </c>
      <c r="H1627">
        <v>0</v>
      </c>
      <c r="K1627">
        <v>27.7</v>
      </c>
      <c r="L1627">
        <v>111.11</v>
      </c>
      <c r="N1627">
        <v>10.1</v>
      </c>
      <c r="O1627">
        <v>31.7</v>
      </c>
      <c r="P1627">
        <v>69.47</v>
      </c>
      <c r="Q1627" t="s">
        <v>19</v>
      </c>
    </row>
    <row r="1628" spans="1:17" x14ac:dyDescent="0.3">
      <c r="A1628" t="s">
        <v>17</v>
      </c>
      <c r="B1628" s="1">
        <v>38152</v>
      </c>
      <c r="C1628">
        <v>31.4</v>
      </c>
      <c r="D1628">
        <v>20.5</v>
      </c>
      <c r="E1628">
        <v>27.6</v>
      </c>
      <c r="G1628">
        <v>33.5</v>
      </c>
      <c r="H1628">
        <v>0</v>
      </c>
      <c r="K1628">
        <v>18.399999999999999</v>
      </c>
      <c r="L1628">
        <v>116.92</v>
      </c>
      <c r="N1628">
        <v>9.1</v>
      </c>
      <c r="O1628">
        <v>18.399999999999999</v>
      </c>
      <c r="P1628">
        <v>68.069999999999993</v>
      </c>
      <c r="Q1628" t="s">
        <v>21</v>
      </c>
    </row>
    <row r="1629" spans="1:17" x14ac:dyDescent="0.3">
      <c r="A1629" t="s">
        <v>17</v>
      </c>
      <c r="B1629" s="1">
        <v>38153</v>
      </c>
      <c r="C1629">
        <v>30.1</v>
      </c>
      <c r="D1629">
        <v>22.9</v>
      </c>
      <c r="E1629">
        <v>27</v>
      </c>
      <c r="G1629">
        <v>32</v>
      </c>
      <c r="H1629">
        <v>0</v>
      </c>
      <c r="K1629">
        <v>18.399999999999999</v>
      </c>
      <c r="L1629">
        <v>123.33</v>
      </c>
      <c r="N1629">
        <v>8.6</v>
      </c>
      <c r="O1629">
        <v>15</v>
      </c>
      <c r="P1629">
        <v>68.89</v>
      </c>
      <c r="Q1629" t="s">
        <v>21</v>
      </c>
    </row>
    <row r="1630" spans="1:17" x14ac:dyDescent="0.3">
      <c r="A1630" t="s">
        <v>17</v>
      </c>
      <c r="B1630" s="1">
        <v>38154</v>
      </c>
      <c r="C1630">
        <v>31.1</v>
      </c>
      <c r="D1630">
        <v>22.1</v>
      </c>
      <c r="E1630">
        <v>27.5</v>
      </c>
      <c r="G1630">
        <v>33.1</v>
      </c>
      <c r="H1630">
        <v>0</v>
      </c>
      <c r="K1630">
        <v>22.3</v>
      </c>
      <c r="L1630">
        <v>112.5</v>
      </c>
      <c r="N1630">
        <v>8.6999999999999993</v>
      </c>
      <c r="O1630">
        <v>25.3</v>
      </c>
      <c r="P1630">
        <v>69.319999999999993</v>
      </c>
      <c r="Q1630" t="s">
        <v>19</v>
      </c>
    </row>
    <row r="1631" spans="1:17" x14ac:dyDescent="0.3">
      <c r="A1631" t="s">
        <v>17</v>
      </c>
      <c r="B1631" s="1">
        <v>38155</v>
      </c>
      <c r="C1631">
        <v>31.1</v>
      </c>
      <c r="D1631">
        <v>17.5</v>
      </c>
      <c r="E1631">
        <v>27.4</v>
      </c>
      <c r="G1631">
        <v>31.5</v>
      </c>
      <c r="H1631">
        <v>0</v>
      </c>
      <c r="K1631">
        <v>18.399999999999999</v>
      </c>
      <c r="L1631">
        <v>145.43</v>
      </c>
      <c r="N1631">
        <v>9.1999999999999993</v>
      </c>
      <c r="O1631">
        <v>26</v>
      </c>
      <c r="P1631">
        <v>63.66</v>
      </c>
      <c r="Q1631" t="s">
        <v>19</v>
      </c>
    </row>
    <row r="1632" spans="1:17" x14ac:dyDescent="0.3">
      <c r="A1632" t="s">
        <v>17</v>
      </c>
      <c r="B1632" s="1">
        <v>38156</v>
      </c>
      <c r="C1632">
        <v>30.1</v>
      </c>
      <c r="D1632">
        <v>15.5</v>
      </c>
      <c r="E1632">
        <v>26.5</v>
      </c>
      <c r="G1632">
        <v>32.6</v>
      </c>
      <c r="H1632">
        <v>0</v>
      </c>
      <c r="K1632">
        <v>13</v>
      </c>
      <c r="L1632">
        <v>141.08000000000001</v>
      </c>
      <c r="N1632">
        <v>9.5</v>
      </c>
      <c r="O1632">
        <v>19.5</v>
      </c>
      <c r="P1632">
        <v>71.37</v>
      </c>
      <c r="Q1632" t="s">
        <v>21</v>
      </c>
    </row>
    <row r="1633" spans="1:17" x14ac:dyDescent="0.3">
      <c r="A1633" t="s">
        <v>17</v>
      </c>
      <c r="B1633" s="1">
        <v>38157</v>
      </c>
      <c r="C1633">
        <v>30.6</v>
      </c>
      <c r="D1633">
        <v>22.9</v>
      </c>
      <c r="E1633">
        <v>27.4</v>
      </c>
      <c r="G1633">
        <v>32.200000000000003</v>
      </c>
      <c r="H1633">
        <v>0</v>
      </c>
      <c r="K1633">
        <v>18.399999999999999</v>
      </c>
      <c r="L1633">
        <v>85.56</v>
      </c>
      <c r="N1633">
        <v>8</v>
      </c>
      <c r="O1633">
        <v>23.1</v>
      </c>
      <c r="P1633">
        <v>68.05</v>
      </c>
      <c r="Q1633" t="s">
        <v>21</v>
      </c>
    </row>
    <row r="1634" spans="1:17" x14ac:dyDescent="0.3">
      <c r="A1634" t="s">
        <v>17</v>
      </c>
      <c r="B1634" s="1">
        <v>38158</v>
      </c>
      <c r="C1634">
        <v>31.1</v>
      </c>
      <c r="D1634">
        <v>18</v>
      </c>
      <c r="E1634">
        <v>27.8</v>
      </c>
      <c r="G1634">
        <v>33.799999999999997</v>
      </c>
      <c r="H1634">
        <v>0</v>
      </c>
      <c r="K1634">
        <v>16.600000000000001</v>
      </c>
      <c r="L1634">
        <v>144.38</v>
      </c>
      <c r="N1634">
        <v>9.5</v>
      </c>
      <c r="O1634">
        <v>29.4</v>
      </c>
      <c r="P1634">
        <v>66.91</v>
      </c>
      <c r="Q1634" t="s">
        <v>19</v>
      </c>
    </row>
    <row r="1635" spans="1:17" x14ac:dyDescent="0.3">
      <c r="A1635" t="s">
        <v>17</v>
      </c>
      <c r="B1635" s="1">
        <v>38159</v>
      </c>
      <c r="C1635">
        <v>30.1</v>
      </c>
      <c r="D1635">
        <v>20.7</v>
      </c>
      <c r="E1635">
        <v>27.1</v>
      </c>
      <c r="G1635">
        <v>33.4</v>
      </c>
      <c r="H1635">
        <v>0</v>
      </c>
      <c r="K1635">
        <v>18.2</v>
      </c>
      <c r="L1635">
        <v>123.08</v>
      </c>
      <c r="N1635">
        <v>8.3000000000000007</v>
      </c>
      <c r="O1635">
        <v>21.6</v>
      </c>
      <c r="P1635">
        <v>73.19</v>
      </c>
      <c r="Q1635" t="s">
        <v>21</v>
      </c>
    </row>
    <row r="1636" spans="1:17" x14ac:dyDescent="0.3">
      <c r="A1636" t="s">
        <v>17</v>
      </c>
      <c r="B1636" s="1">
        <v>38160</v>
      </c>
      <c r="C1636">
        <v>29.1</v>
      </c>
      <c r="D1636">
        <v>18</v>
      </c>
      <c r="E1636">
        <v>26.2</v>
      </c>
      <c r="G1636">
        <v>32.9</v>
      </c>
      <c r="H1636">
        <v>5</v>
      </c>
      <c r="K1636">
        <v>18.2</v>
      </c>
      <c r="L1636">
        <v>129.57</v>
      </c>
      <c r="N1636">
        <v>8</v>
      </c>
      <c r="O1636">
        <v>54.5</v>
      </c>
      <c r="P1636">
        <v>78.88</v>
      </c>
      <c r="Q1636" t="s">
        <v>18</v>
      </c>
    </row>
    <row r="1637" spans="1:17" x14ac:dyDescent="0.3">
      <c r="A1637" t="s">
        <v>17</v>
      </c>
      <c r="B1637" s="1">
        <v>38161</v>
      </c>
      <c r="C1637">
        <v>29.4</v>
      </c>
      <c r="D1637">
        <v>19.3</v>
      </c>
      <c r="E1637">
        <v>26.3</v>
      </c>
      <c r="G1637">
        <v>33.1</v>
      </c>
      <c r="H1637">
        <v>0</v>
      </c>
      <c r="K1637">
        <v>18.2</v>
      </c>
      <c r="L1637">
        <v>152.57</v>
      </c>
      <c r="N1637">
        <v>8.6</v>
      </c>
      <c r="O1637">
        <v>45.6</v>
      </c>
      <c r="P1637">
        <v>75.27</v>
      </c>
      <c r="Q1637" t="s">
        <v>19</v>
      </c>
    </row>
    <row r="1638" spans="1:17" x14ac:dyDescent="0.3">
      <c r="A1638" t="s">
        <v>17</v>
      </c>
      <c r="B1638" s="1">
        <v>38162</v>
      </c>
      <c r="C1638">
        <v>30.1</v>
      </c>
      <c r="D1638">
        <v>19.3</v>
      </c>
      <c r="E1638">
        <v>27.9</v>
      </c>
      <c r="G1638">
        <v>33.4</v>
      </c>
      <c r="H1638">
        <v>23.9</v>
      </c>
      <c r="K1638">
        <v>22.3</v>
      </c>
      <c r="L1638">
        <v>109.09</v>
      </c>
      <c r="N1638">
        <v>9.6999999999999993</v>
      </c>
      <c r="O1638">
        <v>28.3</v>
      </c>
      <c r="P1638">
        <v>70.349999999999994</v>
      </c>
      <c r="Q1638" t="s">
        <v>18</v>
      </c>
    </row>
    <row r="1639" spans="1:17" x14ac:dyDescent="0.3">
      <c r="A1639" t="s">
        <v>17</v>
      </c>
      <c r="B1639" s="1">
        <v>38163</v>
      </c>
      <c r="C1639">
        <v>31.1</v>
      </c>
      <c r="D1639">
        <v>19.3</v>
      </c>
      <c r="E1639">
        <v>26.7</v>
      </c>
      <c r="G1639">
        <v>33.799999999999997</v>
      </c>
      <c r="H1639">
        <v>0</v>
      </c>
      <c r="K1639">
        <v>22.3</v>
      </c>
      <c r="L1639">
        <v>147.66999999999999</v>
      </c>
      <c r="N1639">
        <v>8.1</v>
      </c>
      <c r="O1639">
        <v>16.7</v>
      </c>
      <c r="P1639">
        <v>74.58</v>
      </c>
      <c r="Q1639" t="s">
        <v>21</v>
      </c>
    </row>
    <row r="1640" spans="1:17" x14ac:dyDescent="0.3">
      <c r="A1640" t="s">
        <v>17</v>
      </c>
      <c r="B1640" s="1">
        <v>38164</v>
      </c>
      <c r="C1640">
        <v>30.4</v>
      </c>
      <c r="D1640">
        <v>19.899999999999999</v>
      </c>
      <c r="E1640">
        <v>27.7</v>
      </c>
      <c r="G1640">
        <v>33.4</v>
      </c>
      <c r="H1640">
        <v>0</v>
      </c>
      <c r="K1640">
        <v>18.399999999999999</v>
      </c>
      <c r="L1640">
        <v>123</v>
      </c>
      <c r="N1640">
        <v>8.1</v>
      </c>
      <c r="O1640">
        <v>30.7</v>
      </c>
      <c r="P1640">
        <v>71.319999999999993</v>
      </c>
      <c r="Q1640" t="s">
        <v>19</v>
      </c>
    </row>
    <row r="1641" spans="1:17" x14ac:dyDescent="0.3">
      <c r="A1641" t="s">
        <v>17</v>
      </c>
      <c r="B1641" s="1">
        <v>38165</v>
      </c>
      <c r="C1641">
        <v>30.1</v>
      </c>
      <c r="D1641">
        <v>18.899999999999999</v>
      </c>
      <c r="E1641">
        <v>26.4</v>
      </c>
      <c r="G1641">
        <v>32</v>
      </c>
      <c r="H1641">
        <v>0</v>
      </c>
      <c r="K1641">
        <v>24.1</v>
      </c>
      <c r="L1641">
        <v>147.27000000000001</v>
      </c>
      <c r="N1641">
        <v>9.1999999999999993</v>
      </c>
      <c r="O1641">
        <v>36.6</v>
      </c>
      <c r="P1641">
        <v>71.64</v>
      </c>
      <c r="Q1641" t="s">
        <v>19</v>
      </c>
    </row>
    <row r="1642" spans="1:17" x14ac:dyDescent="0.3">
      <c r="A1642" t="s">
        <v>17</v>
      </c>
      <c r="B1642" s="1">
        <v>38166</v>
      </c>
      <c r="C1642">
        <v>30.1</v>
      </c>
      <c r="D1642">
        <v>16.8</v>
      </c>
      <c r="E1642">
        <v>25.4</v>
      </c>
      <c r="G1642">
        <v>38.799999999999997</v>
      </c>
      <c r="H1642">
        <v>0</v>
      </c>
      <c r="K1642">
        <v>22.3</v>
      </c>
      <c r="L1642">
        <v>100.7</v>
      </c>
      <c r="N1642">
        <v>8.3000000000000007</v>
      </c>
      <c r="O1642">
        <v>24.6</v>
      </c>
      <c r="P1642">
        <v>74.2</v>
      </c>
      <c r="Q1642" t="s">
        <v>21</v>
      </c>
    </row>
    <row r="1643" spans="1:17" x14ac:dyDescent="0.3">
      <c r="A1643" t="s">
        <v>17</v>
      </c>
      <c r="B1643" s="1">
        <v>38167</v>
      </c>
      <c r="C1643">
        <v>30.1</v>
      </c>
      <c r="D1643">
        <v>21.1</v>
      </c>
      <c r="E1643">
        <v>26.7</v>
      </c>
      <c r="G1643">
        <v>32</v>
      </c>
      <c r="H1643">
        <v>0</v>
      </c>
      <c r="K1643">
        <v>18.399999999999999</v>
      </c>
      <c r="L1643">
        <v>135.57</v>
      </c>
      <c r="N1643">
        <v>8.4</v>
      </c>
      <c r="O1643">
        <v>15.8</v>
      </c>
      <c r="P1643">
        <v>69.400000000000006</v>
      </c>
      <c r="Q1643" t="s">
        <v>21</v>
      </c>
    </row>
    <row r="1644" spans="1:17" x14ac:dyDescent="0.3">
      <c r="A1644" t="s">
        <v>17</v>
      </c>
      <c r="B1644" s="1">
        <v>38168</v>
      </c>
      <c r="C1644">
        <v>30.1</v>
      </c>
      <c r="D1644">
        <v>17.8</v>
      </c>
      <c r="E1644">
        <v>26.2</v>
      </c>
      <c r="G1644">
        <v>32</v>
      </c>
      <c r="H1644">
        <v>0</v>
      </c>
      <c r="K1644">
        <v>20.5</v>
      </c>
      <c r="L1644">
        <v>113</v>
      </c>
      <c r="N1644">
        <v>8.3000000000000007</v>
      </c>
      <c r="O1644">
        <v>18.600000000000001</v>
      </c>
      <c r="P1644">
        <v>71.569999999999993</v>
      </c>
      <c r="Q1644" t="s">
        <v>21</v>
      </c>
    </row>
    <row r="1645" spans="1:17" x14ac:dyDescent="0.3">
      <c r="A1645" t="s">
        <v>17</v>
      </c>
      <c r="B1645" s="1">
        <v>38169</v>
      </c>
      <c r="C1645">
        <v>30.1</v>
      </c>
      <c r="D1645">
        <v>17.7</v>
      </c>
      <c r="E1645">
        <v>27</v>
      </c>
      <c r="G1645">
        <v>34.299999999999997</v>
      </c>
      <c r="H1645">
        <v>0</v>
      </c>
      <c r="K1645">
        <v>18.399999999999999</v>
      </c>
      <c r="L1645">
        <v>107</v>
      </c>
      <c r="N1645">
        <v>8.8000000000000007</v>
      </c>
      <c r="O1645">
        <v>37.4</v>
      </c>
      <c r="P1645">
        <v>76.36</v>
      </c>
      <c r="Q1645" t="s">
        <v>19</v>
      </c>
    </row>
    <row r="1646" spans="1:17" x14ac:dyDescent="0.3">
      <c r="A1646" t="s">
        <v>17</v>
      </c>
      <c r="B1646" s="1">
        <v>38170</v>
      </c>
      <c r="C1646">
        <v>29.2</v>
      </c>
      <c r="D1646">
        <v>19.2</v>
      </c>
      <c r="E1646">
        <v>26</v>
      </c>
      <c r="G1646">
        <v>33.5</v>
      </c>
      <c r="H1646">
        <v>19</v>
      </c>
      <c r="K1646">
        <v>16.600000000000001</v>
      </c>
      <c r="L1646">
        <v>138.5</v>
      </c>
      <c r="N1646">
        <v>7.8</v>
      </c>
      <c r="O1646">
        <v>50</v>
      </c>
      <c r="P1646">
        <v>84.21</v>
      </c>
      <c r="Q1646" t="s">
        <v>18</v>
      </c>
    </row>
    <row r="1647" spans="1:17" x14ac:dyDescent="0.3">
      <c r="A1647" t="s">
        <v>17</v>
      </c>
      <c r="B1647" s="1">
        <v>38171</v>
      </c>
      <c r="C1647">
        <v>30.2</v>
      </c>
      <c r="D1647">
        <v>25</v>
      </c>
      <c r="E1647">
        <v>28.6</v>
      </c>
      <c r="G1647">
        <v>35.4</v>
      </c>
      <c r="H1647">
        <v>0</v>
      </c>
      <c r="K1647">
        <v>22.3</v>
      </c>
      <c r="L1647">
        <v>109.29</v>
      </c>
      <c r="N1647">
        <v>9.6999999999999993</v>
      </c>
      <c r="O1647">
        <v>40.6</v>
      </c>
      <c r="P1647">
        <v>73.3</v>
      </c>
      <c r="Q1647" t="s">
        <v>19</v>
      </c>
    </row>
    <row r="1648" spans="1:17" x14ac:dyDescent="0.3">
      <c r="A1648" t="s">
        <v>17</v>
      </c>
      <c r="B1648" s="1">
        <v>38172</v>
      </c>
      <c r="C1648">
        <v>30.1</v>
      </c>
      <c r="D1648">
        <v>27.1</v>
      </c>
      <c r="E1648">
        <v>28.5</v>
      </c>
      <c r="G1648">
        <v>36.299999999999997</v>
      </c>
      <c r="H1648">
        <v>6</v>
      </c>
      <c r="K1648">
        <v>22.3</v>
      </c>
      <c r="L1648">
        <v>108.33</v>
      </c>
      <c r="N1648">
        <v>9.9</v>
      </c>
      <c r="O1648">
        <v>44.2</v>
      </c>
      <c r="P1648">
        <v>78.56</v>
      </c>
      <c r="Q1648" t="s">
        <v>18</v>
      </c>
    </row>
    <row r="1649" spans="1:17" x14ac:dyDescent="0.3">
      <c r="A1649" t="s">
        <v>17</v>
      </c>
      <c r="B1649" s="1">
        <v>38173</v>
      </c>
      <c r="C1649">
        <v>31.1</v>
      </c>
      <c r="D1649">
        <v>21.8</v>
      </c>
      <c r="E1649">
        <v>27.8</v>
      </c>
      <c r="G1649">
        <v>35.6</v>
      </c>
      <c r="H1649">
        <v>1</v>
      </c>
      <c r="K1649">
        <v>31.3</v>
      </c>
      <c r="L1649">
        <v>112.79</v>
      </c>
      <c r="N1649">
        <v>9.6</v>
      </c>
      <c r="O1649">
        <v>51.2</v>
      </c>
      <c r="P1649">
        <v>77.069999999999993</v>
      </c>
      <c r="Q1649" t="s">
        <v>18</v>
      </c>
    </row>
    <row r="1650" spans="1:17" x14ac:dyDescent="0.3">
      <c r="A1650" t="s">
        <v>17</v>
      </c>
      <c r="B1650" s="1">
        <v>38174</v>
      </c>
      <c r="C1650">
        <v>31.1</v>
      </c>
      <c r="D1650">
        <v>20</v>
      </c>
      <c r="E1650">
        <v>27.8</v>
      </c>
      <c r="G1650">
        <v>37.6</v>
      </c>
      <c r="H1650">
        <v>0</v>
      </c>
      <c r="K1650">
        <v>18.399999999999999</v>
      </c>
      <c r="L1650">
        <v>131.53</v>
      </c>
      <c r="N1650">
        <v>7.2</v>
      </c>
      <c r="O1650">
        <v>42.5</v>
      </c>
      <c r="P1650">
        <v>75.260000000000005</v>
      </c>
      <c r="Q1650" t="s">
        <v>19</v>
      </c>
    </row>
    <row r="1651" spans="1:17" x14ac:dyDescent="0.3">
      <c r="A1651" t="s">
        <v>17</v>
      </c>
      <c r="B1651" s="1">
        <v>38175</v>
      </c>
      <c r="C1651">
        <v>31.4</v>
      </c>
      <c r="D1651">
        <v>19</v>
      </c>
      <c r="E1651">
        <v>28.1</v>
      </c>
      <c r="G1651">
        <v>34.299999999999997</v>
      </c>
      <c r="H1651">
        <v>0</v>
      </c>
      <c r="K1651">
        <v>20.5</v>
      </c>
      <c r="L1651">
        <v>108</v>
      </c>
      <c r="N1651">
        <v>9.1999999999999993</v>
      </c>
      <c r="O1651">
        <v>21.6</v>
      </c>
      <c r="P1651">
        <v>65.17</v>
      </c>
      <c r="Q1651" t="s">
        <v>21</v>
      </c>
    </row>
    <row r="1652" spans="1:17" x14ac:dyDescent="0.3">
      <c r="A1652" t="s">
        <v>17</v>
      </c>
      <c r="B1652" s="1">
        <v>38176</v>
      </c>
      <c r="C1652">
        <v>31.1</v>
      </c>
      <c r="D1652">
        <v>19.5</v>
      </c>
      <c r="E1652">
        <v>27.5</v>
      </c>
      <c r="G1652">
        <v>33.1</v>
      </c>
      <c r="H1652">
        <v>0</v>
      </c>
      <c r="K1652">
        <v>18.399999999999999</v>
      </c>
      <c r="L1652">
        <v>129.72999999999999</v>
      </c>
      <c r="N1652">
        <v>7.9</v>
      </c>
      <c r="O1652">
        <v>23.6</v>
      </c>
      <c r="P1652">
        <v>65.84</v>
      </c>
      <c r="Q1652" t="s">
        <v>21</v>
      </c>
    </row>
    <row r="1653" spans="1:17" x14ac:dyDescent="0.3">
      <c r="A1653" t="s">
        <v>17</v>
      </c>
      <c r="B1653" s="1">
        <v>38177</v>
      </c>
      <c r="C1653">
        <v>32.1</v>
      </c>
      <c r="D1653">
        <v>19.3</v>
      </c>
      <c r="E1653">
        <v>26.9</v>
      </c>
      <c r="G1653">
        <v>33.6</v>
      </c>
      <c r="H1653">
        <v>0</v>
      </c>
      <c r="K1653">
        <v>13</v>
      </c>
      <c r="L1653">
        <v>175.64</v>
      </c>
      <c r="N1653">
        <v>7.9</v>
      </c>
      <c r="O1653">
        <v>37.9</v>
      </c>
      <c r="P1653">
        <v>70.5</v>
      </c>
      <c r="Q1653" t="s">
        <v>19</v>
      </c>
    </row>
    <row r="1654" spans="1:17" x14ac:dyDescent="0.3">
      <c r="A1654" t="s">
        <v>17</v>
      </c>
      <c r="B1654" s="1">
        <v>38178</v>
      </c>
      <c r="C1654">
        <v>30.4</v>
      </c>
      <c r="D1654">
        <v>20.2</v>
      </c>
      <c r="E1654">
        <v>27.3</v>
      </c>
      <c r="G1654">
        <v>34.299999999999997</v>
      </c>
      <c r="H1654">
        <v>0</v>
      </c>
      <c r="K1654">
        <v>14.8</v>
      </c>
      <c r="L1654">
        <v>102.73</v>
      </c>
      <c r="N1654">
        <v>6.5</v>
      </c>
      <c r="O1654">
        <v>46.4</v>
      </c>
      <c r="P1654">
        <v>76.209999999999994</v>
      </c>
      <c r="Q1654" t="s">
        <v>19</v>
      </c>
    </row>
    <row r="1655" spans="1:17" x14ac:dyDescent="0.3">
      <c r="A1655" t="s">
        <v>17</v>
      </c>
      <c r="B1655" s="1">
        <v>38179</v>
      </c>
      <c r="C1655">
        <v>30.1</v>
      </c>
      <c r="D1655">
        <v>24.1</v>
      </c>
      <c r="E1655">
        <v>27.1</v>
      </c>
      <c r="G1655">
        <v>33.4</v>
      </c>
      <c r="H1655">
        <v>5.3</v>
      </c>
      <c r="K1655">
        <v>20.5</v>
      </c>
      <c r="L1655">
        <v>112.5</v>
      </c>
      <c r="N1655">
        <v>8.3000000000000007</v>
      </c>
      <c r="O1655">
        <v>61.2</v>
      </c>
      <c r="P1655">
        <v>79.53</v>
      </c>
      <c r="Q1655" t="s">
        <v>18</v>
      </c>
    </row>
    <row r="1656" spans="1:17" x14ac:dyDescent="0.3">
      <c r="A1656" t="s">
        <v>17</v>
      </c>
      <c r="B1656" s="1">
        <v>38180</v>
      </c>
      <c r="C1656">
        <v>30.1</v>
      </c>
      <c r="D1656">
        <v>21.5</v>
      </c>
      <c r="E1656">
        <v>27.6</v>
      </c>
      <c r="G1656">
        <v>34.299999999999997</v>
      </c>
      <c r="H1656">
        <v>0</v>
      </c>
      <c r="K1656">
        <v>22.1</v>
      </c>
      <c r="L1656">
        <v>109.43</v>
      </c>
      <c r="N1656">
        <v>8.9</v>
      </c>
      <c r="O1656">
        <v>47.2</v>
      </c>
      <c r="P1656">
        <v>75.63</v>
      </c>
      <c r="Q1656" t="s">
        <v>19</v>
      </c>
    </row>
    <row r="1657" spans="1:17" x14ac:dyDescent="0.3">
      <c r="A1657" t="s">
        <v>17</v>
      </c>
      <c r="B1657" s="1">
        <v>38181</v>
      </c>
      <c r="C1657">
        <v>30.1</v>
      </c>
      <c r="D1657">
        <v>20.3</v>
      </c>
      <c r="E1657">
        <v>27.8</v>
      </c>
      <c r="G1657">
        <v>34.299999999999997</v>
      </c>
      <c r="H1657">
        <v>0</v>
      </c>
      <c r="K1657">
        <v>27.4</v>
      </c>
      <c r="L1657">
        <v>107.44</v>
      </c>
      <c r="N1657">
        <v>9.8000000000000007</v>
      </c>
      <c r="O1657">
        <v>42.2</v>
      </c>
      <c r="P1657">
        <v>75.28</v>
      </c>
      <c r="Q1657" t="s">
        <v>19</v>
      </c>
    </row>
    <row r="1658" spans="1:17" x14ac:dyDescent="0.3">
      <c r="A1658" t="s">
        <v>17</v>
      </c>
      <c r="B1658" s="1">
        <v>38182</v>
      </c>
      <c r="C1658">
        <v>31.1</v>
      </c>
      <c r="D1658">
        <v>20.8</v>
      </c>
      <c r="E1658">
        <v>27.9</v>
      </c>
      <c r="G1658">
        <v>34</v>
      </c>
      <c r="H1658">
        <v>0</v>
      </c>
      <c r="K1658">
        <v>18.399999999999999</v>
      </c>
      <c r="L1658">
        <v>115.33</v>
      </c>
      <c r="N1658">
        <v>7.5</v>
      </c>
      <c r="O1658">
        <v>42.8</v>
      </c>
      <c r="P1658">
        <v>73.5</v>
      </c>
      <c r="Q1658" t="s">
        <v>19</v>
      </c>
    </row>
    <row r="1659" spans="1:17" x14ac:dyDescent="0.3">
      <c r="A1659" t="s">
        <v>17</v>
      </c>
      <c r="B1659" s="1">
        <v>38183</v>
      </c>
      <c r="C1659">
        <v>30.1</v>
      </c>
      <c r="D1659">
        <v>21</v>
      </c>
      <c r="E1659">
        <v>27.2</v>
      </c>
      <c r="G1659">
        <v>33.6</v>
      </c>
      <c r="H1659">
        <v>2</v>
      </c>
      <c r="K1659">
        <v>22.3</v>
      </c>
      <c r="L1659">
        <v>131.44</v>
      </c>
      <c r="N1659">
        <v>8.3000000000000007</v>
      </c>
      <c r="O1659">
        <v>68.8</v>
      </c>
      <c r="P1659">
        <v>75.739999999999995</v>
      </c>
      <c r="Q1659" t="s">
        <v>18</v>
      </c>
    </row>
    <row r="1660" spans="1:17" x14ac:dyDescent="0.3">
      <c r="A1660" t="s">
        <v>17</v>
      </c>
      <c r="B1660" s="1">
        <v>38184</v>
      </c>
      <c r="C1660">
        <v>31.1</v>
      </c>
      <c r="D1660">
        <v>22</v>
      </c>
      <c r="E1660">
        <v>27.3</v>
      </c>
      <c r="G1660">
        <v>35.6</v>
      </c>
      <c r="H1660">
        <v>0</v>
      </c>
      <c r="K1660">
        <v>27.7</v>
      </c>
      <c r="L1660">
        <v>147.25</v>
      </c>
      <c r="N1660">
        <v>9.1999999999999993</v>
      </c>
      <c r="O1660">
        <v>59.9</v>
      </c>
      <c r="P1660">
        <v>75.67</v>
      </c>
      <c r="Q1660" t="s">
        <v>19</v>
      </c>
    </row>
    <row r="1661" spans="1:17" x14ac:dyDescent="0.3">
      <c r="A1661" t="s">
        <v>17</v>
      </c>
      <c r="B1661" s="1">
        <v>38185</v>
      </c>
      <c r="C1661">
        <v>30.6</v>
      </c>
      <c r="D1661">
        <v>21</v>
      </c>
      <c r="E1661">
        <v>27.5</v>
      </c>
      <c r="G1661">
        <v>34.299999999999997</v>
      </c>
      <c r="H1661">
        <v>2</v>
      </c>
      <c r="K1661">
        <v>25.9</v>
      </c>
      <c r="L1661">
        <v>114.72</v>
      </c>
      <c r="N1661">
        <v>9.8000000000000007</v>
      </c>
      <c r="O1661">
        <v>52.3</v>
      </c>
      <c r="P1661">
        <v>75.180000000000007</v>
      </c>
      <c r="Q1661" t="s">
        <v>18</v>
      </c>
    </row>
    <row r="1662" spans="1:17" x14ac:dyDescent="0.3">
      <c r="A1662" t="s">
        <v>17</v>
      </c>
      <c r="B1662" s="1">
        <v>38186</v>
      </c>
      <c r="C1662">
        <v>30.2</v>
      </c>
      <c r="D1662">
        <v>24.7</v>
      </c>
      <c r="E1662">
        <v>28</v>
      </c>
      <c r="G1662">
        <v>32.799999999999997</v>
      </c>
      <c r="H1662">
        <v>0</v>
      </c>
      <c r="K1662">
        <v>22.3</v>
      </c>
      <c r="L1662">
        <v>115</v>
      </c>
      <c r="N1662">
        <v>9.1999999999999993</v>
      </c>
      <c r="O1662">
        <v>32</v>
      </c>
      <c r="P1662">
        <v>68.930000000000007</v>
      </c>
      <c r="Q1662" t="s">
        <v>19</v>
      </c>
    </row>
    <row r="1663" spans="1:17" x14ac:dyDescent="0.3">
      <c r="A1663" t="s">
        <v>17</v>
      </c>
      <c r="B1663" s="1">
        <v>38187</v>
      </c>
      <c r="C1663">
        <v>30.4</v>
      </c>
      <c r="D1663">
        <v>16.399999999999999</v>
      </c>
      <c r="E1663">
        <v>27.3</v>
      </c>
      <c r="G1663">
        <v>32.200000000000003</v>
      </c>
      <c r="H1663">
        <v>0</v>
      </c>
      <c r="K1663">
        <v>22.3</v>
      </c>
      <c r="L1663">
        <v>116.11</v>
      </c>
      <c r="N1663">
        <v>9.1999999999999993</v>
      </c>
      <c r="O1663">
        <v>16.8</v>
      </c>
      <c r="P1663">
        <v>69.34</v>
      </c>
      <c r="Q1663" t="s">
        <v>21</v>
      </c>
    </row>
    <row r="1664" spans="1:17" x14ac:dyDescent="0.3">
      <c r="A1664" t="s">
        <v>17</v>
      </c>
      <c r="B1664" s="1">
        <v>38188</v>
      </c>
      <c r="C1664">
        <v>31.1</v>
      </c>
      <c r="D1664">
        <v>24.1</v>
      </c>
      <c r="E1664">
        <v>27.5</v>
      </c>
      <c r="G1664">
        <v>33.1</v>
      </c>
      <c r="H1664">
        <v>0</v>
      </c>
      <c r="K1664">
        <v>27.7</v>
      </c>
      <c r="L1664">
        <v>125.13</v>
      </c>
      <c r="N1664">
        <v>9.5</v>
      </c>
      <c r="O1664">
        <v>22.5</v>
      </c>
      <c r="P1664">
        <v>68.19</v>
      </c>
      <c r="Q1664" t="s">
        <v>21</v>
      </c>
    </row>
    <row r="1665" spans="1:17" x14ac:dyDescent="0.3">
      <c r="A1665" t="s">
        <v>17</v>
      </c>
      <c r="B1665" s="1">
        <v>38189</v>
      </c>
      <c r="C1665">
        <v>31.1</v>
      </c>
      <c r="D1665">
        <v>17.3</v>
      </c>
      <c r="E1665">
        <v>27.2</v>
      </c>
      <c r="G1665">
        <v>33.1</v>
      </c>
      <c r="H1665">
        <v>0</v>
      </c>
      <c r="K1665">
        <v>20.5</v>
      </c>
      <c r="L1665">
        <v>144.54</v>
      </c>
      <c r="N1665">
        <v>8.8000000000000007</v>
      </c>
      <c r="O1665">
        <v>30.5</v>
      </c>
      <c r="P1665">
        <v>67</v>
      </c>
      <c r="Q1665" t="s">
        <v>19</v>
      </c>
    </row>
    <row r="1666" spans="1:17" x14ac:dyDescent="0.3">
      <c r="A1666" t="s">
        <v>17</v>
      </c>
      <c r="B1666" s="1">
        <v>38190</v>
      </c>
      <c r="C1666">
        <v>30.1</v>
      </c>
      <c r="D1666">
        <v>17</v>
      </c>
      <c r="E1666">
        <v>27.2</v>
      </c>
      <c r="G1666">
        <v>33.4</v>
      </c>
      <c r="H1666">
        <v>0</v>
      </c>
      <c r="K1666">
        <v>18.399999999999999</v>
      </c>
      <c r="L1666">
        <v>108.25</v>
      </c>
      <c r="N1666">
        <v>9.1999999999999993</v>
      </c>
      <c r="O1666">
        <v>23.3</v>
      </c>
      <c r="P1666">
        <v>71.2</v>
      </c>
      <c r="Q1666" t="s">
        <v>21</v>
      </c>
    </row>
    <row r="1667" spans="1:17" x14ac:dyDescent="0.3">
      <c r="A1667" t="s">
        <v>17</v>
      </c>
      <c r="B1667" s="1">
        <v>38191</v>
      </c>
      <c r="C1667">
        <v>31.1</v>
      </c>
      <c r="D1667">
        <v>20.3</v>
      </c>
      <c r="E1667">
        <v>27.7</v>
      </c>
      <c r="G1667">
        <v>33.799999999999997</v>
      </c>
      <c r="H1667">
        <v>0</v>
      </c>
      <c r="K1667">
        <v>18.399999999999999</v>
      </c>
      <c r="L1667">
        <v>129.33000000000001</v>
      </c>
      <c r="N1667">
        <v>9.4</v>
      </c>
      <c r="O1667">
        <v>31.3</v>
      </c>
      <c r="P1667">
        <v>69.87</v>
      </c>
      <c r="Q1667" t="s">
        <v>19</v>
      </c>
    </row>
    <row r="1668" spans="1:17" x14ac:dyDescent="0.3">
      <c r="A1668" t="s">
        <v>17</v>
      </c>
      <c r="B1668" s="1">
        <v>38192</v>
      </c>
      <c r="C1668">
        <v>30.6</v>
      </c>
      <c r="D1668">
        <v>20.7</v>
      </c>
      <c r="E1668">
        <v>27.9</v>
      </c>
      <c r="G1668">
        <v>33.5</v>
      </c>
      <c r="H1668">
        <v>0</v>
      </c>
      <c r="K1668">
        <v>25.9</v>
      </c>
      <c r="L1668">
        <v>108</v>
      </c>
      <c r="N1668">
        <v>9.3000000000000007</v>
      </c>
      <c r="O1668">
        <v>17.2</v>
      </c>
      <c r="P1668">
        <v>73.33</v>
      </c>
      <c r="Q1668" t="s">
        <v>21</v>
      </c>
    </row>
    <row r="1669" spans="1:17" x14ac:dyDescent="0.3">
      <c r="A1669" t="s">
        <v>17</v>
      </c>
      <c r="B1669" s="1">
        <v>38193</v>
      </c>
      <c r="C1669">
        <v>31.1</v>
      </c>
      <c r="D1669">
        <v>20.3</v>
      </c>
      <c r="E1669">
        <v>28.1</v>
      </c>
      <c r="G1669">
        <v>34.700000000000003</v>
      </c>
      <c r="H1669">
        <v>0</v>
      </c>
      <c r="K1669">
        <v>25.9</v>
      </c>
      <c r="L1669">
        <v>133.33000000000001</v>
      </c>
      <c r="N1669">
        <v>8.3000000000000007</v>
      </c>
      <c r="O1669">
        <v>36.6</v>
      </c>
      <c r="P1669">
        <v>69.540000000000006</v>
      </c>
      <c r="Q1669" t="s">
        <v>19</v>
      </c>
    </row>
    <row r="1670" spans="1:17" x14ac:dyDescent="0.3">
      <c r="A1670" t="s">
        <v>17</v>
      </c>
      <c r="B1670" s="1">
        <v>38194</v>
      </c>
      <c r="C1670">
        <v>30.2</v>
      </c>
      <c r="D1670">
        <v>22.7</v>
      </c>
      <c r="E1670">
        <v>27.1</v>
      </c>
      <c r="G1670">
        <v>31.4</v>
      </c>
      <c r="H1670">
        <v>0</v>
      </c>
      <c r="K1670">
        <v>22.3</v>
      </c>
      <c r="L1670">
        <v>110.77</v>
      </c>
      <c r="N1670">
        <v>8.8000000000000007</v>
      </c>
      <c r="O1670">
        <v>26.1</v>
      </c>
      <c r="P1670">
        <v>65.87</v>
      </c>
      <c r="Q1670" t="s">
        <v>19</v>
      </c>
    </row>
    <row r="1671" spans="1:17" x14ac:dyDescent="0.3">
      <c r="A1671" t="s">
        <v>17</v>
      </c>
      <c r="B1671" s="1">
        <v>38195</v>
      </c>
      <c r="C1671">
        <v>30.2</v>
      </c>
      <c r="D1671">
        <v>21.1</v>
      </c>
      <c r="E1671">
        <v>26.5</v>
      </c>
      <c r="G1671">
        <v>31.8</v>
      </c>
      <c r="H1671">
        <v>0</v>
      </c>
      <c r="K1671">
        <v>22.3</v>
      </c>
      <c r="L1671">
        <v>150</v>
      </c>
      <c r="N1671">
        <v>8</v>
      </c>
      <c r="O1671">
        <v>21.4</v>
      </c>
      <c r="P1671">
        <v>69.63</v>
      </c>
      <c r="Q1671" t="s">
        <v>21</v>
      </c>
    </row>
    <row r="1672" spans="1:17" x14ac:dyDescent="0.3">
      <c r="A1672" t="s">
        <v>17</v>
      </c>
      <c r="B1672" s="1">
        <v>38196</v>
      </c>
      <c r="C1672">
        <v>30.1</v>
      </c>
      <c r="D1672">
        <v>24.2</v>
      </c>
      <c r="E1672">
        <v>27.6</v>
      </c>
      <c r="G1672">
        <v>32</v>
      </c>
      <c r="H1672">
        <v>0</v>
      </c>
      <c r="K1672">
        <v>22.3</v>
      </c>
      <c r="L1672">
        <v>121</v>
      </c>
      <c r="N1672">
        <v>9.3000000000000007</v>
      </c>
      <c r="O1672">
        <v>14.2</v>
      </c>
      <c r="P1672">
        <v>68.41</v>
      </c>
      <c r="Q1672" t="s">
        <v>21</v>
      </c>
    </row>
    <row r="1673" spans="1:17" x14ac:dyDescent="0.3">
      <c r="A1673" t="s">
        <v>17</v>
      </c>
      <c r="B1673" s="1">
        <v>38197</v>
      </c>
      <c r="C1673">
        <v>30.2</v>
      </c>
      <c r="D1673">
        <v>22.1</v>
      </c>
      <c r="E1673">
        <v>26.8</v>
      </c>
      <c r="G1673">
        <v>33.4</v>
      </c>
      <c r="H1673">
        <v>0</v>
      </c>
      <c r="K1673">
        <v>14.8</v>
      </c>
      <c r="L1673">
        <v>173.53</v>
      </c>
      <c r="N1673">
        <v>7.7</v>
      </c>
      <c r="O1673">
        <v>38.799999999999997</v>
      </c>
      <c r="P1673">
        <v>73</v>
      </c>
      <c r="Q1673" t="s">
        <v>19</v>
      </c>
    </row>
    <row r="1674" spans="1:17" x14ac:dyDescent="0.3">
      <c r="A1674" t="s">
        <v>17</v>
      </c>
      <c r="B1674" s="1">
        <v>38198</v>
      </c>
      <c r="C1674">
        <v>31.1</v>
      </c>
      <c r="D1674">
        <v>18.7</v>
      </c>
      <c r="E1674">
        <v>26.9</v>
      </c>
      <c r="G1674">
        <v>33.4</v>
      </c>
      <c r="H1674">
        <v>0</v>
      </c>
      <c r="K1674">
        <v>18.399999999999999</v>
      </c>
      <c r="L1674">
        <v>116.43</v>
      </c>
      <c r="N1674">
        <v>7.6</v>
      </c>
      <c r="O1674">
        <v>19.899999999999999</v>
      </c>
      <c r="P1674">
        <v>69.36</v>
      </c>
      <c r="Q1674" t="s">
        <v>21</v>
      </c>
    </row>
    <row r="1675" spans="1:17" x14ac:dyDescent="0.3">
      <c r="A1675" t="s">
        <v>17</v>
      </c>
      <c r="B1675" s="1">
        <v>38199</v>
      </c>
      <c r="C1675">
        <v>30.2</v>
      </c>
      <c r="D1675">
        <v>20.100000000000001</v>
      </c>
      <c r="E1675">
        <v>25.4</v>
      </c>
      <c r="G1675">
        <v>31.2</v>
      </c>
      <c r="H1675">
        <v>0</v>
      </c>
      <c r="K1675">
        <v>24.1</v>
      </c>
      <c r="L1675">
        <v>135.44999999999999</v>
      </c>
      <c r="N1675">
        <v>8.1</v>
      </c>
      <c r="O1675">
        <v>38.700000000000003</v>
      </c>
      <c r="P1675">
        <v>72.83</v>
      </c>
      <c r="Q1675" t="s">
        <v>19</v>
      </c>
    </row>
    <row r="1676" spans="1:17" x14ac:dyDescent="0.3">
      <c r="A1676" t="s">
        <v>17</v>
      </c>
      <c r="B1676" s="1">
        <v>38200</v>
      </c>
      <c r="C1676">
        <v>31.1</v>
      </c>
      <c r="D1676">
        <v>22.6</v>
      </c>
      <c r="E1676">
        <v>27.7</v>
      </c>
      <c r="G1676">
        <v>33.1</v>
      </c>
      <c r="H1676">
        <v>0</v>
      </c>
      <c r="K1676">
        <v>27.7</v>
      </c>
      <c r="L1676">
        <v>129.09</v>
      </c>
      <c r="N1676">
        <v>8.5</v>
      </c>
      <c r="O1676">
        <v>20</v>
      </c>
      <c r="P1676">
        <v>66.34</v>
      </c>
      <c r="Q1676" t="s">
        <v>21</v>
      </c>
    </row>
    <row r="1677" spans="1:17" x14ac:dyDescent="0.3">
      <c r="A1677" t="s">
        <v>17</v>
      </c>
      <c r="B1677" s="1">
        <v>38201</v>
      </c>
      <c r="C1677">
        <v>30.4</v>
      </c>
      <c r="D1677">
        <v>17</v>
      </c>
      <c r="E1677">
        <v>26.7</v>
      </c>
      <c r="G1677">
        <v>33.1</v>
      </c>
      <c r="H1677">
        <v>0</v>
      </c>
      <c r="K1677">
        <v>25.9</v>
      </c>
      <c r="L1677">
        <v>102.31</v>
      </c>
      <c r="N1677">
        <v>8.9</v>
      </c>
      <c r="O1677">
        <v>32.1</v>
      </c>
      <c r="P1677">
        <v>72.17</v>
      </c>
      <c r="Q1677" t="s">
        <v>19</v>
      </c>
    </row>
    <row r="1678" spans="1:17" x14ac:dyDescent="0.3">
      <c r="A1678" t="s">
        <v>17</v>
      </c>
      <c r="B1678" s="1">
        <v>38202</v>
      </c>
      <c r="C1678">
        <v>31.1</v>
      </c>
      <c r="D1678">
        <v>22.1</v>
      </c>
      <c r="E1678">
        <v>27</v>
      </c>
      <c r="G1678">
        <v>33.799999999999997</v>
      </c>
      <c r="H1678">
        <v>0</v>
      </c>
      <c r="K1678">
        <v>24.1</v>
      </c>
      <c r="L1678">
        <v>120</v>
      </c>
      <c r="N1678">
        <v>7.7</v>
      </c>
      <c r="O1678">
        <v>34.700000000000003</v>
      </c>
      <c r="P1678">
        <v>71.680000000000007</v>
      </c>
      <c r="Q1678" t="s">
        <v>19</v>
      </c>
    </row>
    <row r="1679" spans="1:17" x14ac:dyDescent="0.3">
      <c r="A1679" t="s">
        <v>17</v>
      </c>
      <c r="B1679" s="1">
        <v>38203</v>
      </c>
      <c r="C1679">
        <v>30.2</v>
      </c>
      <c r="D1679">
        <v>22.1</v>
      </c>
      <c r="E1679">
        <v>26.9</v>
      </c>
      <c r="G1679">
        <v>31.4</v>
      </c>
      <c r="H1679">
        <v>0</v>
      </c>
      <c r="K1679">
        <v>24.1</v>
      </c>
      <c r="L1679">
        <v>112.5</v>
      </c>
      <c r="N1679">
        <v>8.4</v>
      </c>
      <c r="O1679">
        <v>32.4</v>
      </c>
      <c r="P1679">
        <v>69.790000000000006</v>
      </c>
      <c r="Q1679" t="s">
        <v>19</v>
      </c>
    </row>
    <row r="1680" spans="1:17" x14ac:dyDescent="0.3">
      <c r="A1680" t="s">
        <v>17</v>
      </c>
      <c r="B1680" s="1">
        <v>38204</v>
      </c>
      <c r="C1680">
        <v>31.1</v>
      </c>
      <c r="D1680">
        <v>18.3</v>
      </c>
      <c r="E1680">
        <v>26.4</v>
      </c>
      <c r="G1680">
        <v>32.5</v>
      </c>
      <c r="H1680">
        <v>0</v>
      </c>
      <c r="K1680">
        <v>18.399999999999999</v>
      </c>
      <c r="L1680">
        <v>112.25</v>
      </c>
      <c r="N1680">
        <v>8.3000000000000007</v>
      </c>
      <c r="O1680">
        <v>27.6</v>
      </c>
      <c r="P1680">
        <v>69.55</v>
      </c>
      <c r="Q1680" t="s">
        <v>19</v>
      </c>
    </row>
    <row r="1681" spans="1:17" x14ac:dyDescent="0.3">
      <c r="A1681" t="s">
        <v>17</v>
      </c>
      <c r="B1681" s="1">
        <v>38205</v>
      </c>
      <c r="C1681">
        <v>30.2</v>
      </c>
      <c r="D1681">
        <v>18.5</v>
      </c>
      <c r="E1681">
        <v>26.8</v>
      </c>
      <c r="G1681">
        <v>32.6</v>
      </c>
      <c r="H1681">
        <v>0</v>
      </c>
      <c r="K1681">
        <v>24.1</v>
      </c>
      <c r="L1681">
        <v>128.13999999999999</v>
      </c>
      <c r="N1681">
        <v>9.1</v>
      </c>
      <c r="O1681">
        <v>24.1</v>
      </c>
      <c r="P1681">
        <v>66.92</v>
      </c>
      <c r="Q1681" t="s">
        <v>21</v>
      </c>
    </row>
    <row r="1682" spans="1:17" x14ac:dyDescent="0.3">
      <c r="A1682" t="s">
        <v>17</v>
      </c>
      <c r="B1682" s="1">
        <v>38206</v>
      </c>
      <c r="C1682">
        <v>30.2</v>
      </c>
      <c r="D1682">
        <v>18.3</v>
      </c>
      <c r="E1682">
        <v>26.3</v>
      </c>
      <c r="G1682">
        <v>31.4</v>
      </c>
      <c r="H1682">
        <v>0</v>
      </c>
      <c r="K1682">
        <v>16.600000000000001</v>
      </c>
      <c r="L1682">
        <v>154.82</v>
      </c>
      <c r="N1682">
        <v>8.1999999999999993</v>
      </c>
      <c r="O1682">
        <v>36</v>
      </c>
      <c r="P1682">
        <v>68.2</v>
      </c>
      <c r="Q1682" t="s">
        <v>19</v>
      </c>
    </row>
    <row r="1683" spans="1:17" x14ac:dyDescent="0.3">
      <c r="A1683" t="s">
        <v>17</v>
      </c>
      <c r="B1683" s="1">
        <v>38207</v>
      </c>
      <c r="C1683">
        <v>31.1</v>
      </c>
      <c r="D1683">
        <v>22.1</v>
      </c>
      <c r="E1683">
        <v>26.9</v>
      </c>
      <c r="G1683">
        <v>32</v>
      </c>
      <c r="H1683">
        <v>0</v>
      </c>
      <c r="K1683">
        <v>16.600000000000001</v>
      </c>
      <c r="L1683">
        <v>137.5</v>
      </c>
      <c r="N1683">
        <v>8.9</v>
      </c>
      <c r="O1683">
        <v>25.6</v>
      </c>
      <c r="P1683">
        <v>67.62</v>
      </c>
      <c r="Q1683" t="s">
        <v>19</v>
      </c>
    </row>
    <row r="1684" spans="1:17" x14ac:dyDescent="0.3">
      <c r="A1684" t="s">
        <v>17</v>
      </c>
      <c r="B1684" s="1">
        <v>38208</v>
      </c>
      <c r="C1684">
        <v>32.1</v>
      </c>
      <c r="D1684">
        <v>18.399999999999999</v>
      </c>
      <c r="E1684">
        <v>27.1</v>
      </c>
      <c r="G1684">
        <v>34.299999999999997</v>
      </c>
      <c r="H1684">
        <v>0</v>
      </c>
      <c r="K1684">
        <v>14.8</v>
      </c>
      <c r="L1684">
        <v>128.46</v>
      </c>
      <c r="N1684">
        <v>8.9</v>
      </c>
      <c r="O1684">
        <v>18</v>
      </c>
      <c r="P1684">
        <v>67.86</v>
      </c>
      <c r="Q1684" t="s">
        <v>21</v>
      </c>
    </row>
    <row r="1685" spans="1:17" x14ac:dyDescent="0.3">
      <c r="A1685" t="s">
        <v>17</v>
      </c>
      <c r="B1685" s="1">
        <v>38209</v>
      </c>
      <c r="C1685">
        <v>31.7</v>
      </c>
      <c r="D1685">
        <v>20.399999999999999</v>
      </c>
      <c r="E1685">
        <v>26.9</v>
      </c>
      <c r="G1685">
        <v>34.700000000000003</v>
      </c>
      <c r="H1685">
        <v>0</v>
      </c>
      <c r="K1685">
        <v>18.399999999999999</v>
      </c>
      <c r="L1685">
        <v>132.22</v>
      </c>
      <c r="N1685">
        <v>7.2</v>
      </c>
      <c r="O1685">
        <v>21.5</v>
      </c>
      <c r="P1685">
        <v>71.150000000000006</v>
      </c>
      <c r="Q1685" t="s">
        <v>21</v>
      </c>
    </row>
    <row r="1686" spans="1:17" x14ac:dyDescent="0.3">
      <c r="A1686" t="s">
        <v>17</v>
      </c>
      <c r="B1686" s="1">
        <v>38210</v>
      </c>
      <c r="C1686">
        <v>31.1</v>
      </c>
      <c r="D1686">
        <v>22.1</v>
      </c>
      <c r="E1686">
        <v>27.4</v>
      </c>
      <c r="G1686">
        <v>33.799999999999997</v>
      </c>
      <c r="H1686">
        <v>0</v>
      </c>
      <c r="K1686">
        <v>22.3</v>
      </c>
      <c r="L1686">
        <v>132.66999999999999</v>
      </c>
      <c r="N1686">
        <v>7.8</v>
      </c>
      <c r="O1686">
        <v>22.2</v>
      </c>
      <c r="P1686">
        <v>68.849999999999994</v>
      </c>
      <c r="Q1686" t="s">
        <v>21</v>
      </c>
    </row>
    <row r="1687" spans="1:17" x14ac:dyDescent="0.3">
      <c r="A1687" t="s">
        <v>17</v>
      </c>
      <c r="B1687" s="1">
        <v>38211</v>
      </c>
      <c r="C1687">
        <v>31.1</v>
      </c>
      <c r="D1687">
        <v>22.1</v>
      </c>
      <c r="E1687">
        <v>27.2</v>
      </c>
      <c r="G1687">
        <v>33.1</v>
      </c>
      <c r="H1687">
        <v>0</v>
      </c>
      <c r="K1687">
        <v>22.3</v>
      </c>
      <c r="L1687">
        <v>123.33</v>
      </c>
      <c r="N1687">
        <v>8.6</v>
      </c>
      <c r="O1687">
        <v>19.399999999999999</v>
      </c>
      <c r="P1687">
        <v>68.459999999999994</v>
      </c>
      <c r="Q1687" t="s">
        <v>21</v>
      </c>
    </row>
    <row r="1688" spans="1:17" x14ac:dyDescent="0.3">
      <c r="A1688" t="s">
        <v>17</v>
      </c>
      <c r="B1688" s="1">
        <v>38212</v>
      </c>
      <c r="C1688">
        <v>30.1</v>
      </c>
      <c r="D1688">
        <v>18</v>
      </c>
      <c r="E1688">
        <v>26.6</v>
      </c>
      <c r="G1688">
        <v>32.6</v>
      </c>
      <c r="H1688">
        <v>0</v>
      </c>
      <c r="K1688">
        <v>14.8</v>
      </c>
      <c r="L1688">
        <v>113.08</v>
      </c>
      <c r="N1688">
        <v>8.8000000000000007</v>
      </c>
      <c r="O1688">
        <v>24.4</v>
      </c>
      <c r="P1688">
        <v>72.28</v>
      </c>
      <c r="Q1688" t="s">
        <v>21</v>
      </c>
    </row>
    <row r="1689" spans="1:17" x14ac:dyDescent="0.3">
      <c r="A1689" t="s">
        <v>17</v>
      </c>
      <c r="B1689" s="1">
        <v>38213</v>
      </c>
      <c r="C1689">
        <v>30.9</v>
      </c>
      <c r="D1689">
        <v>17.8</v>
      </c>
      <c r="E1689">
        <v>26.4</v>
      </c>
      <c r="G1689">
        <v>32.299999999999997</v>
      </c>
      <c r="H1689">
        <v>0</v>
      </c>
      <c r="K1689">
        <v>20.5</v>
      </c>
      <c r="L1689">
        <v>119.7</v>
      </c>
      <c r="N1689">
        <v>8.3000000000000007</v>
      </c>
      <c r="O1689">
        <v>30.7</v>
      </c>
      <c r="P1689">
        <v>68.599999999999994</v>
      </c>
      <c r="Q1689" t="s">
        <v>19</v>
      </c>
    </row>
    <row r="1690" spans="1:17" x14ac:dyDescent="0.3">
      <c r="A1690" t="s">
        <v>17</v>
      </c>
      <c r="B1690" s="1">
        <v>38214</v>
      </c>
      <c r="C1690">
        <v>31.1</v>
      </c>
      <c r="D1690">
        <v>21.1</v>
      </c>
      <c r="E1690">
        <v>26.2</v>
      </c>
      <c r="G1690">
        <v>31.5</v>
      </c>
      <c r="H1690">
        <v>0</v>
      </c>
      <c r="K1690">
        <v>20.5</v>
      </c>
      <c r="L1690">
        <v>100</v>
      </c>
      <c r="N1690">
        <v>7.9</v>
      </c>
      <c r="O1690">
        <v>35.700000000000003</v>
      </c>
      <c r="P1690">
        <v>68.27</v>
      </c>
      <c r="Q1690" t="s">
        <v>19</v>
      </c>
    </row>
    <row r="1691" spans="1:17" x14ac:dyDescent="0.3">
      <c r="A1691" t="s">
        <v>17</v>
      </c>
      <c r="B1691" s="1">
        <v>38215</v>
      </c>
      <c r="C1691">
        <v>30.1</v>
      </c>
      <c r="D1691">
        <v>17</v>
      </c>
      <c r="E1691">
        <v>25.3</v>
      </c>
      <c r="G1691">
        <v>31.4</v>
      </c>
      <c r="H1691">
        <v>0</v>
      </c>
      <c r="K1691">
        <v>22.3</v>
      </c>
      <c r="L1691">
        <v>152.85</v>
      </c>
      <c r="N1691">
        <v>8.6</v>
      </c>
      <c r="O1691">
        <v>35.1</v>
      </c>
      <c r="P1691">
        <v>66.84</v>
      </c>
      <c r="Q1691" t="s">
        <v>19</v>
      </c>
    </row>
    <row r="1692" spans="1:17" x14ac:dyDescent="0.3">
      <c r="A1692" t="s">
        <v>17</v>
      </c>
      <c r="B1692" s="1">
        <v>38216</v>
      </c>
      <c r="C1692">
        <v>31.1</v>
      </c>
      <c r="D1692">
        <v>14</v>
      </c>
      <c r="E1692">
        <v>25.5</v>
      </c>
      <c r="G1692">
        <v>31</v>
      </c>
      <c r="H1692">
        <v>0</v>
      </c>
      <c r="K1692">
        <v>22.3</v>
      </c>
      <c r="L1692">
        <v>110</v>
      </c>
      <c r="N1692">
        <v>8.8000000000000007</v>
      </c>
      <c r="O1692">
        <v>26.9</v>
      </c>
      <c r="P1692">
        <v>66.89</v>
      </c>
      <c r="Q1692" t="s">
        <v>19</v>
      </c>
    </row>
    <row r="1693" spans="1:17" x14ac:dyDescent="0.3">
      <c r="A1693" t="s">
        <v>17</v>
      </c>
      <c r="B1693" s="1">
        <v>38217</v>
      </c>
      <c r="C1693">
        <v>29.1</v>
      </c>
      <c r="D1693">
        <v>21.1</v>
      </c>
      <c r="E1693">
        <v>26.3</v>
      </c>
      <c r="G1693">
        <v>30.4</v>
      </c>
      <c r="H1693">
        <v>0</v>
      </c>
      <c r="K1693">
        <v>18.399999999999999</v>
      </c>
      <c r="L1693">
        <v>141.93</v>
      </c>
      <c r="N1693">
        <v>8.6</v>
      </c>
      <c r="O1693">
        <v>23.8</v>
      </c>
      <c r="P1693">
        <v>67.31</v>
      </c>
      <c r="Q1693" t="s">
        <v>21</v>
      </c>
    </row>
    <row r="1694" spans="1:17" x14ac:dyDescent="0.3">
      <c r="A1694" t="s">
        <v>17</v>
      </c>
      <c r="B1694" s="1">
        <v>38218</v>
      </c>
      <c r="C1694">
        <v>30.1</v>
      </c>
      <c r="D1694">
        <v>18</v>
      </c>
      <c r="E1694">
        <v>26.7</v>
      </c>
      <c r="G1694">
        <v>32</v>
      </c>
      <c r="H1694">
        <v>0</v>
      </c>
      <c r="K1694">
        <v>22.3</v>
      </c>
      <c r="L1694">
        <v>135.38</v>
      </c>
      <c r="N1694">
        <v>8.9</v>
      </c>
      <c r="O1694">
        <v>26</v>
      </c>
      <c r="P1694">
        <v>66.489999999999995</v>
      </c>
      <c r="Q1694" t="s">
        <v>19</v>
      </c>
    </row>
    <row r="1695" spans="1:17" x14ac:dyDescent="0.3">
      <c r="A1695" t="s">
        <v>17</v>
      </c>
      <c r="B1695" s="1">
        <v>38219</v>
      </c>
      <c r="C1695">
        <v>30.1</v>
      </c>
      <c r="D1695">
        <v>23.1</v>
      </c>
      <c r="E1695">
        <v>27.1</v>
      </c>
      <c r="G1695">
        <v>33.4</v>
      </c>
      <c r="H1695">
        <v>0</v>
      </c>
      <c r="K1695">
        <v>25.9</v>
      </c>
      <c r="L1695">
        <v>156</v>
      </c>
      <c r="N1695">
        <v>8.9</v>
      </c>
      <c r="O1695">
        <v>29.9</v>
      </c>
      <c r="P1695">
        <v>71.77</v>
      </c>
      <c r="Q1695" t="s">
        <v>19</v>
      </c>
    </row>
    <row r="1696" spans="1:17" x14ac:dyDescent="0.3">
      <c r="A1696" t="s">
        <v>17</v>
      </c>
      <c r="B1696" s="1">
        <v>38220</v>
      </c>
      <c r="C1696">
        <v>30.7</v>
      </c>
      <c r="D1696">
        <v>19.899999999999999</v>
      </c>
      <c r="E1696">
        <v>26.7</v>
      </c>
      <c r="G1696">
        <v>33.4</v>
      </c>
      <c r="H1696">
        <v>0</v>
      </c>
      <c r="K1696">
        <v>24.1</v>
      </c>
      <c r="L1696">
        <v>108</v>
      </c>
      <c r="N1696">
        <v>9.1999999999999993</v>
      </c>
      <c r="O1696">
        <v>28.6</v>
      </c>
      <c r="P1696">
        <v>77.36</v>
      </c>
      <c r="Q1696" t="s">
        <v>19</v>
      </c>
    </row>
    <row r="1697" spans="1:17" x14ac:dyDescent="0.3">
      <c r="A1697" t="s">
        <v>17</v>
      </c>
      <c r="B1697" s="1">
        <v>38221</v>
      </c>
      <c r="C1697">
        <v>30.7</v>
      </c>
      <c r="D1697">
        <v>18.5</v>
      </c>
      <c r="E1697">
        <v>26.6</v>
      </c>
      <c r="G1697">
        <v>32.6</v>
      </c>
      <c r="H1697">
        <v>0</v>
      </c>
      <c r="K1697">
        <v>18.399999999999999</v>
      </c>
      <c r="L1697">
        <v>116.92</v>
      </c>
      <c r="N1697">
        <v>9.4</v>
      </c>
      <c r="O1697">
        <v>25.6</v>
      </c>
      <c r="P1697">
        <v>74.64</v>
      </c>
      <c r="Q1697" t="s">
        <v>19</v>
      </c>
    </row>
    <row r="1698" spans="1:17" x14ac:dyDescent="0.3">
      <c r="A1698" t="s">
        <v>17</v>
      </c>
      <c r="B1698" s="1">
        <v>38222</v>
      </c>
      <c r="C1698">
        <v>31.1</v>
      </c>
      <c r="D1698">
        <v>22.1</v>
      </c>
      <c r="E1698">
        <v>26.7</v>
      </c>
      <c r="G1698">
        <v>32</v>
      </c>
      <c r="H1698">
        <v>0</v>
      </c>
      <c r="K1698">
        <v>18.399999999999999</v>
      </c>
      <c r="L1698">
        <v>132.71</v>
      </c>
      <c r="N1698">
        <v>7.4</v>
      </c>
      <c r="O1698">
        <v>27.7</v>
      </c>
      <c r="P1698">
        <v>70.650000000000006</v>
      </c>
      <c r="Q1698" t="s">
        <v>19</v>
      </c>
    </row>
    <row r="1699" spans="1:17" x14ac:dyDescent="0.3">
      <c r="A1699" t="s">
        <v>17</v>
      </c>
      <c r="B1699" s="1">
        <v>38223</v>
      </c>
      <c r="C1699">
        <v>31.1</v>
      </c>
      <c r="D1699">
        <v>19.2</v>
      </c>
      <c r="E1699">
        <v>26.7</v>
      </c>
      <c r="G1699">
        <v>33.799999999999997</v>
      </c>
      <c r="H1699">
        <v>0</v>
      </c>
      <c r="K1699">
        <v>21.7</v>
      </c>
      <c r="L1699">
        <v>162</v>
      </c>
      <c r="N1699">
        <v>8.6</v>
      </c>
      <c r="O1699">
        <v>35</v>
      </c>
      <c r="P1699">
        <v>69.44</v>
      </c>
      <c r="Q1699" t="s">
        <v>19</v>
      </c>
    </row>
    <row r="1700" spans="1:17" x14ac:dyDescent="0.3">
      <c r="A1700" t="s">
        <v>17</v>
      </c>
      <c r="B1700" s="1">
        <v>38224</v>
      </c>
      <c r="C1700">
        <v>31.4</v>
      </c>
      <c r="D1700">
        <v>22.1</v>
      </c>
      <c r="E1700">
        <v>26.4</v>
      </c>
      <c r="G1700">
        <v>32</v>
      </c>
      <c r="H1700">
        <v>0</v>
      </c>
      <c r="K1700">
        <v>18.399999999999999</v>
      </c>
      <c r="L1700">
        <v>137.5</v>
      </c>
      <c r="N1700">
        <v>8.6999999999999993</v>
      </c>
      <c r="O1700">
        <v>34.200000000000003</v>
      </c>
      <c r="P1700">
        <v>68.849999999999994</v>
      </c>
      <c r="Q1700" t="s">
        <v>19</v>
      </c>
    </row>
    <row r="1701" spans="1:17" x14ac:dyDescent="0.3">
      <c r="A1701" t="s">
        <v>17</v>
      </c>
      <c r="B1701" s="1">
        <v>38225</v>
      </c>
      <c r="C1701">
        <v>31.2</v>
      </c>
      <c r="D1701">
        <v>18.3</v>
      </c>
      <c r="E1701">
        <v>26.3</v>
      </c>
      <c r="G1701">
        <v>32.5</v>
      </c>
      <c r="H1701">
        <v>0</v>
      </c>
      <c r="K1701">
        <v>18.399999999999999</v>
      </c>
      <c r="L1701">
        <v>162.9</v>
      </c>
      <c r="N1701">
        <v>7.7</v>
      </c>
      <c r="O1701">
        <v>50</v>
      </c>
      <c r="P1701">
        <v>69.98</v>
      </c>
      <c r="Q1701" t="s">
        <v>19</v>
      </c>
    </row>
    <row r="1702" spans="1:17" x14ac:dyDescent="0.3">
      <c r="A1702" t="s">
        <v>17</v>
      </c>
      <c r="B1702" s="1">
        <v>38226</v>
      </c>
      <c r="C1702">
        <v>31.1</v>
      </c>
      <c r="D1702">
        <v>17.2</v>
      </c>
      <c r="E1702">
        <v>26.7</v>
      </c>
      <c r="G1702">
        <v>33.4</v>
      </c>
      <c r="H1702">
        <v>0</v>
      </c>
      <c r="K1702">
        <v>18.399999999999999</v>
      </c>
      <c r="L1702">
        <v>128.66999999999999</v>
      </c>
      <c r="N1702">
        <v>7.7</v>
      </c>
      <c r="O1702">
        <v>21.7</v>
      </c>
      <c r="P1702">
        <v>70.75</v>
      </c>
      <c r="Q1702" t="s">
        <v>21</v>
      </c>
    </row>
    <row r="1703" spans="1:17" x14ac:dyDescent="0.3">
      <c r="A1703" t="s">
        <v>17</v>
      </c>
      <c r="B1703" s="1">
        <v>38227</v>
      </c>
      <c r="C1703">
        <v>31.2</v>
      </c>
      <c r="D1703">
        <v>20.7</v>
      </c>
      <c r="E1703">
        <v>27.3</v>
      </c>
      <c r="G1703">
        <v>33.1</v>
      </c>
      <c r="H1703">
        <v>0</v>
      </c>
      <c r="K1703">
        <v>27.7</v>
      </c>
      <c r="L1703">
        <v>123.64</v>
      </c>
      <c r="N1703">
        <v>8.5</v>
      </c>
      <c r="O1703">
        <v>22.3</v>
      </c>
      <c r="P1703">
        <v>68.709999999999994</v>
      </c>
      <c r="Q1703" t="s">
        <v>21</v>
      </c>
    </row>
    <row r="1704" spans="1:17" x14ac:dyDescent="0.3">
      <c r="A1704" t="s">
        <v>17</v>
      </c>
      <c r="B1704" s="1">
        <v>38228</v>
      </c>
      <c r="C1704">
        <v>32.200000000000003</v>
      </c>
      <c r="D1704">
        <v>20.100000000000001</v>
      </c>
      <c r="E1704">
        <v>27.3</v>
      </c>
      <c r="G1704">
        <v>33.6</v>
      </c>
      <c r="H1704">
        <v>0</v>
      </c>
      <c r="K1704">
        <v>18.399999999999999</v>
      </c>
      <c r="L1704">
        <v>132.09</v>
      </c>
      <c r="N1704">
        <v>8.6999999999999993</v>
      </c>
      <c r="O1704">
        <v>23.7</v>
      </c>
      <c r="P1704">
        <v>66.959999999999994</v>
      </c>
      <c r="Q1704" t="s">
        <v>21</v>
      </c>
    </row>
    <row r="1705" spans="1:17" x14ac:dyDescent="0.3">
      <c r="A1705" t="s">
        <v>17</v>
      </c>
      <c r="B1705" s="1">
        <v>38229</v>
      </c>
      <c r="C1705">
        <v>31.1</v>
      </c>
      <c r="D1705">
        <v>20.5</v>
      </c>
      <c r="E1705">
        <v>27.8</v>
      </c>
      <c r="G1705">
        <v>34</v>
      </c>
      <c r="H1705">
        <v>0</v>
      </c>
      <c r="K1705">
        <v>25.9</v>
      </c>
      <c r="L1705">
        <v>132.08000000000001</v>
      </c>
      <c r="N1705">
        <v>9</v>
      </c>
      <c r="O1705">
        <v>17.3</v>
      </c>
      <c r="P1705">
        <v>69.2</v>
      </c>
      <c r="Q1705" t="s">
        <v>21</v>
      </c>
    </row>
    <row r="1706" spans="1:17" x14ac:dyDescent="0.3">
      <c r="A1706" t="s">
        <v>17</v>
      </c>
      <c r="B1706" s="1">
        <v>38230</v>
      </c>
      <c r="C1706">
        <v>31.1</v>
      </c>
      <c r="D1706">
        <v>22.1</v>
      </c>
      <c r="E1706">
        <v>27.1</v>
      </c>
      <c r="G1706">
        <v>33.799999999999997</v>
      </c>
      <c r="H1706">
        <v>0</v>
      </c>
      <c r="K1706">
        <v>27.5</v>
      </c>
      <c r="L1706">
        <v>130.22999999999999</v>
      </c>
      <c r="N1706">
        <v>8.6</v>
      </c>
      <c r="O1706">
        <v>28.2</v>
      </c>
      <c r="P1706">
        <v>72.17</v>
      </c>
      <c r="Q1706" t="s">
        <v>19</v>
      </c>
    </row>
    <row r="1707" spans="1:17" x14ac:dyDescent="0.3">
      <c r="A1707" t="s">
        <v>17</v>
      </c>
      <c r="B1707" s="1">
        <v>38231</v>
      </c>
      <c r="C1707">
        <v>31.1</v>
      </c>
      <c r="D1707">
        <v>23.6</v>
      </c>
      <c r="E1707">
        <v>27.5</v>
      </c>
      <c r="G1707">
        <v>34.1</v>
      </c>
      <c r="H1707">
        <v>0</v>
      </c>
      <c r="K1707">
        <v>22.3</v>
      </c>
      <c r="L1707">
        <v>119</v>
      </c>
      <c r="N1707">
        <v>8.8000000000000007</v>
      </c>
      <c r="O1707">
        <v>16.899999999999999</v>
      </c>
      <c r="P1707">
        <v>72.69</v>
      </c>
      <c r="Q1707" t="s">
        <v>21</v>
      </c>
    </row>
    <row r="1708" spans="1:17" x14ac:dyDescent="0.3">
      <c r="A1708" t="s">
        <v>17</v>
      </c>
      <c r="B1708" s="1">
        <v>38232</v>
      </c>
      <c r="C1708">
        <v>30.7</v>
      </c>
      <c r="D1708">
        <v>19.2</v>
      </c>
      <c r="E1708">
        <v>26.9</v>
      </c>
      <c r="G1708">
        <v>34.299999999999997</v>
      </c>
      <c r="H1708">
        <v>0</v>
      </c>
      <c r="K1708">
        <v>22.3</v>
      </c>
      <c r="L1708">
        <v>125</v>
      </c>
      <c r="N1708">
        <v>8.6999999999999993</v>
      </c>
      <c r="O1708">
        <v>18.3</v>
      </c>
      <c r="P1708">
        <v>72.569999999999993</v>
      </c>
      <c r="Q1708" t="s">
        <v>21</v>
      </c>
    </row>
    <row r="1709" spans="1:17" x14ac:dyDescent="0.3">
      <c r="A1709" t="s">
        <v>17</v>
      </c>
      <c r="B1709" s="1">
        <v>38233</v>
      </c>
      <c r="C1709">
        <v>31.1</v>
      </c>
      <c r="D1709">
        <v>19.899999999999999</v>
      </c>
      <c r="E1709">
        <v>27</v>
      </c>
      <c r="G1709">
        <v>35.6</v>
      </c>
      <c r="H1709">
        <v>0</v>
      </c>
      <c r="K1709">
        <v>27.3</v>
      </c>
      <c r="L1709">
        <v>106.64</v>
      </c>
      <c r="N1709">
        <v>9</v>
      </c>
      <c r="O1709">
        <v>19.399999999999999</v>
      </c>
      <c r="P1709">
        <v>75.510000000000005</v>
      </c>
      <c r="Q1709" t="s">
        <v>21</v>
      </c>
    </row>
    <row r="1710" spans="1:17" x14ac:dyDescent="0.3">
      <c r="A1710" t="s">
        <v>17</v>
      </c>
      <c r="B1710" s="1">
        <v>38234</v>
      </c>
      <c r="C1710">
        <v>31.1</v>
      </c>
      <c r="D1710">
        <v>22.5</v>
      </c>
      <c r="E1710">
        <v>27.8</v>
      </c>
      <c r="G1710">
        <v>34.700000000000003</v>
      </c>
      <c r="H1710">
        <v>0</v>
      </c>
      <c r="K1710">
        <v>25.6</v>
      </c>
      <c r="L1710">
        <v>151.38</v>
      </c>
      <c r="N1710">
        <v>9.6</v>
      </c>
      <c r="O1710">
        <v>27.9</v>
      </c>
      <c r="P1710">
        <v>71.349999999999994</v>
      </c>
      <c r="Q1710" t="s">
        <v>19</v>
      </c>
    </row>
    <row r="1711" spans="1:17" x14ac:dyDescent="0.3">
      <c r="A1711" t="s">
        <v>17</v>
      </c>
      <c r="B1711" s="1">
        <v>38235</v>
      </c>
      <c r="C1711">
        <v>31.1</v>
      </c>
      <c r="D1711">
        <v>18.5</v>
      </c>
      <c r="E1711">
        <v>27.7</v>
      </c>
      <c r="G1711">
        <v>35.200000000000003</v>
      </c>
      <c r="H1711">
        <v>0</v>
      </c>
      <c r="K1711">
        <v>22.3</v>
      </c>
      <c r="L1711">
        <v>123.31</v>
      </c>
      <c r="N1711">
        <v>9.1</v>
      </c>
      <c r="O1711">
        <v>31.4</v>
      </c>
      <c r="P1711">
        <v>71.03</v>
      </c>
      <c r="Q1711" t="s">
        <v>19</v>
      </c>
    </row>
    <row r="1712" spans="1:17" x14ac:dyDescent="0.3">
      <c r="A1712" t="s">
        <v>17</v>
      </c>
      <c r="B1712" s="1">
        <v>38236</v>
      </c>
      <c r="C1712">
        <v>31.6</v>
      </c>
      <c r="D1712">
        <v>19.2</v>
      </c>
      <c r="E1712">
        <v>26.9</v>
      </c>
      <c r="G1712">
        <v>33.9</v>
      </c>
      <c r="H1712">
        <v>0</v>
      </c>
      <c r="K1712">
        <v>18.399999999999999</v>
      </c>
      <c r="L1712">
        <v>143.33000000000001</v>
      </c>
      <c r="N1712">
        <v>9</v>
      </c>
      <c r="O1712">
        <v>28.9</v>
      </c>
      <c r="P1712">
        <v>72.849999999999994</v>
      </c>
      <c r="Q1712" t="s">
        <v>19</v>
      </c>
    </row>
    <row r="1713" spans="1:17" x14ac:dyDescent="0.3">
      <c r="A1713" t="s">
        <v>17</v>
      </c>
      <c r="B1713" s="1">
        <v>38237</v>
      </c>
      <c r="C1713">
        <v>32.1</v>
      </c>
      <c r="D1713">
        <v>20.9</v>
      </c>
      <c r="E1713">
        <v>28</v>
      </c>
      <c r="G1713">
        <v>33.6</v>
      </c>
      <c r="H1713">
        <v>0</v>
      </c>
      <c r="K1713">
        <v>22.3</v>
      </c>
      <c r="L1713">
        <v>99.77</v>
      </c>
      <c r="N1713">
        <v>8.5</v>
      </c>
      <c r="O1713">
        <v>31.2</v>
      </c>
      <c r="P1713">
        <v>63.53</v>
      </c>
      <c r="Q1713" t="s">
        <v>19</v>
      </c>
    </row>
    <row r="1714" spans="1:17" x14ac:dyDescent="0.3">
      <c r="A1714" t="s">
        <v>17</v>
      </c>
      <c r="B1714" s="1">
        <v>38238</v>
      </c>
      <c r="C1714">
        <v>32.1</v>
      </c>
      <c r="D1714">
        <v>22.4</v>
      </c>
      <c r="E1714">
        <v>28</v>
      </c>
      <c r="G1714">
        <v>34.299999999999997</v>
      </c>
      <c r="H1714">
        <v>0</v>
      </c>
      <c r="K1714">
        <v>27.7</v>
      </c>
      <c r="L1714">
        <v>134</v>
      </c>
      <c r="N1714">
        <v>8.3000000000000007</v>
      </c>
      <c r="O1714">
        <v>24.4</v>
      </c>
      <c r="P1714">
        <v>68.010000000000005</v>
      </c>
      <c r="Q1714" t="s">
        <v>21</v>
      </c>
    </row>
    <row r="1715" spans="1:17" x14ac:dyDescent="0.3">
      <c r="A1715" t="s">
        <v>17</v>
      </c>
      <c r="B1715" s="1">
        <v>38239</v>
      </c>
      <c r="C1715">
        <v>32.1</v>
      </c>
      <c r="D1715">
        <v>20.2</v>
      </c>
      <c r="E1715">
        <v>26.1</v>
      </c>
      <c r="G1715">
        <v>34.299999999999997</v>
      </c>
      <c r="H1715">
        <v>0</v>
      </c>
      <c r="K1715">
        <v>20.5</v>
      </c>
      <c r="L1715">
        <v>150</v>
      </c>
      <c r="N1715">
        <v>8</v>
      </c>
      <c r="O1715">
        <v>24.2</v>
      </c>
      <c r="P1715">
        <v>76.47</v>
      </c>
      <c r="Q1715" t="s">
        <v>21</v>
      </c>
    </row>
    <row r="1716" spans="1:17" x14ac:dyDescent="0.3">
      <c r="A1716" t="s">
        <v>17</v>
      </c>
      <c r="B1716" s="1">
        <v>38240</v>
      </c>
      <c r="C1716">
        <v>33.1</v>
      </c>
      <c r="D1716">
        <v>23.9</v>
      </c>
      <c r="E1716">
        <v>28.6</v>
      </c>
      <c r="G1716">
        <v>34.700000000000003</v>
      </c>
      <c r="H1716">
        <v>0</v>
      </c>
      <c r="K1716">
        <v>24.1</v>
      </c>
      <c r="L1716">
        <v>110.71</v>
      </c>
      <c r="N1716">
        <v>9.5</v>
      </c>
      <c r="O1716">
        <v>8.3000000000000007</v>
      </c>
      <c r="P1716">
        <v>64.31</v>
      </c>
      <c r="Q1716" t="s">
        <v>21</v>
      </c>
    </row>
    <row r="1717" spans="1:17" x14ac:dyDescent="0.3">
      <c r="A1717" t="s">
        <v>17</v>
      </c>
      <c r="B1717" s="1">
        <v>38241</v>
      </c>
      <c r="C1717">
        <v>32.1</v>
      </c>
      <c r="D1717">
        <v>20.7</v>
      </c>
      <c r="E1717">
        <v>28.1</v>
      </c>
      <c r="G1717">
        <v>33.799999999999997</v>
      </c>
      <c r="H1717">
        <v>0</v>
      </c>
      <c r="K1717">
        <v>22.3</v>
      </c>
      <c r="L1717">
        <v>154.54</v>
      </c>
      <c r="N1717">
        <v>8.6999999999999993</v>
      </c>
      <c r="O1717">
        <v>20.399999999999999</v>
      </c>
      <c r="P1717">
        <v>64.959999999999994</v>
      </c>
      <c r="Q1717" t="s">
        <v>21</v>
      </c>
    </row>
    <row r="1718" spans="1:17" x14ac:dyDescent="0.3">
      <c r="A1718" t="s">
        <v>17</v>
      </c>
      <c r="B1718" s="1">
        <v>38242</v>
      </c>
      <c r="C1718">
        <v>32.4</v>
      </c>
      <c r="D1718">
        <v>23.1</v>
      </c>
      <c r="E1718">
        <v>28.2</v>
      </c>
      <c r="G1718">
        <v>35</v>
      </c>
      <c r="H1718">
        <v>0</v>
      </c>
      <c r="K1718">
        <v>22.3</v>
      </c>
      <c r="L1718">
        <v>135.83000000000001</v>
      </c>
      <c r="N1718">
        <v>8.3000000000000007</v>
      </c>
      <c r="O1718">
        <v>21.3</v>
      </c>
      <c r="P1718">
        <v>69.239999999999995</v>
      </c>
      <c r="Q1718" t="s">
        <v>21</v>
      </c>
    </row>
    <row r="1719" spans="1:17" x14ac:dyDescent="0.3">
      <c r="A1719" t="s">
        <v>17</v>
      </c>
      <c r="B1719" s="1">
        <v>38243</v>
      </c>
      <c r="C1719">
        <v>32.1</v>
      </c>
      <c r="D1719">
        <v>21.2</v>
      </c>
      <c r="E1719">
        <v>28.3</v>
      </c>
      <c r="G1719">
        <v>35</v>
      </c>
      <c r="H1719">
        <v>0</v>
      </c>
      <c r="K1719">
        <v>22.3</v>
      </c>
      <c r="L1719">
        <v>115</v>
      </c>
      <c r="N1719">
        <v>8.9</v>
      </c>
      <c r="O1719">
        <v>30.7</v>
      </c>
      <c r="P1719">
        <v>68.98</v>
      </c>
      <c r="Q1719" t="s">
        <v>19</v>
      </c>
    </row>
    <row r="1720" spans="1:17" x14ac:dyDescent="0.3">
      <c r="A1720" t="s">
        <v>17</v>
      </c>
      <c r="B1720" s="1">
        <v>38244</v>
      </c>
      <c r="C1720">
        <v>31.2</v>
      </c>
      <c r="D1720">
        <v>21.3</v>
      </c>
      <c r="E1720">
        <v>28.7</v>
      </c>
      <c r="G1720">
        <v>35.6</v>
      </c>
      <c r="H1720">
        <v>0</v>
      </c>
      <c r="K1720">
        <v>22.3</v>
      </c>
      <c r="L1720">
        <v>110</v>
      </c>
      <c r="N1720">
        <v>9.6999999999999993</v>
      </c>
      <c r="O1720">
        <v>19.399999999999999</v>
      </c>
      <c r="P1720">
        <v>68.45</v>
      </c>
      <c r="Q1720" t="s">
        <v>21</v>
      </c>
    </row>
    <row r="1721" spans="1:17" x14ac:dyDescent="0.3">
      <c r="A1721" t="s">
        <v>17</v>
      </c>
      <c r="B1721" s="1">
        <v>38245</v>
      </c>
      <c r="C1721">
        <v>32.1</v>
      </c>
      <c r="D1721">
        <v>26.3</v>
      </c>
      <c r="E1721">
        <v>28.9</v>
      </c>
      <c r="G1721">
        <v>34.700000000000003</v>
      </c>
      <c r="H1721">
        <v>1</v>
      </c>
      <c r="K1721">
        <v>25.9</v>
      </c>
      <c r="L1721">
        <v>110.59</v>
      </c>
      <c r="N1721">
        <v>9.5</v>
      </c>
      <c r="O1721">
        <v>35.299999999999997</v>
      </c>
      <c r="P1721">
        <v>65.95</v>
      </c>
      <c r="Q1721" t="s">
        <v>18</v>
      </c>
    </row>
    <row r="1722" spans="1:17" x14ac:dyDescent="0.3">
      <c r="A1722" t="s">
        <v>17</v>
      </c>
      <c r="B1722" s="1">
        <v>38246</v>
      </c>
      <c r="C1722">
        <v>32.6</v>
      </c>
      <c r="D1722">
        <v>21.1</v>
      </c>
      <c r="E1722">
        <v>27.1</v>
      </c>
      <c r="G1722">
        <v>39.1</v>
      </c>
      <c r="H1722">
        <v>29</v>
      </c>
      <c r="K1722">
        <v>18.399999999999999</v>
      </c>
      <c r="L1722">
        <v>146.91999999999999</v>
      </c>
      <c r="N1722">
        <v>8.3000000000000007</v>
      </c>
      <c r="O1722">
        <v>38.700000000000003</v>
      </c>
      <c r="P1722">
        <v>74.38</v>
      </c>
      <c r="Q1722" t="s">
        <v>18</v>
      </c>
    </row>
    <row r="1723" spans="1:17" x14ac:dyDescent="0.3">
      <c r="A1723" t="s">
        <v>17</v>
      </c>
      <c r="B1723" s="1">
        <v>38247</v>
      </c>
      <c r="C1723">
        <v>30.6</v>
      </c>
      <c r="D1723">
        <v>23.1</v>
      </c>
      <c r="E1723">
        <v>27.7</v>
      </c>
      <c r="G1723">
        <v>33.4</v>
      </c>
      <c r="H1723">
        <v>0</v>
      </c>
      <c r="K1723">
        <v>25.9</v>
      </c>
      <c r="L1723">
        <v>125.63</v>
      </c>
      <c r="N1723">
        <v>8.8000000000000007</v>
      </c>
      <c r="O1723">
        <v>21.1</v>
      </c>
      <c r="P1723">
        <v>69.97</v>
      </c>
      <c r="Q1723" t="s">
        <v>21</v>
      </c>
    </row>
    <row r="1724" spans="1:17" x14ac:dyDescent="0.3">
      <c r="A1724" t="s">
        <v>17</v>
      </c>
      <c r="B1724" s="1">
        <v>38248</v>
      </c>
      <c r="C1724">
        <v>32.200000000000003</v>
      </c>
      <c r="D1724">
        <v>19.8</v>
      </c>
      <c r="E1724">
        <v>27.6</v>
      </c>
      <c r="G1724">
        <v>34.200000000000003</v>
      </c>
      <c r="H1724">
        <v>0</v>
      </c>
      <c r="K1724">
        <v>22.3</v>
      </c>
      <c r="L1724">
        <v>123</v>
      </c>
      <c r="N1724">
        <v>8.1999999999999993</v>
      </c>
      <c r="O1724">
        <v>34.4</v>
      </c>
      <c r="P1724">
        <v>69.12</v>
      </c>
      <c r="Q1724" t="s">
        <v>19</v>
      </c>
    </row>
    <row r="1725" spans="1:17" x14ac:dyDescent="0.3">
      <c r="A1725" t="s">
        <v>17</v>
      </c>
      <c r="B1725" s="1">
        <v>38249</v>
      </c>
      <c r="C1725">
        <v>32.1</v>
      </c>
      <c r="D1725">
        <v>21.8</v>
      </c>
      <c r="E1725">
        <v>28.7</v>
      </c>
      <c r="G1725">
        <v>35.299999999999997</v>
      </c>
      <c r="H1725">
        <v>0</v>
      </c>
      <c r="K1725">
        <v>36.1</v>
      </c>
      <c r="L1725">
        <v>108</v>
      </c>
      <c r="N1725">
        <v>9.1999999999999993</v>
      </c>
      <c r="O1725">
        <v>20.9</v>
      </c>
      <c r="P1725">
        <v>66.510000000000005</v>
      </c>
      <c r="Q1725" t="s">
        <v>21</v>
      </c>
    </row>
    <row r="1726" spans="1:17" x14ac:dyDescent="0.3">
      <c r="A1726" t="s">
        <v>17</v>
      </c>
      <c r="B1726" s="1">
        <v>38250</v>
      </c>
      <c r="C1726">
        <v>31.1</v>
      </c>
      <c r="D1726">
        <v>21.8</v>
      </c>
      <c r="E1726">
        <v>27.8</v>
      </c>
      <c r="G1726">
        <v>35.6</v>
      </c>
      <c r="H1726">
        <v>0</v>
      </c>
      <c r="K1726">
        <v>27.7</v>
      </c>
      <c r="L1726">
        <v>125.83</v>
      </c>
      <c r="N1726">
        <v>9.5</v>
      </c>
      <c r="O1726">
        <v>30.6</v>
      </c>
      <c r="P1726">
        <v>74.87</v>
      </c>
      <c r="Q1726" t="s">
        <v>19</v>
      </c>
    </row>
    <row r="1727" spans="1:17" x14ac:dyDescent="0.3">
      <c r="A1727" t="s">
        <v>17</v>
      </c>
      <c r="B1727" s="1">
        <v>38251</v>
      </c>
      <c r="C1727">
        <v>32.4</v>
      </c>
      <c r="D1727">
        <v>22.2</v>
      </c>
      <c r="E1727">
        <v>28.3</v>
      </c>
      <c r="G1727">
        <v>35</v>
      </c>
      <c r="H1727">
        <v>0</v>
      </c>
      <c r="K1727">
        <v>27.7</v>
      </c>
      <c r="L1727">
        <v>126.09</v>
      </c>
      <c r="N1727">
        <v>8.1999999999999993</v>
      </c>
      <c r="O1727">
        <v>35.6</v>
      </c>
      <c r="P1727">
        <v>69.5</v>
      </c>
      <c r="Q1727" t="s">
        <v>19</v>
      </c>
    </row>
    <row r="1728" spans="1:17" x14ac:dyDescent="0.3">
      <c r="A1728" t="s">
        <v>17</v>
      </c>
      <c r="B1728" s="1">
        <v>38252</v>
      </c>
      <c r="C1728">
        <v>30.4</v>
      </c>
      <c r="D1728">
        <v>23.2</v>
      </c>
      <c r="E1728">
        <v>27.8</v>
      </c>
      <c r="G1728">
        <v>32.9</v>
      </c>
      <c r="H1728">
        <v>0</v>
      </c>
      <c r="K1728">
        <v>14.8</v>
      </c>
      <c r="L1728">
        <v>140</v>
      </c>
      <c r="N1728">
        <v>9.6999999999999993</v>
      </c>
      <c r="O1728">
        <v>37.9</v>
      </c>
      <c r="P1728">
        <v>70.44</v>
      </c>
      <c r="Q1728" t="s">
        <v>19</v>
      </c>
    </row>
    <row r="1729" spans="1:17" x14ac:dyDescent="0.3">
      <c r="A1729" t="s">
        <v>17</v>
      </c>
      <c r="B1729" s="1">
        <v>38253</v>
      </c>
      <c r="C1729">
        <v>32.1</v>
      </c>
      <c r="D1729">
        <v>23.1</v>
      </c>
      <c r="E1729">
        <v>28.4</v>
      </c>
      <c r="G1729">
        <v>33.6</v>
      </c>
      <c r="H1729">
        <v>0</v>
      </c>
      <c r="K1729">
        <v>29.5</v>
      </c>
      <c r="L1729">
        <v>127.27</v>
      </c>
      <c r="N1729">
        <v>8.9</v>
      </c>
      <c r="O1729">
        <v>15.4</v>
      </c>
      <c r="P1729">
        <v>64.62</v>
      </c>
      <c r="Q1729" t="s">
        <v>21</v>
      </c>
    </row>
    <row r="1730" spans="1:17" x14ac:dyDescent="0.3">
      <c r="A1730" t="s">
        <v>17</v>
      </c>
      <c r="B1730" s="1">
        <v>38254</v>
      </c>
      <c r="C1730">
        <v>33.1</v>
      </c>
      <c r="D1730">
        <v>23.1</v>
      </c>
      <c r="E1730">
        <v>27.9</v>
      </c>
      <c r="G1730">
        <v>35.9</v>
      </c>
      <c r="H1730">
        <v>0</v>
      </c>
      <c r="K1730">
        <v>27.7</v>
      </c>
      <c r="L1730">
        <v>122.73</v>
      </c>
      <c r="N1730">
        <v>8</v>
      </c>
      <c r="O1730">
        <v>15.9</v>
      </c>
      <c r="P1730">
        <v>68.52</v>
      </c>
      <c r="Q1730" t="s">
        <v>21</v>
      </c>
    </row>
    <row r="1731" spans="1:17" x14ac:dyDescent="0.3">
      <c r="A1731" t="s">
        <v>17</v>
      </c>
      <c r="B1731" s="1">
        <v>38255</v>
      </c>
      <c r="C1731">
        <v>33.4</v>
      </c>
      <c r="D1731">
        <v>21.4</v>
      </c>
      <c r="E1731">
        <v>28</v>
      </c>
      <c r="G1731">
        <v>36.4</v>
      </c>
      <c r="H1731">
        <v>0</v>
      </c>
      <c r="K1731">
        <v>37.1</v>
      </c>
      <c r="L1731">
        <v>146.91999999999999</v>
      </c>
      <c r="N1731">
        <v>8.4</v>
      </c>
      <c r="O1731">
        <v>35</v>
      </c>
      <c r="P1731">
        <v>71.099999999999994</v>
      </c>
      <c r="Q1731" t="s">
        <v>19</v>
      </c>
    </row>
    <row r="1732" spans="1:17" x14ac:dyDescent="0.3">
      <c r="A1732" t="s">
        <v>17</v>
      </c>
      <c r="B1732" s="1">
        <v>38256</v>
      </c>
      <c r="C1732">
        <v>31.6</v>
      </c>
      <c r="D1732">
        <v>20.2</v>
      </c>
      <c r="E1732">
        <v>27.7</v>
      </c>
      <c r="G1732">
        <v>33.5</v>
      </c>
      <c r="H1732">
        <v>0</v>
      </c>
      <c r="K1732">
        <v>33.5</v>
      </c>
      <c r="L1732">
        <v>125.56</v>
      </c>
      <c r="N1732">
        <v>9.3000000000000007</v>
      </c>
      <c r="O1732">
        <v>37.4</v>
      </c>
      <c r="P1732">
        <v>66.8</v>
      </c>
      <c r="Q1732" t="s">
        <v>19</v>
      </c>
    </row>
    <row r="1733" spans="1:17" x14ac:dyDescent="0.3">
      <c r="A1733" t="s">
        <v>17</v>
      </c>
      <c r="B1733" s="1">
        <v>38257</v>
      </c>
      <c r="C1733">
        <v>31.7</v>
      </c>
      <c r="D1733">
        <v>24.1</v>
      </c>
      <c r="E1733">
        <v>28</v>
      </c>
      <c r="G1733">
        <v>33.4</v>
      </c>
      <c r="H1733">
        <v>0</v>
      </c>
      <c r="K1733">
        <v>37.1</v>
      </c>
      <c r="L1733">
        <v>146</v>
      </c>
      <c r="N1733">
        <v>8.6</v>
      </c>
      <c r="O1733">
        <v>31.8</v>
      </c>
      <c r="P1733">
        <v>68.45</v>
      </c>
      <c r="Q1733" t="s">
        <v>19</v>
      </c>
    </row>
    <row r="1734" spans="1:17" x14ac:dyDescent="0.3">
      <c r="A1734" t="s">
        <v>17</v>
      </c>
      <c r="B1734" s="1">
        <v>38258</v>
      </c>
      <c r="C1734">
        <v>31.1</v>
      </c>
      <c r="D1734">
        <v>20.5</v>
      </c>
      <c r="E1734">
        <v>28.3</v>
      </c>
      <c r="G1734">
        <v>34.700000000000003</v>
      </c>
      <c r="H1734">
        <v>0</v>
      </c>
      <c r="K1734">
        <v>37.1</v>
      </c>
      <c r="L1734">
        <v>137.5</v>
      </c>
      <c r="N1734">
        <v>8.6999999999999993</v>
      </c>
      <c r="O1734">
        <v>18.5</v>
      </c>
      <c r="P1734">
        <v>67.180000000000007</v>
      </c>
      <c r="Q1734" t="s">
        <v>21</v>
      </c>
    </row>
    <row r="1735" spans="1:17" x14ac:dyDescent="0.3">
      <c r="A1735" t="s">
        <v>17</v>
      </c>
      <c r="B1735" s="1">
        <v>38259</v>
      </c>
      <c r="C1735">
        <v>33.4</v>
      </c>
      <c r="D1735">
        <v>21.7</v>
      </c>
      <c r="E1735">
        <v>28.5</v>
      </c>
      <c r="G1735">
        <v>36.5</v>
      </c>
      <c r="H1735">
        <v>0</v>
      </c>
      <c r="K1735">
        <v>27.7</v>
      </c>
      <c r="L1735">
        <v>141.25</v>
      </c>
      <c r="N1735">
        <v>9</v>
      </c>
      <c r="O1735">
        <v>24.2</v>
      </c>
      <c r="P1735">
        <v>66.599999999999994</v>
      </c>
      <c r="Q1735" t="s">
        <v>21</v>
      </c>
    </row>
    <row r="1736" spans="1:17" x14ac:dyDescent="0.3">
      <c r="A1736" t="s">
        <v>17</v>
      </c>
      <c r="B1736" s="1">
        <v>38260</v>
      </c>
      <c r="C1736">
        <v>32.1</v>
      </c>
      <c r="D1736">
        <v>23.7</v>
      </c>
      <c r="E1736">
        <v>28</v>
      </c>
      <c r="G1736">
        <v>36.4</v>
      </c>
      <c r="H1736">
        <v>0</v>
      </c>
      <c r="K1736">
        <v>27.7</v>
      </c>
      <c r="L1736">
        <v>192.29</v>
      </c>
      <c r="N1736">
        <v>8.6</v>
      </c>
      <c r="O1736">
        <v>36.200000000000003</v>
      </c>
      <c r="P1736">
        <v>70.010000000000005</v>
      </c>
      <c r="Q1736" t="s">
        <v>19</v>
      </c>
    </row>
    <row r="1737" spans="1:17" x14ac:dyDescent="0.3">
      <c r="A1737" t="s">
        <v>17</v>
      </c>
      <c r="B1737" s="1">
        <v>38261</v>
      </c>
      <c r="C1737">
        <v>32.200000000000003</v>
      </c>
      <c r="D1737">
        <v>22.3</v>
      </c>
      <c r="E1737">
        <v>27.9</v>
      </c>
      <c r="G1737">
        <v>35.799999999999997</v>
      </c>
      <c r="H1737">
        <v>0</v>
      </c>
      <c r="K1737">
        <v>25.9</v>
      </c>
      <c r="L1737">
        <v>183.5</v>
      </c>
      <c r="N1737">
        <v>8.9</v>
      </c>
      <c r="O1737">
        <v>52.4</v>
      </c>
      <c r="P1737">
        <v>70.56</v>
      </c>
      <c r="Q1737" t="s">
        <v>19</v>
      </c>
    </row>
    <row r="1738" spans="1:17" x14ac:dyDescent="0.3">
      <c r="A1738" t="s">
        <v>17</v>
      </c>
      <c r="B1738" s="1">
        <v>38262</v>
      </c>
      <c r="C1738">
        <v>31.9</v>
      </c>
      <c r="D1738">
        <v>19.3</v>
      </c>
      <c r="E1738">
        <v>27.1</v>
      </c>
      <c r="G1738">
        <v>34.9</v>
      </c>
      <c r="H1738">
        <v>0</v>
      </c>
      <c r="K1738">
        <v>33.5</v>
      </c>
      <c r="L1738">
        <v>164.29</v>
      </c>
      <c r="N1738">
        <v>7.6</v>
      </c>
      <c r="O1738">
        <v>41.2</v>
      </c>
      <c r="P1738">
        <v>70.75</v>
      </c>
      <c r="Q1738" t="s">
        <v>19</v>
      </c>
    </row>
    <row r="1739" spans="1:17" x14ac:dyDescent="0.3">
      <c r="A1739" t="s">
        <v>17</v>
      </c>
      <c r="B1739" s="1">
        <v>38263</v>
      </c>
      <c r="C1739">
        <v>33.4</v>
      </c>
      <c r="D1739">
        <v>21.2</v>
      </c>
      <c r="E1739">
        <v>27.4</v>
      </c>
      <c r="G1739">
        <v>36.200000000000003</v>
      </c>
      <c r="H1739">
        <v>0</v>
      </c>
      <c r="K1739">
        <v>33.5</v>
      </c>
      <c r="L1739">
        <v>144.29</v>
      </c>
      <c r="N1739">
        <v>8.9</v>
      </c>
      <c r="O1739">
        <v>29.7</v>
      </c>
      <c r="P1739">
        <v>69.010000000000005</v>
      </c>
      <c r="Q1739" t="s">
        <v>19</v>
      </c>
    </row>
    <row r="1740" spans="1:17" x14ac:dyDescent="0.3">
      <c r="A1740" t="s">
        <v>17</v>
      </c>
      <c r="B1740" s="1">
        <v>38264</v>
      </c>
      <c r="C1740">
        <v>31.9</v>
      </c>
      <c r="D1740">
        <v>22.4</v>
      </c>
      <c r="E1740">
        <v>26.4</v>
      </c>
      <c r="G1740">
        <v>35.700000000000003</v>
      </c>
      <c r="H1740">
        <v>13</v>
      </c>
      <c r="K1740">
        <v>27.4</v>
      </c>
      <c r="L1740">
        <v>189.67</v>
      </c>
      <c r="N1740">
        <v>8.3000000000000007</v>
      </c>
      <c r="O1740">
        <v>35.9</v>
      </c>
      <c r="P1740">
        <v>73.23</v>
      </c>
      <c r="Q1740" t="s">
        <v>18</v>
      </c>
    </row>
    <row r="1741" spans="1:17" x14ac:dyDescent="0.3">
      <c r="A1741" t="s">
        <v>17</v>
      </c>
      <c r="B1741" s="1">
        <v>38265</v>
      </c>
      <c r="C1741">
        <v>32.9</v>
      </c>
      <c r="D1741">
        <v>20.2</v>
      </c>
      <c r="E1741">
        <v>27.5</v>
      </c>
      <c r="G1741">
        <v>34</v>
      </c>
      <c r="H1741">
        <v>0</v>
      </c>
      <c r="K1741">
        <v>33.5</v>
      </c>
      <c r="L1741">
        <v>181.25</v>
      </c>
      <c r="N1741">
        <v>7.6</v>
      </c>
      <c r="O1741">
        <v>40.1</v>
      </c>
      <c r="P1741">
        <v>68.83</v>
      </c>
      <c r="Q1741" t="s">
        <v>19</v>
      </c>
    </row>
    <row r="1742" spans="1:17" x14ac:dyDescent="0.3">
      <c r="A1742" t="s">
        <v>17</v>
      </c>
      <c r="B1742" s="1">
        <v>38266</v>
      </c>
      <c r="C1742">
        <v>32.700000000000003</v>
      </c>
      <c r="D1742">
        <v>20.8</v>
      </c>
      <c r="E1742">
        <v>26.8</v>
      </c>
      <c r="G1742">
        <v>35.200000000000003</v>
      </c>
      <c r="H1742">
        <v>0</v>
      </c>
      <c r="K1742">
        <v>25.7</v>
      </c>
      <c r="L1742">
        <v>200.43</v>
      </c>
      <c r="N1742">
        <v>8.3000000000000007</v>
      </c>
      <c r="O1742">
        <v>43.6</v>
      </c>
      <c r="P1742">
        <v>69.69</v>
      </c>
      <c r="Q1742" t="s">
        <v>19</v>
      </c>
    </row>
    <row r="1743" spans="1:17" x14ac:dyDescent="0.3">
      <c r="A1743" t="s">
        <v>17</v>
      </c>
      <c r="B1743" s="1">
        <v>38267</v>
      </c>
      <c r="C1743">
        <v>33.1</v>
      </c>
      <c r="D1743">
        <v>20.5</v>
      </c>
      <c r="E1743">
        <v>27.3</v>
      </c>
      <c r="G1743">
        <v>35.4</v>
      </c>
      <c r="H1743">
        <v>0</v>
      </c>
      <c r="K1743">
        <v>22.3</v>
      </c>
      <c r="L1743">
        <v>165.71</v>
      </c>
      <c r="N1743">
        <v>8</v>
      </c>
      <c r="O1743">
        <v>51.1</v>
      </c>
      <c r="P1743">
        <v>70.08</v>
      </c>
      <c r="Q1743" t="s">
        <v>19</v>
      </c>
    </row>
    <row r="1744" spans="1:17" x14ac:dyDescent="0.3">
      <c r="A1744" t="s">
        <v>17</v>
      </c>
      <c r="B1744" s="1">
        <v>38268</v>
      </c>
      <c r="C1744">
        <v>33.4</v>
      </c>
      <c r="D1744">
        <v>23.7</v>
      </c>
      <c r="E1744">
        <v>28.2</v>
      </c>
      <c r="G1744">
        <v>34.4</v>
      </c>
      <c r="H1744">
        <v>0</v>
      </c>
      <c r="K1744">
        <v>24.1</v>
      </c>
      <c r="L1744">
        <v>159.71</v>
      </c>
      <c r="N1744">
        <v>8.5</v>
      </c>
      <c r="O1744">
        <v>32.4</v>
      </c>
      <c r="P1744">
        <v>66.760000000000005</v>
      </c>
      <c r="Q1744" t="s">
        <v>19</v>
      </c>
    </row>
    <row r="1745" spans="1:17" x14ac:dyDescent="0.3">
      <c r="A1745" t="s">
        <v>17</v>
      </c>
      <c r="B1745" s="1">
        <v>38269</v>
      </c>
      <c r="C1745">
        <v>32.4</v>
      </c>
      <c r="D1745">
        <v>21.7</v>
      </c>
      <c r="E1745">
        <v>27.8</v>
      </c>
      <c r="G1745">
        <v>34.9</v>
      </c>
      <c r="H1745">
        <v>0</v>
      </c>
      <c r="K1745">
        <v>24.1</v>
      </c>
      <c r="L1745">
        <v>170</v>
      </c>
      <c r="N1745">
        <v>9.1999999999999993</v>
      </c>
      <c r="O1745">
        <v>46.1</v>
      </c>
      <c r="P1745">
        <v>69.77</v>
      </c>
      <c r="Q1745" t="s">
        <v>19</v>
      </c>
    </row>
    <row r="1746" spans="1:17" x14ac:dyDescent="0.3">
      <c r="A1746" t="s">
        <v>17</v>
      </c>
      <c r="B1746" s="1">
        <v>38270</v>
      </c>
      <c r="C1746">
        <v>33.200000000000003</v>
      </c>
      <c r="D1746">
        <v>21</v>
      </c>
      <c r="E1746">
        <v>28.2</v>
      </c>
      <c r="G1746">
        <v>36.4</v>
      </c>
      <c r="H1746">
        <v>0</v>
      </c>
      <c r="K1746">
        <v>18.399999999999999</v>
      </c>
      <c r="L1746">
        <v>161.43</v>
      </c>
      <c r="N1746">
        <v>7.6</v>
      </c>
      <c r="O1746">
        <v>27.3</v>
      </c>
      <c r="P1746">
        <v>67.59</v>
      </c>
      <c r="Q1746" t="s">
        <v>19</v>
      </c>
    </row>
    <row r="1747" spans="1:17" x14ac:dyDescent="0.3">
      <c r="A1747" t="s">
        <v>17</v>
      </c>
      <c r="B1747" s="1">
        <v>38271</v>
      </c>
      <c r="C1747">
        <v>35.200000000000003</v>
      </c>
      <c r="D1747">
        <v>21.3</v>
      </c>
      <c r="E1747">
        <v>27.8</v>
      </c>
      <c r="G1747">
        <v>35.299999999999997</v>
      </c>
      <c r="H1747">
        <v>0</v>
      </c>
      <c r="K1747">
        <v>27.7</v>
      </c>
      <c r="L1747">
        <v>185</v>
      </c>
      <c r="N1747">
        <v>8</v>
      </c>
      <c r="O1747">
        <v>17.399999999999999</v>
      </c>
      <c r="P1747">
        <v>67.03</v>
      </c>
      <c r="Q1747" t="s">
        <v>21</v>
      </c>
    </row>
    <row r="1748" spans="1:17" x14ac:dyDescent="0.3">
      <c r="A1748" t="s">
        <v>17</v>
      </c>
      <c r="B1748" s="1">
        <v>38272</v>
      </c>
      <c r="C1748">
        <v>33.9</v>
      </c>
      <c r="D1748">
        <v>24.1</v>
      </c>
      <c r="E1748">
        <v>28.9</v>
      </c>
      <c r="G1748">
        <v>36</v>
      </c>
      <c r="H1748">
        <v>0</v>
      </c>
      <c r="K1748">
        <v>22.3</v>
      </c>
      <c r="L1748">
        <v>178.14</v>
      </c>
      <c r="N1748">
        <v>9.3000000000000007</v>
      </c>
      <c r="O1748">
        <v>25.6</v>
      </c>
      <c r="P1748">
        <v>65.260000000000005</v>
      </c>
      <c r="Q1748" t="s">
        <v>19</v>
      </c>
    </row>
    <row r="1749" spans="1:17" x14ac:dyDescent="0.3">
      <c r="A1749" t="s">
        <v>17</v>
      </c>
      <c r="B1749" s="1">
        <v>38273</v>
      </c>
      <c r="C1749">
        <v>35</v>
      </c>
      <c r="D1749">
        <v>22.4</v>
      </c>
      <c r="E1749">
        <v>28.7</v>
      </c>
      <c r="G1749">
        <v>34</v>
      </c>
      <c r="H1749">
        <v>0</v>
      </c>
      <c r="K1749">
        <v>37.1</v>
      </c>
      <c r="L1749">
        <v>154.5</v>
      </c>
      <c r="N1749">
        <v>8.1</v>
      </c>
      <c r="O1749">
        <v>20</v>
      </c>
      <c r="P1749">
        <v>60.91</v>
      </c>
      <c r="Q1749" t="s">
        <v>21</v>
      </c>
    </row>
    <row r="1750" spans="1:17" x14ac:dyDescent="0.3">
      <c r="A1750" t="s">
        <v>17</v>
      </c>
      <c r="B1750" s="1">
        <v>38274</v>
      </c>
      <c r="C1750">
        <v>32.9</v>
      </c>
      <c r="D1750">
        <v>24.7</v>
      </c>
      <c r="E1750">
        <v>28.3</v>
      </c>
      <c r="G1750">
        <v>35.299999999999997</v>
      </c>
      <c r="H1750">
        <v>0</v>
      </c>
      <c r="K1750">
        <v>18.399999999999999</v>
      </c>
      <c r="L1750">
        <v>184.75</v>
      </c>
      <c r="N1750">
        <v>7.6</v>
      </c>
      <c r="O1750">
        <v>32.5</v>
      </c>
      <c r="P1750">
        <v>67.959999999999994</v>
      </c>
      <c r="Q1750" t="s">
        <v>19</v>
      </c>
    </row>
    <row r="1751" spans="1:17" x14ac:dyDescent="0.3">
      <c r="A1751" t="s">
        <v>17</v>
      </c>
      <c r="B1751" s="1">
        <v>38275</v>
      </c>
      <c r="C1751">
        <v>32.9</v>
      </c>
      <c r="D1751">
        <v>19.5</v>
      </c>
      <c r="E1751">
        <v>27.6</v>
      </c>
      <c r="G1751">
        <v>35.299999999999997</v>
      </c>
      <c r="H1751">
        <v>0</v>
      </c>
      <c r="K1751">
        <v>27.7</v>
      </c>
      <c r="L1751">
        <v>191</v>
      </c>
      <c r="N1751">
        <v>7.5</v>
      </c>
      <c r="O1751">
        <v>29.8</v>
      </c>
      <c r="P1751">
        <v>66.27</v>
      </c>
      <c r="Q1751" t="s">
        <v>19</v>
      </c>
    </row>
    <row r="1752" spans="1:17" x14ac:dyDescent="0.3">
      <c r="A1752" t="s">
        <v>17</v>
      </c>
      <c r="B1752" s="1">
        <v>38276</v>
      </c>
      <c r="C1752">
        <v>32.9</v>
      </c>
      <c r="D1752">
        <v>19.5</v>
      </c>
      <c r="E1752">
        <v>26.6</v>
      </c>
      <c r="G1752">
        <v>35</v>
      </c>
      <c r="H1752">
        <v>0</v>
      </c>
      <c r="K1752">
        <v>27.7</v>
      </c>
      <c r="L1752">
        <v>169.5</v>
      </c>
      <c r="N1752">
        <v>8.4</v>
      </c>
      <c r="O1752">
        <v>29.7</v>
      </c>
      <c r="P1752">
        <v>68.09</v>
      </c>
      <c r="Q1752" t="s">
        <v>19</v>
      </c>
    </row>
    <row r="1753" spans="1:17" x14ac:dyDescent="0.3">
      <c r="A1753" t="s">
        <v>17</v>
      </c>
      <c r="B1753" s="1">
        <v>38277</v>
      </c>
      <c r="C1753">
        <v>33.1</v>
      </c>
      <c r="D1753">
        <v>19.5</v>
      </c>
      <c r="E1753">
        <v>27.4</v>
      </c>
      <c r="G1753">
        <v>34.4</v>
      </c>
      <c r="H1753">
        <v>0</v>
      </c>
      <c r="K1753">
        <v>22.3</v>
      </c>
      <c r="L1753">
        <v>211</v>
      </c>
      <c r="N1753">
        <v>7.6</v>
      </c>
      <c r="O1753">
        <v>33.6</v>
      </c>
      <c r="P1753">
        <v>67.63</v>
      </c>
      <c r="Q1753" t="s">
        <v>19</v>
      </c>
    </row>
    <row r="1754" spans="1:17" x14ac:dyDescent="0.3">
      <c r="A1754" t="s">
        <v>17</v>
      </c>
      <c r="B1754" s="1">
        <v>38278</v>
      </c>
      <c r="C1754">
        <v>32.6</v>
      </c>
      <c r="D1754">
        <v>21</v>
      </c>
      <c r="E1754">
        <v>26.8</v>
      </c>
      <c r="G1754">
        <v>35.200000000000003</v>
      </c>
      <c r="H1754">
        <v>0</v>
      </c>
      <c r="K1754">
        <v>27.7</v>
      </c>
      <c r="L1754">
        <v>184</v>
      </c>
      <c r="N1754">
        <v>8.4</v>
      </c>
      <c r="O1754">
        <v>39.700000000000003</v>
      </c>
      <c r="P1754">
        <v>68.63</v>
      </c>
      <c r="Q1754" t="s">
        <v>19</v>
      </c>
    </row>
    <row r="1755" spans="1:17" x14ac:dyDescent="0.3">
      <c r="A1755" t="s">
        <v>17</v>
      </c>
      <c r="B1755" s="1">
        <v>38279</v>
      </c>
      <c r="C1755">
        <v>32.9</v>
      </c>
      <c r="D1755">
        <v>21.5</v>
      </c>
      <c r="E1755">
        <v>27.9</v>
      </c>
      <c r="G1755">
        <v>35.5</v>
      </c>
      <c r="H1755">
        <v>0</v>
      </c>
      <c r="K1755">
        <v>35.299999999999997</v>
      </c>
      <c r="L1755">
        <v>96.67</v>
      </c>
      <c r="N1755">
        <v>8.9</v>
      </c>
      <c r="O1755">
        <v>49.8</v>
      </c>
      <c r="P1755">
        <v>68.78</v>
      </c>
      <c r="Q1755" t="s">
        <v>19</v>
      </c>
    </row>
    <row r="1756" spans="1:17" x14ac:dyDescent="0.3">
      <c r="A1756" t="s">
        <v>17</v>
      </c>
      <c r="B1756" s="1">
        <v>38280</v>
      </c>
      <c r="C1756">
        <v>32.200000000000003</v>
      </c>
      <c r="D1756">
        <v>26.1</v>
      </c>
      <c r="E1756">
        <v>29.1</v>
      </c>
      <c r="G1756">
        <v>36</v>
      </c>
      <c r="H1756">
        <v>0</v>
      </c>
      <c r="K1756">
        <v>18.399999999999999</v>
      </c>
      <c r="L1756">
        <v>137.13999999999999</v>
      </c>
      <c r="N1756">
        <v>9.1</v>
      </c>
      <c r="O1756">
        <v>60</v>
      </c>
      <c r="P1756">
        <v>70.040000000000006</v>
      </c>
      <c r="Q1756" t="s">
        <v>19</v>
      </c>
    </row>
    <row r="1757" spans="1:17" x14ac:dyDescent="0.3">
      <c r="A1757" t="s">
        <v>17</v>
      </c>
      <c r="B1757" s="1">
        <v>38281</v>
      </c>
      <c r="C1757">
        <v>32.9</v>
      </c>
      <c r="D1757">
        <v>23.3</v>
      </c>
      <c r="E1757">
        <v>28.8</v>
      </c>
      <c r="G1757">
        <v>36</v>
      </c>
      <c r="H1757">
        <v>16</v>
      </c>
      <c r="K1757">
        <v>37.1</v>
      </c>
      <c r="L1757">
        <v>115</v>
      </c>
      <c r="N1757">
        <v>9.1999999999999993</v>
      </c>
      <c r="O1757">
        <v>17.3</v>
      </c>
      <c r="P1757">
        <v>70.47</v>
      </c>
      <c r="Q1757" t="s">
        <v>22</v>
      </c>
    </row>
    <row r="1758" spans="1:17" x14ac:dyDescent="0.3">
      <c r="A1758" t="s">
        <v>17</v>
      </c>
      <c r="B1758" s="1">
        <v>38282</v>
      </c>
      <c r="C1758">
        <v>33.700000000000003</v>
      </c>
      <c r="D1758">
        <v>22.8</v>
      </c>
      <c r="E1758">
        <v>28.8</v>
      </c>
      <c r="G1758">
        <v>36.6</v>
      </c>
      <c r="H1758">
        <v>0</v>
      </c>
      <c r="K1758">
        <v>27.7</v>
      </c>
      <c r="L1758">
        <v>170</v>
      </c>
      <c r="N1758">
        <v>8.4</v>
      </c>
      <c r="O1758">
        <v>48.5</v>
      </c>
      <c r="P1758">
        <v>70.989999999999995</v>
      </c>
      <c r="Q1758" t="s">
        <v>19</v>
      </c>
    </row>
    <row r="1759" spans="1:17" x14ac:dyDescent="0.3">
      <c r="A1759" t="s">
        <v>17</v>
      </c>
      <c r="B1759" s="1">
        <v>38283</v>
      </c>
      <c r="C1759">
        <v>33.9</v>
      </c>
      <c r="D1759">
        <v>22.2</v>
      </c>
      <c r="E1759">
        <v>29</v>
      </c>
      <c r="G1759">
        <v>37.5</v>
      </c>
      <c r="H1759">
        <v>0</v>
      </c>
      <c r="K1759">
        <v>27.7</v>
      </c>
      <c r="L1759">
        <v>104.29</v>
      </c>
      <c r="N1759">
        <v>8.6</v>
      </c>
      <c r="O1759">
        <v>23.7</v>
      </c>
      <c r="P1759">
        <v>71.17</v>
      </c>
      <c r="Q1759" t="s">
        <v>21</v>
      </c>
    </row>
    <row r="1760" spans="1:17" x14ac:dyDescent="0.3">
      <c r="A1760" t="s">
        <v>17</v>
      </c>
      <c r="B1760" s="1">
        <v>38284</v>
      </c>
      <c r="C1760">
        <v>33.9</v>
      </c>
      <c r="D1760">
        <v>21.8</v>
      </c>
      <c r="E1760">
        <v>29.1</v>
      </c>
      <c r="G1760">
        <v>37</v>
      </c>
      <c r="H1760">
        <v>0</v>
      </c>
      <c r="K1760">
        <v>25.9</v>
      </c>
      <c r="L1760">
        <v>128.57</v>
      </c>
      <c r="N1760">
        <v>7.9</v>
      </c>
      <c r="O1760">
        <v>59.8</v>
      </c>
      <c r="P1760">
        <v>67.06</v>
      </c>
      <c r="Q1760" t="s">
        <v>19</v>
      </c>
    </row>
    <row r="1761" spans="1:17" x14ac:dyDescent="0.3">
      <c r="A1761" t="s">
        <v>17</v>
      </c>
      <c r="B1761" s="1">
        <v>38285</v>
      </c>
      <c r="C1761">
        <v>33.9</v>
      </c>
      <c r="D1761">
        <v>21.8</v>
      </c>
      <c r="E1761">
        <v>28.9</v>
      </c>
      <c r="G1761">
        <v>37.299999999999997</v>
      </c>
      <c r="H1761">
        <v>0</v>
      </c>
      <c r="K1761">
        <v>31.3</v>
      </c>
      <c r="L1761">
        <v>122.86</v>
      </c>
      <c r="N1761">
        <v>8.1999999999999993</v>
      </c>
      <c r="O1761">
        <v>38.5</v>
      </c>
      <c r="P1761">
        <v>69.209999999999994</v>
      </c>
      <c r="Q1761" t="s">
        <v>19</v>
      </c>
    </row>
    <row r="1762" spans="1:17" x14ac:dyDescent="0.3">
      <c r="A1762" t="s">
        <v>17</v>
      </c>
      <c r="B1762" s="1">
        <v>38286</v>
      </c>
      <c r="C1762">
        <v>33.700000000000003</v>
      </c>
      <c r="D1762">
        <v>22.5</v>
      </c>
      <c r="E1762">
        <v>29.2</v>
      </c>
      <c r="G1762">
        <v>37.1</v>
      </c>
      <c r="H1762">
        <v>0</v>
      </c>
      <c r="K1762">
        <v>37.1</v>
      </c>
      <c r="L1762">
        <v>128.57</v>
      </c>
      <c r="N1762">
        <v>8.5</v>
      </c>
      <c r="O1762">
        <v>42.5</v>
      </c>
      <c r="P1762">
        <v>69.88</v>
      </c>
      <c r="Q1762" t="s">
        <v>19</v>
      </c>
    </row>
    <row r="1763" spans="1:17" x14ac:dyDescent="0.3">
      <c r="A1763" t="s">
        <v>17</v>
      </c>
      <c r="B1763" s="1">
        <v>38287</v>
      </c>
      <c r="C1763">
        <v>33.9</v>
      </c>
      <c r="D1763">
        <v>26.1</v>
      </c>
      <c r="E1763">
        <v>29.7</v>
      </c>
      <c r="G1763">
        <v>37.299999999999997</v>
      </c>
      <c r="H1763">
        <v>0</v>
      </c>
      <c r="K1763">
        <v>37.1</v>
      </c>
      <c r="L1763">
        <v>140</v>
      </c>
      <c r="N1763">
        <v>8.5</v>
      </c>
      <c r="O1763">
        <v>40</v>
      </c>
      <c r="P1763">
        <v>68.2</v>
      </c>
      <c r="Q1763" t="s">
        <v>19</v>
      </c>
    </row>
    <row r="1764" spans="1:17" x14ac:dyDescent="0.3">
      <c r="A1764" t="s">
        <v>17</v>
      </c>
      <c r="B1764" s="1">
        <v>38288</v>
      </c>
      <c r="C1764">
        <v>34.200000000000003</v>
      </c>
      <c r="D1764">
        <v>25.6</v>
      </c>
      <c r="E1764">
        <v>29.9</v>
      </c>
      <c r="G1764">
        <v>37.5</v>
      </c>
      <c r="H1764">
        <v>0</v>
      </c>
      <c r="K1764">
        <v>27.7</v>
      </c>
      <c r="L1764">
        <v>180</v>
      </c>
      <c r="N1764">
        <v>8.1</v>
      </c>
      <c r="O1764">
        <v>40</v>
      </c>
      <c r="P1764">
        <v>68.540000000000006</v>
      </c>
      <c r="Q1764" t="s">
        <v>19</v>
      </c>
    </row>
    <row r="1765" spans="1:17" x14ac:dyDescent="0.3">
      <c r="A1765" t="s">
        <v>17</v>
      </c>
      <c r="B1765" s="1">
        <v>38289</v>
      </c>
      <c r="C1765">
        <v>33.9</v>
      </c>
      <c r="D1765">
        <v>23.9</v>
      </c>
      <c r="E1765">
        <v>29</v>
      </c>
      <c r="G1765">
        <v>38.299999999999997</v>
      </c>
      <c r="H1765">
        <v>0</v>
      </c>
      <c r="K1765">
        <v>37.1</v>
      </c>
      <c r="L1765">
        <v>185</v>
      </c>
      <c r="N1765">
        <v>8.1999999999999993</v>
      </c>
      <c r="O1765">
        <v>32.1</v>
      </c>
      <c r="P1765">
        <v>70.08</v>
      </c>
      <c r="Q1765" t="s">
        <v>19</v>
      </c>
    </row>
    <row r="1766" spans="1:17" x14ac:dyDescent="0.3">
      <c r="A1766" t="s">
        <v>17</v>
      </c>
      <c r="B1766" s="1">
        <v>38290</v>
      </c>
      <c r="C1766">
        <v>34.1</v>
      </c>
      <c r="D1766">
        <v>27.9</v>
      </c>
      <c r="E1766">
        <v>30.3</v>
      </c>
      <c r="G1766">
        <v>38.799999999999997</v>
      </c>
      <c r="H1766">
        <v>0</v>
      </c>
      <c r="K1766">
        <v>46.4</v>
      </c>
      <c r="L1766">
        <v>151.25</v>
      </c>
      <c r="N1766">
        <v>9</v>
      </c>
      <c r="O1766">
        <v>42.5</v>
      </c>
      <c r="P1766">
        <v>71.13</v>
      </c>
      <c r="Q1766" t="s">
        <v>19</v>
      </c>
    </row>
    <row r="1767" spans="1:17" x14ac:dyDescent="0.3">
      <c r="A1767" t="s">
        <v>17</v>
      </c>
      <c r="B1767" s="1">
        <v>38291</v>
      </c>
      <c r="C1767">
        <v>36.1</v>
      </c>
      <c r="D1767">
        <v>26.1</v>
      </c>
      <c r="E1767">
        <v>30.3</v>
      </c>
      <c r="G1767">
        <v>39.299999999999997</v>
      </c>
      <c r="H1767">
        <v>0</v>
      </c>
      <c r="K1767">
        <v>22.3</v>
      </c>
      <c r="L1767">
        <v>137.5</v>
      </c>
      <c r="N1767">
        <v>8.3000000000000007</v>
      </c>
      <c r="O1767">
        <v>37.5</v>
      </c>
      <c r="P1767">
        <v>67.099999999999994</v>
      </c>
      <c r="Q1767" t="s">
        <v>19</v>
      </c>
    </row>
    <row r="1768" spans="1:17" x14ac:dyDescent="0.3">
      <c r="A1768" t="s">
        <v>17</v>
      </c>
      <c r="B1768" s="1">
        <v>38292</v>
      </c>
      <c r="C1768">
        <v>34.1</v>
      </c>
      <c r="D1768">
        <v>21.2</v>
      </c>
      <c r="E1768">
        <v>29.2</v>
      </c>
      <c r="G1768">
        <v>37.700000000000003</v>
      </c>
      <c r="H1768">
        <v>2</v>
      </c>
      <c r="K1768">
        <v>37.1</v>
      </c>
      <c r="L1768">
        <v>127.14</v>
      </c>
      <c r="N1768">
        <v>9.1</v>
      </c>
      <c r="O1768">
        <v>32.5</v>
      </c>
      <c r="P1768">
        <v>68.47</v>
      </c>
      <c r="Q1768" t="s">
        <v>18</v>
      </c>
    </row>
    <row r="1769" spans="1:17" x14ac:dyDescent="0.3">
      <c r="A1769" t="s">
        <v>17</v>
      </c>
      <c r="B1769" s="1">
        <v>38293</v>
      </c>
      <c r="C1769">
        <v>33.700000000000003</v>
      </c>
      <c r="D1769">
        <v>23.2</v>
      </c>
      <c r="E1769">
        <v>29</v>
      </c>
      <c r="G1769">
        <v>38.1</v>
      </c>
      <c r="H1769">
        <v>0</v>
      </c>
      <c r="K1769">
        <v>27.7</v>
      </c>
      <c r="L1769">
        <v>130</v>
      </c>
      <c r="N1769">
        <v>8.6</v>
      </c>
      <c r="O1769">
        <v>49.9</v>
      </c>
      <c r="P1769">
        <v>72.569999999999993</v>
      </c>
      <c r="Q1769" t="s">
        <v>19</v>
      </c>
    </row>
    <row r="1770" spans="1:17" x14ac:dyDescent="0.3">
      <c r="A1770" t="s">
        <v>17</v>
      </c>
      <c r="B1770" s="1">
        <v>38294</v>
      </c>
      <c r="C1770">
        <v>34.700000000000003</v>
      </c>
      <c r="D1770">
        <v>26.3</v>
      </c>
      <c r="E1770">
        <v>30.4</v>
      </c>
      <c r="G1770">
        <v>40.5</v>
      </c>
      <c r="H1770">
        <v>0</v>
      </c>
      <c r="K1770">
        <v>44.3</v>
      </c>
      <c r="L1770">
        <v>143.33000000000001</v>
      </c>
      <c r="N1770">
        <v>8</v>
      </c>
      <c r="O1770">
        <v>37.5</v>
      </c>
      <c r="P1770">
        <v>67</v>
      </c>
      <c r="Q1770" t="s">
        <v>19</v>
      </c>
    </row>
    <row r="1771" spans="1:17" x14ac:dyDescent="0.3">
      <c r="A1771" t="s">
        <v>17</v>
      </c>
      <c r="B1771" s="1">
        <v>38295</v>
      </c>
      <c r="C1771">
        <v>33.9</v>
      </c>
      <c r="D1771">
        <v>23.2</v>
      </c>
      <c r="E1771">
        <v>29.1</v>
      </c>
      <c r="G1771">
        <v>38.6</v>
      </c>
      <c r="H1771">
        <v>0</v>
      </c>
      <c r="K1771">
        <v>40.700000000000003</v>
      </c>
      <c r="L1771">
        <v>110</v>
      </c>
      <c r="N1771">
        <v>8.4</v>
      </c>
      <c r="O1771">
        <v>34.200000000000003</v>
      </c>
      <c r="P1771">
        <v>67.8</v>
      </c>
      <c r="Q1771" t="s">
        <v>19</v>
      </c>
    </row>
    <row r="1772" spans="1:17" x14ac:dyDescent="0.3">
      <c r="A1772" t="s">
        <v>17</v>
      </c>
      <c r="B1772" s="1">
        <v>38296</v>
      </c>
      <c r="C1772">
        <v>34.700000000000003</v>
      </c>
      <c r="D1772">
        <v>26.1</v>
      </c>
      <c r="E1772">
        <v>30.3</v>
      </c>
      <c r="G1772">
        <v>39.200000000000003</v>
      </c>
      <c r="H1772">
        <v>0</v>
      </c>
      <c r="K1772">
        <v>24.1</v>
      </c>
      <c r="L1772">
        <v>158.57</v>
      </c>
      <c r="N1772">
        <v>9.3000000000000007</v>
      </c>
      <c r="O1772">
        <v>36.299999999999997</v>
      </c>
      <c r="P1772">
        <v>67.64</v>
      </c>
      <c r="Q1772" t="s">
        <v>19</v>
      </c>
    </row>
    <row r="1773" spans="1:17" x14ac:dyDescent="0.3">
      <c r="A1773" t="s">
        <v>17</v>
      </c>
      <c r="B1773" s="1">
        <v>38297</v>
      </c>
      <c r="C1773">
        <v>34.9</v>
      </c>
      <c r="D1773">
        <v>23.3</v>
      </c>
      <c r="E1773">
        <v>29.7</v>
      </c>
      <c r="G1773">
        <v>40.200000000000003</v>
      </c>
      <c r="H1773">
        <v>9</v>
      </c>
      <c r="K1773">
        <v>18.399999999999999</v>
      </c>
      <c r="L1773">
        <v>182</v>
      </c>
      <c r="N1773">
        <v>7.9</v>
      </c>
      <c r="O1773">
        <v>45</v>
      </c>
      <c r="P1773">
        <v>70.680000000000007</v>
      </c>
      <c r="Q1773" t="s">
        <v>18</v>
      </c>
    </row>
    <row r="1774" spans="1:17" x14ac:dyDescent="0.3">
      <c r="A1774" t="s">
        <v>17</v>
      </c>
      <c r="B1774" s="1">
        <v>38298</v>
      </c>
      <c r="C1774">
        <v>34.9</v>
      </c>
      <c r="D1774">
        <v>23.5</v>
      </c>
      <c r="E1774">
        <v>28.8</v>
      </c>
      <c r="G1774">
        <v>39.9</v>
      </c>
      <c r="H1774">
        <v>48</v>
      </c>
      <c r="K1774">
        <v>31.3</v>
      </c>
      <c r="L1774">
        <v>70</v>
      </c>
      <c r="N1774">
        <v>8.5</v>
      </c>
      <c r="O1774">
        <v>64.900000000000006</v>
      </c>
      <c r="P1774">
        <v>77.25</v>
      </c>
      <c r="Q1774" t="s">
        <v>18</v>
      </c>
    </row>
    <row r="1775" spans="1:17" x14ac:dyDescent="0.3">
      <c r="A1775" t="s">
        <v>17</v>
      </c>
      <c r="B1775" s="1">
        <v>38299</v>
      </c>
      <c r="C1775">
        <v>34.4</v>
      </c>
      <c r="D1775">
        <v>25.7</v>
      </c>
      <c r="E1775">
        <v>29.6</v>
      </c>
      <c r="G1775">
        <v>38.6</v>
      </c>
      <c r="H1775">
        <v>2</v>
      </c>
      <c r="K1775">
        <v>22.3</v>
      </c>
      <c r="L1775">
        <v>127.5</v>
      </c>
      <c r="N1775">
        <v>8</v>
      </c>
      <c r="O1775">
        <v>45.7</v>
      </c>
      <c r="P1775">
        <v>72.67</v>
      </c>
      <c r="Q1775" t="s">
        <v>18</v>
      </c>
    </row>
    <row r="1776" spans="1:17" x14ac:dyDescent="0.3">
      <c r="A1776" t="s">
        <v>17</v>
      </c>
      <c r="B1776" s="1">
        <v>38300</v>
      </c>
      <c r="C1776">
        <v>32.4</v>
      </c>
      <c r="D1776">
        <v>26.1</v>
      </c>
      <c r="E1776">
        <v>28.8</v>
      </c>
      <c r="G1776">
        <v>38</v>
      </c>
      <c r="H1776">
        <v>5</v>
      </c>
      <c r="K1776">
        <v>37.1</v>
      </c>
      <c r="L1776">
        <v>202.5</v>
      </c>
      <c r="N1776">
        <v>6.8</v>
      </c>
      <c r="O1776">
        <v>57.5</v>
      </c>
      <c r="P1776">
        <v>75.430000000000007</v>
      </c>
      <c r="Q1776" t="s">
        <v>18</v>
      </c>
    </row>
    <row r="1777" spans="1:17" x14ac:dyDescent="0.3">
      <c r="A1777" t="s">
        <v>17</v>
      </c>
      <c r="B1777" s="1">
        <v>38301</v>
      </c>
      <c r="C1777">
        <v>33.4</v>
      </c>
      <c r="D1777">
        <v>25</v>
      </c>
      <c r="E1777">
        <v>29.5</v>
      </c>
      <c r="G1777">
        <v>37.299999999999997</v>
      </c>
      <c r="H1777">
        <v>0</v>
      </c>
      <c r="K1777">
        <v>22.3</v>
      </c>
      <c r="L1777">
        <v>120</v>
      </c>
      <c r="N1777">
        <v>7.2</v>
      </c>
      <c r="O1777">
        <v>50</v>
      </c>
      <c r="P1777">
        <v>71.739999999999995</v>
      </c>
      <c r="Q1777" t="s">
        <v>19</v>
      </c>
    </row>
    <row r="1778" spans="1:17" x14ac:dyDescent="0.3">
      <c r="A1778" t="s">
        <v>17</v>
      </c>
      <c r="B1778" s="1">
        <v>38302</v>
      </c>
      <c r="C1778">
        <v>33.4</v>
      </c>
      <c r="D1778">
        <v>23</v>
      </c>
      <c r="E1778">
        <v>28.3</v>
      </c>
      <c r="G1778">
        <v>38.700000000000003</v>
      </c>
      <c r="H1778">
        <v>0</v>
      </c>
      <c r="K1778">
        <v>22.3</v>
      </c>
      <c r="L1778">
        <v>146.66999999999999</v>
      </c>
      <c r="N1778">
        <v>8.6999999999999993</v>
      </c>
      <c r="O1778">
        <v>46.2</v>
      </c>
      <c r="P1778">
        <v>76.010000000000005</v>
      </c>
      <c r="Q1778" t="s">
        <v>19</v>
      </c>
    </row>
    <row r="1779" spans="1:17" x14ac:dyDescent="0.3">
      <c r="A1779" t="s">
        <v>17</v>
      </c>
      <c r="B1779" s="1">
        <v>38303</v>
      </c>
      <c r="C1779">
        <v>34.4</v>
      </c>
      <c r="D1779">
        <v>21.5</v>
      </c>
      <c r="E1779">
        <v>29</v>
      </c>
      <c r="G1779">
        <v>37.9</v>
      </c>
      <c r="H1779">
        <v>0</v>
      </c>
      <c r="K1779">
        <v>33.5</v>
      </c>
      <c r="L1779">
        <v>158.57</v>
      </c>
      <c r="N1779">
        <v>7.9</v>
      </c>
      <c r="O1779">
        <v>62.6</v>
      </c>
      <c r="P1779">
        <v>72.010000000000005</v>
      </c>
      <c r="Q1779" t="s">
        <v>19</v>
      </c>
    </row>
    <row r="1780" spans="1:17" x14ac:dyDescent="0.3">
      <c r="A1780" t="s">
        <v>17</v>
      </c>
      <c r="B1780" s="1">
        <v>38304</v>
      </c>
      <c r="C1780">
        <v>34.1</v>
      </c>
      <c r="D1780">
        <v>23.2</v>
      </c>
      <c r="E1780">
        <v>29.7</v>
      </c>
      <c r="G1780">
        <v>39.200000000000003</v>
      </c>
      <c r="H1780">
        <v>0</v>
      </c>
      <c r="K1780">
        <v>27.7</v>
      </c>
      <c r="L1780">
        <v>191.67</v>
      </c>
      <c r="N1780">
        <v>9.3000000000000007</v>
      </c>
      <c r="O1780">
        <v>43.6</v>
      </c>
      <c r="P1780">
        <v>71.56</v>
      </c>
      <c r="Q1780" t="s">
        <v>19</v>
      </c>
    </row>
    <row r="1781" spans="1:17" x14ac:dyDescent="0.3">
      <c r="A1781" t="s">
        <v>17</v>
      </c>
      <c r="B1781" s="1">
        <v>38305</v>
      </c>
      <c r="C1781">
        <v>34.9</v>
      </c>
      <c r="D1781">
        <v>26.3</v>
      </c>
      <c r="E1781">
        <v>30.3</v>
      </c>
      <c r="G1781">
        <v>38.5</v>
      </c>
      <c r="H1781">
        <v>0</v>
      </c>
      <c r="K1781">
        <v>25.9</v>
      </c>
      <c r="L1781">
        <v>177.14</v>
      </c>
      <c r="N1781">
        <v>8.6</v>
      </c>
      <c r="O1781">
        <v>67.5</v>
      </c>
      <c r="P1781">
        <v>69.2</v>
      </c>
      <c r="Q1781" t="s">
        <v>19</v>
      </c>
    </row>
    <row r="1782" spans="1:17" x14ac:dyDescent="0.3">
      <c r="A1782" t="s">
        <v>17</v>
      </c>
      <c r="B1782" s="1">
        <v>38306</v>
      </c>
      <c r="C1782">
        <v>35.700000000000003</v>
      </c>
      <c r="D1782">
        <v>26.2</v>
      </c>
      <c r="E1782">
        <v>30.6</v>
      </c>
      <c r="G1782">
        <v>37.299999999999997</v>
      </c>
      <c r="H1782">
        <v>0</v>
      </c>
      <c r="K1782">
        <v>24.1</v>
      </c>
      <c r="L1782">
        <v>120</v>
      </c>
      <c r="N1782">
        <v>9.4</v>
      </c>
      <c r="O1782">
        <v>42.5</v>
      </c>
      <c r="P1782">
        <v>64.59</v>
      </c>
      <c r="Q1782" t="s">
        <v>19</v>
      </c>
    </row>
    <row r="1783" spans="1:17" x14ac:dyDescent="0.3">
      <c r="A1783" t="s">
        <v>17</v>
      </c>
      <c r="B1783" s="1">
        <v>38307</v>
      </c>
      <c r="C1783">
        <v>35.9</v>
      </c>
      <c r="D1783">
        <v>21.8</v>
      </c>
      <c r="E1783">
        <v>29.8</v>
      </c>
      <c r="G1783">
        <v>40.200000000000003</v>
      </c>
      <c r="H1783">
        <v>7.9</v>
      </c>
      <c r="K1783">
        <v>18.399999999999999</v>
      </c>
      <c r="L1783">
        <v>176.67</v>
      </c>
      <c r="N1783">
        <v>9.1</v>
      </c>
      <c r="O1783">
        <v>34.9</v>
      </c>
      <c r="P1783">
        <v>67.709999999999994</v>
      </c>
      <c r="Q1783" t="s">
        <v>18</v>
      </c>
    </row>
    <row r="1784" spans="1:17" x14ac:dyDescent="0.3">
      <c r="A1784" t="s">
        <v>17</v>
      </c>
      <c r="B1784" s="1">
        <v>38308</v>
      </c>
      <c r="C1784">
        <v>34.6</v>
      </c>
      <c r="D1784">
        <v>22.4</v>
      </c>
      <c r="E1784">
        <v>28</v>
      </c>
      <c r="G1784">
        <v>39.299999999999997</v>
      </c>
      <c r="H1784">
        <v>0</v>
      </c>
      <c r="K1784">
        <v>22.3</v>
      </c>
      <c r="L1784">
        <v>140</v>
      </c>
      <c r="N1784">
        <v>9.6</v>
      </c>
      <c r="O1784">
        <v>53.7</v>
      </c>
      <c r="P1784">
        <v>71.44</v>
      </c>
      <c r="Q1784" t="s">
        <v>19</v>
      </c>
    </row>
    <row r="1785" spans="1:17" x14ac:dyDescent="0.3">
      <c r="A1785" t="s">
        <v>17</v>
      </c>
      <c r="B1785" s="1">
        <v>38309</v>
      </c>
      <c r="C1785">
        <v>34.4</v>
      </c>
      <c r="D1785">
        <v>23.3</v>
      </c>
      <c r="E1785">
        <v>29.5</v>
      </c>
      <c r="G1785">
        <v>37.6</v>
      </c>
      <c r="H1785">
        <v>31</v>
      </c>
      <c r="K1785">
        <v>27.7</v>
      </c>
      <c r="L1785">
        <v>112.5</v>
      </c>
      <c r="N1785">
        <v>9.3000000000000007</v>
      </c>
      <c r="O1785">
        <v>40</v>
      </c>
      <c r="P1785">
        <v>68.459999999999994</v>
      </c>
      <c r="Q1785" t="s">
        <v>18</v>
      </c>
    </row>
    <row r="1786" spans="1:17" x14ac:dyDescent="0.3">
      <c r="A1786" t="s">
        <v>17</v>
      </c>
      <c r="B1786" s="1">
        <v>38310</v>
      </c>
      <c r="C1786">
        <v>34.9</v>
      </c>
      <c r="D1786">
        <v>26.3</v>
      </c>
      <c r="E1786">
        <v>30.6</v>
      </c>
      <c r="G1786">
        <v>40.5</v>
      </c>
      <c r="H1786">
        <v>3</v>
      </c>
      <c r="K1786">
        <v>27.7</v>
      </c>
      <c r="L1786">
        <v>185.71</v>
      </c>
      <c r="N1786">
        <v>7.6</v>
      </c>
      <c r="O1786">
        <v>57.5</v>
      </c>
      <c r="P1786">
        <v>68.34</v>
      </c>
      <c r="Q1786" t="s">
        <v>18</v>
      </c>
    </row>
    <row r="1787" spans="1:17" x14ac:dyDescent="0.3">
      <c r="A1787" t="s">
        <v>17</v>
      </c>
      <c r="B1787" s="1">
        <v>38311</v>
      </c>
      <c r="C1787">
        <v>33.4</v>
      </c>
      <c r="D1787">
        <v>23.3</v>
      </c>
      <c r="E1787">
        <v>28.8</v>
      </c>
      <c r="G1787">
        <v>40.5</v>
      </c>
      <c r="H1787">
        <v>26.9</v>
      </c>
      <c r="K1787">
        <v>25.9</v>
      </c>
      <c r="L1787">
        <v>196.67</v>
      </c>
      <c r="N1787">
        <v>7.5</v>
      </c>
      <c r="O1787">
        <v>90</v>
      </c>
      <c r="P1787">
        <v>77.59</v>
      </c>
      <c r="Q1787" t="s">
        <v>20</v>
      </c>
    </row>
    <row r="1788" spans="1:17" x14ac:dyDescent="0.3">
      <c r="A1788" t="s">
        <v>17</v>
      </c>
      <c r="B1788" s="1">
        <v>38312</v>
      </c>
      <c r="C1788">
        <v>33.1</v>
      </c>
      <c r="D1788">
        <v>23.2</v>
      </c>
      <c r="E1788">
        <v>28.3</v>
      </c>
      <c r="G1788">
        <v>39.5</v>
      </c>
      <c r="H1788">
        <v>5.0999999999999996</v>
      </c>
      <c r="K1788">
        <v>33.5</v>
      </c>
      <c r="L1788">
        <v>215</v>
      </c>
      <c r="N1788">
        <v>8.6</v>
      </c>
      <c r="O1788">
        <v>84.9</v>
      </c>
      <c r="P1788">
        <v>77.33</v>
      </c>
      <c r="Q1788" t="s">
        <v>20</v>
      </c>
    </row>
    <row r="1789" spans="1:17" x14ac:dyDescent="0.3">
      <c r="A1789" t="s">
        <v>17</v>
      </c>
      <c r="B1789" s="1">
        <v>38313</v>
      </c>
      <c r="C1789">
        <v>33.700000000000003</v>
      </c>
      <c r="D1789">
        <v>21.3</v>
      </c>
      <c r="E1789">
        <v>26.6</v>
      </c>
      <c r="G1789">
        <v>39.700000000000003</v>
      </c>
      <c r="H1789">
        <v>45</v>
      </c>
      <c r="K1789">
        <v>22.3</v>
      </c>
      <c r="L1789">
        <v>285</v>
      </c>
      <c r="N1789">
        <v>6.6</v>
      </c>
      <c r="O1789">
        <v>81.099999999999994</v>
      </c>
      <c r="P1789">
        <v>79.94</v>
      </c>
      <c r="Q1789" t="s">
        <v>20</v>
      </c>
    </row>
    <row r="1790" spans="1:17" x14ac:dyDescent="0.3">
      <c r="A1790" t="s">
        <v>17</v>
      </c>
      <c r="B1790" s="1">
        <v>38314</v>
      </c>
      <c r="C1790">
        <v>25.4</v>
      </c>
      <c r="D1790">
        <v>24.7</v>
      </c>
      <c r="E1790">
        <v>24.9</v>
      </c>
      <c r="H1790">
        <v>49</v>
      </c>
      <c r="K1790">
        <v>5.4</v>
      </c>
      <c r="L1790">
        <v>225</v>
      </c>
      <c r="N1790">
        <v>6.7</v>
      </c>
      <c r="O1790">
        <v>63.3</v>
      </c>
      <c r="P1790">
        <v>90.88</v>
      </c>
      <c r="Q1790" t="s">
        <v>18</v>
      </c>
    </row>
    <row r="1791" spans="1:17" x14ac:dyDescent="0.3">
      <c r="A1791" t="s">
        <v>17</v>
      </c>
      <c r="B1791" s="1">
        <v>38315</v>
      </c>
      <c r="C1791">
        <v>30.2</v>
      </c>
      <c r="D1791">
        <v>22.7</v>
      </c>
      <c r="E1791">
        <v>26.6</v>
      </c>
      <c r="G1791">
        <v>35.700000000000003</v>
      </c>
      <c r="H1791">
        <v>10.9</v>
      </c>
      <c r="K1791">
        <v>13</v>
      </c>
      <c r="L1791">
        <v>143.33000000000001</v>
      </c>
      <c r="N1791">
        <v>6.8</v>
      </c>
      <c r="O1791">
        <v>88.6</v>
      </c>
      <c r="P1791">
        <v>86.44</v>
      </c>
      <c r="Q1791" t="s">
        <v>20</v>
      </c>
    </row>
    <row r="1792" spans="1:17" x14ac:dyDescent="0.3">
      <c r="A1792" t="s">
        <v>17</v>
      </c>
      <c r="B1792" s="1">
        <v>38316</v>
      </c>
      <c r="C1792">
        <v>30.6</v>
      </c>
      <c r="D1792">
        <v>21.2</v>
      </c>
      <c r="E1792">
        <v>25.8</v>
      </c>
      <c r="G1792">
        <v>36.6</v>
      </c>
      <c r="H1792">
        <v>38.9</v>
      </c>
      <c r="K1792">
        <v>18.399999999999999</v>
      </c>
      <c r="L1792">
        <v>136.66999999999999</v>
      </c>
      <c r="N1792">
        <v>5.3</v>
      </c>
      <c r="O1792">
        <v>83.1</v>
      </c>
      <c r="P1792">
        <v>88.27</v>
      </c>
      <c r="Q1792" t="s">
        <v>20</v>
      </c>
    </row>
    <row r="1793" spans="1:17" x14ac:dyDescent="0.3">
      <c r="A1793" t="s">
        <v>17</v>
      </c>
      <c r="B1793" s="1">
        <v>38317</v>
      </c>
      <c r="C1793">
        <v>31.1</v>
      </c>
      <c r="D1793">
        <v>22.2</v>
      </c>
      <c r="E1793">
        <v>26.6</v>
      </c>
      <c r="G1793">
        <v>36.799999999999997</v>
      </c>
      <c r="H1793">
        <v>53.85</v>
      </c>
      <c r="K1793">
        <v>16.600000000000001</v>
      </c>
      <c r="L1793">
        <v>145</v>
      </c>
      <c r="N1793">
        <v>7.2</v>
      </c>
      <c r="O1793">
        <v>91.2</v>
      </c>
      <c r="P1793">
        <v>84.11</v>
      </c>
      <c r="Q1793" t="s">
        <v>20</v>
      </c>
    </row>
    <row r="1794" spans="1:17" x14ac:dyDescent="0.3">
      <c r="A1794" t="s">
        <v>17</v>
      </c>
      <c r="B1794" s="1">
        <v>38318</v>
      </c>
      <c r="C1794">
        <v>30.9</v>
      </c>
      <c r="D1794">
        <v>24.4</v>
      </c>
      <c r="E1794">
        <v>26.6</v>
      </c>
      <c r="G1794">
        <v>37</v>
      </c>
      <c r="H1794">
        <v>44</v>
      </c>
      <c r="K1794">
        <v>27.7</v>
      </c>
      <c r="L1794">
        <v>154</v>
      </c>
      <c r="N1794">
        <v>6.9</v>
      </c>
      <c r="O1794">
        <v>95</v>
      </c>
      <c r="P1794">
        <v>87.6</v>
      </c>
      <c r="Q1794" t="s">
        <v>20</v>
      </c>
    </row>
    <row r="1795" spans="1:17" x14ac:dyDescent="0.3">
      <c r="A1795" t="s">
        <v>17</v>
      </c>
      <c r="B1795" s="1">
        <v>38319</v>
      </c>
      <c r="C1795">
        <v>33.4</v>
      </c>
      <c r="D1795">
        <v>22.1</v>
      </c>
      <c r="E1795">
        <v>26.9</v>
      </c>
      <c r="G1795">
        <v>38.700000000000003</v>
      </c>
      <c r="H1795">
        <v>43.9</v>
      </c>
      <c r="K1795">
        <v>20.5</v>
      </c>
      <c r="L1795">
        <v>203.33</v>
      </c>
      <c r="N1795">
        <v>7.7</v>
      </c>
      <c r="O1795">
        <v>70</v>
      </c>
      <c r="P1795">
        <v>81.23</v>
      </c>
      <c r="Q1795" t="s">
        <v>18</v>
      </c>
    </row>
    <row r="1796" spans="1:17" x14ac:dyDescent="0.3">
      <c r="A1796" t="s">
        <v>17</v>
      </c>
      <c r="B1796" s="1">
        <v>38320</v>
      </c>
      <c r="C1796">
        <v>33.6</v>
      </c>
      <c r="D1796">
        <v>25.2</v>
      </c>
      <c r="E1796">
        <v>28</v>
      </c>
      <c r="G1796">
        <v>37.700000000000003</v>
      </c>
      <c r="H1796">
        <v>0.3</v>
      </c>
      <c r="K1796">
        <v>18.399999999999999</v>
      </c>
      <c r="L1796">
        <v>256.67</v>
      </c>
      <c r="N1796">
        <v>8.1</v>
      </c>
      <c r="O1796">
        <v>82.9</v>
      </c>
      <c r="P1796">
        <v>79.569999999999993</v>
      </c>
      <c r="Q1796" t="s">
        <v>20</v>
      </c>
    </row>
    <row r="1797" spans="1:17" x14ac:dyDescent="0.3">
      <c r="A1797" t="s">
        <v>17</v>
      </c>
      <c r="B1797" s="1">
        <v>38321</v>
      </c>
      <c r="C1797">
        <v>30.2</v>
      </c>
      <c r="D1797">
        <v>22.2</v>
      </c>
      <c r="E1797">
        <v>27.1</v>
      </c>
      <c r="G1797">
        <v>36.6</v>
      </c>
      <c r="H1797">
        <v>9.9</v>
      </c>
      <c r="K1797">
        <v>31.3</v>
      </c>
      <c r="L1797">
        <v>166</v>
      </c>
      <c r="N1797">
        <v>7.4</v>
      </c>
      <c r="O1797">
        <v>85</v>
      </c>
      <c r="P1797">
        <v>83.23</v>
      </c>
      <c r="Q1797" t="s">
        <v>20</v>
      </c>
    </row>
    <row r="1798" spans="1:17" x14ac:dyDescent="0.3">
      <c r="A1798" t="s">
        <v>17</v>
      </c>
      <c r="B1798" s="1">
        <v>38322</v>
      </c>
      <c r="C1798">
        <v>27.1</v>
      </c>
      <c r="D1798">
        <v>23.1</v>
      </c>
      <c r="E1798">
        <v>25.3</v>
      </c>
      <c r="G1798">
        <v>30.9</v>
      </c>
      <c r="H1798">
        <v>33.159999999999997</v>
      </c>
      <c r="K1798">
        <v>27.7</v>
      </c>
      <c r="L1798">
        <v>243.33</v>
      </c>
      <c r="N1798">
        <v>4.4000000000000004</v>
      </c>
      <c r="O1798">
        <v>90.2</v>
      </c>
      <c r="P1798">
        <v>93.96</v>
      </c>
      <c r="Q1798" t="s">
        <v>20</v>
      </c>
    </row>
    <row r="1799" spans="1:17" x14ac:dyDescent="0.3">
      <c r="A1799" t="s">
        <v>17</v>
      </c>
      <c r="B1799" s="1">
        <v>38323</v>
      </c>
      <c r="C1799">
        <v>28.7</v>
      </c>
      <c r="D1799">
        <v>22.2</v>
      </c>
      <c r="E1799">
        <v>25.6</v>
      </c>
      <c r="G1799">
        <v>33.6</v>
      </c>
      <c r="H1799">
        <v>16.600000000000001</v>
      </c>
      <c r="K1799">
        <v>18.399999999999999</v>
      </c>
      <c r="L1799">
        <v>221.86</v>
      </c>
      <c r="N1799">
        <v>5.0999999999999996</v>
      </c>
      <c r="O1799">
        <v>96.3</v>
      </c>
      <c r="P1799">
        <v>90.21</v>
      </c>
      <c r="Q1799" t="s">
        <v>20</v>
      </c>
    </row>
    <row r="1800" spans="1:17" x14ac:dyDescent="0.3">
      <c r="A1800" t="s">
        <v>17</v>
      </c>
      <c r="B1800" s="1">
        <v>38324</v>
      </c>
      <c r="C1800">
        <v>25.4</v>
      </c>
      <c r="D1800">
        <v>23.1</v>
      </c>
      <c r="E1800">
        <v>23.8</v>
      </c>
      <c r="H1800">
        <v>37.9</v>
      </c>
      <c r="K1800">
        <v>27.7</v>
      </c>
      <c r="L1800">
        <v>270</v>
      </c>
      <c r="N1800">
        <v>3.8</v>
      </c>
      <c r="O1800">
        <v>100</v>
      </c>
      <c r="P1800">
        <v>94.59</v>
      </c>
      <c r="Q1800" t="s">
        <v>20</v>
      </c>
    </row>
    <row r="1801" spans="1:17" x14ac:dyDescent="0.3">
      <c r="A1801" t="s">
        <v>17</v>
      </c>
      <c r="B1801" s="1">
        <v>38325</v>
      </c>
      <c r="C1801">
        <v>29.2</v>
      </c>
      <c r="D1801">
        <v>21.9</v>
      </c>
      <c r="E1801">
        <v>25.1</v>
      </c>
      <c r="G1801">
        <v>33.1</v>
      </c>
      <c r="H1801">
        <v>6.1</v>
      </c>
      <c r="K1801">
        <v>14.8</v>
      </c>
      <c r="L1801">
        <v>111.67</v>
      </c>
      <c r="N1801">
        <v>7.9</v>
      </c>
      <c r="O1801">
        <v>82.5</v>
      </c>
      <c r="P1801">
        <v>88.24</v>
      </c>
      <c r="Q1801" t="s">
        <v>20</v>
      </c>
    </row>
    <row r="1802" spans="1:17" x14ac:dyDescent="0.3">
      <c r="A1802" t="s">
        <v>17</v>
      </c>
      <c r="B1802" s="1">
        <v>38326</v>
      </c>
      <c r="C1802">
        <v>31.4</v>
      </c>
      <c r="D1802">
        <v>24.7</v>
      </c>
      <c r="E1802">
        <v>27.9</v>
      </c>
      <c r="G1802">
        <v>36.9</v>
      </c>
      <c r="H1802">
        <v>0</v>
      </c>
      <c r="K1802">
        <v>29.5</v>
      </c>
      <c r="L1802">
        <v>96.67</v>
      </c>
      <c r="N1802">
        <v>8.6</v>
      </c>
      <c r="O1802">
        <v>73.8</v>
      </c>
      <c r="P1802">
        <v>81.83</v>
      </c>
      <c r="Q1802" t="s">
        <v>19</v>
      </c>
    </row>
    <row r="1803" spans="1:17" x14ac:dyDescent="0.3">
      <c r="A1803" t="s">
        <v>17</v>
      </c>
      <c r="B1803" s="1">
        <v>38327</v>
      </c>
      <c r="C1803">
        <v>31.7</v>
      </c>
      <c r="D1803">
        <v>22.8</v>
      </c>
      <c r="E1803">
        <v>27.6</v>
      </c>
      <c r="G1803">
        <v>37</v>
      </c>
      <c r="H1803">
        <v>3</v>
      </c>
      <c r="K1803">
        <v>29.5</v>
      </c>
      <c r="L1803">
        <v>133.33000000000001</v>
      </c>
      <c r="N1803">
        <v>6.6</v>
      </c>
      <c r="O1803">
        <v>82.6</v>
      </c>
      <c r="P1803">
        <v>83.29</v>
      </c>
      <c r="Q1803" t="s">
        <v>20</v>
      </c>
    </row>
    <row r="1804" spans="1:17" x14ac:dyDescent="0.3">
      <c r="A1804" t="s">
        <v>17</v>
      </c>
      <c r="B1804" s="1">
        <v>38328</v>
      </c>
      <c r="C1804">
        <v>33.4</v>
      </c>
      <c r="D1804">
        <v>21.3</v>
      </c>
      <c r="E1804">
        <v>27.8</v>
      </c>
      <c r="G1804">
        <v>38.799999999999997</v>
      </c>
      <c r="H1804">
        <v>4.3</v>
      </c>
      <c r="K1804">
        <v>27.7</v>
      </c>
      <c r="L1804">
        <v>174</v>
      </c>
      <c r="N1804">
        <v>7</v>
      </c>
      <c r="O1804">
        <v>79.900000000000006</v>
      </c>
      <c r="P1804">
        <v>79.92</v>
      </c>
      <c r="Q1804" t="s">
        <v>20</v>
      </c>
    </row>
    <row r="1805" spans="1:17" x14ac:dyDescent="0.3">
      <c r="A1805" t="s">
        <v>17</v>
      </c>
      <c r="B1805" s="1">
        <v>38329</v>
      </c>
      <c r="C1805">
        <v>33.200000000000003</v>
      </c>
      <c r="D1805">
        <v>23.4</v>
      </c>
      <c r="E1805">
        <v>28</v>
      </c>
      <c r="G1805">
        <v>40.6</v>
      </c>
      <c r="H1805">
        <v>2</v>
      </c>
      <c r="K1805">
        <v>24.1</v>
      </c>
      <c r="L1805">
        <v>225.71</v>
      </c>
      <c r="N1805">
        <v>5.6</v>
      </c>
      <c r="O1805">
        <v>66.3</v>
      </c>
      <c r="P1805">
        <v>77.61</v>
      </c>
      <c r="Q1805" t="s">
        <v>18</v>
      </c>
    </row>
    <row r="1806" spans="1:17" x14ac:dyDescent="0.3">
      <c r="A1806" t="s">
        <v>17</v>
      </c>
      <c r="B1806" s="1">
        <v>38330</v>
      </c>
      <c r="C1806">
        <v>33.200000000000003</v>
      </c>
      <c r="D1806">
        <v>25.4</v>
      </c>
      <c r="E1806">
        <v>28.9</v>
      </c>
      <c r="G1806">
        <v>40.200000000000003</v>
      </c>
      <c r="H1806">
        <v>0</v>
      </c>
      <c r="K1806">
        <v>24.1</v>
      </c>
      <c r="L1806">
        <v>130</v>
      </c>
      <c r="N1806">
        <v>5.8</v>
      </c>
      <c r="O1806">
        <v>60</v>
      </c>
      <c r="P1806">
        <v>79.709999999999994</v>
      </c>
      <c r="Q1806" t="s">
        <v>19</v>
      </c>
    </row>
    <row r="1807" spans="1:17" x14ac:dyDescent="0.3">
      <c r="A1807" t="s">
        <v>17</v>
      </c>
      <c r="B1807" s="1">
        <v>38331</v>
      </c>
      <c r="C1807">
        <v>32.6</v>
      </c>
      <c r="D1807">
        <v>22.2</v>
      </c>
      <c r="E1807">
        <v>27.8</v>
      </c>
      <c r="G1807">
        <v>39.799999999999997</v>
      </c>
      <c r="H1807">
        <v>0</v>
      </c>
      <c r="K1807">
        <v>18.399999999999999</v>
      </c>
      <c r="L1807">
        <v>160</v>
      </c>
      <c r="N1807">
        <v>7.4</v>
      </c>
      <c r="O1807">
        <v>64.2</v>
      </c>
      <c r="P1807">
        <v>78.930000000000007</v>
      </c>
      <c r="Q1807" t="s">
        <v>19</v>
      </c>
    </row>
    <row r="1808" spans="1:17" x14ac:dyDescent="0.3">
      <c r="A1808" t="s">
        <v>17</v>
      </c>
      <c r="B1808" s="1">
        <v>38332</v>
      </c>
      <c r="C1808">
        <v>32.700000000000003</v>
      </c>
      <c r="D1808">
        <v>25.9</v>
      </c>
      <c r="E1808">
        <v>28.5</v>
      </c>
      <c r="G1808">
        <v>38.4</v>
      </c>
      <c r="H1808">
        <v>0.4</v>
      </c>
      <c r="K1808">
        <v>14.8</v>
      </c>
      <c r="L1808">
        <v>110</v>
      </c>
      <c r="N1808">
        <v>7.4</v>
      </c>
      <c r="O1808">
        <v>67.099999999999994</v>
      </c>
      <c r="P1808">
        <v>78.930000000000007</v>
      </c>
      <c r="Q1808" t="s">
        <v>18</v>
      </c>
    </row>
    <row r="1809" spans="1:17" x14ac:dyDescent="0.3">
      <c r="A1809" t="s">
        <v>17</v>
      </c>
      <c r="B1809" s="1">
        <v>38333</v>
      </c>
      <c r="C1809">
        <v>33.1</v>
      </c>
      <c r="D1809">
        <v>25.4</v>
      </c>
      <c r="E1809">
        <v>28.6</v>
      </c>
      <c r="G1809">
        <v>39.5</v>
      </c>
      <c r="H1809">
        <v>14</v>
      </c>
      <c r="K1809">
        <v>25.9</v>
      </c>
      <c r="L1809">
        <v>155</v>
      </c>
      <c r="N1809">
        <v>4.9000000000000004</v>
      </c>
      <c r="O1809">
        <v>70</v>
      </c>
      <c r="P1809">
        <v>79.25</v>
      </c>
      <c r="Q1809" t="s">
        <v>18</v>
      </c>
    </row>
    <row r="1810" spans="1:17" x14ac:dyDescent="0.3">
      <c r="A1810" t="s">
        <v>17</v>
      </c>
      <c r="B1810" s="1">
        <v>38334</v>
      </c>
      <c r="C1810">
        <v>32.200000000000003</v>
      </c>
      <c r="D1810">
        <v>22.3</v>
      </c>
      <c r="E1810">
        <v>28.3</v>
      </c>
      <c r="G1810">
        <v>40.5</v>
      </c>
      <c r="H1810">
        <v>8.9</v>
      </c>
      <c r="K1810">
        <v>18.399999999999999</v>
      </c>
      <c r="L1810">
        <v>178.57</v>
      </c>
      <c r="N1810">
        <v>7.1</v>
      </c>
      <c r="O1810">
        <v>72.599999999999994</v>
      </c>
      <c r="P1810">
        <v>80.06</v>
      </c>
      <c r="Q1810" t="s">
        <v>18</v>
      </c>
    </row>
    <row r="1811" spans="1:17" x14ac:dyDescent="0.3">
      <c r="A1811" t="s">
        <v>17</v>
      </c>
      <c r="B1811" s="1">
        <v>38335</v>
      </c>
      <c r="C1811">
        <v>32.6</v>
      </c>
      <c r="D1811">
        <v>23.1</v>
      </c>
      <c r="E1811">
        <v>28.5</v>
      </c>
      <c r="G1811">
        <v>38.5</v>
      </c>
      <c r="H1811">
        <v>0</v>
      </c>
      <c r="K1811">
        <v>18.399999999999999</v>
      </c>
      <c r="L1811">
        <v>181.25</v>
      </c>
      <c r="N1811">
        <v>7.7</v>
      </c>
      <c r="O1811">
        <v>70.099999999999994</v>
      </c>
      <c r="P1811">
        <v>77.42</v>
      </c>
      <c r="Q1811" t="s">
        <v>19</v>
      </c>
    </row>
    <row r="1812" spans="1:17" x14ac:dyDescent="0.3">
      <c r="A1812" t="s">
        <v>17</v>
      </c>
      <c r="B1812" s="1">
        <v>38336</v>
      </c>
      <c r="C1812">
        <v>32.700000000000003</v>
      </c>
      <c r="D1812">
        <v>23.1</v>
      </c>
      <c r="E1812">
        <v>28.6</v>
      </c>
      <c r="G1812">
        <v>40.6</v>
      </c>
      <c r="H1812">
        <v>0.5</v>
      </c>
      <c r="K1812">
        <v>14.8</v>
      </c>
      <c r="L1812">
        <v>126.67</v>
      </c>
      <c r="N1812">
        <v>8</v>
      </c>
      <c r="O1812">
        <v>70</v>
      </c>
      <c r="P1812">
        <v>79.39</v>
      </c>
      <c r="Q1812" t="s">
        <v>18</v>
      </c>
    </row>
    <row r="1813" spans="1:17" x14ac:dyDescent="0.3">
      <c r="A1813" t="s">
        <v>17</v>
      </c>
      <c r="B1813" s="1">
        <v>38337</v>
      </c>
      <c r="C1813">
        <v>33.6</v>
      </c>
      <c r="D1813">
        <v>23</v>
      </c>
      <c r="E1813">
        <v>29.4</v>
      </c>
      <c r="G1813">
        <v>41.3</v>
      </c>
      <c r="H1813">
        <v>7.9</v>
      </c>
      <c r="K1813">
        <v>20.5</v>
      </c>
      <c r="L1813">
        <v>131.66999999999999</v>
      </c>
      <c r="N1813">
        <v>8.1</v>
      </c>
      <c r="O1813">
        <v>57.5</v>
      </c>
      <c r="P1813">
        <v>76.150000000000006</v>
      </c>
      <c r="Q1813" t="s">
        <v>18</v>
      </c>
    </row>
    <row r="1814" spans="1:17" x14ac:dyDescent="0.3">
      <c r="A1814" t="s">
        <v>17</v>
      </c>
      <c r="B1814" s="1">
        <v>38338</v>
      </c>
      <c r="C1814">
        <v>33.1</v>
      </c>
      <c r="D1814">
        <v>26.9</v>
      </c>
      <c r="E1814">
        <v>29.5</v>
      </c>
      <c r="G1814">
        <v>39.799999999999997</v>
      </c>
      <c r="H1814">
        <v>0</v>
      </c>
      <c r="K1814">
        <v>33.5</v>
      </c>
      <c r="L1814">
        <v>165</v>
      </c>
      <c r="N1814">
        <v>8.4</v>
      </c>
      <c r="O1814">
        <v>61.3</v>
      </c>
      <c r="P1814">
        <v>76.22</v>
      </c>
      <c r="Q1814" t="s">
        <v>19</v>
      </c>
    </row>
    <row r="1815" spans="1:17" x14ac:dyDescent="0.3">
      <c r="A1815" t="s">
        <v>17</v>
      </c>
      <c r="B1815" s="1">
        <v>38339</v>
      </c>
      <c r="C1815">
        <v>33.6</v>
      </c>
      <c r="D1815">
        <v>22.3</v>
      </c>
      <c r="E1815">
        <v>28.4</v>
      </c>
      <c r="G1815">
        <v>39.1</v>
      </c>
      <c r="H1815">
        <v>8.9</v>
      </c>
      <c r="K1815">
        <v>28.8</v>
      </c>
      <c r="L1815">
        <v>94</v>
      </c>
      <c r="N1815">
        <v>5.7</v>
      </c>
      <c r="O1815">
        <v>51.2</v>
      </c>
      <c r="P1815">
        <v>78.69</v>
      </c>
      <c r="Q1815" t="s">
        <v>18</v>
      </c>
    </row>
    <row r="1816" spans="1:17" x14ac:dyDescent="0.3">
      <c r="A1816" t="s">
        <v>17</v>
      </c>
      <c r="B1816" s="1">
        <v>38340</v>
      </c>
      <c r="C1816">
        <v>33.200000000000003</v>
      </c>
      <c r="D1816">
        <v>25.4</v>
      </c>
      <c r="E1816">
        <v>29</v>
      </c>
      <c r="G1816">
        <v>39</v>
      </c>
      <c r="H1816">
        <v>0</v>
      </c>
      <c r="K1816">
        <v>14.8</v>
      </c>
      <c r="L1816">
        <v>110</v>
      </c>
      <c r="N1816">
        <v>8.4</v>
      </c>
      <c r="O1816">
        <v>50</v>
      </c>
      <c r="P1816">
        <v>76.03</v>
      </c>
      <c r="Q1816" t="s">
        <v>19</v>
      </c>
    </row>
    <row r="1817" spans="1:17" x14ac:dyDescent="0.3">
      <c r="A1817" t="s">
        <v>17</v>
      </c>
      <c r="B1817" s="1">
        <v>38341</v>
      </c>
      <c r="C1817">
        <v>33.9</v>
      </c>
      <c r="D1817">
        <v>26.9</v>
      </c>
      <c r="E1817">
        <v>29.7</v>
      </c>
      <c r="G1817">
        <v>40.200000000000003</v>
      </c>
      <c r="H1817">
        <v>0</v>
      </c>
      <c r="K1817">
        <v>22.3</v>
      </c>
      <c r="L1817">
        <v>146</v>
      </c>
      <c r="N1817">
        <v>7.4</v>
      </c>
      <c r="O1817">
        <v>52.5</v>
      </c>
      <c r="P1817">
        <v>74.61</v>
      </c>
      <c r="Q1817" t="s">
        <v>19</v>
      </c>
    </row>
    <row r="1818" spans="1:17" x14ac:dyDescent="0.3">
      <c r="A1818" t="s">
        <v>17</v>
      </c>
      <c r="B1818" s="1">
        <v>38342</v>
      </c>
      <c r="C1818">
        <v>34.4</v>
      </c>
      <c r="D1818">
        <v>24.4</v>
      </c>
      <c r="E1818">
        <v>27.1</v>
      </c>
      <c r="G1818">
        <v>40.6</v>
      </c>
      <c r="H1818">
        <v>33</v>
      </c>
      <c r="K1818">
        <v>33.5</v>
      </c>
      <c r="L1818">
        <v>285</v>
      </c>
      <c r="N1818">
        <v>6.5</v>
      </c>
      <c r="O1818">
        <v>80</v>
      </c>
      <c r="P1818">
        <v>81.239999999999995</v>
      </c>
      <c r="Q1818" t="s">
        <v>20</v>
      </c>
    </row>
    <row r="1819" spans="1:17" x14ac:dyDescent="0.3">
      <c r="A1819" t="s">
        <v>17</v>
      </c>
      <c r="B1819" s="1">
        <v>38343</v>
      </c>
      <c r="C1819">
        <v>30.4</v>
      </c>
      <c r="D1819">
        <v>24.7</v>
      </c>
      <c r="E1819">
        <v>26.9</v>
      </c>
      <c r="G1819">
        <v>36.6</v>
      </c>
      <c r="H1819">
        <v>3</v>
      </c>
      <c r="K1819">
        <v>14.8</v>
      </c>
      <c r="L1819">
        <v>222.5</v>
      </c>
      <c r="N1819">
        <v>6</v>
      </c>
      <c r="O1819">
        <v>97.5</v>
      </c>
      <c r="P1819">
        <v>87.72</v>
      </c>
      <c r="Q1819" t="s">
        <v>20</v>
      </c>
    </row>
    <row r="1820" spans="1:17" x14ac:dyDescent="0.3">
      <c r="A1820" t="s">
        <v>17</v>
      </c>
      <c r="B1820" s="1">
        <v>38344</v>
      </c>
      <c r="C1820">
        <v>29.1</v>
      </c>
      <c r="D1820">
        <v>22.4</v>
      </c>
      <c r="E1820">
        <v>25.6</v>
      </c>
      <c r="G1820">
        <v>34.799999999999997</v>
      </c>
      <c r="H1820">
        <v>14.4</v>
      </c>
      <c r="K1820">
        <v>14.8</v>
      </c>
      <c r="L1820">
        <v>240</v>
      </c>
      <c r="N1820">
        <v>4.9000000000000004</v>
      </c>
      <c r="O1820">
        <v>90.1</v>
      </c>
      <c r="P1820">
        <v>90.7</v>
      </c>
      <c r="Q1820" t="s">
        <v>20</v>
      </c>
    </row>
    <row r="1821" spans="1:17" x14ac:dyDescent="0.3">
      <c r="A1821" t="s">
        <v>17</v>
      </c>
      <c r="B1821" s="1">
        <v>38345</v>
      </c>
      <c r="C1821">
        <v>31.9</v>
      </c>
      <c r="D1821">
        <v>23.7</v>
      </c>
      <c r="E1821">
        <v>27.5</v>
      </c>
      <c r="G1821">
        <v>36.799999999999997</v>
      </c>
      <c r="H1821">
        <v>0</v>
      </c>
      <c r="K1821">
        <v>16.600000000000001</v>
      </c>
      <c r="L1821">
        <v>203.75</v>
      </c>
      <c r="N1821">
        <v>6.9</v>
      </c>
      <c r="O1821">
        <v>70</v>
      </c>
      <c r="P1821">
        <v>81.569999999999993</v>
      </c>
      <c r="Q1821" t="s">
        <v>19</v>
      </c>
    </row>
    <row r="1822" spans="1:17" x14ac:dyDescent="0.3">
      <c r="A1822" t="s">
        <v>17</v>
      </c>
      <c r="B1822" s="1">
        <v>38346</v>
      </c>
      <c r="C1822">
        <v>28.4</v>
      </c>
      <c r="D1822">
        <v>22</v>
      </c>
      <c r="E1822">
        <v>25.1</v>
      </c>
      <c r="G1822">
        <v>32.6</v>
      </c>
      <c r="H1822">
        <v>0</v>
      </c>
      <c r="K1822">
        <v>18.399999999999999</v>
      </c>
      <c r="L1822">
        <v>260.33</v>
      </c>
      <c r="N1822">
        <v>6.5</v>
      </c>
      <c r="O1822">
        <v>90.2</v>
      </c>
      <c r="P1822">
        <v>90.14</v>
      </c>
      <c r="Q1822" t="s">
        <v>23</v>
      </c>
    </row>
    <row r="1823" spans="1:17" x14ac:dyDescent="0.3">
      <c r="A1823" t="s">
        <v>17</v>
      </c>
      <c r="B1823" s="1">
        <v>38347</v>
      </c>
      <c r="C1823">
        <v>32.1</v>
      </c>
      <c r="D1823">
        <v>22.1</v>
      </c>
      <c r="E1823">
        <v>27.4</v>
      </c>
      <c r="G1823">
        <v>36.700000000000003</v>
      </c>
      <c r="H1823">
        <v>22.2</v>
      </c>
      <c r="K1823">
        <v>110.9</v>
      </c>
      <c r="L1823">
        <v>278.75</v>
      </c>
      <c r="N1823">
        <v>8.4</v>
      </c>
      <c r="O1823">
        <v>77.5</v>
      </c>
      <c r="P1823">
        <v>81.83</v>
      </c>
      <c r="Q1823" t="s">
        <v>20</v>
      </c>
    </row>
    <row r="1824" spans="1:17" x14ac:dyDescent="0.3">
      <c r="A1824" t="s">
        <v>17</v>
      </c>
      <c r="B1824" s="1">
        <v>38348</v>
      </c>
      <c r="C1824">
        <v>32.700000000000003</v>
      </c>
      <c r="D1824">
        <v>24.7</v>
      </c>
      <c r="E1824">
        <v>27.6</v>
      </c>
      <c r="G1824">
        <v>36.5</v>
      </c>
      <c r="H1824">
        <v>8</v>
      </c>
      <c r="K1824">
        <v>37.1</v>
      </c>
      <c r="L1824">
        <v>267.5</v>
      </c>
      <c r="N1824">
        <v>7.1</v>
      </c>
      <c r="O1824">
        <v>93.8</v>
      </c>
      <c r="P1824">
        <v>79.52</v>
      </c>
      <c r="Q1824" t="s">
        <v>20</v>
      </c>
    </row>
    <row r="1825" spans="1:17" x14ac:dyDescent="0.3">
      <c r="A1825" t="s">
        <v>17</v>
      </c>
      <c r="B1825" s="1">
        <v>38349</v>
      </c>
      <c r="C1825">
        <v>31.4</v>
      </c>
      <c r="D1825">
        <v>24.2</v>
      </c>
      <c r="E1825">
        <v>27.5</v>
      </c>
      <c r="G1825">
        <v>36.6</v>
      </c>
      <c r="H1825">
        <v>2</v>
      </c>
      <c r="K1825">
        <v>25.9</v>
      </c>
      <c r="L1825">
        <v>266.25</v>
      </c>
      <c r="N1825">
        <v>7.8</v>
      </c>
      <c r="O1825">
        <v>80</v>
      </c>
      <c r="P1825">
        <v>81.92</v>
      </c>
      <c r="Q1825" t="s">
        <v>20</v>
      </c>
    </row>
    <row r="1826" spans="1:17" x14ac:dyDescent="0.3">
      <c r="A1826" t="s">
        <v>17</v>
      </c>
      <c r="B1826" s="1">
        <v>38350</v>
      </c>
      <c r="C1826">
        <v>29.7</v>
      </c>
      <c r="D1826">
        <v>22</v>
      </c>
      <c r="E1826">
        <v>25.8</v>
      </c>
      <c r="G1826">
        <v>34.200000000000003</v>
      </c>
      <c r="H1826">
        <v>9.9</v>
      </c>
      <c r="K1826">
        <v>25.7</v>
      </c>
      <c r="L1826">
        <v>235.8</v>
      </c>
      <c r="N1826">
        <v>5.9</v>
      </c>
      <c r="O1826">
        <v>93.3</v>
      </c>
      <c r="P1826">
        <v>84.93</v>
      </c>
      <c r="Q1826" t="s">
        <v>20</v>
      </c>
    </row>
    <row r="1827" spans="1:17" x14ac:dyDescent="0.3">
      <c r="A1827" t="s">
        <v>17</v>
      </c>
      <c r="B1827" s="1">
        <v>38351</v>
      </c>
      <c r="C1827">
        <v>30.2</v>
      </c>
      <c r="D1827">
        <v>22.1</v>
      </c>
      <c r="E1827">
        <v>25.4</v>
      </c>
      <c r="G1827">
        <v>35.5</v>
      </c>
      <c r="H1827">
        <v>0</v>
      </c>
      <c r="K1827">
        <v>18.399999999999999</v>
      </c>
      <c r="L1827">
        <v>256</v>
      </c>
      <c r="N1827">
        <v>7.5</v>
      </c>
      <c r="O1827">
        <v>86.7</v>
      </c>
      <c r="P1827">
        <v>86.1</v>
      </c>
      <c r="Q1827" t="s">
        <v>23</v>
      </c>
    </row>
    <row r="1828" spans="1:17" x14ac:dyDescent="0.3">
      <c r="A1828" t="s">
        <v>17</v>
      </c>
      <c r="B1828" s="1">
        <v>38352</v>
      </c>
      <c r="C1828">
        <v>30.9</v>
      </c>
      <c r="D1828">
        <v>21.2</v>
      </c>
      <c r="E1828">
        <v>26.2</v>
      </c>
      <c r="G1828">
        <v>34.9</v>
      </c>
      <c r="H1828">
        <v>0.4</v>
      </c>
      <c r="K1828">
        <v>27.3</v>
      </c>
      <c r="L1828">
        <v>256</v>
      </c>
      <c r="N1828">
        <v>8.1999999999999993</v>
      </c>
      <c r="O1828">
        <v>78.900000000000006</v>
      </c>
      <c r="P1828">
        <v>78.8</v>
      </c>
      <c r="Q1828" t="s">
        <v>20</v>
      </c>
    </row>
    <row r="1829" spans="1:17" x14ac:dyDescent="0.3">
      <c r="A1829" t="s">
        <v>17</v>
      </c>
      <c r="B1829" s="1">
        <v>38353</v>
      </c>
      <c r="C1829">
        <v>32.200000000000003</v>
      </c>
      <c r="D1829">
        <v>23.2</v>
      </c>
      <c r="E1829">
        <v>27.8</v>
      </c>
      <c r="G1829">
        <v>37.700000000000003</v>
      </c>
      <c r="H1829">
        <v>3</v>
      </c>
      <c r="K1829">
        <v>22.3</v>
      </c>
      <c r="L1829">
        <v>163</v>
      </c>
      <c r="N1829">
        <v>8.1</v>
      </c>
      <c r="O1829">
        <v>63.8</v>
      </c>
      <c r="P1829">
        <v>76.349999999999994</v>
      </c>
      <c r="Q1829" t="s">
        <v>18</v>
      </c>
    </row>
    <row r="1830" spans="1:17" x14ac:dyDescent="0.3">
      <c r="A1830" t="s">
        <v>17</v>
      </c>
      <c r="B1830" s="1">
        <v>38354</v>
      </c>
      <c r="C1830">
        <v>32.200000000000003</v>
      </c>
      <c r="D1830">
        <v>22</v>
      </c>
      <c r="E1830">
        <v>28.3</v>
      </c>
      <c r="G1830">
        <v>37.6</v>
      </c>
      <c r="H1830">
        <v>0</v>
      </c>
      <c r="K1830">
        <v>25.9</v>
      </c>
      <c r="L1830">
        <v>191.83</v>
      </c>
      <c r="N1830">
        <v>9.4</v>
      </c>
      <c r="O1830">
        <v>53.8</v>
      </c>
      <c r="P1830">
        <v>73.72</v>
      </c>
      <c r="Q1830" t="s">
        <v>19</v>
      </c>
    </row>
    <row r="1831" spans="1:17" x14ac:dyDescent="0.3">
      <c r="A1831" t="s">
        <v>17</v>
      </c>
      <c r="B1831" s="1">
        <v>38355</v>
      </c>
      <c r="C1831">
        <v>32.200000000000003</v>
      </c>
      <c r="D1831">
        <v>21</v>
      </c>
      <c r="E1831">
        <v>27.2</v>
      </c>
      <c r="G1831">
        <v>37</v>
      </c>
      <c r="H1831">
        <v>3.3</v>
      </c>
      <c r="K1831">
        <v>14.8</v>
      </c>
      <c r="L1831">
        <v>87.6</v>
      </c>
      <c r="N1831">
        <v>7.3</v>
      </c>
      <c r="O1831">
        <v>62.6</v>
      </c>
      <c r="P1831">
        <v>79.67</v>
      </c>
      <c r="Q1831" t="s">
        <v>18</v>
      </c>
    </row>
    <row r="1832" spans="1:17" x14ac:dyDescent="0.3">
      <c r="A1832" t="s">
        <v>17</v>
      </c>
      <c r="B1832" s="1">
        <v>38356</v>
      </c>
      <c r="C1832">
        <v>31.7</v>
      </c>
      <c r="D1832">
        <v>22</v>
      </c>
      <c r="E1832">
        <v>27</v>
      </c>
      <c r="G1832">
        <v>38.200000000000003</v>
      </c>
      <c r="H1832">
        <v>16</v>
      </c>
      <c r="K1832">
        <v>18.399999999999999</v>
      </c>
      <c r="L1832">
        <v>229.6</v>
      </c>
      <c r="N1832">
        <v>7</v>
      </c>
      <c r="O1832">
        <v>90</v>
      </c>
      <c r="P1832">
        <v>84.97</v>
      </c>
      <c r="Q1832" t="s">
        <v>20</v>
      </c>
    </row>
    <row r="1833" spans="1:17" x14ac:dyDescent="0.3">
      <c r="A1833" t="s">
        <v>17</v>
      </c>
      <c r="B1833" s="1">
        <v>38357</v>
      </c>
      <c r="C1833">
        <v>31.1</v>
      </c>
      <c r="D1833">
        <v>22.5</v>
      </c>
      <c r="E1833">
        <v>27.4</v>
      </c>
      <c r="G1833">
        <v>38.299999999999997</v>
      </c>
      <c r="H1833">
        <v>43.4</v>
      </c>
      <c r="K1833">
        <v>33.5</v>
      </c>
      <c r="L1833">
        <v>197.5</v>
      </c>
      <c r="N1833">
        <v>6.6</v>
      </c>
      <c r="O1833">
        <v>81.3</v>
      </c>
      <c r="P1833">
        <v>83.47</v>
      </c>
      <c r="Q1833" t="s">
        <v>20</v>
      </c>
    </row>
    <row r="1834" spans="1:17" x14ac:dyDescent="0.3">
      <c r="A1834" t="s">
        <v>17</v>
      </c>
      <c r="B1834" s="1">
        <v>38358</v>
      </c>
      <c r="C1834">
        <v>31.1</v>
      </c>
      <c r="D1834">
        <v>22.7</v>
      </c>
      <c r="E1834">
        <v>27</v>
      </c>
      <c r="G1834">
        <v>38</v>
      </c>
      <c r="H1834">
        <v>54.1</v>
      </c>
      <c r="K1834">
        <v>18.5</v>
      </c>
      <c r="L1834">
        <v>206.71</v>
      </c>
      <c r="N1834">
        <v>6.9</v>
      </c>
      <c r="O1834">
        <v>88.8</v>
      </c>
      <c r="P1834">
        <v>86.02</v>
      </c>
      <c r="Q1834" t="s">
        <v>20</v>
      </c>
    </row>
    <row r="1835" spans="1:17" x14ac:dyDescent="0.3">
      <c r="A1835" t="s">
        <v>17</v>
      </c>
      <c r="B1835" s="1">
        <v>38359</v>
      </c>
      <c r="C1835">
        <v>32.4</v>
      </c>
      <c r="D1835">
        <v>22.7</v>
      </c>
      <c r="E1835">
        <v>27.1</v>
      </c>
      <c r="G1835">
        <v>40.700000000000003</v>
      </c>
      <c r="H1835">
        <v>21.9</v>
      </c>
      <c r="K1835">
        <v>25.9</v>
      </c>
      <c r="L1835">
        <v>247.14</v>
      </c>
      <c r="N1835">
        <v>6.9</v>
      </c>
      <c r="O1835">
        <v>87.3</v>
      </c>
      <c r="P1835">
        <v>84.57</v>
      </c>
      <c r="Q1835" t="s">
        <v>20</v>
      </c>
    </row>
    <row r="1836" spans="1:17" x14ac:dyDescent="0.3">
      <c r="A1836" t="s">
        <v>17</v>
      </c>
      <c r="B1836" s="1">
        <v>38360</v>
      </c>
      <c r="C1836">
        <v>31.4</v>
      </c>
      <c r="D1836">
        <v>20.8</v>
      </c>
      <c r="E1836">
        <v>27.5</v>
      </c>
      <c r="G1836">
        <v>37.200000000000003</v>
      </c>
      <c r="H1836">
        <v>0</v>
      </c>
      <c r="K1836">
        <v>18.399999999999999</v>
      </c>
      <c r="L1836">
        <v>189</v>
      </c>
      <c r="N1836">
        <v>9.3000000000000007</v>
      </c>
      <c r="O1836">
        <v>66.8</v>
      </c>
      <c r="P1836">
        <v>76.180000000000007</v>
      </c>
      <c r="Q1836" t="s">
        <v>19</v>
      </c>
    </row>
    <row r="1837" spans="1:17" x14ac:dyDescent="0.3">
      <c r="A1837" t="s">
        <v>17</v>
      </c>
      <c r="B1837" s="1">
        <v>38361</v>
      </c>
      <c r="C1837">
        <v>32.700000000000003</v>
      </c>
      <c r="D1837">
        <v>19.8</v>
      </c>
      <c r="E1837">
        <v>27.8</v>
      </c>
      <c r="G1837">
        <v>38.4</v>
      </c>
      <c r="H1837">
        <v>0.1</v>
      </c>
      <c r="K1837">
        <v>22.3</v>
      </c>
      <c r="L1837">
        <v>127.14</v>
      </c>
      <c r="N1837">
        <v>8.9</v>
      </c>
      <c r="O1837">
        <v>47.6</v>
      </c>
      <c r="P1837">
        <v>75.599999999999994</v>
      </c>
      <c r="Q1837" t="s">
        <v>18</v>
      </c>
    </row>
    <row r="1838" spans="1:17" x14ac:dyDescent="0.3">
      <c r="A1838" t="s">
        <v>17</v>
      </c>
      <c r="B1838" s="1">
        <v>38362</v>
      </c>
      <c r="C1838">
        <v>32.4</v>
      </c>
      <c r="D1838">
        <v>19.5</v>
      </c>
      <c r="E1838">
        <v>27.9</v>
      </c>
      <c r="G1838">
        <v>38</v>
      </c>
      <c r="H1838">
        <v>0</v>
      </c>
      <c r="K1838">
        <v>27.7</v>
      </c>
      <c r="L1838">
        <v>187.14</v>
      </c>
      <c r="N1838">
        <v>9.8000000000000007</v>
      </c>
      <c r="O1838">
        <v>48.6</v>
      </c>
      <c r="P1838">
        <v>74.94</v>
      </c>
      <c r="Q1838" t="s">
        <v>19</v>
      </c>
    </row>
    <row r="1839" spans="1:17" x14ac:dyDescent="0.3">
      <c r="A1839" t="s">
        <v>17</v>
      </c>
      <c r="B1839" s="1">
        <v>38363</v>
      </c>
      <c r="C1839">
        <v>31.7</v>
      </c>
      <c r="D1839">
        <v>21.2</v>
      </c>
      <c r="E1839">
        <v>26.5</v>
      </c>
      <c r="G1839">
        <v>35.9</v>
      </c>
      <c r="H1839">
        <v>0</v>
      </c>
      <c r="K1839">
        <v>18.399999999999999</v>
      </c>
      <c r="L1839">
        <v>191.38</v>
      </c>
      <c r="N1839">
        <v>9</v>
      </c>
      <c r="O1839">
        <v>79.8</v>
      </c>
      <c r="P1839">
        <v>75.599999999999994</v>
      </c>
      <c r="Q1839" t="s">
        <v>23</v>
      </c>
    </row>
    <row r="1840" spans="1:17" x14ac:dyDescent="0.3">
      <c r="A1840" t="s">
        <v>17</v>
      </c>
      <c r="B1840" s="1">
        <v>38364</v>
      </c>
      <c r="C1840">
        <v>30.1</v>
      </c>
      <c r="D1840">
        <v>22.1</v>
      </c>
      <c r="E1840">
        <v>27.4</v>
      </c>
      <c r="G1840">
        <v>36.6</v>
      </c>
      <c r="H1840">
        <v>5.6</v>
      </c>
      <c r="K1840">
        <v>9.4</v>
      </c>
      <c r="L1840">
        <v>217</v>
      </c>
      <c r="N1840">
        <v>6.6</v>
      </c>
      <c r="O1840">
        <v>68.7</v>
      </c>
      <c r="P1840">
        <v>82.76</v>
      </c>
      <c r="Q1840" t="s">
        <v>18</v>
      </c>
    </row>
    <row r="1841" spans="1:17" x14ac:dyDescent="0.3">
      <c r="A1841" t="s">
        <v>17</v>
      </c>
      <c r="B1841" s="1">
        <v>38365</v>
      </c>
      <c r="C1841">
        <v>33.4</v>
      </c>
      <c r="D1841">
        <v>22.7</v>
      </c>
      <c r="E1841">
        <v>27</v>
      </c>
      <c r="G1841">
        <v>38.9</v>
      </c>
      <c r="H1841">
        <v>12.9</v>
      </c>
      <c r="K1841">
        <v>22.3</v>
      </c>
      <c r="L1841">
        <v>227.71</v>
      </c>
      <c r="N1841">
        <v>6.7</v>
      </c>
      <c r="O1841">
        <v>50</v>
      </c>
      <c r="P1841">
        <v>81.94</v>
      </c>
      <c r="Q1841" t="s">
        <v>18</v>
      </c>
    </row>
    <row r="1842" spans="1:17" x14ac:dyDescent="0.3">
      <c r="A1842" t="s">
        <v>17</v>
      </c>
      <c r="B1842" s="1">
        <v>38366</v>
      </c>
      <c r="C1842">
        <v>34.4</v>
      </c>
      <c r="D1842">
        <v>21.8</v>
      </c>
      <c r="E1842">
        <v>27.2</v>
      </c>
      <c r="G1842">
        <v>39.299999999999997</v>
      </c>
      <c r="H1842">
        <v>34.1</v>
      </c>
      <c r="K1842">
        <v>18.399999999999999</v>
      </c>
      <c r="L1842">
        <v>263.57</v>
      </c>
      <c r="N1842">
        <v>6.7</v>
      </c>
      <c r="O1842">
        <v>65.099999999999994</v>
      </c>
      <c r="P1842">
        <v>78.94</v>
      </c>
      <c r="Q1842" t="s">
        <v>18</v>
      </c>
    </row>
    <row r="1843" spans="1:17" x14ac:dyDescent="0.3">
      <c r="A1843" t="s">
        <v>17</v>
      </c>
      <c r="B1843" s="1">
        <v>38367</v>
      </c>
      <c r="C1843">
        <v>33.700000000000003</v>
      </c>
      <c r="D1843">
        <v>26.1</v>
      </c>
      <c r="E1843">
        <v>28.1</v>
      </c>
      <c r="G1843">
        <v>39.9</v>
      </c>
      <c r="H1843">
        <v>22</v>
      </c>
      <c r="K1843">
        <v>14.8</v>
      </c>
      <c r="L1843">
        <v>176.67</v>
      </c>
      <c r="N1843">
        <v>7.4</v>
      </c>
      <c r="O1843">
        <v>61.3</v>
      </c>
      <c r="P1843">
        <v>81.13</v>
      </c>
      <c r="Q1843" t="s">
        <v>18</v>
      </c>
    </row>
    <row r="1844" spans="1:17" x14ac:dyDescent="0.3">
      <c r="A1844" t="s">
        <v>17</v>
      </c>
      <c r="B1844" s="1">
        <v>38368</v>
      </c>
      <c r="C1844">
        <v>30.4</v>
      </c>
      <c r="D1844">
        <v>25</v>
      </c>
      <c r="E1844">
        <v>26.8</v>
      </c>
      <c r="G1844">
        <v>36</v>
      </c>
      <c r="H1844">
        <v>0</v>
      </c>
      <c r="K1844">
        <v>27.7</v>
      </c>
      <c r="L1844">
        <v>281.43</v>
      </c>
      <c r="N1844">
        <v>8.3000000000000007</v>
      </c>
      <c r="O1844">
        <v>72.900000000000006</v>
      </c>
      <c r="P1844">
        <v>84.67</v>
      </c>
      <c r="Q1844" t="s">
        <v>19</v>
      </c>
    </row>
    <row r="1845" spans="1:17" x14ac:dyDescent="0.3">
      <c r="A1845" t="s">
        <v>17</v>
      </c>
      <c r="B1845" s="1">
        <v>38369</v>
      </c>
      <c r="C1845">
        <v>32.4</v>
      </c>
      <c r="D1845">
        <v>23.1</v>
      </c>
      <c r="E1845">
        <v>26.5</v>
      </c>
      <c r="G1845">
        <v>37.1</v>
      </c>
      <c r="H1845">
        <v>9.9</v>
      </c>
      <c r="K1845">
        <v>18.399999999999999</v>
      </c>
      <c r="L1845">
        <v>287.5</v>
      </c>
      <c r="N1845">
        <v>8.5</v>
      </c>
      <c r="O1845">
        <v>63.7</v>
      </c>
      <c r="P1845">
        <v>81.89</v>
      </c>
      <c r="Q1845" t="s">
        <v>18</v>
      </c>
    </row>
    <row r="1846" spans="1:17" x14ac:dyDescent="0.3">
      <c r="A1846" t="s">
        <v>17</v>
      </c>
      <c r="B1846" s="1">
        <v>38370</v>
      </c>
      <c r="C1846">
        <v>32.9</v>
      </c>
      <c r="D1846">
        <v>22</v>
      </c>
      <c r="E1846">
        <v>26.7</v>
      </c>
      <c r="G1846">
        <v>38.9</v>
      </c>
      <c r="H1846">
        <v>45.1</v>
      </c>
      <c r="K1846">
        <v>37.1</v>
      </c>
      <c r="L1846">
        <v>281.75</v>
      </c>
      <c r="N1846">
        <v>7.6</v>
      </c>
      <c r="O1846">
        <v>68.8</v>
      </c>
      <c r="P1846">
        <v>81.89</v>
      </c>
      <c r="Q1846" t="s">
        <v>18</v>
      </c>
    </row>
    <row r="1847" spans="1:17" x14ac:dyDescent="0.3">
      <c r="A1847" t="s">
        <v>17</v>
      </c>
      <c r="B1847" s="1">
        <v>38371</v>
      </c>
      <c r="C1847">
        <v>27.9</v>
      </c>
      <c r="D1847">
        <v>21.7</v>
      </c>
      <c r="E1847">
        <v>25</v>
      </c>
      <c r="G1847">
        <v>32.1</v>
      </c>
      <c r="H1847">
        <v>15</v>
      </c>
      <c r="K1847">
        <v>14.8</v>
      </c>
      <c r="L1847">
        <v>239.33</v>
      </c>
      <c r="N1847">
        <v>6.9</v>
      </c>
      <c r="O1847">
        <v>95.8</v>
      </c>
      <c r="P1847">
        <v>88.61</v>
      </c>
      <c r="Q1847" t="s">
        <v>20</v>
      </c>
    </row>
    <row r="1848" spans="1:17" x14ac:dyDescent="0.3">
      <c r="A1848" t="s">
        <v>17</v>
      </c>
      <c r="B1848" s="1">
        <v>38372</v>
      </c>
      <c r="C1848">
        <v>30.7</v>
      </c>
      <c r="D1848">
        <v>22.4</v>
      </c>
      <c r="E1848">
        <v>26</v>
      </c>
      <c r="G1848">
        <v>36.1</v>
      </c>
      <c r="H1848">
        <v>5</v>
      </c>
      <c r="K1848">
        <v>18.399999999999999</v>
      </c>
      <c r="L1848">
        <v>256.75</v>
      </c>
      <c r="N1848">
        <v>7.7</v>
      </c>
      <c r="O1848">
        <v>90</v>
      </c>
      <c r="P1848">
        <v>85.2</v>
      </c>
      <c r="Q1848" t="s">
        <v>20</v>
      </c>
    </row>
    <row r="1849" spans="1:17" x14ac:dyDescent="0.3">
      <c r="A1849" t="s">
        <v>17</v>
      </c>
      <c r="B1849" s="1">
        <v>38373</v>
      </c>
      <c r="C1849">
        <v>30.7</v>
      </c>
      <c r="D1849">
        <v>22</v>
      </c>
      <c r="E1849">
        <v>26.7</v>
      </c>
      <c r="G1849">
        <v>36.1</v>
      </c>
      <c r="H1849">
        <v>6</v>
      </c>
      <c r="K1849">
        <v>22.3</v>
      </c>
      <c r="L1849">
        <v>275.70999999999998</v>
      </c>
      <c r="N1849">
        <v>6.1</v>
      </c>
      <c r="O1849">
        <v>72.7</v>
      </c>
      <c r="P1849">
        <v>84.31</v>
      </c>
      <c r="Q1849" t="s">
        <v>18</v>
      </c>
    </row>
    <row r="1850" spans="1:17" x14ac:dyDescent="0.3">
      <c r="A1850" t="s">
        <v>17</v>
      </c>
      <c r="B1850" s="1">
        <v>38374</v>
      </c>
      <c r="C1850">
        <v>32.200000000000003</v>
      </c>
      <c r="D1850">
        <v>23.1</v>
      </c>
      <c r="E1850">
        <v>27.2</v>
      </c>
      <c r="G1850">
        <v>37.6</v>
      </c>
      <c r="H1850">
        <v>6.8</v>
      </c>
      <c r="K1850">
        <v>27.7</v>
      </c>
      <c r="L1850">
        <v>306</v>
      </c>
      <c r="N1850">
        <v>7.5</v>
      </c>
      <c r="O1850">
        <v>78.8</v>
      </c>
      <c r="P1850">
        <v>80.8</v>
      </c>
      <c r="Q1850" t="s">
        <v>20</v>
      </c>
    </row>
    <row r="1851" spans="1:17" x14ac:dyDescent="0.3">
      <c r="A1851" t="s">
        <v>17</v>
      </c>
      <c r="B1851" s="1">
        <v>38375</v>
      </c>
      <c r="C1851">
        <v>32.6</v>
      </c>
      <c r="D1851">
        <v>22.7</v>
      </c>
      <c r="E1851">
        <v>27.7</v>
      </c>
      <c r="G1851">
        <v>38.1</v>
      </c>
      <c r="H1851">
        <v>20</v>
      </c>
      <c r="K1851">
        <v>31.3</v>
      </c>
      <c r="L1851">
        <v>261.14</v>
      </c>
      <c r="N1851">
        <v>9</v>
      </c>
      <c r="O1851">
        <v>58.5</v>
      </c>
      <c r="P1851">
        <v>76.11</v>
      </c>
      <c r="Q1851" t="s">
        <v>18</v>
      </c>
    </row>
    <row r="1852" spans="1:17" x14ac:dyDescent="0.3">
      <c r="A1852" t="s">
        <v>17</v>
      </c>
      <c r="B1852" s="1">
        <v>38376</v>
      </c>
      <c r="C1852">
        <v>32.9</v>
      </c>
      <c r="D1852">
        <v>24.7</v>
      </c>
      <c r="E1852">
        <v>28.1</v>
      </c>
      <c r="G1852">
        <v>36.200000000000003</v>
      </c>
      <c r="H1852">
        <v>0</v>
      </c>
      <c r="K1852">
        <v>22.3</v>
      </c>
      <c r="L1852">
        <v>256</v>
      </c>
      <c r="N1852">
        <v>9.1</v>
      </c>
      <c r="O1852">
        <v>46.3</v>
      </c>
      <c r="P1852">
        <v>72.45</v>
      </c>
      <c r="Q1852" t="s">
        <v>19</v>
      </c>
    </row>
    <row r="1853" spans="1:17" x14ac:dyDescent="0.3">
      <c r="A1853" t="s">
        <v>17</v>
      </c>
      <c r="B1853" s="1">
        <v>38377</v>
      </c>
      <c r="C1853">
        <v>30.7</v>
      </c>
      <c r="D1853">
        <v>22.5</v>
      </c>
      <c r="E1853">
        <v>26.8</v>
      </c>
      <c r="G1853">
        <v>35.4</v>
      </c>
      <c r="H1853">
        <v>2.8</v>
      </c>
      <c r="K1853">
        <v>27.7</v>
      </c>
      <c r="L1853">
        <v>269.67</v>
      </c>
      <c r="N1853">
        <v>6.1</v>
      </c>
      <c r="O1853">
        <v>88.9</v>
      </c>
      <c r="P1853">
        <v>83.56</v>
      </c>
      <c r="Q1853" t="s">
        <v>20</v>
      </c>
    </row>
    <row r="1854" spans="1:17" x14ac:dyDescent="0.3">
      <c r="A1854" t="s">
        <v>17</v>
      </c>
      <c r="B1854" s="1">
        <v>38378</v>
      </c>
      <c r="C1854">
        <v>29.4</v>
      </c>
      <c r="D1854">
        <v>21.9</v>
      </c>
      <c r="E1854">
        <v>26</v>
      </c>
      <c r="G1854">
        <v>34.700000000000003</v>
      </c>
      <c r="H1854">
        <v>7</v>
      </c>
      <c r="K1854">
        <v>27.7</v>
      </c>
      <c r="L1854">
        <v>254.33</v>
      </c>
      <c r="N1854">
        <v>7.1</v>
      </c>
      <c r="O1854">
        <v>72.400000000000006</v>
      </c>
      <c r="P1854">
        <v>85.09</v>
      </c>
      <c r="Q1854" t="s">
        <v>18</v>
      </c>
    </row>
    <row r="1855" spans="1:17" x14ac:dyDescent="0.3">
      <c r="A1855" t="s">
        <v>17</v>
      </c>
      <c r="B1855" s="1">
        <v>38379</v>
      </c>
      <c r="C1855">
        <v>31.9</v>
      </c>
      <c r="D1855">
        <v>21</v>
      </c>
      <c r="E1855">
        <v>27.5</v>
      </c>
      <c r="G1855">
        <v>37.9</v>
      </c>
      <c r="H1855">
        <v>0</v>
      </c>
      <c r="K1855">
        <v>18.399999999999999</v>
      </c>
      <c r="L1855">
        <v>150</v>
      </c>
      <c r="N1855">
        <v>8.3000000000000007</v>
      </c>
      <c r="O1855">
        <v>62.7</v>
      </c>
      <c r="P1855">
        <v>79.25</v>
      </c>
      <c r="Q1855" t="s">
        <v>19</v>
      </c>
    </row>
    <row r="1856" spans="1:17" x14ac:dyDescent="0.3">
      <c r="A1856" t="s">
        <v>17</v>
      </c>
      <c r="B1856" s="1">
        <v>38380</v>
      </c>
      <c r="C1856">
        <v>28.1</v>
      </c>
      <c r="D1856">
        <v>22.1</v>
      </c>
      <c r="E1856">
        <v>25.7</v>
      </c>
      <c r="G1856">
        <v>31.6</v>
      </c>
      <c r="H1856">
        <v>76.599999999999994</v>
      </c>
      <c r="K1856">
        <v>22.2</v>
      </c>
      <c r="L1856">
        <v>254.75</v>
      </c>
      <c r="N1856">
        <v>6.7</v>
      </c>
      <c r="O1856">
        <v>91.3</v>
      </c>
      <c r="P1856">
        <v>87.03</v>
      </c>
      <c r="Q1856" t="s">
        <v>20</v>
      </c>
    </row>
    <row r="1857" spans="1:17" x14ac:dyDescent="0.3">
      <c r="A1857" t="s">
        <v>17</v>
      </c>
      <c r="B1857" s="1">
        <v>38381</v>
      </c>
      <c r="C1857">
        <v>30.2</v>
      </c>
      <c r="D1857">
        <v>25.6</v>
      </c>
      <c r="E1857">
        <v>27.3</v>
      </c>
      <c r="G1857">
        <v>36.9</v>
      </c>
      <c r="H1857">
        <v>2.8</v>
      </c>
      <c r="K1857">
        <v>18.399999999999999</v>
      </c>
      <c r="L1857">
        <v>125</v>
      </c>
      <c r="N1857">
        <v>4.4000000000000004</v>
      </c>
      <c r="O1857">
        <v>50</v>
      </c>
      <c r="P1857">
        <v>87.89</v>
      </c>
      <c r="Q1857" t="s">
        <v>18</v>
      </c>
    </row>
    <row r="1858" spans="1:17" x14ac:dyDescent="0.3">
      <c r="A1858" t="s">
        <v>17</v>
      </c>
      <c r="B1858" s="1">
        <v>38382</v>
      </c>
      <c r="C1858">
        <v>33.700000000000003</v>
      </c>
      <c r="D1858">
        <v>22.9</v>
      </c>
      <c r="E1858">
        <v>27.8</v>
      </c>
      <c r="G1858">
        <v>39.6</v>
      </c>
      <c r="H1858">
        <v>128</v>
      </c>
      <c r="K1858">
        <v>22.3</v>
      </c>
      <c r="L1858">
        <v>275.70999999999998</v>
      </c>
      <c r="N1858">
        <v>5.5</v>
      </c>
      <c r="O1858">
        <v>81.3</v>
      </c>
      <c r="P1858">
        <v>81.569999999999993</v>
      </c>
      <c r="Q1858" t="s">
        <v>20</v>
      </c>
    </row>
    <row r="1859" spans="1:17" x14ac:dyDescent="0.3">
      <c r="A1859" t="s">
        <v>17</v>
      </c>
      <c r="B1859" s="1">
        <v>38383</v>
      </c>
      <c r="C1859">
        <v>32.200000000000003</v>
      </c>
      <c r="D1859">
        <v>22.2</v>
      </c>
      <c r="E1859">
        <v>26.8</v>
      </c>
      <c r="G1859">
        <v>37.1</v>
      </c>
      <c r="H1859">
        <v>0</v>
      </c>
      <c r="K1859">
        <v>22.6</v>
      </c>
      <c r="L1859">
        <v>226.63</v>
      </c>
      <c r="N1859">
        <v>7.7</v>
      </c>
      <c r="O1859">
        <v>73.8</v>
      </c>
      <c r="P1859">
        <v>81.22</v>
      </c>
      <c r="Q1859" t="s">
        <v>19</v>
      </c>
    </row>
    <row r="1860" spans="1:17" x14ac:dyDescent="0.3">
      <c r="A1860" t="s">
        <v>17</v>
      </c>
      <c r="B1860" s="1">
        <v>38384</v>
      </c>
      <c r="C1860">
        <v>31.6</v>
      </c>
      <c r="D1860">
        <v>22.9</v>
      </c>
      <c r="E1860">
        <v>26.9</v>
      </c>
      <c r="G1860">
        <v>35.4</v>
      </c>
      <c r="H1860">
        <v>10.9</v>
      </c>
      <c r="K1860">
        <v>18.7</v>
      </c>
      <c r="L1860">
        <v>235.57</v>
      </c>
      <c r="N1860">
        <v>8.6999999999999993</v>
      </c>
      <c r="O1860">
        <v>61.3</v>
      </c>
      <c r="P1860">
        <v>79.150000000000006</v>
      </c>
      <c r="Q1860" t="s">
        <v>18</v>
      </c>
    </row>
    <row r="1861" spans="1:17" x14ac:dyDescent="0.3">
      <c r="A1861" t="s">
        <v>17</v>
      </c>
      <c r="B1861" s="1">
        <v>38385</v>
      </c>
      <c r="C1861">
        <v>29.7</v>
      </c>
      <c r="D1861">
        <v>22.9</v>
      </c>
      <c r="E1861">
        <v>25.2</v>
      </c>
      <c r="G1861">
        <v>32.9</v>
      </c>
      <c r="H1861">
        <v>31</v>
      </c>
      <c r="K1861">
        <v>27.5</v>
      </c>
      <c r="L1861">
        <v>235</v>
      </c>
      <c r="N1861">
        <v>6.5</v>
      </c>
      <c r="O1861">
        <v>66.2</v>
      </c>
      <c r="P1861">
        <v>86.85</v>
      </c>
      <c r="Q1861" t="s">
        <v>18</v>
      </c>
    </row>
    <row r="1862" spans="1:17" x14ac:dyDescent="0.3">
      <c r="A1862" t="s">
        <v>17</v>
      </c>
      <c r="B1862" s="1">
        <v>38386</v>
      </c>
      <c r="C1862">
        <v>29.2</v>
      </c>
      <c r="D1862">
        <v>21.1</v>
      </c>
      <c r="E1862">
        <v>24.8</v>
      </c>
      <c r="G1862">
        <v>30.7</v>
      </c>
      <c r="H1862">
        <v>13</v>
      </c>
      <c r="K1862">
        <v>18.8</v>
      </c>
      <c r="L1862">
        <v>245.75</v>
      </c>
      <c r="N1862">
        <v>6.4</v>
      </c>
      <c r="O1862">
        <v>81.5</v>
      </c>
      <c r="P1862">
        <v>85.79</v>
      </c>
      <c r="Q1862" t="s">
        <v>20</v>
      </c>
    </row>
    <row r="1863" spans="1:17" x14ac:dyDescent="0.3">
      <c r="A1863" t="s">
        <v>17</v>
      </c>
      <c r="B1863" s="1">
        <v>38387</v>
      </c>
      <c r="C1863">
        <v>32.200000000000003</v>
      </c>
      <c r="D1863">
        <v>20.9</v>
      </c>
      <c r="E1863">
        <v>26.8</v>
      </c>
      <c r="G1863">
        <v>37.1</v>
      </c>
      <c r="H1863">
        <v>32</v>
      </c>
      <c r="K1863">
        <v>27.9</v>
      </c>
      <c r="L1863">
        <v>276.14</v>
      </c>
      <c r="N1863">
        <v>8.5</v>
      </c>
      <c r="O1863">
        <v>43.7</v>
      </c>
      <c r="P1863">
        <v>77.28</v>
      </c>
      <c r="Q1863" t="s">
        <v>18</v>
      </c>
    </row>
    <row r="1864" spans="1:17" x14ac:dyDescent="0.3">
      <c r="A1864" t="s">
        <v>17</v>
      </c>
      <c r="B1864" s="1">
        <v>38388</v>
      </c>
      <c r="C1864">
        <v>32.9</v>
      </c>
      <c r="D1864">
        <v>20.5</v>
      </c>
      <c r="E1864">
        <v>27.8</v>
      </c>
      <c r="G1864">
        <v>39.799999999999997</v>
      </c>
      <c r="H1864">
        <v>13.9</v>
      </c>
      <c r="K1864">
        <v>33.5</v>
      </c>
      <c r="L1864">
        <v>223</v>
      </c>
      <c r="N1864">
        <v>8.6</v>
      </c>
      <c r="O1864">
        <v>60</v>
      </c>
      <c r="P1864">
        <v>77.55</v>
      </c>
      <c r="Q1864" t="s">
        <v>18</v>
      </c>
    </row>
    <row r="1865" spans="1:17" x14ac:dyDescent="0.3">
      <c r="A1865" t="s">
        <v>17</v>
      </c>
      <c r="B1865" s="1">
        <v>38389</v>
      </c>
      <c r="C1865">
        <v>33.700000000000003</v>
      </c>
      <c r="D1865">
        <v>24.9</v>
      </c>
      <c r="E1865">
        <v>29.3</v>
      </c>
      <c r="G1865">
        <v>38.299999999999997</v>
      </c>
      <c r="H1865">
        <v>0</v>
      </c>
      <c r="K1865">
        <v>24.1</v>
      </c>
      <c r="L1865">
        <v>298.33</v>
      </c>
      <c r="N1865">
        <v>7.3</v>
      </c>
      <c r="O1865">
        <v>42.9</v>
      </c>
      <c r="P1865">
        <v>76.39</v>
      </c>
      <c r="Q1865" t="s">
        <v>19</v>
      </c>
    </row>
    <row r="1866" spans="1:17" x14ac:dyDescent="0.3">
      <c r="A1866" t="s">
        <v>17</v>
      </c>
      <c r="B1866" s="1">
        <v>38390</v>
      </c>
      <c r="C1866">
        <v>31.2</v>
      </c>
      <c r="D1866">
        <v>26.7</v>
      </c>
      <c r="E1866">
        <v>28.6</v>
      </c>
      <c r="G1866">
        <v>37.5</v>
      </c>
      <c r="H1866">
        <v>0</v>
      </c>
      <c r="K1866">
        <v>44.3</v>
      </c>
      <c r="L1866">
        <v>264.5</v>
      </c>
      <c r="N1866">
        <v>7</v>
      </c>
      <c r="O1866">
        <v>75.2</v>
      </c>
      <c r="P1866">
        <v>74.44</v>
      </c>
      <c r="Q1866" t="s">
        <v>23</v>
      </c>
    </row>
    <row r="1867" spans="1:17" x14ac:dyDescent="0.3">
      <c r="A1867" t="s">
        <v>17</v>
      </c>
      <c r="B1867" s="1">
        <v>38391</v>
      </c>
      <c r="C1867">
        <v>32.700000000000003</v>
      </c>
      <c r="D1867">
        <v>21.3</v>
      </c>
      <c r="E1867">
        <v>27.4</v>
      </c>
      <c r="G1867">
        <v>38.200000000000003</v>
      </c>
      <c r="H1867">
        <v>13</v>
      </c>
      <c r="K1867">
        <v>37.1</v>
      </c>
      <c r="L1867">
        <v>252.63</v>
      </c>
      <c r="N1867">
        <v>7.5</v>
      </c>
      <c r="O1867">
        <v>60.2</v>
      </c>
      <c r="P1867">
        <v>76.930000000000007</v>
      </c>
      <c r="Q1867" t="s">
        <v>18</v>
      </c>
    </row>
    <row r="1868" spans="1:17" x14ac:dyDescent="0.3">
      <c r="A1868" t="s">
        <v>17</v>
      </c>
      <c r="B1868" s="1">
        <v>38392</v>
      </c>
      <c r="C1868">
        <v>26.1</v>
      </c>
      <c r="D1868">
        <v>22.2</v>
      </c>
      <c r="E1868">
        <v>24.4</v>
      </c>
      <c r="H1868">
        <v>22.05</v>
      </c>
      <c r="K1868">
        <v>18.399999999999999</v>
      </c>
      <c r="L1868">
        <v>295</v>
      </c>
      <c r="N1868">
        <v>6.8</v>
      </c>
      <c r="O1868">
        <v>75.099999999999994</v>
      </c>
      <c r="P1868">
        <v>91.62</v>
      </c>
      <c r="Q1868" t="s">
        <v>20</v>
      </c>
    </row>
    <row r="1869" spans="1:17" x14ac:dyDescent="0.3">
      <c r="A1869" t="s">
        <v>17</v>
      </c>
      <c r="B1869" s="1">
        <v>38393</v>
      </c>
      <c r="C1869">
        <v>32.700000000000003</v>
      </c>
      <c r="D1869">
        <v>22.1</v>
      </c>
      <c r="E1869">
        <v>27.3</v>
      </c>
      <c r="G1869">
        <v>38.6</v>
      </c>
      <c r="H1869">
        <v>7.5</v>
      </c>
      <c r="K1869">
        <v>37.1</v>
      </c>
      <c r="L1869">
        <v>268.75</v>
      </c>
      <c r="N1869">
        <v>7.5</v>
      </c>
      <c r="O1869">
        <v>87.3</v>
      </c>
      <c r="P1869">
        <v>83.14</v>
      </c>
      <c r="Q1869" t="s">
        <v>20</v>
      </c>
    </row>
    <row r="1870" spans="1:17" x14ac:dyDescent="0.3">
      <c r="A1870" t="s">
        <v>17</v>
      </c>
      <c r="B1870" s="1">
        <v>38394</v>
      </c>
      <c r="C1870">
        <v>32.4</v>
      </c>
      <c r="D1870">
        <v>25</v>
      </c>
      <c r="E1870">
        <v>26.9</v>
      </c>
      <c r="G1870">
        <v>38</v>
      </c>
      <c r="H1870">
        <v>8.4</v>
      </c>
      <c r="K1870">
        <v>33.5</v>
      </c>
      <c r="L1870">
        <v>283.75</v>
      </c>
      <c r="N1870">
        <v>7.6</v>
      </c>
      <c r="O1870">
        <v>72.599999999999994</v>
      </c>
      <c r="P1870">
        <v>84.42</v>
      </c>
      <c r="Q1870" t="s">
        <v>18</v>
      </c>
    </row>
    <row r="1871" spans="1:17" x14ac:dyDescent="0.3">
      <c r="A1871" t="s">
        <v>17</v>
      </c>
      <c r="B1871" s="1">
        <v>38395</v>
      </c>
      <c r="C1871">
        <v>32.200000000000003</v>
      </c>
      <c r="D1871">
        <v>24.9</v>
      </c>
      <c r="E1871">
        <v>27.7</v>
      </c>
      <c r="G1871">
        <v>37.700000000000003</v>
      </c>
      <c r="H1871">
        <v>1.4</v>
      </c>
      <c r="K1871">
        <v>33.5</v>
      </c>
      <c r="L1871">
        <v>288.57</v>
      </c>
      <c r="N1871">
        <v>7.3</v>
      </c>
      <c r="O1871">
        <v>67.099999999999994</v>
      </c>
      <c r="P1871">
        <v>79.37</v>
      </c>
      <c r="Q1871" t="s">
        <v>18</v>
      </c>
    </row>
    <row r="1872" spans="1:17" x14ac:dyDescent="0.3">
      <c r="A1872" t="s">
        <v>17</v>
      </c>
      <c r="B1872" s="1">
        <v>38396</v>
      </c>
      <c r="C1872">
        <v>32.9</v>
      </c>
      <c r="D1872">
        <v>22.7</v>
      </c>
      <c r="E1872">
        <v>28.1</v>
      </c>
      <c r="G1872">
        <v>36.9</v>
      </c>
      <c r="H1872">
        <v>16.899999999999999</v>
      </c>
      <c r="K1872">
        <v>37.1</v>
      </c>
      <c r="L1872">
        <v>276.67</v>
      </c>
      <c r="N1872">
        <v>7.7</v>
      </c>
      <c r="O1872">
        <v>75.099999999999994</v>
      </c>
      <c r="P1872">
        <v>77.349999999999994</v>
      </c>
      <c r="Q1872" t="s">
        <v>20</v>
      </c>
    </row>
    <row r="1873" spans="1:17" x14ac:dyDescent="0.3">
      <c r="A1873" t="s">
        <v>17</v>
      </c>
      <c r="B1873" s="1">
        <v>38397</v>
      </c>
      <c r="C1873">
        <v>32.700000000000003</v>
      </c>
      <c r="D1873">
        <v>21.3</v>
      </c>
      <c r="E1873">
        <v>27.2</v>
      </c>
      <c r="G1873">
        <v>39</v>
      </c>
      <c r="H1873">
        <v>27.1</v>
      </c>
      <c r="K1873">
        <v>24.1</v>
      </c>
      <c r="L1873">
        <v>218</v>
      </c>
      <c r="N1873">
        <v>6.6</v>
      </c>
      <c r="O1873">
        <v>77.099999999999994</v>
      </c>
      <c r="P1873">
        <v>82.55</v>
      </c>
      <c r="Q1873" t="s">
        <v>20</v>
      </c>
    </row>
    <row r="1874" spans="1:17" x14ac:dyDescent="0.3">
      <c r="A1874" t="s">
        <v>17</v>
      </c>
      <c r="B1874" s="1">
        <v>38398</v>
      </c>
      <c r="C1874">
        <v>31.4</v>
      </c>
      <c r="D1874">
        <v>22.6</v>
      </c>
      <c r="E1874">
        <v>27.7</v>
      </c>
      <c r="G1874">
        <v>38.1</v>
      </c>
      <c r="H1874">
        <v>11.08</v>
      </c>
      <c r="K1874">
        <v>25.9</v>
      </c>
      <c r="L1874">
        <v>132.5</v>
      </c>
      <c r="N1874">
        <v>7.4</v>
      </c>
      <c r="O1874">
        <v>56.3</v>
      </c>
      <c r="P1874">
        <v>82.29</v>
      </c>
      <c r="Q1874" t="s">
        <v>18</v>
      </c>
    </row>
    <row r="1875" spans="1:17" x14ac:dyDescent="0.3">
      <c r="A1875" t="s">
        <v>17</v>
      </c>
      <c r="B1875" s="1">
        <v>38399</v>
      </c>
      <c r="C1875">
        <v>31.9</v>
      </c>
      <c r="D1875">
        <v>24.2</v>
      </c>
      <c r="E1875">
        <v>28.6</v>
      </c>
      <c r="G1875">
        <v>38.5</v>
      </c>
      <c r="H1875">
        <v>0</v>
      </c>
      <c r="K1875">
        <v>20.5</v>
      </c>
      <c r="L1875">
        <v>208.75</v>
      </c>
      <c r="N1875">
        <v>7.4</v>
      </c>
      <c r="O1875">
        <v>62.6</v>
      </c>
      <c r="P1875">
        <v>77.17</v>
      </c>
      <c r="Q1875" t="s">
        <v>19</v>
      </c>
    </row>
    <row r="1876" spans="1:17" x14ac:dyDescent="0.3">
      <c r="A1876" t="s">
        <v>17</v>
      </c>
      <c r="B1876" s="1">
        <v>38400</v>
      </c>
      <c r="C1876">
        <v>32.200000000000003</v>
      </c>
      <c r="D1876">
        <v>22.7</v>
      </c>
      <c r="E1876">
        <v>27.5</v>
      </c>
      <c r="G1876">
        <v>39.200000000000003</v>
      </c>
      <c r="H1876">
        <v>62.1</v>
      </c>
      <c r="K1876">
        <v>18.399999999999999</v>
      </c>
      <c r="L1876">
        <v>187.14</v>
      </c>
      <c r="N1876">
        <v>8.4</v>
      </c>
      <c r="O1876">
        <v>58.7</v>
      </c>
      <c r="P1876">
        <v>84.32</v>
      </c>
      <c r="Q1876" t="s">
        <v>18</v>
      </c>
    </row>
    <row r="1877" spans="1:17" x14ac:dyDescent="0.3">
      <c r="A1877" t="s">
        <v>17</v>
      </c>
      <c r="B1877" s="1">
        <v>38401</v>
      </c>
      <c r="C1877">
        <v>31.4</v>
      </c>
      <c r="D1877">
        <v>25.9</v>
      </c>
      <c r="E1877">
        <v>28.3</v>
      </c>
      <c r="G1877">
        <v>35.9</v>
      </c>
      <c r="H1877">
        <v>0</v>
      </c>
      <c r="K1877">
        <v>13</v>
      </c>
      <c r="L1877">
        <v>128.33000000000001</v>
      </c>
      <c r="N1877">
        <v>6.1</v>
      </c>
      <c r="O1877">
        <v>65</v>
      </c>
      <c r="P1877">
        <v>79.33</v>
      </c>
      <c r="Q1877" t="s">
        <v>19</v>
      </c>
    </row>
    <row r="1878" spans="1:17" x14ac:dyDescent="0.3">
      <c r="A1878" t="s">
        <v>17</v>
      </c>
      <c r="B1878" s="1">
        <v>38402</v>
      </c>
      <c r="C1878">
        <v>32.1</v>
      </c>
      <c r="D1878">
        <v>20.8</v>
      </c>
      <c r="E1878">
        <v>28.3</v>
      </c>
      <c r="G1878">
        <v>39.1</v>
      </c>
      <c r="H1878">
        <v>0</v>
      </c>
      <c r="K1878">
        <v>24.1</v>
      </c>
      <c r="L1878">
        <v>65.5</v>
      </c>
      <c r="N1878">
        <v>7.4</v>
      </c>
      <c r="O1878">
        <v>50</v>
      </c>
      <c r="P1878">
        <v>79.959999999999994</v>
      </c>
      <c r="Q1878" t="s">
        <v>19</v>
      </c>
    </row>
    <row r="1879" spans="1:17" x14ac:dyDescent="0.3">
      <c r="A1879" t="s">
        <v>17</v>
      </c>
      <c r="B1879" s="1">
        <v>38403</v>
      </c>
      <c r="C1879">
        <v>31.4</v>
      </c>
      <c r="D1879">
        <v>26.1</v>
      </c>
      <c r="E1879">
        <v>27.9</v>
      </c>
      <c r="G1879">
        <v>38</v>
      </c>
      <c r="H1879">
        <v>0</v>
      </c>
      <c r="K1879">
        <v>18.399999999999999</v>
      </c>
      <c r="L1879">
        <v>168</v>
      </c>
      <c r="N1879">
        <v>8</v>
      </c>
      <c r="O1879">
        <v>65.7</v>
      </c>
      <c r="P1879">
        <v>82.11</v>
      </c>
      <c r="Q1879" t="s">
        <v>19</v>
      </c>
    </row>
    <row r="1880" spans="1:17" x14ac:dyDescent="0.3">
      <c r="A1880" t="s">
        <v>17</v>
      </c>
      <c r="B1880" s="1">
        <v>38404</v>
      </c>
      <c r="C1880">
        <v>31.4</v>
      </c>
      <c r="D1880">
        <v>24.9</v>
      </c>
      <c r="E1880">
        <v>27.1</v>
      </c>
      <c r="G1880">
        <v>36.9</v>
      </c>
      <c r="H1880">
        <v>31.3</v>
      </c>
      <c r="K1880">
        <v>14.8</v>
      </c>
      <c r="L1880">
        <v>248</v>
      </c>
      <c r="N1880">
        <v>7.3</v>
      </c>
      <c r="O1880">
        <v>82.5</v>
      </c>
      <c r="P1880">
        <v>84.74</v>
      </c>
      <c r="Q1880" t="s">
        <v>20</v>
      </c>
    </row>
    <row r="1881" spans="1:17" x14ac:dyDescent="0.3">
      <c r="A1881" t="s">
        <v>17</v>
      </c>
      <c r="B1881" s="1">
        <v>38405</v>
      </c>
      <c r="C1881">
        <v>31.1</v>
      </c>
      <c r="D1881">
        <v>23.1</v>
      </c>
      <c r="E1881">
        <v>26.9</v>
      </c>
      <c r="G1881">
        <v>37.6</v>
      </c>
      <c r="H1881">
        <v>0</v>
      </c>
      <c r="K1881">
        <v>11.2</v>
      </c>
      <c r="L1881">
        <v>230</v>
      </c>
      <c r="N1881">
        <v>6.7</v>
      </c>
      <c r="O1881">
        <v>61.4</v>
      </c>
      <c r="P1881">
        <v>81.86</v>
      </c>
      <c r="Q1881" t="s">
        <v>19</v>
      </c>
    </row>
    <row r="1882" spans="1:17" x14ac:dyDescent="0.3">
      <c r="A1882" t="s">
        <v>17</v>
      </c>
      <c r="B1882" s="1">
        <v>38406</v>
      </c>
      <c r="C1882">
        <v>32.1</v>
      </c>
      <c r="D1882">
        <v>24.9</v>
      </c>
      <c r="E1882">
        <v>27.7</v>
      </c>
      <c r="G1882">
        <v>38.4</v>
      </c>
      <c r="H1882">
        <v>0</v>
      </c>
      <c r="K1882">
        <v>14.8</v>
      </c>
      <c r="L1882">
        <v>210</v>
      </c>
      <c r="N1882">
        <v>6.2</v>
      </c>
      <c r="O1882">
        <v>73.3</v>
      </c>
      <c r="P1882">
        <v>82.51</v>
      </c>
      <c r="Q1882" t="s">
        <v>19</v>
      </c>
    </row>
    <row r="1883" spans="1:17" x14ac:dyDescent="0.3">
      <c r="A1883" t="s">
        <v>17</v>
      </c>
      <c r="B1883" s="1">
        <v>38407</v>
      </c>
      <c r="C1883">
        <v>31.9</v>
      </c>
      <c r="D1883">
        <v>25.7</v>
      </c>
      <c r="E1883">
        <v>28.3</v>
      </c>
      <c r="G1883">
        <v>37.799999999999997</v>
      </c>
      <c r="H1883">
        <v>12.9</v>
      </c>
      <c r="K1883">
        <v>25.9</v>
      </c>
      <c r="L1883">
        <v>195</v>
      </c>
      <c r="N1883">
        <v>6.8</v>
      </c>
      <c r="O1883">
        <v>91.7</v>
      </c>
      <c r="P1883">
        <v>81.72</v>
      </c>
      <c r="Q1883" t="s">
        <v>20</v>
      </c>
    </row>
    <row r="1884" spans="1:17" x14ac:dyDescent="0.3">
      <c r="A1884" t="s">
        <v>17</v>
      </c>
      <c r="B1884" s="1">
        <v>38408</v>
      </c>
      <c r="C1884">
        <v>30.6</v>
      </c>
      <c r="D1884">
        <v>25.6</v>
      </c>
      <c r="E1884">
        <v>28.8</v>
      </c>
      <c r="G1884">
        <v>38.200000000000003</v>
      </c>
      <c r="H1884">
        <v>0</v>
      </c>
      <c r="K1884">
        <v>27.7</v>
      </c>
      <c r="L1884">
        <v>75</v>
      </c>
      <c r="N1884">
        <v>7.3</v>
      </c>
      <c r="O1884">
        <v>86.7</v>
      </c>
      <c r="P1884">
        <v>81.05</v>
      </c>
      <c r="Q1884" t="s">
        <v>23</v>
      </c>
    </row>
    <row r="1885" spans="1:17" x14ac:dyDescent="0.3">
      <c r="A1885" t="s">
        <v>17</v>
      </c>
      <c r="B1885" s="1">
        <v>38409</v>
      </c>
      <c r="C1885">
        <v>28.2</v>
      </c>
      <c r="D1885">
        <v>26.3</v>
      </c>
      <c r="E1885">
        <v>27.3</v>
      </c>
      <c r="G1885">
        <v>33.299999999999997</v>
      </c>
      <c r="H1885">
        <v>0</v>
      </c>
      <c r="K1885">
        <v>13</v>
      </c>
      <c r="L1885">
        <v>150</v>
      </c>
      <c r="N1885">
        <v>9</v>
      </c>
      <c r="O1885">
        <v>35</v>
      </c>
      <c r="P1885">
        <v>90.95</v>
      </c>
      <c r="Q1885" t="s">
        <v>19</v>
      </c>
    </row>
    <row r="1886" spans="1:17" x14ac:dyDescent="0.3">
      <c r="A1886" t="s">
        <v>17</v>
      </c>
      <c r="B1886" s="1">
        <v>38410</v>
      </c>
      <c r="C1886">
        <v>30.1</v>
      </c>
      <c r="D1886">
        <v>27.9</v>
      </c>
      <c r="E1886">
        <v>29</v>
      </c>
      <c r="G1886">
        <v>36.1</v>
      </c>
      <c r="H1886">
        <v>0</v>
      </c>
      <c r="K1886">
        <v>33.5</v>
      </c>
      <c r="L1886">
        <v>175</v>
      </c>
      <c r="N1886">
        <v>10</v>
      </c>
      <c r="O1886">
        <v>100</v>
      </c>
      <c r="P1886">
        <v>76.8</v>
      </c>
      <c r="Q1886" t="s">
        <v>23</v>
      </c>
    </row>
    <row r="1887" spans="1:17" x14ac:dyDescent="0.3">
      <c r="A1887" t="s">
        <v>17</v>
      </c>
      <c r="B1887" s="1">
        <v>38411</v>
      </c>
      <c r="C1887">
        <v>32.6</v>
      </c>
      <c r="D1887">
        <v>25.4</v>
      </c>
      <c r="E1887">
        <v>28.9</v>
      </c>
      <c r="G1887">
        <v>38.5</v>
      </c>
      <c r="H1887">
        <v>0</v>
      </c>
      <c r="K1887">
        <v>22.3</v>
      </c>
      <c r="L1887">
        <v>236.67</v>
      </c>
      <c r="N1887">
        <v>9.1999999999999993</v>
      </c>
      <c r="O1887">
        <v>61.7</v>
      </c>
      <c r="P1887">
        <v>76.86</v>
      </c>
      <c r="Q1887" t="s">
        <v>19</v>
      </c>
    </row>
    <row r="1888" spans="1:17" x14ac:dyDescent="0.3">
      <c r="A1888" t="s">
        <v>17</v>
      </c>
      <c r="B1888" s="1">
        <v>38412</v>
      </c>
      <c r="C1888">
        <v>33.4</v>
      </c>
      <c r="D1888">
        <v>24.1</v>
      </c>
      <c r="E1888">
        <v>28.4</v>
      </c>
      <c r="G1888">
        <v>40.700000000000003</v>
      </c>
      <c r="H1888">
        <v>0</v>
      </c>
      <c r="K1888">
        <v>22.3</v>
      </c>
      <c r="L1888">
        <v>285.83</v>
      </c>
      <c r="N1888">
        <v>7.4</v>
      </c>
      <c r="O1888">
        <v>53.9</v>
      </c>
      <c r="P1888">
        <v>78.180000000000007</v>
      </c>
      <c r="Q1888" t="s">
        <v>19</v>
      </c>
    </row>
    <row r="1889" spans="1:17" x14ac:dyDescent="0.3">
      <c r="A1889" t="s">
        <v>17</v>
      </c>
      <c r="B1889" s="1">
        <v>38413</v>
      </c>
      <c r="C1889">
        <v>33.1</v>
      </c>
      <c r="D1889">
        <v>20.399999999999999</v>
      </c>
      <c r="E1889">
        <v>29.2</v>
      </c>
      <c r="G1889">
        <v>40.799999999999997</v>
      </c>
      <c r="H1889">
        <v>44.1</v>
      </c>
      <c r="K1889">
        <v>13</v>
      </c>
      <c r="L1889">
        <v>198.46</v>
      </c>
      <c r="N1889">
        <v>7.4</v>
      </c>
      <c r="O1889">
        <v>37</v>
      </c>
      <c r="P1889">
        <v>74.959999999999994</v>
      </c>
      <c r="Q1889" t="s">
        <v>18</v>
      </c>
    </row>
    <row r="1890" spans="1:17" x14ac:dyDescent="0.3">
      <c r="A1890" t="s">
        <v>17</v>
      </c>
      <c r="B1890" s="1">
        <v>38414</v>
      </c>
      <c r="C1890">
        <v>31.1</v>
      </c>
      <c r="D1890">
        <v>25</v>
      </c>
      <c r="E1890">
        <v>27.9</v>
      </c>
      <c r="G1890">
        <v>37.9</v>
      </c>
      <c r="H1890">
        <v>0</v>
      </c>
      <c r="K1890">
        <v>51.8</v>
      </c>
      <c r="L1890">
        <v>256.92</v>
      </c>
      <c r="N1890">
        <v>7.2</v>
      </c>
      <c r="O1890">
        <v>47.6</v>
      </c>
      <c r="P1890">
        <v>84.78</v>
      </c>
      <c r="Q1890" t="s">
        <v>19</v>
      </c>
    </row>
    <row r="1891" spans="1:17" x14ac:dyDescent="0.3">
      <c r="A1891" t="s">
        <v>17</v>
      </c>
      <c r="B1891" s="1">
        <v>38415</v>
      </c>
      <c r="C1891">
        <v>32.1</v>
      </c>
      <c r="D1891">
        <v>24.1</v>
      </c>
      <c r="E1891">
        <v>27.3</v>
      </c>
      <c r="G1891">
        <v>38.799999999999997</v>
      </c>
      <c r="H1891">
        <v>43.3</v>
      </c>
      <c r="K1891">
        <v>27.7</v>
      </c>
      <c r="L1891">
        <v>241.43</v>
      </c>
      <c r="N1891">
        <v>6.4</v>
      </c>
      <c r="O1891">
        <v>63.8</v>
      </c>
      <c r="P1891">
        <v>85</v>
      </c>
      <c r="Q1891" t="s">
        <v>18</v>
      </c>
    </row>
    <row r="1892" spans="1:17" x14ac:dyDescent="0.3">
      <c r="A1892" t="s">
        <v>17</v>
      </c>
      <c r="B1892" s="1">
        <v>38416</v>
      </c>
      <c r="C1892">
        <v>32.1</v>
      </c>
      <c r="D1892">
        <v>23.7</v>
      </c>
      <c r="E1892">
        <v>26.9</v>
      </c>
      <c r="G1892">
        <v>38</v>
      </c>
      <c r="H1892">
        <v>14</v>
      </c>
      <c r="K1892">
        <v>37.1</v>
      </c>
      <c r="L1892">
        <v>283.33</v>
      </c>
      <c r="N1892">
        <v>6.8</v>
      </c>
      <c r="O1892">
        <v>61.6</v>
      </c>
      <c r="P1892">
        <v>83.23</v>
      </c>
      <c r="Q1892" t="s">
        <v>18</v>
      </c>
    </row>
    <row r="1893" spans="1:17" x14ac:dyDescent="0.3">
      <c r="A1893" t="s">
        <v>17</v>
      </c>
      <c r="B1893" s="1">
        <v>38417</v>
      </c>
      <c r="C1893">
        <v>30.1</v>
      </c>
      <c r="D1893">
        <v>23.9</v>
      </c>
      <c r="E1893">
        <v>25.6</v>
      </c>
      <c r="G1893">
        <v>36.299999999999997</v>
      </c>
      <c r="H1893">
        <v>4.3</v>
      </c>
      <c r="K1893">
        <v>31.3</v>
      </c>
      <c r="L1893">
        <v>281.67</v>
      </c>
      <c r="N1893">
        <v>6.9</v>
      </c>
      <c r="O1893">
        <v>57.2</v>
      </c>
      <c r="P1893">
        <v>89.06</v>
      </c>
      <c r="Q1893" t="s">
        <v>18</v>
      </c>
    </row>
    <row r="1894" spans="1:17" x14ac:dyDescent="0.3">
      <c r="A1894" t="s">
        <v>17</v>
      </c>
      <c r="B1894" s="1">
        <v>38418</v>
      </c>
      <c r="C1894">
        <v>32.700000000000003</v>
      </c>
      <c r="D1894">
        <v>23.1</v>
      </c>
      <c r="E1894">
        <v>27.5</v>
      </c>
      <c r="G1894">
        <v>39.299999999999997</v>
      </c>
      <c r="H1894">
        <v>0</v>
      </c>
      <c r="K1894">
        <v>27.7</v>
      </c>
      <c r="L1894">
        <v>282.67</v>
      </c>
      <c r="N1894">
        <v>7.2</v>
      </c>
      <c r="O1894">
        <v>47.4</v>
      </c>
      <c r="P1894">
        <v>80.38</v>
      </c>
      <c r="Q1894" t="s">
        <v>19</v>
      </c>
    </row>
    <row r="1895" spans="1:17" x14ac:dyDescent="0.3">
      <c r="A1895" t="s">
        <v>17</v>
      </c>
      <c r="B1895" s="1">
        <v>38419</v>
      </c>
      <c r="C1895">
        <v>33.4</v>
      </c>
      <c r="D1895">
        <v>24.2</v>
      </c>
      <c r="E1895">
        <v>27.2</v>
      </c>
      <c r="G1895">
        <v>39.9</v>
      </c>
      <c r="H1895">
        <v>0</v>
      </c>
      <c r="K1895">
        <v>18.399999999999999</v>
      </c>
      <c r="L1895">
        <v>204.29</v>
      </c>
      <c r="N1895">
        <v>8.6</v>
      </c>
      <c r="O1895">
        <v>64</v>
      </c>
      <c r="P1895">
        <v>83.74</v>
      </c>
      <c r="Q1895" t="s">
        <v>19</v>
      </c>
    </row>
    <row r="1896" spans="1:17" x14ac:dyDescent="0.3">
      <c r="A1896" t="s">
        <v>17</v>
      </c>
      <c r="B1896" s="1">
        <v>38420</v>
      </c>
      <c r="C1896">
        <v>33.1</v>
      </c>
      <c r="D1896">
        <v>25</v>
      </c>
      <c r="E1896">
        <v>28.9</v>
      </c>
      <c r="G1896">
        <v>39.4</v>
      </c>
      <c r="H1896">
        <v>40.9</v>
      </c>
      <c r="K1896">
        <v>37.1</v>
      </c>
      <c r="L1896">
        <v>276.67</v>
      </c>
      <c r="N1896">
        <v>8.6999999999999993</v>
      </c>
      <c r="O1896">
        <v>39.1</v>
      </c>
      <c r="P1896">
        <v>75.83</v>
      </c>
      <c r="Q1896" t="s">
        <v>18</v>
      </c>
    </row>
    <row r="1897" spans="1:17" x14ac:dyDescent="0.3">
      <c r="A1897" t="s">
        <v>17</v>
      </c>
      <c r="B1897" s="1">
        <v>38421</v>
      </c>
      <c r="C1897">
        <v>33.1</v>
      </c>
      <c r="D1897">
        <v>24.7</v>
      </c>
      <c r="E1897">
        <v>28.7</v>
      </c>
      <c r="G1897">
        <v>38.200000000000003</v>
      </c>
      <c r="H1897">
        <v>0</v>
      </c>
      <c r="K1897">
        <v>31.3</v>
      </c>
      <c r="L1897">
        <v>293.5</v>
      </c>
      <c r="N1897">
        <v>8.1</v>
      </c>
      <c r="O1897">
        <v>31.5</v>
      </c>
      <c r="P1897">
        <v>75.709999999999994</v>
      </c>
      <c r="Q1897" t="s">
        <v>19</v>
      </c>
    </row>
    <row r="1898" spans="1:17" x14ac:dyDescent="0.3">
      <c r="A1898" t="s">
        <v>17</v>
      </c>
      <c r="B1898" s="1">
        <v>38422</v>
      </c>
      <c r="C1898">
        <v>32.1</v>
      </c>
      <c r="D1898">
        <v>25.9</v>
      </c>
      <c r="E1898">
        <v>29</v>
      </c>
      <c r="G1898">
        <v>36.9</v>
      </c>
      <c r="H1898">
        <v>0</v>
      </c>
      <c r="K1898">
        <v>37.1</v>
      </c>
      <c r="L1898">
        <v>301.43</v>
      </c>
      <c r="N1898">
        <v>7.5</v>
      </c>
      <c r="O1898">
        <v>58.6</v>
      </c>
      <c r="P1898">
        <v>76.47</v>
      </c>
      <c r="Q1898" t="s">
        <v>19</v>
      </c>
    </row>
    <row r="1899" spans="1:17" x14ac:dyDescent="0.3">
      <c r="A1899" t="s">
        <v>17</v>
      </c>
      <c r="B1899" s="1">
        <v>38423</v>
      </c>
      <c r="C1899">
        <v>34.1</v>
      </c>
      <c r="D1899">
        <v>25</v>
      </c>
      <c r="E1899">
        <v>29.2</v>
      </c>
      <c r="G1899">
        <v>39.5</v>
      </c>
      <c r="H1899">
        <v>0</v>
      </c>
      <c r="K1899">
        <v>33.5</v>
      </c>
      <c r="L1899">
        <v>276.67</v>
      </c>
      <c r="N1899">
        <v>8.9</v>
      </c>
      <c r="O1899">
        <v>38.799999999999997</v>
      </c>
      <c r="P1899">
        <v>72.94</v>
      </c>
      <c r="Q1899" t="s">
        <v>19</v>
      </c>
    </row>
    <row r="1900" spans="1:17" x14ac:dyDescent="0.3">
      <c r="A1900" t="s">
        <v>17</v>
      </c>
      <c r="B1900" s="1">
        <v>38424</v>
      </c>
      <c r="C1900">
        <v>33.4</v>
      </c>
      <c r="D1900">
        <v>24.1</v>
      </c>
      <c r="E1900">
        <v>29.4</v>
      </c>
      <c r="G1900">
        <v>39.4</v>
      </c>
      <c r="H1900">
        <v>2</v>
      </c>
      <c r="K1900">
        <v>37.1</v>
      </c>
      <c r="L1900">
        <v>317.69</v>
      </c>
      <c r="N1900">
        <v>8.4</v>
      </c>
      <c r="O1900">
        <v>42.9</v>
      </c>
      <c r="P1900">
        <v>73.78</v>
      </c>
      <c r="Q1900" t="s">
        <v>18</v>
      </c>
    </row>
    <row r="1901" spans="1:17" x14ac:dyDescent="0.3">
      <c r="A1901" t="s">
        <v>17</v>
      </c>
      <c r="B1901" s="1">
        <v>38425</v>
      </c>
      <c r="C1901">
        <v>33.1</v>
      </c>
      <c r="D1901">
        <v>24.9</v>
      </c>
      <c r="E1901">
        <v>28.5</v>
      </c>
      <c r="G1901">
        <v>40.700000000000003</v>
      </c>
      <c r="H1901">
        <v>9</v>
      </c>
      <c r="K1901">
        <v>25.9</v>
      </c>
      <c r="L1901">
        <v>213.33</v>
      </c>
      <c r="N1901">
        <v>8.1999999999999993</v>
      </c>
      <c r="O1901">
        <v>43.5</v>
      </c>
      <c r="P1901">
        <v>79.36</v>
      </c>
      <c r="Q1901" t="s">
        <v>18</v>
      </c>
    </row>
    <row r="1902" spans="1:17" x14ac:dyDescent="0.3">
      <c r="A1902" t="s">
        <v>17</v>
      </c>
      <c r="B1902" s="1">
        <v>38426</v>
      </c>
      <c r="C1902">
        <v>33.1</v>
      </c>
      <c r="D1902">
        <v>24.9</v>
      </c>
      <c r="E1902">
        <v>28</v>
      </c>
      <c r="G1902">
        <v>40.700000000000003</v>
      </c>
      <c r="H1902">
        <v>5.5</v>
      </c>
      <c r="K1902">
        <v>18.399999999999999</v>
      </c>
      <c r="L1902">
        <v>196.25</v>
      </c>
      <c r="N1902">
        <v>7.6</v>
      </c>
      <c r="O1902">
        <v>49.4</v>
      </c>
      <c r="P1902">
        <v>81.83</v>
      </c>
      <c r="Q1902" t="s">
        <v>18</v>
      </c>
    </row>
    <row r="1903" spans="1:17" x14ac:dyDescent="0.3">
      <c r="A1903" t="s">
        <v>17</v>
      </c>
      <c r="B1903" s="1">
        <v>38427</v>
      </c>
      <c r="C1903">
        <v>33.1</v>
      </c>
      <c r="D1903">
        <v>25.6</v>
      </c>
      <c r="E1903">
        <v>28.5</v>
      </c>
      <c r="G1903">
        <v>40.700000000000003</v>
      </c>
      <c r="H1903">
        <v>1</v>
      </c>
      <c r="K1903">
        <v>33.5</v>
      </c>
      <c r="L1903">
        <v>237.69</v>
      </c>
      <c r="N1903">
        <v>6.3</v>
      </c>
      <c r="O1903">
        <v>37.799999999999997</v>
      </c>
      <c r="P1903">
        <v>80.319999999999993</v>
      </c>
      <c r="Q1903" t="s">
        <v>18</v>
      </c>
    </row>
    <row r="1904" spans="1:17" x14ac:dyDescent="0.3">
      <c r="A1904" t="s">
        <v>17</v>
      </c>
      <c r="B1904" s="1">
        <v>38428</v>
      </c>
      <c r="C1904">
        <v>32.1</v>
      </c>
      <c r="D1904">
        <v>25.7</v>
      </c>
      <c r="E1904">
        <v>28.2</v>
      </c>
      <c r="G1904">
        <v>41</v>
      </c>
      <c r="H1904">
        <v>6</v>
      </c>
      <c r="K1904">
        <v>31.3</v>
      </c>
      <c r="L1904">
        <v>116.67</v>
      </c>
      <c r="N1904">
        <v>6.8</v>
      </c>
      <c r="O1904">
        <v>60.4</v>
      </c>
      <c r="P1904">
        <v>83.83</v>
      </c>
      <c r="Q1904" t="s">
        <v>18</v>
      </c>
    </row>
    <row r="1905" spans="1:17" x14ac:dyDescent="0.3">
      <c r="A1905" t="s">
        <v>17</v>
      </c>
      <c r="B1905" s="1">
        <v>38429</v>
      </c>
      <c r="C1905">
        <v>32.1</v>
      </c>
      <c r="D1905">
        <v>25.4</v>
      </c>
      <c r="E1905">
        <v>28.4</v>
      </c>
      <c r="G1905">
        <v>40.799999999999997</v>
      </c>
      <c r="H1905">
        <v>24</v>
      </c>
      <c r="K1905">
        <v>18.399999999999999</v>
      </c>
      <c r="L1905">
        <v>137.5</v>
      </c>
      <c r="N1905">
        <v>5.5</v>
      </c>
      <c r="O1905">
        <v>49.7</v>
      </c>
      <c r="P1905">
        <v>83.06</v>
      </c>
      <c r="Q1905" t="s">
        <v>18</v>
      </c>
    </row>
    <row r="1906" spans="1:17" x14ac:dyDescent="0.3">
      <c r="A1906" t="s">
        <v>17</v>
      </c>
      <c r="B1906" s="1">
        <v>38430</v>
      </c>
      <c r="C1906">
        <v>32.1</v>
      </c>
      <c r="D1906">
        <v>25.9</v>
      </c>
      <c r="E1906">
        <v>29.5</v>
      </c>
      <c r="G1906">
        <v>39.299999999999997</v>
      </c>
      <c r="H1906">
        <v>4</v>
      </c>
      <c r="K1906">
        <v>22.3</v>
      </c>
      <c r="L1906">
        <v>77</v>
      </c>
      <c r="N1906">
        <v>6.8</v>
      </c>
      <c r="O1906">
        <v>50.9</v>
      </c>
      <c r="P1906">
        <v>77.709999999999994</v>
      </c>
      <c r="Q1906" t="s">
        <v>18</v>
      </c>
    </row>
    <row r="1907" spans="1:17" x14ac:dyDescent="0.3">
      <c r="A1907" t="s">
        <v>17</v>
      </c>
      <c r="B1907" s="1">
        <v>38431</v>
      </c>
      <c r="C1907">
        <v>33.1</v>
      </c>
      <c r="D1907">
        <v>25.2</v>
      </c>
      <c r="E1907">
        <v>29.2</v>
      </c>
      <c r="G1907">
        <v>38.200000000000003</v>
      </c>
      <c r="H1907">
        <v>16</v>
      </c>
      <c r="K1907">
        <v>22.3</v>
      </c>
      <c r="L1907">
        <v>185</v>
      </c>
      <c r="N1907">
        <v>8</v>
      </c>
      <c r="O1907">
        <v>48.8</v>
      </c>
      <c r="P1907">
        <v>76.02</v>
      </c>
      <c r="Q1907" t="s">
        <v>18</v>
      </c>
    </row>
    <row r="1908" spans="1:17" x14ac:dyDescent="0.3">
      <c r="A1908" t="s">
        <v>17</v>
      </c>
      <c r="B1908" s="1">
        <v>38432</v>
      </c>
      <c r="C1908">
        <v>32.1</v>
      </c>
      <c r="D1908">
        <v>26.1</v>
      </c>
      <c r="E1908">
        <v>28.8</v>
      </c>
      <c r="G1908">
        <v>38.799999999999997</v>
      </c>
      <c r="H1908">
        <v>0</v>
      </c>
      <c r="K1908">
        <v>22.3</v>
      </c>
      <c r="L1908">
        <v>167.78</v>
      </c>
      <c r="N1908">
        <v>6.6</v>
      </c>
      <c r="O1908">
        <v>49.4</v>
      </c>
      <c r="P1908">
        <v>79.180000000000007</v>
      </c>
      <c r="Q1908" t="s">
        <v>19</v>
      </c>
    </row>
    <row r="1909" spans="1:17" x14ac:dyDescent="0.3">
      <c r="A1909" t="s">
        <v>17</v>
      </c>
      <c r="B1909" s="1">
        <v>38433</v>
      </c>
      <c r="C1909">
        <v>31.1</v>
      </c>
      <c r="D1909">
        <v>24.9</v>
      </c>
      <c r="E1909">
        <v>27.9</v>
      </c>
      <c r="G1909">
        <v>36.700000000000003</v>
      </c>
      <c r="H1909">
        <v>0</v>
      </c>
      <c r="K1909">
        <v>11.2</v>
      </c>
      <c r="L1909">
        <v>139</v>
      </c>
      <c r="N1909">
        <v>7.7</v>
      </c>
      <c r="O1909">
        <v>53.5</v>
      </c>
      <c r="P1909">
        <v>79.33</v>
      </c>
      <c r="Q1909" t="s">
        <v>19</v>
      </c>
    </row>
    <row r="1910" spans="1:17" x14ac:dyDescent="0.3">
      <c r="A1910" t="s">
        <v>17</v>
      </c>
      <c r="B1910" s="1">
        <v>38434</v>
      </c>
      <c r="C1910">
        <v>33.1</v>
      </c>
      <c r="D1910">
        <v>24.1</v>
      </c>
      <c r="E1910">
        <v>28.3</v>
      </c>
      <c r="G1910">
        <v>40.799999999999997</v>
      </c>
      <c r="H1910">
        <v>30</v>
      </c>
      <c r="K1910">
        <v>18.399999999999999</v>
      </c>
      <c r="L1910">
        <v>207.94</v>
      </c>
      <c r="N1910">
        <v>5.6</v>
      </c>
      <c r="O1910">
        <v>52.4</v>
      </c>
      <c r="P1910">
        <v>81.239999999999995</v>
      </c>
      <c r="Q1910" t="s">
        <v>18</v>
      </c>
    </row>
    <row r="1911" spans="1:17" x14ac:dyDescent="0.3">
      <c r="A1911" t="s">
        <v>17</v>
      </c>
      <c r="B1911" s="1">
        <v>38435</v>
      </c>
      <c r="C1911">
        <v>32.200000000000003</v>
      </c>
      <c r="D1911">
        <v>24.6</v>
      </c>
      <c r="E1911">
        <v>27.6</v>
      </c>
      <c r="G1911">
        <v>38.9</v>
      </c>
      <c r="H1911">
        <v>41.1</v>
      </c>
      <c r="K1911">
        <v>24.1</v>
      </c>
      <c r="L1911">
        <v>197.78</v>
      </c>
      <c r="N1911">
        <v>6.6</v>
      </c>
      <c r="O1911">
        <v>57.7</v>
      </c>
      <c r="P1911">
        <v>83.48</v>
      </c>
      <c r="Q1911" t="s">
        <v>18</v>
      </c>
    </row>
    <row r="1912" spans="1:17" x14ac:dyDescent="0.3">
      <c r="A1912" t="s">
        <v>17</v>
      </c>
      <c r="B1912" s="1">
        <v>38436</v>
      </c>
      <c r="C1912">
        <v>33.1</v>
      </c>
      <c r="D1912">
        <v>24.9</v>
      </c>
      <c r="E1912">
        <v>29.3</v>
      </c>
      <c r="G1912">
        <v>39.299999999999997</v>
      </c>
      <c r="H1912">
        <v>0</v>
      </c>
      <c r="K1912">
        <v>33.5</v>
      </c>
      <c r="L1912">
        <v>121.67</v>
      </c>
      <c r="N1912">
        <v>8.8000000000000007</v>
      </c>
      <c r="O1912">
        <v>39.700000000000003</v>
      </c>
      <c r="P1912">
        <v>76.81</v>
      </c>
      <c r="Q1912" t="s">
        <v>19</v>
      </c>
    </row>
    <row r="1913" spans="1:17" x14ac:dyDescent="0.3">
      <c r="A1913" t="s">
        <v>17</v>
      </c>
      <c r="B1913" s="1">
        <v>38437</v>
      </c>
      <c r="C1913">
        <v>32</v>
      </c>
      <c r="D1913">
        <v>26.1</v>
      </c>
      <c r="E1913">
        <v>28.8</v>
      </c>
      <c r="G1913">
        <v>37.9</v>
      </c>
      <c r="H1913">
        <v>0</v>
      </c>
      <c r="K1913">
        <v>27.7</v>
      </c>
      <c r="L1913">
        <v>74.44</v>
      </c>
      <c r="N1913">
        <v>9.4</v>
      </c>
      <c r="O1913">
        <v>43.5</v>
      </c>
      <c r="P1913">
        <v>79.7</v>
      </c>
      <c r="Q1913" t="s">
        <v>19</v>
      </c>
    </row>
    <row r="1914" spans="1:17" x14ac:dyDescent="0.3">
      <c r="A1914" t="s">
        <v>17</v>
      </c>
      <c r="B1914" s="1">
        <v>38438</v>
      </c>
      <c r="C1914">
        <v>32.1</v>
      </c>
      <c r="D1914">
        <v>26.1</v>
      </c>
      <c r="E1914">
        <v>29.7</v>
      </c>
      <c r="G1914">
        <v>39.299999999999997</v>
      </c>
      <c r="H1914">
        <v>0.1</v>
      </c>
      <c r="K1914">
        <v>27.7</v>
      </c>
      <c r="L1914">
        <v>100</v>
      </c>
      <c r="N1914">
        <v>8.6999999999999993</v>
      </c>
      <c r="O1914">
        <v>42.7</v>
      </c>
      <c r="P1914">
        <v>75.55</v>
      </c>
      <c r="Q1914" t="s">
        <v>18</v>
      </c>
    </row>
    <row r="1915" spans="1:17" x14ac:dyDescent="0.3">
      <c r="A1915" t="s">
        <v>17</v>
      </c>
      <c r="B1915" s="1">
        <v>38439</v>
      </c>
      <c r="C1915">
        <v>31.1</v>
      </c>
      <c r="D1915">
        <v>25</v>
      </c>
      <c r="E1915">
        <v>28.5</v>
      </c>
      <c r="G1915">
        <v>38.1</v>
      </c>
      <c r="H1915">
        <v>0.3</v>
      </c>
      <c r="K1915">
        <v>27.7</v>
      </c>
      <c r="L1915">
        <v>85</v>
      </c>
      <c r="N1915">
        <v>8.1999999999999993</v>
      </c>
      <c r="O1915">
        <v>43.7</v>
      </c>
      <c r="P1915">
        <v>82.63</v>
      </c>
      <c r="Q1915" t="s">
        <v>18</v>
      </c>
    </row>
    <row r="1916" spans="1:17" x14ac:dyDescent="0.3">
      <c r="A1916" t="s">
        <v>17</v>
      </c>
      <c r="B1916" s="1">
        <v>38440</v>
      </c>
      <c r="C1916">
        <v>29.9</v>
      </c>
      <c r="D1916">
        <v>25</v>
      </c>
      <c r="E1916">
        <v>26.9</v>
      </c>
      <c r="G1916">
        <v>37.200000000000003</v>
      </c>
      <c r="H1916">
        <v>62</v>
      </c>
      <c r="K1916">
        <v>18.399999999999999</v>
      </c>
      <c r="L1916">
        <v>172.5</v>
      </c>
      <c r="N1916">
        <v>7.8</v>
      </c>
      <c r="O1916">
        <v>66.900000000000006</v>
      </c>
      <c r="P1916">
        <v>92.99</v>
      </c>
      <c r="Q1916" t="s">
        <v>18</v>
      </c>
    </row>
    <row r="1917" spans="1:17" x14ac:dyDescent="0.3">
      <c r="A1917" t="s">
        <v>17</v>
      </c>
      <c r="B1917" s="1">
        <v>38441</v>
      </c>
      <c r="C1917">
        <v>31.1</v>
      </c>
      <c r="D1917">
        <v>24.7</v>
      </c>
      <c r="E1917">
        <v>28</v>
      </c>
      <c r="G1917">
        <v>37.9</v>
      </c>
      <c r="H1917">
        <v>29.3</v>
      </c>
      <c r="K1917">
        <v>18.399999999999999</v>
      </c>
      <c r="L1917">
        <v>141</v>
      </c>
      <c r="N1917">
        <v>8.8000000000000007</v>
      </c>
      <c r="O1917">
        <v>42.5</v>
      </c>
      <c r="P1917">
        <v>84.06</v>
      </c>
      <c r="Q1917" t="s">
        <v>18</v>
      </c>
    </row>
    <row r="1918" spans="1:17" x14ac:dyDescent="0.3">
      <c r="A1918" t="s">
        <v>17</v>
      </c>
      <c r="B1918" s="1">
        <v>38442</v>
      </c>
      <c r="C1918">
        <v>31.1</v>
      </c>
      <c r="D1918">
        <v>26.2</v>
      </c>
      <c r="E1918">
        <v>29.1</v>
      </c>
      <c r="G1918">
        <v>39.299999999999997</v>
      </c>
      <c r="H1918">
        <v>150.1</v>
      </c>
      <c r="K1918">
        <v>61</v>
      </c>
      <c r="L1918">
        <v>100.71</v>
      </c>
      <c r="N1918">
        <v>9.1999999999999993</v>
      </c>
      <c r="O1918">
        <v>50.3</v>
      </c>
      <c r="P1918">
        <v>79.34</v>
      </c>
      <c r="Q1918" t="s">
        <v>18</v>
      </c>
    </row>
    <row r="1919" spans="1:17" x14ac:dyDescent="0.3">
      <c r="A1919" t="s">
        <v>17</v>
      </c>
      <c r="B1919" s="1">
        <v>38443</v>
      </c>
      <c r="C1919">
        <v>29.1</v>
      </c>
      <c r="D1919">
        <v>25</v>
      </c>
      <c r="E1919">
        <v>26.1</v>
      </c>
      <c r="G1919">
        <v>34.700000000000003</v>
      </c>
      <c r="H1919">
        <v>10</v>
      </c>
      <c r="K1919">
        <v>9.4</v>
      </c>
      <c r="L1919">
        <v>260</v>
      </c>
      <c r="N1919">
        <v>6</v>
      </c>
      <c r="O1919">
        <v>51.9</v>
      </c>
      <c r="P1919">
        <v>93.8</v>
      </c>
      <c r="Q1919" t="s">
        <v>18</v>
      </c>
    </row>
    <row r="1920" spans="1:17" x14ac:dyDescent="0.3">
      <c r="A1920" t="s">
        <v>17</v>
      </c>
      <c r="B1920" s="1">
        <v>38444</v>
      </c>
      <c r="C1920">
        <v>30.1</v>
      </c>
      <c r="D1920">
        <v>25</v>
      </c>
      <c r="E1920">
        <v>28</v>
      </c>
      <c r="G1920">
        <v>36.299999999999997</v>
      </c>
      <c r="H1920">
        <v>0</v>
      </c>
      <c r="K1920">
        <v>22.3</v>
      </c>
      <c r="L1920">
        <v>86.67</v>
      </c>
      <c r="N1920">
        <v>9.6999999999999993</v>
      </c>
      <c r="O1920">
        <v>34.6</v>
      </c>
      <c r="P1920">
        <v>84.73</v>
      </c>
      <c r="Q1920" t="s">
        <v>19</v>
      </c>
    </row>
    <row r="1921" spans="1:17" x14ac:dyDescent="0.3">
      <c r="A1921" t="s">
        <v>17</v>
      </c>
      <c r="B1921" s="1">
        <v>38445</v>
      </c>
      <c r="C1921">
        <v>32.1</v>
      </c>
      <c r="D1921">
        <v>25</v>
      </c>
      <c r="E1921">
        <v>28.3</v>
      </c>
      <c r="G1921">
        <v>39.299999999999997</v>
      </c>
      <c r="H1921">
        <v>0.4</v>
      </c>
      <c r="K1921">
        <v>18.399999999999999</v>
      </c>
      <c r="L1921">
        <v>127.69</v>
      </c>
      <c r="N1921">
        <v>8.3000000000000007</v>
      </c>
      <c r="O1921">
        <v>41.1</v>
      </c>
      <c r="P1921">
        <v>83.51</v>
      </c>
      <c r="Q1921" t="s">
        <v>18</v>
      </c>
    </row>
    <row r="1922" spans="1:17" x14ac:dyDescent="0.3">
      <c r="A1922" t="s">
        <v>17</v>
      </c>
      <c r="B1922" s="1">
        <v>38446</v>
      </c>
      <c r="C1922">
        <v>32.1</v>
      </c>
      <c r="D1922">
        <v>25</v>
      </c>
      <c r="E1922">
        <v>28.5</v>
      </c>
      <c r="G1922">
        <v>39.299999999999997</v>
      </c>
      <c r="H1922">
        <v>11</v>
      </c>
      <c r="K1922">
        <v>22.3</v>
      </c>
      <c r="L1922">
        <v>167.27</v>
      </c>
      <c r="N1922">
        <v>6.3</v>
      </c>
      <c r="O1922">
        <v>63.1</v>
      </c>
      <c r="P1922">
        <v>81.96</v>
      </c>
      <c r="Q1922" t="s">
        <v>18</v>
      </c>
    </row>
    <row r="1923" spans="1:17" x14ac:dyDescent="0.3">
      <c r="A1923" t="s">
        <v>17</v>
      </c>
      <c r="B1923" s="1">
        <v>38447</v>
      </c>
      <c r="C1923">
        <v>32</v>
      </c>
      <c r="D1923">
        <v>25</v>
      </c>
      <c r="E1923">
        <v>27.4</v>
      </c>
      <c r="G1923">
        <v>36.799999999999997</v>
      </c>
      <c r="H1923">
        <v>9.9</v>
      </c>
      <c r="K1923">
        <v>22.3</v>
      </c>
      <c r="L1923">
        <v>158.57</v>
      </c>
      <c r="N1923">
        <v>6.6</v>
      </c>
      <c r="O1923">
        <v>54.3</v>
      </c>
      <c r="P1923">
        <v>85.82</v>
      </c>
      <c r="Q1923" t="s">
        <v>18</v>
      </c>
    </row>
    <row r="1924" spans="1:17" x14ac:dyDescent="0.3">
      <c r="A1924" t="s">
        <v>17</v>
      </c>
      <c r="B1924" s="1">
        <v>38448</v>
      </c>
      <c r="C1924">
        <v>32.1</v>
      </c>
      <c r="D1924">
        <v>25</v>
      </c>
      <c r="E1924">
        <v>28.4</v>
      </c>
      <c r="G1924">
        <v>39.299999999999997</v>
      </c>
      <c r="H1924">
        <v>0</v>
      </c>
      <c r="K1924">
        <v>20.5</v>
      </c>
      <c r="L1924">
        <v>144.55000000000001</v>
      </c>
      <c r="N1924">
        <v>7.4</v>
      </c>
      <c r="O1924">
        <v>52</v>
      </c>
      <c r="P1924">
        <v>80.09</v>
      </c>
      <c r="Q1924" t="s">
        <v>19</v>
      </c>
    </row>
    <row r="1925" spans="1:17" x14ac:dyDescent="0.3">
      <c r="A1925" t="s">
        <v>17</v>
      </c>
      <c r="B1925" s="1">
        <v>38449</v>
      </c>
      <c r="C1925">
        <v>30.1</v>
      </c>
      <c r="D1925">
        <v>24.1</v>
      </c>
      <c r="E1925">
        <v>26.1</v>
      </c>
      <c r="G1925">
        <v>36.299999999999997</v>
      </c>
      <c r="H1925">
        <v>47.8</v>
      </c>
      <c r="K1925">
        <v>27.7</v>
      </c>
      <c r="L1925">
        <v>243.5</v>
      </c>
      <c r="N1925">
        <v>4.7</v>
      </c>
      <c r="O1925">
        <v>66.3</v>
      </c>
      <c r="P1925">
        <v>89.75</v>
      </c>
      <c r="Q1925" t="s">
        <v>18</v>
      </c>
    </row>
    <row r="1926" spans="1:17" x14ac:dyDescent="0.3">
      <c r="A1926" t="s">
        <v>17</v>
      </c>
      <c r="B1926" s="1">
        <v>38450</v>
      </c>
      <c r="C1926">
        <v>28.9</v>
      </c>
      <c r="D1926">
        <v>23.9</v>
      </c>
      <c r="E1926">
        <v>26</v>
      </c>
      <c r="G1926">
        <v>33.700000000000003</v>
      </c>
      <c r="H1926">
        <v>72.5</v>
      </c>
      <c r="K1926">
        <v>13</v>
      </c>
      <c r="L1926">
        <v>235</v>
      </c>
      <c r="N1926">
        <v>5.0999999999999996</v>
      </c>
      <c r="O1926">
        <v>74.5</v>
      </c>
      <c r="P1926">
        <v>91.1</v>
      </c>
      <c r="Q1926" t="s">
        <v>18</v>
      </c>
    </row>
    <row r="1927" spans="1:17" x14ac:dyDescent="0.3">
      <c r="A1927" t="s">
        <v>17</v>
      </c>
      <c r="B1927" s="1">
        <v>38451</v>
      </c>
      <c r="C1927">
        <v>32.1</v>
      </c>
      <c r="D1927">
        <v>24.1</v>
      </c>
      <c r="E1927">
        <v>28</v>
      </c>
      <c r="G1927">
        <v>39.299999999999997</v>
      </c>
      <c r="H1927">
        <v>1</v>
      </c>
      <c r="K1927">
        <v>18.399999999999999</v>
      </c>
      <c r="L1927">
        <v>181</v>
      </c>
      <c r="N1927">
        <v>6.5</v>
      </c>
      <c r="O1927">
        <v>47.4</v>
      </c>
      <c r="P1927">
        <v>80.930000000000007</v>
      </c>
      <c r="Q1927" t="s">
        <v>18</v>
      </c>
    </row>
    <row r="1928" spans="1:17" x14ac:dyDescent="0.3">
      <c r="A1928" t="s">
        <v>17</v>
      </c>
      <c r="B1928" s="1">
        <v>38452</v>
      </c>
      <c r="C1928">
        <v>32.1</v>
      </c>
      <c r="D1928">
        <v>24.9</v>
      </c>
      <c r="E1928">
        <v>27.3</v>
      </c>
      <c r="G1928">
        <v>38</v>
      </c>
      <c r="H1928">
        <v>29</v>
      </c>
      <c r="K1928">
        <v>33.5</v>
      </c>
      <c r="L1928">
        <v>161.66999999999999</v>
      </c>
      <c r="N1928">
        <v>5.7</v>
      </c>
      <c r="O1928">
        <v>46.9</v>
      </c>
      <c r="P1928">
        <v>84.43</v>
      </c>
      <c r="Q1928" t="s">
        <v>18</v>
      </c>
    </row>
    <row r="1929" spans="1:17" x14ac:dyDescent="0.3">
      <c r="A1929" t="s">
        <v>17</v>
      </c>
      <c r="B1929" s="1">
        <v>38453</v>
      </c>
      <c r="C1929">
        <v>33.1</v>
      </c>
      <c r="D1929">
        <v>24.1</v>
      </c>
      <c r="E1929">
        <v>27.7</v>
      </c>
      <c r="G1929">
        <v>39.4</v>
      </c>
      <c r="H1929">
        <v>7</v>
      </c>
      <c r="K1929">
        <v>24.1</v>
      </c>
      <c r="L1929">
        <v>240</v>
      </c>
      <c r="N1929">
        <v>6.5</v>
      </c>
      <c r="O1929">
        <v>51</v>
      </c>
      <c r="P1929">
        <v>81.05</v>
      </c>
      <c r="Q1929" t="s">
        <v>18</v>
      </c>
    </row>
    <row r="1930" spans="1:17" x14ac:dyDescent="0.3">
      <c r="A1930" t="s">
        <v>17</v>
      </c>
      <c r="B1930" s="1">
        <v>38454</v>
      </c>
      <c r="C1930">
        <v>31.1</v>
      </c>
      <c r="D1930">
        <v>23.1</v>
      </c>
      <c r="E1930">
        <v>27.8</v>
      </c>
      <c r="G1930">
        <v>37.9</v>
      </c>
      <c r="H1930">
        <v>49</v>
      </c>
      <c r="K1930">
        <v>18.399999999999999</v>
      </c>
      <c r="L1930">
        <v>160</v>
      </c>
      <c r="N1930">
        <v>7</v>
      </c>
      <c r="O1930">
        <v>53.8</v>
      </c>
      <c r="P1930">
        <v>81</v>
      </c>
      <c r="Q1930" t="s">
        <v>18</v>
      </c>
    </row>
    <row r="1931" spans="1:17" x14ac:dyDescent="0.3">
      <c r="A1931" t="s">
        <v>17</v>
      </c>
      <c r="B1931" s="1">
        <v>38455</v>
      </c>
      <c r="C1931">
        <v>31.1</v>
      </c>
      <c r="D1931">
        <v>24.7</v>
      </c>
      <c r="E1931">
        <v>27.6</v>
      </c>
      <c r="G1931">
        <v>37.9</v>
      </c>
      <c r="H1931">
        <v>5</v>
      </c>
      <c r="K1931">
        <v>18.399999999999999</v>
      </c>
      <c r="L1931">
        <v>175</v>
      </c>
      <c r="N1931">
        <v>8.1</v>
      </c>
      <c r="O1931">
        <v>53.8</v>
      </c>
      <c r="P1931">
        <v>82.83</v>
      </c>
      <c r="Q1931" t="s">
        <v>18</v>
      </c>
    </row>
    <row r="1932" spans="1:17" x14ac:dyDescent="0.3">
      <c r="A1932" t="s">
        <v>17</v>
      </c>
      <c r="B1932" s="1">
        <v>38456</v>
      </c>
      <c r="C1932">
        <v>31.7</v>
      </c>
      <c r="D1932">
        <v>24.1</v>
      </c>
      <c r="E1932">
        <v>27</v>
      </c>
      <c r="G1932">
        <v>38.200000000000003</v>
      </c>
      <c r="H1932">
        <v>0</v>
      </c>
      <c r="K1932">
        <v>27.7</v>
      </c>
      <c r="L1932">
        <v>232.73</v>
      </c>
      <c r="N1932">
        <v>5.9</v>
      </c>
      <c r="O1932">
        <v>51.4</v>
      </c>
      <c r="P1932">
        <v>84.34</v>
      </c>
      <c r="Q1932" t="s">
        <v>19</v>
      </c>
    </row>
    <row r="1933" spans="1:17" x14ac:dyDescent="0.3">
      <c r="A1933" t="s">
        <v>17</v>
      </c>
      <c r="B1933" s="1">
        <v>38457</v>
      </c>
      <c r="C1933">
        <v>32.1</v>
      </c>
      <c r="D1933">
        <v>24.1</v>
      </c>
      <c r="E1933">
        <v>29.2</v>
      </c>
      <c r="G1933">
        <v>39.299999999999997</v>
      </c>
      <c r="H1933">
        <v>0</v>
      </c>
      <c r="K1933">
        <v>20.5</v>
      </c>
      <c r="L1933">
        <v>197.14</v>
      </c>
      <c r="N1933">
        <v>7.1</v>
      </c>
      <c r="O1933">
        <v>31.5</v>
      </c>
      <c r="P1933">
        <v>74.239999999999995</v>
      </c>
      <c r="Q1933" t="s">
        <v>19</v>
      </c>
    </row>
    <row r="1934" spans="1:17" x14ac:dyDescent="0.3">
      <c r="A1934" t="s">
        <v>17</v>
      </c>
      <c r="B1934" s="1">
        <v>38458</v>
      </c>
      <c r="C1934">
        <v>33.1</v>
      </c>
      <c r="D1934">
        <v>25</v>
      </c>
      <c r="E1934">
        <v>28.8</v>
      </c>
      <c r="G1934">
        <v>39.799999999999997</v>
      </c>
      <c r="H1934">
        <v>0</v>
      </c>
      <c r="K1934">
        <v>20.5</v>
      </c>
      <c r="L1934">
        <v>175</v>
      </c>
      <c r="N1934">
        <v>6.6</v>
      </c>
      <c r="O1934">
        <v>48.2</v>
      </c>
      <c r="P1934">
        <v>76.66</v>
      </c>
      <c r="Q1934" t="s">
        <v>19</v>
      </c>
    </row>
    <row r="1935" spans="1:17" x14ac:dyDescent="0.3">
      <c r="A1935" t="s">
        <v>17</v>
      </c>
      <c r="B1935" s="1">
        <v>38459</v>
      </c>
      <c r="C1935">
        <v>33.1</v>
      </c>
      <c r="D1935">
        <v>24.1</v>
      </c>
      <c r="E1935">
        <v>28.4</v>
      </c>
      <c r="G1935">
        <v>38.200000000000003</v>
      </c>
      <c r="H1935">
        <v>41</v>
      </c>
      <c r="K1935">
        <v>27.7</v>
      </c>
      <c r="L1935">
        <v>118.18</v>
      </c>
      <c r="N1935">
        <v>6.5</v>
      </c>
      <c r="O1935">
        <v>32.799999999999997</v>
      </c>
      <c r="P1935">
        <v>78.19</v>
      </c>
      <c r="Q1935" t="s">
        <v>18</v>
      </c>
    </row>
    <row r="1936" spans="1:17" x14ac:dyDescent="0.3">
      <c r="A1936" t="s">
        <v>17</v>
      </c>
      <c r="B1936" s="1">
        <v>38460</v>
      </c>
      <c r="C1936">
        <v>31.1</v>
      </c>
      <c r="D1936">
        <v>24.1</v>
      </c>
      <c r="E1936">
        <v>28.1</v>
      </c>
      <c r="G1936">
        <v>37.9</v>
      </c>
      <c r="H1936">
        <v>17.899999999999999</v>
      </c>
      <c r="K1936">
        <v>25.9</v>
      </c>
      <c r="L1936">
        <v>100</v>
      </c>
      <c r="N1936">
        <v>8.8000000000000007</v>
      </c>
      <c r="O1936">
        <v>43.3</v>
      </c>
      <c r="P1936">
        <v>82.19</v>
      </c>
      <c r="Q1936" t="s">
        <v>18</v>
      </c>
    </row>
    <row r="1937" spans="1:17" x14ac:dyDescent="0.3">
      <c r="A1937" t="s">
        <v>17</v>
      </c>
      <c r="B1937" s="1">
        <v>38461</v>
      </c>
      <c r="C1937">
        <v>32.1</v>
      </c>
      <c r="D1937">
        <v>27.6</v>
      </c>
      <c r="E1937">
        <v>30.1</v>
      </c>
      <c r="G1937">
        <v>38</v>
      </c>
      <c r="H1937">
        <v>0</v>
      </c>
      <c r="K1937">
        <v>31.3</v>
      </c>
      <c r="L1937">
        <v>121.25</v>
      </c>
      <c r="N1937">
        <v>10.6</v>
      </c>
      <c r="O1937">
        <v>31.9</v>
      </c>
      <c r="P1937">
        <v>68.599999999999994</v>
      </c>
      <c r="Q1937" t="s">
        <v>19</v>
      </c>
    </row>
    <row r="1938" spans="1:17" x14ac:dyDescent="0.3">
      <c r="A1938" t="s">
        <v>17</v>
      </c>
      <c r="B1938" s="1">
        <v>38462</v>
      </c>
      <c r="C1938">
        <v>32.200000000000003</v>
      </c>
      <c r="D1938">
        <v>26.1</v>
      </c>
      <c r="E1938">
        <v>29.8</v>
      </c>
      <c r="G1938">
        <v>36.299999999999997</v>
      </c>
      <c r="H1938">
        <v>0</v>
      </c>
      <c r="K1938">
        <v>22.3</v>
      </c>
      <c r="L1938">
        <v>100</v>
      </c>
      <c r="N1938">
        <v>8.4</v>
      </c>
      <c r="O1938">
        <v>33.299999999999997</v>
      </c>
      <c r="P1938">
        <v>68.48</v>
      </c>
      <c r="Q1938" t="s">
        <v>19</v>
      </c>
    </row>
    <row r="1939" spans="1:17" x14ac:dyDescent="0.3">
      <c r="A1939" t="s">
        <v>17</v>
      </c>
      <c r="B1939" s="1">
        <v>38463</v>
      </c>
      <c r="C1939">
        <v>32.1</v>
      </c>
      <c r="D1939">
        <v>28</v>
      </c>
      <c r="E1939">
        <v>30.1</v>
      </c>
      <c r="G1939">
        <v>39.299999999999997</v>
      </c>
      <c r="H1939">
        <v>0</v>
      </c>
      <c r="K1939">
        <v>37.1</v>
      </c>
      <c r="L1939">
        <v>112.86</v>
      </c>
      <c r="N1939">
        <v>9.6</v>
      </c>
      <c r="O1939">
        <v>46.8</v>
      </c>
      <c r="P1939">
        <v>68.260000000000005</v>
      </c>
      <c r="Q1939" t="s">
        <v>19</v>
      </c>
    </row>
    <row r="1940" spans="1:17" x14ac:dyDescent="0.3">
      <c r="A1940" t="s">
        <v>17</v>
      </c>
      <c r="B1940" s="1">
        <v>38464</v>
      </c>
      <c r="C1940">
        <v>32.1</v>
      </c>
      <c r="D1940">
        <v>26.1</v>
      </c>
      <c r="E1940">
        <v>29.9</v>
      </c>
      <c r="G1940">
        <v>36.700000000000003</v>
      </c>
      <c r="H1940">
        <v>0</v>
      </c>
      <c r="K1940">
        <v>29.5</v>
      </c>
      <c r="L1940">
        <v>114.44</v>
      </c>
      <c r="N1940">
        <v>10.4</v>
      </c>
      <c r="O1940">
        <v>35.799999999999997</v>
      </c>
      <c r="P1940">
        <v>65.290000000000006</v>
      </c>
      <c r="Q1940" t="s">
        <v>19</v>
      </c>
    </row>
    <row r="1941" spans="1:17" x14ac:dyDescent="0.3">
      <c r="A1941" t="s">
        <v>17</v>
      </c>
      <c r="B1941" s="1">
        <v>38465</v>
      </c>
      <c r="C1941">
        <v>32.1</v>
      </c>
      <c r="D1941">
        <v>26.1</v>
      </c>
      <c r="E1941">
        <v>29.6</v>
      </c>
      <c r="G1941">
        <v>36.9</v>
      </c>
      <c r="H1941">
        <v>0</v>
      </c>
      <c r="K1941">
        <v>31.3</v>
      </c>
      <c r="L1941">
        <v>96.67</v>
      </c>
      <c r="N1941">
        <v>9.4</v>
      </c>
      <c r="O1941">
        <v>38.700000000000003</v>
      </c>
      <c r="P1941">
        <v>70.95</v>
      </c>
      <c r="Q1941" t="s">
        <v>19</v>
      </c>
    </row>
    <row r="1942" spans="1:17" x14ac:dyDescent="0.3">
      <c r="A1942" t="s">
        <v>17</v>
      </c>
      <c r="B1942" s="1">
        <v>38466</v>
      </c>
      <c r="C1942">
        <v>32.200000000000003</v>
      </c>
      <c r="D1942">
        <v>26.1</v>
      </c>
      <c r="E1942">
        <v>29.8</v>
      </c>
      <c r="G1942">
        <v>37.4</v>
      </c>
      <c r="H1942">
        <v>0</v>
      </c>
      <c r="K1942">
        <v>33.5</v>
      </c>
      <c r="L1942">
        <v>131.54</v>
      </c>
      <c r="N1942">
        <v>8.6999999999999993</v>
      </c>
      <c r="O1942">
        <v>23.6</v>
      </c>
      <c r="P1942">
        <v>70.760000000000005</v>
      </c>
      <c r="Q1942" t="s">
        <v>21</v>
      </c>
    </row>
    <row r="1943" spans="1:17" x14ac:dyDescent="0.3">
      <c r="A1943" t="s">
        <v>17</v>
      </c>
      <c r="B1943" s="1">
        <v>38467</v>
      </c>
      <c r="C1943">
        <v>32.1</v>
      </c>
      <c r="D1943">
        <v>27.1</v>
      </c>
      <c r="E1943">
        <v>29.7</v>
      </c>
      <c r="G1943">
        <v>38</v>
      </c>
      <c r="H1943">
        <v>0</v>
      </c>
      <c r="K1943">
        <v>34.4</v>
      </c>
      <c r="L1943">
        <v>113.08</v>
      </c>
      <c r="N1943">
        <v>9</v>
      </c>
      <c r="O1943">
        <v>41</v>
      </c>
      <c r="P1943">
        <v>72.78</v>
      </c>
      <c r="Q1943" t="s">
        <v>19</v>
      </c>
    </row>
    <row r="1944" spans="1:17" x14ac:dyDescent="0.3">
      <c r="A1944" t="s">
        <v>17</v>
      </c>
      <c r="B1944" s="1">
        <v>38468</v>
      </c>
      <c r="C1944">
        <v>31.9</v>
      </c>
      <c r="D1944">
        <v>27.1</v>
      </c>
      <c r="E1944">
        <v>29.8</v>
      </c>
      <c r="G1944">
        <v>38</v>
      </c>
      <c r="H1944">
        <v>0</v>
      </c>
      <c r="K1944">
        <v>33.5</v>
      </c>
      <c r="L1944">
        <v>113.08</v>
      </c>
      <c r="N1944">
        <v>10.3</v>
      </c>
      <c r="O1944">
        <v>32.700000000000003</v>
      </c>
      <c r="P1944">
        <v>72.8</v>
      </c>
      <c r="Q1944" t="s">
        <v>19</v>
      </c>
    </row>
    <row r="1945" spans="1:17" x14ac:dyDescent="0.3">
      <c r="A1945" t="s">
        <v>17</v>
      </c>
      <c r="B1945" s="1">
        <v>38469</v>
      </c>
      <c r="C1945">
        <v>32.200000000000003</v>
      </c>
      <c r="D1945">
        <v>27.4</v>
      </c>
      <c r="E1945">
        <v>30.3</v>
      </c>
      <c r="G1945">
        <v>39.6</v>
      </c>
      <c r="H1945">
        <v>0</v>
      </c>
      <c r="K1945">
        <v>31.3</v>
      </c>
      <c r="L1945">
        <v>117.65</v>
      </c>
      <c r="N1945">
        <v>10.5</v>
      </c>
      <c r="O1945">
        <v>35</v>
      </c>
      <c r="P1945">
        <v>72.930000000000007</v>
      </c>
      <c r="Q1945" t="s">
        <v>19</v>
      </c>
    </row>
    <row r="1946" spans="1:17" x14ac:dyDescent="0.3">
      <c r="A1946" t="s">
        <v>17</v>
      </c>
      <c r="B1946" s="1">
        <v>38470</v>
      </c>
      <c r="C1946">
        <v>32.1</v>
      </c>
      <c r="D1946">
        <v>27.1</v>
      </c>
      <c r="E1946">
        <v>29.9</v>
      </c>
      <c r="G1946">
        <v>40.799999999999997</v>
      </c>
      <c r="H1946">
        <v>0</v>
      </c>
      <c r="K1946">
        <v>37.1</v>
      </c>
      <c r="L1946">
        <v>117.86</v>
      </c>
      <c r="N1946">
        <v>9.8000000000000007</v>
      </c>
      <c r="O1946">
        <v>50</v>
      </c>
      <c r="P1946">
        <v>76.41</v>
      </c>
      <c r="Q1946" t="s">
        <v>19</v>
      </c>
    </row>
    <row r="1947" spans="1:17" x14ac:dyDescent="0.3">
      <c r="A1947" t="s">
        <v>17</v>
      </c>
      <c r="B1947" s="1">
        <v>38471</v>
      </c>
      <c r="C1947">
        <v>31.1</v>
      </c>
      <c r="D1947">
        <v>25.7</v>
      </c>
      <c r="E1947">
        <v>28.9</v>
      </c>
      <c r="G1947">
        <v>37.9</v>
      </c>
      <c r="H1947">
        <v>15.2</v>
      </c>
      <c r="K1947">
        <v>37.1</v>
      </c>
      <c r="L1947">
        <v>121.82</v>
      </c>
      <c r="N1947">
        <v>8.6</v>
      </c>
      <c r="O1947">
        <v>61.4</v>
      </c>
      <c r="P1947">
        <v>80.95</v>
      </c>
      <c r="Q1947" t="s">
        <v>18</v>
      </c>
    </row>
    <row r="1948" spans="1:17" x14ac:dyDescent="0.3">
      <c r="A1948" t="s">
        <v>17</v>
      </c>
      <c r="B1948" s="1">
        <v>38472</v>
      </c>
      <c r="C1948">
        <v>32.200000000000003</v>
      </c>
      <c r="D1948">
        <v>28.2</v>
      </c>
      <c r="E1948">
        <v>30.4</v>
      </c>
      <c r="G1948">
        <v>40.299999999999997</v>
      </c>
      <c r="H1948">
        <v>0</v>
      </c>
      <c r="K1948">
        <v>40.700000000000003</v>
      </c>
      <c r="L1948">
        <v>107.14</v>
      </c>
      <c r="N1948">
        <v>10.199999999999999</v>
      </c>
      <c r="O1948">
        <v>53.9</v>
      </c>
      <c r="P1948">
        <v>74.42</v>
      </c>
      <c r="Q1948" t="s">
        <v>19</v>
      </c>
    </row>
    <row r="1949" spans="1:17" x14ac:dyDescent="0.3">
      <c r="A1949" t="s">
        <v>17</v>
      </c>
      <c r="B1949" s="1">
        <v>38473</v>
      </c>
      <c r="C1949">
        <v>32.1</v>
      </c>
      <c r="D1949">
        <v>27.1</v>
      </c>
      <c r="E1949">
        <v>29.7</v>
      </c>
      <c r="G1949">
        <v>39.4</v>
      </c>
      <c r="H1949">
        <v>12</v>
      </c>
      <c r="K1949">
        <v>33.5</v>
      </c>
      <c r="L1949">
        <v>100.83</v>
      </c>
      <c r="N1949">
        <v>9.4</v>
      </c>
      <c r="O1949">
        <v>49.6</v>
      </c>
      <c r="P1949">
        <v>77.47</v>
      </c>
      <c r="Q1949" t="s">
        <v>18</v>
      </c>
    </row>
    <row r="1950" spans="1:17" x14ac:dyDescent="0.3">
      <c r="A1950" t="s">
        <v>17</v>
      </c>
      <c r="B1950" s="1">
        <v>38474</v>
      </c>
      <c r="C1950">
        <v>31.2</v>
      </c>
      <c r="D1950">
        <v>28.7</v>
      </c>
      <c r="E1950">
        <v>30</v>
      </c>
      <c r="G1950">
        <v>38.299999999999997</v>
      </c>
      <c r="H1950">
        <v>0</v>
      </c>
      <c r="K1950">
        <v>33.5</v>
      </c>
      <c r="L1950">
        <v>106.67</v>
      </c>
      <c r="N1950">
        <v>10.5</v>
      </c>
      <c r="O1950">
        <v>41.1</v>
      </c>
      <c r="P1950">
        <v>73.95</v>
      </c>
      <c r="Q1950" t="s">
        <v>19</v>
      </c>
    </row>
    <row r="1951" spans="1:17" x14ac:dyDescent="0.3">
      <c r="A1951" t="s">
        <v>17</v>
      </c>
      <c r="B1951" s="1">
        <v>38475</v>
      </c>
      <c r="C1951">
        <v>31.9</v>
      </c>
      <c r="D1951">
        <v>28.1</v>
      </c>
      <c r="E1951">
        <v>29.8</v>
      </c>
      <c r="G1951">
        <v>38.9</v>
      </c>
      <c r="H1951">
        <v>0</v>
      </c>
      <c r="K1951">
        <v>37.1</v>
      </c>
      <c r="L1951">
        <v>105.63</v>
      </c>
      <c r="N1951">
        <v>9.9</v>
      </c>
      <c r="O1951">
        <v>39.1</v>
      </c>
      <c r="P1951">
        <v>72.05</v>
      </c>
      <c r="Q1951" t="s">
        <v>19</v>
      </c>
    </row>
    <row r="1952" spans="1:17" x14ac:dyDescent="0.3">
      <c r="A1952" t="s">
        <v>17</v>
      </c>
      <c r="B1952" s="1">
        <v>38476</v>
      </c>
      <c r="C1952">
        <v>32.1</v>
      </c>
      <c r="D1952">
        <v>26.6</v>
      </c>
      <c r="E1952">
        <v>29.6</v>
      </c>
      <c r="G1952">
        <v>39.299999999999997</v>
      </c>
      <c r="H1952">
        <v>21</v>
      </c>
      <c r="K1952">
        <v>37.1</v>
      </c>
      <c r="L1952">
        <v>105.38</v>
      </c>
      <c r="N1952">
        <v>9.5</v>
      </c>
      <c r="O1952">
        <v>39.700000000000003</v>
      </c>
      <c r="P1952">
        <v>75.06</v>
      </c>
      <c r="Q1952" t="s">
        <v>18</v>
      </c>
    </row>
    <row r="1953" spans="1:17" x14ac:dyDescent="0.3">
      <c r="A1953" t="s">
        <v>17</v>
      </c>
      <c r="B1953" s="1">
        <v>38477</v>
      </c>
      <c r="C1953">
        <v>31.4</v>
      </c>
      <c r="D1953">
        <v>25</v>
      </c>
      <c r="E1953">
        <v>28.9</v>
      </c>
      <c r="G1953">
        <v>37.4</v>
      </c>
      <c r="H1953">
        <v>79.099999999999994</v>
      </c>
      <c r="K1953">
        <v>22.3</v>
      </c>
      <c r="L1953">
        <v>116.67</v>
      </c>
      <c r="N1953">
        <v>9.5</v>
      </c>
      <c r="O1953">
        <v>53.5</v>
      </c>
      <c r="P1953">
        <v>79.239999999999995</v>
      </c>
      <c r="Q1953" t="s">
        <v>18</v>
      </c>
    </row>
    <row r="1954" spans="1:17" x14ac:dyDescent="0.3">
      <c r="A1954" t="s">
        <v>17</v>
      </c>
      <c r="B1954" s="1">
        <v>38478</v>
      </c>
      <c r="C1954">
        <v>31.1</v>
      </c>
      <c r="D1954">
        <v>25</v>
      </c>
      <c r="E1954">
        <v>28.5</v>
      </c>
      <c r="G1954">
        <v>37.9</v>
      </c>
      <c r="H1954">
        <v>52</v>
      </c>
      <c r="K1954">
        <v>27.7</v>
      </c>
      <c r="L1954">
        <v>119.58</v>
      </c>
      <c r="N1954">
        <v>8.5</v>
      </c>
      <c r="O1954">
        <v>54.5</v>
      </c>
      <c r="P1954">
        <v>83.06</v>
      </c>
      <c r="Q1954" t="s">
        <v>18</v>
      </c>
    </row>
    <row r="1955" spans="1:17" x14ac:dyDescent="0.3">
      <c r="A1955" t="s">
        <v>17</v>
      </c>
      <c r="B1955" s="1">
        <v>38479</v>
      </c>
      <c r="C1955">
        <v>31.1</v>
      </c>
      <c r="D1955">
        <v>25.6</v>
      </c>
      <c r="E1955">
        <v>29.1</v>
      </c>
      <c r="G1955">
        <v>37.6</v>
      </c>
      <c r="H1955">
        <v>0</v>
      </c>
      <c r="K1955">
        <v>27.7</v>
      </c>
      <c r="L1955">
        <v>107.14</v>
      </c>
      <c r="N1955">
        <v>9.1999999999999993</v>
      </c>
      <c r="O1955">
        <v>45</v>
      </c>
      <c r="P1955">
        <v>76.09</v>
      </c>
      <c r="Q1955" t="s">
        <v>19</v>
      </c>
    </row>
    <row r="1956" spans="1:17" x14ac:dyDescent="0.3">
      <c r="A1956" t="s">
        <v>17</v>
      </c>
      <c r="B1956" s="1">
        <v>38480</v>
      </c>
      <c r="C1956">
        <v>32.1</v>
      </c>
      <c r="D1956">
        <v>25</v>
      </c>
      <c r="E1956">
        <v>29.3</v>
      </c>
      <c r="G1956">
        <v>38</v>
      </c>
      <c r="H1956">
        <v>0</v>
      </c>
      <c r="K1956">
        <v>25.9</v>
      </c>
      <c r="L1956">
        <v>112.5</v>
      </c>
      <c r="N1956">
        <v>9.1999999999999993</v>
      </c>
      <c r="O1956">
        <v>39.700000000000003</v>
      </c>
      <c r="P1956">
        <v>73.400000000000006</v>
      </c>
      <c r="Q1956" t="s">
        <v>19</v>
      </c>
    </row>
    <row r="1957" spans="1:17" x14ac:dyDescent="0.3">
      <c r="A1957" t="s">
        <v>17</v>
      </c>
      <c r="B1957" s="1">
        <v>38481</v>
      </c>
      <c r="C1957">
        <v>32.4</v>
      </c>
      <c r="D1957">
        <v>25.7</v>
      </c>
      <c r="E1957">
        <v>29.4</v>
      </c>
      <c r="G1957">
        <v>38.1</v>
      </c>
      <c r="H1957">
        <v>0</v>
      </c>
      <c r="K1957">
        <v>22.3</v>
      </c>
      <c r="L1957">
        <v>166.67</v>
      </c>
      <c r="N1957">
        <v>9.4</v>
      </c>
      <c r="O1957">
        <v>39.200000000000003</v>
      </c>
      <c r="P1957">
        <v>73.61</v>
      </c>
      <c r="Q1957" t="s">
        <v>19</v>
      </c>
    </row>
    <row r="1958" spans="1:17" x14ac:dyDescent="0.3">
      <c r="A1958" t="s">
        <v>17</v>
      </c>
      <c r="B1958" s="1">
        <v>38482</v>
      </c>
      <c r="C1958">
        <v>32.1</v>
      </c>
      <c r="D1958">
        <v>25</v>
      </c>
      <c r="E1958">
        <v>28.9</v>
      </c>
      <c r="G1958">
        <v>39.1</v>
      </c>
      <c r="H1958">
        <v>7.8</v>
      </c>
      <c r="K1958">
        <v>20.5</v>
      </c>
      <c r="L1958">
        <v>160</v>
      </c>
      <c r="N1958">
        <v>8.3000000000000007</v>
      </c>
      <c r="O1958">
        <v>47.3</v>
      </c>
      <c r="P1958">
        <v>76.89</v>
      </c>
      <c r="Q1958" t="s">
        <v>18</v>
      </c>
    </row>
    <row r="1959" spans="1:17" x14ac:dyDescent="0.3">
      <c r="A1959" t="s">
        <v>17</v>
      </c>
      <c r="B1959" s="1">
        <v>38483</v>
      </c>
      <c r="C1959">
        <v>32.1</v>
      </c>
      <c r="D1959">
        <v>26.1</v>
      </c>
      <c r="E1959">
        <v>29</v>
      </c>
      <c r="G1959">
        <v>37.9</v>
      </c>
      <c r="H1959">
        <v>0</v>
      </c>
      <c r="K1959">
        <v>33.5</v>
      </c>
      <c r="L1959">
        <v>153</v>
      </c>
      <c r="N1959">
        <v>7.5</v>
      </c>
      <c r="O1959">
        <v>42.3</v>
      </c>
      <c r="P1959">
        <v>75.569999999999993</v>
      </c>
      <c r="Q1959" t="s">
        <v>19</v>
      </c>
    </row>
    <row r="1960" spans="1:17" x14ac:dyDescent="0.3">
      <c r="A1960" t="s">
        <v>17</v>
      </c>
      <c r="B1960" s="1">
        <v>38484</v>
      </c>
      <c r="C1960">
        <v>32.1</v>
      </c>
      <c r="D1960">
        <v>25.6</v>
      </c>
      <c r="E1960">
        <v>28.9</v>
      </c>
      <c r="G1960">
        <v>37.5</v>
      </c>
      <c r="H1960">
        <v>0</v>
      </c>
      <c r="K1960">
        <v>27.7</v>
      </c>
      <c r="L1960">
        <v>88.89</v>
      </c>
      <c r="N1960">
        <v>8.5</v>
      </c>
      <c r="O1960">
        <v>50.8</v>
      </c>
      <c r="P1960">
        <v>74.22</v>
      </c>
      <c r="Q1960" t="s">
        <v>19</v>
      </c>
    </row>
    <row r="1961" spans="1:17" x14ac:dyDescent="0.3">
      <c r="A1961" t="s">
        <v>17</v>
      </c>
      <c r="B1961" s="1">
        <v>38485</v>
      </c>
      <c r="C1961">
        <v>31.1</v>
      </c>
      <c r="D1961">
        <v>23.1</v>
      </c>
      <c r="E1961">
        <v>28.7</v>
      </c>
      <c r="G1961">
        <v>34.799999999999997</v>
      </c>
      <c r="H1961">
        <v>0</v>
      </c>
      <c r="K1961">
        <v>18.399999999999999</v>
      </c>
      <c r="L1961">
        <v>124.62</v>
      </c>
      <c r="N1961">
        <v>9.1999999999999993</v>
      </c>
      <c r="O1961">
        <v>33.4</v>
      </c>
      <c r="P1961">
        <v>70.430000000000007</v>
      </c>
      <c r="Q1961" t="s">
        <v>19</v>
      </c>
    </row>
    <row r="1962" spans="1:17" x14ac:dyDescent="0.3">
      <c r="A1962" t="s">
        <v>17</v>
      </c>
      <c r="B1962" s="1">
        <v>38486</v>
      </c>
      <c r="C1962">
        <v>31.4</v>
      </c>
      <c r="D1962">
        <v>25</v>
      </c>
      <c r="E1962">
        <v>28.7</v>
      </c>
      <c r="G1962">
        <v>34.9</v>
      </c>
      <c r="H1962">
        <v>0</v>
      </c>
      <c r="K1962">
        <v>31.3</v>
      </c>
      <c r="L1962">
        <v>117</v>
      </c>
      <c r="N1962">
        <v>8.6999999999999993</v>
      </c>
      <c r="O1962">
        <v>28.9</v>
      </c>
      <c r="P1962">
        <v>69.75</v>
      </c>
      <c r="Q1962" t="s">
        <v>19</v>
      </c>
    </row>
    <row r="1963" spans="1:17" x14ac:dyDescent="0.3">
      <c r="A1963" t="s">
        <v>17</v>
      </c>
      <c r="B1963" s="1">
        <v>38487</v>
      </c>
      <c r="C1963">
        <v>31.1</v>
      </c>
      <c r="D1963">
        <v>25</v>
      </c>
      <c r="E1963">
        <v>28.8</v>
      </c>
      <c r="G1963">
        <v>35.200000000000003</v>
      </c>
      <c r="H1963">
        <v>0</v>
      </c>
      <c r="K1963">
        <v>33.5</v>
      </c>
      <c r="L1963">
        <v>122.5</v>
      </c>
      <c r="N1963">
        <v>9.1</v>
      </c>
      <c r="O1963">
        <v>20.3</v>
      </c>
      <c r="P1963">
        <v>69.930000000000007</v>
      </c>
      <c r="Q1963" t="s">
        <v>21</v>
      </c>
    </row>
    <row r="1964" spans="1:17" x14ac:dyDescent="0.3">
      <c r="A1964" t="s">
        <v>17</v>
      </c>
      <c r="B1964" s="1">
        <v>38488</v>
      </c>
      <c r="C1964">
        <v>32.1</v>
      </c>
      <c r="D1964">
        <v>24.7</v>
      </c>
      <c r="E1964">
        <v>28.9</v>
      </c>
      <c r="G1964">
        <v>34.299999999999997</v>
      </c>
      <c r="H1964">
        <v>0</v>
      </c>
      <c r="K1964">
        <v>27.7</v>
      </c>
      <c r="L1964">
        <v>148.75</v>
      </c>
      <c r="N1964">
        <v>8.5</v>
      </c>
      <c r="O1964">
        <v>23.5</v>
      </c>
      <c r="P1964">
        <v>65.11</v>
      </c>
      <c r="Q1964" t="s">
        <v>21</v>
      </c>
    </row>
    <row r="1965" spans="1:17" x14ac:dyDescent="0.3">
      <c r="A1965" t="s">
        <v>17</v>
      </c>
      <c r="B1965" s="1">
        <v>38489</v>
      </c>
      <c r="C1965">
        <v>31.1</v>
      </c>
      <c r="D1965">
        <v>22.7</v>
      </c>
      <c r="E1965">
        <v>27.8</v>
      </c>
      <c r="G1965">
        <v>33.799999999999997</v>
      </c>
      <c r="H1965">
        <v>0</v>
      </c>
      <c r="K1965">
        <v>33.5</v>
      </c>
      <c r="L1965">
        <v>150</v>
      </c>
      <c r="N1965">
        <v>8.1</v>
      </c>
      <c r="O1965">
        <v>13.5</v>
      </c>
      <c r="P1965">
        <v>67.58</v>
      </c>
      <c r="Q1965" t="s">
        <v>21</v>
      </c>
    </row>
    <row r="1966" spans="1:17" x14ac:dyDescent="0.3">
      <c r="A1966" t="s">
        <v>17</v>
      </c>
      <c r="B1966" s="1">
        <v>38490</v>
      </c>
      <c r="C1966">
        <v>32.1</v>
      </c>
      <c r="D1966">
        <v>23.1</v>
      </c>
      <c r="E1966">
        <v>28</v>
      </c>
      <c r="G1966">
        <v>35</v>
      </c>
      <c r="H1966">
        <v>0</v>
      </c>
      <c r="K1966">
        <v>37.1</v>
      </c>
      <c r="L1966">
        <v>104.17</v>
      </c>
      <c r="N1966">
        <v>8.3000000000000007</v>
      </c>
      <c r="O1966">
        <v>13.2</v>
      </c>
      <c r="P1966">
        <v>67.099999999999994</v>
      </c>
      <c r="Q1966" t="s">
        <v>21</v>
      </c>
    </row>
    <row r="1967" spans="1:17" x14ac:dyDescent="0.3">
      <c r="A1967" t="s">
        <v>17</v>
      </c>
      <c r="B1967" s="1">
        <v>38491</v>
      </c>
      <c r="C1967">
        <v>31.1</v>
      </c>
      <c r="D1967">
        <v>22.1</v>
      </c>
      <c r="E1967">
        <v>27.1</v>
      </c>
      <c r="G1967">
        <v>33.799999999999997</v>
      </c>
      <c r="H1967">
        <v>0</v>
      </c>
      <c r="K1967">
        <v>37.1</v>
      </c>
      <c r="L1967">
        <v>108.13</v>
      </c>
      <c r="N1967">
        <v>7.3</v>
      </c>
      <c r="O1967">
        <v>5.4</v>
      </c>
      <c r="P1967">
        <v>71.349999999999994</v>
      </c>
      <c r="Q1967" t="s">
        <v>21</v>
      </c>
    </row>
    <row r="1968" spans="1:17" x14ac:dyDescent="0.3">
      <c r="A1968" t="s">
        <v>17</v>
      </c>
      <c r="B1968" s="1">
        <v>38492</v>
      </c>
      <c r="C1968">
        <v>31.1</v>
      </c>
      <c r="D1968">
        <v>23.9</v>
      </c>
      <c r="E1968">
        <v>27.7</v>
      </c>
      <c r="G1968">
        <v>33.799999999999997</v>
      </c>
      <c r="H1968">
        <v>0</v>
      </c>
      <c r="K1968">
        <v>33.5</v>
      </c>
      <c r="L1968">
        <v>137.13999999999999</v>
      </c>
      <c r="N1968">
        <v>8.1999999999999993</v>
      </c>
      <c r="O1968">
        <v>44</v>
      </c>
      <c r="P1968">
        <v>71.69</v>
      </c>
      <c r="Q1968" t="s">
        <v>19</v>
      </c>
    </row>
    <row r="1969" spans="1:17" x14ac:dyDescent="0.3">
      <c r="A1969" t="s">
        <v>17</v>
      </c>
      <c r="B1969" s="1">
        <v>38493</v>
      </c>
      <c r="C1969">
        <v>30.7</v>
      </c>
      <c r="D1969">
        <v>24.9</v>
      </c>
      <c r="E1969">
        <v>28.2</v>
      </c>
      <c r="G1969">
        <v>35.9</v>
      </c>
      <c r="H1969">
        <v>0</v>
      </c>
      <c r="K1969">
        <v>22.3</v>
      </c>
      <c r="L1969">
        <v>121</v>
      </c>
      <c r="N1969">
        <v>9.1</v>
      </c>
      <c r="O1969">
        <v>32.299999999999997</v>
      </c>
      <c r="P1969">
        <v>78.069999999999993</v>
      </c>
      <c r="Q1969" t="s">
        <v>19</v>
      </c>
    </row>
    <row r="1970" spans="1:17" x14ac:dyDescent="0.3">
      <c r="A1970" t="s">
        <v>17</v>
      </c>
      <c r="B1970" s="1">
        <v>38494</v>
      </c>
      <c r="C1970">
        <v>32.1</v>
      </c>
      <c r="D1970">
        <v>25.6</v>
      </c>
      <c r="E1970">
        <v>29.4</v>
      </c>
      <c r="G1970">
        <v>37.4</v>
      </c>
      <c r="H1970">
        <v>0</v>
      </c>
      <c r="K1970">
        <v>33.5</v>
      </c>
      <c r="L1970">
        <v>105</v>
      </c>
      <c r="N1970">
        <v>9.1</v>
      </c>
      <c r="O1970">
        <v>29.3</v>
      </c>
      <c r="P1970">
        <v>73.69</v>
      </c>
      <c r="Q1970" t="s">
        <v>19</v>
      </c>
    </row>
    <row r="1971" spans="1:17" x14ac:dyDescent="0.3">
      <c r="A1971" t="s">
        <v>17</v>
      </c>
      <c r="B1971" s="1">
        <v>38495</v>
      </c>
      <c r="C1971">
        <v>31.2</v>
      </c>
      <c r="D1971">
        <v>28.1</v>
      </c>
      <c r="E1971">
        <v>29.5</v>
      </c>
      <c r="G1971">
        <v>38.200000000000003</v>
      </c>
      <c r="H1971">
        <v>0</v>
      </c>
      <c r="K1971">
        <v>37.1</v>
      </c>
      <c r="L1971">
        <v>105.79</v>
      </c>
      <c r="N1971">
        <v>9.9</v>
      </c>
      <c r="O1971">
        <v>37.4</v>
      </c>
      <c r="P1971">
        <v>74.22</v>
      </c>
      <c r="Q1971" t="s">
        <v>19</v>
      </c>
    </row>
    <row r="1972" spans="1:17" x14ac:dyDescent="0.3">
      <c r="A1972" t="s">
        <v>17</v>
      </c>
      <c r="B1972" s="1">
        <v>38496</v>
      </c>
      <c r="C1972">
        <v>31.4</v>
      </c>
      <c r="D1972">
        <v>27.1</v>
      </c>
      <c r="E1972">
        <v>29.8</v>
      </c>
      <c r="G1972">
        <v>36.700000000000003</v>
      </c>
      <c r="H1972">
        <v>0</v>
      </c>
      <c r="K1972">
        <v>37.1</v>
      </c>
      <c r="L1972">
        <v>102.14</v>
      </c>
      <c r="N1972">
        <v>9.9</v>
      </c>
      <c r="O1972">
        <v>30</v>
      </c>
      <c r="P1972">
        <v>71.42</v>
      </c>
      <c r="Q1972" t="s">
        <v>19</v>
      </c>
    </row>
    <row r="1973" spans="1:17" x14ac:dyDescent="0.3">
      <c r="A1973" t="s">
        <v>17</v>
      </c>
      <c r="B1973" s="1">
        <v>38497</v>
      </c>
      <c r="C1973">
        <v>32.1</v>
      </c>
      <c r="D1973">
        <v>27.2</v>
      </c>
      <c r="E1973">
        <v>29.4</v>
      </c>
      <c r="G1973">
        <v>35.9</v>
      </c>
      <c r="H1973">
        <v>0</v>
      </c>
      <c r="K1973">
        <v>37.1</v>
      </c>
      <c r="L1973">
        <v>122.14</v>
      </c>
      <c r="N1973">
        <v>10.199999999999999</v>
      </c>
      <c r="O1973">
        <v>34.299999999999997</v>
      </c>
      <c r="P1973">
        <v>70.27</v>
      </c>
      <c r="Q1973" t="s">
        <v>19</v>
      </c>
    </row>
    <row r="1974" spans="1:17" x14ac:dyDescent="0.3">
      <c r="A1974" t="s">
        <v>17</v>
      </c>
      <c r="B1974" s="1">
        <v>38498</v>
      </c>
      <c r="C1974">
        <v>31.1</v>
      </c>
      <c r="D1974">
        <v>25.2</v>
      </c>
      <c r="E1974">
        <v>28.2</v>
      </c>
      <c r="G1974">
        <v>34.6</v>
      </c>
      <c r="H1974">
        <v>0</v>
      </c>
      <c r="K1974">
        <v>22.3</v>
      </c>
      <c r="L1974">
        <v>120</v>
      </c>
      <c r="N1974">
        <v>7.7</v>
      </c>
      <c r="O1974">
        <v>63.3</v>
      </c>
      <c r="P1974">
        <v>74.45</v>
      </c>
      <c r="Q1974" t="s">
        <v>19</v>
      </c>
    </row>
    <row r="1975" spans="1:17" x14ac:dyDescent="0.3">
      <c r="A1975" t="s">
        <v>17</v>
      </c>
      <c r="B1975" s="1">
        <v>38499</v>
      </c>
      <c r="C1975">
        <v>32.1</v>
      </c>
      <c r="D1975">
        <v>24.2</v>
      </c>
      <c r="E1975">
        <v>28.9</v>
      </c>
      <c r="G1975">
        <v>35</v>
      </c>
      <c r="H1975">
        <v>0</v>
      </c>
      <c r="K1975">
        <v>22.3</v>
      </c>
      <c r="L1975">
        <v>79.09</v>
      </c>
      <c r="N1975">
        <v>7.7</v>
      </c>
      <c r="O1975">
        <v>45.4</v>
      </c>
      <c r="P1975">
        <v>68.91</v>
      </c>
      <c r="Q1975" t="s">
        <v>19</v>
      </c>
    </row>
    <row r="1976" spans="1:17" x14ac:dyDescent="0.3">
      <c r="A1976" t="s">
        <v>17</v>
      </c>
      <c r="B1976" s="1">
        <v>38500</v>
      </c>
      <c r="C1976">
        <v>31.2</v>
      </c>
      <c r="D1976">
        <v>25.2</v>
      </c>
      <c r="E1976">
        <v>28.9</v>
      </c>
      <c r="G1976">
        <v>35.200000000000003</v>
      </c>
      <c r="H1976">
        <v>0</v>
      </c>
      <c r="K1976">
        <v>22.3</v>
      </c>
      <c r="L1976">
        <v>112.5</v>
      </c>
      <c r="N1976">
        <v>9.1</v>
      </c>
      <c r="O1976">
        <v>38.700000000000003</v>
      </c>
      <c r="P1976">
        <v>71.33</v>
      </c>
      <c r="Q1976" t="s">
        <v>19</v>
      </c>
    </row>
    <row r="1977" spans="1:17" x14ac:dyDescent="0.3">
      <c r="A1977" t="s">
        <v>17</v>
      </c>
      <c r="B1977" s="1">
        <v>38501</v>
      </c>
      <c r="C1977">
        <v>31.1</v>
      </c>
      <c r="D1977">
        <v>25</v>
      </c>
      <c r="E1977">
        <v>28.3</v>
      </c>
      <c r="G1977">
        <v>35.6</v>
      </c>
      <c r="H1977">
        <v>0.2</v>
      </c>
      <c r="K1977">
        <v>22.3</v>
      </c>
      <c r="L1977">
        <v>121.43</v>
      </c>
      <c r="N1977">
        <v>8.4</v>
      </c>
      <c r="O1977">
        <v>43.2</v>
      </c>
      <c r="P1977">
        <v>77</v>
      </c>
      <c r="Q1977" t="s">
        <v>18</v>
      </c>
    </row>
    <row r="1978" spans="1:17" x14ac:dyDescent="0.3">
      <c r="A1978" t="s">
        <v>17</v>
      </c>
      <c r="B1978" s="1">
        <v>38502</v>
      </c>
      <c r="C1978">
        <v>31.9</v>
      </c>
      <c r="D1978">
        <v>25</v>
      </c>
      <c r="E1978">
        <v>28.5</v>
      </c>
      <c r="G1978">
        <v>34.200000000000003</v>
      </c>
      <c r="H1978">
        <v>0</v>
      </c>
      <c r="K1978">
        <v>33.5</v>
      </c>
      <c r="L1978">
        <v>98.33</v>
      </c>
      <c r="N1978">
        <v>7</v>
      </c>
      <c r="O1978">
        <v>36.5</v>
      </c>
      <c r="P1978">
        <v>72.959999999999994</v>
      </c>
      <c r="Q1978" t="s">
        <v>19</v>
      </c>
    </row>
    <row r="1979" spans="1:17" x14ac:dyDescent="0.3">
      <c r="A1979" t="s">
        <v>17</v>
      </c>
      <c r="B1979" s="1">
        <v>38503</v>
      </c>
      <c r="C1979">
        <v>31.1</v>
      </c>
      <c r="D1979">
        <v>25.2</v>
      </c>
      <c r="E1979">
        <v>28.7</v>
      </c>
      <c r="G1979">
        <v>35.200000000000003</v>
      </c>
      <c r="H1979">
        <v>0</v>
      </c>
      <c r="K1979">
        <v>33.5</v>
      </c>
      <c r="L1979">
        <v>111.43</v>
      </c>
      <c r="N1979">
        <v>9.4</v>
      </c>
      <c r="O1979">
        <v>31.9</v>
      </c>
      <c r="P1979">
        <v>74.23</v>
      </c>
      <c r="Q1979" t="s">
        <v>19</v>
      </c>
    </row>
    <row r="1980" spans="1:17" x14ac:dyDescent="0.3">
      <c r="A1980" t="s">
        <v>17</v>
      </c>
      <c r="B1980" s="1">
        <v>38504</v>
      </c>
      <c r="C1980">
        <v>31.2</v>
      </c>
      <c r="D1980">
        <v>26.8</v>
      </c>
      <c r="E1980">
        <v>29.1</v>
      </c>
      <c r="G1980">
        <v>36.799999999999997</v>
      </c>
      <c r="H1980">
        <v>0</v>
      </c>
      <c r="K1980">
        <v>38.9</v>
      </c>
      <c r="L1980">
        <v>115.94</v>
      </c>
      <c r="N1980">
        <v>10.199999999999999</v>
      </c>
      <c r="O1980">
        <v>36.299999999999997</v>
      </c>
      <c r="P1980">
        <v>74.94</v>
      </c>
      <c r="Q1980" t="s">
        <v>19</v>
      </c>
    </row>
    <row r="1981" spans="1:17" x14ac:dyDescent="0.3">
      <c r="A1981" t="s">
        <v>17</v>
      </c>
      <c r="B1981" s="1">
        <v>38505</v>
      </c>
      <c r="C1981">
        <v>31.2</v>
      </c>
      <c r="D1981">
        <v>27.1</v>
      </c>
      <c r="E1981">
        <v>29.4</v>
      </c>
      <c r="G1981">
        <v>37.200000000000003</v>
      </c>
      <c r="H1981">
        <v>0</v>
      </c>
      <c r="K1981">
        <v>37.1</v>
      </c>
      <c r="L1981">
        <v>104.71</v>
      </c>
      <c r="N1981">
        <v>10.6</v>
      </c>
      <c r="O1981">
        <v>42.6</v>
      </c>
      <c r="P1981">
        <v>74.19</v>
      </c>
      <c r="Q1981" t="s">
        <v>19</v>
      </c>
    </row>
    <row r="1982" spans="1:17" x14ac:dyDescent="0.3">
      <c r="A1982" t="s">
        <v>17</v>
      </c>
      <c r="B1982" s="1">
        <v>38506</v>
      </c>
      <c r="C1982">
        <v>31.1</v>
      </c>
      <c r="D1982">
        <v>26.1</v>
      </c>
      <c r="E1982">
        <v>28.6</v>
      </c>
      <c r="G1982">
        <v>37.9</v>
      </c>
      <c r="H1982">
        <v>0</v>
      </c>
      <c r="K1982">
        <v>33.5</v>
      </c>
      <c r="L1982">
        <v>95</v>
      </c>
      <c r="N1982">
        <v>9.4</v>
      </c>
      <c r="O1982">
        <v>28.8</v>
      </c>
      <c r="P1982">
        <v>78.489999999999995</v>
      </c>
      <c r="Q1982" t="s">
        <v>19</v>
      </c>
    </row>
    <row r="1983" spans="1:17" x14ac:dyDescent="0.3">
      <c r="A1983" t="s">
        <v>17</v>
      </c>
      <c r="B1983" s="1">
        <v>38507</v>
      </c>
      <c r="C1983">
        <v>31.1</v>
      </c>
      <c r="D1983">
        <v>25.7</v>
      </c>
      <c r="E1983">
        <v>28.9</v>
      </c>
      <c r="G1983">
        <v>36.700000000000003</v>
      </c>
      <c r="H1983">
        <v>0</v>
      </c>
      <c r="K1983">
        <v>33.5</v>
      </c>
      <c r="L1983">
        <v>103.46</v>
      </c>
      <c r="N1983">
        <v>8.3000000000000007</v>
      </c>
      <c r="O1983">
        <v>39.4</v>
      </c>
      <c r="P1983">
        <v>74.61</v>
      </c>
      <c r="Q1983" t="s">
        <v>19</v>
      </c>
    </row>
    <row r="1984" spans="1:17" x14ac:dyDescent="0.3">
      <c r="A1984" t="s">
        <v>17</v>
      </c>
      <c r="B1984" s="1">
        <v>38508</v>
      </c>
      <c r="C1984">
        <v>31.1</v>
      </c>
      <c r="D1984">
        <v>24.4</v>
      </c>
      <c r="E1984">
        <v>28.2</v>
      </c>
      <c r="G1984">
        <v>36.700000000000003</v>
      </c>
      <c r="H1984">
        <v>37</v>
      </c>
      <c r="K1984">
        <v>31.3</v>
      </c>
      <c r="L1984">
        <v>137</v>
      </c>
      <c r="N1984">
        <v>7.5</v>
      </c>
      <c r="O1984">
        <v>50.3</v>
      </c>
      <c r="P1984">
        <v>78.84</v>
      </c>
      <c r="Q1984" t="s">
        <v>18</v>
      </c>
    </row>
    <row r="1985" spans="1:17" x14ac:dyDescent="0.3">
      <c r="A1985" t="s">
        <v>17</v>
      </c>
      <c r="B1985" s="1">
        <v>38509</v>
      </c>
      <c r="C1985">
        <v>31.1</v>
      </c>
      <c r="D1985">
        <v>25.2</v>
      </c>
      <c r="E1985">
        <v>28.4</v>
      </c>
      <c r="G1985">
        <v>37.299999999999997</v>
      </c>
      <c r="H1985">
        <v>6.9</v>
      </c>
      <c r="K1985">
        <v>27.7</v>
      </c>
      <c r="L1985">
        <v>118</v>
      </c>
      <c r="N1985">
        <v>8.1999999999999993</v>
      </c>
      <c r="O1985">
        <v>30</v>
      </c>
      <c r="P1985">
        <v>80.62</v>
      </c>
      <c r="Q1985" t="s">
        <v>18</v>
      </c>
    </row>
    <row r="1986" spans="1:17" x14ac:dyDescent="0.3">
      <c r="A1986" t="s">
        <v>17</v>
      </c>
      <c r="B1986" s="1">
        <v>38510</v>
      </c>
      <c r="C1986">
        <v>31.1</v>
      </c>
      <c r="D1986">
        <v>25</v>
      </c>
      <c r="E1986">
        <v>28.6</v>
      </c>
      <c r="G1986">
        <v>37.9</v>
      </c>
      <c r="H1986">
        <v>4</v>
      </c>
      <c r="K1986">
        <v>37.1</v>
      </c>
      <c r="L1986">
        <v>98.18</v>
      </c>
      <c r="N1986">
        <v>8.3000000000000007</v>
      </c>
      <c r="O1986">
        <v>55</v>
      </c>
      <c r="P1986">
        <v>78.28</v>
      </c>
      <c r="Q1986" t="s">
        <v>18</v>
      </c>
    </row>
    <row r="1987" spans="1:17" x14ac:dyDescent="0.3">
      <c r="A1987" t="s">
        <v>17</v>
      </c>
      <c r="B1987" s="1">
        <v>38511</v>
      </c>
      <c r="C1987">
        <v>31.1</v>
      </c>
      <c r="D1987">
        <v>25.2</v>
      </c>
      <c r="E1987">
        <v>28.7</v>
      </c>
      <c r="G1987">
        <v>36.200000000000003</v>
      </c>
      <c r="H1987">
        <v>5</v>
      </c>
      <c r="K1987">
        <v>46.4</v>
      </c>
      <c r="L1987">
        <v>120.91</v>
      </c>
      <c r="N1987">
        <v>8.6999999999999993</v>
      </c>
      <c r="O1987">
        <v>44.2</v>
      </c>
      <c r="P1987">
        <v>76.23</v>
      </c>
      <c r="Q1987" t="s">
        <v>18</v>
      </c>
    </row>
    <row r="1988" spans="1:17" x14ac:dyDescent="0.3">
      <c r="A1988" t="s">
        <v>17</v>
      </c>
      <c r="B1988" s="1">
        <v>38512</v>
      </c>
      <c r="C1988">
        <v>31.1</v>
      </c>
      <c r="D1988">
        <v>26.1</v>
      </c>
      <c r="E1988">
        <v>28.7</v>
      </c>
      <c r="G1988">
        <v>35.799999999999997</v>
      </c>
      <c r="H1988">
        <v>0</v>
      </c>
      <c r="K1988">
        <v>42.5</v>
      </c>
      <c r="L1988">
        <v>120.31</v>
      </c>
      <c r="N1988">
        <v>10.199999999999999</v>
      </c>
      <c r="O1988">
        <v>26.9</v>
      </c>
      <c r="P1988">
        <v>75.14</v>
      </c>
      <c r="Q1988" t="s">
        <v>19</v>
      </c>
    </row>
    <row r="1989" spans="1:17" x14ac:dyDescent="0.3">
      <c r="A1989" t="s">
        <v>17</v>
      </c>
      <c r="B1989" s="1">
        <v>38513</v>
      </c>
      <c r="C1989">
        <v>31.1</v>
      </c>
      <c r="D1989">
        <v>24.2</v>
      </c>
      <c r="E1989">
        <v>28.5</v>
      </c>
      <c r="G1989">
        <v>36.700000000000003</v>
      </c>
      <c r="H1989">
        <v>0</v>
      </c>
      <c r="K1989">
        <v>40.700000000000003</v>
      </c>
      <c r="L1989">
        <v>133.75</v>
      </c>
      <c r="N1989">
        <v>8.3000000000000007</v>
      </c>
      <c r="O1989">
        <v>23.8</v>
      </c>
      <c r="P1989">
        <v>74.34</v>
      </c>
      <c r="Q1989" t="s">
        <v>21</v>
      </c>
    </row>
    <row r="1990" spans="1:17" x14ac:dyDescent="0.3">
      <c r="A1990" t="s">
        <v>17</v>
      </c>
      <c r="B1990" s="1">
        <v>38514</v>
      </c>
      <c r="C1990">
        <v>31.7</v>
      </c>
      <c r="D1990">
        <v>25</v>
      </c>
      <c r="E1990">
        <v>28.6</v>
      </c>
      <c r="G1990">
        <v>37.6</v>
      </c>
      <c r="H1990">
        <v>0</v>
      </c>
      <c r="K1990">
        <v>37.1</v>
      </c>
      <c r="L1990">
        <v>113.33</v>
      </c>
      <c r="N1990">
        <v>7.8</v>
      </c>
      <c r="O1990">
        <v>6.9</v>
      </c>
      <c r="P1990">
        <v>75.72</v>
      </c>
      <c r="Q1990" t="s">
        <v>21</v>
      </c>
    </row>
    <row r="1991" spans="1:17" x14ac:dyDescent="0.3">
      <c r="A1991" t="s">
        <v>17</v>
      </c>
      <c r="B1991" s="1">
        <v>38515</v>
      </c>
      <c r="C1991">
        <v>32.1</v>
      </c>
      <c r="D1991">
        <v>25.7</v>
      </c>
      <c r="E1991">
        <v>29</v>
      </c>
      <c r="G1991">
        <v>39.1</v>
      </c>
      <c r="H1991">
        <v>0</v>
      </c>
      <c r="K1991">
        <v>37.1</v>
      </c>
      <c r="L1991">
        <v>128.57</v>
      </c>
      <c r="N1991">
        <v>7.8</v>
      </c>
      <c r="O1991">
        <v>30.8</v>
      </c>
      <c r="P1991">
        <v>77.34</v>
      </c>
      <c r="Q1991" t="s">
        <v>19</v>
      </c>
    </row>
    <row r="1992" spans="1:17" x14ac:dyDescent="0.3">
      <c r="A1992" t="s">
        <v>17</v>
      </c>
      <c r="B1992" s="1">
        <v>38516</v>
      </c>
      <c r="C1992">
        <v>32.1</v>
      </c>
      <c r="D1992">
        <v>25</v>
      </c>
      <c r="E1992">
        <v>29.1</v>
      </c>
      <c r="G1992">
        <v>38</v>
      </c>
      <c r="H1992">
        <v>0</v>
      </c>
      <c r="K1992">
        <v>25.9</v>
      </c>
      <c r="L1992">
        <v>142.72999999999999</v>
      </c>
      <c r="N1992">
        <v>8.1</v>
      </c>
      <c r="O1992">
        <v>49.1</v>
      </c>
      <c r="P1992">
        <v>74.959999999999994</v>
      </c>
      <c r="Q1992" t="s">
        <v>19</v>
      </c>
    </row>
    <row r="1993" spans="1:17" x14ac:dyDescent="0.3">
      <c r="A1993" t="s">
        <v>17</v>
      </c>
      <c r="B1993" s="1">
        <v>38517</v>
      </c>
      <c r="C1993">
        <v>30.2</v>
      </c>
      <c r="D1993">
        <v>24.2</v>
      </c>
      <c r="E1993">
        <v>27.4</v>
      </c>
      <c r="G1993">
        <v>36.1</v>
      </c>
      <c r="H1993">
        <v>5</v>
      </c>
      <c r="K1993">
        <v>27.7</v>
      </c>
      <c r="L1993">
        <v>195.71</v>
      </c>
      <c r="N1993">
        <v>5.3</v>
      </c>
      <c r="O1993">
        <v>58.9</v>
      </c>
      <c r="P1993">
        <v>84.92</v>
      </c>
      <c r="Q1993" t="s">
        <v>18</v>
      </c>
    </row>
    <row r="1994" spans="1:17" x14ac:dyDescent="0.3">
      <c r="A1994" t="s">
        <v>17</v>
      </c>
      <c r="B1994" s="1">
        <v>38518</v>
      </c>
      <c r="C1994">
        <v>31.1</v>
      </c>
      <c r="D1994">
        <v>25</v>
      </c>
      <c r="E1994">
        <v>27.7</v>
      </c>
      <c r="G1994">
        <v>37.9</v>
      </c>
      <c r="H1994">
        <v>8</v>
      </c>
      <c r="K1994">
        <v>27.7</v>
      </c>
      <c r="L1994">
        <v>109</v>
      </c>
      <c r="N1994">
        <v>7.6</v>
      </c>
      <c r="O1994">
        <v>64.7</v>
      </c>
      <c r="P1994">
        <v>85.24</v>
      </c>
      <c r="Q1994" t="s">
        <v>18</v>
      </c>
    </row>
    <row r="1995" spans="1:17" x14ac:dyDescent="0.3">
      <c r="A1995" t="s">
        <v>17</v>
      </c>
      <c r="B1995" s="1">
        <v>38519</v>
      </c>
      <c r="C1995">
        <v>29.1</v>
      </c>
      <c r="D1995">
        <v>24.7</v>
      </c>
      <c r="E1995">
        <v>26.6</v>
      </c>
      <c r="G1995">
        <v>35.6</v>
      </c>
      <c r="H1995">
        <v>0</v>
      </c>
      <c r="K1995">
        <v>14.8</v>
      </c>
      <c r="L1995">
        <v>175.71</v>
      </c>
      <c r="N1995">
        <v>7.9</v>
      </c>
      <c r="O1995">
        <v>46.2</v>
      </c>
      <c r="P1995">
        <v>89.67</v>
      </c>
      <c r="Q1995" t="s">
        <v>19</v>
      </c>
    </row>
    <row r="1996" spans="1:17" x14ac:dyDescent="0.3">
      <c r="A1996" t="s">
        <v>17</v>
      </c>
      <c r="B1996" s="1">
        <v>38520</v>
      </c>
      <c r="C1996">
        <v>31.1</v>
      </c>
      <c r="D1996">
        <v>24.7</v>
      </c>
      <c r="E1996">
        <v>28.7</v>
      </c>
      <c r="G1996">
        <v>36.4</v>
      </c>
      <c r="H1996">
        <v>11.9</v>
      </c>
      <c r="K1996">
        <v>22.3</v>
      </c>
      <c r="L1996">
        <v>89.09</v>
      </c>
      <c r="N1996">
        <v>10</v>
      </c>
      <c r="O1996">
        <v>36.200000000000003</v>
      </c>
      <c r="P1996">
        <v>78.17</v>
      </c>
      <c r="Q1996" t="s">
        <v>18</v>
      </c>
    </row>
    <row r="1997" spans="1:17" x14ac:dyDescent="0.3">
      <c r="A1997" t="s">
        <v>17</v>
      </c>
      <c r="B1997" s="1">
        <v>38521</v>
      </c>
      <c r="C1997">
        <v>32.1</v>
      </c>
      <c r="D1997">
        <v>25.4</v>
      </c>
      <c r="E1997">
        <v>28.6</v>
      </c>
      <c r="G1997">
        <v>39.299999999999997</v>
      </c>
      <c r="H1997">
        <v>0</v>
      </c>
      <c r="K1997">
        <v>22.3</v>
      </c>
      <c r="L1997">
        <v>92.14</v>
      </c>
      <c r="N1997">
        <v>9.6999999999999993</v>
      </c>
      <c r="O1997">
        <v>39.4</v>
      </c>
      <c r="P1997">
        <v>80</v>
      </c>
      <c r="Q1997" t="s">
        <v>19</v>
      </c>
    </row>
    <row r="1998" spans="1:17" x14ac:dyDescent="0.3">
      <c r="A1998" t="s">
        <v>17</v>
      </c>
      <c r="B1998" s="1">
        <v>38522</v>
      </c>
      <c r="C1998">
        <v>31.2</v>
      </c>
      <c r="D1998">
        <v>26.1</v>
      </c>
      <c r="E1998">
        <v>29.2</v>
      </c>
      <c r="G1998">
        <v>35.6</v>
      </c>
      <c r="H1998">
        <v>7</v>
      </c>
      <c r="K1998">
        <v>24.1</v>
      </c>
      <c r="L1998">
        <v>120</v>
      </c>
      <c r="N1998">
        <v>9.4</v>
      </c>
      <c r="O1998">
        <v>35.9</v>
      </c>
      <c r="P1998">
        <v>72.349999999999994</v>
      </c>
      <c r="Q1998" t="s">
        <v>18</v>
      </c>
    </row>
    <row r="1999" spans="1:17" x14ac:dyDescent="0.3">
      <c r="A1999" t="s">
        <v>17</v>
      </c>
      <c r="B1999" s="1">
        <v>38523</v>
      </c>
      <c r="C1999">
        <v>30.9</v>
      </c>
      <c r="D1999">
        <v>15.9</v>
      </c>
      <c r="E1999">
        <v>26.6</v>
      </c>
      <c r="G1999">
        <v>38</v>
      </c>
      <c r="H1999">
        <v>0.1</v>
      </c>
      <c r="K1999">
        <v>33.5</v>
      </c>
      <c r="L1999">
        <v>85.63</v>
      </c>
      <c r="N1999">
        <v>8.4</v>
      </c>
      <c r="O1999">
        <v>64.599999999999994</v>
      </c>
      <c r="P1999">
        <v>82.58</v>
      </c>
      <c r="Q1999" t="s">
        <v>18</v>
      </c>
    </row>
    <row r="2000" spans="1:17" x14ac:dyDescent="0.3">
      <c r="A2000" t="s">
        <v>17</v>
      </c>
      <c r="B2000" s="1">
        <v>38524</v>
      </c>
      <c r="C2000">
        <v>31.7</v>
      </c>
      <c r="D2000">
        <v>25.6</v>
      </c>
      <c r="E2000">
        <v>28.6</v>
      </c>
      <c r="G2000">
        <v>38.1</v>
      </c>
      <c r="H2000">
        <v>15</v>
      </c>
      <c r="K2000">
        <v>24.1</v>
      </c>
      <c r="L2000">
        <v>117.33</v>
      </c>
      <c r="N2000">
        <v>9.1999999999999993</v>
      </c>
      <c r="O2000">
        <v>49.4</v>
      </c>
      <c r="P2000">
        <v>80.38</v>
      </c>
      <c r="Q2000" t="s">
        <v>18</v>
      </c>
    </row>
    <row r="2001" spans="1:17" x14ac:dyDescent="0.3">
      <c r="A2001" t="s">
        <v>17</v>
      </c>
      <c r="B2001" s="1">
        <v>38525</v>
      </c>
      <c r="C2001">
        <v>27.1</v>
      </c>
      <c r="D2001">
        <v>24.1</v>
      </c>
      <c r="E2001">
        <v>25.5</v>
      </c>
      <c r="G2001">
        <v>30.8</v>
      </c>
      <c r="H2001">
        <v>90</v>
      </c>
      <c r="K2001">
        <v>18.399999999999999</v>
      </c>
      <c r="L2001">
        <v>198.46</v>
      </c>
      <c r="N2001">
        <v>5.4</v>
      </c>
      <c r="O2001">
        <v>64.7</v>
      </c>
      <c r="P2001">
        <v>94.87</v>
      </c>
      <c r="Q2001" t="s">
        <v>18</v>
      </c>
    </row>
    <row r="2002" spans="1:17" x14ac:dyDescent="0.3">
      <c r="A2002" t="s">
        <v>17</v>
      </c>
      <c r="B2002" s="1">
        <v>38526</v>
      </c>
      <c r="C2002">
        <v>30.1</v>
      </c>
      <c r="D2002">
        <v>23.9</v>
      </c>
      <c r="E2002">
        <v>27.2</v>
      </c>
      <c r="G2002">
        <v>35.4</v>
      </c>
      <c r="H2002">
        <v>0</v>
      </c>
      <c r="K2002">
        <v>31.3</v>
      </c>
      <c r="L2002">
        <v>107.14</v>
      </c>
      <c r="N2002">
        <v>6.1</v>
      </c>
      <c r="O2002">
        <v>44.7</v>
      </c>
      <c r="P2002">
        <v>83.74</v>
      </c>
      <c r="Q2002" t="s">
        <v>19</v>
      </c>
    </row>
    <row r="2003" spans="1:17" x14ac:dyDescent="0.3">
      <c r="A2003" t="s">
        <v>17</v>
      </c>
      <c r="B2003" s="1">
        <v>38527</v>
      </c>
      <c r="C2003">
        <v>31.1</v>
      </c>
      <c r="D2003">
        <v>24.7</v>
      </c>
      <c r="E2003">
        <v>28.3</v>
      </c>
      <c r="G2003">
        <v>37.6</v>
      </c>
      <c r="H2003">
        <v>0</v>
      </c>
      <c r="K2003">
        <v>18.399999999999999</v>
      </c>
      <c r="L2003">
        <v>110.91</v>
      </c>
      <c r="N2003">
        <v>8.1</v>
      </c>
      <c r="O2003">
        <v>42.9</v>
      </c>
      <c r="P2003">
        <v>78.040000000000006</v>
      </c>
      <c r="Q2003" t="s">
        <v>19</v>
      </c>
    </row>
    <row r="2004" spans="1:17" x14ac:dyDescent="0.3">
      <c r="A2004" t="s">
        <v>17</v>
      </c>
      <c r="B2004" s="1">
        <v>38528</v>
      </c>
      <c r="C2004">
        <v>31.1</v>
      </c>
      <c r="D2004">
        <v>25.2</v>
      </c>
      <c r="E2004">
        <v>29</v>
      </c>
      <c r="G2004">
        <v>37.9</v>
      </c>
      <c r="H2004">
        <v>0</v>
      </c>
      <c r="K2004">
        <v>33.5</v>
      </c>
      <c r="L2004">
        <v>132.72999999999999</v>
      </c>
      <c r="N2004">
        <v>8.6</v>
      </c>
      <c r="O2004">
        <v>30.8</v>
      </c>
      <c r="P2004">
        <v>77.62</v>
      </c>
      <c r="Q2004" t="s">
        <v>19</v>
      </c>
    </row>
    <row r="2005" spans="1:17" x14ac:dyDescent="0.3">
      <c r="A2005" t="s">
        <v>17</v>
      </c>
      <c r="B2005" s="1">
        <v>38529</v>
      </c>
      <c r="C2005">
        <v>31.1</v>
      </c>
      <c r="D2005">
        <v>27.6</v>
      </c>
      <c r="E2005">
        <v>29.2</v>
      </c>
      <c r="G2005">
        <v>36.700000000000003</v>
      </c>
      <c r="H2005">
        <v>0</v>
      </c>
      <c r="K2005">
        <v>35.299999999999997</v>
      </c>
      <c r="L2005">
        <v>116.92</v>
      </c>
      <c r="N2005">
        <v>10.5</v>
      </c>
      <c r="O2005">
        <v>31.9</v>
      </c>
      <c r="P2005">
        <v>73.290000000000006</v>
      </c>
      <c r="Q2005" t="s">
        <v>19</v>
      </c>
    </row>
    <row r="2006" spans="1:17" x14ac:dyDescent="0.3">
      <c r="A2006" t="s">
        <v>17</v>
      </c>
      <c r="B2006" s="1">
        <v>38530</v>
      </c>
      <c r="C2006">
        <v>31.1</v>
      </c>
      <c r="D2006">
        <v>25.9</v>
      </c>
      <c r="E2006">
        <v>29</v>
      </c>
      <c r="G2006">
        <v>37.9</v>
      </c>
      <c r="H2006">
        <v>0</v>
      </c>
      <c r="K2006">
        <v>33.5</v>
      </c>
      <c r="L2006">
        <v>127.27</v>
      </c>
      <c r="N2006">
        <v>9.6</v>
      </c>
      <c r="O2006">
        <v>33.5</v>
      </c>
      <c r="P2006">
        <v>76.8</v>
      </c>
      <c r="Q2006" t="s">
        <v>19</v>
      </c>
    </row>
    <row r="2007" spans="1:17" x14ac:dyDescent="0.3">
      <c r="A2007" t="s">
        <v>17</v>
      </c>
      <c r="B2007" s="1">
        <v>38531</v>
      </c>
      <c r="C2007">
        <v>31.1</v>
      </c>
      <c r="D2007">
        <v>27.1</v>
      </c>
      <c r="E2007">
        <v>28.5</v>
      </c>
      <c r="G2007">
        <v>37.299999999999997</v>
      </c>
      <c r="H2007">
        <v>0</v>
      </c>
      <c r="K2007">
        <v>33.5</v>
      </c>
      <c r="L2007">
        <v>84</v>
      </c>
      <c r="N2007">
        <v>10</v>
      </c>
      <c r="O2007">
        <v>37.799999999999997</v>
      </c>
      <c r="P2007">
        <v>78.239999999999995</v>
      </c>
      <c r="Q2007" t="s">
        <v>19</v>
      </c>
    </row>
    <row r="2008" spans="1:17" x14ac:dyDescent="0.3">
      <c r="A2008" t="s">
        <v>17</v>
      </c>
      <c r="B2008" s="1">
        <v>38532</v>
      </c>
      <c r="C2008">
        <v>31.1</v>
      </c>
      <c r="D2008">
        <v>21.1</v>
      </c>
      <c r="E2008">
        <v>28.4</v>
      </c>
      <c r="G2008">
        <v>36.700000000000003</v>
      </c>
      <c r="H2008">
        <v>0</v>
      </c>
      <c r="K2008">
        <v>33.5</v>
      </c>
      <c r="L2008">
        <v>113.75</v>
      </c>
      <c r="N2008">
        <v>9.5</v>
      </c>
      <c r="O2008">
        <v>37.5</v>
      </c>
      <c r="P2008">
        <v>77.63</v>
      </c>
      <c r="Q2008" t="s">
        <v>19</v>
      </c>
    </row>
    <row r="2009" spans="1:17" x14ac:dyDescent="0.3">
      <c r="A2009" t="s">
        <v>17</v>
      </c>
      <c r="B2009" s="1">
        <v>38533</v>
      </c>
      <c r="C2009">
        <v>31.1</v>
      </c>
      <c r="D2009">
        <v>25.9</v>
      </c>
      <c r="E2009">
        <v>28.9</v>
      </c>
      <c r="G2009">
        <v>36.700000000000003</v>
      </c>
      <c r="H2009">
        <v>99</v>
      </c>
      <c r="K2009">
        <v>25.9</v>
      </c>
      <c r="L2009">
        <v>137.33000000000001</v>
      </c>
      <c r="N2009">
        <v>8.8000000000000007</v>
      </c>
      <c r="O2009">
        <v>43.1</v>
      </c>
      <c r="P2009">
        <v>74.92</v>
      </c>
      <c r="Q2009" t="s">
        <v>18</v>
      </c>
    </row>
    <row r="2010" spans="1:17" x14ac:dyDescent="0.3">
      <c r="A2010" t="s">
        <v>17</v>
      </c>
      <c r="B2010" s="1">
        <v>38534</v>
      </c>
      <c r="C2010">
        <v>31.1</v>
      </c>
      <c r="D2010">
        <v>25</v>
      </c>
      <c r="E2010">
        <v>28.6</v>
      </c>
      <c r="G2010">
        <v>37.9</v>
      </c>
      <c r="H2010">
        <v>0.2</v>
      </c>
      <c r="K2010">
        <v>33.5</v>
      </c>
      <c r="L2010">
        <v>156.15</v>
      </c>
      <c r="N2010">
        <v>7.4</v>
      </c>
      <c r="O2010">
        <v>53.1</v>
      </c>
      <c r="P2010">
        <v>74.56</v>
      </c>
      <c r="Q2010" t="s">
        <v>18</v>
      </c>
    </row>
    <row r="2011" spans="1:17" x14ac:dyDescent="0.3">
      <c r="A2011" t="s">
        <v>17</v>
      </c>
      <c r="B2011" s="1">
        <v>38535</v>
      </c>
      <c r="C2011">
        <v>30.1</v>
      </c>
      <c r="D2011">
        <v>24.2</v>
      </c>
      <c r="E2011">
        <v>27.7</v>
      </c>
      <c r="G2011">
        <v>30.9</v>
      </c>
      <c r="H2011">
        <v>0</v>
      </c>
      <c r="K2011">
        <v>37.1</v>
      </c>
      <c r="L2011">
        <v>125</v>
      </c>
      <c r="N2011">
        <v>9.6</v>
      </c>
      <c r="O2011">
        <v>29.2</v>
      </c>
      <c r="P2011">
        <v>63.9</v>
      </c>
      <c r="Q2011" t="s">
        <v>19</v>
      </c>
    </row>
    <row r="2012" spans="1:17" x14ac:dyDescent="0.3">
      <c r="A2012" t="s">
        <v>17</v>
      </c>
      <c r="B2012" s="1">
        <v>38536</v>
      </c>
      <c r="C2012">
        <v>30.4</v>
      </c>
      <c r="D2012">
        <v>22.4</v>
      </c>
      <c r="E2012">
        <v>26.8</v>
      </c>
      <c r="G2012">
        <v>31.5</v>
      </c>
      <c r="H2012">
        <v>0</v>
      </c>
      <c r="K2012">
        <v>20.5</v>
      </c>
      <c r="L2012">
        <v>133.33000000000001</v>
      </c>
      <c r="N2012">
        <v>8.3000000000000007</v>
      </c>
      <c r="O2012">
        <v>14.6</v>
      </c>
      <c r="P2012">
        <v>71.42</v>
      </c>
      <c r="Q2012" t="s">
        <v>21</v>
      </c>
    </row>
    <row r="2013" spans="1:17" x14ac:dyDescent="0.3">
      <c r="A2013" t="s">
        <v>17</v>
      </c>
      <c r="B2013" s="1">
        <v>38537</v>
      </c>
      <c r="C2013">
        <v>31.2</v>
      </c>
      <c r="D2013">
        <v>22.4</v>
      </c>
      <c r="E2013">
        <v>27.8</v>
      </c>
      <c r="G2013">
        <v>33.5</v>
      </c>
      <c r="H2013">
        <v>0</v>
      </c>
      <c r="K2013">
        <v>22.3</v>
      </c>
      <c r="L2013">
        <v>149.09</v>
      </c>
      <c r="N2013">
        <v>7.3</v>
      </c>
      <c r="O2013">
        <v>28.5</v>
      </c>
      <c r="P2013">
        <v>69.709999999999994</v>
      </c>
      <c r="Q2013" t="s">
        <v>19</v>
      </c>
    </row>
    <row r="2014" spans="1:17" x14ac:dyDescent="0.3">
      <c r="A2014" t="s">
        <v>17</v>
      </c>
      <c r="B2014" s="1">
        <v>38538</v>
      </c>
      <c r="C2014">
        <v>31.1</v>
      </c>
      <c r="D2014">
        <v>23.9</v>
      </c>
      <c r="E2014">
        <v>27.3</v>
      </c>
      <c r="G2014">
        <v>36.700000000000003</v>
      </c>
      <c r="H2014">
        <v>0</v>
      </c>
      <c r="K2014">
        <v>22.3</v>
      </c>
      <c r="L2014">
        <v>158.88999999999999</v>
      </c>
      <c r="N2014">
        <v>8.1</v>
      </c>
      <c r="O2014">
        <v>47.9</v>
      </c>
      <c r="P2014">
        <v>80.88</v>
      </c>
      <c r="Q2014" t="s">
        <v>19</v>
      </c>
    </row>
    <row r="2015" spans="1:17" x14ac:dyDescent="0.3">
      <c r="A2015" t="s">
        <v>17</v>
      </c>
      <c r="B2015" s="1">
        <v>38539</v>
      </c>
      <c r="C2015">
        <v>30.2</v>
      </c>
      <c r="D2015">
        <v>24.1</v>
      </c>
      <c r="E2015">
        <v>28</v>
      </c>
      <c r="G2015">
        <v>35.200000000000003</v>
      </c>
      <c r="H2015">
        <v>3</v>
      </c>
      <c r="K2015">
        <v>33.5</v>
      </c>
      <c r="L2015">
        <v>106.15</v>
      </c>
      <c r="N2015">
        <v>9.6999999999999993</v>
      </c>
      <c r="O2015">
        <v>40.6</v>
      </c>
      <c r="P2015">
        <v>77.31</v>
      </c>
      <c r="Q2015" t="s">
        <v>18</v>
      </c>
    </row>
    <row r="2016" spans="1:17" x14ac:dyDescent="0.3">
      <c r="A2016" t="s">
        <v>17</v>
      </c>
      <c r="B2016" s="1">
        <v>38540</v>
      </c>
      <c r="C2016">
        <v>30.2</v>
      </c>
      <c r="D2016">
        <v>25.9</v>
      </c>
      <c r="E2016">
        <v>27.9</v>
      </c>
      <c r="G2016">
        <v>34.299999999999997</v>
      </c>
      <c r="H2016">
        <v>0</v>
      </c>
      <c r="K2016">
        <v>27.7</v>
      </c>
      <c r="L2016">
        <v>114.44</v>
      </c>
      <c r="N2016">
        <v>9.5</v>
      </c>
      <c r="O2016">
        <v>30</v>
      </c>
      <c r="P2016">
        <v>75.540000000000006</v>
      </c>
      <c r="Q2016" t="s">
        <v>19</v>
      </c>
    </row>
    <row r="2017" spans="1:17" x14ac:dyDescent="0.3">
      <c r="A2017" t="s">
        <v>17</v>
      </c>
      <c r="B2017" s="1">
        <v>38541</v>
      </c>
      <c r="C2017">
        <v>30.4</v>
      </c>
      <c r="D2017">
        <v>25.2</v>
      </c>
      <c r="E2017">
        <v>27.9</v>
      </c>
      <c r="G2017">
        <v>36</v>
      </c>
      <c r="H2017">
        <v>0</v>
      </c>
      <c r="K2017">
        <v>33.5</v>
      </c>
      <c r="L2017">
        <v>126</v>
      </c>
      <c r="N2017">
        <v>9.3000000000000007</v>
      </c>
      <c r="O2017">
        <v>43</v>
      </c>
      <c r="P2017">
        <v>80.25</v>
      </c>
      <c r="Q2017" t="s">
        <v>19</v>
      </c>
    </row>
    <row r="2018" spans="1:17" x14ac:dyDescent="0.3">
      <c r="A2018" t="s">
        <v>17</v>
      </c>
      <c r="B2018" s="1">
        <v>38542</v>
      </c>
      <c r="C2018">
        <v>31.1</v>
      </c>
      <c r="D2018">
        <v>22.7</v>
      </c>
      <c r="E2018">
        <v>27.5</v>
      </c>
      <c r="G2018">
        <v>37.9</v>
      </c>
      <c r="H2018">
        <v>0</v>
      </c>
      <c r="K2018">
        <v>33.5</v>
      </c>
      <c r="L2018">
        <v>137.5</v>
      </c>
      <c r="N2018">
        <v>8.6999999999999993</v>
      </c>
      <c r="O2018">
        <v>62.5</v>
      </c>
      <c r="P2018">
        <v>85.33</v>
      </c>
      <c r="Q2018" t="s">
        <v>19</v>
      </c>
    </row>
    <row r="2019" spans="1:17" x14ac:dyDescent="0.3">
      <c r="A2019" t="s">
        <v>17</v>
      </c>
      <c r="B2019" s="1">
        <v>38543</v>
      </c>
      <c r="C2019">
        <v>31.1</v>
      </c>
      <c r="D2019">
        <v>24.7</v>
      </c>
      <c r="E2019">
        <v>27.9</v>
      </c>
      <c r="G2019">
        <v>36.799999999999997</v>
      </c>
      <c r="H2019">
        <v>18.100000000000001</v>
      </c>
      <c r="K2019">
        <v>37.1</v>
      </c>
      <c r="L2019">
        <v>88.57</v>
      </c>
      <c r="N2019">
        <v>9.6</v>
      </c>
      <c r="O2019">
        <v>47</v>
      </c>
      <c r="P2019">
        <v>82.62</v>
      </c>
      <c r="Q2019" t="s">
        <v>18</v>
      </c>
    </row>
    <row r="2020" spans="1:17" x14ac:dyDescent="0.3">
      <c r="A2020" t="s">
        <v>17</v>
      </c>
      <c r="B2020" s="1">
        <v>38544</v>
      </c>
      <c r="C2020">
        <v>31.1</v>
      </c>
      <c r="D2020">
        <v>24.9</v>
      </c>
      <c r="E2020">
        <v>28.3</v>
      </c>
      <c r="G2020">
        <v>36.700000000000003</v>
      </c>
      <c r="H2020">
        <v>39</v>
      </c>
      <c r="K2020">
        <v>33.5</v>
      </c>
      <c r="L2020">
        <v>130.83000000000001</v>
      </c>
      <c r="N2020">
        <v>8.6999999999999993</v>
      </c>
      <c r="O2020">
        <v>54.6</v>
      </c>
      <c r="P2020">
        <v>79.59</v>
      </c>
      <c r="Q2020" t="s">
        <v>18</v>
      </c>
    </row>
    <row r="2021" spans="1:17" x14ac:dyDescent="0.3">
      <c r="A2021" t="s">
        <v>17</v>
      </c>
      <c r="B2021" s="1">
        <v>38545</v>
      </c>
      <c r="C2021">
        <v>29.2</v>
      </c>
      <c r="D2021">
        <v>24.1</v>
      </c>
      <c r="E2021">
        <v>27.3</v>
      </c>
      <c r="G2021">
        <v>34.700000000000003</v>
      </c>
      <c r="H2021">
        <v>63</v>
      </c>
      <c r="K2021">
        <v>11.2</v>
      </c>
      <c r="L2021">
        <v>92</v>
      </c>
      <c r="N2021">
        <v>8.5</v>
      </c>
      <c r="O2021">
        <v>52.5</v>
      </c>
      <c r="P2021">
        <v>85.15</v>
      </c>
      <c r="Q2021" t="s">
        <v>18</v>
      </c>
    </row>
    <row r="2022" spans="1:17" x14ac:dyDescent="0.3">
      <c r="A2022" t="s">
        <v>17</v>
      </c>
      <c r="B2022" s="1">
        <v>38546</v>
      </c>
      <c r="C2022">
        <v>31.1</v>
      </c>
      <c r="D2022">
        <v>25</v>
      </c>
      <c r="E2022">
        <v>28</v>
      </c>
      <c r="G2022">
        <v>35.700000000000003</v>
      </c>
      <c r="H2022">
        <v>0</v>
      </c>
      <c r="K2022">
        <v>24.1</v>
      </c>
      <c r="L2022">
        <v>127</v>
      </c>
      <c r="N2022">
        <v>8</v>
      </c>
      <c r="O2022">
        <v>39.200000000000003</v>
      </c>
      <c r="P2022">
        <v>78.459999999999994</v>
      </c>
      <c r="Q2022" t="s">
        <v>19</v>
      </c>
    </row>
    <row r="2023" spans="1:17" x14ac:dyDescent="0.3">
      <c r="A2023" t="s">
        <v>17</v>
      </c>
      <c r="B2023" s="1">
        <v>38547</v>
      </c>
      <c r="C2023">
        <v>31.1</v>
      </c>
      <c r="D2023">
        <v>26.2</v>
      </c>
      <c r="E2023">
        <v>29.2</v>
      </c>
      <c r="G2023">
        <v>37.9</v>
      </c>
      <c r="H2023">
        <v>0</v>
      </c>
      <c r="K2023">
        <v>31.3</v>
      </c>
      <c r="L2023">
        <v>122.31</v>
      </c>
      <c r="N2023">
        <v>9.5</v>
      </c>
      <c r="O2023">
        <v>39.299999999999997</v>
      </c>
      <c r="P2023">
        <v>75.63</v>
      </c>
      <c r="Q2023" t="s">
        <v>19</v>
      </c>
    </row>
    <row r="2024" spans="1:17" x14ac:dyDescent="0.3">
      <c r="A2024" t="s">
        <v>17</v>
      </c>
      <c r="B2024" s="1">
        <v>38548</v>
      </c>
      <c r="C2024">
        <v>31.4</v>
      </c>
      <c r="D2024">
        <v>26.2</v>
      </c>
      <c r="E2024">
        <v>29.1</v>
      </c>
      <c r="G2024">
        <v>36.700000000000003</v>
      </c>
      <c r="H2024">
        <v>0</v>
      </c>
      <c r="K2024">
        <v>37.1</v>
      </c>
      <c r="L2024">
        <v>117.33</v>
      </c>
      <c r="N2024">
        <v>9.3000000000000007</v>
      </c>
      <c r="O2024">
        <v>25.7</v>
      </c>
      <c r="P2024">
        <v>74.099999999999994</v>
      </c>
      <c r="Q2024" t="s">
        <v>19</v>
      </c>
    </row>
    <row r="2025" spans="1:17" x14ac:dyDescent="0.3">
      <c r="A2025" t="s">
        <v>17</v>
      </c>
      <c r="B2025" s="1">
        <v>38549</v>
      </c>
      <c r="C2025">
        <v>32.1</v>
      </c>
      <c r="D2025">
        <v>25.2</v>
      </c>
      <c r="E2025">
        <v>29.2</v>
      </c>
      <c r="G2025">
        <v>36.9</v>
      </c>
      <c r="H2025">
        <v>10.1</v>
      </c>
      <c r="K2025">
        <v>22.3</v>
      </c>
      <c r="L2025">
        <v>90</v>
      </c>
      <c r="N2025">
        <v>8.1999999999999993</v>
      </c>
      <c r="O2025">
        <v>29.2</v>
      </c>
      <c r="P2025">
        <v>73.02</v>
      </c>
      <c r="Q2025" t="s">
        <v>18</v>
      </c>
    </row>
    <row r="2026" spans="1:17" x14ac:dyDescent="0.3">
      <c r="A2026" t="s">
        <v>17</v>
      </c>
      <c r="B2026" s="1">
        <v>38550</v>
      </c>
      <c r="C2026">
        <v>31.1</v>
      </c>
      <c r="D2026">
        <v>25.9</v>
      </c>
      <c r="E2026">
        <v>29.1</v>
      </c>
      <c r="G2026">
        <v>35.6</v>
      </c>
      <c r="H2026">
        <v>0</v>
      </c>
      <c r="K2026">
        <v>50</v>
      </c>
      <c r="L2026">
        <v>109.17</v>
      </c>
      <c r="N2026">
        <v>8.1999999999999993</v>
      </c>
      <c r="O2026">
        <v>42.9</v>
      </c>
      <c r="P2026">
        <v>68.87</v>
      </c>
      <c r="Q2026" t="s">
        <v>19</v>
      </c>
    </row>
    <row r="2027" spans="1:17" x14ac:dyDescent="0.3">
      <c r="A2027" t="s">
        <v>17</v>
      </c>
      <c r="B2027" s="1">
        <v>38551</v>
      </c>
      <c r="C2027">
        <v>30.2</v>
      </c>
      <c r="D2027">
        <v>24.1</v>
      </c>
      <c r="E2027">
        <v>28.2</v>
      </c>
      <c r="G2027">
        <v>33.9</v>
      </c>
      <c r="H2027">
        <v>0</v>
      </c>
      <c r="K2027">
        <v>37.1</v>
      </c>
      <c r="L2027">
        <v>104</v>
      </c>
      <c r="N2027">
        <v>9.1</v>
      </c>
      <c r="O2027">
        <v>32.1</v>
      </c>
      <c r="P2027">
        <v>71.66</v>
      </c>
      <c r="Q2027" t="s">
        <v>19</v>
      </c>
    </row>
    <row r="2028" spans="1:17" x14ac:dyDescent="0.3">
      <c r="A2028" t="s">
        <v>17</v>
      </c>
      <c r="B2028" s="1">
        <v>38552</v>
      </c>
      <c r="C2028">
        <v>30.6</v>
      </c>
      <c r="D2028">
        <v>25</v>
      </c>
      <c r="E2028">
        <v>27.8</v>
      </c>
      <c r="G2028">
        <v>33.5</v>
      </c>
      <c r="H2028">
        <v>0</v>
      </c>
      <c r="K2028">
        <v>37.1</v>
      </c>
      <c r="L2028">
        <v>127.27</v>
      </c>
      <c r="N2028">
        <v>9.6</v>
      </c>
      <c r="O2028">
        <v>18.2</v>
      </c>
      <c r="P2028">
        <v>73.33</v>
      </c>
      <c r="Q2028" t="s">
        <v>21</v>
      </c>
    </row>
    <row r="2029" spans="1:17" x14ac:dyDescent="0.3">
      <c r="A2029" t="s">
        <v>17</v>
      </c>
      <c r="B2029" s="1">
        <v>38553</v>
      </c>
      <c r="C2029">
        <v>30.2</v>
      </c>
      <c r="D2029">
        <v>24.2</v>
      </c>
      <c r="E2029">
        <v>28.1</v>
      </c>
      <c r="G2029">
        <v>34.1</v>
      </c>
      <c r="H2029">
        <v>0</v>
      </c>
      <c r="K2029">
        <v>29.5</v>
      </c>
      <c r="L2029">
        <v>133.33000000000001</v>
      </c>
      <c r="N2029">
        <v>8.3000000000000007</v>
      </c>
      <c r="O2029">
        <v>19.2</v>
      </c>
      <c r="P2029">
        <v>72.209999999999994</v>
      </c>
      <c r="Q2029" t="s">
        <v>21</v>
      </c>
    </row>
    <row r="2030" spans="1:17" x14ac:dyDescent="0.3">
      <c r="A2030" t="s">
        <v>17</v>
      </c>
      <c r="B2030" s="1">
        <v>38554</v>
      </c>
      <c r="C2030">
        <v>31.1</v>
      </c>
      <c r="D2030">
        <v>23.8</v>
      </c>
      <c r="E2030">
        <v>27.5</v>
      </c>
      <c r="G2030">
        <v>33.200000000000003</v>
      </c>
      <c r="H2030">
        <v>0</v>
      </c>
      <c r="K2030">
        <v>44.3</v>
      </c>
      <c r="L2030">
        <v>122.5</v>
      </c>
      <c r="N2030">
        <v>8.4</v>
      </c>
      <c r="O2030">
        <v>26.5</v>
      </c>
      <c r="P2030">
        <v>71.38</v>
      </c>
      <c r="Q2030" t="s">
        <v>19</v>
      </c>
    </row>
    <row r="2031" spans="1:17" x14ac:dyDescent="0.3">
      <c r="A2031" t="s">
        <v>17</v>
      </c>
      <c r="B2031" s="1">
        <v>38555</v>
      </c>
      <c r="C2031">
        <v>31.1</v>
      </c>
      <c r="D2031">
        <v>23.1</v>
      </c>
      <c r="E2031">
        <v>27.6</v>
      </c>
      <c r="G2031">
        <v>33.799999999999997</v>
      </c>
      <c r="H2031">
        <v>0</v>
      </c>
      <c r="K2031">
        <v>31.3</v>
      </c>
      <c r="L2031">
        <v>134.44</v>
      </c>
      <c r="N2031">
        <v>8.5</v>
      </c>
      <c r="O2031">
        <v>36.4</v>
      </c>
      <c r="P2031">
        <v>70.13</v>
      </c>
      <c r="Q2031" t="s">
        <v>19</v>
      </c>
    </row>
    <row r="2032" spans="1:17" x14ac:dyDescent="0.3">
      <c r="A2032" t="s">
        <v>17</v>
      </c>
      <c r="B2032" s="1">
        <v>38556</v>
      </c>
      <c r="C2032">
        <v>31.1</v>
      </c>
      <c r="D2032">
        <v>21.9</v>
      </c>
      <c r="E2032">
        <v>26.8</v>
      </c>
      <c r="G2032">
        <v>33.299999999999997</v>
      </c>
      <c r="H2032">
        <v>0</v>
      </c>
      <c r="K2032">
        <v>44.3</v>
      </c>
      <c r="L2032">
        <v>128.18</v>
      </c>
      <c r="N2032">
        <v>8.8000000000000007</v>
      </c>
      <c r="O2032">
        <v>18.2</v>
      </c>
      <c r="P2032">
        <v>67.53</v>
      </c>
      <c r="Q2032" t="s">
        <v>21</v>
      </c>
    </row>
    <row r="2033" spans="1:17" x14ac:dyDescent="0.3">
      <c r="A2033" t="s">
        <v>17</v>
      </c>
      <c r="B2033" s="1">
        <v>38557</v>
      </c>
      <c r="C2033">
        <v>30.2</v>
      </c>
      <c r="D2033">
        <v>20.100000000000001</v>
      </c>
      <c r="E2033">
        <v>25.8</v>
      </c>
      <c r="G2033">
        <v>30.9</v>
      </c>
      <c r="H2033">
        <v>0</v>
      </c>
      <c r="K2033">
        <v>24.1</v>
      </c>
      <c r="L2033">
        <v>114.38</v>
      </c>
      <c r="N2033">
        <v>9.5</v>
      </c>
      <c r="O2033">
        <v>26.9</v>
      </c>
      <c r="P2033">
        <v>71.510000000000005</v>
      </c>
      <c r="Q2033" t="s">
        <v>19</v>
      </c>
    </row>
    <row r="2034" spans="1:17" x14ac:dyDescent="0.3">
      <c r="A2034" t="s">
        <v>17</v>
      </c>
      <c r="B2034" s="1">
        <v>38558</v>
      </c>
      <c r="C2034">
        <v>31.1</v>
      </c>
      <c r="D2034">
        <v>23.1</v>
      </c>
      <c r="E2034">
        <v>26.5</v>
      </c>
      <c r="G2034">
        <v>33.1</v>
      </c>
      <c r="H2034">
        <v>0</v>
      </c>
      <c r="K2034">
        <v>37.1</v>
      </c>
      <c r="L2034">
        <v>133</v>
      </c>
      <c r="N2034">
        <v>8.1</v>
      </c>
      <c r="O2034">
        <v>32.299999999999997</v>
      </c>
      <c r="P2034">
        <v>71.61</v>
      </c>
      <c r="Q2034" t="s">
        <v>19</v>
      </c>
    </row>
    <row r="2035" spans="1:17" x14ac:dyDescent="0.3">
      <c r="A2035" t="s">
        <v>17</v>
      </c>
      <c r="B2035" s="1">
        <v>38559</v>
      </c>
      <c r="C2035">
        <v>29.7</v>
      </c>
      <c r="D2035">
        <v>22.2</v>
      </c>
      <c r="E2035">
        <v>26.3</v>
      </c>
      <c r="G2035">
        <v>31.6</v>
      </c>
      <c r="H2035">
        <v>0</v>
      </c>
      <c r="K2035">
        <v>27.7</v>
      </c>
      <c r="L2035">
        <v>130</v>
      </c>
      <c r="N2035">
        <v>6.9</v>
      </c>
      <c r="O2035">
        <v>47.2</v>
      </c>
      <c r="P2035">
        <v>74.52</v>
      </c>
      <c r="Q2035" t="s">
        <v>19</v>
      </c>
    </row>
    <row r="2036" spans="1:17" x14ac:dyDescent="0.3">
      <c r="A2036" t="s">
        <v>17</v>
      </c>
      <c r="B2036" s="1">
        <v>38560</v>
      </c>
      <c r="C2036">
        <v>31.1</v>
      </c>
      <c r="D2036">
        <v>23.1</v>
      </c>
      <c r="E2036">
        <v>26.8</v>
      </c>
      <c r="G2036">
        <v>32.4</v>
      </c>
      <c r="H2036">
        <v>0</v>
      </c>
      <c r="K2036">
        <v>29.5</v>
      </c>
      <c r="L2036">
        <v>187.22</v>
      </c>
      <c r="N2036">
        <v>6.7</v>
      </c>
      <c r="O2036">
        <v>25.9</v>
      </c>
      <c r="P2036">
        <v>71.540000000000006</v>
      </c>
      <c r="Q2036" t="s">
        <v>19</v>
      </c>
    </row>
    <row r="2037" spans="1:17" x14ac:dyDescent="0.3">
      <c r="A2037" t="s">
        <v>17</v>
      </c>
      <c r="B2037" s="1">
        <v>38561</v>
      </c>
      <c r="C2037">
        <v>31</v>
      </c>
      <c r="D2037">
        <v>22.4</v>
      </c>
      <c r="E2037">
        <v>27.8</v>
      </c>
      <c r="G2037">
        <v>33.6</v>
      </c>
      <c r="H2037">
        <v>0</v>
      </c>
      <c r="K2037">
        <v>37.1</v>
      </c>
      <c r="L2037">
        <v>108.75</v>
      </c>
      <c r="N2037">
        <v>9.4</v>
      </c>
      <c r="O2037">
        <v>27.7</v>
      </c>
      <c r="P2037">
        <v>66.97</v>
      </c>
      <c r="Q2037" t="s">
        <v>19</v>
      </c>
    </row>
    <row r="2038" spans="1:17" x14ac:dyDescent="0.3">
      <c r="A2038" t="s">
        <v>17</v>
      </c>
      <c r="B2038" s="1">
        <v>38562</v>
      </c>
      <c r="C2038">
        <v>30.2</v>
      </c>
      <c r="D2038">
        <v>22.1</v>
      </c>
      <c r="E2038">
        <v>26.6</v>
      </c>
      <c r="G2038">
        <v>32.700000000000003</v>
      </c>
      <c r="H2038">
        <v>0</v>
      </c>
      <c r="K2038">
        <v>37.1</v>
      </c>
      <c r="L2038">
        <v>136.43</v>
      </c>
      <c r="N2038">
        <v>8</v>
      </c>
      <c r="O2038">
        <v>18.8</v>
      </c>
      <c r="P2038">
        <v>71.03</v>
      </c>
      <c r="Q2038" t="s">
        <v>21</v>
      </c>
    </row>
    <row r="2039" spans="1:17" x14ac:dyDescent="0.3">
      <c r="A2039" t="s">
        <v>17</v>
      </c>
      <c r="B2039" s="1">
        <v>38563</v>
      </c>
      <c r="C2039">
        <v>30.7</v>
      </c>
      <c r="D2039">
        <v>23.2</v>
      </c>
      <c r="E2039">
        <v>27.5</v>
      </c>
      <c r="G2039">
        <v>32.4</v>
      </c>
      <c r="H2039">
        <v>0</v>
      </c>
      <c r="K2039">
        <v>33.5</v>
      </c>
      <c r="L2039">
        <v>132.5</v>
      </c>
      <c r="N2039">
        <v>8.9</v>
      </c>
      <c r="O2039">
        <v>31.7</v>
      </c>
      <c r="P2039">
        <v>68.900000000000006</v>
      </c>
      <c r="Q2039" t="s">
        <v>19</v>
      </c>
    </row>
    <row r="2040" spans="1:17" x14ac:dyDescent="0.3">
      <c r="A2040" t="s">
        <v>17</v>
      </c>
      <c r="B2040" s="1">
        <v>38564</v>
      </c>
      <c r="C2040">
        <v>30.1</v>
      </c>
      <c r="D2040">
        <v>23.1</v>
      </c>
      <c r="E2040">
        <v>27.1</v>
      </c>
      <c r="G2040">
        <v>33.4</v>
      </c>
      <c r="H2040">
        <v>0</v>
      </c>
      <c r="K2040">
        <v>29.5</v>
      </c>
      <c r="L2040">
        <v>116.67</v>
      </c>
      <c r="N2040">
        <v>8.1</v>
      </c>
      <c r="O2040">
        <v>30</v>
      </c>
      <c r="P2040">
        <v>74.63</v>
      </c>
      <c r="Q2040" t="s">
        <v>19</v>
      </c>
    </row>
    <row r="2041" spans="1:17" x14ac:dyDescent="0.3">
      <c r="A2041" t="s">
        <v>17</v>
      </c>
      <c r="B2041" s="1">
        <v>38565</v>
      </c>
      <c r="C2041">
        <v>30.1</v>
      </c>
      <c r="D2041">
        <v>24.1</v>
      </c>
      <c r="E2041">
        <v>28</v>
      </c>
      <c r="G2041">
        <v>34.299999999999997</v>
      </c>
      <c r="H2041">
        <v>3.6</v>
      </c>
      <c r="K2041">
        <v>33.5</v>
      </c>
      <c r="L2041">
        <v>133.63999999999999</v>
      </c>
      <c r="N2041">
        <v>9.1</v>
      </c>
      <c r="O2041">
        <v>32.700000000000003</v>
      </c>
      <c r="P2041">
        <v>71.36</v>
      </c>
      <c r="Q2041" t="s">
        <v>18</v>
      </c>
    </row>
    <row r="2042" spans="1:17" x14ac:dyDescent="0.3">
      <c r="A2042" t="s">
        <v>17</v>
      </c>
      <c r="B2042" s="1">
        <v>38566</v>
      </c>
      <c r="C2042">
        <v>31.1</v>
      </c>
      <c r="D2042">
        <v>24.1</v>
      </c>
      <c r="E2042">
        <v>27.8</v>
      </c>
      <c r="G2042">
        <v>35.6</v>
      </c>
      <c r="H2042">
        <v>0</v>
      </c>
      <c r="K2042">
        <v>31.3</v>
      </c>
      <c r="L2042">
        <v>133.57</v>
      </c>
      <c r="N2042">
        <v>8.6</v>
      </c>
      <c r="O2042">
        <v>42.2</v>
      </c>
      <c r="P2042">
        <v>77.3</v>
      </c>
      <c r="Q2042" t="s">
        <v>19</v>
      </c>
    </row>
    <row r="2043" spans="1:17" x14ac:dyDescent="0.3">
      <c r="A2043" t="s">
        <v>17</v>
      </c>
      <c r="B2043" s="1">
        <v>38567</v>
      </c>
      <c r="C2043">
        <v>31.1</v>
      </c>
      <c r="D2043">
        <v>25</v>
      </c>
      <c r="E2043">
        <v>28.2</v>
      </c>
      <c r="G2043">
        <v>34.299999999999997</v>
      </c>
      <c r="H2043">
        <v>0</v>
      </c>
      <c r="K2043">
        <v>33.5</v>
      </c>
      <c r="L2043">
        <v>135</v>
      </c>
      <c r="N2043">
        <v>7.2</v>
      </c>
      <c r="O2043">
        <v>52.5</v>
      </c>
      <c r="P2043">
        <v>73.239999999999995</v>
      </c>
      <c r="Q2043" t="s">
        <v>19</v>
      </c>
    </row>
    <row r="2044" spans="1:17" x14ac:dyDescent="0.3">
      <c r="A2044" t="s">
        <v>17</v>
      </c>
      <c r="B2044" s="1">
        <v>38568</v>
      </c>
      <c r="C2044">
        <v>31.1</v>
      </c>
      <c r="D2044">
        <v>23.7</v>
      </c>
      <c r="E2044">
        <v>28.2</v>
      </c>
      <c r="G2044">
        <v>33.799999999999997</v>
      </c>
      <c r="H2044">
        <v>0</v>
      </c>
      <c r="K2044">
        <v>33.5</v>
      </c>
      <c r="L2044">
        <v>133</v>
      </c>
      <c r="N2044">
        <v>8.5</v>
      </c>
      <c r="O2044">
        <v>20.8</v>
      </c>
      <c r="P2044">
        <v>68.44</v>
      </c>
      <c r="Q2044" t="s">
        <v>21</v>
      </c>
    </row>
    <row r="2045" spans="1:17" x14ac:dyDescent="0.3">
      <c r="A2045" t="s">
        <v>17</v>
      </c>
      <c r="B2045" s="1">
        <v>38569</v>
      </c>
      <c r="C2045">
        <v>30.4</v>
      </c>
      <c r="D2045">
        <v>23.1</v>
      </c>
      <c r="E2045">
        <v>26.6</v>
      </c>
      <c r="G2045">
        <v>31.8</v>
      </c>
      <c r="H2045">
        <v>0</v>
      </c>
      <c r="K2045">
        <v>22.3</v>
      </c>
      <c r="L2045">
        <v>166.67</v>
      </c>
      <c r="N2045">
        <v>9</v>
      </c>
      <c r="O2045">
        <v>27.9</v>
      </c>
      <c r="P2045">
        <v>67.78</v>
      </c>
      <c r="Q2045" t="s">
        <v>19</v>
      </c>
    </row>
    <row r="2046" spans="1:17" x14ac:dyDescent="0.3">
      <c r="A2046" t="s">
        <v>17</v>
      </c>
      <c r="B2046" s="1">
        <v>38570</v>
      </c>
      <c r="C2046">
        <v>30.2</v>
      </c>
      <c r="D2046">
        <v>21.1</v>
      </c>
      <c r="E2046">
        <v>27.4</v>
      </c>
      <c r="G2046">
        <v>31.7</v>
      </c>
      <c r="H2046">
        <v>0</v>
      </c>
      <c r="K2046">
        <v>24.1</v>
      </c>
      <c r="L2046">
        <v>127</v>
      </c>
      <c r="N2046">
        <v>6.5</v>
      </c>
      <c r="O2046">
        <v>16.2</v>
      </c>
      <c r="P2046">
        <v>60.92</v>
      </c>
      <c r="Q2046" t="s">
        <v>21</v>
      </c>
    </row>
    <row r="2047" spans="1:17" x14ac:dyDescent="0.3">
      <c r="A2047" t="s">
        <v>17</v>
      </c>
      <c r="B2047" s="1">
        <v>38571</v>
      </c>
      <c r="C2047">
        <v>31.1</v>
      </c>
      <c r="D2047">
        <v>21.1</v>
      </c>
      <c r="E2047">
        <v>26</v>
      </c>
      <c r="G2047">
        <v>31.5</v>
      </c>
      <c r="H2047">
        <v>0</v>
      </c>
      <c r="K2047">
        <v>27.7</v>
      </c>
      <c r="L2047">
        <v>143.33000000000001</v>
      </c>
      <c r="N2047">
        <v>6.6</v>
      </c>
      <c r="O2047">
        <v>17.3</v>
      </c>
      <c r="P2047">
        <v>68.34</v>
      </c>
      <c r="Q2047" t="s">
        <v>21</v>
      </c>
    </row>
    <row r="2048" spans="1:17" x14ac:dyDescent="0.3">
      <c r="A2048" t="s">
        <v>17</v>
      </c>
      <c r="B2048" s="1">
        <v>38572</v>
      </c>
      <c r="C2048">
        <v>30.7</v>
      </c>
      <c r="D2048">
        <v>21.7</v>
      </c>
      <c r="E2048">
        <v>26.8</v>
      </c>
      <c r="G2048">
        <v>32.1</v>
      </c>
      <c r="H2048">
        <v>0</v>
      </c>
      <c r="K2048">
        <v>22.3</v>
      </c>
      <c r="L2048">
        <v>130</v>
      </c>
      <c r="N2048">
        <v>7.8</v>
      </c>
      <c r="O2048">
        <v>25.8</v>
      </c>
      <c r="P2048">
        <v>68.95</v>
      </c>
      <c r="Q2048" t="s">
        <v>19</v>
      </c>
    </row>
    <row r="2049" spans="1:17" x14ac:dyDescent="0.3">
      <c r="A2049" t="s">
        <v>17</v>
      </c>
      <c r="B2049" s="1">
        <v>38573</v>
      </c>
      <c r="C2049">
        <v>31.1</v>
      </c>
      <c r="D2049">
        <v>22.4</v>
      </c>
      <c r="E2049">
        <v>27.9</v>
      </c>
      <c r="G2049">
        <v>33.799999999999997</v>
      </c>
      <c r="H2049">
        <v>0</v>
      </c>
      <c r="K2049">
        <v>31.3</v>
      </c>
      <c r="L2049">
        <v>118</v>
      </c>
      <c r="N2049">
        <v>9.5</v>
      </c>
      <c r="O2049">
        <v>32.9</v>
      </c>
      <c r="P2049">
        <v>70.67</v>
      </c>
      <c r="Q2049" t="s">
        <v>19</v>
      </c>
    </row>
    <row r="2050" spans="1:17" x14ac:dyDescent="0.3">
      <c r="A2050" t="s">
        <v>17</v>
      </c>
      <c r="B2050" s="1">
        <v>38574</v>
      </c>
      <c r="C2050">
        <v>30.2</v>
      </c>
      <c r="D2050">
        <v>24.1</v>
      </c>
      <c r="E2050">
        <v>27.9</v>
      </c>
      <c r="G2050">
        <v>34.6</v>
      </c>
      <c r="H2050">
        <v>0</v>
      </c>
      <c r="K2050">
        <v>29.5</v>
      </c>
      <c r="L2050">
        <v>115</v>
      </c>
      <c r="N2050">
        <v>9.1</v>
      </c>
      <c r="O2050">
        <v>28.3</v>
      </c>
      <c r="P2050">
        <v>76.959999999999994</v>
      </c>
      <c r="Q2050" t="s">
        <v>19</v>
      </c>
    </row>
    <row r="2051" spans="1:17" x14ac:dyDescent="0.3">
      <c r="A2051" t="s">
        <v>17</v>
      </c>
      <c r="B2051" s="1">
        <v>38575</v>
      </c>
      <c r="C2051">
        <v>30.2</v>
      </c>
      <c r="D2051">
        <v>24.4</v>
      </c>
      <c r="E2051">
        <v>27.5</v>
      </c>
      <c r="G2051">
        <v>34.5</v>
      </c>
      <c r="H2051">
        <v>0</v>
      </c>
      <c r="K2051">
        <v>25.9</v>
      </c>
      <c r="L2051">
        <v>128.33000000000001</v>
      </c>
      <c r="N2051">
        <v>7.8</v>
      </c>
      <c r="O2051">
        <v>32.799999999999997</v>
      </c>
      <c r="P2051">
        <v>79.36</v>
      </c>
      <c r="Q2051" t="s">
        <v>19</v>
      </c>
    </row>
    <row r="2052" spans="1:17" x14ac:dyDescent="0.3">
      <c r="A2052" t="s">
        <v>17</v>
      </c>
      <c r="B2052" s="1">
        <v>38576</v>
      </c>
      <c r="C2052">
        <v>31.1</v>
      </c>
      <c r="D2052">
        <v>25.2</v>
      </c>
      <c r="E2052">
        <v>28.7</v>
      </c>
      <c r="G2052">
        <v>35.6</v>
      </c>
      <c r="H2052">
        <v>0</v>
      </c>
      <c r="K2052">
        <v>25.9</v>
      </c>
      <c r="L2052">
        <v>107.14</v>
      </c>
      <c r="N2052">
        <v>8.9</v>
      </c>
      <c r="O2052">
        <v>33.299999999999997</v>
      </c>
      <c r="P2052">
        <v>72.84</v>
      </c>
      <c r="Q2052" t="s">
        <v>19</v>
      </c>
    </row>
    <row r="2053" spans="1:17" x14ac:dyDescent="0.3">
      <c r="A2053" t="s">
        <v>17</v>
      </c>
      <c r="B2053" s="1">
        <v>38577</v>
      </c>
      <c r="C2053">
        <v>31.1</v>
      </c>
      <c r="D2053">
        <v>24.9</v>
      </c>
      <c r="E2053">
        <v>28.1</v>
      </c>
      <c r="G2053">
        <v>33.799999999999997</v>
      </c>
      <c r="H2053">
        <v>0</v>
      </c>
      <c r="K2053">
        <v>31.3</v>
      </c>
      <c r="L2053">
        <v>109</v>
      </c>
      <c r="N2053">
        <v>9.4</v>
      </c>
      <c r="O2053">
        <v>40.4</v>
      </c>
      <c r="P2053">
        <v>71.34</v>
      </c>
      <c r="Q2053" t="s">
        <v>19</v>
      </c>
    </row>
    <row r="2054" spans="1:17" x14ac:dyDescent="0.3">
      <c r="A2054" t="s">
        <v>17</v>
      </c>
      <c r="B2054" s="1">
        <v>38578</v>
      </c>
      <c r="C2054">
        <v>30.7</v>
      </c>
      <c r="D2054">
        <v>23.1</v>
      </c>
      <c r="E2054">
        <v>26.5</v>
      </c>
      <c r="G2054">
        <v>33.6</v>
      </c>
      <c r="H2054">
        <v>0</v>
      </c>
      <c r="K2054">
        <v>25.9</v>
      </c>
      <c r="L2054">
        <v>115</v>
      </c>
      <c r="N2054">
        <v>6.7</v>
      </c>
      <c r="O2054">
        <v>9.1</v>
      </c>
      <c r="P2054">
        <v>71.58</v>
      </c>
      <c r="Q2054" t="s">
        <v>21</v>
      </c>
    </row>
    <row r="2055" spans="1:17" x14ac:dyDescent="0.3">
      <c r="A2055" t="s">
        <v>17</v>
      </c>
      <c r="B2055" s="1">
        <v>38579</v>
      </c>
      <c r="C2055">
        <v>30.1</v>
      </c>
      <c r="D2055">
        <v>21.1</v>
      </c>
      <c r="E2055">
        <v>25.4</v>
      </c>
      <c r="G2055">
        <v>32.1</v>
      </c>
      <c r="H2055">
        <v>0</v>
      </c>
      <c r="K2055">
        <v>18.399999999999999</v>
      </c>
      <c r="L2055">
        <v>153.33000000000001</v>
      </c>
      <c r="N2055">
        <v>6.7</v>
      </c>
      <c r="O2055">
        <v>20</v>
      </c>
      <c r="P2055">
        <v>70.709999999999994</v>
      </c>
      <c r="Q2055" t="s">
        <v>21</v>
      </c>
    </row>
    <row r="2056" spans="1:17" x14ac:dyDescent="0.3">
      <c r="A2056" t="s">
        <v>17</v>
      </c>
      <c r="B2056" s="1">
        <v>38580</v>
      </c>
      <c r="C2056">
        <v>30.1</v>
      </c>
      <c r="D2056">
        <v>26.9</v>
      </c>
      <c r="E2056">
        <v>28.8</v>
      </c>
      <c r="G2056">
        <v>35.200000000000003</v>
      </c>
      <c r="H2056">
        <v>0</v>
      </c>
      <c r="K2056">
        <v>31.3</v>
      </c>
      <c r="L2056">
        <v>105.56</v>
      </c>
      <c r="N2056">
        <v>10.199999999999999</v>
      </c>
      <c r="O2056">
        <v>40.6</v>
      </c>
      <c r="P2056">
        <v>69.900000000000006</v>
      </c>
      <c r="Q2056" t="s">
        <v>19</v>
      </c>
    </row>
    <row r="2057" spans="1:17" x14ac:dyDescent="0.3">
      <c r="A2057" t="s">
        <v>17</v>
      </c>
      <c r="B2057" s="1">
        <v>38581</v>
      </c>
      <c r="C2057">
        <v>30.9</v>
      </c>
      <c r="D2057">
        <v>25.9</v>
      </c>
      <c r="E2057">
        <v>28.6</v>
      </c>
      <c r="G2057">
        <v>35.799999999999997</v>
      </c>
      <c r="H2057">
        <v>0</v>
      </c>
      <c r="K2057">
        <v>27.7</v>
      </c>
      <c r="L2057">
        <v>106.67</v>
      </c>
      <c r="N2057">
        <v>8.4</v>
      </c>
      <c r="O2057">
        <v>42.3</v>
      </c>
      <c r="P2057">
        <v>74.56</v>
      </c>
      <c r="Q2057" t="s">
        <v>19</v>
      </c>
    </row>
    <row r="2058" spans="1:17" x14ac:dyDescent="0.3">
      <c r="A2058" t="s">
        <v>17</v>
      </c>
      <c r="B2058" s="1">
        <v>38582</v>
      </c>
      <c r="C2058">
        <v>31.7</v>
      </c>
      <c r="D2058">
        <v>24.9</v>
      </c>
      <c r="E2058">
        <v>28</v>
      </c>
      <c r="G2058">
        <v>34.6</v>
      </c>
      <c r="H2058">
        <v>1</v>
      </c>
      <c r="K2058">
        <v>31.3</v>
      </c>
      <c r="L2058">
        <v>79.17</v>
      </c>
      <c r="N2058">
        <v>7.3</v>
      </c>
      <c r="O2058">
        <v>44.4</v>
      </c>
      <c r="P2058">
        <v>72.69</v>
      </c>
      <c r="Q2058" t="s">
        <v>18</v>
      </c>
    </row>
    <row r="2059" spans="1:17" x14ac:dyDescent="0.3">
      <c r="A2059" t="s">
        <v>17</v>
      </c>
      <c r="B2059" s="1">
        <v>38583</v>
      </c>
      <c r="C2059">
        <v>31.1</v>
      </c>
      <c r="D2059">
        <v>23.9</v>
      </c>
      <c r="E2059">
        <v>27.8</v>
      </c>
      <c r="G2059">
        <v>35.6</v>
      </c>
      <c r="H2059">
        <v>0</v>
      </c>
      <c r="K2059">
        <v>27.7</v>
      </c>
      <c r="L2059">
        <v>93.33</v>
      </c>
      <c r="N2059">
        <v>8.9</v>
      </c>
      <c r="O2059">
        <v>31.7</v>
      </c>
      <c r="P2059">
        <v>68.349999999999994</v>
      </c>
      <c r="Q2059" t="s">
        <v>19</v>
      </c>
    </row>
    <row r="2060" spans="1:17" x14ac:dyDescent="0.3">
      <c r="A2060" t="s">
        <v>17</v>
      </c>
      <c r="B2060" s="1">
        <v>38584</v>
      </c>
      <c r="C2060">
        <v>31.1</v>
      </c>
      <c r="D2060">
        <v>26.4</v>
      </c>
      <c r="E2060">
        <v>28.9</v>
      </c>
      <c r="G2060">
        <v>32.9</v>
      </c>
      <c r="H2060">
        <v>0</v>
      </c>
      <c r="K2060">
        <v>18.399999999999999</v>
      </c>
      <c r="L2060">
        <v>90</v>
      </c>
      <c r="N2060">
        <v>8.6</v>
      </c>
      <c r="O2060">
        <v>23.8</v>
      </c>
      <c r="P2060">
        <v>62.66</v>
      </c>
      <c r="Q2060" t="s">
        <v>21</v>
      </c>
    </row>
    <row r="2061" spans="1:17" x14ac:dyDescent="0.3">
      <c r="A2061" t="s">
        <v>17</v>
      </c>
      <c r="B2061" s="1">
        <v>38585</v>
      </c>
      <c r="C2061">
        <v>31.4</v>
      </c>
      <c r="D2061">
        <v>24.9</v>
      </c>
      <c r="E2061">
        <v>28.9</v>
      </c>
      <c r="G2061">
        <v>33.299999999999997</v>
      </c>
      <c r="H2061">
        <v>0.5</v>
      </c>
      <c r="K2061">
        <v>27.7</v>
      </c>
      <c r="L2061">
        <v>123.33</v>
      </c>
      <c r="N2061">
        <v>9.3000000000000007</v>
      </c>
      <c r="O2061">
        <v>34.299999999999997</v>
      </c>
      <c r="P2061">
        <v>65.239999999999995</v>
      </c>
      <c r="Q2061" t="s">
        <v>18</v>
      </c>
    </row>
    <row r="2062" spans="1:17" x14ac:dyDescent="0.3">
      <c r="A2062" t="s">
        <v>17</v>
      </c>
      <c r="B2062" s="1">
        <v>38586</v>
      </c>
      <c r="C2062">
        <v>30.2</v>
      </c>
      <c r="D2062">
        <v>23.9</v>
      </c>
      <c r="E2062">
        <v>27.7</v>
      </c>
      <c r="G2062">
        <v>42.6</v>
      </c>
      <c r="H2062">
        <v>0</v>
      </c>
      <c r="K2062">
        <v>27.7</v>
      </c>
      <c r="L2062">
        <v>144</v>
      </c>
      <c r="N2062">
        <v>9.6999999999999993</v>
      </c>
      <c r="O2062">
        <v>33.299999999999997</v>
      </c>
      <c r="P2062">
        <v>75.23</v>
      </c>
      <c r="Q2062" t="s">
        <v>19</v>
      </c>
    </row>
    <row r="2063" spans="1:17" x14ac:dyDescent="0.3">
      <c r="A2063" t="s">
        <v>17</v>
      </c>
      <c r="B2063" s="1">
        <v>38587</v>
      </c>
      <c r="C2063">
        <v>30.2</v>
      </c>
      <c r="D2063">
        <v>22.9</v>
      </c>
      <c r="E2063">
        <v>26.6</v>
      </c>
      <c r="G2063">
        <v>32.200000000000003</v>
      </c>
      <c r="H2063">
        <v>0</v>
      </c>
      <c r="K2063">
        <v>22.3</v>
      </c>
      <c r="L2063">
        <v>106</v>
      </c>
      <c r="N2063">
        <v>7.7</v>
      </c>
      <c r="O2063">
        <v>34.4</v>
      </c>
      <c r="P2063">
        <v>72.010000000000005</v>
      </c>
      <c r="Q2063" t="s">
        <v>19</v>
      </c>
    </row>
    <row r="2064" spans="1:17" x14ac:dyDescent="0.3">
      <c r="A2064" t="s">
        <v>17</v>
      </c>
      <c r="B2064" s="1">
        <v>38588</v>
      </c>
      <c r="C2064">
        <v>30.9</v>
      </c>
      <c r="D2064">
        <v>24.6</v>
      </c>
      <c r="E2064">
        <v>27.9</v>
      </c>
      <c r="G2064">
        <v>33.4</v>
      </c>
      <c r="H2064">
        <v>0</v>
      </c>
      <c r="K2064">
        <v>27.7</v>
      </c>
      <c r="L2064">
        <v>121.67</v>
      </c>
      <c r="N2064">
        <v>8.1</v>
      </c>
      <c r="O2064">
        <v>55</v>
      </c>
      <c r="P2064">
        <v>67.290000000000006</v>
      </c>
      <c r="Q2064" t="s">
        <v>19</v>
      </c>
    </row>
    <row r="2065" spans="1:17" x14ac:dyDescent="0.3">
      <c r="A2065" t="s">
        <v>17</v>
      </c>
      <c r="B2065" s="1">
        <v>38589</v>
      </c>
      <c r="C2065">
        <v>31.1</v>
      </c>
      <c r="D2065">
        <v>24.2</v>
      </c>
      <c r="E2065">
        <v>27.6</v>
      </c>
      <c r="G2065">
        <v>33.799999999999997</v>
      </c>
      <c r="H2065">
        <v>0</v>
      </c>
      <c r="K2065">
        <v>27.7</v>
      </c>
      <c r="L2065">
        <v>126.43</v>
      </c>
      <c r="N2065">
        <v>9</v>
      </c>
      <c r="O2065">
        <v>45.9</v>
      </c>
      <c r="P2065">
        <v>70.56</v>
      </c>
      <c r="Q2065" t="s">
        <v>19</v>
      </c>
    </row>
    <row r="2066" spans="1:17" x14ac:dyDescent="0.3">
      <c r="A2066" t="s">
        <v>17</v>
      </c>
      <c r="B2066" s="1">
        <v>38590</v>
      </c>
      <c r="C2066">
        <v>32.1</v>
      </c>
      <c r="D2066">
        <v>24.4</v>
      </c>
      <c r="E2066">
        <v>28.6</v>
      </c>
      <c r="G2066">
        <v>34.299999999999997</v>
      </c>
      <c r="H2066">
        <v>0</v>
      </c>
      <c r="K2066">
        <v>27.7</v>
      </c>
      <c r="L2066">
        <v>106</v>
      </c>
      <c r="N2066">
        <v>9.8000000000000007</v>
      </c>
      <c r="O2066">
        <v>29.4</v>
      </c>
      <c r="P2066">
        <v>64.13</v>
      </c>
      <c r="Q2066" t="s">
        <v>19</v>
      </c>
    </row>
    <row r="2067" spans="1:17" x14ac:dyDescent="0.3">
      <c r="A2067" t="s">
        <v>17</v>
      </c>
      <c r="B2067" s="1">
        <v>38591</v>
      </c>
      <c r="C2067">
        <v>31.4</v>
      </c>
      <c r="D2067">
        <v>23.1</v>
      </c>
      <c r="E2067">
        <v>27.2</v>
      </c>
      <c r="G2067">
        <v>33.1</v>
      </c>
      <c r="H2067">
        <v>0</v>
      </c>
      <c r="K2067">
        <v>27.7</v>
      </c>
      <c r="L2067">
        <v>131.82</v>
      </c>
      <c r="N2067">
        <v>9.1</v>
      </c>
      <c r="O2067">
        <v>16.899999999999999</v>
      </c>
      <c r="P2067">
        <v>70.37</v>
      </c>
      <c r="Q2067" t="s">
        <v>21</v>
      </c>
    </row>
    <row r="2068" spans="1:17" x14ac:dyDescent="0.3">
      <c r="A2068" t="s">
        <v>17</v>
      </c>
      <c r="B2068" s="1">
        <v>38592</v>
      </c>
      <c r="C2068">
        <v>31.4</v>
      </c>
      <c r="D2068">
        <v>22.4</v>
      </c>
      <c r="E2068">
        <v>27.6</v>
      </c>
      <c r="G2068">
        <v>33.1</v>
      </c>
      <c r="H2068">
        <v>0</v>
      </c>
      <c r="K2068">
        <v>22.3</v>
      </c>
      <c r="L2068">
        <v>150.91</v>
      </c>
      <c r="N2068">
        <v>8.9</v>
      </c>
      <c r="O2068">
        <v>24.3</v>
      </c>
      <c r="P2068">
        <v>67.86</v>
      </c>
      <c r="Q2068" t="s">
        <v>21</v>
      </c>
    </row>
    <row r="2069" spans="1:17" x14ac:dyDescent="0.3">
      <c r="A2069" t="s">
        <v>17</v>
      </c>
      <c r="B2069" s="1">
        <v>38593</v>
      </c>
      <c r="C2069">
        <v>32.299999999999997</v>
      </c>
      <c r="D2069">
        <v>22.1</v>
      </c>
      <c r="E2069">
        <v>28</v>
      </c>
      <c r="G2069">
        <v>35.5</v>
      </c>
      <c r="H2069">
        <v>0</v>
      </c>
      <c r="K2069">
        <v>40.700000000000003</v>
      </c>
      <c r="L2069">
        <v>105</v>
      </c>
      <c r="N2069">
        <v>8.9</v>
      </c>
      <c r="O2069">
        <v>18.600000000000001</v>
      </c>
      <c r="P2069">
        <v>68.430000000000007</v>
      </c>
      <c r="Q2069" t="s">
        <v>21</v>
      </c>
    </row>
    <row r="2070" spans="1:17" x14ac:dyDescent="0.3">
      <c r="A2070" t="s">
        <v>17</v>
      </c>
      <c r="B2070" s="1">
        <v>38594</v>
      </c>
      <c r="C2070">
        <v>32.1</v>
      </c>
      <c r="D2070">
        <v>24.1</v>
      </c>
      <c r="E2070">
        <v>28</v>
      </c>
      <c r="G2070">
        <v>33.6</v>
      </c>
      <c r="H2070">
        <v>0</v>
      </c>
      <c r="K2070">
        <v>33.5</v>
      </c>
      <c r="L2070">
        <v>113.75</v>
      </c>
      <c r="N2070">
        <v>8</v>
      </c>
      <c r="O2070">
        <v>15</v>
      </c>
      <c r="P2070">
        <v>69.87</v>
      </c>
      <c r="Q2070" t="s">
        <v>21</v>
      </c>
    </row>
    <row r="2071" spans="1:17" x14ac:dyDescent="0.3">
      <c r="A2071" t="s">
        <v>17</v>
      </c>
      <c r="B2071" s="1">
        <v>38595</v>
      </c>
      <c r="C2071">
        <v>31.2</v>
      </c>
      <c r="D2071">
        <v>23.9</v>
      </c>
      <c r="E2071">
        <v>28.3</v>
      </c>
      <c r="G2071">
        <v>32.4</v>
      </c>
      <c r="H2071">
        <v>0</v>
      </c>
      <c r="K2071">
        <v>35.299999999999997</v>
      </c>
      <c r="L2071">
        <v>123.33</v>
      </c>
      <c r="N2071">
        <v>8.1999999999999993</v>
      </c>
      <c r="O2071">
        <v>25.4</v>
      </c>
      <c r="P2071">
        <v>64.97</v>
      </c>
      <c r="Q2071" t="s">
        <v>19</v>
      </c>
    </row>
    <row r="2072" spans="1:17" x14ac:dyDescent="0.3">
      <c r="A2072" t="s">
        <v>17</v>
      </c>
      <c r="B2072" s="1">
        <v>38596</v>
      </c>
      <c r="C2072">
        <v>32.1</v>
      </c>
      <c r="D2072">
        <v>23.9</v>
      </c>
      <c r="E2072">
        <v>28.5</v>
      </c>
      <c r="G2072">
        <v>32.9</v>
      </c>
      <c r="H2072">
        <v>0</v>
      </c>
      <c r="K2072">
        <v>33.5</v>
      </c>
      <c r="L2072">
        <v>98.57</v>
      </c>
      <c r="N2072">
        <v>9.5</v>
      </c>
      <c r="O2072">
        <v>26.4</v>
      </c>
      <c r="P2072">
        <v>64.010000000000005</v>
      </c>
      <c r="Q2072" t="s">
        <v>19</v>
      </c>
    </row>
    <row r="2073" spans="1:17" x14ac:dyDescent="0.3">
      <c r="A2073" t="s">
        <v>17</v>
      </c>
      <c r="B2073" s="1">
        <v>38597</v>
      </c>
      <c r="C2073">
        <v>32.200000000000003</v>
      </c>
      <c r="D2073">
        <v>23.4</v>
      </c>
      <c r="E2073">
        <v>28.6</v>
      </c>
      <c r="G2073">
        <v>35</v>
      </c>
      <c r="H2073">
        <v>0</v>
      </c>
      <c r="K2073">
        <v>25.9</v>
      </c>
      <c r="L2073">
        <v>96.5</v>
      </c>
      <c r="N2073">
        <v>9.4</v>
      </c>
      <c r="O2073">
        <v>11.2</v>
      </c>
      <c r="P2073">
        <v>66.78</v>
      </c>
      <c r="Q2073" t="s">
        <v>21</v>
      </c>
    </row>
    <row r="2074" spans="1:17" x14ac:dyDescent="0.3">
      <c r="A2074" t="s">
        <v>17</v>
      </c>
      <c r="B2074" s="1">
        <v>38598</v>
      </c>
      <c r="C2074">
        <v>32.1</v>
      </c>
      <c r="D2074">
        <v>24.1</v>
      </c>
      <c r="E2074">
        <v>27.9</v>
      </c>
      <c r="G2074">
        <v>33.6</v>
      </c>
      <c r="H2074">
        <v>0</v>
      </c>
      <c r="K2074">
        <v>27.7</v>
      </c>
      <c r="L2074">
        <v>117.14</v>
      </c>
      <c r="N2074">
        <v>8.5</v>
      </c>
      <c r="O2074">
        <v>31.8</v>
      </c>
      <c r="P2074">
        <v>66.09</v>
      </c>
      <c r="Q2074" t="s">
        <v>19</v>
      </c>
    </row>
    <row r="2075" spans="1:17" x14ac:dyDescent="0.3">
      <c r="A2075" t="s">
        <v>17</v>
      </c>
      <c r="B2075" s="1">
        <v>38599</v>
      </c>
      <c r="C2075">
        <v>31.9</v>
      </c>
      <c r="D2075">
        <v>22.7</v>
      </c>
      <c r="E2075">
        <v>27.7</v>
      </c>
      <c r="G2075">
        <v>32.200000000000003</v>
      </c>
      <c r="H2075">
        <v>0</v>
      </c>
      <c r="K2075">
        <v>24.1</v>
      </c>
      <c r="L2075">
        <v>106.67</v>
      </c>
      <c r="N2075">
        <v>8.8000000000000007</v>
      </c>
      <c r="O2075">
        <v>29.5</v>
      </c>
      <c r="P2075">
        <v>63.09</v>
      </c>
      <c r="Q2075" t="s">
        <v>19</v>
      </c>
    </row>
    <row r="2076" spans="1:17" x14ac:dyDescent="0.3">
      <c r="A2076" t="s">
        <v>17</v>
      </c>
      <c r="B2076" s="1">
        <v>38600</v>
      </c>
      <c r="C2076">
        <v>31.7</v>
      </c>
      <c r="D2076">
        <v>22.7</v>
      </c>
      <c r="E2076">
        <v>27.8</v>
      </c>
      <c r="G2076">
        <v>31.7</v>
      </c>
      <c r="H2076">
        <v>0</v>
      </c>
      <c r="K2076">
        <v>27.7</v>
      </c>
      <c r="L2076">
        <v>141.66999999999999</v>
      </c>
      <c r="N2076">
        <v>8.3000000000000007</v>
      </c>
      <c r="O2076">
        <v>41.3</v>
      </c>
      <c r="P2076">
        <v>60.89</v>
      </c>
      <c r="Q2076" t="s">
        <v>19</v>
      </c>
    </row>
    <row r="2077" spans="1:17" x14ac:dyDescent="0.3">
      <c r="A2077" t="s">
        <v>17</v>
      </c>
      <c r="B2077" s="1">
        <v>38601</v>
      </c>
      <c r="C2077">
        <v>31.9</v>
      </c>
      <c r="D2077">
        <v>23.7</v>
      </c>
      <c r="E2077">
        <v>29.4</v>
      </c>
      <c r="G2077">
        <v>32.4</v>
      </c>
      <c r="H2077">
        <v>0</v>
      </c>
      <c r="K2077">
        <v>22.3</v>
      </c>
      <c r="L2077">
        <v>142.5</v>
      </c>
      <c r="N2077">
        <v>8.5</v>
      </c>
      <c r="O2077">
        <v>40</v>
      </c>
      <c r="P2077">
        <v>54.09</v>
      </c>
      <c r="Q2077" t="s">
        <v>19</v>
      </c>
    </row>
    <row r="2078" spans="1:17" x14ac:dyDescent="0.3">
      <c r="A2078" t="s">
        <v>17</v>
      </c>
      <c r="B2078" s="1">
        <v>38602</v>
      </c>
      <c r="C2078">
        <v>32.9</v>
      </c>
      <c r="D2078">
        <v>24.4</v>
      </c>
      <c r="E2078">
        <v>30</v>
      </c>
      <c r="G2078">
        <v>34.5</v>
      </c>
      <c r="H2078">
        <v>0</v>
      </c>
      <c r="K2078">
        <v>27.7</v>
      </c>
      <c r="L2078">
        <v>105</v>
      </c>
      <c r="N2078">
        <v>8.4</v>
      </c>
      <c r="O2078">
        <v>20</v>
      </c>
      <c r="P2078">
        <v>57.98</v>
      </c>
      <c r="Q2078" t="s">
        <v>21</v>
      </c>
    </row>
    <row r="2079" spans="1:17" x14ac:dyDescent="0.3">
      <c r="A2079" t="s">
        <v>17</v>
      </c>
      <c r="B2079" s="1">
        <v>38603</v>
      </c>
      <c r="C2079">
        <v>31.7</v>
      </c>
      <c r="D2079">
        <v>26.1</v>
      </c>
      <c r="E2079">
        <v>28.7</v>
      </c>
      <c r="G2079">
        <v>35.1</v>
      </c>
      <c r="H2079">
        <v>0</v>
      </c>
      <c r="K2079">
        <v>29.5</v>
      </c>
      <c r="L2079">
        <v>98.75</v>
      </c>
      <c r="N2079">
        <v>7.6</v>
      </c>
      <c r="O2079">
        <v>37.299999999999997</v>
      </c>
      <c r="P2079">
        <v>69.5</v>
      </c>
      <c r="Q2079" t="s">
        <v>19</v>
      </c>
    </row>
    <row r="2080" spans="1:17" x14ac:dyDescent="0.3">
      <c r="A2080" t="s">
        <v>17</v>
      </c>
      <c r="B2080" s="1">
        <v>38604</v>
      </c>
      <c r="C2080">
        <v>31.2</v>
      </c>
      <c r="D2080">
        <v>25.4</v>
      </c>
      <c r="E2080">
        <v>28.3</v>
      </c>
      <c r="G2080">
        <v>34.700000000000003</v>
      </c>
      <c r="H2080">
        <v>0</v>
      </c>
      <c r="K2080">
        <v>18.399999999999999</v>
      </c>
      <c r="L2080">
        <v>153.33000000000001</v>
      </c>
      <c r="N2080">
        <v>6.4</v>
      </c>
      <c r="O2080">
        <v>61.8</v>
      </c>
      <c r="P2080">
        <v>72.34</v>
      </c>
      <c r="Q2080" t="s">
        <v>19</v>
      </c>
    </row>
    <row r="2081" spans="1:17" x14ac:dyDescent="0.3">
      <c r="A2081" t="s">
        <v>17</v>
      </c>
      <c r="B2081" s="1">
        <v>38605</v>
      </c>
      <c r="C2081">
        <v>32.1</v>
      </c>
      <c r="D2081">
        <v>24.1</v>
      </c>
      <c r="E2081">
        <v>27.9</v>
      </c>
      <c r="G2081">
        <v>34.4</v>
      </c>
      <c r="H2081">
        <v>0</v>
      </c>
      <c r="K2081">
        <v>18.399999999999999</v>
      </c>
      <c r="L2081">
        <v>116.36</v>
      </c>
      <c r="N2081">
        <v>8.1999999999999993</v>
      </c>
      <c r="O2081">
        <v>46</v>
      </c>
      <c r="P2081">
        <v>71.489999999999995</v>
      </c>
      <c r="Q2081" t="s">
        <v>19</v>
      </c>
    </row>
    <row r="2082" spans="1:17" x14ac:dyDescent="0.3">
      <c r="A2082" t="s">
        <v>17</v>
      </c>
      <c r="B2082" s="1">
        <v>38606</v>
      </c>
      <c r="C2082">
        <v>32.1</v>
      </c>
      <c r="D2082">
        <v>25</v>
      </c>
      <c r="E2082">
        <v>28.7</v>
      </c>
      <c r="G2082">
        <v>39.9</v>
      </c>
      <c r="H2082">
        <v>0</v>
      </c>
      <c r="K2082">
        <v>24.1</v>
      </c>
      <c r="L2082">
        <v>117</v>
      </c>
      <c r="N2082">
        <v>7.7</v>
      </c>
      <c r="O2082">
        <v>62.7</v>
      </c>
      <c r="P2082">
        <v>70.099999999999994</v>
      </c>
      <c r="Q2082" t="s">
        <v>19</v>
      </c>
    </row>
    <row r="2083" spans="1:17" x14ac:dyDescent="0.3">
      <c r="A2083" t="s">
        <v>17</v>
      </c>
      <c r="B2083" s="1">
        <v>38607</v>
      </c>
      <c r="C2083">
        <v>31.9</v>
      </c>
      <c r="D2083">
        <v>24.6</v>
      </c>
      <c r="E2083">
        <v>28.1</v>
      </c>
      <c r="G2083">
        <v>33.4</v>
      </c>
      <c r="H2083">
        <v>0</v>
      </c>
      <c r="K2083">
        <v>27.7</v>
      </c>
      <c r="L2083">
        <v>105.56</v>
      </c>
      <c r="N2083">
        <v>7.4</v>
      </c>
      <c r="O2083">
        <v>53.6</v>
      </c>
      <c r="P2083">
        <v>68.06</v>
      </c>
      <c r="Q2083" t="s">
        <v>19</v>
      </c>
    </row>
    <row r="2084" spans="1:17" x14ac:dyDescent="0.3">
      <c r="A2084" t="s">
        <v>17</v>
      </c>
      <c r="B2084" s="1">
        <v>38608</v>
      </c>
      <c r="C2084">
        <v>32.1</v>
      </c>
      <c r="D2084">
        <v>24.1</v>
      </c>
      <c r="E2084">
        <v>27.3</v>
      </c>
      <c r="G2084">
        <v>34</v>
      </c>
      <c r="H2084">
        <v>0</v>
      </c>
      <c r="K2084">
        <v>24.1</v>
      </c>
      <c r="L2084">
        <v>160</v>
      </c>
      <c r="N2084">
        <v>7.5</v>
      </c>
      <c r="O2084">
        <v>37</v>
      </c>
      <c r="P2084">
        <v>72.930000000000007</v>
      </c>
      <c r="Q2084" t="s">
        <v>19</v>
      </c>
    </row>
    <row r="2085" spans="1:17" x14ac:dyDescent="0.3">
      <c r="A2085" t="s">
        <v>17</v>
      </c>
      <c r="B2085" s="1">
        <v>38609</v>
      </c>
      <c r="C2085">
        <v>32.4</v>
      </c>
      <c r="D2085">
        <v>24.1</v>
      </c>
      <c r="E2085">
        <v>28.4</v>
      </c>
      <c r="G2085">
        <v>33.5</v>
      </c>
      <c r="H2085">
        <v>0</v>
      </c>
      <c r="K2085">
        <v>24.1</v>
      </c>
      <c r="L2085">
        <v>109.38</v>
      </c>
      <c r="N2085">
        <v>8.4</v>
      </c>
      <c r="O2085">
        <v>28.6</v>
      </c>
      <c r="P2085">
        <v>64.91</v>
      </c>
      <c r="Q2085" t="s">
        <v>19</v>
      </c>
    </row>
    <row r="2086" spans="1:17" x14ac:dyDescent="0.3">
      <c r="A2086" t="s">
        <v>17</v>
      </c>
      <c r="B2086" s="1">
        <v>38610</v>
      </c>
      <c r="C2086">
        <v>32.6</v>
      </c>
      <c r="D2086">
        <v>23.4</v>
      </c>
      <c r="E2086">
        <v>28.5</v>
      </c>
      <c r="G2086">
        <v>33.700000000000003</v>
      </c>
      <c r="H2086">
        <v>0</v>
      </c>
      <c r="K2086">
        <v>20.5</v>
      </c>
      <c r="L2086">
        <v>117.5</v>
      </c>
      <c r="N2086">
        <v>8.6999999999999993</v>
      </c>
      <c r="O2086">
        <v>28</v>
      </c>
      <c r="P2086">
        <v>64.34</v>
      </c>
      <c r="Q2086" t="s">
        <v>19</v>
      </c>
    </row>
    <row r="2087" spans="1:17" x14ac:dyDescent="0.3">
      <c r="A2087" t="s">
        <v>17</v>
      </c>
      <c r="B2087" s="1">
        <v>38611</v>
      </c>
      <c r="C2087">
        <v>32.1</v>
      </c>
      <c r="D2087">
        <v>22.9</v>
      </c>
      <c r="E2087">
        <v>28</v>
      </c>
      <c r="G2087">
        <v>33.700000000000003</v>
      </c>
      <c r="H2087">
        <v>0</v>
      </c>
      <c r="K2087">
        <v>18.399999999999999</v>
      </c>
      <c r="L2087">
        <v>104.44</v>
      </c>
      <c r="N2087">
        <v>7.2</v>
      </c>
      <c r="O2087">
        <v>28.5</v>
      </c>
      <c r="P2087">
        <v>67.34</v>
      </c>
      <c r="Q2087" t="s">
        <v>19</v>
      </c>
    </row>
    <row r="2088" spans="1:17" x14ac:dyDescent="0.3">
      <c r="A2088" t="s">
        <v>17</v>
      </c>
      <c r="B2088" s="1">
        <v>38612</v>
      </c>
      <c r="C2088">
        <v>33</v>
      </c>
      <c r="D2088">
        <v>23.1</v>
      </c>
      <c r="E2088">
        <v>28.4</v>
      </c>
      <c r="G2088">
        <v>35.200000000000003</v>
      </c>
      <c r="H2088">
        <v>0</v>
      </c>
      <c r="K2088">
        <v>18.399999999999999</v>
      </c>
      <c r="L2088">
        <v>88</v>
      </c>
      <c r="N2088">
        <v>7.9</v>
      </c>
      <c r="O2088">
        <v>23.8</v>
      </c>
      <c r="P2088">
        <v>67.290000000000006</v>
      </c>
      <c r="Q2088" t="s">
        <v>21</v>
      </c>
    </row>
    <row r="2089" spans="1:17" x14ac:dyDescent="0.3">
      <c r="A2089" t="s">
        <v>17</v>
      </c>
      <c r="B2089" s="1">
        <v>38613</v>
      </c>
      <c r="C2089">
        <v>32.1</v>
      </c>
      <c r="D2089">
        <v>24.4</v>
      </c>
      <c r="E2089">
        <v>28.9</v>
      </c>
      <c r="G2089">
        <v>35.299999999999997</v>
      </c>
      <c r="H2089">
        <v>0</v>
      </c>
      <c r="K2089">
        <v>37.1</v>
      </c>
      <c r="L2089">
        <v>91.25</v>
      </c>
      <c r="N2089">
        <v>8.8000000000000007</v>
      </c>
      <c r="O2089">
        <v>27.3</v>
      </c>
      <c r="P2089">
        <v>65.73</v>
      </c>
      <c r="Q2089" t="s">
        <v>19</v>
      </c>
    </row>
    <row r="2090" spans="1:17" x14ac:dyDescent="0.3">
      <c r="A2090" t="s">
        <v>17</v>
      </c>
      <c r="B2090" s="1">
        <v>38614</v>
      </c>
      <c r="C2090">
        <v>32.4</v>
      </c>
      <c r="D2090">
        <v>27.1</v>
      </c>
      <c r="E2090">
        <v>29</v>
      </c>
      <c r="G2090">
        <v>35.6</v>
      </c>
      <c r="H2090">
        <v>0</v>
      </c>
      <c r="K2090">
        <v>25.9</v>
      </c>
      <c r="L2090">
        <v>116</v>
      </c>
      <c r="N2090">
        <v>8.6999999999999993</v>
      </c>
      <c r="O2090">
        <v>37.5</v>
      </c>
      <c r="P2090">
        <v>72.2</v>
      </c>
      <c r="Q2090" t="s">
        <v>19</v>
      </c>
    </row>
    <row r="2091" spans="1:17" x14ac:dyDescent="0.3">
      <c r="A2091" t="s">
        <v>17</v>
      </c>
      <c r="B2091" s="1">
        <v>38615</v>
      </c>
      <c r="C2091">
        <v>32.200000000000003</v>
      </c>
      <c r="D2091">
        <v>24.4</v>
      </c>
      <c r="E2091">
        <v>29.1</v>
      </c>
      <c r="G2091">
        <v>36.700000000000003</v>
      </c>
      <c r="H2091">
        <v>0</v>
      </c>
      <c r="K2091">
        <v>33.5</v>
      </c>
      <c r="L2091">
        <v>102.5</v>
      </c>
      <c r="N2091">
        <v>9.3000000000000007</v>
      </c>
      <c r="O2091">
        <v>47.3</v>
      </c>
      <c r="P2091">
        <v>70.05</v>
      </c>
      <c r="Q2091" t="s">
        <v>19</v>
      </c>
    </row>
    <row r="2092" spans="1:17" x14ac:dyDescent="0.3">
      <c r="A2092" t="s">
        <v>17</v>
      </c>
      <c r="B2092" s="1">
        <v>38616</v>
      </c>
      <c r="C2092">
        <v>34.1</v>
      </c>
      <c r="D2092">
        <v>26.2</v>
      </c>
      <c r="E2092">
        <v>29.7</v>
      </c>
      <c r="G2092">
        <v>36.200000000000003</v>
      </c>
      <c r="H2092">
        <v>0</v>
      </c>
      <c r="K2092">
        <v>27.7</v>
      </c>
      <c r="L2092">
        <v>135.56</v>
      </c>
      <c r="N2092">
        <v>8.6999999999999993</v>
      </c>
      <c r="O2092">
        <v>32.5</v>
      </c>
      <c r="P2092">
        <v>65.180000000000007</v>
      </c>
      <c r="Q2092" t="s">
        <v>19</v>
      </c>
    </row>
    <row r="2093" spans="1:17" x14ac:dyDescent="0.3">
      <c r="A2093" t="s">
        <v>17</v>
      </c>
      <c r="B2093" s="1">
        <v>38617</v>
      </c>
      <c r="C2093">
        <v>33.4</v>
      </c>
      <c r="D2093">
        <v>25.7</v>
      </c>
      <c r="E2093">
        <v>29.7</v>
      </c>
      <c r="G2093">
        <v>36.9</v>
      </c>
      <c r="H2093">
        <v>0</v>
      </c>
      <c r="K2093">
        <v>27.7</v>
      </c>
      <c r="L2093">
        <v>105.63</v>
      </c>
      <c r="N2093">
        <v>9</v>
      </c>
      <c r="O2093">
        <v>27.3</v>
      </c>
      <c r="P2093">
        <v>68.83</v>
      </c>
      <c r="Q2093" t="s">
        <v>19</v>
      </c>
    </row>
    <row r="2094" spans="1:17" x14ac:dyDescent="0.3">
      <c r="A2094" t="s">
        <v>17</v>
      </c>
      <c r="B2094" s="1">
        <v>38618</v>
      </c>
      <c r="C2094">
        <v>34.200000000000003</v>
      </c>
      <c r="D2094">
        <v>22.6</v>
      </c>
      <c r="E2094">
        <v>29.2</v>
      </c>
      <c r="G2094">
        <v>36.6</v>
      </c>
      <c r="H2094">
        <v>0</v>
      </c>
      <c r="K2094">
        <v>37.1</v>
      </c>
      <c r="L2094">
        <v>130</v>
      </c>
      <c r="N2094">
        <v>7.6</v>
      </c>
      <c r="O2094">
        <v>15.5</v>
      </c>
      <c r="P2094">
        <v>61.92</v>
      </c>
      <c r="Q2094" t="s">
        <v>21</v>
      </c>
    </row>
    <row r="2095" spans="1:17" x14ac:dyDescent="0.3">
      <c r="A2095" t="s">
        <v>17</v>
      </c>
      <c r="B2095" s="1">
        <v>38619</v>
      </c>
      <c r="C2095">
        <v>33.1</v>
      </c>
      <c r="D2095">
        <v>26.1</v>
      </c>
      <c r="E2095">
        <v>29.7</v>
      </c>
      <c r="G2095">
        <v>34.799999999999997</v>
      </c>
      <c r="H2095">
        <v>0</v>
      </c>
      <c r="K2095">
        <v>31.3</v>
      </c>
      <c r="L2095">
        <v>111.11</v>
      </c>
      <c r="N2095">
        <v>9.5</v>
      </c>
      <c r="O2095">
        <v>23.6</v>
      </c>
      <c r="P2095">
        <v>65.02</v>
      </c>
      <c r="Q2095" t="s">
        <v>21</v>
      </c>
    </row>
    <row r="2096" spans="1:17" x14ac:dyDescent="0.3">
      <c r="A2096" t="s">
        <v>17</v>
      </c>
      <c r="B2096" s="1">
        <v>38620</v>
      </c>
      <c r="C2096">
        <v>33.4</v>
      </c>
      <c r="D2096">
        <v>24.7</v>
      </c>
      <c r="E2096">
        <v>29.9</v>
      </c>
      <c r="G2096">
        <v>35.9</v>
      </c>
      <c r="H2096">
        <v>0</v>
      </c>
      <c r="K2096">
        <v>29.5</v>
      </c>
      <c r="L2096">
        <v>95</v>
      </c>
      <c r="N2096">
        <v>9</v>
      </c>
      <c r="O2096">
        <v>9.1999999999999993</v>
      </c>
      <c r="P2096">
        <v>61.16</v>
      </c>
      <c r="Q2096" t="s">
        <v>21</v>
      </c>
    </row>
    <row r="2097" spans="1:17" x14ac:dyDescent="0.3">
      <c r="A2097" t="s">
        <v>17</v>
      </c>
      <c r="B2097" s="1">
        <v>38621</v>
      </c>
      <c r="C2097">
        <v>33.1</v>
      </c>
      <c r="D2097">
        <v>24.1</v>
      </c>
      <c r="E2097">
        <v>29.6</v>
      </c>
      <c r="G2097">
        <v>36.200000000000003</v>
      </c>
      <c r="H2097">
        <v>0</v>
      </c>
      <c r="K2097">
        <v>31.5</v>
      </c>
      <c r="L2097">
        <v>110.83</v>
      </c>
      <c r="N2097">
        <v>9.5</v>
      </c>
      <c r="O2097">
        <v>20.9</v>
      </c>
      <c r="P2097">
        <v>65.510000000000005</v>
      </c>
      <c r="Q2097" t="s">
        <v>21</v>
      </c>
    </row>
    <row r="2098" spans="1:17" x14ac:dyDescent="0.3">
      <c r="A2098" t="s">
        <v>17</v>
      </c>
      <c r="B2098" s="1">
        <v>38622</v>
      </c>
      <c r="C2098">
        <v>33.1</v>
      </c>
      <c r="D2098">
        <v>25</v>
      </c>
      <c r="E2098">
        <v>29.1</v>
      </c>
      <c r="G2098">
        <v>36.5</v>
      </c>
      <c r="H2098">
        <v>7.9</v>
      </c>
      <c r="K2098">
        <v>29.5</v>
      </c>
      <c r="L2098">
        <v>121.07</v>
      </c>
      <c r="N2098">
        <v>8.1999999999999993</v>
      </c>
      <c r="O2098">
        <v>28.9</v>
      </c>
      <c r="P2098">
        <v>70.11</v>
      </c>
      <c r="Q2098" t="s">
        <v>18</v>
      </c>
    </row>
    <row r="2099" spans="1:17" x14ac:dyDescent="0.3">
      <c r="A2099" t="s">
        <v>17</v>
      </c>
      <c r="B2099" s="1">
        <v>38623</v>
      </c>
      <c r="C2099">
        <v>32.9</v>
      </c>
      <c r="D2099">
        <v>25</v>
      </c>
      <c r="E2099">
        <v>29.1</v>
      </c>
      <c r="G2099">
        <v>35.799999999999997</v>
      </c>
      <c r="H2099">
        <v>0</v>
      </c>
      <c r="K2099">
        <v>27.7</v>
      </c>
      <c r="L2099">
        <v>125</v>
      </c>
      <c r="N2099">
        <v>8</v>
      </c>
      <c r="O2099">
        <v>28.3</v>
      </c>
      <c r="P2099">
        <v>69.09</v>
      </c>
      <c r="Q2099" t="s">
        <v>19</v>
      </c>
    </row>
    <row r="2100" spans="1:17" x14ac:dyDescent="0.3">
      <c r="A2100" t="s">
        <v>17</v>
      </c>
      <c r="B2100" s="1">
        <v>38624</v>
      </c>
      <c r="C2100">
        <v>32.799999999999997</v>
      </c>
      <c r="D2100">
        <v>25.2</v>
      </c>
      <c r="E2100">
        <v>29.6</v>
      </c>
      <c r="G2100">
        <v>36.9</v>
      </c>
      <c r="H2100">
        <v>7</v>
      </c>
      <c r="K2100">
        <v>18.399999999999999</v>
      </c>
      <c r="L2100">
        <v>150</v>
      </c>
      <c r="N2100">
        <v>8.8000000000000007</v>
      </c>
      <c r="O2100">
        <v>39.1</v>
      </c>
      <c r="P2100">
        <v>65.19</v>
      </c>
      <c r="Q2100" t="s">
        <v>18</v>
      </c>
    </row>
    <row r="2101" spans="1:17" x14ac:dyDescent="0.3">
      <c r="A2101" t="s">
        <v>17</v>
      </c>
      <c r="B2101" s="1">
        <v>38625</v>
      </c>
      <c r="C2101">
        <v>32.799999999999997</v>
      </c>
      <c r="D2101">
        <v>24.9</v>
      </c>
      <c r="E2101">
        <v>29.5</v>
      </c>
      <c r="G2101">
        <v>36.9</v>
      </c>
      <c r="H2101">
        <v>0</v>
      </c>
      <c r="K2101">
        <v>22.3</v>
      </c>
      <c r="L2101">
        <v>146.66999999999999</v>
      </c>
      <c r="N2101">
        <v>9.3000000000000007</v>
      </c>
      <c r="O2101">
        <v>29.3</v>
      </c>
      <c r="P2101">
        <v>67.430000000000007</v>
      </c>
      <c r="Q2101" t="s">
        <v>19</v>
      </c>
    </row>
    <row r="2102" spans="1:17" x14ac:dyDescent="0.3">
      <c r="A2102" t="s">
        <v>17</v>
      </c>
      <c r="B2102" s="1">
        <v>38626</v>
      </c>
      <c r="C2102">
        <v>34.1</v>
      </c>
      <c r="D2102">
        <v>24.7</v>
      </c>
      <c r="E2102">
        <v>29.3</v>
      </c>
      <c r="G2102">
        <v>35.9</v>
      </c>
      <c r="H2102">
        <v>0</v>
      </c>
      <c r="K2102">
        <v>22.3</v>
      </c>
      <c r="L2102">
        <v>115</v>
      </c>
      <c r="N2102">
        <v>8.9</v>
      </c>
      <c r="O2102">
        <v>13.6</v>
      </c>
      <c r="P2102">
        <v>64.28</v>
      </c>
      <c r="Q2102" t="s">
        <v>21</v>
      </c>
    </row>
    <row r="2103" spans="1:17" x14ac:dyDescent="0.3">
      <c r="A2103" t="s">
        <v>17</v>
      </c>
      <c r="B2103" s="1">
        <v>38627</v>
      </c>
      <c r="C2103">
        <v>33.200000000000003</v>
      </c>
      <c r="D2103">
        <v>23.4</v>
      </c>
      <c r="E2103">
        <v>28.9</v>
      </c>
      <c r="G2103">
        <v>35.799999999999997</v>
      </c>
      <c r="H2103">
        <v>0</v>
      </c>
      <c r="K2103">
        <v>27.7</v>
      </c>
      <c r="L2103">
        <v>150</v>
      </c>
      <c r="N2103">
        <v>8.5</v>
      </c>
      <c r="O2103">
        <v>20.399999999999999</v>
      </c>
      <c r="P2103">
        <v>65.23</v>
      </c>
      <c r="Q2103" t="s">
        <v>21</v>
      </c>
    </row>
    <row r="2104" spans="1:17" x14ac:dyDescent="0.3">
      <c r="A2104" t="s">
        <v>17</v>
      </c>
      <c r="B2104" s="1">
        <v>38628</v>
      </c>
      <c r="C2104">
        <v>33.1</v>
      </c>
      <c r="D2104">
        <v>23.1</v>
      </c>
      <c r="E2104">
        <v>28.5</v>
      </c>
      <c r="G2104">
        <v>35</v>
      </c>
      <c r="H2104">
        <v>0</v>
      </c>
      <c r="K2104">
        <v>27.7</v>
      </c>
      <c r="L2104">
        <v>155.44999999999999</v>
      </c>
      <c r="N2104">
        <v>7.1</v>
      </c>
      <c r="O2104">
        <v>14.6</v>
      </c>
      <c r="P2104">
        <v>66.959999999999994</v>
      </c>
      <c r="Q2104" t="s">
        <v>21</v>
      </c>
    </row>
    <row r="2105" spans="1:17" x14ac:dyDescent="0.3">
      <c r="A2105" t="s">
        <v>17</v>
      </c>
      <c r="B2105" s="1">
        <v>38629</v>
      </c>
      <c r="C2105">
        <v>32.1</v>
      </c>
      <c r="D2105">
        <v>24.1</v>
      </c>
      <c r="E2105">
        <v>29.6</v>
      </c>
      <c r="G2105">
        <v>35.200000000000003</v>
      </c>
      <c r="H2105">
        <v>0</v>
      </c>
      <c r="K2105">
        <v>31.3</v>
      </c>
      <c r="L2105">
        <v>112.5</v>
      </c>
      <c r="N2105">
        <v>9.4</v>
      </c>
      <c r="O2105">
        <v>30.7</v>
      </c>
      <c r="P2105">
        <v>62.13</v>
      </c>
      <c r="Q2105" t="s">
        <v>19</v>
      </c>
    </row>
    <row r="2106" spans="1:17" x14ac:dyDescent="0.3">
      <c r="A2106" t="s">
        <v>17</v>
      </c>
      <c r="B2106" s="1">
        <v>38630</v>
      </c>
      <c r="C2106">
        <v>34.1</v>
      </c>
      <c r="D2106">
        <v>25.7</v>
      </c>
      <c r="E2106">
        <v>30.2</v>
      </c>
      <c r="G2106">
        <v>36.200000000000003</v>
      </c>
      <c r="H2106">
        <v>0</v>
      </c>
      <c r="K2106">
        <v>25.9</v>
      </c>
      <c r="L2106">
        <v>94.44</v>
      </c>
      <c r="N2106">
        <v>8.1999999999999993</v>
      </c>
      <c r="O2106">
        <v>25</v>
      </c>
      <c r="P2106">
        <v>61.51</v>
      </c>
      <c r="Q2106" t="s">
        <v>21</v>
      </c>
    </row>
    <row r="2107" spans="1:17" x14ac:dyDescent="0.3">
      <c r="A2107" t="s">
        <v>17</v>
      </c>
      <c r="B2107" s="1">
        <v>38631</v>
      </c>
      <c r="C2107">
        <v>33.4</v>
      </c>
      <c r="D2107">
        <v>26.1</v>
      </c>
      <c r="E2107">
        <v>28.9</v>
      </c>
      <c r="G2107">
        <v>34.5</v>
      </c>
      <c r="H2107">
        <v>0</v>
      </c>
      <c r="K2107">
        <v>22.3</v>
      </c>
      <c r="L2107">
        <v>177.14</v>
      </c>
      <c r="N2107">
        <v>7.5</v>
      </c>
      <c r="O2107">
        <v>19.5</v>
      </c>
      <c r="P2107">
        <v>71.45</v>
      </c>
      <c r="Q2107" t="s">
        <v>21</v>
      </c>
    </row>
    <row r="2108" spans="1:17" x14ac:dyDescent="0.3">
      <c r="A2108" t="s">
        <v>17</v>
      </c>
      <c r="B2108" s="1">
        <v>38632</v>
      </c>
      <c r="C2108">
        <v>33.9</v>
      </c>
      <c r="D2108">
        <v>25</v>
      </c>
      <c r="E2108">
        <v>29.9</v>
      </c>
      <c r="G2108">
        <v>36.4</v>
      </c>
      <c r="H2108">
        <v>0</v>
      </c>
      <c r="K2108">
        <v>22.3</v>
      </c>
      <c r="L2108">
        <v>160.83000000000001</v>
      </c>
      <c r="N2108">
        <v>9.1999999999999993</v>
      </c>
      <c r="O2108">
        <v>29.6</v>
      </c>
      <c r="P2108">
        <v>62.97</v>
      </c>
      <c r="Q2108" t="s">
        <v>19</v>
      </c>
    </row>
    <row r="2109" spans="1:17" x14ac:dyDescent="0.3">
      <c r="A2109" t="s">
        <v>17</v>
      </c>
      <c r="B2109" s="1">
        <v>38633</v>
      </c>
      <c r="C2109">
        <v>35.1</v>
      </c>
      <c r="D2109">
        <v>24.7</v>
      </c>
      <c r="E2109">
        <v>29.8</v>
      </c>
      <c r="G2109">
        <v>35.6</v>
      </c>
      <c r="H2109">
        <v>0</v>
      </c>
      <c r="K2109">
        <v>27.7</v>
      </c>
      <c r="L2109">
        <v>134.55000000000001</v>
      </c>
      <c r="N2109">
        <v>9.1999999999999993</v>
      </c>
      <c r="O2109">
        <v>13.6</v>
      </c>
      <c r="P2109">
        <v>61.36</v>
      </c>
      <c r="Q2109" t="s">
        <v>21</v>
      </c>
    </row>
    <row r="2110" spans="1:17" x14ac:dyDescent="0.3">
      <c r="A2110" t="s">
        <v>17</v>
      </c>
      <c r="B2110" s="1">
        <v>38634</v>
      </c>
      <c r="C2110">
        <v>33.9</v>
      </c>
      <c r="D2110">
        <v>23.1</v>
      </c>
      <c r="E2110">
        <v>28.9</v>
      </c>
      <c r="G2110">
        <v>36.799999999999997</v>
      </c>
      <c r="H2110">
        <v>0</v>
      </c>
      <c r="K2110">
        <v>18.399999999999999</v>
      </c>
      <c r="L2110">
        <v>133.63999999999999</v>
      </c>
      <c r="N2110">
        <v>7.9</v>
      </c>
      <c r="O2110">
        <v>1.9</v>
      </c>
      <c r="P2110">
        <v>63.8</v>
      </c>
      <c r="Q2110" t="s">
        <v>21</v>
      </c>
    </row>
    <row r="2111" spans="1:17" x14ac:dyDescent="0.3">
      <c r="A2111" t="s">
        <v>17</v>
      </c>
      <c r="B2111" s="1">
        <v>38635</v>
      </c>
      <c r="C2111">
        <v>33.1</v>
      </c>
      <c r="D2111">
        <v>23.1</v>
      </c>
      <c r="E2111">
        <v>29</v>
      </c>
      <c r="G2111">
        <v>34.799999999999997</v>
      </c>
      <c r="H2111">
        <v>0</v>
      </c>
      <c r="K2111">
        <v>33.5</v>
      </c>
      <c r="L2111">
        <v>97</v>
      </c>
      <c r="N2111">
        <v>8.5</v>
      </c>
      <c r="O2111">
        <v>10.3</v>
      </c>
      <c r="P2111">
        <v>66.819999999999993</v>
      </c>
      <c r="Q2111" t="s">
        <v>21</v>
      </c>
    </row>
    <row r="2112" spans="1:17" x14ac:dyDescent="0.3">
      <c r="A2112" t="s">
        <v>17</v>
      </c>
      <c r="B2112" s="1">
        <v>38636</v>
      </c>
      <c r="C2112">
        <v>34.200000000000003</v>
      </c>
      <c r="D2112">
        <v>25.2</v>
      </c>
      <c r="E2112">
        <v>30.5</v>
      </c>
      <c r="G2112">
        <v>38.4</v>
      </c>
      <c r="H2112">
        <v>0</v>
      </c>
      <c r="K2112">
        <v>18.399999999999999</v>
      </c>
      <c r="L2112">
        <v>134.55000000000001</v>
      </c>
      <c r="N2112">
        <v>8.1999999999999993</v>
      </c>
      <c r="O2112">
        <v>34.6</v>
      </c>
      <c r="P2112">
        <v>65.91</v>
      </c>
      <c r="Q2112" t="s">
        <v>19</v>
      </c>
    </row>
    <row r="2113" spans="1:17" x14ac:dyDescent="0.3">
      <c r="A2113" t="s">
        <v>17</v>
      </c>
      <c r="B2113" s="1">
        <v>38637</v>
      </c>
      <c r="C2113">
        <v>33.700000000000003</v>
      </c>
      <c r="D2113">
        <v>25</v>
      </c>
      <c r="E2113">
        <v>30.2</v>
      </c>
      <c r="G2113">
        <v>39.4</v>
      </c>
      <c r="H2113">
        <v>0</v>
      </c>
      <c r="K2113">
        <v>24.1</v>
      </c>
      <c r="L2113">
        <v>120.83</v>
      </c>
      <c r="N2113">
        <v>9.1999999999999993</v>
      </c>
      <c r="O2113">
        <v>39.299999999999997</v>
      </c>
      <c r="P2113">
        <v>69.95</v>
      </c>
      <c r="Q2113" t="s">
        <v>19</v>
      </c>
    </row>
    <row r="2114" spans="1:17" x14ac:dyDescent="0.3">
      <c r="A2114" t="s">
        <v>17</v>
      </c>
      <c r="B2114" s="1">
        <v>38638</v>
      </c>
      <c r="C2114">
        <v>35.1</v>
      </c>
      <c r="D2114">
        <v>25</v>
      </c>
      <c r="E2114">
        <v>30.1</v>
      </c>
      <c r="G2114">
        <v>40.9</v>
      </c>
      <c r="H2114">
        <v>0</v>
      </c>
      <c r="K2114">
        <v>22.3</v>
      </c>
      <c r="L2114">
        <v>120</v>
      </c>
      <c r="N2114">
        <v>8.1999999999999993</v>
      </c>
      <c r="O2114">
        <v>32.9</v>
      </c>
      <c r="P2114">
        <v>65.989999999999995</v>
      </c>
      <c r="Q2114" t="s">
        <v>19</v>
      </c>
    </row>
    <row r="2115" spans="1:17" x14ac:dyDescent="0.3">
      <c r="A2115" t="s">
        <v>17</v>
      </c>
      <c r="B2115" s="1">
        <v>38639</v>
      </c>
      <c r="C2115">
        <v>35.1</v>
      </c>
      <c r="D2115">
        <v>24.2</v>
      </c>
      <c r="E2115">
        <v>29.4</v>
      </c>
      <c r="G2115">
        <v>39.6</v>
      </c>
      <c r="H2115">
        <v>15</v>
      </c>
      <c r="K2115">
        <v>22.3</v>
      </c>
      <c r="L2115">
        <v>173.64</v>
      </c>
      <c r="N2115">
        <v>7.9</v>
      </c>
      <c r="O2115">
        <v>37.299999999999997</v>
      </c>
      <c r="P2115">
        <v>71.45</v>
      </c>
      <c r="Q2115" t="s">
        <v>18</v>
      </c>
    </row>
    <row r="2116" spans="1:17" x14ac:dyDescent="0.3">
      <c r="A2116" t="s">
        <v>17</v>
      </c>
      <c r="B2116" s="1">
        <v>38640</v>
      </c>
      <c r="C2116">
        <v>34.1</v>
      </c>
      <c r="D2116">
        <v>25.9</v>
      </c>
      <c r="E2116">
        <v>29.3</v>
      </c>
      <c r="G2116">
        <v>41.5</v>
      </c>
      <c r="H2116">
        <v>4</v>
      </c>
      <c r="K2116">
        <v>24.1</v>
      </c>
      <c r="L2116">
        <v>168</v>
      </c>
      <c r="N2116">
        <v>6.8</v>
      </c>
      <c r="O2116">
        <v>51.2</v>
      </c>
      <c r="P2116">
        <v>72.989999999999995</v>
      </c>
      <c r="Q2116" t="s">
        <v>18</v>
      </c>
    </row>
    <row r="2117" spans="1:17" x14ac:dyDescent="0.3">
      <c r="A2117" t="s">
        <v>17</v>
      </c>
      <c r="B2117" s="1">
        <v>38641</v>
      </c>
      <c r="C2117">
        <v>33.200000000000003</v>
      </c>
      <c r="D2117">
        <v>25</v>
      </c>
      <c r="E2117">
        <v>29.4</v>
      </c>
      <c r="G2117">
        <v>39.4</v>
      </c>
      <c r="H2117">
        <v>0</v>
      </c>
      <c r="K2117">
        <v>18.399999999999999</v>
      </c>
      <c r="L2117">
        <v>95.45</v>
      </c>
      <c r="N2117">
        <v>8.3000000000000007</v>
      </c>
      <c r="O2117">
        <v>41</v>
      </c>
      <c r="P2117">
        <v>73.010000000000005</v>
      </c>
      <c r="Q2117" t="s">
        <v>19</v>
      </c>
    </row>
    <row r="2118" spans="1:17" x14ac:dyDescent="0.3">
      <c r="A2118" t="s">
        <v>17</v>
      </c>
      <c r="B2118" s="1">
        <v>38642</v>
      </c>
      <c r="C2118">
        <v>31.1</v>
      </c>
      <c r="D2118">
        <v>25.4</v>
      </c>
      <c r="E2118">
        <v>27.6</v>
      </c>
      <c r="G2118">
        <v>36.700000000000003</v>
      </c>
      <c r="H2118">
        <v>0</v>
      </c>
      <c r="K2118">
        <v>27.7</v>
      </c>
      <c r="L2118">
        <v>182.73</v>
      </c>
      <c r="N2118">
        <v>4.9000000000000004</v>
      </c>
      <c r="O2118">
        <v>55</v>
      </c>
      <c r="P2118">
        <v>80.2</v>
      </c>
      <c r="Q2118" t="s">
        <v>19</v>
      </c>
    </row>
    <row r="2119" spans="1:17" x14ac:dyDescent="0.3">
      <c r="A2119" t="s">
        <v>17</v>
      </c>
      <c r="B2119" s="1">
        <v>38643</v>
      </c>
      <c r="C2119">
        <v>31.4</v>
      </c>
      <c r="D2119">
        <v>24.2</v>
      </c>
      <c r="E2119">
        <v>27.2</v>
      </c>
      <c r="G2119">
        <v>36.700000000000003</v>
      </c>
      <c r="H2119">
        <v>18</v>
      </c>
      <c r="K2119">
        <v>22.3</v>
      </c>
      <c r="L2119">
        <v>168</v>
      </c>
      <c r="N2119">
        <v>5.7</v>
      </c>
      <c r="O2119">
        <v>57.3</v>
      </c>
      <c r="P2119">
        <v>83.28</v>
      </c>
      <c r="Q2119" t="s">
        <v>18</v>
      </c>
    </row>
    <row r="2120" spans="1:17" x14ac:dyDescent="0.3">
      <c r="A2120" t="s">
        <v>17</v>
      </c>
      <c r="B2120" s="1">
        <v>38644</v>
      </c>
      <c r="C2120">
        <v>30.1</v>
      </c>
      <c r="D2120">
        <v>24.2</v>
      </c>
      <c r="E2120">
        <v>26.9</v>
      </c>
      <c r="G2120">
        <v>35.200000000000003</v>
      </c>
      <c r="H2120">
        <v>8.4</v>
      </c>
      <c r="K2120">
        <v>18.399999999999999</v>
      </c>
      <c r="L2120">
        <v>165</v>
      </c>
      <c r="N2120">
        <v>8</v>
      </c>
      <c r="O2120">
        <v>75.400000000000006</v>
      </c>
      <c r="P2120">
        <v>83.89</v>
      </c>
      <c r="Q2120" t="s">
        <v>20</v>
      </c>
    </row>
    <row r="2121" spans="1:17" x14ac:dyDescent="0.3">
      <c r="A2121" t="s">
        <v>17</v>
      </c>
      <c r="B2121" s="1">
        <v>38645</v>
      </c>
      <c r="C2121">
        <v>32.1</v>
      </c>
      <c r="D2121">
        <v>24.1</v>
      </c>
      <c r="E2121">
        <v>28.6</v>
      </c>
      <c r="G2121">
        <v>36.799999999999997</v>
      </c>
      <c r="H2121">
        <v>0</v>
      </c>
      <c r="K2121">
        <v>18.399999999999999</v>
      </c>
      <c r="L2121">
        <v>113.08</v>
      </c>
      <c r="N2121">
        <v>8.6999999999999993</v>
      </c>
      <c r="O2121">
        <v>57.9</v>
      </c>
      <c r="P2121">
        <v>74.23</v>
      </c>
      <c r="Q2121" t="s">
        <v>19</v>
      </c>
    </row>
    <row r="2122" spans="1:17" x14ac:dyDescent="0.3">
      <c r="A2122" t="s">
        <v>17</v>
      </c>
      <c r="B2122" s="1">
        <v>38646</v>
      </c>
      <c r="C2122">
        <v>32.1</v>
      </c>
      <c r="D2122">
        <v>24.9</v>
      </c>
      <c r="E2122">
        <v>28.4</v>
      </c>
      <c r="G2122">
        <v>36.9</v>
      </c>
      <c r="H2122">
        <v>0</v>
      </c>
      <c r="K2122">
        <v>24.1</v>
      </c>
      <c r="L2122">
        <v>101.11</v>
      </c>
      <c r="N2122">
        <v>7.3</v>
      </c>
      <c r="O2122">
        <v>55.9</v>
      </c>
      <c r="P2122">
        <v>77.709999999999994</v>
      </c>
      <c r="Q2122" t="s">
        <v>19</v>
      </c>
    </row>
    <row r="2123" spans="1:17" x14ac:dyDescent="0.3">
      <c r="A2123" t="s">
        <v>17</v>
      </c>
      <c r="B2123" s="1">
        <v>38647</v>
      </c>
      <c r="C2123">
        <v>32.700000000000003</v>
      </c>
      <c r="D2123">
        <v>24.2</v>
      </c>
      <c r="E2123">
        <v>28.5</v>
      </c>
      <c r="G2123">
        <v>38.9</v>
      </c>
      <c r="H2123">
        <v>85.1</v>
      </c>
      <c r="K2123">
        <v>18.399999999999999</v>
      </c>
      <c r="L2123">
        <v>79</v>
      </c>
      <c r="N2123">
        <v>8</v>
      </c>
      <c r="O2123">
        <v>48.2</v>
      </c>
      <c r="P2123">
        <v>77.599999999999994</v>
      </c>
      <c r="Q2123" t="s">
        <v>18</v>
      </c>
    </row>
    <row r="2124" spans="1:17" x14ac:dyDescent="0.3">
      <c r="A2124" t="s">
        <v>17</v>
      </c>
      <c r="B2124" s="1">
        <v>38648</v>
      </c>
      <c r="C2124">
        <v>32.1</v>
      </c>
      <c r="D2124">
        <v>26.1</v>
      </c>
      <c r="E2124">
        <v>29.2</v>
      </c>
      <c r="G2124">
        <v>36.9</v>
      </c>
      <c r="H2124">
        <v>1</v>
      </c>
      <c r="K2124">
        <v>37.1</v>
      </c>
      <c r="L2124">
        <v>99</v>
      </c>
      <c r="N2124">
        <v>8.6999999999999993</v>
      </c>
      <c r="O2124">
        <v>42</v>
      </c>
      <c r="P2124">
        <v>75.02</v>
      </c>
      <c r="Q2124" t="s">
        <v>18</v>
      </c>
    </row>
    <row r="2125" spans="1:17" x14ac:dyDescent="0.3">
      <c r="A2125" t="s">
        <v>17</v>
      </c>
      <c r="B2125" s="1">
        <v>38649</v>
      </c>
      <c r="C2125">
        <v>32.1</v>
      </c>
      <c r="D2125">
        <v>24.9</v>
      </c>
      <c r="E2125">
        <v>27.7</v>
      </c>
      <c r="G2125">
        <v>38</v>
      </c>
      <c r="H2125">
        <v>11</v>
      </c>
      <c r="K2125">
        <v>46.4</v>
      </c>
      <c r="L2125">
        <v>235.71</v>
      </c>
      <c r="N2125">
        <v>7.8</v>
      </c>
      <c r="O2125">
        <v>53.3</v>
      </c>
      <c r="P2125">
        <v>80.790000000000006</v>
      </c>
      <c r="Q2125" t="s">
        <v>18</v>
      </c>
    </row>
    <row r="2126" spans="1:17" x14ac:dyDescent="0.3">
      <c r="A2126" t="s">
        <v>17</v>
      </c>
      <c r="B2126" s="1">
        <v>38650</v>
      </c>
      <c r="C2126">
        <v>33.1</v>
      </c>
      <c r="D2126">
        <v>24.7</v>
      </c>
      <c r="E2126">
        <v>29.1</v>
      </c>
      <c r="G2126">
        <v>38.700000000000003</v>
      </c>
      <c r="H2126">
        <v>0</v>
      </c>
      <c r="K2126">
        <v>22.3</v>
      </c>
      <c r="L2126">
        <v>201.25</v>
      </c>
      <c r="N2126">
        <v>7.5</v>
      </c>
      <c r="O2126">
        <v>51.8</v>
      </c>
      <c r="P2126">
        <v>75.66</v>
      </c>
      <c r="Q2126" t="s">
        <v>19</v>
      </c>
    </row>
    <row r="2127" spans="1:17" x14ac:dyDescent="0.3">
      <c r="A2127" t="s">
        <v>17</v>
      </c>
      <c r="B2127" s="1">
        <v>38651</v>
      </c>
      <c r="C2127">
        <v>33.1</v>
      </c>
      <c r="D2127">
        <v>25</v>
      </c>
      <c r="E2127">
        <v>29</v>
      </c>
      <c r="G2127">
        <v>39.799999999999997</v>
      </c>
      <c r="H2127">
        <v>0</v>
      </c>
      <c r="K2127">
        <v>18.399999999999999</v>
      </c>
      <c r="L2127">
        <v>156</v>
      </c>
      <c r="N2127">
        <v>5.0999999999999996</v>
      </c>
      <c r="O2127">
        <v>43.3</v>
      </c>
      <c r="P2127">
        <v>76.59</v>
      </c>
      <c r="Q2127" t="s">
        <v>19</v>
      </c>
    </row>
    <row r="2128" spans="1:17" x14ac:dyDescent="0.3">
      <c r="A2128" t="s">
        <v>17</v>
      </c>
      <c r="B2128" s="1">
        <v>38652</v>
      </c>
      <c r="C2128">
        <v>33.1</v>
      </c>
      <c r="D2128">
        <v>24.1</v>
      </c>
      <c r="E2128">
        <v>30.2</v>
      </c>
      <c r="G2128">
        <v>38.200000000000003</v>
      </c>
      <c r="H2128">
        <v>0</v>
      </c>
      <c r="K2128">
        <v>18.399999999999999</v>
      </c>
      <c r="L2128">
        <v>116.92</v>
      </c>
      <c r="N2128">
        <v>9.3000000000000007</v>
      </c>
      <c r="O2128">
        <v>31.7</v>
      </c>
      <c r="P2128">
        <v>68.400000000000006</v>
      </c>
      <c r="Q2128" t="s">
        <v>19</v>
      </c>
    </row>
    <row r="2129" spans="1:17" x14ac:dyDescent="0.3">
      <c r="A2129" t="s">
        <v>17</v>
      </c>
      <c r="B2129" s="1">
        <v>38653</v>
      </c>
      <c r="C2129">
        <v>33.4</v>
      </c>
      <c r="D2129">
        <v>25.2</v>
      </c>
      <c r="E2129">
        <v>29.8</v>
      </c>
      <c r="G2129">
        <v>39.4</v>
      </c>
      <c r="H2129">
        <v>0</v>
      </c>
      <c r="K2129">
        <v>24.1</v>
      </c>
      <c r="L2129">
        <v>132.22</v>
      </c>
      <c r="N2129">
        <v>9.4</v>
      </c>
      <c r="O2129">
        <v>39</v>
      </c>
      <c r="P2129">
        <v>70.78</v>
      </c>
      <c r="Q2129" t="s">
        <v>19</v>
      </c>
    </row>
    <row r="2130" spans="1:17" x14ac:dyDescent="0.3">
      <c r="A2130" t="s">
        <v>17</v>
      </c>
      <c r="B2130" s="1">
        <v>38654</v>
      </c>
      <c r="C2130">
        <v>33.200000000000003</v>
      </c>
      <c r="D2130">
        <v>25</v>
      </c>
      <c r="E2130">
        <v>29.7</v>
      </c>
      <c r="G2130">
        <v>36.9</v>
      </c>
      <c r="H2130">
        <v>0</v>
      </c>
      <c r="K2130">
        <v>16.600000000000001</v>
      </c>
      <c r="L2130">
        <v>90</v>
      </c>
      <c r="N2130">
        <v>8.8000000000000007</v>
      </c>
      <c r="O2130">
        <v>39.1</v>
      </c>
      <c r="P2130">
        <v>68.72</v>
      </c>
      <c r="Q2130" t="s">
        <v>19</v>
      </c>
    </row>
    <row r="2131" spans="1:17" x14ac:dyDescent="0.3">
      <c r="A2131" t="s">
        <v>17</v>
      </c>
      <c r="B2131" s="1">
        <v>38655</v>
      </c>
      <c r="C2131">
        <v>32.4</v>
      </c>
      <c r="D2131">
        <v>25.2</v>
      </c>
      <c r="E2131">
        <v>29.7</v>
      </c>
      <c r="G2131">
        <v>37.4</v>
      </c>
      <c r="H2131">
        <v>0</v>
      </c>
      <c r="K2131">
        <v>22.3</v>
      </c>
      <c r="L2131">
        <v>103.08</v>
      </c>
      <c r="N2131">
        <v>9</v>
      </c>
      <c r="O2131">
        <v>42.8</v>
      </c>
      <c r="P2131">
        <v>70.290000000000006</v>
      </c>
      <c r="Q2131" t="s">
        <v>19</v>
      </c>
    </row>
    <row r="2132" spans="1:17" x14ac:dyDescent="0.3">
      <c r="A2132" t="s">
        <v>17</v>
      </c>
      <c r="B2132" s="1">
        <v>38656</v>
      </c>
      <c r="C2132">
        <v>33.1</v>
      </c>
      <c r="D2132">
        <v>25</v>
      </c>
      <c r="E2132">
        <v>29.7</v>
      </c>
      <c r="G2132">
        <v>38.200000000000003</v>
      </c>
      <c r="H2132">
        <v>0</v>
      </c>
      <c r="K2132">
        <v>24.1</v>
      </c>
      <c r="L2132">
        <v>103.64</v>
      </c>
      <c r="N2132">
        <v>9</v>
      </c>
      <c r="O2132">
        <v>25.7</v>
      </c>
      <c r="P2132">
        <v>68.069999999999993</v>
      </c>
      <c r="Q2132" t="s">
        <v>19</v>
      </c>
    </row>
    <row r="2133" spans="1:17" x14ac:dyDescent="0.3">
      <c r="A2133" t="s">
        <v>17</v>
      </c>
      <c r="B2133" s="1">
        <v>38657</v>
      </c>
      <c r="C2133">
        <v>34.1</v>
      </c>
      <c r="D2133">
        <v>25.7</v>
      </c>
      <c r="E2133">
        <v>30.1</v>
      </c>
      <c r="G2133">
        <v>38.4</v>
      </c>
      <c r="H2133">
        <v>0</v>
      </c>
      <c r="K2133">
        <v>18.399999999999999</v>
      </c>
      <c r="L2133">
        <v>168.89</v>
      </c>
      <c r="N2133">
        <v>9.3000000000000007</v>
      </c>
      <c r="O2133">
        <v>37.5</v>
      </c>
      <c r="P2133">
        <v>69.06</v>
      </c>
      <c r="Q2133" t="s">
        <v>19</v>
      </c>
    </row>
    <row r="2134" spans="1:17" x14ac:dyDescent="0.3">
      <c r="A2134" t="s">
        <v>17</v>
      </c>
      <c r="B2134" s="1">
        <v>38658</v>
      </c>
      <c r="C2134">
        <v>33.1</v>
      </c>
      <c r="D2134">
        <v>26.7</v>
      </c>
      <c r="E2134">
        <v>29.6</v>
      </c>
      <c r="G2134">
        <v>38.1</v>
      </c>
      <c r="H2134">
        <v>0</v>
      </c>
      <c r="K2134">
        <v>22.3</v>
      </c>
      <c r="L2134">
        <v>86.67</v>
      </c>
      <c r="N2134">
        <v>8.5</v>
      </c>
      <c r="O2134">
        <v>60</v>
      </c>
      <c r="P2134">
        <v>72.040000000000006</v>
      </c>
      <c r="Q2134" t="s">
        <v>19</v>
      </c>
    </row>
    <row r="2135" spans="1:17" x14ac:dyDescent="0.3">
      <c r="A2135" t="s">
        <v>17</v>
      </c>
      <c r="B2135" s="1">
        <v>38659</v>
      </c>
      <c r="C2135">
        <v>33.1</v>
      </c>
      <c r="D2135">
        <v>25</v>
      </c>
      <c r="E2135">
        <v>28.8</v>
      </c>
      <c r="G2135">
        <v>36.799999999999997</v>
      </c>
      <c r="H2135">
        <v>0</v>
      </c>
      <c r="K2135">
        <v>18.399999999999999</v>
      </c>
      <c r="L2135">
        <v>177.5</v>
      </c>
      <c r="N2135">
        <v>7.7</v>
      </c>
      <c r="O2135">
        <v>35.5</v>
      </c>
      <c r="P2135">
        <v>73.72</v>
      </c>
      <c r="Q2135" t="s">
        <v>19</v>
      </c>
    </row>
    <row r="2136" spans="1:17" x14ac:dyDescent="0.3">
      <c r="A2136" t="s">
        <v>17</v>
      </c>
      <c r="B2136" s="1">
        <v>38660</v>
      </c>
      <c r="C2136">
        <v>34.1</v>
      </c>
      <c r="D2136">
        <v>25</v>
      </c>
      <c r="E2136">
        <v>30.2</v>
      </c>
      <c r="G2136">
        <v>38.4</v>
      </c>
      <c r="H2136">
        <v>0</v>
      </c>
      <c r="K2136">
        <v>22.3</v>
      </c>
      <c r="L2136">
        <v>71.25</v>
      </c>
      <c r="N2136">
        <v>9.9</v>
      </c>
      <c r="O2136">
        <v>30.6</v>
      </c>
      <c r="P2136">
        <v>68.849999999999994</v>
      </c>
      <c r="Q2136" t="s">
        <v>19</v>
      </c>
    </row>
    <row r="2137" spans="1:17" x14ac:dyDescent="0.3">
      <c r="A2137" t="s">
        <v>17</v>
      </c>
      <c r="B2137" s="1">
        <v>38661</v>
      </c>
      <c r="C2137">
        <v>34.1</v>
      </c>
      <c r="D2137">
        <v>27.2</v>
      </c>
      <c r="E2137">
        <v>31</v>
      </c>
      <c r="G2137">
        <v>39.4</v>
      </c>
      <c r="H2137">
        <v>0</v>
      </c>
      <c r="K2137">
        <v>20.5</v>
      </c>
      <c r="L2137">
        <v>99.33</v>
      </c>
      <c r="N2137">
        <v>10.3</v>
      </c>
      <c r="O2137">
        <v>29.1</v>
      </c>
      <c r="P2137">
        <v>62.61</v>
      </c>
      <c r="Q2137" t="s">
        <v>19</v>
      </c>
    </row>
    <row r="2138" spans="1:17" x14ac:dyDescent="0.3">
      <c r="A2138" t="s">
        <v>17</v>
      </c>
      <c r="B2138" s="1">
        <v>38662</v>
      </c>
      <c r="C2138">
        <v>34.200000000000003</v>
      </c>
      <c r="D2138">
        <v>25</v>
      </c>
      <c r="E2138">
        <v>30</v>
      </c>
      <c r="G2138">
        <v>38.4</v>
      </c>
      <c r="H2138">
        <v>0</v>
      </c>
      <c r="K2138">
        <v>22.3</v>
      </c>
      <c r="L2138">
        <v>113</v>
      </c>
      <c r="N2138">
        <v>9.1</v>
      </c>
      <c r="O2138">
        <v>28.5</v>
      </c>
      <c r="P2138">
        <v>67.53</v>
      </c>
      <c r="Q2138" t="s">
        <v>19</v>
      </c>
    </row>
    <row r="2139" spans="1:17" x14ac:dyDescent="0.3">
      <c r="A2139" t="s">
        <v>17</v>
      </c>
      <c r="B2139" s="1">
        <v>38663</v>
      </c>
      <c r="C2139">
        <v>34.200000000000003</v>
      </c>
      <c r="D2139">
        <v>26.1</v>
      </c>
      <c r="E2139">
        <v>31</v>
      </c>
      <c r="G2139">
        <v>36.9</v>
      </c>
      <c r="H2139">
        <v>0</v>
      </c>
      <c r="K2139">
        <v>18.399999999999999</v>
      </c>
      <c r="L2139">
        <v>109.17</v>
      </c>
      <c r="N2139">
        <v>9.9</v>
      </c>
      <c r="O2139">
        <v>25.3</v>
      </c>
      <c r="P2139">
        <v>58.09</v>
      </c>
      <c r="Q2139" t="s">
        <v>19</v>
      </c>
    </row>
    <row r="2140" spans="1:17" x14ac:dyDescent="0.3">
      <c r="A2140" t="s">
        <v>17</v>
      </c>
      <c r="B2140" s="1">
        <v>38664</v>
      </c>
      <c r="C2140">
        <v>34.700000000000003</v>
      </c>
      <c r="D2140">
        <v>25</v>
      </c>
      <c r="E2140">
        <v>30.4</v>
      </c>
      <c r="G2140">
        <v>37</v>
      </c>
      <c r="H2140">
        <v>0</v>
      </c>
      <c r="K2140">
        <v>33.5</v>
      </c>
      <c r="L2140">
        <v>110</v>
      </c>
      <c r="N2140">
        <v>9.6</v>
      </c>
      <c r="O2140">
        <v>17.3</v>
      </c>
      <c r="P2140">
        <v>61.23</v>
      </c>
      <c r="Q2140" t="s">
        <v>21</v>
      </c>
    </row>
    <row r="2141" spans="1:17" x14ac:dyDescent="0.3">
      <c r="A2141" t="s">
        <v>17</v>
      </c>
      <c r="B2141" s="1">
        <v>38665</v>
      </c>
      <c r="C2141">
        <v>33.4</v>
      </c>
      <c r="D2141">
        <v>25.4</v>
      </c>
      <c r="E2141">
        <v>29.8</v>
      </c>
      <c r="G2141">
        <v>36.4</v>
      </c>
      <c r="H2141">
        <v>0</v>
      </c>
      <c r="K2141">
        <v>22.3</v>
      </c>
      <c r="L2141">
        <v>172.86</v>
      </c>
      <c r="N2141">
        <v>9.8000000000000007</v>
      </c>
      <c r="O2141">
        <v>28.6</v>
      </c>
      <c r="P2141">
        <v>64.27</v>
      </c>
      <c r="Q2141" t="s">
        <v>19</v>
      </c>
    </row>
    <row r="2142" spans="1:17" x14ac:dyDescent="0.3">
      <c r="A2142" t="s">
        <v>17</v>
      </c>
      <c r="B2142" s="1">
        <v>38666</v>
      </c>
      <c r="C2142">
        <v>33.200000000000003</v>
      </c>
      <c r="D2142">
        <v>25</v>
      </c>
      <c r="E2142">
        <v>29.2</v>
      </c>
      <c r="G2142">
        <v>39.4</v>
      </c>
      <c r="H2142">
        <v>7</v>
      </c>
      <c r="K2142">
        <v>18.399999999999999</v>
      </c>
      <c r="L2142">
        <v>151</v>
      </c>
      <c r="N2142">
        <v>6.6</v>
      </c>
      <c r="O2142">
        <v>35.299999999999997</v>
      </c>
      <c r="P2142">
        <v>71.290000000000006</v>
      </c>
      <c r="Q2142" t="s">
        <v>18</v>
      </c>
    </row>
    <row r="2143" spans="1:17" x14ac:dyDescent="0.3">
      <c r="A2143" t="s">
        <v>17</v>
      </c>
      <c r="B2143" s="1">
        <v>38667</v>
      </c>
      <c r="C2143">
        <v>33.1</v>
      </c>
      <c r="D2143">
        <v>25</v>
      </c>
      <c r="E2143">
        <v>29.3</v>
      </c>
      <c r="G2143">
        <v>38.200000000000003</v>
      </c>
      <c r="H2143">
        <v>7.1</v>
      </c>
      <c r="K2143">
        <v>18.399999999999999</v>
      </c>
      <c r="L2143">
        <v>177.69</v>
      </c>
      <c r="N2143">
        <v>7.2</v>
      </c>
      <c r="O2143">
        <v>50.3</v>
      </c>
      <c r="P2143">
        <v>70.59</v>
      </c>
      <c r="Q2143" t="s">
        <v>18</v>
      </c>
    </row>
    <row r="2144" spans="1:17" x14ac:dyDescent="0.3">
      <c r="A2144" t="s">
        <v>17</v>
      </c>
      <c r="B2144" s="1">
        <v>38668</v>
      </c>
      <c r="C2144">
        <v>34.1</v>
      </c>
      <c r="D2144">
        <v>24.6</v>
      </c>
      <c r="E2144">
        <v>29.6</v>
      </c>
      <c r="G2144">
        <v>39.5</v>
      </c>
      <c r="H2144">
        <v>0</v>
      </c>
      <c r="K2144">
        <v>22.3</v>
      </c>
      <c r="L2144">
        <v>158.41999999999999</v>
      </c>
      <c r="N2144">
        <v>9.1999999999999993</v>
      </c>
      <c r="O2144">
        <v>28.4</v>
      </c>
      <c r="P2144">
        <v>68.92</v>
      </c>
      <c r="Q2144" t="s">
        <v>19</v>
      </c>
    </row>
    <row r="2145" spans="1:17" x14ac:dyDescent="0.3">
      <c r="A2145" t="s">
        <v>17</v>
      </c>
      <c r="B2145" s="1">
        <v>38669</v>
      </c>
      <c r="C2145">
        <v>33.4</v>
      </c>
      <c r="D2145">
        <v>25</v>
      </c>
      <c r="E2145">
        <v>29</v>
      </c>
      <c r="G2145">
        <v>37.1</v>
      </c>
      <c r="H2145">
        <v>0</v>
      </c>
      <c r="K2145">
        <v>18.399999999999999</v>
      </c>
      <c r="L2145">
        <v>130</v>
      </c>
      <c r="N2145">
        <v>8.8000000000000007</v>
      </c>
      <c r="O2145">
        <v>41.5</v>
      </c>
      <c r="P2145">
        <v>70.849999999999994</v>
      </c>
      <c r="Q2145" t="s">
        <v>19</v>
      </c>
    </row>
    <row r="2146" spans="1:17" x14ac:dyDescent="0.3">
      <c r="A2146" t="s">
        <v>17</v>
      </c>
      <c r="B2146" s="1">
        <v>38670</v>
      </c>
      <c r="C2146">
        <v>34.1</v>
      </c>
      <c r="D2146">
        <v>24.1</v>
      </c>
      <c r="E2146">
        <v>29.8</v>
      </c>
      <c r="G2146">
        <v>38.4</v>
      </c>
      <c r="H2146">
        <v>0</v>
      </c>
      <c r="K2146">
        <v>22.3</v>
      </c>
      <c r="L2146">
        <v>110</v>
      </c>
      <c r="N2146">
        <v>8.1999999999999993</v>
      </c>
      <c r="O2146">
        <v>25</v>
      </c>
      <c r="P2146">
        <v>65.75</v>
      </c>
      <c r="Q2146" t="s">
        <v>21</v>
      </c>
    </row>
    <row r="2147" spans="1:17" x14ac:dyDescent="0.3">
      <c r="A2147" t="s">
        <v>17</v>
      </c>
      <c r="B2147" s="1">
        <v>38671</v>
      </c>
      <c r="C2147">
        <v>32.1</v>
      </c>
      <c r="D2147">
        <v>25</v>
      </c>
      <c r="E2147">
        <v>29.4</v>
      </c>
      <c r="G2147">
        <v>36.200000000000003</v>
      </c>
      <c r="H2147">
        <v>0</v>
      </c>
      <c r="K2147">
        <v>18.399999999999999</v>
      </c>
      <c r="L2147">
        <v>113.75</v>
      </c>
      <c r="N2147">
        <v>9.3000000000000007</v>
      </c>
      <c r="O2147">
        <v>43.6</v>
      </c>
      <c r="P2147">
        <v>67.63</v>
      </c>
      <c r="Q2147" t="s">
        <v>19</v>
      </c>
    </row>
    <row r="2148" spans="1:17" x14ac:dyDescent="0.3">
      <c r="A2148" t="s">
        <v>17</v>
      </c>
      <c r="B2148" s="1">
        <v>38672</v>
      </c>
      <c r="C2148">
        <v>34.1</v>
      </c>
      <c r="D2148">
        <v>25</v>
      </c>
      <c r="E2148">
        <v>30.6</v>
      </c>
      <c r="G2148">
        <v>37.4</v>
      </c>
      <c r="H2148">
        <v>0</v>
      </c>
      <c r="K2148">
        <v>27.7</v>
      </c>
      <c r="L2148">
        <v>107.69</v>
      </c>
      <c r="N2148">
        <v>9.4</v>
      </c>
      <c r="O2148">
        <v>19.2</v>
      </c>
      <c r="P2148">
        <v>63.2</v>
      </c>
      <c r="Q2148" t="s">
        <v>21</v>
      </c>
    </row>
    <row r="2149" spans="1:17" x14ac:dyDescent="0.3">
      <c r="A2149" t="s">
        <v>17</v>
      </c>
      <c r="B2149" s="1">
        <v>38673</v>
      </c>
      <c r="C2149">
        <v>34.1</v>
      </c>
      <c r="D2149">
        <v>25</v>
      </c>
      <c r="E2149">
        <v>30.6</v>
      </c>
      <c r="G2149">
        <v>38.4</v>
      </c>
      <c r="H2149">
        <v>0</v>
      </c>
      <c r="K2149">
        <v>24.1</v>
      </c>
      <c r="L2149">
        <v>130</v>
      </c>
      <c r="N2149">
        <v>9.4</v>
      </c>
      <c r="O2149">
        <v>30.4</v>
      </c>
      <c r="P2149">
        <v>65.95</v>
      </c>
      <c r="Q2149" t="s">
        <v>19</v>
      </c>
    </row>
    <row r="2150" spans="1:17" x14ac:dyDescent="0.3">
      <c r="A2150" t="s">
        <v>17</v>
      </c>
      <c r="B2150" s="1">
        <v>38674</v>
      </c>
      <c r="C2150">
        <v>35.1</v>
      </c>
      <c r="D2150">
        <v>26.1</v>
      </c>
      <c r="E2150">
        <v>29.3</v>
      </c>
      <c r="G2150">
        <v>39.6</v>
      </c>
      <c r="H2150">
        <v>0</v>
      </c>
      <c r="K2150">
        <v>27.7</v>
      </c>
      <c r="L2150">
        <v>170</v>
      </c>
      <c r="N2150">
        <v>6.9</v>
      </c>
      <c r="O2150">
        <v>40.799999999999997</v>
      </c>
      <c r="P2150">
        <v>73.48</v>
      </c>
      <c r="Q2150" t="s">
        <v>19</v>
      </c>
    </row>
    <row r="2151" spans="1:17" x14ac:dyDescent="0.3">
      <c r="A2151" t="s">
        <v>17</v>
      </c>
      <c r="B2151" s="1">
        <v>38675</v>
      </c>
      <c r="C2151">
        <v>33.700000000000003</v>
      </c>
      <c r="D2151">
        <v>24.1</v>
      </c>
      <c r="E2151">
        <v>27.1</v>
      </c>
      <c r="G2151">
        <v>39.6</v>
      </c>
      <c r="H2151">
        <v>2</v>
      </c>
      <c r="K2151">
        <v>27.7</v>
      </c>
      <c r="L2151">
        <v>216.67</v>
      </c>
      <c r="N2151">
        <v>5.9</v>
      </c>
      <c r="O2151">
        <v>55</v>
      </c>
      <c r="P2151">
        <v>82.34</v>
      </c>
      <c r="Q2151" t="s">
        <v>18</v>
      </c>
    </row>
    <row r="2152" spans="1:17" x14ac:dyDescent="0.3">
      <c r="A2152" t="s">
        <v>17</v>
      </c>
      <c r="B2152" s="1">
        <v>38676</v>
      </c>
      <c r="C2152">
        <v>33.1</v>
      </c>
      <c r="D2152">
        <v>24.8</v>
      </c>
      <c r="E2152">
        <v>27.6</v>
      </c>
      <c r="G2152">
        <v>38.299999999999997</v>
      </c>
      <c r="H2152">
        <v>19</v>
      </c>
      <c r="K2152">
        <v>22.3</v>
      </c>
      <c r="L2152">
        <v>180</v>
      </c>
      <c r="N2152">
        <v>6.5</v>
      </c>
      <c r="O2152">
        <v>57.3</v>
      </c>
      <c r="P2152">
        <v>81.239999999999995</v>
      </c>
      <c r="Q2152" t="s">
        <v>18</v>
      </c>
    </row>
    <row r="2153" spans="1:17" x14ac:dyDescent="0.3">
      <c r="A2153" t="s">
        <v>17</v>
      </c>
      <c r="B2153" s="1">
        <v>38677</v>
      </c>
      <c r="C2153">
        <v>32.1</v>
      </c>
      <c r="D2153">
        <v>24.1</v>
      </c>
      <c r="E2153">
        <v>27.5</v>
      </c>
      <c r="G2153">
        <v>36.9</v>
      </c>
      <c r="H2153">
        <v>12</v>
      </c>
      <c r="K2153">
        <v>14.8</v>
      </c>
      <c r="L2153">
        <v>161.25</v>
      </c>
      <c r="N2153">
        <v>6.7</v>
      </c>
      <c r="O2153">
        <v>59.7</v>
      </c>
      <c r="P2153">
        <v>81.41</v>
      </c>
      <c r="Q2153" t="s">
        <v>18</v>
      </c>
    </row>
    <row r="2154" spans="1:17" x14ac:dyDescent="0.3">
      <c r="A2154" t="s">
        <v>17</v>
      </c>
      <c r="B2154" s="1">
        <v>38678</v>
      </c>
      <c r="C2154">
        <v>33.1</v>
      </c>
      <c r="D2154">
        <v>25</v>
      </c>
      <c r="E2154">
        <v>28.9</v>
      </c>
      <c r="G2154">
        <v>38.9</v>
      </c>
      <c r="H2154">
        <v>0</v>
      </c>
      <c r="K2154">
        <v>22.3</v>
      </c>
      <c r="L2154">
        <v>203.64</v>
      </c>
      <c r="N2154">
        <v>7.6</v>
      </c>
      <c r="O2154">
        <v>56.5</v>
      </c>
      <c r="P2154">
        <v>74.13</v>
      </c>
      <c r="Q2154" t="s">
        <v>19</v>
      </c>
    </row>
    <row r="2155" spans="1:17" x14ac:dyDescent="0.3">
      <c r="A2155" t="s">
        <v>17</v>
      </c>
      <c r="B2155" s="1">
        <v>38679</v>
      </c>
      <c r="C2155">
        <v>33.1</v>
      </c>
      <c r="D2155">
        <v>24.1</v>
      </c>
      <c r="E2155">
        <v>28</v>
      </c>
      <c r="G2155">
        <v>40.700000000000003</v>
      </c>
      <c r="H2155">
        <v>35</v>
      </c>
      <c r="K2155">
        <v>18.399999999999999</v>
      </c>
      <c r="L2155">
        <v>213</v>
      </c>
      <c r="N2155">
        <v>6.3</v>
      </c>
      <c r="O2155">
        <v>75</v>
      </c>
      <c r="P2155">
        <v>79.09</v>
      </c>
      <c r="Q2155" t="s">
        <v>18</v>
      </c>
    </row>
    <row r="2156" spans="1:17" x14ac:dyDescent="0.3">
      <c r="A2156" t="s">
        <v>17</v>
      </c>
      <c r="B2156" s="1">
        <v>38680</v>
      </c>
      <c r="C2156">
        <v>32.1</v>
      </c>
      <c r="D2156">
        <v>23.9</v>
      </c>
      <c r="E2156">
        <v>28.9</v>
      </c>
      <c r="G2156">
        <v>36.9</v>
      </c>
      <c r="H2156">
        <v>29.1</v>
      </c>
      <c r="K2156">
        <v>18.399999999999999</v>
      </c>
      <c r="L2156">
        <v>109.09</v>
      </c>
      <c r="N2156">
        <v>9.6999999999999993</v>
      </c>
      <c r="O2156">
        <v>52.7</v>
      </c>
      <c r="P2156">
        <v>74.45</v>
      </c>
      <c r="Q2156" t="s">
        <v>18</v>
      </c>
    </row>
    <row r="2157" spans="1:17" x14ac:dyDescent="0.3">
      <c r="A2157" t="s">
        <v>17</v>
      </c>
      <c r="B2157" s="1">
        <v>38681</v>
      </c>
      <c r="C2157">
        <v>33.1</v>
      </c>
      <c r="D2157">
        <v>26.1</v>
      </c>
      <c r="E2157">
        <v>28.3</v>
      </c>
      <c r="G2157">
        <v>38</v>
      </c>
      <c r="H2157">
        <v>0</v>
      </c>
      <c r="K2157">
        <v>31.3</v>
      </c>
      <c r="L2157">
        <v>231.25</v>
      </c>
      <c r="N2157">
        <v>7.9</v>
      </c>
      <c r="O2157">
        <v>50.4</v>
      </c>
      <c r="P2157">
        <v>75.61</v>
      </c>
      <c r="Q2157" t="s">
        <v>19</v>
      </c>
    </row>
    <row r="2158" spans="1:17" x14ac:dyDescent="0.3">
      <c r="A2158" t="s">
        <v>17</v>
      </c>
      <c r="B2158" s="1">
        <v>38682</v>
      </c>
      <c r="C2158">
        <v>33.1</v>
      </c>
      <c r="D2158">
        <v>24.1</v>
      </c>
      <c r="E2158">
        <v>29.6</v>
      </c>
      <c r="G2158">
        <v>38.6</v>
      </c>
      <c r="H2158">
        <v>0</v>
      </c>
      <c r="K2158">
        <v>16.600000000000001</v>
      </c>
      <c r="L2158">
        <v>120</v>
      </c>
      <c r="N2158">
        <v>6.9</v>
      </c>
      <c r="O2158">
        <v>36.6</v>
      </c>
      <c r="P2158">
        <v>71.62</v>
      </c>
      <c r="Q2158" t="s">
        <v>19</v>
      </c>
    </row>
    <row r="2159" spans="1:17" x14ac:dyDescent="0.3">
      <c r="A2159" t="s">
        <v>17</v>
      </c>
      <c r="B2159" s="1">
        <v>38683</v>
      </c>
      <c r="C2159">
        <v>32.1</v>
      </c>
      <c r="D2159">
        <v>25.9</v>
      </c>
      <c r="E2159">
        <v>28.4</v>
      </c>
      <c r="G2159">
        <v>38</v>
      </c>
      <c r="H2159">
        <v>2</v>
      </c>
      <c r="K2159">
        <v>18.399999999999999</v>
      </c>
      <c r="L2159">
        <v>120</v>
      </c>
      <c r="N2159">
        <v>6.4</v>
      </c>
      <c r="O2159">
        <v>62</v>
      </c>
      <c r="P2159">
        <v>78.7</v>
      </c>
      <c r="Q2159" t="s">
        <v>18</v>
      </c>
    </row>
    <row r="2160" spans="1:17" x14ac:dyDescent="0.3">
      <c r="A2160" t="s">
        <v>17</v>
      </c>
      <c r="B2160" s="1">
        <v>38684</v>
      </c>
      <c r="C2160">
        <v>33.1</v>
      </c>
      <c r="D2160">
        <v>25.4</v>
      </c>
      <c r="E2160">
        <v>29.6</v>
      </c>
      <c r="G2160">
        <v>38</v>
      </c>
      <c r="H2160">
        <v>0</v>
      </c>
      <c r="K2160">
        <v>18.399999999999999</v>
      </c>
      <c r="L2160">
        <v>188.18</v>
      </c>
      <c r="N2160">
        <v>8.9</v>
      </c>
      <c r="O2160">
        <v>47.5</v>
      </c>
      <c r="P2160">
        <v>71.569999999999993</v>
      </c>
      <c r="Q2160" t="s">
        <v>19</v>
      </c>
    </row>
    <row r="2161" spans="1:17" x14ac:dyDescent="0.3">
      <c r="A2161" t="s">
        <v>17</v>
      </c>
      <c r="B2161" s="1">
        <v>38685</v>
      </c>
      <c r="C2161">
        <v>32.1</v>
      </c>
      <c r="D2161">
        <v>25</v>
      </c>
      <c r="E2161">
        <v>28.8</v>
      </c>
      <c r="G2161">
        <v>39.299999999999997</v>
      </c>
      <c r="H2161">
        <v>4</v>
      </c>
      <c r="K2161">
        <v>46.4</v>
      </c>
      <c r="L2161">
        <v>175</v>
      </c>
      <c r="N2161">
        <v>6.8</v>
      </c>
      <c r="O2161">
        <v>61</v>
      </c>
      <c r="P2161">
        <v>76.73</v>
      </c>
      <c r="Q2161" t="s">
        <v>18</v>
      </c>
    </row>
    <row r="2162" spans="1:17" x14ac:dyDescent="0.3">
      <c r="A2162" t="s">
        <v>17</v>
      </c>
      <c r="B2162" s="1">
        <v>38686</v>
      </c>
      <c r="C2162">
        <v>31.4</v>
      </c>
      <c r="D2162">
        <v>24.7</v>
      </c>
      <c r="E2162">
        <v>26.7</v>
      </c>
      <c r="G2162">
        <v>37.200000000000003</v>
      </c>
      <c r="H2162">
        <v>77</v>
      </c>
      <c r="K2162">
        <v>14.8</v>
      </c>
      <c r="L2162">
        <v>245</v>
      </c>
      <c r="N2162">
        <v>5.8</v>
      </c>
      <c r="O2162">
        <v>74</v>
      </c>
      <c r="P2162">
        <v>86.44</v>
      </c>
      <c r="Q2162" t="s">
        <v>18</v>
      </c>
    </row>
    <row r="2163" spans="1:17" x14ac:dyDescent="0.3">
      <c r="A2163" t="s">
        <v>17</v>
      </c>
      <c r="B2163" s="1">
        <v>38687</v>
      </c>
      <c r="C2163">
        <v>31.1</v>
      </c>
      <c r="D2163">
        <v>24.1</v>
      </c>
      <c r="E2163">
        <v>26.4</v>
      </c>
      <c r="G2163">
        <v>36.4</v>
      </c>
      <c r="H2163">
        <v>64</v>
      </c>
      <c r="K2163">
        <v>33.5</v>
      </c>
      <c r="L2163">
        <v>175</v>
      </c>
      <c r="N2163">
        <v>6.2</v>
      </c>
      <c r="O2163">
        <v>71.5</v>
      </c>
      <c r="P2163">
        <v>88.66</v>
      </c>
      <c r="Q2163" t="s">
        <v>18</v>
      </c>
    </row>
    <row r="2164" spans="1:17" x14ac:dyDescent="0.3">
      <c r="A2164" t="s">
        <v>17</v>
      </c>
      <c r="B2164" s="1">
        <v>38688</v>
      </c>
      <c r="C2164">
        <v>30.1</v>
      </c>
      <c r="D2164">
        <v>24.7</v>
      </c>
      <c r="E2164">
        <v>27.4</v>
      </c>
      <c r="G2164">
        <v>36.5</v>
      </c>
      <c r="H2164">
        <v>10.9</v>
      </c>
      <c r="K2164">
        <v>18.399999999999999</v>
      </c>
      <c r="L2164">
        <v>260</v>
      </c>
      <c r="N2164">
        <v>6.1</v>
      </c>
      <c r="O2164">
        <v>50.9</v>
      </c>
      <c r="P2164">
        <v>83.83</v>
      </c>
      <c r="Q2164" t="s">
        <v>18</v>
      </c>
    </row>
    <row r="2165" spans="1:17" x14ac:dyDescent="0.3">
      <c r="A2165" t="s">
        <v>17</v>
      </c>
      <c r="B2165" s="1">
        <v>38689</v>
      </c>
      <c r="C2165">
        <v>31.1</v>
      </c>
      <c r="D2165">
        <v>25.6</v>
      </c>
      <c r="E2165">
        <v>27.8</v>
      </c>
      <c r="G2165">
        <v>36.700000000000003</v>
      </c>
      <c r="H2165">
        <v>5</v>
      </c>
      <c r="K2165">
        <v>18.399999999999999</v>
      </c>
      <c r="L2165">
        <v>120</v>
      </c>
      <c r="N2165">
        <v>8.6</v>
      </c>
      <c r="O2165">
        <v>46.3</v>
      </c>
      <c r="P2165">
        <v>83.01</v>
      </c>
      <c r="Q2165" t="s">
        <v>18</v>
      </c>
    </row>
    <row r="2166" spans="1:17" x14ac:dyDescent="0.3">
      <c r="A2166" t="s">
        <v>17</v>
      </c>
      <c r="B2166" s="1">
        <v>38690</v>
      </c>
      <c r="C2166">
        <v>29.7</v>
      </c>
      <c r="D2166">
        <v>24.7</v>
      </c>
      <c r="E2166">
        <v>26.9</v>
      </c>
      <c r="G2166">
        <v>33.799999999999997</v>
      </c>
      <c r="H2166">
        <v>36.1</v>
      </c>
      <c r="K2166">
        <v>14.8</v>
      </c>
      <c r="L2166">
        <v>141.43</v>
      </c>
      <c r="N2166">
        <v>6.5</v>
      </c>
      <c r="O2166">
        <v>58.2</v>
      </c>
      <c r="P2166">
        <v>87.17</v>
      </c>
      <c r="Q2166" t="s">
        <v>18</v>
      </c>
    </row>
    <row r="2167" spans="1:17" x14ac:dyDescent="0.3">
      <c r="A2167" t="s">
        <v>17</v>
      </c>
      <c r="B2167" s="1">
        <v>38691</v>
      </c>
      <c r="C2167">
        <v>31.1</v>
      </c>
      <c r="D2167">
        <v>25.2</v>
      </c>
      <c r="E2167">
        <v>28</v>
      </c>
      <c r="G2167">
        <v>36.700000000000003</v>
      </c>
      <c r="H2167">
        <v>3.2</v>
      </c>
      <c r="K2167">
        <v>9.4</v>
      </c>
      <c r="L2167">
        <v>222.86</v>
      </c>
      <c r="N2167">
        <v>6.4</v>
      </c>
      <c r="O2167">
        <v>52.8</v>
      </c>
      <c r="P2167">
        <v>84.13</v>
      </c>
      <c r="Q2167" t="s">
        <v>18</v>
      </c>
    </row>
    <row r="2168" spans="1:17" x14ac:dyDescent="0.3">
      <c r="A2168" t="s">
        <v>17</v>
      </c>
      <c r="B2168" s="1">
        <v>38692</v>
      </c>
      <c r="C2168">
        <v>32.200000000000003</v>
      </c>
      <c r="D2168">
        <v>24.9</v>
      </c>
      <c r="E2168">
        <v>28</v>
      </c>
      <c r="G2168">
        <v>40.799999999999997</v>
      </c>
      <c r="H2168">
        <v>0</v>
      </c>
      <c r="K2168">
        <v>18.399999999999999</v>
      </c>
      <c r="L2168">
        <v>97.5</v>
      </c>
      <c r="N2168">
        <v>7.5</v>
      </c>
      <c r="O2168">
        <v>58.3</v>
      </c>
      <c r="P2168">
        <v>81.98</v>
      </c>
      <c r="Q2168" t="s">
        <v>19</v>
      </c>
    </row>
    <row r="2169" spans="1:17" x14ac:dyDescent="0.3">
      <c r="A2169" t="s">
        <v>17</v>
      </c>
      <c r="B2169" s="1">
        <v>38693</v>
      </c>
      <c r="C2169">
        <v>31.1</v>
      </c>
      <c r="D2169">
        <v>25</v>
      </c>
      <c r="E2169">
        <v>28</v>
      </c>
      <c r="G2169">
        <v>36.799999999999997</v>
      </c>
      <c r="H2169">
        <v>0</v>
      </c>
      <c r="K2169">
        <v>18.399999999999999</v>
      </c>
      <c r="L2169">
        <v>171.25</v>
      </c>
      <c r="N2169">
        <v>5</v>
      </c>
      <c r="O2169">
        <v>47.3</v>
      </c>
      <c r="P2169">
        <v>79.92</v>
      </c>
      <c r="Q2169" t="s">
        <v>19</v>
      </c>
    </row>
    <row r="2170" spans="1:17" x14ac:dyDescent="0.3">
      <c r="A2170" t="s">
        <v>17</v>
      </c>
      <c r="B2170" s="1">
        <v>38694</v>
      </c>
      <c r="C2170">
        <v>32.200000000000003</v>
      </c>
      <c r="D2170">
        <v>25</v>
      </c>
      <c r="E2170">
        <v>28.4</v>
      </c>
      <c r="G2170">
        <v>38.1</v>
      </c>
      <c r="H2170">
        <v>0</v>
      </c>
      <c r="K2170">
        <v>13</v>
      </c>
      <c r="L2170">
        <v>122.78</v>
      </c>
      <c r="N2170">
        <v>6.1</v>
      </c>
      <c r="O2170">
        <v>47.7</v>
      </c>
      <c r="P2170">
        <v>79.5</v>
      </c>
      <c r="Q2170" t="s">
        <v>19</v>
      </c>
    </row>
    <row r="2171" spans="1:17" x14ac:dyDescent="0.3">
      <c r="A2171" t="s">
        <v>17</v>
      </c>
      <c r="B2171" s="1">
        <v>38695</v>
      </c>
      <c r="C2171">
        <v>33.9</v>
      </c>
      <c r="D2171">
        <v>25.4</v>
      </c>
      <c r="E2171">
        <v>29.3</v>
      </c>
      <c r="G2171">
        <v>39</v>
      </c>
      <c r="H2171">
        <v>0</v>
      </c>
      <c r="K2171">
        <v>18.399999999999999</v>
      </c>
      <c r="L2171">
        <v>109.09</v>
      </c>
      <c r="N2171">
        <v>9.3000000000000007</v>
      </c>
      <c r="O2171">
        <v>36.9</v>
      </c>
      <c r="P2171">
        <v>74.86</v>
      </c>
      <c r="Q2171" t="s">
        <v>19</v>
      </c>
    </row>
    <row r="2172" spans="1:17" x14ac:dyDescent="0.3">
      <c r="A2172" t="s">
        <v>17</v>
      </c>
      <c r="B2172" s="1">
        <v>38696</v>
      </c>
      <c r="C2172">
        <v>32.1</v>
      </c>
      <c r="D2172">
        <v>25.4</v>
      </c>
      <c r="E2172">
        <v>28.7</v>
      </c>
      <c r="G2172">
        <v>38</v>
      </c>
      <c r="H2172">
        <v>0</v>
      </c>
      <c r="K2172">
        <v>18.399999999999999</v>
      </c>
      <c r="L2172">
        <v>195.56</v>
      </c>
      <c r="N2172">
        <v>9.1</v>
      </c>
      <c r="O2172">
        <v>44.7</v>
      </c>
      <c r="P2172">
        <v>77.8</v>
      </c>
      <c r="Q2172" t="s">
        <v>19</v>
      </c>
    </row>
    <row r="2173" spans="1:17" x14ac:dyDescent="0.3">
      <c r="A2173" t="s">
        <v>17</v>
      </c>
      <c r="B2173" s="1">
        <v>38697</v>
      </c>
      <c r="C2173">
        <v>31.1</v>
      </c>
      <c r="D2173">
        <v>25.7</v>
      </c>
      <c r="E2173">
        <v>27.9</v>
      </c>
      <c r="G2173">
        <v>36.700000000000003</v>
      </c>
      <c r="H2173">
        <v>0</v>
      </c>
      <c r="K2173">
        <v>18.399999999999999</v>
      </c>
      <c r="L2173">
        <v>187.5</v>
      </c>
      <c r="N2173">
        <v>7.5</v>
      </c>
      <c r="O2173">
        <v>61.3</v>
      </c>
      <c r="P2173">
        <v>82.32</v>
      </c>
      <c r="Q2173" t="s">
        <v>19</v>
      </c>
    </row>
    <row r="2174" spans="1:17" x14ac:dyDescent="0.3">
      <c r="A2174" t="s">
        <v>17</v>
      </c>
      <c r="B2174" s="1">
        <v>38698</v>
      </c>
      <c r="C2174">
        <v>32.1</v>
      </c>
      <c r="D2174">
        <v>25.2</v>
      </c>
      <c r="E2174">
        <v>28.1</v>
      </c>
      <c r="G2174">
        <v>38</v>
      </c>
      <c r="H2174">
        <v>0</v>
      </c>
      <c r="K2174">
        <v>18.399999999999999</v>
      </c>
      <c r="L2174">
        <v>206</v>
      </c>
      <c r="N2174">
        <v>6</v>
      </c>
      <c r="O2174">
        <v>63.7</v>
      </c>
      <c r="P2174">
        <v>79.22</v>
      </c>
      <c r="Q2174" t="s">
        <v>19</v>
      </c>
    </row>
    <row r="2175" spans="1:17" x14ac:dyDescent="0.3">
      <c r="A2175" t="s">
        <v>17</v>
      </c>
      <c r="B2175" s="1">
        <v>38699</v>
      </c>
      <c r="C2175">
        <v>31.1</v>
      </c>
      <c r="D2175">
        <v>24.9</v>
      </c>
      <c r="E2175">
        <v>26.7</v>
      </c>
      <c r="G2175">
        <v>36.700000000000003</v>
      </c>
      <c r="H2175">
        <v>36.5</v>
      </c>
      <c r="K2175">
        <v>14.8</v>
      </c>
      <c r="L2175">
        <v>230</v>
      </c>
      <c r="N2175">
        <v>5.9</v>
      </c>
      <c r="O2175">
        <v>61.8</v>
      </c>
      <c r="P2175">
        <v>84.67</v>
      </c>
      <c r="Q2175" t="s">
        <v>18</v>
      </c>
    </row>
    <row r="2176" spans="1:17" x14ac:dyDescent="0.3">
      <c r="A2176" t="s">
        <v>17</v>
      </c>
      <c r="B2176" s="1">
        <v>38700</v>
      </c>
      <c r="C2176">
        <v>29.1</v>
      </c>
      <c r="D2176">
        <v>24.1</v>
      </c>
      <c r="E2176">
        <v>26.2</v>
      </c>
      <c r="G2176">
        <v>34.9</v>
      </c>
      <c r="H2176">
        <v>42.1</v>
      </c>
      <c r="K2176">
        <v>18.399999999999999</v>
      </c>
      <c r="L2176">
        <v>148.33000000000001</v>
      </c>
      <c r="N2176">
        <v>3.3</v>
      </c>
      <c r="O2176">
        <v>62.5</v>
      </c>
      <c r="P2176">
        <v>90.61</v>
      </c>
      <c r="Q2176" t="s">
        <v>18</v>
      </c>
    </row>
    <row r="2177" spans="1:17" x14ac:dyDescent="0.3">
      <c r="A2177" t="s">
        <v>17</v>
      </c>
      <c r="B2177" s="1">
        <v>38701</v>
      </c>
      <c r="C2177">
        <v>31.1</v>
      </c>
      <c r="D2177">
        <v>24.6</v>
      </c>
      <c r="E2177">
        <v>27.3</v>
      </c>
      <c r="G2177">
        <v>35.6</v>
      </c>
      <c r="H2177">
        <v>18.100000000000001</v>
      </c>
      <c r="K2177">
        <v>14.8</v>
      </c>
      <c r="L2177">
        <v>260</v>
      </c>
      <c r="N2177">
        <v>6.7</v>
      </c>
      <c r="O2177">
        <v>58.8</v>
      </c>
      <c r="P2177">
        <v>84.52</v>
      </c>
      <c r="Q2177" t="s">
        <v>18</v>
      </c>
    </row>
    <row r="2178" spans="1:17" x14ac:dyDescent="0.3">
      <c r="A2178" t="s">
        <v>17</v>
      </c>
      <c r="B2178" s="1">
        <v>38702</v>
      </c>
      <c r="C2178">
        <v>29.1</v>
      </c>
      <c r="D2178">
        <v>24.7</v>
      </c>
      <c r="E2178">
        <v>26.2</v>
      </c>
      <c r="G2178">
        <v>34.700000000000003</v>
      </c>
      <c r="H2178">
        <v>7.7</v>
      </c>
      <c r="K2178">
        <v>14.8</v>
      </c>
      <c r="L2178">
        <v>222.22</v>
      </c>
      <c r="N2178">
        <v>7.1</v>
      </c>
      <c r="O2178">
        <v>55.6</v>
      </c>
      <c r="P2178">
        <v>91.12</v>
      </c>
      <c r="Q2178" t="s">
        <v>18</v>
      </c>
    </row>
    <row r="2179" spans="1:17" x14ac:dyDescent="0.3">
      <c r="A2179" t="s">
        <v>17</v>
      </c>
      <c r="B2179" s="1">
        <v>38703</v>
      </c>
      <c r="C2179">
        <v>31.1</v>
      </c>
      <c r="D2179">
        <v>25</v>
      </c>
      <c r="E2179">
        <v>27</v>
      </c>
      <c r="G2179">
        <v>36.700000000000003</v>
      </c>
      <c r="H2179">
        <v>6.8</v>
      </c>
      <c r="K2179">
        <v>24.1</v>
      </c>
      <c r="L2179">
        <v>295.70999999999998</v>
      </c>
      <c r="N2179">
        <v>8</v>
      </c>
      <c r="O2179">
        <v>60</v>
      </c>
      <c r="P2179">
        <v>86.7</v>
      </c>
      <c r="Q2179" t="s">
        <v>18</v>
      </c>
    </row>
    <row r="2180" spans="1:17" x14ac:dyDescent="0.3">
      <c r="A2180" t="s">
        <v>17</v>
      </c>
      <c r="B2180" s="1">
        <v>38704</v>
      </c>
      <c r="C2180">
        <v>31.1</v>
      </c>
      <c r="D2180">
        <v>24.2</v>
      </c>
      <c r="E2180">
        <v>27.6</v>
      </c>
      <c r="G2180">
        <v>36.700000000000003</v>
      </c>
      <c r="H2180">
        <v>0</v>
      </c>
      <c r="K2180">
        <v>18.399999999999999</v>
      </c>
      <c r="L2180">
        <v>261.82</v>
      </c>
      <c r="N2180">
        <v>8.3000000000000007</v>
      </c>
      <c r="O2180">
        <v>57.5</v>
      </c>
      <c r="P2180">
        <v>82.1</v>
      </c>
      <c r="Q2180" t="s">
        <v>19</v>
      </c>
    </row>
    <row r="2181" spans="1:17" x14ac:dyDescent="0.3">
      <c r="A2181" t="s">
        <v>17</v>
      </c>
      <c r="B2181" s="1">
        <v>38705</v>
      </c>
      <c r="C2181">
        <v>31.9</v>
      </c>
      <c r="D2181">
        <v>23.7</v>
      </c>
      <c r="E2181">
        <v>26.5</v>
      </c>
      <c r="G2181">
        <v>37.9</v>
      </c>
      <c r="H2181">
        <v>35</v>
      </c>
      <c r="K2181">
        <v>14.8</v>
      </c>
      <c r="L2181">
        <v>240</v>
      </c>
      <c r="N2181">
        <v>6.4</v>
      </c>
      <c r="O2181">
        <v>60.9</v>
      </c>
      <c r="P2181">
        <v>84.49</v>
      </c>
      <c r="Q2181" t="s">
        <v>18</v>
      </c>
    </row>
    <row r="2182" spans="1:17" x14ac:dyDescent="0.3">
      <c r="A2182" t="s">
        <v>17</v>
      </c>
      <c r="B2182" s="1">
        <v>38706</v>
      </c>
      <c r="C2182">
        <v>32.1</v>
      </c>
      <c r="D2182">
        <v>23.9</v>
      </c>
      <c r="E2182">
        <v>27</v>
      </c>
      <c r="G2182">
        <v>39.299999999999997</v>
      </c>
      <c r="H2182">
        <v>60</v>
      </c>
      <c r="K2182">
        <v>18.399999999999999</v>
      </c>
      <c r="L2182">
        <v>245.71</v>
      </c>
      <c r="N2182">
        <v>5.9</v>
      </c>
      <c r="O2182">
        <v>62.7</v>
      </c>
      <c r="P2182">
        <v>87.56</v>
      </c>
      <c r="Q2182" t="s">
        <v>18</v>
      </c>
    </row>
    <row r="2183" spans="1:17" x14ac:dyDescent="0.3">
      <c r="A2183" t="s">
        <v>17</v>
      </c>
      <c r="B2183" s="1">
        <v>38707</v>
      </c>
      <c r="C2183">
        <v>29.3</v>
      </c>
      <c r="D2183">
        <v>24.2</v>
      </c>
      <c r="E2183">
        <v>27</v>
      </c>
      <c r="G2183">
        <v>34.700000000000003</v>
      </c>
      <c r="H2183">
        <v>0.2</v>
      </c>
      <c r="K2183">
        <v>27.7</v>
      </c>
      <c r="L2183">
        <v>185</v>
      </c>
      <c r="N2183">
        <v>7.4</v>
      </c>
      <c r="O2183">
        <v>69.7</v>
      </c>
      <c r="P2183">
        <v>84.18</v>
      </c>
      <c r="Q2183" t="s">
        <v>18</v>
      </c>
    </row>
    <row r="2184" spans="1:17" x14ac:dyDescent="0.3">
      <c r="A2184" t="s">
        <v>17</v>
      </c>
      <c r="B2184" s="1">
        <v>38708</v>
      </c>
      <c r="C2184">
        <v>30.1</v>
      </c>
      <c r="D2184">
        <v>24.1</v>
      </c>
      <c r="E2184">
        <v>25.8</v>
      </c>
      <c r="G2184">
        <v>36.299999999999997</v>
      </c>
      <c r="H2184">
        <v>11.4</v>
      </c>
      <c r="K2184">
        <v>18.399999999999999</v>
      </c>
      <c r="L2184">
        <v>115.71</v>
      </c>
      <c r="N2184">
        <v>6.4</v>
      </c>
      <c r="O2184">
        <v>69</v>
      </c>
      <c r="P2184">
        <v>90.92</v>
      </c>
      <c r="Q2184" t="s">
        <v>18</v>
      </c>
    </row>
    <row r="2185" spans="1:17" x14ac:dyDescent="0.3">
      <c r="A2185" t="s">
        <v>17</v>
      </c>
      <c r="B2185" s="1">
        <v>38709</v>
      </c>
      <c r="C2185">
        <v>31.1</v>
      </c>
      <c r="D2185">
        <v>23.9</v>
      </c>
      <c r="E2185">
        <v>26.7</v>
      </c>
      <c r="G2185">
        <v>36.700000000000003</v>
      </c>
      <c r="H2185">
        <v>28.9</v>
      </c>
      <c r="K2185">
        <v>18.399999999999999</v>
      </c>
      <c r="L2185">
        <v>194.44</v>
      </c>
      <c r="N2185">
        <v>6.4</v>
      </c>
      <c r="O2185">
        <v>58.3</v>
      </c>
      <c r="P2185">
        <v>85.05</v>
      </c>
      <c r="Q2185" t="s">
        <v>18</v>
      </c>
    </row>
    <row r="2186" spans="1:17" x14ac:dyDescent="0.3">
      <c r="A2186" t="s">
        <v>17</v>
      </c>
      <c r="B2186" s="1">
        <v>38710</v>
      </c>
      <c r="C2186">
        <v>33.1</v>
      </c>
      <c r="D2186">
        <v>24.9</v>
      </c>
      <c r="E2186">
        <v>29.3</v>
      </c>
      <c r="G2186">
        <v>38.200000000000003</v>
      </c>
      <c r="H2186">
        <v>0</v>
      </c>
      <c r="K2186">
        <v>14.8</v>
      </c>
      <c r="L2186">
        <v>127.78</v>
      </c>
      <c r="N2186">
        <v>8.8000000000000007</v>
      </c>
      <c r="O2186">
        <v>31.8</v>
      </c>
      <c r="P2186">
        <v>71.8</v>
      </c>
      <c r="Q2186" t="s">
        <v>19</v>
      </c>
    </row>
    <row r="2187" spans="1:17" x14ac:dyDescent="0.3">
      <c r="A2187" t="s">
        <v>17</v>
      </c>
      <c r="B2187" s="1">
        <v>38711</v>
      </c>
      <c r="C2187">
        <v>32.9</v>
      </c>
      <c r="D2187">
        <v>24.7</v>
      </c>
      <c r="E2187">
        <v>27.5</v>
      </c>
      <c r="G2187">
        <v>39.799999999999997</v>
      </c>
      <c r="H2187">
        <v>19</v>
      </c>
      <c r="K2187">
        <v>14.8</v>
      </c>
      <c r="L2187">
        <v>261</v>
      </c>
      <c r="N2187">
        <v>6.9</v>
      </c>
      <c r="O2187">
        <v>46.6</v>
      </c>
      <c r="P2187">
        <v>82.9</v>
      </c>
      <c r="Q2187" t="s">
        <v>18</v>
      </c>
    </row>
    <row r="2188" spans="1:17" x14ac:dyDescent="0.3">
      <c r="A2188" t="s">
        <v>17</v>
      </c>
      <c r="B2188" s="1">
        <v>38712</v>
      </c>
      <c r="C2188">
        <v>29.2</v>
      </c>
      <c r="D2188">
        <v>25</v>
      </c>
      <c r="E2188">
        <v>27</v>
      </c>
      <c r="G2188">
        <v>34.799999999999997</v>
      </c>
      <c r="H2188">
        <v>0</v>
      </c>
      <c r="K2188">
        <v>14.8</v>
      </c>
      <c r="L2188">
        <v>291.25</v>
      </c>
      <c r="N2188">
        <v>5.5</v>
      </c>
      <c r="O2188">
        <v>71.7</v>
      </c>
      <c r="P2188">
        <v>87.63</v>
      </c>
      <c r="Q2188" t="s">
        <v>19</v>
      </c>
    </row>
    <row r="2189" spans="1:17" x14ac:dyDescent="0.3">
      <c r="A2189" t="s">
        <v>17</v>
      </c>
      <c r="B2189" s="1">
        <v>38713</v>
      </c>
      <c r="C2189">
        <v>30.2</v>
      </c>
      <c r="D2189">
        <v>24.2</v>
      </c>
      <c r="E2189">
        <v>26.4</v>
      </c>
      <c r="G2189">
        <v>36.6</v>
      </c>
      <c r="H2189">
        <v>30.8</v>
      </c>
      <c r="K2189">
        <v>27.7</v>
      </c>
      <c r="L2189">
        <v>226.36</v>
      </c>
      <c r="N2189">
        <v>5</v>
      </c>
      <c r="O2189">
        <v>65.400000000000006</v>
      </c>
      <c r="P2189">
        <v>89.25</v>
      </c>
      <c r="Q2189" t="s">
        <v>18</v>
      </c>
    </row>
    <row r="2190" spans="1:17" x14ac:dyDescent="0.3">
      <c r="A2190" t="s">
        <v>17</v>
      </c>
      <c r="B2190" s="1">
        <v>38714</v>
      </c>
      <c r="C2190">
        <v>28.2</v>
      </c>
      <c r="D2190">
        <v>24.1</v>
      </c>
      <c r="E2190">
        <v>24.9</v>
      </c>
      <c r="G2190">
        <v>32.700000000000003</v>
      </c>
      <c r="H2190">
        <v>5.4</v>
      </c>
      <c r="K2190">
        <v>24.1</v>
      </c>
      <c r="L2190">
        <v>283.33</v>
      </c>
      <c r="N2190">
        <v>5.7</v>
      </c>
      <c r="O2190">
        <v>81.5</v>
      </c>
      <c r="P2190">
        <v>92.08</v>
      </c>
      <c r="Q2190" t="s">
        <v>20</v>
      </c>
    </row>
    <row r="2191" spans="1:17" x14ac:dyDescent="0.3">
      <c r="A2191" t="s">
        <v>17</v>
      </c>
      <c r="B2191" s="1">
        <v>38715</v>
      </c>
      <c r="C2191">
        <v>32.1</v>
      </c>
      <c r="D2191">
        <v>23.7</v>
      </c>
      <c r="E2191">
        <v>26.8</v>
      </c>
      <c r="G2191">
        <v>38</v>
      </c>
      <c r="H2191">
        <v>17</v>
      </c>
      <c r="K2191">
        <v>18.399999999999999</v>
      </c>
      <c r="L2191">
        <v>276</v>
      </c>
      <c r="N2191">
        <v>8.5</v>
      </c>
      <c r="O2191">
        <v>62.7</v>
      </c>
      <c r="P2191">
        <v>82.72</v>
      </c>
      <c r="Q2191" t="s">
        <v>18</v>
      </c>
    </row>
    <row r="2192" spans="1:17" x14ac:dyDescent="0.3">
      <c r="A2192" t="s">
        <v>17</v>
      </c>
      <c r="B2192" s="1">
        <v>38716</v>
      </c>
      <c r="C2192">
        <v>31.1</v>
      </c>
      <c r="D2192">
        <v>23.6</v>
      </c>
      <c r="E2192">
        <v>26.6</v>
      </c>
      <c r="G2192">
        <v>35.700000000000003</v>
      </c>
      <c r="H2192">
        <v>2</v>
      </c>
      <c r="K2192">
        <v>33.5</v>
      </c>
      <c r="L2192">
        <v>267.14</v>
      </c>
      <c r="N2192">
        <v>8.1999999999999993</v>
      </c>
      <c r="O2192">
        <v>71.3</v>
      </c>
      <c r="P2192">
        <v>84.68</v>
      </c>
      <c r="Q2192" t="s">
        <v>18</v>
      </c>
    </row>
    <row r="2193" spans="1:17" x14ac:dyDescent="0.3">
      <c r="A2193" t="s">
        <v>17</v>
      </c>
      <c r="B2193" s="1">
        <v>38717</v>
      </c>
      <c r="C2193">
        <v>31.7</v>
      </c>
      <c r="D2193">
        <v>24.7</v>
      </c>
      <c r="E2193">
        <v>27.9</v>
      </c>
      <c r="G2193">
        <v>36.4</v>
      </c>
      <c r="H2193">
        <v>0</v>
      </c>
      <c r="K2193">
        <v>37.1</v>
      </c>
      <c r="L2193">
        <v>274.29000000000002</v>
      </c>
      <c r="N2193">
        <v>9.4</v>
      </c>
      <c r="O2193">
        <v>53.1</v>
      </c>
      <c r="P2193">
        <v>79.3</v>
      </c>
      <c r="Q2193" t="s">
        <v>19</v>
      </c>
    </row>
    <row r="2194" spans="1:17" x14ac:dyDescent="0.3">
      <c r="A2194" t="s">
        <v>17</v>
      </c>
      <c r="B2194" s="1">
        <v>38718</v>
      </c>
      <c r="C2194">
        <v>30.9</v>
      </c>
      <c r="D2194">
        <v>25</v>
      </c>
      <c r="E2194">
        <v>27.3</v>
      </c>
      <c r="G2194">
        <v>36.4</v>
      </c>
      <c r="H2194">
        <v>12.9</v>
      </c>
      <c r="K2194">
        <v>22.3</v>
      </c>
      <c r="L2194">
        <v>257.5</v>
      </c>
      <c r="N2194">
        <v>9.1</v>
      </c>
      <c r="O2194">
        <v>56.1</v>
      </c>
      <c r="P2194">
        <v>81.209999999999994</v>
      </c>
      <c r="Q2194" t="s">
        <v>18</v>
      </c>
    </row>
    <row r="2195" spans="1:17" x14ac:dyDescent="0.3">
      <c r="A2195" t="s">
        <v>17</v>
      </c>
      <c r="B2195" s="1">
        <v>38719</v>
      </c>
      <c r="C2195">
        <v>31.1</v>
      </c>
      <c r="D2195">
        <v>24.4</v>
      </c>
      <c r="E2195">
        <v>28.3</v>
      </c>
      <c r="G2195">
        <v>36.700000000000003</v>
      </c>
      <c r="H2195">
        <v>0</v>
      </c>
      <c r="K2195">
        <v>14.8</v>
      </c>
      <c r="L2195">
        <v>116.67</v>
      </c>
      <c r="N2195">
        <v>7.3</v>
      </c>
      <c r="O2195">
        <v>44.2</v>
      </c>
      <c r="P2195">
        <v>79.23</v>
      </c>
      <c r="Q2195" t="s">
        <v>19</v>
      </c>
    </row>
    <row r="2196" spans="1:17" x14ac:dyDescent="0.3">
      <c r="A2196" t="s">
        <v>17</v>
      </c>
      <c r="B2196" s="1">
        <v>38720</v>
      </c>
      <c r="C2196">
        <v>31.2</v>
      </c>
      <c r="D2196">
        <v>24.1</v>
      </c>
      <c r="E2196">
        <v>26.7</v>
      </c>
      <c r="G2196">
        <v>36.700000000000003</v>
      </c>
      <c r="H2196">
        <v>20</v>
      </c>
      <c r="K2196">
        <v>14.8</v>
      </c>
      <c r="L2196">
        <v>280</v>
      </c>
      <c r="N2196">
        <v>7</v>
      </c>
      <c r="O2196">
        <v>52.1</v>
      </c>
      <c r="P2196">
        <v>84.57</v>
      </c>
      <c r="Q2196" t="s">
        <v>18</v>
      </c>
    </row>
    <row r="2197" spans="1:17" x14ac:dyDescent="0.3">
      <c r="A2197" t="s">
        <v>17</v>
      </c>
      <c r="B2197" s="1">
        <v>38721</v>
      </c>
      <c r="C2197">
        <v>29.1</v>
      </c>
      <c r="D2197">
        <v>24.1</v>
      </c>
      <c r="E2197">
        <v>26</v>
      </c>
      <c r="G2197">
        <v>33.700000000000003</v>
      </c>
      <c r="H2197">
        <v>55.3</v>
      </c>
      <c r="K2197">
        <v>14.8</v>
      </c>
      <c r="L2197">
        <v>97.5</v>
      </c>
      <c r="N2197">
        <v>6</v>
      </c>
      <c r="O2197">
        <v>68.7</v>
      </c>
      <c r="P2197">
        <v>90.49</v>
      </c>
      <c r="Q2197" t="s">
        <v>18</v>
      </c>
    </row>
    <row r="2198" spans="1:17" x14ac:dyDescent="0.3">
      <c r="A2198" t="s">
        <v>17</v>
      </c>
      <c r="B2198" s="1">
        <v>38722</v>
      </c>
      <c r="C2198">
        <v>30.4</v>
      </c>
      <c r="D2198">
        <v>24.1</v>
      </c>
      <c r="E2198">
        <v>26</v>
      </c>
      <c r="G2198">
        <v>35</v>
      </c>
      <c r="H2198">
        <v>0</v>
      </c>
      <c r="K2198">
        <v>14.8</v>
      </c>
      <c r="L2198">
        <v>117.5</v>
      </c>
      <c r="N2198">
        <v>5.8</v>
      </c>
      <c r="O2198">
        <v>65.400000000000006</v>
      </c>
      <c r="P2198">
        <v>89.15</v>
      </c>
      <c r="Q2198" t="s">
        <v>19</v>
      </c>
    </row>
    <row r="2199" spans="1:17" x14ac:dyDescent="0.3">
      <c r="A2199" t="s">
        <v>17</v>
      </c>
      <c r="B2199" s="1">
        <v>38723</v>
      </c>
      <c r="C2199">
        <v>31.1</v>
      </c>
      <c r="D2199">
        <v>24.1</v>
      </c>
      <c r="E2199">
        <v>27.9</v>
      </c>
      <c r="G2199">
        <v>37.9</v>
      </c>
      <c r="H2199">
        <v>0</v>
      </c>
      <c r="K2199">
        <v>20.5</v>
      </c>
      <c r="L2199">
        <v>112</v>
      </c>
      <c r="N2199">
        <v>6.6</v>
      </c>
      <c r="O2199">
        <v>45.3</v>
      </c>
      <c r="P2199">
        <v>81.55</v>
      </c>
      <c r="Q2199" t="s">
        <v>19</v>
      </c>
    </row>
    <row r="2200" spans="1:17" x14ac:dyDescent="0.3">
      <c r="A2200" t="s">
        <v>17</v>
      </c>
      <c r="B2200" s="1">
        <v>38724</v>
      </c>
      <c r="C2200">
        <v>33.1</v>
      </c>
      <c r="D2200">
        <v>25</v>
      </c>
      <c r="E2200">
        <v>27.7</v>
      </c>
      <c r="G2200">
        <v>38.200000000000003</v>
      </c>
      <c r="H2200">
        <v>4.0999999999999996</v>
      </c>
      <c r="K2200">
        <v>14.8</v>
      </c>
      <c r="L2200">
        <v>204.44</v>
      </c>
      <c r="N2200">
        <v>6.8</v>
      </c>
      <c r="O2200">
        <v>44.6</v>
      </c>
      <c r="P2200">
        <v>81.72</v>
      </c>
      <c r="Q2200" t="s">
        <v>18</v>
      </c>
    </row>
    <row r="2201" spans="1:17" x14ac:dyDescent="0.3">
      <c r="A2201" t="s">
        <v>17</v>
      </c>
      <c r="B2201" s="1">
        <v>38725</v>
      </c>
      <c r="C2201">
        <v>29.1</v>
      </c>
      <c r="D2201">
        <v>26.1</v>
      </c>
      <c r="E2201">
        <v>27.8</v>
      </c>
      <c r="G2201">
        <v>33.700000000000003</v>
      </c>
      <c r="H2201">
        <v>0</v>
      </c>
      <c r="K2201">
        <v>27.7</v>
      </c>
      <c r="L2201">
        <v>228.57</v>
      </c>
      <c r="N2201">
        <v>9.6999999999999993</v>
      </c>
      <c r="O2201">
        <v>38.6</v>
      </c>
      <c r="P2201">
        <v>82.01</v>
      </c>
      <c r="Q2201" t="s">
        <v>19</v>
      </c>
    </row>
    <row r="2202" spans="1:17" x14ac:dyDescent="0.3">
      <c r="A2202" t="s">
        <v>17</v>
      </c>
      <c r="B2202" s="1">
        <v>38726</v>
      </c>
      <c r="C2202">
        <v>30.1</v>
      </c>
      <c r="D2202">
        <v>25</v>
      </c>
      <c r="E2202">
        <v>26.8</v>
      </c>
      <c r="G2202">
        <v>36.299999999999997</v>
      </c>
      <c r="H2202">
        <v>0</v>
      </c>
      <c r="K2202">
        <v>13</v>
      </c>
      <c r="L2202">
        <v>220</v>
      </c>
      <c r="N2202">
        <v>6</v>
      </c>
      <c r="O2202">
        <v>66.7</v>
      </c>
      <c r="P2202">
        <v>87.62</v>
      </c>
      <c r="Q2202" t="s">
        <v>19</v>
      </c>
    </row>
    <row r="2203" spans="1:17" x14ac:dyDescent="0.3">
      <c r="A2203" t="s">
        <v>17</v>
      </c>
      <c r="B2203" s="1">
        <v>38727</v>
      </c>
      <c r="C2203">
        <v>31</v>
      </c>
      <c r="D2203">
        <v>24.9</v>
      </c>
      <c r="E2203">
        <v>27.7</v>
      </c>
      <c r="G2203">
        <v>36.6</v>
      </c>
      <c r="H2203">
        <v>86</v>
      </c>
      <c r="K2203">
        <v>16.899999999999999</v>
      </c>
      <c r="L2203">
        <v>100.56</v>
      </c>
      <c r="N2203">
        <v>7.2</v>
      </c>
      <c r="O2203">
        <v>48.2</v>
      </c>
      <c r="P2203">
        <v>84.01</v>
      </c>
      <c r="Q2203" t="s">
        <v>18</v>
      </c>
    </row>
    <row r="2204" spans="1:17" x14ac:dyDescent="0.3">
      <c r="A2204" t="s">
        <v>17</v>
      </c>
      <c r="B2204" s="1">
        <v>38728</v>
      </c>
      <c r="C2204">
        <v>31.1</v>
      </c>
      <c r="D2204">
        <v>24.9</v>
      </c>
      <c r="E2204">
        <v>28.3</v>
      </c>
      <c r="G2204">
        <v>37.9</v>
      </c>
      <c r="H2204">
        <v>27</v>
      </c>
      <c r="K2204">
        <v>18.399999999999999</v>
      </c>
      <c r="L2204">
        <v>127.78</v>
      </c>
      <c r="N2204">
        <v>8</v>
      </c>
      <c r="O2204">
        <v>55.3</v>
      </c>
      <c r="P2204">
        <v>82.95</v>
      </c>
      <c r="Q2204" t="s">
        <v>18</v>
      </c>
    </row>
    <row r="2205" spans="1:17" x14ac:dyDescent="0.3">
      <c r="A2205" t="s">
        <v>17</v>
      </c>
      <c r="B2205" s="1">
        <v>38729</v>
      </c>
      <c r="C2205">
        <v>32.1</v>
      </c>
      <c r="D2205">
        <v>25</v>
      </c>
      <c r="E2205">
        <v>28.2</v>
      </c>
      <c r="G2205">
        <v>39.299999999999997</v>
      </c>
      <c r="H2205">
        <v>0</v>
      </c>
      <c r="K2205">
        <v>14.8</v>
      </c>
      <c r="L2205">
        <v>182.5</v>
      </c>
      <c r="N2205">
        <v>5.9</v>
      </c>
      <c r="O2205">
        <v>41.4</v>
      </c>
      <c r="P2205">
        <v>80.569999999999993</v>
      </c>
      <c r="Q2205" t="s">
        <v>19</v>
      </c>
    </row>
    <row r="2206" spans="1:17" x14ac:dyDescent="0.3">
      <c r="A2206" t="s">
        <v>17</v>
      </c>
      <c r="B2206" s="1">
        <v>38730</v>
      </c>
      <c r="C2206">
        <v>35.1</v>
      </c>
      <c r="D2206">
        <v>24.1</v>
      </c>
      <c r="E2206">
        <v>27.5</v>
      </c>
      <c r="G2206">
        <v>40.9</v>
      </c>
      <c r="H2206">
        <v>6</v>
      </c>
      <c r="K2206">
        <v>23.2</v>
      </c>
      <c r="L2206">
        <v>213.33</v>
      </c>
      <c r="N2206">
        <v>7.1</v>
      </c>
      <c r="O2206">
        <v>42.5</v>
      </c>
      <c r="P2206">
        <v>81.5</v>
      </c>
      <c r="Q2206" t="s">
        <v>18</v>
      </c>
    </row>
    <row r="2207" spans="1:17" x14ac:dyDescent="0.3">
      <c r="A2207" t="s">
        <v>17</v>
      </c>
      <c r="B2207" s="1">
        <v>38731</v>
      </c>
      <c r="C2207">
        <v>33.1</v>
      </c>
      <c r="D2207">
        <v>24.1</v>
      </c>
      <c r="E2207">
        <v>28.1</v>
      </c>
      <c r="G2207">
        <v>39.4</v>
      </c>
      <c r="H2207">
        <v>0</v>
      </c>
      <c r="K2207">
        <v>33.5</v>
      </c>
      <c r="L2207">
        <v>273.33</v>
      </c>
      <c r="N2207">
        <v>8</v>
      </c>
      <c r="O2207">
        <v>49.2</v>
      </c>
      <c r="P2207">
        <v>80.260000000000005</v>
      </c>
      <c r="Q2207" t="s">
        <v>19</v>
      </c>
    </row>
    <row r="2208" spans="1:17" x14ac:dyDescent="0.3">
      <c r="A2208" t="s">
        <v>17</v>
      </c>
      <c r="B2208" s="1">
        <v>38732</v>
      </c>
      <c r="C2208">
        <v>31.1</v>
      </c>
      <c r="D2208">
        <v>24.1</v>
      </c>
      <c r="E2208">
        <v>26.1</v>
      </c>
      <c r="G2208">
        <v>37.9</v>
      </c>
      <c r="H2208">
        <v>4.5</v>
      </c>
      <c r="K2208">
        <v>22.3</v>
      </c>
      <c r="L2208">
        <v>271.82</v>
      </c>
      <c r="N2208">
        <v>5.8</v>
      </c>
      <c r="O2208">
        <v>60.4</v>
      </c>
      <c r="P2208">
        <v>87.39</v>
      </c>
      <c r="Q2208" t="s">
        <v>18</v>
      </c>
    </row>
    <row r="2209" spans="1:17" x14ac:dyDescent="0.3">
      <c r="A2209" t="s">
        <v>17</v>
      </c>
      <c r="B2209" s="1">
        <v>38733</v>
      </c>
      <c r="C2209">
        <v>31.9</v>
      </c>
      <c r="D2209">
        <v>24.1</v>
      </c>
      <c r="E2209">
        <v>27</v>
      </c>
      <c r="G2209">
        <v>36.700000000000003</v>
      </c>
      <c r="H2209">
        <v>0</v>
      </c>
      <c r="K2209">
        <v>37.1</v>
      </c>
      <c r="L2209">
        <v>285.38</v>
      </c>
      <c r="N2209">
        <v>7.3</v>
      </c>
      <c r="O2209">
        <v>58</v>
      </c>
      <c r="P2209">
        <v>81.430000000000007</v>
      </c>
      <c r="Q2209" t="s">
        <v>19</v>
      </c>
    </row>
    <row r="2210" spans="1:17" x14ac:dyDescent="0.3">
      <c r="A2210" t="s">
        <v>17</v>
      </c>
      <c r="B2210" s="1">
        <v>38734</v>
      </c>
      <c r="C2210">
        <v>30.2</v>
      </c>
      <c r="D2210">
        <v>24.4</v>
      </c>
      <c r="E2210">
        <v>25.9</v>
      </c>
      <c r="G2210">
        <v>34.5</v>
      </c>
      <c r="H2210">
        <v>0.4</v>
      </c>
      <c r="K2210">
        <v>33.5</v>
      </c>
      <c r="L2210">
        <v>275.56</v>
      </c>
      <c r="N2210">
        <v>6.4</v>
      </c>
      <c r="O2210">
        <v>67.2</v>
      </c>
      <c r="P2210">
        <v>86.99</v>
      </c>
      <c r="Q2210" t="s">
        <v>18</v>
      </c>
    </row>
    <row r="2211" spans="1:17" x14ac:dyDescent="0.3">
      <c r="A2211" t="s">
        <v>17</v>
      </c>
      <c r="B2211" s="1">
        <v>38735</v>
      </c>
      <c r="C2211">
        <v>31.2</v>
      </c>
      <c r="D2211">
        <v>24.1</v>
      </c>
      <c r="E2211">
        <v>27.8</v>
      </c>
      <c r="G2211">
        <v>35.6</v>
      </c>
      <c r="H2211">
        <v>0</v>
      </c>
      <c r="K2211">
        <v>37.1</v>
      </c>
      <c r="L2211">
        <v>285.83</v>
      </c>
      <c r="N2211">
        <v>7.9</v>
      </c>
      <c r="O2211">
        <v>59.7</v>
      </c>
      <c r="P2211">
        <v>76.790000000000006</v>
      </c>
      <c r="Q2211" t="s">
        <v>19</v>
      </c>
    </row>
    <row r="2212" spans="1:17" x14ac:dyDescent="0.3">
      <c r="A2212" t="s">
        <v>17</v>
      </c>
      <c r="B2212" s="1">
        <v>38736</v>
      </c>
      <c r="C2212">
        <v>33.1</v>
      </c>
      <c r="D2212">
        <v>24.1</v>
      </c>
      <c r="E2212">
        <v>27.6</v>
      </c>
      <c r="G2212">
        <v>38.9</v>
      </c>
      <c r="H2212">
        <v>6.2</v>
      </c>
      <c r="K2212">
        <v>37.1</v>
      </c>
      <c r="L2212">
        <v>284.62</v>
      </c>
      <c r="N2212">
        <v>7</v>
      </c>
      <c r="O2212">
        <v>50.9</v>
      </c>
      <c r="P2212">
        <v>79.73</v>
      </c>
      <c r="Q2212" t="s">
        <v>18</v>
      </c>
    </row>
    <row r="2213" spans="1:17" x14ac:dyDescent="0.3">
      <c r="A2213" t="s">
        <v>17</v>
      </c>
      <c r="B2213" s="1">
        <v>38737</v>
      </c>
      <c r="C2213">
        <v>33.1</v>
      </c>
      <c r="D2213">
        <v>25</v>
      </c>
      <c r="E2213">
        <v>27.6</v>
      </c>
      <c r="G2213">
        <v>38</v>
      </c>
      <c r="H2213">
        <v>0</v>
      </c>
      <c r="K2213">
        <v>37.1</v>
      </c>
      <c r="L2213">
        <v>283.64</v>
      </c>
      <c r="N2213">
        <v>8.4</v>
      </c>
      <c r="O2213">
        <v>54.2</v>
      </c>
      <c r="P2213">
        <v>79.430000000000007</v>
      </c>
      <c r="Q2213" t="s">
        <v>19</v>
      </c>
    </row>
    <row r="2214" spans="1:17" x14ac:dyDescent="0.3">
      <c r="A2214" t="s">
        <v>17</v>
      </c>
      <c r="B2214" s="1">
        <v>38738</v>
      </c>
      <c r="C2214">
        <v>32.4</v>
      </c>
      <c r="D2214">
        <v>25.7</v>
      </c>
      <c r="E2214">
        <v>28.6</v>
      </c>
      <c r="G2214">
        <v>37.5</v>
      </c>
      <c r="H2214">
        <v>0</v>
      </c>
      <c r="K2214">
        <v>37.1</v>
      </c>
      <c r="L2214">
        <v>282.5</v>
      </c>
      <c r="N2214">
        <v>9.1999999999999993</v>
      </c>
      <c r="O2214">
        <v>65.5</v>
      </c>
      <c r="P2214">
        <v>77.03</v>
      </c>
      <c r="Q2214" t="s">
        <v>19</v>
      </c>
    </row>
    <row r="2215" spans="1:17" x14ac:dyDescent="0.3">
      <c r="A2215" t="s">
        <v>17</v>
      </c>
      <c r="B2215" s="1">
        <v>38739</v>
      </c>
      <c r="C2215">
        <v>32.1</v>
      </c>
      <c r="D2215">
        <v>26.2</v>
      </c>
      <c r="E2215">
        <v>28.9</v>
      </c>
      <c r="G2215">
        <v>38</v>
      </c>
      <c r="H2215">
        <v>0.8</v>
      </c>
      <c r="K2215">
        <v>37.1</v>
      </c>
      <c r="L2215">
        <v>286.54000000000002</v>
      </c>
      <c r="N2215">
        <v>9.9</v>
      </c>
      <c r="O2215">
        <v>61.8</v>
      </c>
      <c r="P2215">
        <v>76.930000000000007</v>
      </c>
      <c r="Q2215" t="s">
        <v>18</v>
      </c>
    </row>
    <row r="2216" spans="1:17" x14ac:dyDescent="0.3">
      <c r="A2216" t="s">
        <v>17</v>
      </c>
      <c r="B2216" s="1">
        <v>38740</v>
      </c>
      <c r="C2216">
        <v>32.1</v>
      </c>
      <c r="D2216">
        <v>24.1</v>
      </c>
      <c r="E2216">
        <v>27.3</v>
      </c>
      <c r="G2216">
        <v>38</v>
      </c>
      <c r="H2216">
        <v>55.1</v>
      </c>
      <c r="K2216">
        <v>31.3</v>
      </c>
      <c r="L2216">
        <v>267.5</v>
      </c>
      <c r="N2216">
        <v>7.9</v>
      </c>
      <c r="O2216">
        <v>56.9</v>
      </c>
      <c r="P2216">
        <v>80.34</v>
      </c>
      <c r="Q2216" t="s">
        <v>18</v>
      </c>
    </row>
    <row r="2217" spans="1:17" x14ac:dyDescent="0.3">
      <c r="A2217" t="s">
        <v>17</v>
      </c>
      <c r="B2217" s="1">
        <v>38741</v>
      </c>
      <c r="C2217">
        <v>31.9</v>
      </c>
      <c r="D2217">
        <v>24.1</v>
      </c>
      <c r="E2217">
        <v>26.9</v>
      </c>
      <c r="G2217">
        <v>36.6</v>
      </c>
      <c r="H2217">
        <v>8</v>
      </c>
      <c r="K2217">
        <v>27.7</v>
      </c>
      <c r="L2217">
        <v>270</v>
      </c>
      <c r="N2217">
        <v>7.5</v>
      </c>
      <c r="O2217">
        <v>60.3</v>
      </c>
      <c r="P2217">
        <v>82.76</v>
      </c>
      <c r="Q2217" t="s">
        <v>18</v>
      </c>
    </row>
    <row r="2218" spans="1:17" x14ac:dyDescent="0.3">
      <c r="A2218" t="s">
        <v>17</v>
      </c>
      <c r="B2218" s="1">
        <v>38742</v>
      </c>
      <c r="C2218">
        <v>30.2</v>
      </c>
      <c r="D2218">
        <v>24.1</v>
      </c>
      <c r="E2218">
        <v>26.4</v>
      </c>
      <c r="G2218">
        <v>34.299999999999997</v>
      </c>
      <c r="H2218">
        <v>0.2</v>
      </c>
      <c r="K2218">
        <v>46.4</v>
      </c>
      <c r="L2218">
        <v>277.64999999999998</v>
      </c>
      <c r="N2218">
        <v>6.8</v>
      </c>
      <c r="O2218">
        <v>56.2</v>
      </c>
      <c r="P2218">
        <v>83.38</v>
      </c>
      <c r="Q2218" t="s">
        <v>18</v>
      </c>
    </row>
    <row r="2219" spans="1:17" x14ac:dyDescent="0.3">
      <c r="A2219" t="s">
        <v>17</v>
      </c>
      <c r="B2219" s="1">
        <v>38743</v>
      </c>
      <c r="C2219">
        <v>30.4</v>
      </c>
      <c r="D2219">
        <v>25.9</v>
      </c>
      <c r="E2219">
        <v>28.4</v>
      </c>
      <c r="G2219">
        <v>35.200000000000003</v>
      </c>
      <c r="H2219">
        <v>0</v>
      </c>
      <c r="K2219">
        <v>46.4</v>
      </c>
      <c r="L2219">
        <v>284.62</v>
      </c>
      <c r="N2219">
        <v>9.5</v>
      </c>
      <c r="O2219">
        <v>53.1</v>
      </c>
      <c r="P2219">
        <v>73.73</v>
      </c>
      <c r="Q2219" t="s">
        <v>19</v>
      </c>
    </row>
    <row r="2220" spans="1:17" x14ac:dyDescent="0.3">
      <c r="A2220" t="s">
        <v>17</v>
      </c>
      <c r="B2220" s="1">
        <v>38744</v>
      </c>
      <c r="C2220">
        <v>29.1</v>
      </c>
      <c r="D2220">
        <v>25.2</v>
      </c>
      <c r="E2220">
        <v>26.9</v>
      </c>
      <c r="G2220">
        <v>32.9</v>
      </c>
      <c r="H2220">
        <v>3</v>
      </c>
      <c r="K2220">
        <v>37.1</v>
      </c>
      <c r="L2220">
        <v>273.52999999999997</v>
      </c>
      <c r="N2220">
        <v>6.2</v>
      </c>
      <c r="O2220">
        <v>55.6</v>
      </c>
      <c r="P2220">
        <v>81.73</v>
      </c>
      <c r="Q2220" t="s">
        <v>18</v>
      </c>
    </row>
    <row r="2221" spans="1:17" x14ac:dyDescent="0.3">
      <c r="A2221" t="s">
        <v>17</v>
      </c>
      <c r="B2221" s="1">
        <v>38745</v>
      </c>
      <c r="C2221">
        <v>26.7</v>
      </c>
      <c r="D2221">
        <v>24.1</v>
      </c>
      <c r="E2221">
        <v>25.1</v>
      </c>
      <c r="H2221">
        <v>16.5</v>
      </c>
      <c r="K2221">
        <v>33.5</v>
      </c>
      <c r="L2221">
        <v>290.94</v>
      </c>
      <c r="N2221">
        <v>6.7</v>
      </c>
      <c r="O2221">
        <v>59.1</v>
      </c>
      <c r="P2221">
        <v>93.61</v>
      </c>
      <c r="Q2221" t="s">
        <v>18</v>
      </c>
    </row>
    <row r="2222" spans="1:17" x14ac:dyDescent="0.3">
      <c r="A2222" t="s">
        <v>17</v>
      </c>
      <c r="B2222" s="1">
        <v>38746</v>
      </c>
      <c r="C2222">
        <v>30.1</v>
      </c>
      <c r="D2222">
        <v>24.1</v>
      </c>
      <c r="E2222">
        <v>26.3</v>
      </c>
      <c r="G2222">
        <v>36.299999999999997</v>
      </c>
      <c r="H2222">
        <v>0.1</v>
      </c>
      <c r="K2222">
        <v>25.9</v>
      </c>
      <c r="L2222">
        <v>282.5</v>
      </c>
      <c r="N2222">
        <v>7.1</v>
      </c>
      <c r="O2222">
        <v>59.4</v>
      </c>
      <c r="P2222">
        <v>86.61</v>
      </c>
      <c r="Q2222" t="s">
        <v>18</v>
      </c>
    </row>
    <row r="2223" spans="1:17" x14ac:dyDescent="0.3">
      <c r="A2223" t="s">
        <v>17</v>
      </c>
      <c r="B2223" s="1">
        <v>38747</v>
      </c>
      <c r="C2223">
        <v>32.200000000000003</v>
      </c>
      <c r="D2223">
        <v>23.9</v>
      </c>
      <c r="E2223">
        <v>27.9</v>
      </c>
      <c r="G2223">
        <v>38.299999999999997</v>
      </c>
      <c r="H2223">
        <v>9.4</v>
      </c>
      <c r="K2223">
        <v>33.5</v>
      </c>
      <c r="L2223">
        <v>268.33</v>
      </c>
      <c r="N2223">
        <v>7.2</v>
      </c>
      <c r="O2223">
        <v>71.7</v>
      </c>
      <c r="P2223">
        <v>79.56</v>
      </c>
      <c r="Q2223" t="s">
        <v>18</v>
      </c>
    </row>
    <row r="2224" spans="1:17" x14ac:dyDescent="0.3">
      <c r="A2224" t="s">
        <v>17</v>
      </c>
      <c r="B2224" s="1">
        <v>38748</v>
      </c>
      <c r="C2224">
        <v>31.1</v>
      </c>
      <c r="D2224">
        <v>23.1</v>
      </c>
      <c r="E2224">
        <v>26.3</v>
      </c>
      <c r="G2224">
        <v>39.299999999999997</v>
      </c>
      <c r="H2224">
        <v>39.9</v>
      </c>
      <c r="K2224">
        <v>33.5</v>
      </c>
      <c r="L2224">
        <v>262.67</v>
      </c>
      <c r="N2224">
        <v>7.5</v>
      </c>
      <c r="O2224">
        <v>57.6</v>
      </c>
      <c r="P2224">
        <v>85.7</v>
      </c>
      <c r="Q2224" t="s">
        <v>18</v>
      </c>
    </row>
    <row r="2225" spans="1:17" x14ac:dyDescent="0.3">
      <c r="A2225" t="s">
        <v>17</v>
      </c>
      <c r="B2225" s="1">
        <v>38749</v>
      </c>
      <c r="C2225">
        <v>33.1</v>
      </c>
      <c r="D2225">
        <v>23.7</v>
      </c>
      <c r="E2225">
        <v>27.9</v>
      </c>
      <c r="G2225">
        <v>39.4</v>
      </c>
      <c r="H2225">
        <v>9</v>
      </c>
      <c r="K2225">
        <v>24.1</v>
      </c>
      <c r="L2225">
        <v>274</v>
      </c>
      <c r="N2225">
        <v>7.6</v>
      </c>
      <c r="O2225">
        <v>50.8</v>
      </c>
      <c r="P2225">
        <v>79.540000000000006</v>
      </c>
      <c r="Q2225" t="s">
        <v>18</v>
      </c>
    </row>
    <row r="2226" spans="1:17" x14ac:dyDescent="0.3">
      <c r="A2226" t="s">
        <v>17</v>
      </c>
      <c r="B2226" s="1">
        <v>38750</v>
      </c>
      <c r="C2226">
        <v>33.4</v>
      </c>
      <c r="D2226">
        <v>24.7</v>
      </c>
      <c r="E2226">
        <v>28.4</v>
      </c>
      <c r="G2226">
        <v>38.200000000000003</v>
      </c>
      <c r="H2226">
        <v>25</v>
      </c>
      <c r="K2226">
        <v>31.3</v>
      </c>
      <c r="L2226">
        <v>253.57</v>
      </c>
      <c r="N2226">
        <v>6.8</v>
      </c>
      <c r="O2226">
        <v>43.1</v>
      </c>
      <c r="P2226">
        <v>79.8</v>
      </c>
      <c r="Q2226" t="s">
        <v>18</v>
      </c>
    </row>
    <row r="2227" spans="1:17" x14ac:dyDescent="0.3">
      <c r="A2227" t="s">
        <v>17</v>
      </c>
      <c r="B2227" s="1">
        <v>38751</v>
      </c>
      <c r="C2227">
        <v>33.1</v>
      </c>
      <c r="D2227">
        <v>25</v>
      </c>
      <c r="E2227">
        <v>28.9</v>
      </c>
      <c r="G2227">
        <v>39.5</v>
      </c>
      <c r="H2227">
        <v>13</v>
      </c>
      <c r="K2227">
        <v>22.3</v>
      </c>
      <c r="L2227">
        <v>212.5</v>
      </c>
      <c r="N2227">
        <v>8.9</v>
      </c>
      <c r="O2227">
        <v>36.9</v>
      </c>
      <c r="P2227">
        <v>72.13</v>
      </c>
      <c r="Q2227" t="s">
        <v>18</v>
      </c>
    </row>
    <row r="2228" spans="1:17" x14ac:dyDescent="0.3">
      <c r="A2228" t="s">
        <v>17</v>
      </c>
      <c r="B2228" s="1">
        <v>38752</v>
      </c>
      <c r="C2228">
        <v>30.7</v>
      </c>
      <c r="D2228">
        <v>24.1</v>
      </c>
      <c r="E2228">
        <v>27</v>
      </c>
      <c r="G2228">
        <v>36.1</v>
      </c>
      <c r="H2228">
        <v>47</v>
      </c>
      <c r="K2228">
        <v>20.5</v>
      </c>
      <c r="L2228">
        <v>168.57</v>
      </c>
      <c r="N2228">
        <v>6.6</v>
      </c>
      <c r="O2228">
        <v>54.2</v>
      </c>
      <c r="P2228">
        <v>85.2</v>
      </c>
      <c r="Q2228" t="s">
        <v>18</v>
      </c>
    </row>
    <row r="2229" spans="1:17" x14ac:dyDescent="0.3">
      <c r="A2229" t="s">
        <v>17</v>
      </c>
      <c r="B2229" s="1">
        <v>38753</v>
      </c>
      <c r="C2229">
        <v>29.2</v>
      </c>
      <c r="D2229">
        <v>24.1</v>
      </c>
      <c r="E2229">
        <v>26.2</v>
      </c>
      <c r="G2229">
        <v>34.700000000000003</v>
      </c>
      <c r="H2229">
        <v>14.1</v>
      </c>
      <c r="K2229">
        <v>22.3</v>
      </c>
      <c r="L2229">
        <v>169.23</v>
      </c>
      <c r="N2229">
        <v>5.9</v>
      </c>
      <c r="O2229">
        <v>50</v>
      </c>
      <c r="P2229">
        <v>88.26</v>
      </c>
      <c r="Q2229" t="s">
        <v>18</v>
      </c>
    </row>
    <row r="2230" spans="1:17" x14ac:dyDescent="0.3">
      <c r="A2230" t="s">
        <v>17</v>
      </c>
      <c r="B2230" s="1">
        <v>38754</v>
      </c>
      <c r="C2230">
        <v>31.1</v>
      </c>
      <c r="D2230">
        <v>24.1</v>
      </c>
      <c r="E2230">
        <v>27.5</v>
      </c>
      <c r="G2230">
        <v>36.299999999999997</v>
      </c>
      <c r="H2230">
        <v>1</v>
      </c>
      <c r="K2230">
        <v>25.9</v>
      </c>
      <c r="L2230">
        <v>254</v>
      </c>
      <c r="N2230">
        <v>7.5</v>
      </c>
      <c r="O2230">
        <v>54.6</v>
      </c>
      <c r="P2230">
        <v>83.25</v>
      </c>
      <c r="Q2230" t="s">
        <v>18</v>
      </c>
    </row>
    <row r="2231" spans="1:17" x14ac:dyDescent="0.3">
      <c r="A2231" t="s">
        <v>17</v>
      </c>
      <c r="B2231" s="1">
        <v>38755</v>
      </c>
      <c r="C2231">
        <v>31.1</v>
      </c>
      <c r="D2231">
        <v>24.1</v>
      </c>
      <c r="E2231">
        <v>28.2</v>
      </c>
      <c r="G2231">
        <v>35.6</v>
      </c>
      <c r="H2231">
        <v>41.9</v>
      </c>
      <c r="K2231">
        <v>14.8</v>
      </c>
      <c r="L2231">
        <v>210.33</v>
      </c>
      <c r="N2231">
        <v>8.1</v>
      </c>
      <c r="O2231">
        <v>37.799999999999997</v>
      </c>
      <c r="P2231">
        <v>76.819999999999993</v>
      </c>
      <c r="Q2231" t="s">
        <v>18</v>
      </c>
    </row>
    <row r="2232" spans="1:17" x14ac:dyDescent="0.3">
      <c r="A2232" t="s">
        <v>17</v>
      </c>
      <c r="B2232" s="1">
        <v>38756</v>
      </c>
      <c r="C2232">
        <v>31.2</v>
      </c>
      <c r="D2232">
        <v>25.9</v>
      </c>
      <c r="E2232">
        <v>28.9</v>
      </c>
      <c r="G2232">
        <v>36.700000000000003</v>
      </c>
      <c r="H2232">
        <v>0</v>
      </c>
      <c r="K2232">
        <v>18.7</v>
      </c>
      <c r="L2232">
        <v>84.38</v>
      </c>
      <c r="N2232">
        <v>9.8000000000000007</v>
      </c>
      <c r="O2232">
        <v>41.5</v>
      </c>
      <c r="P2232">
        <v>76.709999999999994</v>
      </c>
      <c r="Q2232" t="s">
        <v>19</v>
      </c>
    </row>
    <row r="2233" spans="1:17" x14ac:dyDescent="0.3">
      <c r="A2233" t="s">
        <v>17</v>
      </c>
      <c r="B2233" s="1">
        <v>38757</v>
      </c>
      <c r="C2233">
        <v>29.1</v>
      </c>
      <c r="D2233">
        <v>25</v>
      </c>
      <c r="E2233">
        <v>26.4</v>
      </c>
      <c r="G2233">
        <v>34.700000000000003</v>
      </c>
      <c r="H2233">
        <v>29.2</v>
      </c>
      <c r="K2233">
        <v>22.3</v>
      </c>
      <c r="L2233">
        <v>167.14</v>
      </c>
      <c r="N2233">
        <v>5.5</v>
      </c>
      <c r="O2233">
        <v>66.7</v>
      </c>
      <c r="P2233">
        <v>90.85</v>
      </c>
      <c r="Q2233" t="s">
        <v>18</v>
      </c>
    </row>
    <row r="2234" spans="1:17" x14ac:dyDescent="0.3">
      <c r="A2234" t="s">
        <v>17</v>
      </c>
      <c r="B2234" s="1">
        <v>38758</v>
      </c>
      <c r="C2234">
        <v>32.1</v>
      </c>
      <c r="D2234">
        <v>24.1</v>
      </c>
      <c r="E2234">
        <v>27.3</v>
      </c>
      <c r="G2234">
        <v>38</v>
      </c>
      <c r="H2234">
        <v>38</v>
      </c>
      <c r="K2234">
        <v>18.399999999999999</v>
      </c>
      <c r="L2234">
        <v>180.77</v>
      </c>
      <c r="N2234">
        <v>7.8</v>
      </c>
      <c r="O2234">
        <v>48.2</v>
      </c>
      <c r="P2234">
        <v>83.79</v>
      </c>
      <c r="Q2234" t="s">
        <v>18</v>
      </c>
    </row>
    <row r="2235" spans="1:17" x14ac:dyDescent="0.3">
      <c r="A2235" t="s">
        <v>17</v>
      </c>
      <c r="B2235" s="1">
        <v>38759</v>
      </c>
      <c r="C2235">
        <v>31.1</v>
      </c>
      <c r="D2235">
        <v>24.1</v>
      </c>
      <c r="E2235">
        <v>28.6</v>
      </c>
      <c r="G2235">
        <v>37.799999999999997</v>
      </c>
      <c r="H2235">
        <v>0</v>
      </c>
      <c r="K2235">
        <v>24.1</v>
      </c>
      <c r="L2235">
        <v>131.66999999999999</v>
      </c>
      <c r="N2235">
        <v>7.4</v>
      </c>
      <c r="O2235">
        <v>42.3</v>
      </c>
      <c r="P2235">
        <v>77.64</v>
      </c>
      <c r="Q2235" t="s">
        <v>19</v>
      </c>
    </row>
    <row r="2236" spans="1:17" x14ac:dyDescent="0.3">
      <c r="A2236" t="s">
        <v>17</v>
      </c>
      <c r="B2236" s="1">
        <v>38760</v>
      </c>
      <c r="C2236">
        <v>31.9</v>
      </c>
      <c r="D2236">
        <v>25.2</v>
      </c>
      <c r="E2236">
        <v>28.8</v>
      </c>
      <c r="G2236">
        <v>37.6</v>
      </c>
      <c r="H2236">
        <v>15</v>
      </c>
      <c r="K2236">
        <v>20.5</v>
      </c>
      <c r="L2236">
        <v>118</v>
      </c>
      <c r="N2236">
        <v>9.3000000000000007</v>
      </c>
      <c r="O2236">
        <v>40</v>
      </c>
      <c r="P2236">
        <v>78.52</v>
      </c>
      <c r="Q2236" t="s">
        <v>18</v>
      </c>
    </row>
    <row r="2237" spans="1:17" x14ac:dyDescent="0.3">
      <c r="A2237" t="s">
        <v>17</v>
      </c>
      <c r="B2237" s="1">
        <v>38761</v>
      </c>
      <c r="C2237">
        <v>32.1</v>
      </c>
      <c r="D2237">
        <v>23.7</v>
      </c>
      <c r="E2237">
        <v>28.7</v>
      </c>
      <c r="G2237">
        <v>36.700000000000003</v>
      </c>
      <c r="H2237">
        <v>40.9</v>
      </c>
      <c r="K2237">
        <v>18.399999999999999</v>
      </c>
      <c r="L2237">
        <v>143.33000000000001</v>
      </c>
      <c r="N2237">
        <v>9.3000000000000007</v>
      </c>
      <c r="O2237">
        <v>34.700000000000003</v>
      </c>
      <c r="P2237">
        <v>75.040000000000006</v>
      </c>
      <c r="Q2237" t="s">
        <v>18</v>
      </c>
    </row>
    <row r="2238" spans="1:17" x14ac:dyDescent="0.3">
      <c r="A2238" t="s">
        <v>17</v>
      </c>
      <c r="B2238" s="1">
        <v>38762</v>
      </c>
      <c r="C2238">
        <v>32.1</v>
      </c>
      <c r="D2238">
        <v>25.6</v>
      </c>
      <c r="E2238">
        <v>28.9</v>
      </c>
      <c r="G2238">
        <v>38.200000000000003</v>
      </c>
      <c r="H2238">
        <v>0</v>
      </c>
      <c r="K2238">
        <v>18.399999999999999</v>
      </c>
      <c r="L2238">
        <v>105</v>
      </c>
      <c r="N2238">
        <v>8.9</v>
      </c>
      <c r="O2238">
        <v>35.9</v>
      </c>
      <c r="P2238">
        <v>78.97</v>
      </c>
      <c r="Q2238" t="s">
        <v>19</v>
      </c>
    </row>
    <row r="2239" spans="1:17" x14ac:dyDescent="0.3">
      <c r="A2239" t="s">
        <v>17</v>
      </c>
      <c r="B2239" s="1">
        <v>38763</v>
      </c>
      <c r="C2239">
        <v>33.1</v>
      </c>
      <c r="D2239">
        <v>25</v>
      </c>
      <c r="E2239">
        <v>28.6</v>
      </c>
      <c r="G2239">
        <v>40.700000000000003</v>
      </c>
      <c r="H2239">
        <v>0</v>
      </c>
      <c r="K2239">
        <v>18.399999999999999</v>
      </c>
      <c r="L2239">
        <v>127.14</v>
      </c>
      <c r="N2239">
        <v>7.8</v>
      </c>
      <c r="O2239">
        <v>38.1</v>
      </c>
      <c r="P2239">
        <v>79.86</v>
      </c>
      <c r="Q2239" t="s">
        <v>19</v>
      </c>
    </row>
    <row r="2240" spans="1:17" x14ac:dyDescent="0.3">
      <c r="A2240" t="s">
        <v>17</v>
      </c>
      <c r="B2240" s="1">
        <v>38764</v>
      </c>
      <c r="C2240">
        <v>32.1</v>
      </c>
      <c r="D2240">
        <v>24.4</v>
      </c>
      <c r="E2240">
        <v>26.5</v>
      </c>
      <c r="G2240">
        <v>38.1</v>
      </c>
      <c r="H2240">
        <v>61.9</v>
      </c>
      <c r="K2240">
        <v>18.399999999999999</v>
      </c>
      <c r="L2240">
        <v>252.5</v>
      </c>
      <c r="N2240">
        <v>5</v>
      </c>
      <c r="O2240">
        <v>67.5</v>
      </c>
      <c r="P2240">
        <v>87.69</v>
      </c>
      <c r="Q2240" t="s">
        <v>18</v>
      </c>
    </row>
    <row r="2241" spans="1:17" x14ac:dyDescent="0.3">
      <c r="A2241" t="s">
        <v>17</v>
      </c>
      <c r="B2241" s="1">
        <v>38765</v>
      </c>
      <c r="C2241">
        <v>33.1</v>
      </c>
      <c r="D2241">
        <v>24.1</v>
      </c>
      <c r="E2241">
        <v>27.8</v>
      </c>
      <c r="G2241">
        <v>39.4</v>
      </c>
      <c r="H2241">
        <v>0</v>
      </c>
      <c r="K2241">
        <v>14.8</v>
      </c>
      <c r="L2241">
        <v>202.5</v>
      </c>
      <c r="N2241">
        <v>5.9</v>
      </c>
      <c r="O2241">
        <v>45.9</v>
      </c>
      <c r="P2241">
        <v>81.47</v>
      </c>
      <c r="Q2241" t="s">
        <v>19</v>
      </c>
    </row>
    <row r="2242" spans="1:17" x14ac:dyDescent="0.3">
      <c r="A2242" t="s">
        <v>17</v>
      </c>
      <c r="B2242" s="1">
        <v>38766</v>
      </c>
      <c r="C2242">
        <v>32.1</v>
      </c>
      <c r="D2242">
        <v>23.4</v>
      </c>
      <c r="E2242">
        <v>26.8</v>
      </c>
      <c r="G2242">
        <v>39.299999999999997</v>
      </c>
      <c r="H2242">
        <v>19.100000000000001</v>
      </c>
      <c r="K2242">
        <v>18.399999999999999</v>
      </c>
      <c r="L2242">
        <v>280</v>
      </c>
      <c r="N2242">
        <v>7.1</v>
      </c>
      <c r="O2242">
        <v>47.9</v>
      </c>
      <c r="P2242">
        <v>85.11</v>
      </c>
      <c r="Q2242" t="s">
        <v>18</v>
      </c>
    </row>
    <row r="2243" spans="1:17" x14ac:dyDescent="0.3">
      <c r="A2243" t="s">
        <v>17</v>
      </c>
      <c r="B2243" s="1">
        <v>38767</v>
      </c>
      <c r="C2243">
        <v>32.1</v>
      </c>
      <c r="D2243">
        <v>24.1</v>
      </c>
      <c r="E2243">
        <v>27.1</v>
      </c>
      <c r="G2243">
        <v>39.299999999999997</v>
      </c>
      <c r="H2243">
        <v>36</v>
      </c>
      <c r="K2243">
        <v>37.1</v>
      </c>
      <c r="L2243">
        <v>261.82</v>
      </c>
      <c r="N2243">
        <v>5.0999999999999996</v>
      </c>
      <c r="O2243">
        <v>50</v>
      </c>
      <c r="P2243">
        <v>86.6</v>
      </c>
      <c r="Q2243" t="s">
        <v>18</v>
      </c>
    </row>
    <row r="2244" spans="1:17" x14ac:dyDescent="0.3">
      <c r="A2244" t="s">
        <v>17</v>
      </c>
      <c r="B2244" s="1">
        <v>38768</v>
      </c>
      <c r="C2244">
        <v>32.1</v>
      </c>
      <c r="D2244">
        <v>23.1</v>
      </c>
      <c r="E2244">
        <v>27.2</v>
      </c>
      <c r="G2244">
        <v>37.9</v>
      </c>
      <c r="H2244">
        <v>88</v>
      </c>
      <c r="K2244">
        <v>16.600000000000001</v>
      </c>
      <c r="L2244">
        <v>187.73</v>
      </c>
      <c r="N2244">
        <v>7.1</v>
      </c>
      <c r="O2244">
        <v>60.6</v>
      </c>
      <c r="P2244">
        <v>83.49</v>
      </c>
      <c r="Q2244" t="s">
        <v>18</v>
      </c>
    </row>
    <row r="2245" spans="1:17" x14ac:dyDescent="0.3">
      <c r="A2245" t="s">
        <v>17</v>
      </c>
      <c r="B2245" s="1">
        <v>38769</v>
      </c>
      <c r="C2245">
        <v>32.1</v>
      </c>
      <c r="D2245">
        <v>24.1</v>
      </c>
      <c r="E2245">
        <v>27.2</v>
      </c>
      <c r="G2245">
        <v>40.799999999999997</v>
      </c>
      <c r="H2245">
        <v>3</v>
      </c>
      <c r="K2245">
        <v>18.399999999999999</v>
      </c>
      <c r="L2245">
        <v>236.92</v>
      </c>
      <c r="N2245">
        <v>6.3</v>
      </c>
      <c r="O2245">
        <v>58.7</v>
      </c>
      <c r="P2245">
        <v>86.94</v>
      </c>
      <c r="Q2245" t="s">
        <v>18</v>
      </c>
    </row>
    <row r="2246" spans="1:17" x14ac:dyDescent="0.3">
      <c r="A2246" t="s">
        <v>17</v>
      </c>
      <c r="B2246" s="1">
        <v>38770</v>
      </c>
      <c r="C2246">
        <v>31.1</v>
      </c>
      <c r="D2246">
        <v>24.7</v>
      </c>
      <c r="E2246">
        <v>26.5</v>
      </c>
      <c r="G2246">
        <v>37.9</v>
      </c>
      <c r="H2246">
        <v>67.900000000000006</v>
      </c>
      <c r="K2246">
        <v>18.399999999999999</v>
      </c>
      <c r="L2246">
        <v>216.67</v>
      </c>
      <c r="N2246">
        <v>7.1</v>
      </c>
      <c r="O2246">
        <v>66</v>
      </c>
      <c r="P2246">
        <v>88.38</v>
      </c>
      <c r="Q2246" t="s">
        <v>18</v>
      </c>
    </row>
    <row r="2247" spans="1:17" x14ac:dyDescent="0.3">
      <c r="A2247" t="s">
        <v>17</v>
      </c>
      <c r="B2247" s="1">
        <v>38771</v>
      </c>
      <c r="C2247">
        <v>30.9</v>
      </c>
      <c r="D2247">
        <v>24.9</v>
      </c>
      <c r="E2247">
        <v>27.1</v>
      </c>
      <c r="G2247">
        <v>37.1</v>
      </c>
      <c r="H2247">
        <v>2</v>
      </c>
      <c r="K2247">
        <v>18.399999999999999</v>
      </c>
      <c r="L2247">
        <v>264</v>
      </c>
      <c r="N2247">
        <v>6.2</v>
      </c>
      <c r="O2247">
        <v>65.5</v>
      </c>
      <c r="P2247">
        <v>87</v>
      </c>
      <c r="Q2247" t="s">
        <v>18</v>
      </c>
    </row>
    <row r="2248" spans="1:17" x14ac:dyDescent="0.3">
      <c r="A2248" t="s">
        <v>17</v>
      </c>
      <c r="B2248" s="1">
        <v>38772</v>
      </c>
      <c r="C2248">
        <v>32.4</v>
      </c>
      <c r="D2248">
        <v>24.9</v>
      </c>
      <c r="E2248">
        <v>27.8</v>
      </c>
      <c r="G2248">
        <v>40.799999999999997</v>
      </c>
      <c r="H2248">
        <v>12</v>
      </c>
      <c r="K2248">
        <v>31.3</v>
      </c>
      <c r="L2248">
        <v>285</v>
      </c>
      <c r="N2248">
        <v>6.6</v>
      </c>
      <c r="O2248">
        <v>69.099999999999994</v>
      </c>
      <c r="P2248">
        <v>83.89</v>
      </c>
      <c r="Q2248" t="s">
        <v>18</v>
      </c>
    </row>
    <row r="2249" spans="1:17" x14ac:dyDescent="0.3">
      <c r="A2249" t="s">
        <v>17</v>
      </c>
      <c r="B2249" s="1">
        <v>38773</v>
      </c>
      <c r="C2249">
        <v>32.1</v>
      </c>
      <c r="D2249">
        <v>24.1</v>
      </c>
      <c r="E2249">
        <v>27.4</v>
      </c>
      <c r="G2249">
        <v>39.5</v>
      </c>
      <c r="H2249">
        <v>6</v>
      </c>
      <c r="K2249">
        <v>24.1</v>
      </c>
      <c r="L2249">
        <v>195.38</v>
      </c>
      <c r="N2249">
        <v>6.2</v>
      </c>
      <c r="O2249">
        <v>57.1</v>
      </c>
      <c r="P2249">
        <v>87.25</v>
      </c>
      <c r="Q2249" t="s">
        <v>18</v>
      </c>
    </row>
    <row r="2250" spans="1:17" x14ac:dyDescent="0.3">
      <c r="A2250" t="s">
        <v>17</v>
      </c>
      <c r="B2250" s="1">
        <v>38774</v>
      </c>
      <c r="C2250">
        <v>32.1</v>
      </c>
      <c r="D2250">
        <v>24.1</v>
      </c>
      <c r="E2250">
        <v>27.8</v>
      </c>
      <c r="G2250">
        <v>37.9</v>
      </c>
      <c r="H2250">
        <v>16.399999999999999</v>
      </c>
      <c r="K2250">
        <v>29.5</v>
      </c>
      <c r="L2250">
        <v>285.70999999999998</v>
      </c>
      <c r="N2250">
        <v>7.9</v>
      </c>
      <c r="O2250">
        <v>54.6</v>
      </c>
      <c r="P2250">
        <v>81.680000000000007</v>
      </c>
      <c r="Q2250" t="s">
        <v>18</v>
      </c>
    </row>
    <row r="2251" spans="1:17" x14ac:dyDescent="0.3">
      <c r="A2251" t="s">
        <v>17</v>
      </c>
      <c r="B2251" s="1">
        <v>38775</v>
      </c>
      <c r="C2251">
        <v>32.1</v>
      </c>
      <c r="D2251">
        <v>24.1</v>
      </c>
      <c r="E2251">
        <v>27.9</v>
      </c>
      <c r="G2251">
        <v>38</v>
      </c>
      <c r="H2251">
        <v>6</v>
      </c>
      <c r="K2251">
        <v>37.1</v>
      </c>
      <c r="L2251">
        <v>286.67</v>
      </c>
      <c r="N2251">
        <v>9.4</v>
      </c>
      <c r="O2251">
        <v>41</v>
      </c>
      <c r="P2251">
        <v>78.03</v>
      </c>
      <c r="Q2251" t="s">
        <v>18</v>
      </c>
    </row>
    <row r="2252" spans="1:17" x14ac:dyDescent="0.3">
      <c r="A2252" t="s">
        <v>17</v>
      </c>
      <c r="B2252" s="1">
        <v>38776</v>
      </c>
      <c r="C2252">
        <v>31.1</v>
      </c>
      <c r="D2252">
        <v>24.9</v>
      </c>
      <c r="E2252">
        <v>26.4</v>
      </c>
      <c r="G2252">
        <v>36.700000000000003</v>
      </c>
      <c r="H2252">
        <v>9.6999999999999993</v>
      </c>
      <c r="K2252">
        <v>64.8</v>
      </c>
      <c r="L2252">
        <v>283.95</v>
      </c>
      <c r="N2252">
        <v>7.4</v>
      </c>
      <c r="O2252">
        <v>53.2</v>
      </c>
      <c r="P2252">
        <v>87.65</v>
      </c>
      <c r="Q2252" t="s">
        <v>18</v>
      </c>
    </row>
    <row r="2253" spans="1:17" x14ac:dyDescent="0.3">
      <c r="A2253" t="s">
        <v>17</v>
      </c>
      <c r="B2253" s="1">
        <v>38777</v>
      </c>
      <c r="C2253">
        <v>30.1</v>
      </c>
      <c r="D2253">
        <v>24.7</v>
      </c>
      <c r="E2253">
        <v>26.7</v>
      </c>
      <c r="G2253">
        <v>35.200000000000003</v>
      </c>
      <c r="H2253">
        <v>2.2999999999999998</v>
      </c>
      <c r="K2253">
        <v>18.399999999999999</v>
      </c>
      <c r="L2253">
        <v>271.43</v>
      </c>
      <c r="N2253">
        <v>7.7</v>
      </c>
      <c r="O2253">
        <v>71.2</v>
      </c>
      <c r="P2253">
        <v>86.86</v>
      </c>
      <c r="Q2253" t="s">
        <v>18</v>
      </c>
    </row>
    <row r="2254" spans="1:17" x14ac:dyDescent="0.3">
      <c r="A2254" t="s">
        <v>17</v>
      </c>
      <c r="B2254" s="1">
        <v>38778</v>
      </c>
      <c r="C2254">
        <v>31.1</v>
      </c>
      <c r="D2254">
        <v>24.6</v>
      </c>
      <c r="E2254">
        <v>27.9</v>
      </c>
      <c r="G2254">
        <v>37.9</v>
      </c>
      <c r="H2254">
        <v>23</v>
      </c>
      <c r="K2254">
        <v>22.3</v>
      </c>
      <c r="L2254">
        <v>237.92</v>
      </c>
      <c r="N2254">
        <v>6.9</v>
      </c>
      <c r="O2254">
        <v>59.7</v>
      </c>
      <c r="P2254">
        <v>80.36</v>
      </c>
      <c r="Q2254" t="s">
        <v>18</v>
      </c>
    </row>
    <row r="2255" spans="1:17" x14ac:dyDescent="0.3">
      <c r="A2255" t="s">
        <v>17</v>
      </c>
      <c r="B2255" s="1">
        <v>38779</v>
      </c>
      <c r="C2255">
        <v>29.1</v>
      </c>
      <c r="D2255">
        <v>24.1</v>
      </c>
      <c r="E2255">
        <v>27</v>
      </c>
      <c r="G2255">
        <v>34.700000000000003</v>
      </c>
      <c r="H2255">
        <v>0.4</v>
      </c>
      <c r="K2255">
        <v>11.2</v>
      </c>
      <c r="L2255">
        <v>146.66999999999999</v>
      </c>
      <c r="N2255">
        <v>8.6</v>
      </c>
      <c r="O2255">
        <v>58.6</v>
      </c>
      <c r="P2255">
        <v>86.35</v>
      </c>
      <c r="Q2255" t="s">
        <v>18</v>
      </c>
    </row>
    <row r="2256" spans="1:17" x14ac:dyDescent="0.3">
      <c r="A2256" t="s">
        <v>17</v>
      </c>
      <c r="B2256" s="1">
        <v>38780</v>
      </c>
      <c r="C2256">
        <v>32.1</v>
      </c>
      <c r="D2256">
        <v>24.9</v>
      </c>
      <c r="E2256">
        <v>26.7</v>
      </c>
      <c r="G2256">
        <v>38</v>
      </c>
      <c r="H2256">
        <v>21</v>
      </c>
      <c r="K2256">
        <v>24.1</v>
      </c>
      <c r="L2256">
        <v>204.29</v>
      </c>
      <c r="N2256">
        <v>6</v>
      </c>
      <c r="O2256">
        <v>50.8</v>
      </c>
      <c r="P2256">
        <v>86.64</v>
      </c>
      <c r="Q2256" t="s">
        <v>18</v>
      </c>
    </row>
    <row r="2257" spans="1:17" x14ac:dyDescent="0.3">
      <c r="A2257" t="s">
        <v>17</v>
      </c>
      <c r="B2257" s="1">
        <v>38781</v>
      </c>
      <c r="C2257">
        <v>31.2</v>
      </c>
      <c r="D2257">
        <v>24.4</v>
      </c>
      <c r="E2257">
        <v>27.3</v>
      </c>
      <c r="G2257">
        <v>36.6</v>
      </c>
      <c r="H2257">
        <v>0</v>
      </c>
      <c r="K2257">
        <v>18.399999999999999</v>
      </c>
      <c r="L2257">
        <v>175.38</v>
      </c>
      <c r="N2257">
        <v>6.8</v>
      </c>
      <c r="O2257">
        <v>51.7</v>
      </c>
      <c r="P2257">
        <v>81.56</v>
      </c>
      <c r="Q2257" t="s">
        <v>19</v>
      </c>
    </row>
    <row r="2258" spans="1:17" x14ac:dyDescent="0.3">
      <c r="A2258" t="s">
        <v>17</v>
      </c>
      <c r="B2258" s="1">
        <v>38782</v>
      </c>
      <c r="C2258">
        <v>32.1</v>
      </c>
      <c r="D2258">
        <v>24.7</v>
      </c>
      <c r="E2258">
        <v>27.1</v>
      </c>
      <c r="G2258">
        <v>36.9</v>
      </c>
      <c r="H2258">
        <v>29</v>
      </c>
      <c r="K2258">
        <v>55.4</v>
      </c>
      <c r="L2258">
        <v>279.38</v>
      </c>
      <c r="N2258">
        <v>7.3</v>
      </c>
      <c r="O2258">
        <v>58.1</v>
      </c>
      <c r="P2258">
        <v>81.47</v>
      </c>
      <c r="Q2258" t="s">
        <v>18</v>
      </c>
    </row>
    <row r="2259" spans="1:17" x14ac:dyDescent="0.3">
      <c r="A2259" t="s">
        <v>17</v>
      </c>
      <c r="B2259" s="1">
        <v>38783</v>
      </c>
      <c r="C2259">
        <v>30.1</v>
      </c>
      <c r="D2259">
        <v>24.1</v>
      </c>
      <c r="E2259">
        <v>27.5</v>
      </c>
      <c r="G2259">
        <v>35.4</v>
      </c>
      <c r="H2259">
        <v>1</v>
      </c>
      <c r="K2259">
        <v>33.5</v>
      </c>
      <c r="L2259">
        <v>283.67</v>
      </c>
      <c r="N2259">
        <v>8</v>
      </c>
      <c r="O2259">
        <v>58.8</v>
      </c>
      <c r="P2259">
        <v>81.180000000000007</v>
      </c>
      <c r="Q2259" t="s">
        <v>18</v>
      </c>
    </row>
    <row r="2260" spans="1:17" x14ac:dyDescent="0.3">
      <c r="A2260" t="s">
        <v>17</v>
      </c>
      <c r="B2260" s="1">
        <v>38784</v>
      </c>
      <c r="C2260">
        <v>32.1</v>
      </c>
      <c r="D2260">
        <v>24.1</v>
      </c>
      <c r="E2260">
        <v>28.3</v>
      </c>
      <c r="G2260">
        <v>39.1</v>
      </c>
      <c r="H2260">
        <v>0</v>
      </c>
      <c r="K2260">
        <v>22.3</v>
      </c>
      <c r="L2260">
        <v>141.66999999999999</v>
      </c>
      <c r="N2260">
        <v>6.8</v>
      </c>
      <c r="O2260">
        <v>31.6</v>
      </c>
      <c r="P2260">
        <v>79.260000000000005</v>
      </c>
      <c r="Q2260" t="s">
        <v>19</v>
      </c>
    </row>
    <row r="2261" spans="1:17" x14ac:dyDescent="0.3">
      <c r="A2261" t="s">
        <v>17</v>
      </c>
      <c r="B2261" s="1">
        <v>38785</v>
      </c>
      <c r="C2261">
        <v>32.1</v>
      </c>
      <c r="D2261">
        <v>24.9</v>
      </c>
      <c r="E2261">
        <v>28</v>
      </c>
      <c r="G2261">
        <v>38</v>
      </c>
      <c r="H2261">
        <v>0</v>
      </c>
      <c r="K2261">
        <v>46.4</v>
      </c>
      <c r="L2261">
        <v>128.75</v>
      </c>
      <c r="N2261">
        <v>7.4</v>
      </c>
      <c r="O2261">
        <v>45.7</v>
      </c>
      <c r="P2261">
        <v>78.59</v>
      </c>
      <c r="Q2261" t="s">
        <v>19</v>
      </c>
    </row>
    <row r="2262" spans="1:17" x14ac:dyDescent="0.3">
      <c r="A2262" t="s">
        <v>17</v>
      </c>
      <c r="B2262" s="1">
        <v>38786</v>
      </c>
      <c r="C2262">
        <v>32.200000000000003</v>
      </c>
      <c r="D2262">
        <v>24.1</v>
      </c>
      <c r="E2262">
        <v>28.4</v>
      </c>
      <c r="G2262">
        <v>38.1</v>
      </c>
      <c r="H2262">
        <v>4</v>
      </c>
      <c r="K2262">
        <v>22.3</v>
      </c>
      <c r="L2262">
        <v>132.22</v>
      </c>
      <c r="N2262">
        <v>7.3</v>
      </c>
      <c r="O2262">
        <v>36.9</v>
      </c>
      <c r="P2262">
        <v>75.48</v>
      </c>
      <c r="Q2262" t="s">
        <v>18</v>
      </c>
    </row>
    <row r="2263" spans="1:17" x14ac:dyDescent="0.3">
      <c r="A2263" t="s">
        <v>17</v>
      </c>
      <c r="B2263" s="1">
        <v>38787</v>
      </c>
      <c r="C2263">
        <v>32.1</v>
      </c>
      <c r="D2263">
        <v>22.7</v>
      </c>
      <c r="E2263">
        <v>28.3</v>
      </c>
      <c r="G2263">
        <v>38</v>
      </c>
      <c r="H2263">
        <v>4</v>
      </c>
      <c r="K2263">
        <v>16.600000000000001</v>
      </c>
      <c r="L2263">
        <v>141.33000000000001</v>
      </c>
      <c r="N2263">
        <v>5.9</v>
      </c>
      <c r="O2263">
        <v>41.2</v>
      </c>
      <c r="P2263">
        <v>75.98</v>
      </c>
      <c r="Q2263" t="s">
        <v>18</v>
      </c>
    </row>
    <row r="2264" spans="1:17" x14ac:dyDescent="0.3">
      <c r="A2264" t="s">
        <v>17</v>
      </c>
      <c r="B2264" s="1">
        <v>38788</v>
      </c>
      <c r="C2264">
        <v>32.1</v>
      </c>
      <c r="D2264">
        <v>24.9</v>
      </c>
      <c r="E2264">
        <v>28.9</v>
      </c>
      <c r="G2264">
        <v>35.9</v>
      </c>
      <c r="H2264">
        <v>0</v>
      </c>
      <c r="K2264">
        <v>13</v>
      </c>
      <c r="L2264">
        <v>107.27</v>
      </c>
      <c r="N2264">
        <v>9.3000000000000007</v>
      </c>
      <c r="O2264">
        <v>40.700000000000003</v>
      </c>
      <c r="P2264">
        <v>72.89</v>
      </c>
      <c r="Q2264" t="s">
        <v>19</v>
      </c>
    </row>
    <row r="2265" spans="1:17" x14ac:dyDescent="0.3">
      <c r="A2265" t="s">
        <v>17</v>
      </c>
      <c r="B2265" s="1">
        <v>38789</v>
      </c>
      <c r="C2265">
        <v>32.1</v>
      </c>
      <c r="D2265">
        <v>26.1</v>
      </c>
      <c r="E2265">
        <v>28.5</v>
      </c>
      <c r="G2265">
        <v>37.9</v>
      </c>
      <c r="H2265">
        <v>0</v>
      </c>
      <c r="K2265">
        <v>27.7</v>
      </c>
      <c r="L2265">
        <v>187</v>
      </c>
      <c r="N2265">
        <v>6.1</v>
      </c>
      <c r="O2265">
        <v>56.3</v>
      </c>
      <c r="P2265">
        <v>78.95</v>
      </c>
      <c r="Q2265" t="s">
        <v>19</v>
      </c>
    </row>
    <row r="2266" spans="1:17" x14ac:dyDescent="0.3">
      <c r="A2266" t="s">
        <v>17</v>
      </c>
      <c r="B2266" s="1">
        <v>38790</v>
      </c>
      <c r="C2266">
        <v>31.2</v>
      </c>
      <c r="D2266">
        <v>24.1</v>
      </c>
      <c r="E2266">
        <v>26.4</v>
      </c>
      <c r="G2266">
        <v>37.200000000000003</v>
      </c>
      <c r="H2266">
        <v>64.099999999999994</v>
      </c>
      <c r="K2266">
        <v>18.399999999999999</v>
      </c>
      <c r="L2266">
        <v>182.5</v>
      </c>
      <c r="N2266">
        <v>7.9</v>
      </c>
      <c r="O2266">
        <v>50.4</v>
      </c>
      <c r="P2266">
        <v>87.83</v>
      </c>
      <c r="Q2266" t="s">
        <v>18</v>
      </c>
    </row>
    <row r="2267" spans="1:17" x14ac:dyDescent="0.3">
      <c r="A2267" t="s">
        <v>17</v>
      </c>
      <c r="B2267" s="1">
        <v>38791</v>
      </c>
      <c r="C2267">
        <v>31.1</v>
      </c>
      <c r="D2267">
        <v>25</v>
      </c>
      <c r="E2267">
        <v>28.2</v>
      </c>
      <c r="G2267">
        <v>40.799999999999997</v>
      </c>
      <c r="H2267">
        <v>3</v>
      </c>
      <c r="K2267">
        <v>35.299999999999997</v>
      </c>
      <c r="L2267">
        <v>284.38</v>
      </c>
      <c r="N2267">
        <v>6.5</v>
      </c>
      <c r="O2267">
        <v>44.2</v>
      </c>
      <c r="P2267">
        <v>80.12</v>
      </c>
      <c r="Q2267" t="s">
        <v>18</v>
      </c>
    </row>
    <row r="2268" spans="1:17" x14ac:dyDescent="0.3">
      <c r="A2268" t="s">
        <v>17</v>
      </c>
      <c r="B2268" s="1">
        <v>38792</v>
      </c>
      <c r="C2268">
        <v>33.200000000000003</v>
      </c>
      <c r="D2268">
        <v>25</v>
      </c>
      <c r="E2268">
        <v>28.1</v>
      </c>
      <c r="G2268">
        <v>39.299999999999997</v>
      </c>
      <c r="H2268">
        <v>0.4</v>
      </c>
      <c r="K2268">
        <v>27.7</v>
      </c>
      <c r="L2268">
        <v>277.5</v>
      </c>
      <c r="N2268">
        <v>7.1</v>
      </c>
      <c r="O2268">
        <v>40</v>
      </c>
      <c r="P2268">
        <v>80.13</v>
      </c>
      <c r="Q2268" t="s">
        <v>18</v>
      </c>
    </row>
    <row r="2269" spans="1:17" x14ac:dyDescent="0.3">
      <c r="A2269" t="s">
        <v>17</v>
      </c>
      <c r="B2269" s="1">
        <v>38793</v>
      </c>
      <c r="C2269">
        <v>34.1</v>
      </c>
      <c r="D2269">
        <v>25</v>
      </c>
      <c r="E2269">
        <v>29.4</v>
      </c>
      <c r="G2269">
        <v>40.700000000000003</v>
      </c>
      <c r="H2269">
        <v>0</v>
      </c>
      <c r="K2269">
        <v>22.3</v>
      </c>
      <c r="L2269">
        <v>297.77999999999997</v>
      </c>
      <c r="N2269">
        <v>7.3</v>
      </c>
      <c r="O2269">
        <v>57.3</v>
      </c>
      <c r="P2269">
        <v>76.430000000000007</v>
      </c>
      <c r="Q2269" t="s">
        <v>19</v>
      </c>
    </row>
    <row r="2270" spans="1:17" x14ac:dyDescent="0.3">
      <c r="A2270" t="s">
        <v>17</v>
      </c>
      <c r="B2270" s="1">
        <v>38794</v>
      </c>
      <c r="C2270">
        <v>31.1</v>
      </c>
      <c r="D2270">
        <v>25</v>
      </c>
      <c r="E2270">
        <v>27.7</v>
      </c>
      <c r="G2270">
        <v>37.9</v>
      </c>
      <c r="H2270">
        <v>8.9</v>
      </c>
      <c r="K2270">
        <v>18.399999999999999</v>
      </c>
      <c r="L2270">
        <v>191.25</v>
      </c>
      <c r="N2270">
        <v>5.3</v>
      </c>
      <c r="O2270">
        <v>68.8</v>
      </c>
      <c r="P2270">
        <v>84.7</v>
      </c>
      <c r="Q2270" t="s">
        <v>18</v>
      </c>
    </row>
    <row r="2271" spans="1:17" x14ac:dyDescent="0.3">
      <c r="A2271" t="s">
        <v>17</v>
      </c>
      <c r="B2271" s="1">
        <v>38795</v>
      </c>
      <c r="C2271">
        <v>31.4</v>
      </c>
      <c r="D2271">
        <v>24.1</v>
      </c>
      <c r="E2271">
        <v>27.3</v>
      </c>
      <c r="G2271">
        <v>38.4</v>
      </c>
      <c r="H2271">
        <v>40</v>
      </c>
      <c r="K2271">
        <v>29.5</v>
      </c>
      <c r="L2271">
        <v>280.83</v>
      </c>
      <c r="N2271">
        <v>5.3</v>
      </c>
      <c r="O2271">
        <v>56.7</v>
      </c>
      <c r="P2271">
        <v>85.75</v>
      </c>
      <c r="Q2271" t="s">
        <v>18</v>
      </c>
    </row>
    <row r="2272" spans="1:17" x14ac:dyDescent="0.3">
      <c r="A2272" t="s">
        <v>17</v>
      </c>
      <c r="B2272" s="1">
        <v>38796</v>
      </c>
      <c r="C2272">
        <v>30.2</v>
      </c>
      <c r="D2272">
        <v>24.1</v>
      </c>
      <c r="E2272">
        <v>26.3</v>
      </c>
      <c r="G2272">
        <v>35.200000000000003</v>
      </c>
      <c r="H2272">
        <v>35.9</v>
      </c>
      <c r="K2272">
        <v>46.4</v>
      </c>
      <c r="L2272">
        <v>274.62</v>
      </c>
      <c r="N2272">
        <v>6.4</v>
      </c>
      <c r="O2272">
        <v>70</v>
      </c>
      <c r="P2272">
        <v>87.09</v>
      </c>
      <c r="Q2272" t="s">
        <v>18</v>
      </c>
    </row>
    <row r="2273" spans="1:17" x14ac:dyDescent="0.3">
      <c r="A2273" t="s">
        <v>17</v>
      </c>
      <c r="B2273" s="1">
        <v>38797</v>
      </c>
      <c r="C2273">
        <v>33.1</v>
      </c>
      <c r="D2273">
        <v>24.4</v>
      </c>
      <c r="E2273">
        <v>28.7</v>
      </c>
      <c r="G2273">
        <v>37.5</v>
      </c>
      <c r="H2273">
        <v>7.9</v>
      </c>
      <c r="K2273">
        <v>24.1</v>
      </c>
      <c r="L2273">
        <v>261.88</v>
      </c>
      <c r="N2273">
        <v>9.6999999999999993</v>
      </c>
      <c r="O2273">
        <v>52.2</v>
      </c>
      <c r="P2273">
        <v>77.540000000000006</v>
      </c>
      <c r="Q2273" t="s">
        <v>18</v>
      </c>
    </row>
    <row r="2274" spans="1:17" x14ac:dyDescent="0.3">
      <c r="A2274" t="s">
        <v>17</v>
      </c>
      <c r="B2274" s="1">
        <v>38798</v>
      </c>
      <c r="C2274">
        <v>31.1</v>
      </c>
      <c r="D2274">
        <v>25.4</v>
      </c>
      <c r="E2274">
        <v>26.9</v>
      </c>
      <c r="G2274">
        <v>37.9</v>
      </c>
      <c r="H2274">
        <v>5.5</v>
      </c>
      <c r="K2274">
        <v>37.1</v>
      </c>
      <c r="L2274">
        <v>291.25</v>
      </c>
      <c r="N2274">
        <v>6.4</v>
      </c>
      <c r="O2274">
        <v>59</v>
      </c>
      <c r="P2274">
        <v>88.89</v>
      </c>
      <c r="Q2274" t="s">
        <v>18</v>
      </c>
    </row>
    <row r="2275" spans="1:17" x14ac:dyDescent="0.3">
      <c r="A2275" t="s">
        <v>17</v>
      </c>
      <c r="B2275" s="1">
        <v>38799</v>
      </c>
      <c r="C2275">
        <v>30.4</v>
      </c>
      <c r="D2275">
        <v>25</v>
      </c>
      <c r="E2275">
        <v>26</v>
      </c>
      <c r="G2275">
        <v>36.200000000000003</v>
      </c>
      <c r="H2275">
        <v>20</v>
      </c>
      <c r="K2275">
        <v>18.399999999999999</v>
      </c>
      <c r="L2275">
        <v>293.75</v>
      </c>
      <c r="N2275">
        <v>5.8</v>
      </c>
      <c r="O2275">
        <v>50.3</v>
      </c>
      <c r="P2275">
        <v>92.86</v>
      </c>
      <c r="Q2275" t="s">
        <v>18</v>
      </c>
    </row>
    <row r="2276" spans="1:17" x14ac:dyDescent="0.3">
      <c r="A2276" t="s">
        <v>17</v>
      </c>
      <c r="B2276" s="1">
        <v>38800</v>
      </c>
      <c r="C2276">
        <v>33.1</v>
      </c>
      <c r="D2276">
        <v>24.1</v>
      </c>
      <c r="E2276">
        <v>28.2</v>
      </c>
      <c r="G2276">
        <v>38.9</v>
      </c>
      <c r="H2276">
        <v>0</v>
      </c>
      <c r="K2276">
        <v>24.1</v>
      </c>
      <c r="L2276">
        <v>307.92</v>
      </c>
      <c r="N2276">
        <v>7.7</v>
      </c>
      <c r="O2276">
        <v>40.299999999999997</v>
      </c>
      <c r="P2276">
        <v>80.2</v>
      </c>
      <c r="Q2276" t="s">
        <v>19</v>
      </c>
    </row>
    <row r="2277" spans="1:17" x14ac:dyDescent="0.3">
      <c r="A2277" t="s">
        <v>17</v>
      </c>
      <c r="B2277" s="1">
        <v>38801</v>
      </c>
      <c r="C2277">
        <v>33.1</v>
      </c>
      <c r="D2277">
        <v>25.6</v>
      </c>
      <c r="E2277">
        <v>29.8</v>
      </c>
      <c r="G2277">
        <v>39.4</v>
      </c>
      <c r="H2277">
        <v>0</v>
      </c>
      <c r="K2277">
        <v>23.2</v>
      </c>
      <c r="L2277">
        <v>282.33</v>
      </c>
      <c r="N2277">
        <v>8.5</v>
      </c>
      <c r="O2277">
        <v>34.4</v>
      </c>
      <c r="P2277">
        <v>74.540000000000006</v>
      </c>
      <c r="Q2277" t="s">
        <v>19</v>
      </c>
    </row>
    <row r="2278" spans="1:17" x14ac:dyDescent="0.3">
      <c r="A2278" t="s">
        <v>17</v>
      </c>
      <c r="B2278" s="1">
        <v>38802</v>
      </c>
      <c r="C2278">
        <v>34.1</v>
      </c>
      <c r="D2278">
        <v>26.1</v>
      </c>
      <c r="E2278">
        <v>30.3</v>
      </c>
      <c r="G2278">
        <v>39.5</v>
      </c>
      <c r="H2278">
        <v>0</v>
      </c>
      <c r="K2278">
        <v>24.1</v>
      </c>
      <c r="L2278">
        <v>268.67</v>
      </c>
      <c r="N2278">
        <v>10.199999999999999</v>
      </c>
      <c r="O2278">
        <v>33.299999999999997</v>
      </c>
      <c r="P2278">
        <v>69.239999999999995</v>
      </c>
      <c r="Q2278" t="s">
        <v>19</v>
      </c>
    </row>
    <row r="2279" spans="1:17" x14ac:dyDescent="0.3">
      <c r="A2279" t="s">
        <v>17</v>
      </c>
      <c r="B2279" s="1">
        <v>38803</v>
      </c>
      <c r="C2279">
        <v>34.1</v>
      </c>
      <c r="D2279">
        <v>24.7</v>
      </c>
      <c r="E2279">
        <v>30.3</v>
      </c>
      <c r="G2279">
        <v>40.700000000000003</v>
      </c>
      <c r="H2279">
        <v>0.8</v>
      </c>
      <c r="K2279">
        <v>24.1</v>
      </c>
      <c r="L2279">
        <v>283.08</v>
      </c>
      <c r="N2279">
        <v>8.9</v>
      </c>
      <c r="O2279">
        <v>49.2</v>
      </c>
      <c r="P2279">
        <v>72.77</v>
      </c>
      <c r="Q2279" t="s">
        <v>18</v>
      </c>
    </row>
    <row r="2280" spans="1:17" x14ac:dyDescent="0.3">
      <c r="A2280" t="s">
        <v>17</v>
      </c>
      <c r="B2280" s="1">
        <v>38804</v>
      </c>
      <c r="C2280">
        <v>31.2</v>
      </c>
      <c r="D2280">
        <v>24.1</v>
      </c>
      <c r="E2280">
        <v>25.6</v>
      </c>
      <c r="G2280">
        <v>36.9</v>
      </c>
      <c r="H2280">
        <v>70.900000000000006</v>
      </c>
      <c r="K2280">
        <v>22.3</v>
      </c>
      <c r="L2280">
        <v>267.5</v>
      </c>
      <c r="N2280">
        <v>6.8</v>
      </c>
      <c r="O2280">
        <v>63.3</v>
      </c>
      <c r="P2280">
        <v>88.72</v>
      </c>
      <c r="Q2280" t="s">
        <v>18</v>
      </c>
    </row>
    <row r="2281" spans="1:17" x14ac:dyDescent="0.3">
      <c r="A2281" t="s">
        <v>17</v>
      </c>
      <c r="B2281" s="1">
        <v>38805</v>
      </c>
      <c r="C2281">
        <v>32.1</v>
      </c>
      <c r="D2281">
        <v>23.7</v>
      </c>
      <c r="E2281">
        <v>28.3</v>
      </c>
      <c r="G2281">
        <v>38.799999999999997</v>
      </c>
      <c r="H2281">
        <v>48.9</v>
      </c>
      <c r="K2281">
        <v>31.3</v>
      </c>
      <c r="L2281">
        <v>245</v>
      </c>
      <c r="N2281">
        <v>7.4</v>
      </c>
      <c r="O2281">
        <v>48.3</v>
      </c>
      <c r="P2281">
        <v>79</v>
      </c>
      <c r="Q2281" t="s">
        <v>18</v>
      </c>
    </row>
    <row r="2282" spans="1:17" x14ac:dyDescent="0.3">
      <c r="A2282" t="s">
        <v>17</v>
      </c>
      <c r="B2282" s="1">
        <v>38806</v>
      </c>
      <c r="C2282">
        <v>31.1</v>
      </c>
      <c r="D2282">
        <v>24.9</v>
      </c>
      <c r="E2282">
        <v>27</v>
      </c>
      <c r="G2282">
        <v>37.9</v>
      </c>
      <c r="H2282">
        <v>4</v>
      </c>
      <c r="K2282">
        <v>18.399999999999999</v>
      </c>
      <c r="L2282">
        <v>278.18</v>
      </c>
      <c r="N2282">
        <v>6.3</v>
      </c>
      <c r="O2282">
        <v>51.1</v>
      </c>
      <c r="P2282">
        <v>84.44</v>
      </c>
      <c r="Q2282" t="s">
        <v>18</v>
      </c>
    </row>
    <row r="2283" spans="1:17" x14ac:dyDescent="0.3">
      <c r="A2283" t="s">
        <v>17</v>
      </c>
      <c r="B2283" s="1">
        <v>38807</v>
      </c>
      <c r="C2283">
        <v>30.1</v>
      </c>
      <c r="D2283">
        <v>25</v>
      </c>
      <c r="E2283">
        <v>27.4</v>
      </c>
      <c r="G2283">
        <v>36.5</v>
      </c>
      <c r="H2283">
        <v>0</v>
      </c>
      <c r="K2283">
        <v>14.8</v>
      </c>
      <c r="L2283">
        <v>180</v>
      </c>
      <c r="N2283">
        <v>5.0999999999999996</v>
      </c>
      <c r="O2283">
        <v>52</v>
      </c>
      <c r="P2283">
        <v>85.84</v>
      </c>
      <c r="Q2283" t="s">
        <v>19</v>
      </c>
    </row>
    <row r="2284" spans="1:17" x14ac:dyDescent="0.3">
      <c r="A2284" t="s">
        <v>17</v>
      </c>
      <c r="B2284" s="1">
        <v>38808</v>
      </c>
      <c r="C2284">
        <v>31.1</v>
      </c>
      <c r="D2284">
        <v>24.1</v>
      </c>
      <c r="E2284">
        <v>28.1</v>
      </c>
      <c r="G2284">
        <v>36.700000000000003</v>
      </c>
      <c r="H2284">
        <v>0</v>
      </c>
      <c r="K2284">
        <v>29.5</v>
      </c>
      <c r="L2284">
        <v>265.45</v>
      </c>
      <c r="N2284">
        <v>8.6999999999999993</v>
      </c>
      <c r="O2284">
        <v>48.1</v>
      </c>
      <c r="P2284">
        <v>75.45</v>
      </c>
      <c r="Q2284" t="s">
        <v>19</v>
      </c>
    </row>
    <row r="2285" spans="1:17" x14ac:dyDescent="0.3">
      <c r="A2285" t="s">
        <v>17</v>
      </c>
      <c r="B2285" s="1">
        <v>38809</v>
      </c>
      <c r="C2285">
        <v>33.1</v>
      </c>
      <c r="D2285">
        <v>25</v>
      </c>
      <c r="E2285">
        <v>29.3</v>
      </c>
      <c r="G2285">
        <v>37.1</v>
      </c>
      <c r="H2285">
        <v>0</v>
      </c>
      <c r="K2285">
        <v>18.399999999999999</v>
      </c>
      <c r="L2285">
        <v>280.56</v>
      </c>
      <c r="N2285">
        <v>9.6</v>
      </c>
      <c r="O2285">
        <v>45</v>
      </c>
      <c r="P2285">
        <v>68.900000000000006</v>
      </c>
      <c r="Q2285" t="s">
        <v>19</v>
      </c>
    </row>
    <row r="2286" spans="1:17" x14ac:dyDescent="0.3">
      <c r="A2286" t="s">
        <v>17</v>
      </c>
      <c r="B2286" s="1">
        <v>38810</v>
      </c>
      <c r="C2286">
        <v>33.1</v>
      </c>
      <c r="D2286">
        <v>25</v>
      </c>
      <c r="E2286">
        <v>29.3</v>
      </c>
      <c r="G2286">
        <v>37.1</v>
      </c>
      <c r="H2286">
        <v>0</v>
      </c>
      <c r="K2286">
        <v>27.7</v>
      </c>
      <c r="L2286">
        <v>286.67</v>
      </c>
      <c r="N2286">
        <v>10.3</v>
      </c>
      <c r="O2286">
        <v>39.700000000000003</v>
      </c>
      <c r="P2286">
        <v>70.790000000000006</v>
      </c>
      <c r="Q2286" t="s">
        <v>19</v>
      </c>
    </row>
    <row r="2287" spans="1:17" x14ac:dyDescent="0.3">
      <c r="A2287" t="s">
        <v>17</v>
      </c>
      <c r="B2287" s="1">
        <v>38811</v>
      </c>
      <c r="C2287">
        <v>34</v>
      </c>
      <c r="D2287">
        <v>24.9</v>
      </c>
      <c r="E2287">
        <v>28.1</v>
      </c>
      <c r="G2287">
        <v>39.200000000000003</v>
      </c>
      <c r="H2287">
        <v>0</v>
      </c>
      <c r="K2287">
        <v>27.7</v>
      </c>
      <c r="L2287">
        <v>277.5</v>
      </c>
      <c r="N2287">
        <v>8.6</v>
      </c>
      <c r="O2287">
        <v>42.2</v>
      </c>
      <c r="P2287">
        <v>75.47</v>
      </c>
      <c r="Q2287" t="s">
        <v>19</v>
      </c>
    </row>
    <row r="2288" spans="1:17" x14ac:dyDescent="0.3">
      <c r="A2288" t="s">
        <v>17</v>
      </c>
      <c r="B2288" s="1">
        <v>38812</v>
      </c>
      <c r="C2288">
        <v>33.4</v>
      </c>
      <c r="D2288">
        <v>24.1</v>
      </c>
      <c r="E2288">
        <v>28.4</v>
      </c>
      <c r="G2288">
        <v>38.700000000000003</v>
      </c>
      <c r="H2288">
        <v>0</v>
      </c>
      <c r="K2288">
        <v>31.3</v>
      </c>
      <c r="L2288">
        <v>274.20999999999998</v>
      </c>
      <c r="N2288">
        <v>8.4</v>
      </c>
      <c r="O2288">
        <v>40.700000000000003</v>
      </c>
      <c r="P2288">
        <v>76.040000000000006</v>
      </c>
      <c r="Q2288" t="s">
        <v>19</v>
      </c>
    </row>
    <row r="2289" spans="1:17" x14ac:dyDescent="0.3">
      <c r="A2289" t="s">
        <v>17</v>
      </c>
      <c r="B2289" s="1">
        <v>38813</v>
      </c>
      <c r="C2289">
        <v>33.4</v>
      </c>
      <c r="D2289">
        <v>25</v>
      </c>
      <c r="E2289">
        <v>28.6</v>
      </c>
      <c r="G2289">
        <v>38.200000000000003</v>
      </c>
      <c r="H2289">
        <v>0.3</v>
      </c>
      <c r="K2289">
        <v>33.5</v>
      </c>
      <c r="L2289">
        <v>257.5</v>
      </c>
      <c r="N2289">
        <v>8.8000000000000007</v>
      </c>
      <c r="O2289">
        <v>34.1</v>
      </c>
      <c r="P2289">
        <v>75.040000000000006</v>
      </c>
      <c r="Q2289" t="s">
        <v>18</v>
      </c>
    </row>
    <row r="2290" spans="1:17" x14ac:dyDescent="0.3">
      <c r="A2290" t="s">
        <v>17</v>
      </c>
      <c r="B2290" s="1">
        <v>38814</v>
      </c>
      <c r="C2290">
        <v>32.1</v>
      </c>
      <c r="D2290">
        <v>25</v>
      </c>
      <c r="E2290">
        <v>28.8</v>
      </c>
      <c r="G2290">
        <v>39.299999999999997</v>
      </c>
      <c r="H2290">
        <v>6</v>
      </c>
      <c r="K2290">
        <v>18.399999999999999</v>
      </c>
      <c r="L2290">
        <v>148.57</v>
      </c>
      <c r="N2290">
        <v>7.8</v>
      </c>
      <c r="O2290">
        <v>45.3</v>
      </c>
      <c r="P2290">
        <v>77.599999999999994</v>
      </c>
      <c r="Q2290" t="s">
        <v>18</v>
      </c>
    </row>
    <row r="2291" spans="1:17" x14ac:dyDescent="0.3">
      <c r="A2291" t="s">
        <v>17</v>
      </c>
      <c r="B2291" s="1">
        <v>38815</v>
      </c>
      <c r="C2291">
        <v>31.1</v>
      </c>
      <c r="D2291">
        <v>26.7</v>
      </c>
      <c r="E2291">
        <v>29.1</v>
      </c>
      <c r="G2291">
        <v>37.299999999999997</v>
      </c>
      <c r="H2291">
        <v>0</v>
      </c>
      <c r="K2291">
        <v>16.7</v>
      </c>
      <c r="L2291">
        <v>140.91</v>
      </c>
      <c r="N2291">
        <v>7.7</v>
      </c>
      <c r="O2291">
        <v>51.9</v>
      </c>
      <c r="P2291">
        <v>77.25</v>
      </c>
      <c r="Q2291" t="s">
        <v>19</v>
      </c>
    </row>
    <row r="2292" spans="1:17" x14ac:dyDescent="0.3">
      <c r="A2292" t="s">
        <v>17</v>
      </c>
      <c r="B2292" s="1">
        <v>38816</v>
      </c>
      <c r="C2292">
        <v>31.1</v>
      </c>
      <c r="D2292">
        <v>24.1</v>
      </c>
      <c r="E2292">
        <v>27.8</v>
      </c>
      <c r="G2292">
        <v>37.9</v>
      </c>
      <c r="H2292">
        <v>51</v>
      </c>
      <c r="K2292">
        <v>18.399999999999999</v>
      </c>
      <c r="L2292">
        <v>129</v>
      </c>
      <c r="N2292">
        <v>8.3000000000000007</v>
      </c>
      <c r="O2292">
        <v>47.1</v>
      </c>
      <c r="P2292">
        <v>82.37</v>
      </c>
      <c r="Q2292" t="s">
        <v>18</v>
      </c>
    </row>
    <row r="2293" spans="1:17" x14ac:dyDescent="0.3">
      <c r="A2293" t="s">
        <v>17</v>
      </c>
      <c r="B2293" s="1">
        <v>38817</v>
      </c>
      <c r="C2293">
        <v>31.6</v>
      </c>
      <c r="D2293">
        <v>25.4</v>
      </c>
      <c r="E2293">
        <v>29.3</v>
      </c>
      <c r="G2293">
        <v>37.9</v>
      </c>
      <c r="H2293">
        <v>0</v>
      </c>
      <c r="K2293">
        <v>18.399999999999999</v>
      </c>
      <c r="L2293">
        <v>143.33000000000001</v>
      </c>
      <c r="N2293">
        <v>8.6</v>
      </c>
      <c r="O2293">
        <v>41.4</v>
      </c>
      <c r="P2293">
        <v>76.900000000000006</v>
      </c>
      <c r="Q2293" t="s">
        <v>19</v>
      </c>
    </row>
    <row r="2294" spans="1:17" x14ac:dyDescent="0.3">
      <c r="A2294" t="s">
        <v>17</v>
      </c>
      <c r="B2294" s="1">
        <v>38818</v>
      </c>
      <c r="C2294">
        <v>31.1</v>
      </c>
      <c r="D2294">
        <v>25</v>
      </c>
      <c r="E2294">
        <v>28.6</v>
      </c>
      <c r="G2294">
        <v>37.9</v>
      </c>
      <c r="H2294">
        <v>0</v>
      </c>
      <c r="K2294">
        <v>18.399999999999999</v>
      </c>
      <c r="L2294">
        <v>141.11000000000001</v>
      </c>
      <c r="N2294">
        <v>9.5</v>
      </c>
      <c r="O2294">
        <v>40</v>
      </c>
      <c r="P2294">
        <v>80.5</v>
      </c>
      <c r="Q2294" t="s">
        <v>19</v>
      </c>
    </row>
    <row r="2295" spans="1:17" x14ac:dyDescent="0.3">
      <c r="A2295" t="s">
        <v>17</v>
      </c>
      <c r="B2295" s="1">
        <v>38819</v>
      </c>
      <c r="C2295">
        <v>31.4</v>
      </c>
      <c r="D2295">
        <v>25.2</v>
      </c>
      <c r="E2295">
        <v>28.6</v>
      </c>
      <c r="G2295">
        <v>37.1</v>
      </c>
      <c r="H2295">
        <v>48</v>
      </c>
      <c r="K2295">
        <v>14.8</v>
      </c>
      <c r="L2295">
        <v>150</v>
      </c>
      <c r="N2295">
        <v>9.6</v>
      </c>
      <c r="O2295">
        <v>46</v>
      </c>
      <c r="P2295">
        <v>79.58</v>
      </c>
      <c r="Q2295" t="s">
        <v>18</v>
      </c>
    </row>
    <row r="2296" spans="1:17" x14ac:dyDescent="0.3">
      <c r="A2296" t="s">
        <v>17</v>
      </c>
      <c r="B2296" s="1">
        <v>38820</v>
      </c>
      <c r="C2296">
        <v>31.1</v>
      </c>
      <c r="D2296">
        <v>16.399999999999999</v>
      </c>
      <c r="E2296">
        <v>27.2</v>
      </c>
      <c r="G2296">
        <v>37.9</v>
      </c>
      <c r="H2296">
        <v>0</v>
      </c>
      <c r="K2296">
        <v>25.9</v>
      </c>
      <c r="L2296">
        <v>134.29</v>
      </c>
      <c r="N2296">
        <v>8.1999999999999993</v>
      </c>
      <c r="O2296">
        <v>45.4</v>
      </c>
      <c r="P2296">
        <v>81.66</v>
      </c>
      <c r="Q2296" t="s">
        <v>19</v>
      </c>
    </row>
    <row r="2297" spans="1:17" x14ac:dyDescent="0.3">
      <c r="A2297" t="s">
        <v>17</v>
      </c>
      <c r="B2297" s="1">
        <v>38821</v>
      </c>
      <c r="C2297">
        <v>32.1</v>
      </c>
      <c r="D2297">
        <v>24.9</v>
      </c>
      <c r="E2297">
        <v>28.8</v>
      </c>
      <c r="G2297">
        <v>38.1</v>
      </c>
      <c r="H2297">
        <v>0</v>
      </c>
      <c r="K2297">
        <v>25.9</v>
      </c>
      <c r="L2297">
        <v>184</v>
      </c>
      <c r="N2297">
        <v>8.6999999999999993</v>
      </c>
      <c r="O2297">
        <v>29.2</v>
      </c>
      <c r="P2297">
        <v>78.81</v>
      </c>
      <c r="Q2297" t="s">
        <v>19</v>
      </c>
    </row>
    <row r="2298" spans="1:17" x14ac:dyDescent="0.3">
      <c r="A2298" t="s">
        <v>17</v>
      </c>
      <c r="B2298" s="1">
        <v>38822</v>
      </c>
      <c r="C2298">
        <v>32.1</v>
      </c>
      <c r="D2298">
        <v>25</v>
      </c>
      <c r="E2298">
        <v>28.2</v>
      </c>
      <c r="G2298">
        <v>38</v>
      </c>
      <c r="H2298">
        <v>0.5</v>
      </c>
      <c r="K2298">
        <v>18.399999999999999</v>
      </c>
      <c r="L2298">
        <v>192.78</v>
      </c>
      <c r="N2298">
        <v>7.4</v>
      </c>
      <c r="O2298">
        <v>41.4</v>
      </c>
      <c r="P2298">
        <v>80.290000000000006</v>
      </c>
      <c r="Q2298" t="s">
        <v>18</v>
      </c>
    </row>
    <row r="2299" spans="1:17" x14ac:dyDescent="0.3">
      <c r="A2299" t="s">
        <v>17</v>
      </c>
      <c r="B2299" s="1">
        <v>38823</v>
      </c>
      <c r="C2299">
        <v>32.1</v>
      </c>
      <c r="D2299">
        <v>25</v>
      </c>
      <c r="E2299">
        <v>28.6</v>
      </c>
      <c r="G2299">
        <v>38</v>
      </c>
      <c r="H2299">
        <v>0</v>
      </c>
      <c r="K2299">
        <v>22.3</v>
      </c>
      <c r="L2299">
        <v>216.67</v>
      </c>
      <c r="N2299">
        <v>6.4</v>
      </c>
      <c r="O2299">
        <v>51.4</v>
      </c>
      <c r="P2299">
        <v>79.099999999999994</v>
      </c>
      <c r="Q2299" t="s">
        <v>19</v>
      </c>
    </row>
    <row r="2300" spans="1:17" x14ac:dyDescent="0.3">
      <c r="A2300" t="s">
        <v>17</v>
      </c>
      <c r="B2300" s="1">
        <v>38824</v>
      </c>
      <c r="C2300">
        <v>31.1</v>
      </c>
      <c r="D2300">
        <v>24.9</v>
      </c>
      <c r="E2300">
        <v>27.3</v>
      </c>
      <c r="G2300">
        <v>37.9</v>
      </c>
      <c r="H2300">
        <v>8</v>
      </c>
      <c r="K2300">
        <v>20.5</v>
      </c>
      <c r="L2300">
        <v>255</v>
      </c>
      <c r="N2300">
        <v>6.7</v>
      </c>
      <c r="O2300">
        <v>50.6</v>
      </c>
      <c r="P2300">
        <v>85.48</v>
      </c>
      <c r="Q2300" t="s">
        <v>18</v>
      </c>
    </row>
    <row r="2301" spans="1:17" x14ac:dyDescent="0.3">
      <c r="A2301" t="s">
        <v>17</v>
      </c>
      <c r="B2301" s="1">
        <v>38825</v>
      </c>
      <c r="C2301">
        <v>31.4</v>
      </c>
      <c r="D2301">
        <v>23.9</v>
      </c>
      <c r="E2301">
        <v>28.4</v>
      </c>
      <c r="G2301">
        <v>37.9</v>
      </c>
      <c r="H2301">
        <v>0</v>
      </c>
      <c r="K2301">
        <v>18.399999999999999</v>
      </c>
      <c r="L2301">
        <v>220</v>
      </c>
      <c r="N2301">
        <v>9.1</v>
      </c>
      <c r="O2301">
        <v>42.5</v>
      </c>
      <c r="P2301">
        <v>79.87</v>
      </c>
      <c r="Q2301" t="s">
        <v>19</v>
      </c>
    </row>
    <row r="2302" spans="1:17" x14ac:dyDescent="0.3">
      <c r="A2302" t="s">
        <v>17</v>
      </c>
      <c r="B2302" s="1">
        <v>38826</v>
      </c>
      <c r="C2302">
        <v>32.1</v>
      </c>
      <c r="D2302">
        <v>26.1</v>
      </c>
      <c r="E2302">
        <v>29.3</v>
      </c>
      <c r="G2302">
        <v>37.9</v>
      </c>
      <c r="H2302">
        <v>6.1</v>
      </c>
      <c r="K2302">
        <v>18.399999999999999</v>
      </c>
      <c r="L2302">
        <v>145.56</v>
      </c>
      <c r="N2302">
        <v>8.5</v>
      </c>
      <c r="O2302">
        <v>45.9</v>
      </c>
      <c r="P2302">
        <v>78.02</v>
      </c>
      <c r="Q2302" t="s">
        <v>18</v>
      </c>
    </row>
    <row r="2303" spans="1:17" x14ac:dyDescent="0.3">
      <c r="A2303" t="s">
        <v>17</v>
      </c>
      <c r="B2303" s="1">
        <v>38827</v>
      </c>
      <c r="C2303">
        <v>32.1</v>
      </c>
      <c r="D2303">
        <v>25</v>
      </c>
      <c r="E2303">
        <v>29.6</v>
      </c>
      <c r="G2303">
        <v>39.299999999999997</v>
      </c>
      <c r="H2303">
        <v>0</v>
      </c>
      <c r="K2303">
        <v>18.399999999999999</v>
      </c>
      <c r="L2303">
        <v>96.67</v>
      </c>
      <c r="N2303">
        <v>8.3000000000000007</v>
      </c>
      <c r="O2303">
        <v>33.799999999999997</v>
      </c>
      <c r="P2303">
        <v>75.319999999999993</v>
      </c>
      <c r="Q2303" t="s">
        <v>19</v>
      </c>
    </row>
    <row r="2304" spans="1:17" x14ac:dyDescent="0.3">
      <c r="A2304" t="s">
        <v>17</v>
      </c>
      <c r="B2304" s="1">
        <v>38828</v>
      </c>
      <c r="C2304">
        <v>31.1</v>
      </c>
      <c r="D2304">
        <v>26.1</v>
      </c>
      <c r="E2304">
        <v>27.8</v>
      </c>
      <c r="G2304">
        <v>36.700000000000003</v>
      </c>
      <c r="H2304">
        <v>0</v>
      </c>
      <c r="K2304">
        <v>14.8</v>
      </c>
      <c r="L2304">
        <v>165</v>
      </c>
      <c r="N2304">
        <v>8.1</v>
      </c>
      <c r="O2304">
        <v>30.5</v>
      </c>
      <c r="P2304">
        <v>83.47</v>
      </c>
      <c r="Q2304" t="s">
        <v>19</v>
      </c>
    </row>
    <row r="2305" spans="1:17" x14ac:dyDescent="0.3">
      <c r="A2305" t="s">
        <v>17</v>
      </c>
      <c r="B2305" s="1">
        <v>38829</v>
      </c>
      <c r="C2305">
        <v>32.1</v>
      </c>
      <c r="D2305">
        <v>25</v>
      </c>
      <c r="E2305">
        <v>27.8</v>
      </c>
      <c r="G2305">
        <v>36.9</v>
      </c>
      <c r="H2305">
        <v>0</v>
      </c>
      <c r="K2305">
        <v>18.399999999999999</v>
      </c>
      <c r="L2305">
        <v>181.43</v>
      </c>
      <c r="N2305">
        <v>6.4</v>
      </c>
      <c r="O2305">
        <v>31.8</v>
      </c>
      <c r="P2305">
        <v>83.38</v>
      </c>
      <c r="Q2305" t="s">
        <v>19</v>
      </c>
    </row>
    <row r="2306" spans="1:17" x14ac:dyDescent="0.3">
      <c r="A2306" t="s">
        <v>17</v>
      </c>
      <c r="B2306" s="1">
        <v>38830</v>
      </c>
      <c r="C2306">
        <v>29.9</v>
      </c>
      <c r="D2306">
        <v>24.6</v>
      </c>
      <c r="E2306">
        <v>27.2</v>
      </c>
      <c r="G2306">
        <v>36.1</v>
      </c>
      <c r="H2306">
        <v>0</v>
      </c>
      <c r="K2306">
        <v>18.399999999999999</v>
      </c>
      <c r="L2306">
        <v>182.5</v>
      </c>
      <c r="N2306">
        <v>6</v>
      </c>
      <c r="O2306">
        <v>66</v>
      </c>
      <c r="P2306">
        <v>85.3</v>
      </c>
      <c r="Q2306" t="s">
        <v>19</v>
      </c>
    </row>
    <row r="2307" spans="1:17" x14ac:dyDescent="0.3">
      <c r="A2307" t="s">
        <v>17</v>
      </c>
      <c r="B2307" s="1">
        <v>38831</v>
      </c>
      <c r="C2307">
        <v>30.9</v>
      </c>
      <c r="D2307">
        <v>25.9</v>
      </c>
      <c r="E2307">
        <v>28.8</v>
      </c>
      <c r="G2307">
        <v>37.299999999999997</v>
      </c>
      <c r="H2307">
        <v>0</v>
      </c>
      <c r="K2307">
        <v>14.8</v>
      </c>
      <c r="L2307">
        <v>181.5</v>
      </c>
      <c r="N2307">
        <v>6.6</v>
      </c>
      <c r="O2307">
        <v>55</v>
      </c>
      <c r="P2307">
        <v>78.569999999999993</v>
      </c>
      <c r="Q2307" t="s">
        <v>19</v>
      </c>
    </row>
    <row r="2308" spans="1:17" x14ac:dyDescent="0.3">
      <c r="A2308" t="s">
        <v>17</v>
      </c>
      <c r="B2308" s="1">
        <v>38832</v>
      </c>
      <c r="C2308">
        <v>31.1</v>
      </c>
      <c r="D2308">
        <v>20.9</v>
      </c>
      <c r="E2308">
        <v>28.2</v>
      </c>
      <c r="G2308">
        <v>37.9</v>
      </c>
      <c r="H2308">
        <v>20</v>
      </c>
      <c r="K2308">
        <v>22.3</v>
      </c>
      <c r="L2308">
        <v>197</v>
      </c>
      <c r="N2308">
        <v>6.6</v>
      </c>
      <c r="O2308">
        <v>46.3</v>
      </c>
      <c r="P2308">
        <v>79.349999999999994</v>
      </c>
      <c r="Q2308" t="s">
        <v>18</v>
      </c>
    </row>
    <row r="2309" spans="1:17" x14ac:dyDescent="0.3">
      <c r="A2309" t="s">
        <v>17</v>
      </c>
      <c r="B2309" s="1">
        <v>38833</v>
      </c>
      <c r="C2309">
        <v>33.1</v>
      </c>
      <c r="D2309">
        <v>26.1</v>
      </c>
      <c r="E2309">
        <v>29.9</v>
      </c>
      <c r="G2309">
        <v>38.200000000000003</v>
      </c>
      <c r="H2309">
        <v>0</v>
      </c>
      <c r="K2309">
        <v>20.5</v>
      </c>
      <c r="L2309">
        <v>217.69</v>
      </c>
      <c r="N2309">
        <v>9.1</v>
      </c>
      <c r="O2309">
        <v>50.8</v>
      </c>
      <c r="P2309">
        <v>70.8</v>
      </c>
      <c r="Q2309" t="s">
        <v>19</v>
      </c>
    </row>
    <row r="2310" spans="1:17" x14ac:dyDescent="0.3">
      <c r="A2310" t="s">
        <v>17</v>
      </c>
      <c r="B2310" s="1">
        <v>38834</v>
      </c>
      <c r="C2310">
        <v>31.1</v>
      </c>
      <c r="D2310">
        <v>24.1</v>
      </c>
      <c r="E2310">
        <v>28</v>
      </c>
      <c r="G2310">
        <v>36.700000000000003</v>
      </c>
      <c r="H2310">
        <v>0</v>
      </c>
      <c r="K2310">
        <v>18.399999999999999</v>
      </c>
      <c r="L2310">
        <v>202.73</v>
      </c>
      <c r="N2310">
        <v>8.5</v>
      </c>
      <c r="O2310">
        <v>42.9</v>
      </c>
      <c r="P2310">
        <v>79.790000000000006</v>
      </c>
      <c r="Q2310" t="s">
        <v>19</v>
      </c>
    </row>
    <row r="2311" spans="1:17" x14ac:dyDescent="0.3">
      <c r="A2311" t="s">
        <v>17</v>
      </c>
      <c r="B2311" s="1">
        <v>38835</v>
      </c>
      <c r="C2311">
        <v>32.1</v>
      </c>
      <c r="D2311">
        <v>25</v>
      </c>
      <c r="E2311">
        <v>28.9</v>
      </c>
      <c r="G2311">
        <v>37.200000000000003</v>
      </c>
      <c r="H2311">
        <v>0</v>
      </c>
      <c r="K2311">
        <v>13</v>
      </c>
      <c r="L2311">
        <v>116.67</v>
      </c>
      <c r="N2311">
        <v>8.8000000000000007</v>
      </c>
      <c r="O2311">
        <v>30.3</v>
      </c>
      <c r="P2311">
        <v>73.42</v>
      </c>
      <c r="Q2311" t="s">
        <v>19</v>
      </c>
    </row>
    <row r="2312" spans="1:17" x14ac:dyDescent="0.3">
      <c r="A2312" t="s">
        <v>17</v>
      </c>
      <c r="B2312" s="1">
        <v>38836</v>
      </c>
      <c r="C2312">
        <v>31.2</v>
      </c>
      <c r="D2312">
        <v>25</v>
      </c>
      <c r="E2312">
        <v>28.7</v>
      </c>
      <c r="G2312">
        <v>37.9</v>
      </c>
      <c r="H2312">
        <v>0</v>
      </c>
      <c r="K2312">
        <v>14.8</v>
      </c>
      <c r="L2312">
        <v>164</v>
      </c>
      <c r="N2312">
        <v>5.4</v>
      </c>
      <c r="O2312">
        <v>47.6</v>
      </c>
      <c r="P2312">
        <v>78.13</v>
      </c>
      <c r="Q2312" t="s">
        <v>19</v>
      </c>
    </row>
    <row r="2313" spans="1:17" x14ac:dyDescent="0.3">
      <c r="A2313" t="s">
        <v>17</v>
      </c>
      <c r="B2313" s="1">
        <v>38837</v>
      </c>
      <c r="C2313">
        <v>31.7</v>
      </c>
      <c r="D2313">
        <v>25.9</v>
      </c>
      <c r="E2313">
        <v>29.1</v>
      </c>
      <c r="G2313">
        <v>37.9</v>
      </c>
      <c r="H2313">
        <v>2</v>
      </c>
      <c r="K2313">
        <v>14.8</v>
      </c>
      <c r="L2313">
        <v>85.45</v>
      </c>
      <c r="N2313">
        <v>8</v>
      </c>
      <c r="O2313">
        <v>48.5</v>
      </c>
      <c r="P2313">
        <v>76.209999999999994</v>
      </c>
      <c r="Q2313" t="s">
        <v>18</v>
      </c>
    </row>
    <row r="2314" spans="1:17" x14ac:dyDescent="0.3">
      <c r="A2314" t="s">
        <v>17</v>
      </c>
      <c r="B2314" s="1">
        <v>38838</v>
      </c>
      <c r="C2314">
        <v>31.1</v>
      </c>
      <c r="D2314">
        <v>25</v>
      </c>
      <c r="E2314">
        <v>28.3</v>
      </c>
      <c r="G2314">
        <v>36.700000000000003</v>
      </c>
      <c r="H2314">
        <v>0</v>
      </c>
      <c r="K2314">
        <v>18.399999999999999</v>
      </c>
      <c r="L2314">
        <v>171.82</v>
      </c>
      <c r="N2314">
        <v>7.5</v>
      </c>
      <c r="O2314">
        <v>48</v>
      </c>
      <c r="P2314">
        <v>79.650000000000006</v>
      </c>
      <c r="Q2314" t="s">
        <v>19</v>
      </c>
    </row>
    <row r="2315" spans="1:17" x14ac:dyDescent="0.3">
      <c r="A2315" t="s">
        <v>17</v>
      </c>
      <c r="B2315" s="1">
        <v>38839</v>
      </c>
      <c r="C2315">
        <v>31.1</v>
      </c>
      <c r="D2315">
        <v>25.2</v>
      </c>
      <c r="E2315">
        <v>28.6</v>
      </c>
      <c r="G2315">
        <v>36.700000000000003</v>
      </c>
      <c r="H2315">
        <v>0</v>
      </c>
      <c r="K2315">
        <v>18.399999999999999</v>
      </c>
      <c r="L2315">
        <v>98.18</v>
      </c>
      <c r="N2315">
        <v>9.5</v>
      </c>
      <c r="O2315">
        <v>47.8</v>
      </c>
      <c r="P2315">
        <v>77.37</v>
      </c>
      <c r="Q2315" t="s">
        <v>19</v>
      </c>
    </row>
    <row r="2316" spans="1:17" x14ac:dyDescent="0.3">
      <c r="A2316" t="s">
        <v>17</v>
      </c>
      <c r="B2316" s="1">
        <v>38840</v>
      </c>
      <c r="C2316">
        <v>31.1</v>
      </c>
      <c r="D2316">
        <v>25</v>
      </c>
      <c r="E2316">
        <v>28.1</v>
      </c>
      <c r="G2316">
        <v>36.700000000000003</v>
      </c>
      <c r="H2316">
        <v>0</v>
      </c>
      <c r="K2316">
        <v>18.399999999999999</v>
      </c>
      <c r="L2316">
        <v>128.13</v>
      </c>
      <c r="N2316">
        <v>9.4</v>
      </c>
      <c r="O2316">
        <v>55.3</v>
      </c>
      <c r="P2316">
        <v>79.97</v>
      </c>
      <c r="Q2316" t="s">
        <v>19</v>
      </c>
    </row>
    <row r="2317" spans="1:17" x14ac:dyDescent="0.3">
      <c r="A2317" t="s">
        <v>17</v>
      </c>
      <c r="B2317" s="1">
        <v>38841</v>
      </c>
      <c r="C2317">
        <v>31.1</v>
      </c>
      <c r="D2317">
        <v>25</v>
      </c>
      <c r="E2317">
        <v>27.6</v>
      </c>
      <c r="G2317">
        <v>36.4</v>
      </c>
      <c r="H2317">
        <v>2</v>
      </c>
      <c r="K2317">
        <v>14.8</v>
      </c>
      <c r="L2317">
        <v>108</v>
      </c>
      <c r="N2317">
        <v>8.1</v>
      </c>
      <c r="O2317">
        <v>43.9</v>
      </c>
      <c r="P2317">
        <v>85.91</v>
      </c>
      <c r="Q2317" t="s">
        <v>18</v>
      </c>
    </row>
    <row r="2318" spans="1:17" x14ac:dyDescent="0.3">
      <c r="A2318" t="s">
        <v>17</v>
      </c>
      <c r="B2318" s="1">
        <v>38842</v>
      </c>
      <c r="C2318">
        <v>33.1</v>
      </c>
      <c r="D2318">
        <v>24.7</v>
      </c>
      <c r="E2318">
        <v>28.8</v>
      </c>
      <c r="G2318">
        <v>38.200000000000003</v>
      </c>
      <c r="H2318">
        <v>0</v>
      </c>
      <c r="K2318">
        <v>27.7</v>
      </c>
      <c r="L2318">
        <v>150</v>
      </c>
      <c r="N2318">
        <v>8.9</v>
      </c>
      <c r="O2318">
        <v>34.700000000000003</v>
      </c>
      <c r="P2318">
        <v>77.680000000000007</v>
      </c>
      <c r="Q2318" t="s">
        <v>19</v>
      </c>
    </row>
    <row r="2319" spans="1:17" x14ac:dyDescent="0.3">
      <c r="A2319" t="s">
        <v>17</v>
      </c>
      <c r="B2319" s="1">
        <v>38843</v>
      </c>
      <c r="C2319">
        <v>32.1</v>
      </c>
      <c r="D2319">
        <v>24.9</v>
      </c>
      <c r="E2319">
        <v>28.1</v>
      </c>
      <c r="G2319">
        <v>38</v>
      </c>
      <c r="H2319">
        <v>7</v>
      </c>
      <c r="K2319">
        <v>13</v>
      </c>
      <c r="L2319">
        <v>171.43</v>
      </c>
      <c r="N2319">
        <v>7.5</v>
      </c>
      <c r="O2319">
        <v>43.3</v>
      </c>
      <c r="P2319">
        <v>79.33</v>
      </c>
      <c r="Q2319" t="s">
        <v>18</v>
      </c>
    </row>
    <row r="2320" spans="1:17" x14ac:dyDescent="0.3">
      <c r="A2320" t="s">
        <v>17</v>
      </c>
      <c r="B2320" s="1">
        <v>38844</v>
      </c>
      <c r="C2320">
        <v>31.1</v>
      </c>
      <c r="D2320">
        <v>25</v>
      </c>
      <c r="E2320">
        <v>27.2</v>
      </c>
      <c r="G2320">
        <v>37.9</v>
      </c>
      <c r="H2320">
        <v>40.1</v>
      </c>
      <c r="K2320">
        <v>22.3</v>
      </c>
      <c r="L2320">
        <v>145.44999999999999</v>
      </c>
      <c r="N2320">
        <v>5.3</v>
      </c>
      <c r="O2320">
        <v>57.6</v>
      </c>
      <c r="P2320">
        <v>86.68</v>
      </c>
      <c r="Q2320" t="s">
        <v>18</v>
      </c>
    </row>
    <row r="2321" spans="1:17" x14ac:dyDescent="0.3">
      <c r="A2321" t="s">
        <v>17</v>
      </c>
      <c r="B2321" s="1">
        <v>38845</v>
      </c>
      <c r="C2321">
        <v>29.2</v>
      </c>
      <c r="D2321">
        <v>24.7</v>
      </c>
      <c r="E2321">
        <v>27.4</v>
      </c>
      <c r="G2321">
        <v>34.700000000000003</v>
      </c>
      <c r="H2321">
        <v>0</v>
      </c>
      <c r="K2321">
        <v>13</v>
      </c>
      <c r="L2321">
        <v>138.75</v>
      </c>
      <c r="N2321">
        <v>6.6</v>
      </c>
      <c r="O2321">
        <v>44.3</v>
      </c>
      <c r="P2321">
        <v>85.75</v>
      </c>
      <c r="Q2321" t="s">
        <v>19</v>
      </c>
    </row>
    <row r="2322" spans="1:17" x14ac:dyDescent="0.3">
      <c r="A2322" t="s">
        <v>17</v>
      </c>
      <c r="B2322" s="1">
        <v>38846</v>
      </c>
      <c r="C2322">
        <v>31.1</v>
      </c>
      <c r="D2322">
        <v>25</v>
      </c>
      <c r="E2322">
        <v>28.1</v>
      </c>
      <c r="G2322">
        <v>37.9</v>
      </c>
      <c r="H2322">
        <v>31.2</v>
      </c>
      <c r="K2322">
        <v>27.7</v>
      </c>
      <c r="L2322">
        <v>92.86</v>
      </c>
      <c r="N2322">
        <v>8.6999999999999993</v>
      </c>
      <c r="O2322">
        <v>45.6</v>
      </c>
      <c r="P2322">
        <v>82.86</v>
      </c>
      <c r="Q2322" t="s">
        <v>18</v>
      </c>
    </row>
    <row r="2323" spans="1:17" x14ac:dyDescent="0.3">
      <c r="A2323" t="s">
        <v>17</v>
      </c>
      <c r="B2323" s="1">
        <v>38847</v>
      </c>
      <c r="C2323">
        <v>31.1</v>
      </c>
      <c r="D2323">
        <v>25</v>
      </c>
      <c r="E2323">
        <v>28.5</v>
      </c>
      <c r="G2323">
        <v>36.700000000000003</v>
      </c>
      <c r="H2323">
        <v>90.7</v>
      </c>
      <c r="K2323">
        <v>18.399999999999999</v>
      </c>
      <c r="L2323">
        <v>100.67</v>
      </c>
      <c r="N2323">
        <v>8.9</v>
      </c>
      <c r="O2323">
        <v>39.5</v>
      </c>
      <c r="P2323">
        <v>80.64</v>
      </c>
      <c r="Q2323" t="s">
        <v>18</v>
      </c>
    </row>
    <row r="2324" spans="1:17" x14ac:dyDescent="0.3">
      <c r="A2324" t="s">
        <v>17</v>
      </c>
      <c r="B2324" s="1">
        <v>38848</v>
      </c>
      <c r="C2324">
        <v>32.1</v>
      </c>
      <c r="D2324">
        <v>25</v>
      </c>
      <c r="E2324">
        <v>28.8</v>
      </c>
      <c r="G2324">
        <v>37.299999999999997</v>
      </c>
      <c r="H2324">
        <v>0</v>
      </c>
      <c r="K2324">
        <v>20.5</v>
      </c>
      <c r="L2324">
        <v>129.33000000000001</v>
      </c>
      <c r="N2324">
        <v>9.1</v>
      </c>
      <c r="O2324">
        <v>34.4</v>
      </c>
      <c r="P2324">
        <v>77.31</v>
      </c>
      <c r="Q2324" t="s">
        <v>19</v>
      </c>
    </row>
    <row r="2325" spans="1:17" x14ac:dyDescent="0.3">
      <c r="A2325" t="s">
        <v>17</v>
      </c>
      <c r="B2325" s="1">
        <v>38849</v>
      </c>
      <c r="C2325">
        <v>32.1</v>
      </c>
      <c r="D2325">
        <v>25</v>
      </c>
      <c r="E2325">
        <v>28.5</v>
      </c>
      <c r="G2325">
        <v>35.6</v>
      </c>
      <c r="H2325">
        <v>0</v>
      </c>
      <c r="K2325">
        <v>33.5</v>
      </c>
      <c r="L2325">
        <v>107.5</v>
      </c>
      <c r="N2325">
        <v>7.6</v>
      </c>
      <c r="O2325">
        <v>25.8</v>
      </c>
      <c r="P2325">
        <v>74.36</v>
      </c>
      <c r="Q2325" t="s">
        <v>19</v>
      </c>
    </row>
    <row r="2326" spans="1:17" x14ac:dyDescent="0.3">
      <c r="A2326" t="s">
        <v>17</v>
      </c>
      <c r="B2326" s="1">
        <v>38850</v>
      </c>
      <c r="C2326">
        <v>31.2</v>
      </c>
      <c r="D2326">
        <v>24.2</v>
      </c>
      <c r="E2326">
        <v>28.6</v>
      </c>
      <c r="G2326">
        <v>34.700000000000003</v>
      </c>
      <c r="H2326">
        <v>0</v>
      </c>
      <c r="K2326">
        <v>27.7</v>
      </c>
      <c r="L2326">
        <v>91.25</v>
      </c>
      <c r="N2326">
        <v>9.9</v>
      </c>
      <c r="O2326">
        <v>27.6</v>
      </c>
      <c r="P2326">
        <v>67.52</v>
      </c>
      <c r="Q2326" t="s">
        <v>19</v>
      </c>
    </row>
    <row r="2327" spans="1:17" x14ac:dyDescent="0.3">
      <c r="A2327" t="s">
        <v>17</v>
      </c>
      <c r="B2327" s="1">
        <v>38851</v>
      </c>
      <c r="C2327">
        <v>31.2</v>
      </c>
      <c r="D2327">
        <v>23.1</v>
      </c>
      <c r="E2327">
        <v>27.7</v>
      </c>
      <c r="G2327">
        <v>33.299999999999997</v>
      </c>
      <c r="H2327">
        <v>0</v>
      </c>
      <c r="K2327">
        <v>14.8</v>
      </c>
      <c r="L2327">
        <v>112.22</v>
      </c>
      <c r="N2327">
        <v>9.5</v>
      </c>
      <c r="O2327">
        <v>15.9</v>
      </c>
      <c r="P2327">
        <v>68.8</v>
      </c>
      <c r="Q2327" t="s">
        <v>21</v>
      </c>
    </row>
    <row r="2328" spans="1:17" x14ac:dyDescent="0.3">
      <c r="A2328" t="s">
        <v>17</v>
      </c>
      <c r="B2328" s="1">
        <v>38852</v>
      </c>
      <c r="C2328">
        <v>32.1</v>
      </c>
      <c r="D2328">
        <v>23.1</v>
      </c>
      <c r="E2328">
        <v>28.2</v>
      </c>
      <c r="G2328">
        <v>35</v>
      </c>
      <c r="H2328">
        <v>0</v>
      </c>
      <c r="K2328">
        <v>16.600000000000001</v>
      </c>
      <c r="L2328">
        <v>119.62</v>
      </c>
      <c r="N2328">
        <v>8</v>
      </c>
      <c r="O2328">
        <v>31.4</v>
      </c>
      <c r="P2328">
        <v>73.14</v>
      </c>
      <c r="Q2328" t="s">
        <v>19</v>
      </c>
    </row>
    <row r="2329" spans="1:17" x14ac:dyDescent="0.3">
      <c r="A2329" t="s">
        <v>17</v>
      </c>
      <c r="B2329" s="1">
        <v>38853</v>
      </c>
      <c r="C2329">
        <v>31.1</v>
      </c>
      <c r="D2329">
        <v>25</v>
      </c>
      <c r="E2329">
        <v>28.9</v>
      </c>
      <c r="G2329">
        <v>34.700000000000003</v>
      </c>
      <c r="H2329">
        <v>0</v>
      </c>
      <c r="K2329">
        <v>20.5</v>
      </c>
      <c r="L2329">
        <v>79.290000000000006</v>
      </c>
      <c r="N2329">
        <v>9.6</v>
      </c>
      <c r="O2329">
        <v>30</v>
      </c>
      <c r="P2329">
        <v>70.010000000000005</v>
      </c>
      <c r="Q2329" t="s">
        <v>19</v>
      </c>
    </row>
    <row r="2330" spans="1:17" x14ac:dyDescent="0.3">
      <c r="A2330" t="s">
        <v>17</v>
      </c>
      <c r="B2330" s="1">
        <v>38854</v>
      </c>
      <c r="C2330">
        <v>31.4</v>
      </c>
      <c r="D2330">
        <v>24.4</v>
      </c>
      <c r="E2330">
        <v>29.1</v>
      </c>
      <c r="G2330">
        <v>34.9</v>
      </c>
      <c r="H2330">
        <v>0</v>
      </c>
      <c r="K2330">
        <v>18.399999999999999</v>
      </c>
      <c r="L2330">
        <v>97.69</v>
      </c>
      <c r="N2330">
        <v>8.8000000000000007</v>
      </c>
      <c r="O2330">
        <v>13.3</v>
      </c>
      <c r="P2330">
        <v>68.11</v>
      </c>
      <c r="Q2330" t="s">
        <v>21</v>
      </c>
    </row>
    <row r="2331" spans="1:17" x14ac:dyDescent="0.3">
      <c r="A2331" t="s">
        <v>17</v>
      </c>
      <c r="B2331" s="1">
        <v>38855</v>
      </c>
      <c r="C2331">
        <v>32.1</v>
      </c>
      <c r="D2331">
        <v>24.7</v>
      </c>
      <c r="E2331">
        <v>29.1</v>
      </c>
      <c r="G2331">
        <v>36.1</v>
      </c>
      <c r="H2331">
        <v>0</v>
      </c>
      <c r="K2331">
        <v>22.3</v>
      </c>
      <c r="L2331">
        <v>81.540000000000006</v>
      </c>
      <c r="N2331">
        <v>9.1999999999999993</v>
      </c>
      <c r="O2331">
        <v>40</v>
      </c>
      <c r="P2331">
        <v>69.52</v>
      </c>
      <c r="Q2331" t="s">
        <v>19</v>
      </c>
    </row>
    <row r="2332" spans="1:17" x14ac:dyDescent="0.3">
      <c r="A2332" t="s">
        <v>17</v>
      </c>
      <c r="B2332" s="1">
        <v>38856</v>
      </c>
      <c r="C2332">
        <v>32.1</v>
      </c>
      <c r="D2332">
        <v>26.1</v>
      </c>
      <c r="E2332">
        <v>29.3</v>
      </c>
      <c r="G2332">
        <v>38</v>
      </c>
      <c r="H2332">
        <v>0</v>
      </c>
      <c r="K2332">
        <v>22.3</v>
      </c>
      <c r="L2332">
        <v>173.64</v>
      </c>
      <c r="N2332">
        <v>8.6</v>
      </c>
      <c r="O2332">
        <v>42.9</v>
      </c>
      <c r="P2332">
        <v>72.31</v>
      </c>
      <c r="Q2332" t="s">
        <v>19</v>
      </c>
    </row>
    <row r="2333" spans="1:17" x14ac:dyDescent="0.3">
      <c r="A2333" t="s">
        <v>17</v>
      </c>
      <c r="B2333" s="1">
        <v>38857</v>
      </c>
      <c r="C2333">
        <v>32.1</v>
      </c>
      <c r="D2333">
        <v>25.2</v>
      </c>
      <c r="E2333">
        <v>28.9</v>
      </c>
      <c r="G2333">
        <v>36.700000000000003</v>
      </c>
      <c r="H2333">
        <v>0</v>
      </c>
      <c r="K2333">
        <v>16.600000000000001</v>
      </c>
      <c r="L2333">
        <v>146.36000000000001</v>
      </c>
      <c r="N2333">
        <v>5.8</v>
      </c>
      <c r="O2333">
        <v>50.7</v>
      </c>
      <c r="P2333">
        <v>73.94</v>
      </c>
      <c r="Q2333" t="s">
        <v>19</v>
      </c>
    </row>
    <row r="2334" spans="1:17" x14ac:dyDescent="0.3">
      <c r="A2334" t="s">
        <v>17</v>
      </c>
      <c r="B2334" s="1">
        <v>38858</v>
      </c>
      <c r="C2334">
        <v>31.1</v>
      </c>
      <c r="D2334">
        <v>25</v>
      </c>
      <c r="E2334">
        <v>28.5</v>
      </c>
      <c r="G2334">
        <v>36.700000000000003</v>
      </c>
      <c r="H2334">
        <v>0</v>
      </c>
      <c r="K2334">
        <v>27.7</v>
      </c>
      <c r="L2334">
        <v>121.43</v>
      </c>
      <c r="N2334">
        <v>9.1</v>
      </c>
      <c r="O2334">
        <v>37.1</v>
      </c>
      <c r="P2334">
        <v>78.48</v>
      </c>
      <c r="Q2334" t="s">
        <v>19</v>
      </c>
    </row>
    <row r="2335" spans="1:17" x14ac:dyDescent="0.3">
      <c r="A2335" t="s">
        <v>17</v>
      </c>
      <c r="B2335" s="1">
        <v>38859</v>
      </c>
      <c r="C2335">
        <v>27.1</v>
      </c>
      <c r="D2335">
        <v>24.1</v>
      </c>
      <c r="E2335">
        <v>25.7</v>
      </c>
      <c r="G2335">
        <v>30.2</v>
      </c>
      <c r="H2335">
        <v>0.8</v>
      </c>
      <c r="K2335">
        <v>18.399999999999999</v>
      </c>
      <c r="L2335">
        <v>272.33</v>
      </c>
      <c r="N2335">
        <v>6.7</v>
      </c>
      <c r="O2335">
        <v>54.3</v>
      </c>
      <c r="P2335">
        <v>89.42</v>
      </c>
      <c r="Q2335" t="s">
        <v>18</v>
      </c>
    </row>
    <row r="2336" spans="1:17" x14ac:dyDescent="0.3">
      <c r="A2336" t="s">
        <v>17</v>
      </c>
      <c r="B2336" s="1">
        <v>38860</v>
      </c>
      <c r="C2336">
        <v>30.1</v>
      </c>
      <c r="D2336">
        <v>24.6</v>
      </c>
      <c r="E2336">
        <v>27.6</v>
      </c>
      <c r="G2336">
        <v>36.299999999999997</v>
      </c>
      <c r="H2336">
        <v>0.5</v>
      </c>
      <c r="K2336">
        <v>18.399999999999999</v>
      </c>
      <c r="L2336">
        <v>107.78</v>
      </c>
      <c r="N2336">
        <v>7</v>
      </c>
      <c r="O2336">
        <v>45</v>
      </c>
      <c r="P2336">
        <v>80.64</v>
      </c>
      <c r="Q2336" t="s">
        <v>18</v>
      </c>
    </row>
    <row r="2337" spans="1:17" x14ac:dyDescent="0.3">
      <c r="A2337" t="s">
        <v>17</v>
      </c>
      <c r="B2337" s="1">
        <v>38861</v>
      </c>
      <c r="C2337">
        <v>31.1</v>
      </c>
      <c r="D2337">
        <v>24.1</v>
      </c>
      <c r="E2337">
        <v>28</v>
      </c>
      <c r="G2337">
        <v>36.700000000000003</v>
      </c>
      <c r="H2337">
        <v>0</v>
      </c>
      <c r="K2337">
        <v>18.399999999999999</v>
      </c>
      <c r="L2337">
        <v>76.67</v>
      </c>
      <c r="N2337">
        <v>7.8</v>
      </c>
      <c r="O2337">
        <v>39.4</v>
      </c>
      <c r="P2337">
        <v>79.55</v>
      </c>
      <c r="Q2337" t="s">
        <v>19</v>
      </c>
    </row>
    <row r="2338" spans="1:17" x14ac:dyDescent="0.3">
      <c r="A2338" t="s">
        <v>17</v>
      </c>
      <c r="B2338" s="1">
        <v>38862</v>
      </c>
      <c r="C2338">
        <v>31.1</v>
      </c>
      <c r="D2338">
        <v>23.9</v>
      </c>
      <c r="E2338">
        <v>27.9</v>
      </c>
      <c r="G2338">
        <v>36.700000000000003</v>
      </c>
      <c r="H2338">
        <v>32</v>
      </c>
      <c r="K2338">
        <v>27.7</v>
      </c>
      <c r="L2338">
        <v>112</v>
      </c>
      <c r="N2338">
        <v>7.4</v>
      </c>
      <c r="O2338">
        <v>57.2</v>
      </c>
      <c r="P2338">
        <v>80.430000000000007</v>
      </c>
      <c r="Q2338" t="s">
        <v>18</v>
      </c>
    </row>
    <row r="2339" spans="1:17" x14ac:dyDescent="0.3">
      <c r="A2339" t="s">
        <v>17</v>
      </c>
      <c r="B2339" s="1">
        <v>38863</v>
      </c>
      <c r="C2339">
        <v>31.1</v>
      </c>
      <c r="D2339">
        <v>24.1</v>
      </c>
      <c r="E2339">
        <v>28.4</v>
      </c>
      <c r="G2339">
        <v>36.4</v>
      </c>
      <c r="H2339">
        <v>33</v>
      </c>
      <c r="K2339">
        <v>14.8</v>
      </c>
      <c r="L2339">
        <v>113.08</v>
      </c>
      <c r="N2339">
        <v>8.6999999999999993</v>
      </c>
      <c r="O2339">
        <v>36.700000000000003</v>
      </c>
      <c r="P2339">
        <v>78.180000000000007</v>
      </c>
      <c r="Q2339" t="s">
        <v>18</v>
      </c>
    </row>
    <row r="2340" spans="1:17" x14ac:dyDescent="0.3">
      <c r="A2340" t="s">
        <v>17</v>
      </c>
      <c r="B2340" s="1">
        <v>38864</v>
      </c>
      <c r="C2340">
        <v>30.1</v>
      </c>
      <c r="D2340">
        <v>26.1</v>
      </c>
      <c r="E2340">
        <v>28.1</v>
      </c>
      <c r="G2340">
        <v>36.299999999999997</v>
      </c>
      <c r="H2340">
        <v>4.4000000000000004</v>
      </c>
      <c r="K2340">
        <v>22.3</v>
      </c>
      <c r="L2340">
        <v>101.67</v>
      </c>
      <c r="N2340">
        <v>9.3000000000000007</v>
      </c>
      <c r="O2340">
        <v>48.3</v>
      </c>
      <c r="P2340">
        <v>83.27</v>
      </c>
      <c r="Q2340" t="s">
        <v>18</v>
      </c>
    </row>
    <row r="2341" spans="1:17" x14ac:dyDescent="0.3">
      <c r="A2341" t="s">
        <v>17</v>
      </c>
      <c r="B2341" s="1">
        <v>38865</v>
      </c>
      <c r="C2341">
        <v>31.1</v>
      </c>
      <c r="D2341">
        <v>26.1</v>
      </c>
      <c r="E2341">
        <v>28.6</v>
      </c>
      <c r="G2341">
        <v>36.700000000000003</v>
      </c>
      <c r="H2341">
        <v>0.8</v>
      </c>
      <c r="K2341">
        <v>22.3</v>
      </c>
      <c r="L2341">
        <v>110</v>
      </c>
      <c r="N2341">
        <v>10.3</v>
      </c>
      <c r="O2341">
        <v>40.9</v>
      </c>
      <c r="P2341">
        <v>77.8</v>
      </c>
      <c r="Q2341" t="s">
        <v>18</v>
      </c>
    </row>
    <row r="2342" spans="1:17" x14ac:dyDescent="0.3">
      <c r="A2342" t="s">
        <v>17</v>
      </c>
      <c r="B2342" s="1">
        <v>38866</v>
      </c>
      <c r="C2342">
        <v>31.1</v>
      </c>
      <c r="D2342">
        <v>25.4</v>
      </c>
      <c r="E2342">
        <v>28.4</v>
      </c>
      <c r="G2342">
        <v>37.9</v>
      </c>
      <c r="H2342">
        <v>8</v>
      </c>
      <c r="K2342">
        <v>18.399999999999999</v>
      </c>
      <c r="L2342">
        <v>89.23</v>
      </c>
      <c r="N2342">
        <v>9.6999999999999993</v>
      </c>
      <c r="O2342">
        <v>44.7</v>
      </c>
      <c r="P2342">
        <v>80.77</v>
      </c>
      <c r="Q2342" t="s">
        <v>18</v>
      </c>
    </row>
    <row r="2343" spans="1:17" x14ac:dyDescent="0.3">
      <c r="A2343" t="s">
        <v>17</v>
      </c>
      <c r="B2343" s="1">
        <v>38867</v>
      </c>
      <c r="C2343">
        <v>31.1</v>
      </c>
      <c r="D2343">
        <v>24.9</v>
      </c>
      <c r="E2343">
        <v>28</v>
      </c>
      <c r="G2343">
        <v>37.9</v>
      </c>
      <c r="H2343">
        <v>8</v>
      </c>
      <c r="K2343">
        <v>14.8</v>
      </c>
      <c r="L2343">
        <v>97.14</v>
      </c>
      <c r="N2343">
        <v>9.8000000000000007</v>
      </c>
      <c r="O2343">
        <v>37.9</v>
      </c>
      <c r="P2343">
        <v>83.24</v>
      </c>
      <c r="Q2343" t="s">
        <v>18</v>
      </c>
    </row>
    <row r="2344" spans="1:17" x14ac:dyDescent="0.3">
      <c r="A2344" t="s">
        <v>17</v>
      </c>
      <c r="B2344" s="1">
        <v>38868</v>
      </c>
      <c r="C2344">
        <v>31.1</v>
      </c>
      <c r="D2344">
        <v>26.7</v>
      </c>
      <c r="E2344">
        <v>28.8</v>
      </c>
      <c r="G2344">
        <v>36.799999999999997</v>
      </c>
      <c r="H2344">
        <v>3</v>
      </c>
      <c r="K2344">
        <v>14.8</v>
      </c>
      <c r="L2344">
        <v>74.55</v>
      </c>
      <c r="N2344">
        <v>8.6</v>
      </c>
      <c r="O2344">
        <v>41.9</v>
      </c>
      <c r="P2344">
        <v>78.180000000000007</v>
      </c>
      <c r="Q2344" t="s">
        <v>18</v>
      </c>
    </row>
    <row r="2345" spans="1:17" x14ac:dyDescent="0.3">
      <c r="A2345" t="s">
        <v>17</v>
      </c>
      <c r="B2345" s="1">
        <v>38869</v>
      </c>
      <c r="C2345">
        <v>31.1</v>
      </c>
      <c r="D2345">
        <v>26.1</v>
      </c>
      <c r="E2345">
        <v>28.8</v>
      </c>
      <c r="G2345">
        <v>37.9</v>
      </c>
      <c r="H2345">
        <v>0</v>
      </c>
      <c r="K2345">
        <v>14.8</v>
      </c>
      <c r="L2345">
        <v>84.55</v>
      </c>
      <c r="N2345">
        <v>8.3000000000000007</v>
      </c>
      <c r="O2345">
        <v>46</v>
      </c>
      <c r="P2345">
        <v>78.8</v>
      </c>
      <c r="Q2345" t="s">
        <v>19</v>
      </c>
    </row>
    <row r="2346" spans="1:17" x14ac:dyDescent="0.3">
      <c r="A2346" t="s">
        <v>17</v>
      </c>
      <c r="B2346" s="1">
        <v>38870</v>
      </c>
      <c r="C2346">
        <v>31.1</v>
      </c>
      <c r="D2346">
        <v>25.9</v>
      </c>
      <c r="E2346">
        <v>28</v>
      </c>
      <c r="G2346">
        <v>37.9</v>
      </c>
      <c r="H2346">
        <v>0</v>
      </c>
      <c r="K2346">
        <v>18.399999999999999</v>
      </c>
      <c r="L2346">
        <v>126.67</v>
      </c>
      <c r="N2346">
        <v>6</v>
      </c>
      <c r="O2346">
        <v>43</v>
      </c>
      <c r="P2346">
        <v>80.67</v>
      </c>
      <c r="Q2346" t="s">
        <v>19</v>
      </c>
    </row>
    <row r="2347" spans="1:17" x14ac:dyDescent="0.3">
      <c r="A2347" t="s">
        <v>17</v>
      </c>
      <c r="B2347" s="1">
        <v>38871</v>
      </c>
      <c r="C2347">
        <v>31.1</v>
      </c>
      <c r="D2347">
        <v>25</v>
      </c>
      <c r="E2347">
        <v>28.2</v>
      </c>
      <c r="G2347">
        <v>35.799999999999997</v>
      </c>
      <c r="H2347">
        <v>0</v>
      </c>
      <c r="K2347">
        <v>18.399999999999999</v>
      </c>
      <c r="L2347">
        <v>85</v>
      </c>
      <c r="N2347">
        <v>7.9</v>
      </c>
      <c r="O2347">
        <v>29.5</v>
      </c>
      <c r="P2347">
        <v>77.12</v>
      </c>
      <c r="Q2347" t="s">
        <v>19</v>
      </c>
    </row>
    <row r="2348" spans="1:17" x14ac:dyDescent="0.3">
      <c r="A2348" t="s">
        <v>17</v>
      </c>
      <c r="B2348" s="1">
        <v>38872</v>
      </c>
      <c r="C2348">
        <v>31.1</v>
      </c>
      <c r="D2348">
        <v>24.6</v>
      </c>
      <c r="E2348">
        <v>28.7</v>
      </c>
      <c r="G2348">
        <v>34.700000000000003</v>
      </c>
      <c r="H2348">
        <v>0</v>
      </c>
      <c r="K2348">
        <v>25.9</v>
      </c>
      <c r="L2348">
        <v>92</v>
      </c>
      <c r="N2348">
        <v>8.6999999999999993</v>
      </c>
      <c r="O2348">
        <v>36.799999999999997</v>
      </c>
      <c r="P2348">
        <v>70.650000000000006</v>
      </c>
      <c r="Q2348" t="s">
        <v>19</v>
      </c>
    </row>
    <row r="2349" spans="1:17" x14ac:dyDescent="0.3">
      <c r="A2349" t="s">
        <v>17</v>
      </c>
      <c r="B2349" s="1">
        <v>38873</v>
      </c>
      <c r="C2349">
        <v>31.3</v>
      </c>
      <c r="D2349">
        <v>23.7</v>
      </c>
      <c r="E2349">
        <v>28.6</v>
      </c>
      <c r="G2349">
        <v>33.799999999999997</v>
      </c>
      <c r="H2349">
        <v>0</v>
      </c>
      <c r="K2349">
        <v>18.399999999999999</v>
      </c>
      <c r="L2349">
        <v>145</v>
      </c>
      <c r="N2349">
        <v>9.5</v>
      </c>
      <c r="O2349">
        <v>41</v>
      </c>
      <c r="P2349">
        <v>69.790000000000006</v>
      </c>
      <c r="Q2349" t="s">
        <v>19</v>
      </c>
    </row>
    <row r="2350" spans="1:17" x14ac:dyDescent="0.3">
      <c r="A2350" t="s">
        <v>17</v>
      </c>
      <c r="B2350" s="1">
        <v>38874</v>
      </c>
      <c r="C2350">
        <v>30.1</v>
      </c>
      <c r="D2350">
        <v>24.9</v>
      </c>
      <c r="E2350">
        <v>28.1</v>
      </c>
      <c r="G2350">
        <v>35.200000000000003</v>
      </c>
      <c r="H2350">
        <v>9</v>
      </c>
      <c r="K2350">
        <v>27.7</v>
      </c>
      <c r="L2350">
        <v>85.45</v>
      </c>
      <c r="N2350">
        <v>8.8000000000000007</v>
      </c>
      <c r="O2350">
        <v>52.6</v>
      </c>
      <c r="P2350">
        <v>78.319999999999993</v>
      </c>
      <c r="Q2350" t="s">
        <v>18</v>
      </c>
    </row>
    <row r="2351" spans="1:17" x14ac:dyDescent="0.3">
      <c r="A2351" t="s">
        <v>17</v>
      </c>
      <c r="B2351" s="1">
        <v>38875</v>
      </c>
      <c r="C2351">
        <v>32.1</v>
      </c>
      <c r="D2351">
        <v>24.9</v>
      </c>
      <c r="E2351">
        <v>28.8</v>
      </c>
      <c r="G2351">
        <v>35.6</v>
      </c>
      <c r="H2351">
        <v>0</v>
      </c>
      <c r="K2351">
        <v>18.399999999999999</v>
      </c>
      <c r="L2351">
        <v>81</v>
      </c>
      <c r="N2351">
        <v>9.1999999999999993</v>
      </c>
      <c r="O2351">
        <v>22.9</v>
      </c>
      <c r="P2351">
        <v>71.09</v>
      </c>
      <c r="Q2351" t="s">
        <v>21</v>
      </c>
    </row>
    <row r="2352" spans="1:17" x14ac:dyDescent="0.3">
      <c r="A2352" t="s">
        <v>17</v>
      </c>
      <c r="B2352" s="1">
        <v>38876</v>
      </c>
      <c r="C2352">
        <v>31.1</v>
      </c>
      <c r="D2352">
        <v>23.1</v>
      </c>
      <c r="E2352">
        <v>27.7</v>
      </c>
      <c r="G2352">
        <v>33.299999999999997</v>
      </c>
      <c r="H2352">
        <v>0</v>
      </c>
      <c r="K2352">
        <v>18.7</v>
      </c>
      <c r="L2352">
        <v>112.86</v>
      </c>
      <c r="N2352">
        <v>8.4</v>
      </c>
      <c r="O2352">
        <v>14.5</v>
      </c>
      <c r="P2352">
        <v>70.400000000000006</v>
      </c>
      <c r="Q2352" t="s">
        <v>21</v>
      </c>
    </row>
    <row r="2353" spans="1:17" x14ac:dyDescent="0.3">
      <c r="A2353" t="s">
        <v>17</v>
      </c>
      <c r="B2353" s="1">
        <v>38877</v>
      </c>
      <c r="C2353">
        <v>30.2</v>
      </c>
      <c r="D2353">
        <v>22.1</v>
      </c>
      <c r="E2353">
        <v>26.2</v>
      </c>
      <c r="G2353">
        <v>33.6</v>
      </c>
      <c r="H2353">
        <v>0</v>
      </c>
      <c r="K2353">
        <v>18.399999999999999</v>
      </c>
      <c r="L2353">
        <v>140</v>
      </c>
      <c r="N2353">
        <v>5.5</v>
      </c>
      <c r="O2353">
        <v>21.8</v>
      </c>
      <c r="P2353">
        <v>78.069999999999993</v>
      </c>
      <c r="Q2353" t="s">
        <v>21</v>
      </c>
    </row>
    <row r="2354" spans="1:17" x14ac:dyDescent="0.3">
      <c r="A2354" t="s">
        <v>17</v>
      </c>
      <c r="B2354" s="1">
        <v>38878</v>
      </c>
      <c r="C2354">
        <v>31.1</v>
      </c>
      <c r="D2354">
        <v>22.4</v>
      </c>
      <c r="E2354">
        <v>27.3</v>
      </c>
      <c r="G2354">
        <v>31.6</v>
      </c>
      <c r="H2354">
        <v>0</v>
      </c>
      <c r="K2354">
        <v>18.399999999999999</v>
      </c>
      <c r="L2354">
        <v>126.25</v>
      </c>
      <c r="N2354">
        <v>7.9</v>
      </c>
      <c r="O2354">
        <v>27.1</v>
      </c>
      <c r="P2354">
        <v>65.75</v>
      </c>
      <c r="Q2354" t="s">
        <v>19</v>
      </c>
    </row>
    <row r="2355" spans="1:17" x14ac:dyDescent="0.3">
      <c r="A2355" t="s">
        <v>17</v>
      </c>
      <c r="B2355" s="1">
        <v>38879</v>
      </c>
      <c r="C2355">
        <v>31.1</v>
      </c>
      <c r="D2355">
        <v>22.2</v>
      </c>
      <c r="E2355">
        <v>27.6</v>
      </c>
      <c r="G2355">
        <v>33.799999999999997</v>
      </c>
      <c r="H2355">
        <v>0</v>
      </c>
      <c r="K2355">
        <v>24.1</v>
      </c>
      <c r="L2355">
        <v>90</v>
      </c>
      <c r="N2355">
        <v>8.6999999999999993</v>
      </c>
      <c r="O2355">
        <v>18.399999999999999</v>
      </c>
      <c r="P2355">
        <v>69.709999999999994</v>
      </c>
      <c r="Q2355" t="s">
        <v>21</v>
      </c>
    </row>
    <row r="2356" spans="1:17" x14ac:dyDescent="0.3">
      <c r="A2356" t="s">
        <v>17</v>
      </c>
      <c r="B2356" s="1">
        <v>38880</v>
      </c>
      <c r="C2356">
        <v>31.2</v>
      </c>
      <c r="D2356">
        <v>22.6</v>
      </c>
      <c r="E2356">
        <v>28</v>
      </c>
      <c r="G2356">
        <v>34.6</v>
      </c>
      <c r="H2356">
        <v>0</v>
      </c>
      <c r="K2356">
        <v>25.9</v>
      </c>
      <c r="L2356">
        <v>113</v>
      </c>
      <c r="N2356">
        <v>9.1999999999999993</v>
      </c>
      <c r="O2356">
        <v>31.7</v>
      </c>
      <c r="P2356">
        <v>69.849999999999994</v>
      </c>
      <c r="Q2356" t="s">
        <v>19</v>
      </c>
    </row>
    <row r="2357" spans="1:17" x14ac:dyDescent="0.3">
      <c r="A2357" t="s">
        <v>17</v>
      </c>
      <c r="B2357" s="1">
        <v>38881</v>
      </c>
      <c r="C2357">
        <v>31.1</v>
      </c>
      <c r="D2357">
        <v>23.1</v>
      </c>
      <c r="E2357">
        <v>27.9</v>
      </c>
      <c r="G2357">
        <v>34.700000000000003</v>
      </c>
      <c r="H2357">
        <v>0</v>
      </c>
      <c r="K2357">
        <v>18.399999999999999</v>
      </c>
      <c r="L2357">
        <v>86.36</v>
      </c>
      <c r="N2357">
        <v>8.9</v>
      </c>
      <c r="O2357">
        <v>31.8</v>
      </c>
      <c r="P2357">
        <v>73.2</v>
      </c>
      <c r="Q2357" t="s">
        <v>19</v>
      </c>
    </row>
    <row r="2358" spans="1:17" x14ac:dyDescent="0.3">
      <c r="A2358" t="s">
        <v>17</v>
      </c>
      <c r="B2358" s="1">
        <v>38882</v>
      </c>
      <c r="C2358">
        <v>31.4</v>
      </c>
      <c r="D2358">
        <v>23.9</v>
      </c>
      <c r="E2358">
        <v>28.6</v>
      </c>
      <c r="G2358">
        <v>35</v>
      </c>
      <c r="H2358">
        <v>0</v>
      </c>
      <c r="K2358">
        <v>25.9</v>
      </c>
      <c r="L2358">
        <v>90</v>
      </c>
      <c r="N2358">
        <v>9.5</v>
      </c>
      <c r="O2358">
        <v>15</v>
      </c>
      <c r="P2358">
        <v>70.02</v>
      </c>
      <c r="Q2358" t="s">
        <v>21</v>
      </c>
    </row>
    <row r="2359" spans="1:17" x14ac:dyDescent="0.3">
      <c r="A2359" t="s">
        <v>17</v>
      </c>
      <c r="B2359" s="1">
        <v>38883</v>
      </c>
      <c r="C2359">
        <v>31.1</v>
      </c>
      <c r="D2359">
        <v>23.1</v>
      </c>
      <c r="E2359">
        <v>26.4</v>
      </c>
      <c r="G2359">
        <v>32.9</v>
      </c>
      <c r="H2359">
        <v>0</v>
      </c>
      <c r="K2359">
        <v>22.3</v>
      </c>
      <c r="L2359">
        <v>110</v>
      </c>
      <c r="N2359">
        <v>9.1</v>
      </c>
      <c r="O2359">
        <v>10.7</v>
      </c>
      <c r="P2359">
        <v>76.25</v>
      </c>
      <c r="Q2359" t="s">
        <v>21</v>
      </c>
    </row>
    <row r="2360" spans="1:17" x14ac:dyDescent="0.3">
      <c r="A2360" t="s">
        <v>17</v>
      </c>
      <c r="B2360" s="1">
        <v>38884</v>
      </c>
      <c r="C2360">
        <v>30.2</v>
      </c>
      <c r="D2360">
        <v>22.1</v>
      </c>
      <c r="E2360">
        <v>26.7</v>
      </c>
      <c r="G2360">
        <v>32.4</v>
      </c>
      <c r="H2360">
        <v>0</v>
      </c>
      <c r="K2360">
        <v>18.399999999999999</v>
      </c>
      <c r="L2360">
        <v>91.67</v>
      </c>
      <c r="N2360">
        <v>8.5</v>
      </c>
      <c r="O2360">
        <v>13.8</v>
      </c>
      <c r="P2360">
        <v>72.540000000000006</v>
      </c>
      <c r="Q2360" t="s">
        <v>21</v>
      </c>
    </row>
    <row r="2361" spans="1:17" x14ac:dyDescent="0.3">
      <c r="A2361" t="s">
        <v>17</v>
      </c>
      <c r="B2361" s="1">
        <v>38885</v>
      </c>
      <c r="C2361">
        <v>31.1</v>
      </c>
      <c r="D2361">
        <v>23.4</v>
      </c>
      <c r="E2361">
        <v>27.6</v>
      </c>
      <c r="G2361">
        <v>34.299999999999997</v>
      </c>
      <c r="H2361">
        <v>0</v>
      </c>
      <c r="K2361">
        <v>18.399999999999999</v>
      </c>
      <c r="L2361">
        <v>130</v>
      </c>
      <c r="N2361">
        <v>6.8</v>
      </c>
      <c r="O2361">
        <v>16.5</v>
      </c>
      <c r="P2361">
        <v>70.349999999999994</v>
      </c>
      <c r="Q2361" t="s">
        <v>21</v>
      </c>
    </row>
    <row r="2362" spans="1:17" x14ac:dyDescent="0.3">
      <c r="A2362" t="s">
        <v>17</v>
      </c>
      <c r="B2362" s="1">
        <v>38886</v>
      </c>
      <c r="C2362">
        <v>31.1</v>
      </c>
      <c r="D2362">
        <v>22.1</v>
      </c>
      <c r="E2362">
        <v>27.6</v>
      </c>
      <c r="G2362">
        <v>33.799999999999997</v>
      </c>
      <c r="H2362">
        <v>0</v>
      </c>
      <c r="K2362">
        <v>31.3</v>
      </c>
      <c r="L2362">
        <v>102.5</v>
      </c>
      <c r="N2362">
        <v>8.4</v>
      </c>
      <c r="O2362">
        <v>15</v>
      </c>
      <c r="P2362">
        <v>70.599999999999994</v>
      </c>
      <c r="Q2362" t="s">
        <v>21</v>
      </c>
    </row>
    <row r="2363" spans="1:17" x14ac:dyDescent="0.3">
      <c r="A2363" t="s">
        <v>17</v>
      </c>
      <c r="B2363" s="1">
        <v>38887</v>
      </c>
      <c r="C2363">
        <v>31.2</v>
      </c>
      <c r="D2363">
        <v>22.9</v>
      </c>
      <c r="E2363">
        <v>27.3</v>
      </c>
      <c r="G2363">
        <v>35.9</v>
      </c>
      <c r="H2363">
        <v>0</v>
      </c>
      <c r="K2363">
        <v>20.5</v>
      </c>
      <c r="L2363">
        <v>134.62</v>
      </c>
      <c r="N2363">
        <v>8.1</v>
      </c>
      <c r="O2363">
        <v>18.100000000000001</v>
      </c>
      <c r="P2363">
        <v>73.62</v>
      </c>
      <c r="Q2363" t="s">
        <v>21</v>
      </c>
    </row>
    <row r="2364" spans="1:17" x14ac:dyDescent="0.3">
      <c r="A2364" t="s">
        <v>17</v>
      </c>
      <c r="B2364" s="1">
        <v>38888</v>
      </c>
      <c r="C2364">
        <v>31.9</v>
      </c>
      <c r="D2364">
        <v>24.1</v>
      </c>
      <c r="E2364">
        <v>28</v>
      </c>
      <c r="G2364">
        <v>35.299999999999997</v>
      </c>
      <c r="H2364">
        <v>0</v>
      </c>
      <c r="K2364">
        <v>27.7</v>
      </c>
      <c r="L2364">
        <v>132.22</v>
      </c>
      <c r="N2364">
        <v>8.6999999999999993</v>
      </c>
      <c r="O2364">
        <v>36.200000000000003</v>
      </c>
      <c r="P2364">
        <v>74.510000000000005</v>
      </c>
      <c r="Q2364" t="s">
        <v>19</v>
      </c>
    </row>
    <row r="2365" spans="1:17" x14ac:dyDescent="0.3">
      <c r="A2365" t="s">
        <v>17</v>
      </c>
      <c r="B2365" s="1">
        <v>38889</v>
      </c>
      <c r="C2365">
        <v>31.2</v>
      </c>
      <c r="D2365">
        <v>24.7</v>
      </c>
      <c r="E2365">
        <v>28.1</v>
      </c>
      <c r="G2365">
        <v>35.700000000000003</v>
      </c>
      <c r="H2365">
        <v>0</v>
      </c>
      <c r="K2365">
        <v>27.7</v>
      </c>
      <c r="L2365">
        <v>140</v>
      </c>
      <c r="N2365">
        <v>7.8</v>
      </c>
      <c r="O2365">
        <v>43.5</v>
      </c>
      <c r="P2365">
        <v>75.989999999999995</v>
      </c>
      <c r="Q2365" t="s">
        <v>19</v>
      </c>
    </row>
    <row r="2366" spans="1:17" x14ac:dyDescent="0.3">
      <c r="A2366" t="s">
        <v>17</v>
      </c>
      <c r="B2366" s="1">
        <v>38890</v>
      </c>
      <c r="C2366">
        <v>31.1</v>
      </c>
      <c r="D2366">
        <v>24.7</v>
      </c>
      <c r="E2366">
        <v>28.3</v>
      </c>
      <c r="G2366">
        <v>36.700000000000003</v>
      </c>
      <c r="H2366">
        <v>0</v>
      </c>
      <c r="K2366">
        <v>18.399999999999999</v>
      </c>
      <c r="L2366">
        <v>92</v>
      </c>
      <c r="N2366">
        <v>9.6</v>
      </c>
      <c r="O2366">
        <v>47.7</v>
      </c>
      <c r="P2366">
        <v>72.98</v>
      </c>
      <c r="Q2366" t="s">
        <v>19</v>
      </c>
    </row>
    <row r="2367" spans="1:17" x14ac:dyDescent="0.3">
      <c r="A2367" t="s">
        <v>17</v>
      </c>
      <c r="B2367" s="1">
        <v>38891</v>
      </c>
      <c r="C2367">
        <v>30.6</v>
      </c>
      <c r="D2367">
        <v>23.1</v>
      </c>
      <c r="E2367">
        <v>27</v>
      </c>
      <c r="G2367">
        <v>32</v>
      </c>
      <c r="H2367">
        <v>0</v>
      </c>
      <c r="K2367">
        <v>27.7</v>
      </c>
      <c r="L2367">
        <v>105.45</v>
      </c>
      <c r="N2367">
        <v>9.6999999999999993</v>
      </c>
      <c r="O2367">
        <v>45</v>
      </c>
      <c r="P2367">
        <v>68.650000000000006</v>
      </c>
      <c r="Q2367" t="s">
        <v>19</v>
      </c>
    </row>
    <row r="2368" spans="1:17" x14ac:dyDescent="0.3">
      <c r="A2368" t="s">
        <v>17</v>
      </c>
      <c r="B2368" s="1">
        <v>38892</v>
      </c>
      <c r="C2368">
        <v>30.2</v>
      </c>
      <c r="D2368">
        <v>21.4</v>
      </c>
      <c r="E2368">
        <v>26.1</v>
      </c>
      <c r="G2368">
        <v>33.299999999999997</v>
      </c>
      <c r="H2368">
        <v>0</v>
      </c>
      <c r="K2368">
        <v>18.399999999999999</v>
      </c>
      <c r="L2368">
        <v>122.5</v>
      </c>
      <c r="N2368">
        <v>8.4</v>
      </c>
      <c r="O2368">
        <v>15.6</v>
      </c>
      <c r="P2368">
        <v>71.290000000000006</v>
      </c>
      <c r="Q2368" t="s">
        <v>21</v>
      </c>
    </row>
    <row r="2369" spans="1:17" x14ac:dyDescent="0.3">
      <c r="A2369" t="s">
        <v>17</v>
      </c>
      <c r="B2369" s="1">
        <v>38893</v>
      </c>
      <c r="C2369">
        <v>31.1</v>
      </c>
      <c r="D2369">
        <v>21.1</v>
      </c>
      <c r="E2369">
        <v>26.8</v>
      </c>
      <c r="G2369">
        <v>32.5</v>
      </c>
      <c r="H2369">
        <v>0</v>
      </c>
      <c r="K2369">
        <v>9.4</v>
      </c>
      <c r="L2369">
        <v>178.57</v>
      </c>
      <c r="N2369">
        <v>7.8</v>
      </c>
      <c r="O2369">
        <v>6.9</v>
      </c>
      <c r="P2369">
        <v>67.599999999999994</v>
      </c>
      <c r="Q2369" t="s">
        <v>21</v>
      </c>
    </row>
    <row r="2370" spans="1:17" x14ac:dyDescent="0.3">
      <c r="A2370" t="s">
        <v>17</v>
      </c>
      <c r="B2370" s="1">
        <v>38894</v>
      </c>
      <c r="C2370">
        <v>31.1</v>
      </c>
      <c r="D2370">
        <v>21.6</v>
      </c>
      <c r="E2370">
        <v>27</v>
      </c>
      <c r="G2370">
        <v>33.5</v>
      </c>
      <c r="H2370">
        <v>0</v>
      </c>
      <c r="K2370">
        <v>18.399999999999999</v>
      </c>
      <c r="L2370">
        <v>110</v>
      </c>
      <c r="N2370">
        <v>7.8</v>
      </c>
      <c r="O2370">
        <v>22</v>
      </c>
      <c r="P2370">
        <v>71.53</v>
      </c>
      <c r="Q2370" t="s">
        <v>21</v>
      </c>
    </row>
    <row r="2371" spans="1:17" x14ac:dyDescent="0.3">
      <c r="A2371" t="s">
        <v>17</v>
      </c>
      <c r="B2371" s="1">
        <v>38895</v>
      </c>
      <c r="C2371">
        <v>31.1</v>
      </c>
      <c r="D2371">
        <v>22.1</v>
      </c>
      <c r="E2371">
        <v>27.5</v>
      </c>
      <c r="G2371">
        <v>33.1</v>
      </c>
      <c r="H2371">
        <v>0</v>
      </c>
      <c r="K2371">
        <v>25.9</v>
      </c>
      <c r="L2371">
        <v>114.29</v>
      </c>
      <c r="N2371">
        <v>8.9</v>
      </c>
      <c r="O2371">
        <v>14.7</v>
      </c>
      <c r="P2371">
        <v>71.040000000000006</v>
      </c>
      <c r="Q2371" t="s">
        <v>21</v>
      </c>
    </row>
    <row r="2372" spans="1:17" x14ac:dyDescent="0.3">
      <c r="A2372" t="s">
        <v>17</v>
      </c>
      <c r="B2372" s="1">
        <v>38896</v>
      </c>
      <c r="C2372">
        <v>31.1</v>
      </c>
      <c r="D2372">
        <v>20.7</v>
      </c>
      <c r="E2372">
        <v>27.3</v>
      </c>
      <c r="G2372">
        <v>33.4</v>
      </c>
      <c r="H2372">
        <v>0</v>
      </c>
      <c r="K2372">
        <v>24.1</v>
      </c>
      <c r="L2372">
        <v>140</v>
      </c>
      <c r="N2372">
        <v>8.6</v>
      </c>
      <c r="O2372">
        <v>23.6</v>
      </c>
      <c r="P2372">
        <v>67.56</v>
      </c>
      <c r="Q2372" t="s">
        <v>21</v>
      </c>
    </row>
    <row r="2373" spans="1:17" x14ac:dyDescent="0.3">
      <c r="A2373" t="s">
        <v>17</v>
      </c>
      <c r="B2373" s="1">
        <v>38897</v>
      </c>
      <c r="C2373">
        <v>31.1</v>
      </c>
      <c r="D2373">
        <v>21.7</v>
      </c>
      <c r="E2373">
        <v>26</v>
      </c>
      <c r="G2373">
        <v>42.1</v>
      </c>
      <c r="H2373">
        <v>0</v>
      </c>
      <c r="K2373">
        <v>25.9</v>
      </c>
      <c r="L2373">
        <v>122</v>
      </c>
      <c r="N2373">
        <v>8.4</v>
      </c>
      <c r="O2373">
        <v>12.8</v>
      </c>
      <c r="P2373">
        <v>75.23</v>
      </c>
      <c r="Q2373" t="s">
        <v>21</v>
      </c>
    </row>
    <row r="2374" spans="1:17" x14ac:dyDescent="0.3">
      <c r="A2374" t="s">
        <v>17</v>
      </c>
      <c r="B2374" s="1">
        <v>38898</v>
      </c>
      <c r="C2374">
        <v>30.1</v>
      </c>
      <c r="D2374">
        <v>22.1</v>
      </c>
      <c r="E2374">
        <v>26.3</v>
      </c>
      <c r="G2374">
        <v>32.6</v>
      </c>
      <c r="H2374">
        <v>0</v>
      </c>
      <c r="K2374">
        <v>27.7</v>
      </c>
      <c r="L2374">
        <v>130</v>
      </c>
      <c r="N2374">
        <v>8.1</v>
      </c>
      <c r="O2374">
        <v>17.5</v>
      </c>
      <c r="P2374">
        <v>75.62</v>
      </c>
      <c r="Q2374" t="s">
        <v>21</v>
      </c>
    </row>
    <row r="2375" spans="1:17" x14ac:dyDescent="0.3">
      <c r="A2375" t="s">
        <v>17</v>
      </c>
      <c r="B2375" s="1">
        <v>38899</v>
      </c>
      <c r="C2375">
        <v>31.7</v>
      </c>
      <c r="D2375">
        <v>22.1</v>
      </c>
      <c r="E2375">
        <v>27.4</v>
      </c>
      <c r="G2375">
        <v>33.799999999999997</v>
      </c>
      <c r="H2375">
        <v>0</v>
      </c>
      <c r="K2375">
        <v>18.399999999999999</v>
      </c>
      <c r="L2375">
        <v>97.14</v>
      </c>
      <c r="N2375">
        <v>8.1999999999999993</v>
      </c>
      <c r="O2375">
        <v>16.2</v>
      </c>
      <c r="P2375">
        <v>71.900000000000006</v>
      </c>
      <c r="Q2375" t="s">
        <v>21</v>
      </c>
    </row>
    <row r="2376" spans="1:17" x14ac:dyDescent="0.3">
      <c r="A2376" t="s">
        <v>17</v>
      </c>
      <c r="B2376" s="1">
        <v>38900</v>
      </c>
      <c r="C2376">
        <v>31.1</v>
      </c>
      <c r="D2376">
        <v>23.1</v>
      </c>
      <c r="E2376">
        <v>28</v>
      </c>
      <c r="G2376">
        <v>33.799999999999997</v>
      </c>
      <c r="H2376">
        <v>0</v>
      </c>
      <c r="K2376">
        <v>22.3</v>
      </c>
      <c r="L2376">
        <v>83.08</v>
      </c>
      <c r="N2376">
        <v>8.6</v>
      </c>
      <c r="O2376">
        <v>24.1</v>
      </c>
      <c r="P2376">
        <v>69.08</v>
      </c>
      <c r="Q2376" t="s">
        <v>21</v>
      </c>
    </row>
    <row r="2377" spans="1:17" x14ac:dyDescent="0.3">
      <c r="A2377" t="s">
        <v>17</v>
      </c>
      <c r="B2377" s="1">
        <v>38901</v>
      </c>
      <c r="C2377">
        <v>30.1</v>
      </c>
      <c r="D2377">
        <v>23.1</v>
      </c>
      <c r="E2377">
        <v>27.9</v>
      </c>
      <c r="G2377">
        <v>32.6</v>
      </c>
      <c r="H2377">
        <v>0</v>
      </c>
      <c r="K2377">
        <v>22.3</v>
      </c>
      <c r="L2377">
        <v>86.25</v>
      </c>
      <c r="N2377">
        <v>8</v>
      </c>
      <c r="O2377">
        <v>4.5</v>
      </c>
      <c r="P2377">
        <v>70.349999999999994</v>
      </c>
      <c r="Q2377" t="s">
        <v>21</v>
      </c>
    </row>
    <row r="2378" spans="1:17" x14ac:dyDescent="0.3">
      <c r="A2378" t="s">
        <v>17</v>
      </c>
      <c r="B2378" s="1">
        <v>38902</v>
      </c>
      <c r="C2378">
        <v>31.1</v>
      </c>
      <c r="D2378">
        <v>23.1</v>
      </c>
      <c r="E2378">
        <v>27.6</v>
      </c>
      <c r="G2378">
        <v>33.1</v>
      </c>
      <c r="H2378">
        <v>0</v>
      </c>
      <c r="K2378">
        <v>22.3</v>
      </c>
      <c r="L2378">
        <v>91.11</v>
      </c>
      <c r="N2378">
        <v>9.4</v>
      </c>
      <c r="O2378">
        <v>25</v>
      </c>
      <c r="P2378">
        <v>72.23</v>
      </c>
      <c r="Q2378" t="s">
        <v>21</v>
      </c>
    </row>
    <row r="2379" spans="1:17" x14ac:dyDescent="0.3">
      <c r="A2379" t="s">
        <v>17</v>
      </c>
      <c r="B2379" s="1">
        <v>38903</v>
      </c>
      <c r="C2379">
        <v>31.1</v>
      </c>
      <c r="D2379">
        <v>23.1</v>
      </c>
      <c r="E2379">
        <v>27</v>
      </c>
      <c r="G2379">
        <v>33.799999999999997</v>
      </c>
      <c r="H2379">
        <v>0</v>
      </c>
      <c r="K2379">
        <v>22.3</v>
      </c>
      <c r="L2379">
        <v>102</v>
      </c>
      <c r="N2379">
        <v>7.8</v>
      </c>
      <c r="O2379">
        <v>15.4</v>
      </c>
      <c r="P2379">
        <v>73.95</v>
      </c>
      <c r="Q2379" t="s">
        <v>21</v>
      </c>
    </row>
    <row r="2380" spans="1:17" x14ac:dyDescent="0.3">
      <c r="A2380" t="s">
        <v>17</v>
      </c>
      <c r="B2380" s="1">
        <v>38904</v>
      </c>
      <c r="C2380">
        <v>31.1</v>
      </c>
      <c r="D2380">
        <v>22.9</v>
      </c>
      <c r="E2380">
        <v>27</v>
      </c>
      <c r="G2380">
        <v>34.700000000000003</v>
      </c>
      <c r="H2380">
        <v>0</v>
      </c>
      <c r="K2380">
        <v>22.3</v>
      </c>
      <c r="L2380">
        <v>156.36000000000001</v>
      </c>
      <c r="N2380">
        <v>7.9</v>
      </c>
      <c r="O2380">
        <v>28.8</v>
      </c>
      <c r="P2380">
        <v>74.67</v>
      </c>
      <c r="Q2380" t="s">
        <v>19</v>
      </c>
    </row>
    <row r="2381" spans="1:17" x14ac:dyDescent="0.3">
      <c r="A2381" t="s">
        <v>17</v>
      </c>
      <c r="B2381" s="1">
        <v>38905</v>
      </c>
      <c r="C2381">
        <v>31.1</v>
      </c>
      <c r="D2381">
        <v>22.1</v>
      </c>
      <c r="E2381">
        <v>26.7</v>
      </c>
      <c r="G2381">
        <v>34.299999999999997</v>
      </c>
      <c r="H2381">
        <v>0</v>
      </c>
      <c r="K2381">
        <v>22.3</v>
      </c>
      <c r="L2381">
        <v>123.75</v>
      </c>
      <c r="N2381">
        <v>7.8</v>
      </c>
      <c r="O2381">
        <v>20.5</v>
      </c>
      <c r="P2381">
        <v>74.44</v>
      </c>
      <c r="Q2381" t="s">
        <v>21</v>
      </c>
    </row>
    <row r="2382" spans="1:17" x14ac:dyDescent="0.3">
      <c r="A2382" t="s">
        <v>17</v>
      </c>
      <c r="B2382" s="1">
        <v>38906</v>
      </c>
      <c r="C2382">
        <v>30.1</v>
      </c>
      <c r="D2382">
        <v>23.2</v>
      </c>
      <c r="E2382">
        <v>27.4</v>
      </c>
      <c r="G2382">
        <v>33.4</v>
      </c>
      <c r="H2382">
        <v>0</v>
      </c>
      <c r="K2382">
        <v>28.1</v>
      </c>
      <c r="L2382">
        <v>88.18</v>
      </c>
      <c r="N2382">
        <v>8.6</v>
      </c>
      <c r="O2382">
        <v>33.700000000000003</v>
      </c>
      <c r="P2382">
        <v>73.58</v>
      </c>
      <c r="Q2382" t="s">
        <v>19</v>
      </c>
    </row>
    <row r="2383" spans="1:17" x14ac:dyDescent="0.3">
      <c r="A2383" t="s">
        <v>17</v>
      </c>
      <c r="B2383" s="1">
        <v>38907</v>
      </c>
      <c r="C2383">
        <v>30.4</v>
      </c>
      <c r="D2383">
        <v>22.9</v>
      </c>
      <c r="E2383">
        <v>27.9</v>
      </c>
      <c r="G2383">
        <v>32.4</v>
      </c>
      <c r="H2383">
        <v>0</v>
      </c>
      <c r="K2383">
        <v>22.3</v>
      </c>
      <c r="L2383">
        <v>83</v>
      </c>
      <c r="N2383">
        <v>9.8000000000000007</v>
      </c>
      <c r="O2383">
        <v>22.3</v>
      </c>
      <c r="P2383">
        <v>68.540000000000006</v>
      </c>
      <c r="Q2383" t="s">
        <v>21</v>
      </c>
    </row>
    <row r="2384" spans="1:17" x14ac:dyDescent="0.3">
      <c r="A2384" t="s">
        <v>17</v>
      </c>
      <c r="B2384" s="1">
        <v>38908</v>
      </c>
      <c r="C2384">
        <v>31.1</v>
      </c>
      <c r="D2384">
        <v>22.7</v>
      </c>
      <c r="E2384">
        <v>27.2</v>
      </c>
      <c r="G2384">
        <v>32.5</v>
      </c>
      <c r="H2384">
        <v>0</v>
      </c>
      <c r="K2384">
        <v>18.399999999999999</v>
      </c>
      <c r="L2384">
        <v>100</v>
      </c>
      <c r="N2384">
        <v>7.7</v>
      </c>
      <c r="O2384">
        <v>25</v>
      </c>
      <c r="P2384">
        <v>70.27</v>
      </c>
      <c r="Q2384" t="s">
        <v>21</v>
      </c>
    </row>
    <row r="2385" spans="1:17" x14ac:dyDescent="0.3">
      <c r="A2385" t="s">
        <v>17</v>
      </c>
      <c r="B2385" s="1">
        <v>38909</v>
      </c>
      <c r="C2385">
        <v>31.2</v>
      </c>
      <c r="D2385">
        <v>22.1</v>
      </c>
      <c r="E2385">
        <v>27.4</v>
      </c>
      <c r="G2385">
        <v>32.200000000000003</v>
      </c>
      <c r="H2385">
        <v>0</v>
      </c>
      <c r="K2385">
        <v>18.399999999999999</v>
      </c>
      <c r="L2385">
        <v>82.5</v>
      </c>
      <c r="N2385">
        <v>7.6</v>
      </c>
      <c r="O2385">
        <v>9.6</v>
      </c>
      <c r="P2385">
        <v>67.209999999999994</v>
      </c>
      <c r="Q2385" t="s">
        <v>21</v>
      </c>
    </row>
    <row r="2386" spans="1:17" x14ac:dyDescent="0.3">
      <c r="A2386" t="s">
        <v>17</v>
      </c>
      <c r="B2386" s="1">
        <v>38910</v>
      </c>
      <c r="C2386">
        <v>30.7</v>
      </c>
      <c r="D2386">
        <v>23.1</v>
      </c>
      <c r="E2386">
        <v>27.3</v>
      </c>
      <c r="G2386">
        <v>31.2</v>
      </c>
      <c r="H2386">
        <v>0</v>
      </c>
      <c r="K2386">
        <v>18.399999999999999</v>
      </c>
      <c r="L2386">
        <v>98.57</v>
      </c>
      <c r="N2386">
        <v>8.6</v>
      </c>
      <c r="O2386">
        <v>16.399999999999999</v>
      </c>
      <c r="P2386">
        <v>62.33</v>
      </c>
      <c r="Q2386" t="s">
        <v>21</v>
      </c>
    </row>
    <row r="2387" spans="1:17" x14ac:dyDescent="0.3">
      <c r="A2387" t="s">
        <v>17</v>
      </c>
      <c r="B2387" s="1">
        <v>38911</v>
      </c>
      <c r="C2387">
        <v>29.1</v>
      </c>
      <c r="D2387">
        <v>21.1</v>
      </c>
      <c r="E2387">
        <v>26.4</v>
      </c>
      <c r="G2387">
        <v>31.4</v>
      </c>
      <c r="H2387">
        <v>0</v>
      </c>
      <c r="K2387">
        <v>20.5</v>
      </c>
      <c r="L2387">
        <v>120</v>
      </c>
      <c r="N2387">
        <v>7.8</v>
      </c>
      <c r="O2387">
        <v>41.2</v>
      </c>
      <c r="P2387">
        <v>70.39</v>
      </c>
      <c r="Q2387" t="s">
        <v>19</v>
      </c>
    </row>
    <row r="2388" spans="1:17" x14ac:dyDescent="0.3">
      <c r="A2388" t="s">
        <v>17</v>
      </c>
      <c r="B2388" s="1">
        <v>38912</v>
      </c>
      <c r="C2388">
        <v>30.1</v>
      </c>
      <c r="D2388">
        <v>21.1</v>
      </c>
      <c r="E2388">
        <v>25.7</v>
      </c>
      <c r="G2388">
        <v>31.4</v>
      </c>
      <c r="H2388">
        <v>0</v>
      </c>
      <c r="K2388">
        <v>29.5</v>
      </c>
      <c r="L2388">
        <v>145</v>
      </c>
      <c r="N2388">
        <v>8.6</v>
      </c>
      <c r="O2388">
        <v>22.1</v>
      </c>
      <c r="P2388">
        <v>69.83</v>
      </c>
      <c r="Q2388" t="s">
        <v>21</v>
      </c>
    </row>
    <row r="2389" spans="1:17" x14ac:dyDescent="0.3">
      <c r="A2389" t="s">
        <v>17</v>
      </c>
      <c r="B2389" s="1">
        <v>38913</v>
      </c>
      <c r="C2389">
        <v>29.2</v>
      </c>
      <c r="D2389">
        <v>20.100000000000001</v>
      </c>
      <c r="E2389">
        <v>25.6</v>
      </c>
      <c r="G2389">
        <v>30.4</v>
      </c>
      <c r="H2389">
        <v>0</v>
      </c>
      <c r="K2389">
        <v>27.7</v>
      </c>
      <c r="L2389">
        <v>136.43</v>
      </c>
      <c r="N2389">
        <v>7.7</v>
      </c>
      <c r="O2389">
        <v>19.399999999999999</v>
      </c>
      <c r="P2389">
        <v>68.63</v>
      </c>
      <c r="Q2389" t="s">
        <v>21</v>
      </c>
    </row>
    <row r="2390" spans="1:17" x14ac:dyDescent="0.3">
      <c r="A2390" t="s">
        <v>17</v>
      </c>
      <c r="B2390" s="1">
        <v>38914</v>
      </c>
      <c r="C2390">
        <v>30.1</v>
      </c>
      <c r="D2390">
        <v>20.8</v>
      </c>
      <c r="E2390">
        <v>26</v>
      </c>
      <c r="G2390">
        <v>31.4</v>
      </c>
      <c r="H2390">
        <v>0</v>
      </c>
      <c r="K2390">
        <v>27.7</v>
      </c>
      <c r="L2390">
        <v>116</v>
      </c>
      <c r="N2390">
        <v>7.5</v>
      </c>
      <c r="O2390">
        <v>28.5</v>
      </c>
      <c r="P2390">
        <v>70.45</v>
      </c>
      <c r="Q2390" t="s">
        <v>19</v>
      </c>
    </row>
    <row r="2391" spans="1:17" x14ac:dyDescent="0.3">
      <c r="A2391" t="s">
        <v>17</v>
      </c>
      <c r="B2391" s="1">
        <v>38915</v>
      </c>
      <c r="C2391">
        <v>30.1</v>
      </c>
      <c r="D2391">
        <v>21.1</v>
      </c>
      <c r="E2391">
        <v>26.8</v>
      </c>
      <c r="G2391">
        <v>32</v>
      </c>
      <c r="H2391">
        <v>0</v>
      </c>
      <c r="K2391">
        <v>18.399999999999999</v>
      </c>
      <c r="L2391">
        <v>107.33</v>
      </c>
      <c r="N2391">
        <v>9.6999999999999993</v>
      </c>
      <c r="O2391">
        <v>26.4</v>
      </c>
      <c r="P2391">
        <v>71.02</v>
      </c>
      <c r="Q2391" t="s">
        <v>19</v>
      </c>
    </row>
    <row r="2392" spans="1:17" x14ac:dyDescent="0.3">
      <c r="A2392" t="s">
        <v>17</v>
      </c>
      <c r="B2392" s="1">
        <v>38916</v>
      </c>
      <c r="C2392">
        <v>30.1</v>
      </c>
      <c r="D2392">
        <v>22.1</v>
      </c>
      <c r="E2392">
        <v>27.4</v>
      </c>
      <c r="G2392">
        <v>32.6</v>
      </c>
      <c r="H2392">
        <v>0</v>
      </c>
      <c r="K2392">
        <v>22.3</v>
      </c>
      <c r="L2392">
        <v>95.38</v>
      </c>
      <c r="N2392">
        <v>8.6</v>
      </c>
      <c r="O2392">
        <v>29.3</v>
      </c>
      <c r="P2392">
        <v>72.61</v>
      </c>
      <c r="Q2392" t="s">
        <v>19</v>
      </c>
    </row>
    <row r="2393" spans="1:17" x14ac:dyDescent="0.3">
      <c r="A2393" t="s">
        <v>17</v>
      </c>
      <c r="B2393" s="1">
        <v>38917</v>
      </c>
      <c r="C2393">
        <v>30.2</v>
      </c>
      <c r="D2393">
        <v>23.1</v>
      </c>
      <c r="E2393">
        <v>27.6</v>
      </c>
      <c r="G2393">
        <v>33.4</v>
      </c>
      <c r="H2393">
        <v>0</v>
      </c>
      <c r="K2393">
        <v>18.399999999999999</v>
      </c>
      <c r="L2393">
        <v>101.67</v>
      </c>
      <c r="N2393">
        <v>8.4</v>
      </c>
      <c r="O2393">
        <v>30.4</v>
      </c>
      <c r="P2393">
        <v>73.260000000000005</v>
      </c>
      <c r="Q2393" t="s">
        <v>19</v>
      </c>
    </row>
    <row r="2394" spans="1:17" x14ac:dyDescent="0.3">
      <c r="A2394" t="s">
        <v>17</v>
      </c>
      <c r="B2394" s="1">
        <v>38918</v>
      </c>
      <c r="C2394">
        <v>30.2</v>
      </c>
      <c r="D2394">
        <v>23.1</v>
      </c>
      <c r="E2394">
        <v>27.4</v>
      </c>
      <c r="G2394">
        <v>34.700000000000003</v>
      </c>
      <c r="H2394">
        <v>0</v>
      </c>
      <c r="K2394">
        <v>18.399999999999999</v>
      </c>
      <c r="L2394">
        <v>130</v>
      </c>
      <c r="N2394">
        <v>7.4</v>
      </c>
      <c r="O2394">
        <v>43.3</v>
      </c>
      <c r="P2394">
        <v>76.78</v>
      </c>
      <c r="Q2394" t="s">
        <v>19</v>
      </c>
    </row>
    <row r="2395" spans="1:17" x14ac:dyDescent="0.3">
      <c r="A2395" t="s">
        <v>17</v>
      </c>
      <c r="B2395" s="1">
        <v>38919</v>
      </c>
      <c r="C2395">
        <v>30.1</v>
      </c>
      <c r="D2395">
        <v>22.9</v>
      </c>
      <c r="E2395">
        <v>26</v>
      </c>
      <c r="G2395">
        <v>33.700000000000003</v>
      </c>
      <c r="H2395">
        <v>0</v>
      </c>
      <c r="K2395">
        <v>24.1</v>
      </c>
      <c r="L2395">
        <v>120</v>
      </c>
      <c r="N2395">
        <v>8.1999999999999993</v>
      </c>
      <c r="O2395">
        <v>31</v>
      </c>
      <c r="P2395">
        <v>77.44</v>
      </c>
      <c r="Q2395" t="s">
        <v>19</v>
      </c>
    </row>
    <row r="2396" spans="1:17" x14ac:dyDescent="0.3">
      <c r="A2396" t="s">
        <v>17</v>
      </c>
      <c r="B2396" s="1">
        <v>38920</v>
      </c>
      <c r="C2396">
        <v>30.1</v>
      </c>
      <c r="D2396">
        <v>23.1</v>
      </c>
      <c r="E2396">
        <v>27.3</v>
      </c>
      <c r="G2396">
        <v>32.6</v>
      </c>
      <c r="H2396">
        <v>0</v>
      </c>
      <c r="K2396">
        <v>26.3</v>
      </c>
      <c r="L2396">
        <v>112.67</v>
      </c>
      <c r="N2396">
        <v>8.1999999999999993</v>
      </c>
      <c r="O2396">
        <v>19.7</v>
      </c>
      <c r="P2396">
        <v>67.77</v>
      </c>
      <c r="Q2396" t="s">
        <v>21</v>
      </c>
    </row>
    <row r="2397" spans="1:17" x14ac:dyDescent="0.3">
      <c r="A2397" t="s">
        <v>17</v>
      </c>
      <c r="B2397" s="1">
        <v>38921</v>
      </c>
      <c r="C2397">
        <v>31.1</v>
      </c>
      <c r="D2397">
        <v>22.9</v>
      </c>
      <c r="E2397">
        <v>27.6</v>
      </c>
      <c r="G2397">
        <v>32.5</v>
      </c>
      <c r="H2397">
        <v>0</v>
      </c>
      <c r="K2397">
        <v>27.7</v>
      </c>
      <c r="L2397">
        <v>129.33000000000001</v>
      </c>
      <c r="N2397">
        <v>8.5</v>
      </c>
      <c r="O2397">
        <v>20</v>
      </c>
      <c r="P2397">
        <v>66.989999999999995</v>
      </c>
      <c r="Q2397" t="s">
        <v>21</v>
      </c>
    </row>
    <row r="2398" spans="1:17" x14ac:dyDescent="0.3">
      <c r="A2398" t="s">
        <v>17</v>
      </c>
      <c r="B2398" s="1">
        <v>38922</v>
      </c>
      <c r="C2398">
        <v>30.2</v>
      </c>
      <c r="D2398">
        <v>22.1</v>
      </c>
      <c r="E2398">
        <v>27.1</v>
      </c>
      <c r="G2398">
        <v>32.799999999999997</v>
      </c>
      <c r="H2398">
        <v>0</v>
      </c>
      <c r="K2398">
        <v>18.7</v>
      </c>
      <c r="L2398">
        <v>132.65</v>
      </c>
      <c r="N2398">
        <v>8.6999999999999993</v>
      </c>
      <c r="O2398">
        <v>18.3</v>
      </c>
      <c r="P2398">
        <v>71.959999999999994</v>
      </c>
      <c r="Q2398" t="s">
        <v>21</v>
      </c>
    </row>
    <row r="2399" spans="1:17" x14ac:dyDescent="0.3">
      <c r="A2399" t="s">
        <v>17</v>
      </c>
      <c r="B2399" s="1">
        <v>38923</v>
      </c>
      <c r="C2399">
        <v>31.1</v>
      </c>
      <c r="D2399">
        <v>22.1</v>
      </c>
      <c r="E2399">
        <v>26.4</v>
      </c>
      <c r="G2399">
        <v>33.799999999999997</v>
      </c>
      <c r="H2399">
        <v>0</v>
      </c>
      <c r="K2399">
        <v>18.7</v>
      </c>
      <c r="L2399">
        <v>132.5</v>
      </c>
      <c r="N2399">
        <v>8.3000000000000007</v>
      </c>
      <c r="O2399">
        <v>3.8</v>
      </c>
      <c r="P2399">
        <v>73.569999999999993</v>
      </c>
      <c r="Q2399" t="s">
        <v>21</v>
      </c>
    </row>
    <row r="2400" spans="1:17" x14ac:dyDescent="0.3">
      <c r="A2400" t="s">
        <v>17</v>
      </c>
      <c r="B2400" s="1">
        <v>38924</v>
      </c>
      <c r="C2400">
        <v>32.1</v>
      </c>
      <c r="D2400">
        <v>22.9</v>
      </c>
      <c r="E2400">
        <v>28.1</v>
      </c>
      <c r="G2400">
        <v>33.6</v>
      </c>
      <c r="H2400">
        <v>0</v>
      </c>
      <c r="K2400">
        <v>27.7</v>
      </c>
      <c r="L2400">
        <v>116.5</v>
      </c>
      <c r="N2400">
        <v>7.5</v>
      </c>
      <c r="O2400">
        <v>11.8</v>
      </c>
      <c r="P2400">
        <v>64.39</v>
      </c>
      <c r="Q2400" t="s">
        <v>21</v>
      </c>
    </row>
    <row r="2401" spans="1:17" x14ac:dyDescent="0.3">
      <c r="A2401" t="s">
        <v>17</v>
      </c>
      <c r="B2401" s="1">
        <v>38925</v>
      </c>
      <c r="C2401">
        <v>31.1</v>
      </c>
      <c r="D2401">
        <v>23.1</v>
      </c>
      <c r="E2401">
        <v>28.2</v>
      </c>
      <c r="G2401">
        <v>33.799999999999997</v>
      </c>
      <c r="H2401">
        <v>0</v>
      </c>
      <c r="K2401">
        <v>22.3</v>
      </c>
      <c r="L2401">
        <v>106.43</v>
      </c>
      <c r="N2401">
        <v>9.1</v>
      </c>
      <c r="O2401">
        <v>22.8</v>
      </c>
      <c r="P2401">
        <v>68.91</v>
      </c>
      <c r="Q2401" t="s">
        <v>21</v>
      </c>
    </row>
    <row r="2402" spans="1:17" x14ac:dyDescent="0.3">
      <c r="A2402" t="s">
        <v>17</v>
      </c>
      <c r="B2402" s="1">
        <v>38926</v>
      </c>
      <c r="C2402">
        <v>31.1</v>
      </c>
      <c r="D2402">
        <v>23.9</v>
      </c>
      <c r="E2402">
        <v>27.8</v>
      </c>
      <c r="G2402">
        <v>33.799999999999997</v>
      </c>
      <c r="H2402">
        <v>0</v>
      </c>
      <c r="K2402">
        <v>25.9</v>
      </c>
      <c r="L2402">
        <v>120</v>
      </c>
      <c r="N2402">
        <v>8.4</v>
      </c>
      <c r="O2402">
        <v>16.399999999999999</v>
      </c>
      <c r="P2402">
        <v>72.73</v>
      </c>
      <c r="Q2402" t="s">
        <v>21</v>
      </c>
    </row>
    <row r="2403" spans="1:17" x14ac:dyDescent="0.3">
      <c r="A2403" t="s">
        <v>17</v>
      </c>
      <c r="B2403" s="1">
        <v>38927</v>
      </c>
      <c r="C2403">
        <v>31.1</v>
      </c>
      <c r="D2403">
        <v>23.7</v>
      </c>
      <c r="E2403">
        <v>27.5</v>
      </c>
      <c r="G2403">
        <v>35.6</v>
      </c>
      <c r="H2403">
        <v>0</v>
      </c>
      <c r="K2403">
        <v>27.7</v>
      </c>
      <c r="L2403">
        <v>93</v>
      </c>
      <c r="N2403">
        <v>7.6</v>
      </c>
      <c r="O2403">
        <v>7.5</v>
      </c>
      <c r="P2403">
        <v>74.53</v>
      </c>
      <c r="Q2403" t="s">
        <v>21</v>
      </c>
    </row>
    <row r="2404" spans="1:17" x14ac:dyDescent="0.3">
      <c r="A2404" t="s">
        <v>17</v>
      </c>
      <c r="B2404" s="1">
        <v>38928</v>
      </c>
      <c r="C2404">
        <v>29.7</v>
      </c>
      <c r="D2404">
        <v>23.1</v>
      </c>
      <c r="E2404">
        <v>27</v>
      </c>
      <c r="G2404">
        <v>31.3</v>
      </c>
      <c r="H2404">
        <v>0</v>
      </c>
      <c r="K2404">
        <v>33.5</v>
      </c>
      <c r="L2404">
        <v>121.43</v>
      </c>
      <c r="N2404">
        <v>7.9</v>
      </c>
      <c r="O2404">
        <v>33.700000000000003</v>
      </c>
      <c r="P2404">
        <v>69.599999999999994</v>
      </c>
      <c r="Q2404" t="s">
        <v>19</v>
      </c>
    </row>
    <row r="2405" spans="1:17" x14ac:dyDescent="0.3">
      <c r="A2405" t="s">
        <v>17</v>
      </c>
      <c r="B2405" s="1">
        <v>38929</v>
      </c>
      <c r="C2405">
        <v>29.2</v>
      </c>
      <c r="D2405">
        <v>20.100000000000001</v>
      </c>
      <c r="E2405">
        <v>26.6</v>
      </c>
      <c r="G2405">
        <v>30.4</v>
      </c>
      <c r="H2405">
        <v>0</v>
      </c>
      <c r="K2405">
        <v>27.7</v>
      </c>
      <c r="L2405">
        <v>96</v>
      </c>
      <c r="N2405">
        <v>8</v>
      </c>
      <c r="O2405">
        <v>19.600000000000001</v>
      </c>
      <c r="P2405">
        <v>64.349999999999994</v>
      </c>
      <c r="Q2405" t="s">
        <v>21</v>
      </c>
    </row>
    <row r="2406" spans="1:17" x14ac:dyDescent="0.3">
      <c r="A2406" t="s">
        <v>17</v>
      </c>
      <c r="B2406" s="1">
        <v>38930</v>
      </c>
      <c r="C2406">
        <v>31.1</v>
      </c>
      <c r="D2406">
        <v>21.1</v>
      </c>
      <c r="E2406">
        <v>27.4</v>
      </c>
      <c r="G2406">
        <v>31.9</v>
      </c>
      <c r="H2406">
        <v>0</v>
      </c>
      <c r="K2406">
        <v>26.3</v>
      </c>
      <c r="L2406">
        <v>125</v>
      </c>
      <c r="N2406">
        <v>8</v>
      </c>
      <c r="O2406">
        <v>15.6</v>
      </c>
      <c r="P2406">
        <v>65.2</v>
      </c>
      <c r="Q2406" t="s">
        <v>21</v>
      </c>
    </row>
    <row r="2407" spans="1:17" x14ac:dyDescent="0.3">
      <c r="A2407" t="s">
        <v>17</v>
      </c>
      <c r="B2407" s="1">
        <v>38931</v>
      </c>
      <c r="C2407">
        <v>30.2</v>
      </c>
      <c r="D2407">
        <v>21.1</v>
      </c>
      <c r="E2407">
        <v>26.8</v>
      </c>
      <c r="G2407">
        <v>31.4</v>
      </c>
      <c r="H2407">
        <v>0</v>
      </c>
      <c r="K2407">
        <v>22.3</v>
      </c>
      <c r="L2407">
        <v>99.58</v>
      </c>
      <c r="N2407">
        <v>8.9</v>
      </c>
      <c r="O2407">
        <v>5.3</v>
      </c>
      <c r="P2407">
        <v>67.27</v>
      </c>
      <c r="Q2407" t="s">
        <v>21</v>
      </c>
    </row>
    <row r="2408" spans="1:17" x14ac:dyDescent="0.3">
      <c r="A2408" t="s">
        <v>17</v>
      </c>
      <c r="B2408" s="1">
        <v>38932</v>
      </c>
      <c r="C2408">
        <v>30.1</v>
      </c>
      <c r="D2408">
        <v>21.7</v>
      </c>
      <c r="E2408">
        <v>26.9</v>
      </c>
      <c r="G2408">
        <v>30.9</v>
      </c>
      <c r="H2408">
        <v>0</v>
      </c>
      <c r="K2408">
        <v>29.5</v>
      </c>
      <c r="L2408">
        <v>80</v>
      </c>
      <c r="N2408">
        <v>8.4</v>
      </c>
      <c r="O2408">
        <v>4.5999999999999996</v>
      </c>
      <c r="P2408">
        <v>66.900000000000006</v>
      </c>
      <c r="Q2408" t="s">
        <v>21</v>
      </c>
    </row>
    <row r="2409" spans="1:17" x14ac:dyDescent="0.3">
      <c r="A2409" t="s">
        <v>17</v>
      </c>
      <c r="B2409" s="1">
        <v>38933</v>
      </c>
      <c r="C2409">
        <v>31.1</v>
      </c>
      <c r="D2409">
        <v>20.100000000000001</v>
      </c>
      <c r="E2409">
        <v>25.7</v>
      </c>
      <c r="G2409">
        <v>31.5</v>
      </c>
      <c r="H2409">
        <v>0</v>
      </c>
      <c r="K2409">
        <v>31.3</v>
      </c>
      <c r="L2409">
        <v>146.15</v>
      </c>
      <c r="N2409">
        <v>7.9</v>
      </c>
      <c r="O2409">
        <v>1.8</v>
      </c>
      <c r="P2409">
        <v>69.849999999999994</v>
      </c>
      <c r="Q2409" t="s">
        <v>21</v>
      </c>
    </row>
    <row r="2410" spans="1:17" x14ac:dyDescent="0.3">
      <c r="A2410" t="s">
        <v>17</v>
      </c>
      <c r="B2410" s="1">
        <v>38934</v>
      </c>
      <c r="C2410">
        <v>30.2</v>
      </c>
      <c r="D2410">
        <v>21.1</v>
      </c>
      <c r="E2410">
        <v>26.4</v>
      </c>
      <c r="G2410">
        <v>31.4</v>
      </c>
      <c r="H2410">
        <v>0</v>
      </c>
      <c r="K2410">
        <v>40.700000000000003</v>
      </c>
      <c r="L2410">
        <v>107.5</v>
      </c>
      <c r="N2410">
        <v>7.6</v>
      </c>
      <c r="O2410">
        <v>3.1</v>
      </c>
      <c r="P2410">
        <v>66.67</v>
      </c>
      <c r="Q2410" t="s">
        <v>21</v>
      </c>
    </row>
    <row r="2411" spans="1:17" x14ac:dyDescent="0.3">
      <c r="A2411" t="s">
        <v>17</v>
      </c>
      <c r="B2411" s="1">
        <v>38935</v>
      </c>
      <c r="C2411">
        <v>30.1</v>
      </c>
      <c r="D2411">
        <v>21.1</v>
      </c>
      <c r="E2411">
        <v>26.9</v>
      </c>
      <c r="G2411">
        <v>30.5</v>
      </c>
      <c r="H2411">
        <v>0</v>
      </c>
      <c r="K2411">
        <v>29.7</v>
      </c>
      <c r="L2411">
        <v>99.17</v>
      </c>
      <c r="N2411">
        <v>8.4</v>
      </c>
      <c r="O2411">
        <v>3.4</v>
      </c>
      <c r="P2411">
        <v>60.02</v>
      </c>
      <c r="Q2411" t="s">
        <v>21</v>
      </c>
    </row>
    <row r="2412" spans="1:17" x14ac:dyDescent="0.3">
      <c r="A2412" t="s">
        <v>17</v>
      </c>
      <c r="B2412" s="1">
        <v>38936</v>
      </c>
      <c r="C2412">
        <v>30.1</v>
      </c>
      <c r="D2412">
        <v>20.9</v>
      </c>
      <c r="E2412">
        <v>26.1</v>
      </c>
      <c r="G2412">
        <v>31.4</v>
      </c>
      <c r="H2412">
        <v>0</v>
      </c>
      <c r="K2412">
        <v>28.1</v>
      </c>
      <c r="L2412">
        <v>136.66999999999999</v>
      </c>
      <c r="N2412">
        <v>7.7</v>
      </c>
      <c r="O2412">
        <v>15</v>
      </c>
      <c r="P2412">
        <v>67.33</v>
      </c>
      <c r="Q2412" t="s">
        <v>21</v>
      </c>
    </row>
    <row r="2413" spans="1:17" x14ac:dyDescent="0.3">
      <c r="A2413" t="s">
        <v>17</v>
      </c>
      <c r="B2413" s="1">
        <v>38937</v>
      </c>
      <c r="C2413">
        <v>30.1</v>
      </c>
      <c r="D2413">
        <v>21.1</v>
      </c>
      <c r="E2413">
        <v>26.1</v>
      </c>
      <c r="G2413">
        <v>31.4</v>
      </c>
      <c r="H2413">
        <v>0</v>
      </c>
      <c r="K2413">
        <v>22.3</v>
      </c>
      <c r="L2413">
        <v>143.33000000000001</v>
      </c>
      <c r="N2413">
        <v>6.8</v>
      </c>
      <c r="O2413">
        <v>13.4</v>
      </c>
      <c r="P2413">
        <v>64.72</v>
      </c>
      <c r="Q2413" t="s">
        <v>21</v>
      </c>
    </row>
    <row r="2414" spans="1:17" x14ac:dyDescent="0.3">
      <c r="A2414" t="s">
        <v>17</v>
      </c>
      <c r="B2414" s="1">
        <v>38938</v>
      </c>
      <c r="C2414">
        <v>30.2</v>
      </c>
      <c r="D2414">
        <v>21.1</v>
      </c>
      <c r="E2414">
        <v>26.2</v>
      </c>
      <c r="G2414">
        <v>31.5</v>
      </c>
      <c r="H2414">
        <v>0</v>
      </c>
      <c r="K2414">
        <v>33.5</v>
      </c>
      <c r="L2414">
        <v>96.88</v>
      </c>
      <c r="N2414">
        <v>8.3000000000000007</v>
      </c>
      <c r="O2414">
        <v>29</v>
      </c>
      <c r="P2414">
        <v>66.13</v>
      </c>
      <c r="Q2414" t="s">
        <v>19</v>
      </c>
    </row>
    <row r="2415" spans="1:17" x14ac:dyDescent="0.3">
      <c r="A2415" t="s">
        <v>17</v>
      </c>
      <c r="B2415" s="1">
        <v>38939</v>
      </c>
      <c r="C2415">
        <v>30.1</v>
      </c>
      <c r="D2415">
        <v>22.1</v>
      </c>
      <c r="E2415">
        <v>26.2</v>
      </c>
      <c r="G2415">
        <v>30.9</v>
      </c>
      <c r="H2415">
        <v>0</v>
      </c>
      <c r="K2415">
        <v>22.3</v>
      </c>
      <c r="L2415">
        <v>120</v>
      </c>
      <c r="N2415">
        <v>8.9</v>
      </c>
      <c r="O2415">
        <v>21.3</v>
      </c>
      <c r="P2415">
        <v>66.900000000000006</v>
      </c>
      <c r="Q2415" t="s">
        <v>21</v>
      </c>
    </row>
    <row r="2416" spans="1:17" x14ac:dyDescent="0.3">
      <c r="A2416" t="s">
        <v>17</v>
      </c>
      <c r="B2416" s="1">
        <v>38940</v>
      </c>
      <c r="C2416">
        <v>30.1</v>
      </c>
      <c r="D2416">
        <v>22.1</v>
      </c>
      <c r="E2416">
        <v>26.6</v>
      </c>
      <c r="G2416">
        <v>30.9</v>
      </c>
      <c r="H2416">
        <v>0</v>
      </c>
      <c r="K2416">
        <v>27.7</v>
      </c>
      <c r="L2416">
        <v>95.56</v>
      </c>
      <c r="N2416">
        <v>7.9</v>
      </c>
      <c r="O2416">
        <v>33.299999999999997</v>
      </c>
      <c r="P2416">
        <v>66.37</v>
      </c>
      <c r="Q2416" t="s">
        <v>19</v>
      </c>
    </row>
    <row r="2417" spans="1:17" x14ac:dyDescent="0.3">
      <c r="A2417" t="s">
        <v>17</v>
      </c>
      <c r="B2417" s="1">
        <v>38941</v>
      </c>
      <c r="C2417">
        <v>30.4</v>
      </c>
      <c r="D2417">
        <v>23.1</v>
      </c>
      <c r="E2417">
        <v>27.4</v>
      </c>
      <c r="G2417">
        <v>32</v>
      </c>
      <c r="H2417">
        <v>0</v>
      </c>
      <c r="K2417">
        <v>27.7</v>
      </c>
      <c r="L2417">
        <v>104</v>
      </c>
      <c r="N2417">
        <v>8</v>
      </c>
      <c r="O2417">
        <v>9.1999999999999993</v>
      </c>
      <c r="P2417">
        <v>66.540000000000006</v>
      </c>
      <c r="Q2417" t="s">
        <v>21</v>
      </c>
    </row>
    <row r="2418" spans="1:17" x14ac:dyDescent="0.3">
      <c r="A2418" t="s">
        <v>17</v>
      </c>
      <c r="B2418" s="1">
        <v>38942</v>
      </c>
      <c r="C2418">
        <v>31.1</v>
      </c>
      <c r="D2418">
        <v>24.1</v>
      </c>
      <c r="E2418">
        <v>27.5</v>
      </c>
      <c r="G2418">
        <v>32.5</v>
      </c>
      <c r="H2418">
        <v>0</v>
      </c>
      <c r="K2418">
        <v>24.1</v>
      </c>
      <c r="L2418">
        <v>103.46</v>
      </c>
      <c r="N2418">
        <v>8.9</v>
      </c>
      <c r="O2418">
        <v>25.6</v>
      </c>
      <c r="P2418">
        <v>65.28</v>
      </c>
      <c r="Q2418" t="s">
        <v>19</v>
      </c>
    </row>
    <row r="2419" spans="1:17" x14ac:dyDescent="0.3">
      <c r="A2419" t="s">
        <v>17</v>
      </c>
      <c r="B2419" s="1">
        <v>38943</v>
      </c>
      <c r="C2419">
        <v>30.1</v>
      </c>
      <c r="D2419">
        <v>23.6</v>
      </c>
      <c r="E2419">
        <v>27.5</v>
      </c>
      <c r="G2419">
        <v>32.6</v>
      </c>
      <c r="H2419">
        <v>0</v>
      </c>
      <c r="K2419">
        <v>29.9</v>
      </c>
      <c r="L2419">
        <v>93.08</v>
      </c>
      <c r="N2419">
        <v>9.3000000000000007</v>
      </c>
      <c r="O2419">
        <v>34</v>
      </c>
      <c r="P2419">
        <v>68.099999999999994</v>
      </c>
      <c r="Q2419" t="s">
        <v>19</v>
      </c>
    </row>
    <row r="2420" spans="1:17" x14ac:dyDescent="0.3">
      <c r="A2420" t="s">
        <v>17</v>
      </c>
      <c r="B2420" s="1">
        <v>38944</v>
      </c>
      <c r="C2420">
        <v>30.1</v>
      </c>
      <c r="D2420">
        <v>22.1</v>
      </c>
      <c r="E2420">
        <v>25.9</v>
      </c>
      <c r="G2420">
        <v>31.9</v>
      </c>
      <c r="H2420">
        <v>0</v>
      </c>
      <c r="K2420">
        <v>27.7</v>
      </c>
      <c r="L2420">
        <v>119.09</v>
      </c>
      <c r="N2420">
        <v>8.5</v>
      </c>
      <c r="O2420">
        <v>20</v>
      </c>
      <c r="P2420">
        <v>74.790000000000006</v>
      </c>
      <c r="Q2420" t="s">
        <v>21</v>
      </c>
    </row>
    <row r="2421" spans="1:17" x14ac:dyDescent="0.3">
      <c r="A2421" t="s">
        <v>17</v>
      </c>
      <c r="B2421" s="1">
        <v>38945</v>
      </c>
      <c r="C2421">
        <v>30.2</v>
      </c>
      <c r="D2421">
        <v>22.7</v>
      </c>
      <c r="E2421">
        <v>27.6</v>
      </c>
      <c r="G2421">
        <v>33.5</v>
      </c>
      <c r="H2421">
        <v>0</v>
      </c>
      <c r="K2421">
        <v>37.1</v>
      </c>
      <c r="L2421">
        <v>104.44</v>
      </c>
      <c r="N2421">
        <v>8.5</v>
      </c>
      <c r="O2421">
        <v>22.7</v>
      </c>
      <c r="P2421">
        <v>69.12</v>
      </c>
      <c r="Q2421" t="s">
        <v>21</v>
      </c>
    </row>
    <row r="2422" spans="1:17" x14ac:dyDescent="0.3">
      <c r="A2422" t="s">
        <v>17</v>
      </c>
      <c r="B2422" s="1">
        <v>38946</v>
      </c>
      <c r="C2422">
        <v>30.1</v>
      </c>
      <c r="D2422">
        <v>25</v>
      </c>
      <c r="E2422">
        <v>28.3</v>
      </c>
      <c r="G2422">
        <v>34.299999999999997</v>
      </c>
      <c r="H2422">
        <v>0</v>
      </c>
      <c r="K2422">
        <v>28.1</v>
      </c>
      <c r="L2422">
        <v>94.06</v>
      </c>
      <c r="N2422">
        <v>10.4</v>
      </c>
      <c r="O2422">
        <v>19.399999999999999</v>
      </c>
      <c r="P2422">
        <v>71.760000000000005</v>
      </c>
      <c r="Q2422" t="s">
        <v>21</v>
      </c>
    </row>
    <row r="2423" spans="1:17" x14ac:dyDescent="0.3">
      <c r="A2423" t="s">
        <v>17</v>
      </c>
      <c r="B2423" s="1">
        <v>38947</v>
      </c>
      <c r="C2423">
        <v>31.1</v>
      </c>
      <c r="D2423">
        <v>26.2</v>
      </c>
      <c r="E2423">
        <v>28.8</v>
      </c>
      <c r="G2423">
        <v>34.700000000000003</v>
      </c>
      <c r="H2423">
        <v>0</v>
      </c>
      <c r="K2423">
        <v>24.1</v>
      </c>
      <c r="L2423">
        <v>98.82</v>
      </c>
      <c r="N2423">
        <v>10.6</v>
      </c>
      <c r="O2423">
        <v>31.1</v>
      </c>
      <c r="P2423">
        <v>69.010000000000005</v>
      </c>
      <c r="Q2423" t="s">
        <v>19</v>
      </c>
    </row>
    <row r="2424" spans="1:17" x14ac:dyDescent="0.3">
      <c r="A2424" t="s">
        <v>17</v>
      </c>
      <c r="B2424" s="1">
        <v>38948</v>
      </c>
      <c r="C2424">
        <v>32.1</v>
      </c>
      <c r="D2424">
        <v>24.1</v>
      </c>
      <c r="E2424">
        <v>28.7</v>
      </c>
      <c r="G2424">
        <v>35</v>
      </c>
      <c r="H2424">
        <v>0</v>
      </c>
      <c r="K2424">
        <v>27.7</v>
      </c>
      <c r="L2424">
        <v>130</v>
      </c>
      <c r="N2424">
        <v>6.1</v>
      </c>
      <c r="O2424">
        <v>29.2</v>
      </c>
      <c r="P2424">
        <v>68.650000000000006</v>
      </c>
      <c r="Q2424" t="s">
        <v>19</v>
      </c>
    </row>
    <row r="2425" spans="1:17" x14ac:dyDescent="0.3">
      <c r="A2425" t="s">
        <v>17</v>
      </c>
      <c r="B2425" s="1">
        <v>38949</v>
      </c>
      <c r="C2425">
        <v>32.1</v>
      </c>
      <c r="D2425">
        <v>24.4</v>
      </c>
      <c r="E2425">
        <v>28.5</v>
      </c>
      <c r="G2425">
        <v>35.9</v>
      </c>
      <c r="H2425">
        <v>0</v>
      </c>
      <c r="K2425">
        <v>27.7</v>
      </c>
      <c r="L2425">
        <v>103.75</v>
      </c>
      <c r="N2425">
        <v>8.6999999999999993</v>
      </c>
      <c r="O2425">
        <v>31.5</v>
      </c>
      <c r="P2425">
        <v>68.489999999999995</v>
      </c>
      <c r="Q2425" t="s">
        <v>19</v>
      </c>
    </row>
    <row r="2426" spans="1:17" x14ac:dyDescent="0.3">
      <c r="A2426" t="s">
        <v>17</v>
      </c>
      <c r="B2426" s="1">
        <v>38950</v>
      </c>
      <c r="C2426">
        <v>31.1</v>
      </c>
      <c r="D2426">
        <v>22.1</v>
      </c>
      <c r="E2426">
        <v>27.1</v>
      </c>
      <c r="G2426">
        <v>34.200000000000003</v>
      </c>
      <c r="H2426">
        <v>0</v>
      </c>
      <c r="K2426">
        <v>29.5</v>
      </c>
      <c r="L2426">
        <v>117.06</v>
      </c>
      <c r="N2426">
        <v>8.3000000000000007</v>
      </c>
      <c r="O2426">
        <v>15.3</v>
      </c>
      <c r="P2426">
        <v>70.87</v>
      </c>
      <c r="Q2426" t="s">
        <v>21</v>
      </c>
    </row>
    <row r="2427" spans="1:17" x14ac:dyDescent="0.3">
      <c r="A2427" t="s">
        <v>17</v>
      </c>
      <c r="B2427" s="1">
        <v>38951</v>
      </c>
      <c r="C2427">
        <v>30.7</v>
      </c>
      <c r="D2427">
        <v>22.1</v>
      </c>
      <c r="E2427">
        <v>27</v>
      </c>
      <c r="G2427">
        <v>33.6</v>
      </c>
      <c r="H2427">
        <v>0</v>
      </c>
      <c r="K2427">
        <v>37.1</v>
      </c>
      <c r="L2427">
        <v>126</v>
      </c>
      <c r="N2427">
        <v>6.8</v>
      </c>
      <c r="O2427">
        <v>19.2</v>
      </c>
      <c r="P2427">
        <v>71.040000000000006</v>
      </c>
      <c r="Q2427" t="s">
        <v>21</v>
      </c>
    </row>
    <row r="2428" spans="1:17" x14ac:dyDescent="0.3">
      <c r="A2428" t="s">
        <v>17</v>
      </c>
      <c r="B2428" s="1">
        <v>38952</v>
      </c>
      <c r="C2428">
        <v>31.1</v>
      </c>
      <c r="D2428">
        <v>22.6</v>
      </c>
      <c r="E2428">
        <v>28.1</v>
      </c>
      <c r="G2428">
        <v>33.799999999999997</v>
      </c>
      <c r="H2428">
        <v>0</v>
      </c>
      <c r="K2428">
        <v>29.5</v>
      </c>
      <c r="L2428">
        <v>100</v>
      </c>
      <c r="N2428">
        <v>8.6</v>
      </c>
      <c r="O2428">
        <v>8.6</v>
      </c>
      <c r="P2428">
        <v>67.45</v>
      </c>
      <c r="Q2428" t="s">
        <v>21</v>
      </c>
    </row>
    <row r="2429" spans="1:17" x14ac:dyDescent="0.3">
      <c r="A2429" t="s">
        <v>17</v>
      </c>
      <c r="B2429" s="1">
        <v>38953</v>
      </c>
      <c r="C2429">
        <v>31.1</v>
      </c>
      <c r="D2429">
        <v>23.1</v>
      </c>
      <c r="E2429">
        <v>27.4</v>
      </c>
      <c r="G2429">
        <v>33.4</v>
      </c>
      <c r="H2429">
        <v>0</v>
      </c>
      <c r="K2429">
        <v>27.7</v>
      </c>
      <c r="L2429">
        <v>115.38</v>
      </c>
      <c r="N2429">
        <v>8.6999999999999993</v>
      </c>
      <c r="O2429">
        <v>23.7</v>
      </c>
      <c r="P2429">
        <v>71.75</v>
      </c>
      <c r="Q2429" t="s">
        <v>21</v>
      </c>
    </row>
    <row r="2430" spans="1:17" x14ac:dyDescent="0.3">
      <c r="A2430" t="s">
        <v>17</v>
      </c>
      <c r="B2430" s="1">
        <v>38954</v>
      </c>
      <c r="C2430">
        <v>31.1</v>
      </c>
      <c r="D2430">
        <v>23.1</v>
      </c>
      <c r="E2430">
        <v>27.6</v>
      </c>
      <c r="G2430">
        <v>32</v>
      </c>
      <c r="H2430">
        <v>0</v>
      </c>
      <c r="K2430">
        <v>37.1</v>
      </c>
      <c r="L2430">
        <v>96.92</v>
      </c>
      <c r="N2430">
        <v>8.3000000000000007</v>
      </c>
      <c r="O2430">
        <v>18.5</v>
      </c>
      <c r="P2430">
        <v>65.47</v>
      </c>
      <c r="Q2430" t="s">
        <v>21</v>
      </c>
    </row>
    <row r="2431" spans="1:17" x14ac:dyDescent="0.3">
      <c r="A2431" t="s">
        <v>17</v>
      </c>
      <c r="B2431" s="1">
        <v>38955</v>
      </c>
      <c r="C2431">
        <v>31.1</v>
      </c>
      <c r="D2431">
        <v>22.7</v>
      </c>
      <c r="E2431">
        <v>26.9</v>
      </c>
      <c r="G2431">
        <v>37</v>
      </c>
      <c r="H2431">
        <v>0</v>
      </c>
      <c r="K2431">
        <v>27.7</v>
      </c>
      <c r="L2431">
        <v>143.33000000000001</v>
      </c>
      <c r="N2431">
        <v>8.6</v>
      </c>
      <c r="O2431">
        <v>25.6</v>
      </c>
      <c r="P2431">
        <v>65.239999999999995</v>
      </c>
      <c r="Q2431" t="s">
        <v>19</v>
      </c>
    </row>
    <row r="2432" spans="1:17" x14ac:dyDescent="0.3">
      <c r="A2432" t="s">
        <v>17</v>
      </c>
      <c r="B2432" s="1">
        <v>38956</v>
      </c>
      <c r="C2432">
        <v>30.9</v>
      </c>
      <c r="D2432">
        <v>21.1</v>
      </c>
      <c r="E2432">
        <v>26</v>
      </c>
      <c r="G2432">
        <v>31.9</v>
      </c>
      <c r="H2432">
        <v>0</v>
      </c>
      <c r="K2432">
        <v>27.7</v>
      </c>
      <c r="L2432">
        <v>98.75</v>
      </c>
      <c r="N2432">
        <v>7.9</v>
      </c>
      <c r="O2432">
        <v>25</v>
      </c>
      <c r="P2432">
        <v>67.95</v>
      </c>
      <c r="Q2432" t="s">
        <v>21</v>
      </c>
    </row>
    <row r="2433" spans="1:17" x14ac:dyDescent="0.3">
      <c r="A2433" t="s">
        <v>17</v>
      </c>
      <c r="B2433" s="1">
        <v>38957</v>
      </c>
      <c r="C2433">
        <v>30.1</v>
      </c>
      <c r="D2433">
        <v>20.9</v>
      </c>
      <c r="E2433">
        <v>27.5</v>
      </c>
      <c r="G2433">
        <v>31.4</v>
      </c>
      <c r="H2433">
        <v>0</v>
      </c>
      <c r="K2433">
        <v>28.1</v>
      </c>
      <c r="L2433">
        <v>114.67</v>
      </c>
      <c r="N2433">
        <v>8.1999999999999993</v>
      </c>
      <c r="O2433">
        <v>8.3000000000000007</v>
      </c>
      <c r="P2433">
        <v>60.97</v>
      </c>
      <c r="Q2433" t="s">
        <v>21</v>
      </c>
    </row>
    <row r="2434" spans="1:17" x14ac:dyDescent="0.3">
      <c r="A2434" t="s">
        <v>17</v>
      </c>
      <c r="B2434" s="1">
        <v>38958</v>
      </c>
      <c r="C2434">
        <v>30.1</v>
      </c>
      <c r="D2434">
        <v>22.1</v>
      </c>
      <c r="E2434">
        <v>26.4</v>
      </c>
      <c r="G2434">
        <v>32.4</v>
      </c>
      <c r="H2434">
        <v>0</v>
      </c>
      <c r="K2434">
        <v>27.7</v>
      </c>
      <c r="L2434">
        <v>127.27</v>
      </c>
      <c r="N2434">
        <v>7.8</v>
      </c>
      <c r="O2434">
        <v>23.3</v>
      </c>
      <c r="P2434">
        <v>71.89</v>
      </c>
      <c r="Q2434" t="s">
        <v>21</v>
      </c>
    </row>
    <row r="2435" spans="1:17" x14ac:dyDescent="0.3">
      <c r="A2435" t="s">
        <v>17</v>
      </c>
      <c r="B2435" s="1">
        <v>38959</v>
      </c>
      <c r="C2435">
        <v>30.9</v>
      </c>
      <c r="D2435">
        <v>22.2</v>
      </c>
      <c r="E2435">
        <v>27.6</v>
      </c>
      <c r="G2435">
        <v>33.6</v>
      </c>
      <c r="H2435">
        <v>0</v>
      </c>
      <c r="K2435">
        <v>29.9</v>
      </c>
      <c r="L2435">
        <v>104.64</v>
      </c>
      <c r="N2435">
        <v>8.8000000000000007</v>
      </c>
      <c r="O2435">
        <v>6.9</v>
      </c>
      <c r="P2435">
        <v>68.819999999999993</v>
      </c>
      <c r="Q2435" t="s">
        <v>21</v>
      </c>
    </row>
    <row r="2436" spans="1:17" x14ac:dyDescent="0.3">
      <c r="A2436" t="s">
        <v>17</v>
      </c>
      <c r="B2436" s="1">
        <v>38960</v>
      </c>
      <c r="C2436">
        <v>31.1</v>
      </c>
      <c r="D2436">
        <v>24.1</v>
      </c>
      <c r="E2436">
        <v>28.1</v>
      </c>
      <c r="G2436">
        <v>33.6</v>
      </c>
      <c r="H2436">
        <v>0</v>
      </c>
      <c r="K2436">
        <v>27.7</v>
      </c>
      <c r="L2436">
        <v>100.91</v>
      </c>
      <c r="N2436">
        <v>9.5</v>
      </c>
      <c r="O2436">
        <v>8.1</v>
      </c>
      <c r="P2436">
        <v>67.09</v>
      </c>
      <c r="Q2436" t="s">
        <v>21</v>
      </c>
    </row>
    <row r="2437" spans="1:17" x14ac:dyDescent="0.3">
      <c r="A2437" t="s">
        <v>17</v>
      </c>
      <c r="B2437" s="1">
        <v>38961</v>
      </c>
      <c r="C2437">
        <v>31.1</v>
      </c>
      <c r="D2437">
        <v>22.1</v>
      </c>
      <c r="E2437">
        <v>27.4</v>
      </c>
      <c r="G2437">
        <v>31.9</v>
      </c>
      <c r="H2437">
        <v>0</v>
      </c>
      <c r="K2437">
        <v>37.1</v>
      </c>
      <c r="L2437">
        <v>98.57</v>
      </c>
      <c r="N2437">
        <v>8.6</v>
      </c>
      <c r="O2437">
        <v>4.0999999999999996</v>
      </c>
      <c r="P2437">
        <v>64.27</v>
      </c>
      <c r="Q2437" t="s">
        <v>21</v>
      </c>
    </row>
    <row r="2438" spans="1:17" x14ac:dyDescent="0.3">
      <c r="A2438" t="s">
        <v>17</v>
      </c>
      <c r="B2438" s="1">
        <v>38962</v>
      </c>
      <c r="C2438">
        <v>31.1</v>
      </c>
      <c r="D2438">
        <v>20.100000000000001</v>
      </c>
      <c r="E2438">
        <v>25.9</v>
      </c>
      <c r="G2438">
        <v>31</v>
      </c>
      <c r="H2438">
        <v>0</v>
      </c>
      <c r="K2438">
        <v>33.5</v>
      </c>
      <c r="L2438">
        <v>141.54</v>
      </c>
      <c r="N2438">
        <v>8.1</v>
      </c>
      <c r="O2438">
        <v>6.8</v>
      </c>
      <c r="P2438">
        <v>61.4</v>
      </c>
      <c r="Q2438" t="s">
        <v>21</v>
      </c>
    </row>
    <row r="2439" spans="1:17" x14ac:dyDescent="0.3">
      <c r="A2439" t="s">
        <v>17</v>
      </c>
      <c r="B2439" s="1">
        <v>38963</v>
      </c>
      <c r="C2439">
        <v>31.1</v>
      </c>
      <c r="D2439">
        <v>20.399999999999999</v>
      </c>
      <c r="E2439">
        <v>27.3</v>
      </c>
      <c r="G2439">
        <v>29.9</v>
      </c>
      <c r="H2439">
        <v>0</v>
      </c>
      <c r="K2439">
        <v>27.7</v>
      </c>
      <c r="L2439">
        <v>109.23</v>
      </c>
      <c r="N2439">
        <v>9.1</v>
      </c>
      <c r="O2439">
        <v>8.6</v>
      </c>
      <c r="P2439">
        <v>50.12</v>
      </c>
      <c r="Q2439" t="s">
        <v>21</v>
      </c>
    </row>
    <row r="2440" spans="1:17" x14ac:dyDescent="0.3">
      <c r="A2440" t="s">
        <v>17</v>
      </c>
      <c r="B2440" s="1">
        <v>38964</v>
      </c>
      <c r="C2440">
        <v>30.1</v>
      </c>
      <c r="D2440">
        <v>19.2</v>
      </c>
      <c r="E2440">
        <v>26</v>
      </c>
      <c r="G2440">
        <v>30.1</v>
      </c>
      <c r="H2440">
        <v>0</v>
      </c>
      <c r="K2440">
        <v>28.1</v>
      </c>
      <c r="L2440">
        <v>113.33</v>
      </c>
      <c r="N2440">
        <v>8.1</v>
      </c>
      <c r="O2440">
        <v>9.1999999999999993</v>
      </c>
      <c r="P2440">
        <v>57.9</v>
      </c>
      <c r="Q2440" t="s">
        <v>21</v>
      </c>
    </row>
    <row r="2441" spans="1:17" x14ac:dyDescent="0.3">
      <c r="A2441" t="s">
        <v>17</v>
      </c>
      <c r="B2441" s="1">
        <v>38965</v>
      </c>
      <c r="C2441">
        <v>31.1</v>
      </c>
      <c r="D2441">
        <v>20.2</v>
      </c>
      <c r="E2441">
        <v>26.9</v>
      </c>
      <c r="G2441">
        <v>30.9</v>
      </c>
      <c r="H2441">
        <v>0</v>
      </c>
      <c r="K2441">
        <v>25.9</v>
      </c>
      <c r="L2441">
        <v>108.46</v>
      </c>
      <c r="N2441">
        <v>8.5</v>
      </c>
      <c r="O2441">
        <v>5</v>
      </c>
      <c r="P2441">
        <v>61.3</v>
      </c>
      <c r="Q2441" t="s">
        <v>21</v>
      </c>
    </row>
    <row r="2442" spans="1:17" x14ac:dyDescent="0.3">
      <c r="A2442" t="s">
        <v>17</v>
      </c>
      <c r="B2442" s="1">
        <v>38966</v>
      </c>
      <c r="C2442">
        <v>31.1</v>
      </c>
      <c r="D2442">
        <v>21.1</v>
      </c>
      <c r="E2442">
        <v>26.3</v>
      </c>
      <c r="G2442">
        <v>33.1</v>
      </c>
      <c r="H2442">
        <v>0</v>
      </c>
      <c r="K2442">
        <v>27.7</v>
      </c>
      <c r="L2442">
        <v>125.71</v>
      </c>
      <c r="N2442">
        <v>8.1</v>
      </c>
      <c r="O2442">
        <v>8.1</v>
      </c>
      <c r="P2442">
        <v>70.38</v>
      </c>
      <c r="Q2442" t="s">
        <v>21</v>
      </c>
    </row>
    <row r="2443" spans="1:17" x14ac:dyDescent="0.3">
      <c r="A2443" t="s">
        <v>17</v>
      </c>
      <c r="B2443" s="1">
        <v>38967</v>
      </c>
      <c r="C2443">
        <v>30.7</v>
      </c>
      <c r="D2443">
        <v>22.2</v>
      </c>
      <c r="E2443">
        <v>27.2</v>
      </c>
      <c r="G2443">
        <v>32.6</v>
      </c>
      <c r="H2443">
        <v>0</v>
      </c>
      <c r="K2443">
        <v>27.7</v>
      </c>
      <c r="L2443">
        <v>100.83</v>
      </c>
      <c r="N2443">
        <v>8.9</v>
      </c>
      <c r="O2443">
        <v>4.5999999999999996</v>
      </c>
      <c r="P2443">
        <v>71.61</v>
      </c>
      <c r="Q2443" t="s">
        <v>21</v>
      </c>
    </row>
    <row r="2444" spans="1:17" x14ac:dyDescent="0.3">
      <c r="A2444" t="s">
        <v>17</v>
      </c>
      <c r="B2444" s="1">
        <v>38968</v>
      </c>
      <c r="C2444">
        <v>31.9</v>
      </c>
      <c r="D2444">
        <v>21.1</v>
      </c>
      <c r="E2444">
        <v>26.9</v>
      </c>
      <c r="G2444">
        <v>33.799999999999997</v>
      </c>
      <c r="H2444">
        <v>0</v>
      </c>
      <c r="K2444">
        <v>40.700000000000003</v>
      </c>
      <c r="L2444">
        <v>98.18</v>
      </c>
      <c r="N2444">
        <v>7.4</v>
      </c>
      <c r="O2444">
        <v>5</v>
      </c>
      <c r="P2444">
        <v>71.180000000000007</v>
      </c>
      <c r="Q2444" t="s">
        <v>21</v>
      </c>
    </row>
    <row r="2445" spans="1:17" x14ac:dyDescent="0.3">
      <c r="A2445" t="s">
        <v>17</v>
      </c>
      <c r="B2445" s="1">
        <v>38969</v>
      </c>
      <c r="C2445">
        <v>32.1</v>
      </c>
      <c r="D2445">
        <v>22.1</v>
      </c>
      <c r="E2445">
        <v>27.6</v>
      </c>
      <c r="G2445">
        <v>34.299999999999997</v>
      </c>
      <c r="H2445">
        <v>0</v>
      </c>
      <c r="K2445">
        <v>40.700000000000003</v>
      </c>
      <c r="L2445">
        <v>97</v>
      </c>
      <c r="N2445">
        <v>8.1</v>
      </c>
      <c r="O2445">
        <v>10.7</v>
      </c>
      <c r="P2445">
        <v>72.099999999999994</v>
      </c>
      <c r="Q2445" t="s">
        <v>21</v>
      </c>
    </row>
    <row r="2446" spans="1:17" x14ac:dyDescent="0.3">
      <c r="A2446" t="s">
        <v>17</v>
      </c>
      <c r="B2446" s="1">
        <v>38970</v>
      </c>
      <c r="C2446">
        <v>32.1</v>
      </c>
      <c r="D2446">
        <v>23.7</v>
      </c>
      <c r="E2446">
        <v>28.6</v>
      </c>
      <c r="G2446">
        <v>35</v>
      </c>
      <c r="H2446">
        <v>0</v>
      </c>
      <c r="K2446">
        <v>37.1</v>
      </c>
      <c r="L2446">
        <v>124.67</v>
      </c>
      <c r="N2446">
        <v>8.5</v>
      </c>
      <c r="O2446">
        <v>15.9</v>
      </c>
      <c r="P2446">
        <v>67.540000000000006</v>
      </c>
      <c r="Q2446" t="s">
        <v>21</v>
      </c>
    </row>
    <row r="2447" spans="1:17" x14ac:dyDescent="0.3">
      <c r="A2447" t="s">
        <v>17</v>
      </c>
      <c r="B2447" s="1">
        <v>38971</v>
      </c>
      <c r="C2447">
        <v>32.1</v>
      </c>
      <c r="D2447">
        <v>25.2</v>
      </c>
      <c r="E2447">
        <v>28.7</v>
      </c>
      <c r="G2447">
        <v>34.299999999999997</v>
      </c>
      <c r="H2447">
        <v>0</v>
      </c>
      <c r="K2447">
        <v>37.1</v>
      </c>
      <c r="L2447">
        <v>84.17</v>
      </c>
      <c r="N2447">
        <v>9.6999999999999993</v>
      </c>
      <c r="O2447">
        <v>19.600000000000001</v>
      </c>
      <c r="P2447">
        <v>66.430000000000007</v>
      </c>
      <c r="Q2447" t="s">
        <v>21</v>
      </c>
    </row>
    <row r="2448" spans="1:17" x14ac:dyDescent="0.3">
      <c r="A2448" t="s">
        <v>17</v>
      </c>
      <c r="B2448" s="1">
        <v>38972</v>
      </c>
      <c r="C2448">
        <v>31.1</v>
      </c>
      <c r="D2448">
        <v>24.1</v>
      </c>
      <c r="E2448">
        <v>28.5</v>
      </c>
      <c r="G2448">
        <v>33.6</v>
      </c>
      <c r="H2448">
        <v>0</v>
      </c>
      <c r="K2448">
        <v>33.5</v>
      </c>
      <c r="L2448">
        <v>115</v>
      </c>
      <c r="N2448">
        <v>8.6</v>
      </c>
      <c r="O2448">
        <v>15</v>
      </c>
      <c r="P2448">
        <v>65.2</v>
      </c>
      <c r="Q2448" t="s">
        <v>21</v>
      </c>
    </row>
    <row r="2449" spans="1:17" x14ac:dyDescent="0.3">
      <c r="A2449" t="s">
        <v>17</v>
      </c>
      <c r="B2449" s="1">
        <v>38973</v>
      </c>
      <c r="C2449">
        <v>32.1</v>
      </c>
      <c r="D2449">
        <v>22.4</v>
      </c>
      <c r="E2449">
        <v>27.8</v>
      </c>
      <c r="G2449">
        <v>34</v>
      </c>
      <c r="H2449">
        <v>0</v>
      </c>
      <c r="K2449">
        <v>27.7</v>
      </c>
      <c r="L2449">
        <v>137.33000000000001</v>
      </c>
      <c r="N2449">
        <v>8.6</v>
      </c>
      <c r="O2449">
        <v>17</v>
      </c>
      <c r="P2449">
        <v>68.77</v>
      </c>
      <c r="Q2449" t="s">
        <v>21</v>
      </c>
    </row>
    <row r="2450" spans="1:17" x14ac:dyDescent="0.3">
      <c r="A2450" t="s">
        <v>17</v>
      </c>
      <c r="B2450" s="1">
        <v>38974</v>
      </c>
      <c r="C2450">
        <v>32.200000000000003</v>
      </c>
      <c r="D2450">
        <v>23.1</v>
      </c>
      <c r="E2450">
        <v>28</v>
      </c>
      <c r="G2450">
        <v>35</v>
      </c>
      <c r="H2450">
        <v>0</v>
      </c>
      <c r="K2450">
        <v>27.7</v>
      </c>
      <c r="L2450">
        <v>124</v>
      </c>
      <c r="N2450">
        <v>9.5</v>
      </c>
      <c r="O2450">
        <v>26.8</v>
      </c>
      <c r="P2450">
        <v>67.819999999999993</v>
      </c>
      <c r="Q2450" t="s">
        <v>19</v>
      </c>
    </row>
    <row r="2451" spans="1:17" x14ac:dyDescent="0.3">
      <c r="A2451" t="s">
        <v>17</v>
      </c>
      <c r="B2451" s="1">
        <v>38975</v>
      </c>
      <c r="C2451">
        <v>31.9</v>
      </c>
      <c r="D2451">
        <v>23.1</v>
      </c>
      <c r="E2451">
        <v>26.8</v>
      </c>
      <c r="G2451">
        <v>33.700000000000003</v>
      </c>
      <c r="H2451">
        <v>0</v>
      </c>
      <c r="K2451">
        <v>33.5</v>
      </c>
      <c r="L2451">
        <v>115</v>
      </c>
      <c r="N2451">
        <v>6.6</v>
      </c>
      <c r="O2451">
        <v>23.9</v>
      </c>
      <c r="P2451">
        <v>73.27</v>
      </c>
      <c r="Q2451" t="s">
        <v>21</v>
      </c>
    </row>
    <row r="2452" spans="1:17" x14ac:dyDescent="0.3">
      <c r="A2452" t="s">
        <v>17</v>
      </c>
      <c r="B2452" s="1">
        <v>38976</v>
      </c>
      <c r="C2452">
        <v>30.1</v>
      </c>
      <c r="D2452">
        <v>22.1</v>
      </c>
      <c r="E2452">
        <v>26.7</v>
      </c>
      <c r="G2452">
        <v>32</v>
      </c>
      <c r="H2452">
        <v>0</v>
      </c>
      <c r="K2452">
        <v>28.1</v>
      </c>
      <c r="L2452">
        <v>146.91999999999999</v>
      </c>
      <c r="N2452">
        <v>8.1</v>
      </c>
      <c r="O2452">
        <v>23.6</v>
      </c>
      <c r="P2452">
        <v>71.88</v>
      </c>
      <c r="Q2452" t="s">
        <v>21</v>
      </c>
    </row>
    <row r="2453" spans="1:17" x14ac:dyDescent="0.3">
      <c r="A2453" t="s">
        <v>17</v>
      </c>
      <c r="B2453" s="1">
        <v>38977</v>
      </c>
      <c r="C2453">
        <v>32.1</v>
      </c>
      <c r="D2453">
        <v>22.1</v>
      </c>
      <c r="E2453">
        <v>27.8</v>
      </c>
      <c r="G2453">
        <v>33</v>
      </c>
      <c r="H2453">
        <v>0</v>
      </c>
      <c r="K2453">
        <v>37.1</v>
      </c>
      <c r="L2453">
        <v>107.86</v>
      </c>
      <c r="N2453">
        <v>8.1999999999999993</v>
      </c>
      <c r="O2453">
        <v>7.4</v>
      </c>
      <c r="P2453">
        <v>63.19</v>
      </c>
      <c r="Q2453" t="s">
        <v>21</v>
      </c>
    </row>
    <row r="2454" spans="1:17" x14ac:dyDescent="0.3">
      <c r="A2454" t="s">
        <v>17</v>
      </c>
      <c r="B2454" s="1">
        <v>38978</v>
      </c>
      <c r="C2454">
        <v>32.1</v>
      </c>
      <c r="D2454">
        <v>22.9</v>
      </c>
      <c r="E2454">
        <v>28.5</v>
      </c>
      <c r="G2454">
        <v>32.5</v>
      </c>
      <c r="H2454">
        <v>0</v>
      </c>
      <c r="K2454">
        <v>31.3</v>
      </c>
      <c r="L2454">
        <v>101.82</v>
      </c>
      <c r="N2454">
        <v>8.1999999999999993</v>
      </c>
      <c r="O2454">
        <v>16.399999999999999</v>
      </c>
      <c r="P2454">
        <v>58.6</v>
      </c>
      <c r="Q2454" t="s">
        <v>21</v>
      </c>
    </row>
    <row r="2455" spans="1:17" x14ac:dyDescent="0.3">
      <c r="A2455" t="s">
        <v>17</v>
      </c>
      <c r="B2455" s="1">
        <v>38979</v>
      </c>
      <c r="C2455">
        <v>32.1</v>
      </c>
      <c r="D2455">
        <v>22.1</v>
      </c>
      <c r="E2455">
        <v>28.2</v>
      </c>
      <c r="G2455">
        <v>34.299999999999997</v>
      </c>
      <c r="H2455">
        <v>0</v>
      </c>
      <c r="K2455">
        <v>27.7</v>
      </c>
      <c r="L2455">
        <v>96.67</v>
      </c>
      <c r="N2455">
        <v>9.3000000000000007</v>
      </c>
      <c r="O2455">
        <v>27.5</v>
      </c>
      <c r="P2455">
        <v>65.040000000000006</v>
      </c>
      <c r="Q2455" t="s">
        <v>19</v>
      </c>
    </row>
    <row r="2456" spans="1:17" x14ac:dyDescent="0.3">
      <c r="A2456" t="s">
        <v>17</v>
      </c>
      <c r="B2456" s="1">
        <v>38980</v>
      </c>
      <c r="C2456">
        <v>31.4</v>
      </c>
      <c r="D2456">
        <v>24.1</v>
      </c>
      <c r="E2456">
        <v>28.9</v>
      </c>
      <c r="G2456">
        <v>32.700000000000003</v>
      </c>
      <c r="H2456">
        <v>0</v>
      </c>
      <c r="K2456">
        <v>27.7</v>
      </c>
      <c r="L2456">
        <v>90</v>
      </c>
      <c r="N2456">
        <v>8.4</v>
      </c>
      <c r="O2456">
        <v>6.5</v>
      </c>
      <c r="P2456">
        <v>60.11</v>
      </c>
      <c r="Q2456" t="s">
        <v>21</v>
      </c>
    </row>
    <row r="2457" spans="1:17" x14ac:dyDescent="0.3">
      <c r="A2457" t="s">
        <v>17</v>
      </c>
      <c r="B2457" s="1">
        <v>38981</v>
      </c>
      <c r="C2457">
        <v>31.7</v>
      </c>
      <c r="D2457">
        <v>22.1</v>
      </c>
      <c r="E2457">
        <v>27.3</v>
      </c>
      <c r="G2457">
        <v>33</v>
      </c>
      <c r="H2457">
        <v>0</v>
      </c>
      <c r="K2457">
        <v>27.7</v>
      </c>
      <c r="L2457">
        <v>136.91999999999999</v>
      </c>
      <c r="N2457">
        <v>8.9</v>
      </c>
      <c r="O2457">
        <v>15.7</v>
      </c>
      <c r="P2457">
        <v>65.599999999999994</v>
      </c>
      <c r="Q2457" t="s">
        <v>21</v>
      </c>
    </row>
    <row r="2458" spans="1:17" x14ac:dyDescent="0.3">
      <c r="A2458" t="s">
        <v>17</v>
      </c>
      <c r="B2458" s="1">
        <v>38982</v>
      </c>
      <c r="C2458">
        <v>32.1</v>
      </c>
      <c r="D2458">
        <v>22.1</v>
      </c>
      <c r="E2458">
        <v>28</v>
      </c>
      <c r="G2458">
        <v>33.6</v>
      </c>
      <c r="H2458">
        <v>0</v>
      </c>
      <c r="K2458">
        <v>28.1</v>
      </c>
      <c r="L2458">
        <v>120</v>
      </c>
      <c r="N2458">
        <v>7.1</v>
      </c>
      <c r="O2458">
        <v>17.600000000000001</v>
      </c>
      <c r="P2458">
        <v>57.1</v>
      </c>
      <c r="Q2458" t="s">
        <v>21</v>
      </c>
    </row>
    <row r="2459" spans="1:17" x14ac:dyDescent="0.3">
      <c r="A2459" t="s">
        <v>17</v>
      </c>
      <c r="B2459" s="1">
        <v>38983</v>
      </c>
      <c r="C2459">
        <v>32.1</v>
      </c>
      <c r="D2459">
        <v>21.1</v>
      </c>
      <c r="E2459">
        <v>28.1</v>
      </c>
      <c r="G2459">
        <v>32</v>
      </c>
      <c r="H2459">
        <v>0</v>
      </c>
      <c r="K2459">
        <v>31.3</v>
      </c>
      <c r="L2459">
        <v>91.82</v>
      </c>
      <c r="N2459">
        <v>8</v>
      </c>
      <c r="O2459">
        <v>10.6</v>
      </c>
      <c r="P2459">
        <v>55.85</v>
      </c>
      <c r="Q2459" t="s">
        <v>21</v>
      </c>
    </row>
    <row r="2460" spans="1:17" x14ac:dyDescent="0.3">
      <c r="A2460" t="s">
        <v>17</v>
      </c>
      <c r="B2460" s="1">
        <v>38984</v>
      </c>
      <c r="C2460">
        <v>32.4</v>
      </c>
      <c r="D2460">
        <v>21.7</v>
      </c>
      <c r="E2460">
        <v>27.1</v>
      </c>
      <c r="G2460">
        <v>32.4</v>
      </c>
      <c r="H2460">
        <v>0</v>
      </c>
      <c r="K2460">
        <v>24.1</v>
      </c>
      <c r="L2460">
        <v>127.14</v>
      </c>
      <c r="N2460">
        <v>8.3000000000000007</v>
      </c>
      <c r="O2460">
        <v>23.5</v>
      </c>
      <c r="P2460">
        <v>64.459999999999994</v>
      </c>
      <c r="Q2460" t="s">
        <v>21</v>
      </c>
    </row>
    <row r="2461" spans="1:17" x14ac:dyDescent="0.3">
      <c r="A2461" t="s">
        <v>17</v>
      </c>
      <c r="B2461" s="1">
        <v>38985</v>
      </c>
      <c r="C2461">
        <v>32.1</v>
      </c>
      <c r="D2461">
        <v>23.9</v>
      </c>
      <c r="E2461">
        <v>28.2</v>
      </c>
      <c r="G2461">
        <v>33.700000000000003</v>
      </c>
      <c r="H2461">
        <v>0</v>
      </c>
      <c r="K2461">
        <v>29.5</v>
      </c>
      <c r="L2461">
        <v>123.75</v>
      </c>
      <c r="N2461">
        <v>7.6</v>
      </c>
      <c r="O2461">
        <v>21</v>
      </c>
      <c r="P2461">
        <v>65.540000000000006</v>
      </c>
      <c r="Q2461" t="s">
        <v>21</v>
      </c>
    </row>
    <row r="2462" spans="1:17" x14ac:dyDescent="0.3">
      <c r="A2462" t="s">
        <v>17</v>
      </c>
      <c r="B2462" s="1">
        <v>38986</v>
      </c>
      <c r="C2462">
        <v>31.1</v>
      </c>
      <c r="D2462">
        <v>22.1</v>
      </c>
      <c r="E2462">
        <v>27.6</v>
      </c>
      <c r="G2462">
        <v>33.799999999999997</v>
      </c>
      <c r="H2462">
        <v>0</v>
      </c>
      <c r="K2462">
        <v>26.3</v>
      </c>
      <c r="L2462">
        <v>132</v>
      </c>
      <c r="N2462">
        <v>8.6</v>
      </c>
      <c r="O2462">
        <v>8.6999999999999993</v>
      </c>
      <c r="P2462">
        <v>66.41</v>
      </c>
      <c r="Q2462" t="s">
        <v>21</v>
      </c>
    </row>
    <row r="2463" spans="1:17" x14ac:dyDescent="0.3">
      <c r="A2463" t="s">
        <v>17</v>
      </c>
      <c r="B2463" s="1">
        <v>38987</v>
      </c>
      <c r="C2463">
        <v>32.1</v>
      </c>
      <c r="D2463">
        <v>22.1</v>
      </c>
      <c r="E2463">
        <v>28</v>
      </c>
      <c r="G2463">
        <v>35</v>
      </c>
      <c r="H2463">
        <v>0</v>
      </c>
      <c r="K2463">
        <v>18.399999999999999</v>
      </c>
      <c r="L2463">
        <v>115.83</v>
      </c>
      <c r="N2463">
        <v>6.7</v>
      </c>
      <c r="O2463">
        <v>18.3</v>
      </c>
      <c r="P2463">
        <v>63.52</v>
      </c>
      <c r="Q2463" t="s">
        <v>21</v>
      </c>
    </row>
    <row r="2464" spans="1:17" x14ac:dyDescent="0.3">
      <c r="A2464" t="s">
        <v>17</v>
      </c>
      <c r="B2464" s="1">
        <v>38988</v>
      </c>
      <c r="C2464">
        <v>33.1</v>
      </c>
      <c r="D2464">
        <v>22.1</v>
      </c>
      <c r="E2464">
        <v>29.2</v>
      </c>
      <c r="G2464">
        <v>34.700000000000003</v>
      </c>
      <c r="H2464">
        <v>0</v>
      </c>
      <c r="K2464">
        <v>18.7</v>
      </c>
      <c r="L2464">
        <v>108.89</v>
      </c>
      <c r="N2464">
        <v>9.4</v>
      </c>
      <c r="O2464">
        <v>6.5</v>
      </c>
      <c r="P2464">
        <v>57.6</v>
      </c>
      <c r="Q2464" t="s">
        <v>21</v>
      </c>
    </row>
    <row r="2465" spans="1:17" x14ac:dyDescent="0.3">
      <c r="A2465" t="s">
        <v>17</v>
      </c>
      <c r="B2465" s="1">
        <v>38989</v>
      </c>
      <c r="C2465">
        <v>32.799999999999997</v>
      </c>
      <c r="D2465">
        <v>21.9</v>
      </c>
      <c r="E2465">
        <v>28.3</v>
      </c>
      <c r="G2465">
        <v>34.5</v>
      </c>
      <c r="H2465">
        <v>0</v>
      </c>
      <c r="K2465">
        <v>37.1</v>
      </c>
      <c r="L2465">
        <v>109.29</v>
      </c>
      <c r="N2465">
        <v>9</v>
      </c>
      <c r="O2465">
        <v>16.5</v>
      </c>
      <c r="P2465">
        <v>63.71</v>
      </c>
      <c r="Q2465" t="s">
        <v>21</v>
      </c>
    </row>
    <row r="2466" spans="1:17" x14ac:dyDescent="0.3">
      <c r="A2466" t="s">
        <v>17</v>
      </c>
      <c r="B2466" s="1">
        <v>38990</v>
      </c>
      <c r="C2466">
        <v>33.200000000000003</v>
      </c>
      <c r="D2466">
        <v>23.1</v>
      </c>
      <c r="E2466">
        <v>27.3</v>
      </c>
      <c r="G2466">
        <v>34.6</v>
      </c>
      <c r="H2466">
        <v>0</v>
      </c>
      <c r="K2466">
        <v>25.9</v>
      </c>
      <c r="L2466">
        <v>148.57</v>
      </c>
      <c r="N2466">
        <v>8.6</v>
      </c>
      <c r="O2466">
        <v>12.3</v>
      </c>
      <c r="P2466">
        <v>68.75</v>
      </c>
      <c r="Q2466" t="s">
        <v>21</v>
      </c>
    </row>
    <row r="2467" spans="1:17" x14ac:dyDescent="0.3">
      <c r="A2467" t="s">
        <v>17</v>
      </c>
      <c r="B2467" s="1">
        <v>38991</v>
      </c>
      <c r="C2467">
        <v>33.200000000000003</v>
      </c>
      <c r="D2467">
        <v>24.1</v>
      </c>
      <c r="E2467">
        <v>29.3</v>
      </c>
      <c r="G2467">
        <v>33.5</v>
      </c>
      <c r="H2467">
        <v>0</v>
      </c>
      <c r="K2467">
        <v>37.1</v>
      </c>
      <c r="L2467">
        <v>127.78</v>
      </c>
      <c r="N2467">
        <v>9.4</v>
      </c>
      <c r="O2467">
        <v>11.3</v>
      </c>
      <c r="P2467">
        <v>57.22</v>
      </c>
      <c r="Q2467" t="s">
        <v>21</v>
      </c>
    </row>
    <row r="2468" spans="1:17" x14ac:dyDescent="0.3">
      <c r="A2468" t="s">
        <v>17</v>
      </c>
      <c r="B2468" s="1">
        <v>38992</v>
      </c>
      <c r="C2468">
        <v>33.6</v>
      </c>
      <c r="D2468">
        <v>23.1</v>
      </c>
      <c r="E2468">
        <v>27.9</v>
      </c>
      <c r="G2468">
        <v>35.799999999999997</v>
      </c>
      <c r="H2468">
        <v>0</v>
      </c>
      <c r="K2468">
        <v>37.1</v>
      </c>
      <c r="L2468">
        <v>155.56</v>
      </c>
      <c r="N2468">
        <v>7.4</v>
      </c>
      <c r="O2468">
        <v>6.8</v>
      </c>
      <c r="P2468">
        <v>65.7</v>
      </c>
      <c r="Q2468" t="s">
        <v>21</v>
      </c>
    </row>
    <row r="2469" spans="1:17" x14ac:dyDescent="0.3">
      <c r="A2469" t="s">
        <v>17</v>
      </c>
      <c r="B2469" s="1">
        <v>38993</v>
      </c>
      <c r="C2469">
        <v>32.200000000000003</v>
      </c>
      <c r="D2469">
        <v>25.9</v>
      </c>
      <c r="E2469">
        <v>28.8</v>
      </c>
      <c r="G2469">
        <v>34.1</v>
      </c>
      <c r="H2469">
        <v>0</v>
      </c>
      <c r="K2469">
        <v>27.7</v>
      </c>
      <c r="L2469">
        <v>123.33</v>
      </c>
      <c r="N2469">
        <v>9.6999999999999993</v>
      </c>
      <c r="O2469">
        <v>27.9</v>
      </c>
      <c r="P2469">
        <v>63.31</v>
      </c>
      <c r="Q2469" t="s">
        <v>19</v>
      </c>
    </row>
    <row r="2470" spans="1:17" x14ac:dyDescent="0.3">
      <c r="A2470" t="s">
        <v>17</v>
      </c>
      <c r="B2470" s="1">
        <v>38994</v>
      </c>
      <c r="C2470">
        <v>33.1</v>
      </c>
      <c r="D2470">
        <v>25.6</v>
      </c>
      <c r="E2470">
        <v>29.7</v>
      </c>
      <c r="G2470">
        <v>34.700000000000003</v>
      </c>
      <c r="H2470">
        <v>0</v>
      </c>
      <c r="K2470">
        <v>27.7</v>
      </c>
      <c r="L2470">
        <v>101.67</v>
      </c>
      <c r="N2470">
        <v>9.4</v>
      </c>
      <c r="O2470">
        <v>22.9</v>
      </c>
      <c r="P2470">
        <v>60.25</v>
      </c>
      <c r="Q2470" t="s">
        <v>21</v>
      </c>
    </row>
    <row r="2471" spans="1:17" x14ac:dyDescent="0.3">
      <c r="A2471" t="s">
        <v>17</v>
      </c>
      <c r="B2471" s="1">
        <v>38995</v>
      </c>
      <c r="C2471">
        <v>33.1</v>
      </c>
      <c r="D2471">
        <v>23.1</v>
      </c>
      <c r="E2471">
        <v>29.4</v>
      </c>
      <c r="G2471">
        <v>34.700000000000003</v>
      </c>
      <c r="H2471">
        <v>0</v>
      </c>
      <c r="K2471">
        <v>27.9</v>
      </c>
      <c r="L2471">
        <v>99.33</v>
      </c>
      <c r="N2471">
        <v>10</v>
      </c>
      <c r="O2471">
        <v>11.8</v>
      </c>
      <c r="P2471">
        <v>60.9</v>
      </c>
      <c r="Q2471" t="s">
        <v>21</v>
      </c>
    </row>
    <row r="2472" spans="1:17" x14ac:dyDescent="0.3">
      <c r="A2472" t="s">
        <v>17</v>
      </c>
      <c r="B2472" s="1">
        <v>38996</v>
      </c>
      <c r="C2472">
        <v>33.700000000000003</v>
      </c>
      <c r="D2472">
        <v>23.1</v>
      </c>
      <c r="E2472">
        <v>28.8</v>
      </c>
      <c r="G2472">
        <v>34.799999999999997</v>
      </c>
      <c r="H2472">
        <v>0</v>
      </c>
      <c r="K2472">
        <v>37.1</v>
      </c>
      <c r="L2472">
        <v>82</v>
      </c>
      <c r="N2472">
        <v>8.8000000000000007</v>
      </c>
      <c r="O2472">
        <v>20</v>
      </c>
      <c r="P2472">
        <v>63.97</v>
      </c>
      <c r="Q2472" t="s">
        <v>21</v>
      </c>
    </row>
    <row r="2473" spans="1:17" x14ac:dyDescent="0.3">
      <c r="A2473" t="s">
        <v>17</v>
      </c>
      <c r="B2473" s="1">
        <v>38997</v>
      </c>
      <c r="C2473">
        <v>33.1</v>
      </c>
      <c r="D2473">
        <v>23.7</v>
      </c>
      <c r="E2473">
        <v>28.7</v>
      </c>
      <c r="G2473">
        <v>34.299999999999997</v>
      </c>
      <c r="H2473">
        <v>0</v>
      </c>
      <c r="K2473">
        <v>31.3</v>
      </c>
      <c r="L2473">
        <v>100</v>
      </c>
      <c r="N2473">
        <v>8.8000000000000007</v>
      </c>
      <c r="O2473">
        <v>25.3</v>
      </c>
      <c r="P2473">
        <v>62.95</v>
      </c>
      <c r="Q2473" t="s">
        <v>19</v>
      </c>
    </row>
    <row r="2474" spans="1:17" x14ac:dyDescent="0.3">
      <c r="A2474" t="s">
        <v>17</v>
      </c>
      <c r="B2474" s="1">
        <v>38998</v>
      </c>
      <c r="C2474">
        <v>33.1</v>
      </c>
      <c r="D2474">
        <v>23.1</v>
      </c>
      <c r="E2474">
        <v>28.4</v>
      </c>
      <c r="G2474">
        <v>33.6</v>
      </c>
      <c r="H2474">
        <v>0</v>
      </c>
      <c r="K2474">
        <v>37.1</v>
      </c>
      <c r="L2474">
        <v>124.55</v>
      </c>
      <c r="N2474">
        <v>7.9</v>
      </c>
      <c r="O2474">
        <v>20</v>
      </c>
      <c r="P2474">
        <v>61.36</v>
      </c>
      <c r="Q2474" t="s">
        <v>21</v>
      </c>
    </row>
    <row r="2475" spans="1:17" x14ac:dyDescent="0.3">
      <c r="A2475" t="s">
        <v>17</v>
      </c>
      <c r="B2475" s="1">
        <v>38999</v>
      </c>
      <c r="C2475">
        <v>34.1</v>
      </c>
      <c r="D2475">
        <v>22.7</v>
      </c>
      <c r="E2475">
        <v>29.9</v>
      </c>
      <c r="G2475">
        <v>34.799999999999997</v>
      </c>
      <c r="H2475">
        <v>0</v>
      </c>
      <c r="K2475">
        <v>29.5</v>
      </c>
      <c r="L2475">
        <v>119.29</v>
      </c>
      <c r="N2475">
        <v>7.1</v>
      </c>
      <c r="O2475">
        <v>17</v>
      </c>
      <c r="P2475">
        <v>54.91</v>
      </c>
      <c r="Q2475" t="s">
        <v>21</v>
      </c>
    </row>
    <row r="2476" spans="1:17" x14ac:dyDescent="0.3">
      <c r="A2476" t="s">
        <v>17</v>
      </c>
      <c r="B2476" s="1">
        <v>39000</v>
      </c>
      <c r="C2476">
        <v>33.1</v>
      </c>
      <c r="D2476">
        <v>24.2</v>
      </c>
      <c r="E2476">
        <v>29.3</v>
      </c>
      <c r="G2476">
        <v>34.700000000000003</v>
      </c>
      <c r="H2476">
        <v>0</v>
      </c>
      <c r="K2476">
        <v>29.5</v>
      </c>
      <c r="L2476">
        <v>126.36</v>
      </c>
      <c r="N2476">
        <v>9.8000000000000007</v>
      </c>
      <c r="O2476">
        <v>30</v>
      </c>
      <c r="P2476">
        <v>60.16</v>
      </c>
      <c r="Q2476" t="s">
        <v>19</v>
      </c>
    </row>
    <row r="2477" spans="1:17" x14ac:dyDescent="0.3">
      <c r="A2477" t="s">
        <v>17</v>
      </c>
      <c r="B2477" s="1">
        <v>39001</v>
      </c>
      <c r="C2477">
        <v>34.4</v>
      </c>
      <c r="D2477">
        <v>23.9</v>
      </c>
      <c r="E2477">
        <v>29.6</v>
      </c>
      <c r="G2477">
        <v>34.700000000000003</v>
      </c>
      <c r="H2477">
        <v>0</v>
      </c>
      <c r="K2477">
        <v>25.9</v>
      </c>
      <c r="L2477">
        <v>124.71</v>
      </c>
      <c r="N2477">
        <v>9.5</v>
      </c>
      <c r="O2477">
        <v>11.9</v>
      </c>
      <c r="P2477">
        <v>55.94</v>
      </c>
      <c r="Q2477" t="s">
        <v>21</v>
      </c>
    </row>
    <row r="2478" spans="1:17" x14ac:dyDescent="0.3">
      <c r="A2478" t="s">
        <v>17</v>
      </c>
      <c r="B2478" s="1">
        <v>39002</v>
      </c>
      <c r="C2478">
        <v>32.200000000000003</v>
      </c>
      <c r="D2478">
        <v>23.1</v>
      </c>
      <c r="E2478">
        <v>28.2</v>
      </c>
      <c r="G2478">
        <v>33.6</v>
      </c>
      <c r="H2478">
        <v>0</v>
      </c>
      <c r="K2478">
        <v>27.7</v>
      </c>
      <c r="L2478">
        <v>110.91</v>
      </c>
      <c r="N2478">
        <v>9.5</v>
      </c>
      <c r="O2478">
        <v>16</v>
      </c>
      <c r="P2478">
        <v>64.03</v>
      </c>
      <c r="Q2478" t="s">
        <v>21</v>
      </c>
    </row>
    <row r="2479" spans="1:17" x14ac:dyDescent="0.3">
      <c r="A2479" t="s">
        <v>17</v>
      </c>
      <c r="B2479" s="1">
        <v>39003</v>
      </c>
      <c r="C2479">
        <v>33.1</v>
      </c>
      <c r="D2479">
        <v>22.9</v>
      </c>
      <c r="E2479">
        <v>27.8</v>
      </c>
      <c r="G2479">
        <v>33.5</v>
      </c>
      <c r="H2479">
        <v>0</v>
      </c>
      <c r="K2479">
        <v>37.1</v>
      </c>
      <c r="L2479">
        <v>90</v>
      </c>
      <c r="N2479">
        <v>8.8000000000000007</v>
      </c>
      <c r="O2479">
        <v>11.9</v>
      </c>
      <c r="P2479">
        <v>64.959999999999994</v>
      </c>
      <c r="Q2479" t="s">
        <v>21</v>
      </c>
    </row>
    <row r="2480" spans="1:17" x14ac:dyDescent="0.3">
      <c r="A2480" t="s">
        <v>17</v>
      </c>
      <c r="B2480" s="1">
        <v>39004</v>
      </c>
      <c r="C2480">
        <v>32.1</v>
      </c>
      <c r="D2480">
        <v>23.1</v>
      </c>
      <c r="E2480">
        <v>27.3</v>
      </c>
      <c r="G2480">
        <v>33.5</v>
      </c>
      <c r="H2480">
        <v>0</v>
      </c>
      <c r="K2480">
        <v>18.399999999999999</v>
      </c>
      <c r="L2480">
        <v>126.67</v>
      </c>
      <c r="N2480">
        <v>8.6</v>
      </c>
      <c r="O2480">
        <v>10.7</v>
      </c>
      <c r="P2480">
        <v>68.81</v>
      </c>
      <c r="Q2480" t="s">
        <v>21</v>
      </c>
    </row>
    <row r="2481" spans="1:17" x14ac:dyDescent="0.3">
      <c r="A2481" t="s">
        <v>17</v>
      </c>
      <c r="B2481" s="1">
        <v>39005</v>
      </c>
      <c r="C2481">
        <v>32.9</v>
      </c>
      <c r="D2481">
        <v>23.1</v>
      </c>
      <c r="E2481">
        <v>28.7</v>
      </c>
      <c r="G2481">
        <v>35.6</v>
      </c>
      <c r="H2481">
        <v>0</v>
      </c>
      <c r="K2481">
        <v>27.7</v>
      </c>
      <c r="L2481">
        <v>115</v>
      </c>
      <c r="N2481">
        <v>8.6</v>
      </c>
      <c r="O2481">
        <v>20.399999999999999</v>
      </c>
      <c r="P2481">
        <v>65.44</v>
      </c>
      <c r="Q2481" t="s">
        <v>21</v>
      </c>
    </row>
    <row r="2482" spans="1:17" x14ac:dyDescent="0.3">
      <c r="A2482" t="s">
        <v>17</v>
      </c>
      <c r="B2482" s="1">
        <v>39006</v>
      </c>
      <c r="C2482">
        <v>33.1</v>
      </c>
      <c r="D2482">
        <v>25</v>
      </c>
      <c r="E2482">
        <v>29.8</v>
      </c>
      <c r="G2482">
        <v>34.700000000000003</v>
      </c>
      <c r="H2482">
        <v>0</v>
      </c>
      <c r="K2482">
        <v>27.7</v>
      </c>
      <c r="L2482">
        <v>114.55</v>
      </c>
      <c r="N2482">
        <v>8.5</v>
      </c>
      <c r="O2482">
        <v>23.1</v>
      </c>
      <c r="P2482">
        <v>60.87</v>
      </c>
      <c r="Q2482" t="s">
        <v>21</v>
      </c>
    </row>
    <row r="2483" spans="1:17" x14ac:dyDescent="0.3">
      <c r="A2483" t="s">
        <v>17</v>
      </c>
      <c r="B2483" s="1">
        <v>39007</v>
      </c>
      <c r="C2483">
        <v>33.1</v>
      </c>
      <c r="D2483">
        <v>26.1</v>
      </c>
      <c r="E2483">
        <v>29.9</v>
      </c>
      <c r="G2483">
        <v>36.299999999999997</v>
      </c>
      <c r="H2483">
        <v>0</v>
      </c>
      <c r="K2483">
        <v>37.1</v>
      </c>
      <c r="L2483">
        <v>98.46</v>
      </c>
      <c r="N2483">
        <v>9.3000000000000007</v>
      </c>
      <c r="O2483">
        <v>17</v>
      </c>
      <c r="P2483">
        <v>64.27</v>
      </c>
      <c r="Q2483" t="s">
        <v>21</v>
      </c>
    </row>
    <row r="2484" spans="1:17" x14ac:dyDescent="0.3">
      <c r="A2484" t="s">
        <v>17</v>
      </c>
      <c r="B2484" s="1">
        <v>39008</v>
      </c>
      <c r="C2484">
        <v>32.4</v>
      </c>
      <c r="D2484">
        <v>24.7</v>
      </c>
      <c r="E2484">
        <v>28.6</v>
      </c>
      <c r="G2484">
        <v>35.5</v>
      </c>
      <c r="H2484">
        <v>0</v>
      </c>
      <c r="K2484">
        <v>27.7</v>
      </c>
      <c r="L2484">
        <v>106.67</v>
      </c>
      <c r="N2484">
        <v>8.6</v>
      </c>
      <c r="O2484">
        <v>21.7</v>
      </c>
      <c r="P2484">
        <v>69.38</v>
      </c>
      <c r="Q2484" t="s">
        <v>21</v>
      </c>
    </row>
    <row r="2485" spans="1:17" x14ac:dyDescent="0.3">
      <c r="A2485" t="s">
        <v>17</v>
      </c>
      <c r="B2485" s="1">
        <v>39009</v>
      </c>
      <c r="C2485">
        <v>33.200000000000003</v>
      </c>
      <c r="D2485">
        <v>26.1</v>
      </c>
      <c r="E2485">
        <v>29.1</v>
      </c>
      <c r="G2485">
        <v>35.6</v>
      </c>
      <c r="H2485">
        <v>0</v>
      </c>
      <c r="K2485">
        <v>24.1</v>
      </c>
      <c r="L2485">
        <v>115.45</v>
      </c>
      <c r="N2485">
        <v>10</v>
      </c>
      <c r="O2485">
        <v>41.8</v>
      </c>
      <c r="P2485">
        <v>68.569999999999993</v>
      </c>
      <c r="Q2485" t="s">
        <v>19</v>
      </c>
    </row>
    <row r="2486" spans="1:17" x14ac:dyDescent="0.3">
      <c r="A2486" t="s">
        <v>17</v>
      </c>
      <c r="B2486" s="1">
        <v>39010</v>
      </c>
      <c r="C2486">
        <v>33.1</v>
      </c>
      <c r="D2486">
        <v>24.1</v>
      </c>
      <c r="E2486">
        <v>28.4</v>
      </c>
      <c r="G2486">
        <v>34.700000000000003</v>
      </c>
      <c r="H2486">
        <v>0</v>
      </c>
      <c r="K2486">
        <v>37.1</v>
      </c>
      <c r="L2486">
        <v>103.33</v>
      </c>
      <c r="N2486">
        <v>9.1999999999999993</v>
      </c>
      <c r="O2486">
        <v>25.8</v>
      </c>
      <c r="P2486">
        <v>68.59</v>
      </c>
      <c r="Q2486" t="s">
        <v>19</v>
      </c>
    </row>
    <row r="2487" spans="1:17" x14ac:dyDescent="0.3">
      <c r="A2487" t="s">
        <v>17</v>
      </c>
      <c r="B2487" s="1">
        <v>39011</v>
      </c>
      <c r="C2487">
        <v>33.200000000000003</v>
      </c>
      <c r="D2487">
        <v>25.6</v>
      </c>
      <c r="E2487">
        <v>29.4</v>
      </c>
      <c r="G2487">
        <v>34.700000000000003</v>
      </c>
      <c r="H2487">
        <v>0</v>
      </c>
      <c r="K2487">
        <v>33.5</v>
      </c>
      <c r="L2487">
        <v>117.78</v>
      </c>
      <c r="N2487">
        <v>9.1</v>
      </c>
      <c r="O2487">
        <v>10.5</v>
      </c>
      <c r="P2487">
        <v>63.36</v>
      </c>
      <c r="Q2487" t="s">
        <v>21</v>
      </c>
    </row>
    <row r="2488" spans="1:17" x14ac:dyDescent="0.3">
      <c r="A2488" t="s">
        <v>17</v>
      </c>
      <c r="B2488" s="1">
        <v>39012</v>
      </c>
      <c r="C2488">
        <v>32.1</v>
      </c>
      <c r="D2488">
        <v>24.2</v>
      </c>
      <c r="E2488">
        <v>28.8</v>
      </c>
      <c r="G2488">
        <v>35.9</v>
      </c>
      <c r="H2488">
        <v>0</v>
      </c>
      <c r="K2488">
        <v>33.5</v>
      </c>
      <c r="L2488">
        <v>97</v>
      </c>
      <c r="N2488">
        <v>9.9</v>
      </c>
      <c r="O2488">
        <v>18.2</v>
      </c>
      <c r="P2488">
        <v>64.84</v>
      </c>
      <c r="Q2488" t="s">
        <v>21</v>
      </c>
    </row>
    <row r="2489" spans="1:17" x14ac:dyDescent="0.3">
      <c r="A2489" t="s">
        <v>17</v>
      </c>
      <c r="B2489" s="1">
        <v>39013</v>
      </c>
      <c r="C2489">
        <v>33.1</v>
      </c>
      <c r="D2489">
        <v>23.1</v>
      </c>
      <c r="E2489">
        <v>29.3</v>
      </c>
      <c r="G2489">
        <v>35.4</v>
      </c>
      <c r="H2489">
        <v>0</v>
      </c>
      <c r="K2489">
        <v>37.1</v>
      </c>
      <c r="L2489">
        <v>106.43</v>
      </c>
      <c r="N2489">
        <v>8.6</v>
      </c>
      <c r="O2489">
        <v>20.6</v>
      </c>
      <c r="P2489">
        <v>63.01</v>
      </c>
      <c r="Q2489" t="s">
        <v>21</v>
      </c>
    </row>
    <row r="2490" spans="1:17" x14ac:dyDescent="0.3">
      <c r="A2490" t="s">
        <v>17</v>
      </c>
      <c r="B2490" s="1">
        <v>39014</v>
      </c>
      <c r="C2490">
        <v>33.700000000000003</v>
      </c>
      <c r="D2490">
        <v>25.9</v>
      </c>
      <c r="E2490">
        <v>29.9</v>
      </c>
      <c r="G2490">
        <v>35.799999999999997</v>
      </c>
      <c r="H2490">
        <v>0</v>
      </c>
      <c r="K2490">
        <v>27.7</v>
      </c>
      <c r="L2490">
        <v>108.57</v>
      </c>
      <c r="N2490">
        <v>9.1</v>
      </c>
      <c r="O2490">
        <v>28.6</v>
      </c>
      <c r="P2490">
        <v>64.06</v>
      </c>
      <c r="Q2490" t="s">
        <v>19</v>
      </c>
    </row>
    <row r="2491" spans="1:17" x14ac:dyDescent="0.3">
      <c r="A2491" t="s">
        <v>17</v>
      </c>
      <c r="B2491" s="1">
        <v>39015</v>
      </c>
      <c r="C2491">
        <v>33.1</v>
      </c>
      <c r="D2491">
        <v>24.9</v>
      </c>
      <c r="E2491">
        <v>29.6</v>
      </c>
      <c r="G2491">
        <v>35.4</v>
      </c>
      <c r="H2491">
        <v>0</v>
      </c>
      <c r="K2491">
        <v>31.3</v>
      </c>
      <c r="L2491">
        <v>103.08</v>
      </c>
      <c r="N2491">
        <v>9.8000000000000007</v>
      </c>
      <c r="O2491">
        <v>35</v>
      </c>
      <c r="P2491">
        <v>63.89</v>
      </c>
      <c r="Q2491" t="s">
        <v>19</v>
      </c>
    </row>
    <row r="2492" spans="1:17" x14ac:dyDescent="0.3">
      <c r="A2492" t="s">
        <v>17</v>
      </c>
      <c r="B2492" s="1">
        <v>39016</v>
      </c>
      <c r="C2492">
        <v>34.1</v>
      </c>
      <c r="D2492">
        <v>24.1</v>
      </c>
      <c r="E2492">
        <v>28.6</v>
      </c>
      <c r="G2492">
        <v>34.5</v>
      </c>
      <c r="H2492">
        <v>0</v>
      </c>
      <c r="K2492">
        <v>27.7</v>
      </c>
      <c r="L2492">
        <v>100</v>
      </c>
      <c r="N2492">
        <v>10.1</v>
      </c>
      <c r="O2492">
        <v>25</v>
      </c>
      <c r="P2492">
        <v>69.650000000000006</v>
      </c>
      <c r="Q2492" t="s">
        <v>21</v>
      </c>
    </row>
    <row r="2493" spans="1:17" x14ac:dyDescent="0.3">
      <c r="A2493" t="s">
        <v>17</v>
      </c>
      <c r="B2493" s="1">
        <v>39017</v>
      </c>
      <c r="C2493">
        <v>34.1</v>
      </c>
      <c r="D2493">
        <v>24.7</v>
      </c>
      <c r="E2493">
        <v>29.2</v>
      </c>
      <c r="G2493">
        <v>35.9</v>
      </c>
      <c r="H2493">
        <v>0</v>
      </c>
      <c r="K2493">
        <v>33.5</v>
      </c>
      <c r="L2493">
        <v>126.15</v>
      </c>
      <c r="N2493">
        <v>9.8000000000000007</v>
      </c>
      <c r="O2493">
        <v>25.4</v>
      </c>
      <c r="P2493">
        <v>69.010000000000005</v>
      </c>
      <c r="Q2493" t="s">
        <v>19</v>
      </c>
    </row>
    <row r="2494" spans="1:17" x14ac:dyDescent="0.3">
      <c r="A2494" t="s">
        <v>17</v>
      </c>
      <c r="B2494" s="1">
        <v>39018</v>
      </c>
      <c r="C2494">
        <v>33.1</v>
      </c>
      <c r="D2494">
        <v>25</v>
      </c>
      <c r="E2494">
        <v>29.1</v>
      </c>
      <c r="G2494">
        <v>35.4</v>
      </c>
      <c r="H2494">
        <v>0</v>
      </c>
      <c r="K2494">
        <v>33.5</v>
      </c>
      <c r="L2494">
        <v>123</v>
      </c>
      <c r="N2494">
        <v>9.1</v>
      </c>
      <c r="O2494">
        <v>18.8</v>
      </c>
      <c r="P2494">
        <v>63.98</v>
      </c>
      <c r="Q2494" t="s">
        <v>21</v>
      </c>
    </row>
    <row r="2495" spans="1:17" x14ac:dyDescent="0.3">
      <c r="A2495" t="s">
        <v>17</v>
      </c>
      <c r="B2495" s="1">
        <v>39019</v>
      </c>
      <c r="C2495">
        <v>33.1</v>
      </c>
      <c r="D2495">
        <v>25.7</v>
      </c>
      <c r="E2495">
        <v>29.5</v>
      </c>
      <c r="G2495">
        <v>36.200000000000003</v>
      </c>
      <c r="H2495">
        <v>0</v>
      </c>
      <c r="K2495">
        <v>33.5</v>
      </c>
      <c r="L2495">
        <v>110</v>
      </c>
      <c r="N2495">
        <v>10</v>
      </c>
      <c r="O2495">
        <v>15</v>
      </c>
      <c r="P2495">
        <v>63.18</v>
      </c>
      <c r="Q2495" t="s">
        <v>21</v>
      </c>
    </row>
    <row r="2496" spans="1:17" x14ac:dyDescent="0.3">
      <c r="A2496" t="s">
        <v>17</v>
      </c>
      <c r="B2496" s="1">
        <v>39020</v>
      </c>
      <c r="C2496">
        <v>34.1</v>
      </c>
      <c r="D2496">
        <v>24.2</v>
      </c>
      <c r="E2496">
        <v>30.6</v>
      </c>
      <c r="G2496">
        <v>36.200000000000003</v>
      </c>
      <c r="H2496">
        <v>0</v>
      </c>
      <c r="K2496">
        <v>27.7</v>
      </c>
      <c r="L2496">
        <v>113.08</v>
      </c>
      <c r="N2496">
        <v>9.3000000000000007</v>
      </c>
      <c r="O2496">
        <v>29.7</v>
      </c>
      <c r="P2496">
        <v>56.3</v>
      </c>
      <c r="Q2496" t="s">
        <v>19</v>
      </c>
    </row>
    <row r="2497" spans="1:17" x14ac:dyDescent="0.3">
      <c r="A2497" t="s">
        <v>17</v>
      </c>
      <c r="B2497" s="1">
        <v>39021</v>
      </c>
      <c r="C2497">
        <v>33.1</v>
      </c>
      <c r="D2497">
        <v>25</v>
      </c>
      <c r="E2497">
        <v>30.2</v>
      </c>
      <c r="G2497">
        <v>34.700000000000003</v>
      </c>
      <c r="H2497">
        <v>0</v>
      </c>
      <c r="K2497">
        <v>25.9</v>
      </c>
      <c r="L2497">
        <v>102.5</v>
      </c>
      <c r="N2497">
        <v>9.8000000000000007</v>
      </c>
      <c r="O2497">
        <v>16.5</v>
      </c>
      <c r="P2497">
        <v>58.41</v>
      </c>
      <c r="Q2497" t="s">
        <v>21</v>
      </c>
    </row>
    <row r="2498" spans="1:17" x14ac:dyDescent="0.3">
      <c r="A2498" t="s">
        <v>17</v>
      </c>
      <c r="B2498" s="1">
        <v>39022</v>
      </c>
      <c r="C2498">
        <v>33</v>
      </c>
      <c r="D2498">
        <v>24.6</v>
      </c>
      <c r="E2498">
        <v>29.1</v>
      </c>
      <c r="G2498">
        <v>35.9</v>
      </c>
      <c r="H2498">
        <v>0</v>
      </c>
      <c r="K2498">
        <v>25.9</v>
      </c>
      <c r="L2498">
        <v>160</v>
      </c>
      <c r="N2498">
        <v>8.6999999999999993</v>
      </c>
      <c r="O2498">
        <v>38</v>
      </c>
      <c r="P2498">
        <v>66.77</v>
      </c>
      <c r="Q2498" t="s">
        <v>19</v>
      </c>
    </row>
    <row r="2499" spans="1:17" x14ac:dyDescent="0.3">
      <c r="A2499" t="s">
        <v>17</v>
      </c>
      <c r="B2499" s="1">
        <v>39023</v>
      </c>
      <c r="C2499">
        <v>32.4</v>
      </c>
      <c r="D2499">
        <v>25</v>
      </c>
      <c r="E2499">
        <v>29</v>
      </c>
      <c r="G2499">
        <v>35.4</v>
      </c>
      <c r="H2499">
        <v>0</v>
      </c>
      <c r="K2499">
        <v>18.7</v>
      </c>
      <c r="L2499">
        <v>119.17</v>
      </c>
      <c r="N2499">
        <v>8.9</v>
      </c>
      <c r="O2499">
        <v>32.1</v>
      </c>
      <c r="P2499">
        <v>69.27</v>
      </c>
      <c r="Q2499" t="s">
        <v>19</v>
      </c>
    </row>
    <row r="2500" spans="1:17" x14ac:dyDescent="0.3">
      <c r="A2500" t="s">
        <v>17</v>
      </c>
      <c r="B2500" s="1">
        <v>39024</v>
      </c>
      <c r="C2500">
        <v>33.4</v>
      </c>
      <c r="D2500">
        <v>25.9</v>
      </c>
      <c r="E2500">
        <v>30.2</v>
      </c>
      <c r="G2500">
        <v>36.700000000000003</v>
      </c>
      <c r="H2500">
        <v>0</v>
      </c>
      <c r="K2500">
        <v>24.1</v>
      </c>
      <c r="L2500">
        <v>173</v>
      </c>
      <c r="N2500">
        <v>7.9</v>
      </c>
      <c r="O2500">
        <v>46.4</v>
      </c>
      <c r="P2500">
        <v>63.05</v>
      </c>
      <c r="Q2500" t="s">
        <v>19</v>
      </c>
    </row>
    <row r="2501" spans="1:17" x14ac:dyDescent="0.3">
      <c r="A2501" t="s">
        <v>17</v>
      </c>
      <c r="B2501" s="1">
        <v>39025</v>
      </c>
      <c r="C2501">
        <v>34.1</v>
      </c>
      <c r="D2501">
        <v>25.7</v>
      </c>
      <c r="E2501">
        <v>30.7</v>
      </c>
      <c r="G2501">
        <v>36.6</v>
      </c>
      <c r="H2501">
        <v>0</v>
      </c>
      <c r="K2501">
        <v>26.1</v>
      </c>
      <c r="L2501">
        <v>102.5</v>
      </c>
      <c r="N2501">
        <v>9.4</v>
      </c>
      <c r="O2501">
        <v>16</v>
      </c>
      <c r="P2501">
        <v>59</v>
      </c>
      <c r="Q2501" t="s">
        <v>21</v>
      </c>
    </row>
    <row r="2502" spans="1:17" x14ac:dyDescent="0.3">
      <c r="A2502" t="s">
        <v>17</v>
      </c>
      <c r="B2502" s="1">
        <v>39026</v>
      </c>
      <c r="C2502">
        <v>34.1</v>
      </c>
      <c r="D2502">
        <v>24.9</v>
      </c>
      <c r="E2502">
        <v>30.4</v>
      </c>
      <c r="G2502">
        <v>37.4</v>
      </c>
      <c r="H2502">
        <v>0</v>
      </c>
      <c r="K2502">
        <v>25.9</v>
      </c>
      <c r="L2502">
        <v>95.56</v>
      </c>
      <c r="N2502">
        <v>8.9</v>
      </c>
      <c r="O2502">
        <v>21.4</v>
      </c>
      <c r="P2502">
        <v>62.4</v>
      </c>
      <c r="Q2502" t="s">
        <v>21</v>
      </c>
    </row>
    <row r="2503" spans="1:17" x14ac:dyDescent="0.3">
      <c r="A2503" t="s">
        <v>17</v>
      </c>
      <c r="B2503" s="1">
        <v>39027</v>
      </c>
      <c r="C2503">
        <v>34.4</v>
      </c>
      <c r="D2503">
        <v>24.9</v>
      </c>
      <c r="E2503">
        <v>30.5</v>
      </c>
      <c r="G2503">
        <v>37.5</v>
      </c>
      <c r="H2503">
        <v>0</v>
      </c>
      <c r="K2503">
        <v>31.3</v>
      </c>
      <c r="L2503">
        <v>101.88</v>
      </c>
      <c r="N2503">
        <v>8.6999999999999993</v>
      </c>
      <c r="O2503">
        <v>17.2</v>
      </c>
      <c r="P2503">
        <v>60.81</v>
      </c>
      <c r="Q2503" t="s">
        <v>21</v>
      </c>
    </row>
    <row r="2504" spans="1:17" x14ac:dyDescent="0.3">
      <c r="A2504" t="s">
        <v>17</v>
      </c>
      <c r="B2504" s="1">
        <v>39028</v>
      </c>
      <c r="C2504">
        <v>33.200000000000003</v>
      </c>
      <c r="D2504">
        <v>25</v>
      </c>
      <c r="E2504">
        <v>29.6</v>
      </c>
      <c r="G2504">
        <v>36.200000000000003</v>
      </c>
      <c r="H2504">
        <v>0</v>
      </c>
      <c r="K2504">
        <v>22.3</v>
      </c>
      <c r="L2504">
        <v>154.58000000000001</v>
      </c>
      <c r="N2504">
        <v>8.9</v>
      </c>
      <c r="O2504">
        <v>20.7</v>
      </c>
      <c r="P2504">
        <v>63.13</v>
      </c>
      <c r="Q2504" t="s">
        <v>21</v>
      </c>
    </row>
    <row r="2505" spans="1:17" x14ac:dyDescent="0.3">
      <c r="A2505" t="s">
        <v>17</v>
      </c>
      <c r="B2505" s="1">
        <v>39029</v>
      </c>
      <c r="C2505">
        <v>33.1</v>
      </c>
      <c r="D2505">
        <v>25</v>
      </c>
      <c r="E2505">
        <v>28.8</v>
      </c>
      <c r="G2505">
        <v>35.6</v>
      </c>
      <c r="H2505">
        <v>0</v>
      </c>
      <c r="K2505">
        <v>18.399999999999999</v>
      </c>
      <c r="L2505">
        <v>166.88</v>
      </c>
      <c r="N2505">
        <v>8.1</v>
      </c>
      <c r="O2505">
        <v>27.8</v>
      </c>
      <c r="P2505">
        <v>68.62</v>
      </c>
      <c r="Q2505" t="s">
        <v>19</v>
      </c>
    </row>
    <row r="2506" spans="1:17" x14ac:dyDescent="0.3">
      <c r="A2506" t="s">
        <v>17</v>
      </c>
      <c r="B2506" s="1">
        <v>39030</v>
      </c>
      <c r="C2506">
        <v>34.1</v>
      </c>
      <c r="D2506">
        <v>26.1</v>
      </c>
      <c r="E2506">
        <v>30.4</v>
      </c>
      <c r="G2506">
        <v>37.4</v>
      </c>
      <c r="H2506">
        <v>0</v>
      </c>
      <c r="K2506">
        <v>33.5</v>
      </c>
      <c r="L2506">
        <v>137.5</v>
      </c>
      <c r="N2506">
        <v>8</v>
      </c>
      <c r="O2506">
        <v>17.8</v>
      </c>
      <c r="P2506">
        <v>62.74</v>
      </c>
      <c r="Q2506" t="s">
        <v>21</v>
      </c>
    </row>
    <row r="2507" spans="1:17" x14ac:dyDescent="0.3">
      <c r="A2507" t="s">
        <v>17</v>
      </c>
      <c r="B2507" s="1">
        <v>39031</v>
      </c>
      <c r="C2507">
        <v>35.1</v>
      </c>
      <c r="D2507">
        <v>26.3</v>
      </c>
      <c r="E2507">
        <v>30.8</v>
      </c>
      <c r="G2507">
        <v>39</v>
      </c>
      <c r="H2507">
        <v>0</v>
      </c>
      <c r="K2507">
        <v>27.7</v>
      </c>
      <c r="L2507">
        <v>139.5</v>
      </c>
      <c r="N2507">
        <v>8.1</v>
      </c>
      <c r="O2507">
        <v>36</v>
      </c>
      <c r="P2507">
        <v>65.48</v>
      </c>
      <c r="Q2507" t="s">
        <v>19</v>
      </c>
    </row>
    <row r="2508" spans="1:17" x14ac:dyDescent="0.3">
      <c r="A2508" t="s">
        <v>17</v>
      </c>
      <c r="B2508" s="1">
        <v>39032</v>
      </c>
      <c r="C2508">
        <v>35.1</v>
      </c>
      <c r="D2508">
        <v>25.4</v>
      </c>
      <c r="E2508">
        <v>31.6</v>
      </c>
      <c r="G2508">
        <v>38.4</v>
      </c>
      <c r="H2508">
        <v>0</v>
      </c>
      <c r="K2508">
        <v>20.3</v>
      </c>
      <c r="L2508">
        <v>105</v>
      </c>
      <c r="N2508">
        <v>9.4</v>
      </c>
      <c r="O2508">
        <v>29.2</v>
      </c>
      <c r="P2508">
        <v>53.15</v>
      </c>
      <c r="Q2508" t="s">
        <v>19</v>
      </c>
    </row>
    <row r="2509" spans="1:17" x14ac:dyDescent="0.3">
      <c r="A2509" t="s">
        <v>17</v>
      </c>
      <c r="B2509" s="1">
        <v>39033</v>
      </c>
      <c r="C2509">
        <v>34.4</v>
      </c>
      <c r="D2509">
        <v>27.1</v>
      </c>
      <c r="E2509">
        <v>30.7</v>
      </c>
      <c r="G2509">
        <v>36.799999999999997</v>
      </c>
      <c r="H2509">
        <v>0</v>
      </c>
      <c r="K2509">
        <v>29.9</v>
      </c>
      <c r="L2509">
        <v>113.18</v>
      </c>
      <c r="N2509">
        <v>10.1</v>
      </c>
      <c r="O2509">
        <v>12.3</v>
      </c>
      <c r="P2509">
        <v>55.18</v>
      </c>
      <c r="Q2509" t="s">
        <v>21</v>
      </c>
    </row>
    <row r="2510" spans="1:17" x14ac:dyDescent="0.3">
      <c r="A2510" t="s">
        <v>17</v>
      </c>
      <c r="B2510" s="1">
        <v>39034</v>
      </c>
      <c r="C2510">
        <v>34.1</v>
      </c>
      <c r="D2510">
        <v>24.1</v>
      </c>
      <c r="E2510">
        <v>29.5</v>
      </c>
      <c r="G2510">
        <v>36.6</v>
      </c>
      <c r="H2510">
        <v>0</v>
      </c>
      <c r="K2510">
        <v>37.1</v>
      </c>
      <c r="L2510">
        <v>145.41999999999999</v>
      </c>
      <c r="N2510">
        <v>9.6</v>
      </c>
      <c r="O2510">
        <v>15.8</v>
      </c>
      <c r="P2510">
        <v>62.55</v>
      </c>
      <c r="Q2510" t="s">
        <v>21</v>
      </c>
    </row>
    <row r="2511" spans="1:17" x14ac:dyDescent="0.3">
      <c r="A2511" t="s">
        <v>17</v>
      </c>
      <c r="B2511" s="1">
        <v>39035</v>
      </c>
      <c r="C2511">
        <v>33.9</v>
      </c>
      <c r="D2511">
        <v>25</v>
      </c>
      <c r="E2511">
        <v>30.1</v>
      </c>
      <c r="G2511">
        <v>37.9</v>
      </c>
      <c r="H2511">
        <v>0</v>
      </c>
      <c r="K2511">
        <v>27.7</v>
      </c>
      <c r="L2511">
        <v>132</v>
      </c>
      <c r="N2511">
        <v>8.1999999999999993</v>
      </c>
      <c r="O2511">
        <v>16.399999999999999</v>
      </c>
      <c r="P2511">
        <v>59.44</v>
      </c>
      <c r="Q2511" t="s">
        <v>21</v>
      </c>
    </row>
    <row r="2512" spans="1:17" x14ac:dyDescent="0.3">
      <c r="A2512" t="s">
        <v>17</v>
      </c>
      <c r="B2512" s="1">
        <v>39036</v>
      </c>
      <c r="C2512">
        <v>34.1</v>
      </c>
      <c r="D2512">
        <v>25</v>
      </c>
      <c r="E2512">
        <v>31</v>
      </c>
      <c r="G2512">
        <v>36.6</v>
      </c>
      <c r="H2512">
        <v>0</v>
      </c>
      <c r="K2512">
        <v>27.7</v>
      </c>
      <c r="L2512">
        <v>112.5</v>
      </c>
      <c r="N2512">
        <v>9.1999999999999993</v>
      </c>
      <c r="O2512">
        <v>13.2</v>
      </c>
      <c r="P2512">
        <v>55.92</v>
      </c>
      <c r="Q2512" t="s">
        <v>21</v>
      </c>
    </row>
    <row r="2513" spans="1:17" x14ac:dyDescent="0.3">
      <c r="A2513" t="s">
        <v>17</v>
      </c>
      <c r="B2513" s="1">
        <v>39037</v>
      </c>
      <c r="C2513">
        <v>34.1</v>
      </c>
      <c r="D2513">
        <v>25.4</v>
      </c>
      <c r="E2513">
        <v>30.1</v>
      </c>
      <c r="G2513">
        <v>36.1</v>
      </c>
      <c r="H2513">
        <v>0</v>
      </c>
      <c r="K2513">
        <v>24.1</v>
      </c>
      <c r="L2513">
        <v>108.85</v>
      </c>
      <c r="N2513">
        <v>9.5</v>
      </c>
      <c r="O2513">
        <v>22.5</v>
      </c>
      <c r="P2513">
        <v>62.81</v>
      </c>
      <c r="Q2513" t="s">
        <v>21</v>
      </c>
    </row>
    <row r="2514" spans="1:17" x14ac:dyDescent="0.3">
      <c r="A2514" t="s">
        <v>17</v>
      </c>
      <c r="B2514" s="1">
        <v>39038</v>
      </c>
      <c r="C2514">
        <v>34.200000000000003</v>
      </c>
      <c r="D2514">
        <v>25.4</v>
      </c>
      <c r="E2514">
        <v>30.5</v>
      </c>
      <c r="G2514">
        <v>36</v>
      </c>
      <c r="H2514">
        <v>0</v>
      </c>
      <c r="K2514">
        <v>20.5</v>
      </c>
      <c r="L2514">
        <v>141.66999999999999</v>
      </c>
      <c r="N2514">
        <v>8.5</v>
      </c>
      <c r="O2514">
        <v>24</v>
      </c>
      <c r="P2514">
        <v>58.85</v>
      </c>
      <c r="Q2514" t="s">
        <v>21</v>
      </c>
    </row>
    <row r="2515" spans="1:17" x14ac:dyDescent="0.3">
      <c r="A2515" t="s">
        <v>17</v>
      </c>
      <c r="B2515" s="1">
        <v>39039</v>
      </c>
      <c r="C2515">
        <v>33.4</v>
      </c>
      <c r="D2515">
        <v>27.6</v>
      </c>
      <c r="E2515">
        <v>30.8</v>
      </c>
      <c r="G2515">
        <v>38.4</v>
      </c>
      <c r="H2515">
        <v>0</v>
      </c>
      <c r="K2515">
        <v>27.7</v>
      </c>
      <c r="L2515">
        <v>110</v>
      </c>
      <c r="N2515">
        <v>9.6999999999999993</v>
      </c>
      <c r="O2515">
        <v>26.5</v>
      </c>
      <c r="P2515">
        <v>63.02</v>
      </c>
      <c r="Q2515" t="s">
        <v>19</v>
      </c>
    </row>
    <row r="2516" spans="1:17" x14ac:dyDescent="0.3">
      <c r="A2516" t="s">
        <v>17</v>
      </c>
      <c r="B2516" s="1">
        <v>39040</v>
      </c>
      <c r="C2516">
        <v>34.200000000000003</v>
      </c>
      <c r="D2516">
        <v>27.6</v>
      </c>
      <c r="E2516">
        <v>31.1</v>
      </c>
      <c r="G2516">
        <v>38.4</v>
      </c>
      <c r="H2516">
        <v>0</v>
      </c>
      <c r="K2516">
        <v>26.3</v>
      </c>
      <c r="L2516">
        <v>107.69</v>
      </c>
      <c r="N2516">
        <v>9.6999999999999993</v>
      </c>
      <c r="O2516">
        <v>20.8</v>
      </c>
      <c r="P2516">
        <v>61.63</v>
      </c>
      <c r="Q2516" t="s">
        <v>21</v>
      </c>
    </row>
    <row r="2517" spans="1:17" x14ac:dyDescent="0.3">
      <c r="A2517" t="s">
        <v>17</v>
      </c>
      <c r="B2517" s="1">
        <v>39041</v>
      </c>
      <c r="C2517">
        <v>34.200000000000003</v>
      </c>
      <c r="D2517">
        <v>26.1</v>
      </c>
      <c r="E2517">
        <v>30.7</v>
      </c>
      <c r="G2517">
        <v>39</v>
      </c>
      <c r="H2517">
        <v>0</v>
      </c>
      <c r="K2517">
        <v>29.5</v>
      </c>
      <c r="L2517">
        <v>118.33</v>
      </c>
      <c r="N2517">
        <v>8.6999999999999993</v>
      </c>
      <c r="O2517">
        <v>24.3</v>
      </c>
      <c r="P2517">
        <v>63.23</v>
      </c>
      <c r="Q2517" t="s">
        <v>21</v>
      </c>
    </row>
    <row r="2518" spans="1:17" x14ac:dyDescent="0.3">
      <c r="A2518" t="s">
        <v>17</v>
      </c>
      <c r="B2518" s="1">
        <v>39042</v>
      </c>
      <c r="C2518">
        <v>34.5</v>
      </c>
      <c r="D2518">
        <v>25</v>
      </c>
      <c r="E2518">
        <v>31.2</v>
      </c>
      <c r="G2518">
        <v>36.9</v>
      </c>
      <c r="H2518">
        <v>0</v>
      </c>
      <c r="K2518">
        <v>31.5</v>
      </c>
      <c r="L2518">
        <v>122.69</v>
      </c>
      <c r="N2518">
        <v>8.9</v>
      </c>
      <c r="O2518">
        <v>20</v>
      </c>
      <c r="P2518">
        <v>58.67</v>
      </c>
      <c r="Q2518" t="s">
        <v>21</v>
      </c>
    </row>
    <row r="2519" spans="1:17" x14ac:dyDescent="0.3">
      <c r="A2519" t="s">
        <v>17</v>
      </c>
      <c r="B2519" s="1">
        <v>39043</v>
      </c>
      <c r="C2519">
        <v>34.299999999999997</v>
      </c>
      <c r="D2519">
        <v>26.7</v>
      </c>
      <c r="E2519">
        <v>30.7</v>
      </c>
      <c r="G2519">
        <v>38.4</v>
      </c>
      <c r="H2519">
        <v>0</v>
      </c>
      <c r="K2519">
        <v>25.9</v>
      </c>
      <c r="L2519">
        <v>122</v>
      </c>
      <c r="N2519">
        <v>8.6</v>
      </c>
      <c r="O2519">
        <v>33.799999999999997</v>
      </c>
      <c r="P2519">
        <v>62.51</v>
      </c>
      <c r="Q2519" t="s">
        <v>19</v>
      </c>
    </row>
    <row r="2520" spans="1:17" x14ac:dyDescent="0.3">
      <c r="A2520" t="s">
        <v>17</v>
      </c>
      <c r="B2520" s="1">
        <v>39044</v>
      </c>
      <c r="C2520">
        <v>33.9</v>
      </c>
      <c r="D2520">
        <v>28.2</v>
      </c>
      <c r="E2520">
        <v>30.8</v>
      </c>
      <c r="G2520">
        <v>37.4</v>
      </c>
      <c r="H2520">
        <v>0</v>
      </c>
      <c r="K2520">
        <v>32.4</v>
      </c>
      <c r="L2520">
        <v>100.77</v>
      </c>
      <c r="N2520">
        <v>10.4</v>
      </c>
      <c r="O2520">
        <v>32.700000000000003</v>
      </c>
      <c r="P2520">
        <v>62.28</v>
      </c>
      <c r="Q2520" t="s">
        <v>19</v>
      </c>
    </row>
    <row r="2521" spans="1:17" x14ac:dyDescent="0.3">
      <c r="A2521" t="s">
        <v>17</v>
      </c>
      <c r="B2521" s="1">
        <v>39045</v>
      </c>
      <c r="C2521">
        <v>34.4</v>
      </c>
      <c r="D2521">
        <v>28.9</v>
      </c>
      <c r="E2521">
        <v>30.9</v>
      </c>
      <c r="G2521">
        <v>39.1</v>
      </c>
      <c r="H2521">
        <v>0</v>
      </c>
      <c r="K2521">
        <v>29.5</v>
      </c>
      <c r="L2521">
        <v>98.18</v>
      </c>
      <c r="N2521">
        <v>9.9</v>
      </c>
      <c r="O2521">
        <v>37.700000000000003</v>
      </c>
      <c r="P2521">
        <v>63.98</v>
      </c>
      <c r="Q2521" t="s">
        <v>19</v>
      </c>
    </row>
    <row r="2522" spans="1:17" x14ac:dyDescent="0.3">
      <c r="A2522" t="s">
        <v>17</v>
      </c>
      <c r="B2522" s="1">
        <v>39046</v>
      </c>
      <c r="C2522">
        <v>33.6</v>
      </c>
      <c r="D2522">
        <v>28.1</v>
      </c>
      <c r="E2522">
        <v>30.8</v>
      </c>
      <c r="G2522">
        <v>36.9</v>
      </c>
      <c r="H2522">
        <v>0</v>
      </c>
      <c r="K2522">
        <v>24.1</v>
      </c>
      <c r="L2522">
        <v>93.33</v>
      </c>
      <c r="N2522">
        <v>10.7</v>
      </c>
      <c r="O2522">
        <v>34.700000000000003</v>
      </c>
      <c r="P2522">
        <v>59.37</v>
      </c>
      <c r="Q2522" t="s">
        <v>19</v>
      </c>
    </row>
    <row r="2523" spans="1:17" x14ac:dyDescent="0.3">
      <c r="A2523" t="s">
        <v>17</v>
      </c>
      <c r="B2523" s="1">
        <v>39047</v>
      </c>
      <c r="C2523">
        <v>34.299999999999997</v>
      </c>
      <c r="D2523">
        <v>26.1</v>
      </c>
      <c r="E2523">
        <v>31</v>
      </c>
      <c r="G2523">
        <v>38.200000000000003</v>
      </c>
      <c r="H2523">
        <v>0</v>
      </c>
      <c r="K2523">
        <v>25.9</v>
      </c>
      <c r="L2523">
        <v>82</v>
      </c>
      <c r="N2523">
        <v>8.8000000000000007</v>
      </c>
      <c r="O2523">
        <v>38.299999999999997</v>
      </c>
      <c r="P2523">
        <v>61.35</v>
      </c>
      <c r="Q2523" t="s">
        <v>19</v>
      </c>
    </row>
    <row r="2524" spans="1:17" x14ac:dyDescent="0.3">
      <c r="A2524" t="s">
        <v>17</v>
      </c>
      <c r="B2524" s="1">
        <v>39048</v>
      </c>
      <c r="C2524">
        <v>33</v>
      </c>
      <c r="D2524">
        <v>27.1</v>
      </c>
      <c r="E2524">
        <v>29.5</v>
      </c>
      <c r="G2524">
        <v>37.700000000000003</v>
      </c>
      <c r="H2524">
        <v>0</v>
      </c>
      <c r="K2524">
        <v>20.3</v>
      </c>
      <c r="L2524">
        <v>247.69</v>
      </c>
      <c r="N2524">
        <v>7.1</v>
      </c>
      <c r="O2524">
        <v>54.6</v>
      </c>
      <c r="P2524">
        <v>67.709999999999994</v>
      </c>
      <c r="Q2524" t="s">
        <v>19</v>
      </c>
    </row>
    <row r="2525" spans="1:17" x14ac:dyDescent="0.3">
      <c r="A2525" t="s">
        <v>17</v>
      </c>
      <c r="B2525" s="1">
        <v>39049</v>
      </c>
      <c r="C2525">
        <v>34.4</v>
      </c>
      <c r="D2525">
        <v>25.6</v>
      </c>
      <c r="E2525">
        <v>30.3</v>
      </c>
      <c r="G2525">
        <v>37.1</v>
      </c>
      <c r="H2525">
        <v>31</v>
      </c>
      <c r="K2525">
        <v>20.5</v>
      </c>
      <c r="L2525">
        <v>93.64</v>
      </c>
      <c r="N2525">
        <v>8.4</v>
      </c>
      <c r="O2525">
        <v>48.6</v>
      </c>
      <c r="P2525">
        <v>64.709999999999994</v>
      </c>
      <c r="Q2525" t="s">
        <v>18</v>
      </c>
    </row>
    <row r="2526" spans="1:17" x14ac:dyDescent="0.3">
      <c r="A2526" t="s">
        <v>17</v>
      </c>
      <c r="B2526" s="1">
        <v>39050</v>
      </c>
      <c r="C2526">
        <v>34.1</v>
      </c>
      <c r="D2526">
        <v>26.1</v>
      </c>
      <c r="E2526">
        <v>30.5</v>
      </c>
      <c r="G2526">
        <v>36.5</v>
      </c>
      <c r="H2526">
        <v>0</v>
      </c>
      <c r="K2526">
        <v>22.3</v>
      </c>
      <c r="L2526">
        <v>124.58</v>
      </c>
      <c r="N2526">
        <v>8</v>
      </c>
      <c r="O2526">
        <v>38.200000000000003</v>
      </c>
      <c r="P2526">
        <v>59.06</v>
      </c>
      <c r="Q2526" t="s">
        <v>19</v>
      </c>
    </row>
    <row r="2527" spans="1:17" x14ac:dyDescent="0.3">
      <c r="A2527" t="s">
        <v>17</v>
      </c>
      <c r="B2527" s="1">
        <v>39051</v>
      </c>
      <c r="C2527">
        <v>34.200000000000003</v>
      </c>
      <c r="D2527">
        <v>27.1</v>
      </c>
      <c r="E2527">
        <v>31.2</v>
      </c>
      <c r="G2527">
        <v>36.6</v>
      </c>
      <c r="H2527">
        <v>0</v>
      </c>
      <c r="K2527">
        <v>20.5</v>
      </c>
      <c r="L2527">
        <v>110</v>
      </c>
      <c r="N2527">
        <v>9.9</v>
      </c>
      <c r="O2527">
        <v>25.3</v>
      </c>
      <c r="P2527">
        <v>55.8</v>
      </c>
      <c r="Q2527" t="s">
        <v>19</v>
      </c>
    </row>
    <row r="2528" spans="1:17" x14ac:dyDescent="0.3">
      <c r="A2528" t="s">
        <v>17</v>
      </c>
      <c r="B2528" s="1">
        <v>39052</v>
      </c>
      <c r="C2528">
        <v>33.9</v>
      </c>
      <c r="D2528">
        <v>27.1</v>
      </c>
      <c r="E2528">
        <v>30.6</v>
      </c>
      <c r="G2528">
        <v>37.9</v>
      </c>
      <c r="H2528">
        <v>0</v>
      </c>
      <c r="K2528">
        <v>18.399999999999999</v>
      </c>
      <c r="L2528">
        <v>159.38</v>
      </c>
      <c r="N2528">
        <v>9.6</v>
      </c>
      <c r="O2528">
        <v>37.5</v>
      </c>
      <c r="P2528">
        <v>62.34</v>
      </c>
      <c r="Q2528" t="s">
        <v>19</v>
      </c>
    </row>
    <row r="2529" spans="1:17" x14ac:dyDescent="0.3">
      <c r="A2529" t="s">
        <v>17</v>
      </c>
      <c r="B2529" s="1">
        <v>39053</v>
      </c>
      <c r="C2529">
        <v>34.4</v>
      </c>
      <c r="D2529">
        <v>27.4</v>
      </c>
      <c r="E2529">
        <v>32.200000000000003</v>
      </c>
      <c r="G2529">
        <v>38.4</v>
      </c>
      <c r="H2529">
        <v>0</v>
      </c>
      <c r="K2529">
        <v>22.3</v>
      </c>
      <c r="L2529">
        <v>85</v>
      </c>
      <c r="N2529">
        <v>9.6999999999999993</v>
      </c>
      <c r="O2529">
        <v>32.1</v>
      </c>
      <c r="P2529">
        <v>52.64</v>
      </c>
      <c r="Q2529" t="s">
        <v>19</v>
      </c>
    </row>
    <row r="2530" spans="1:17" x14ac:dyDescent="0.3">
      <c r="A2530" t="s">
        <v>17</v>
      </c>
      <c r="B2530" s="1">
        <v>39054</v>
      </c>
      <c r="C2530">
        <v>32.1</v>
      </c>
      <c r="D2530">
        <v>25</v>
      </c>
      <c r="E2530">
        <v>28.8</v>
      </c>
      <c r="G2530">
        <v>38</v>
      </c>
      <c r="H2530">
        <v>21.1</v>
      </c>
      <c r="K2530">
        <v>22.3</v>
      </c>
      <c r="L2530">
        <v>169.44</v>
      </c>
      <c r="N2530">
        <v>8.5</v>
      </c>
      <c r="O2530">
        <v>32.700000000000003</v>
      </c>
      <c r="P2530">
        <v>73.38</v>
      </c>
      <c r="Q2530" t="s">
        <v>18</v>
      </c>
    </row>
    <row r="2531" spans="1:17" x14ac:dyDescent="0.3">
      <c r="A2531" t="s">
        <v>17</v>
      </c>
      <c r="B2531" s="1">
        <v>39055</v>
      </c>
      <c r="C2531">
        <v>33.200000000000003</v>
      </c>
      <c r="D2531">
        <v>25</v>
      </c>
      <c r="E2531">
        <v>30</v>
      </c>
      <c r="G2531">
        <v>37.1</v>
      </c>
      <c r="H2531">
        <v>0</v>
      </c>
      <c r="K2531">
        <v>24.1</v>
      </c>
      <c r="L2531">
        <v>185</v>
      </c>
      <c r="N2531">
        <v>9</v>
      </c>
      <c r="O2531">
        <v>36.299999999999997</v>
      </c>
      <c r="P2531">
        <v>66.760000000000005</v>
      </c>
      <c r="Q2531" t="s">
        <v>19</v>
      </c>
    </row>
    <row r="2532" spans="1:17" x14ac:dyDescent="0.3">
      <c r="A2532" t="s">
        <v>17</v>
      </c>
      <c r="B2532" s="1">
        <v>39056</v>
      </c>
      <c r="C2532">
        <v>33.700000000000003</v>
      </c>
      <c r="D2532">
        <v>25</v>
      </c>
      <c r="E2532">
        <v>29.6</v>
      </c>
      <c r="G2532">
        <v>36.9</v>
      </c>
      <c r="H2532">
        <v>0.8</v>
      </c>
      <c r="K2532">
        <v>16.600000000000001</v>
      </c>
      <c r="L2532">
        <v>160.94</v>
      </c>
      <c r="N2532">
        <v>8.5</v>
      </c>
      <c r="O2532">
        <v>42.2</v>
      </c>
      <c r="P2532">
        <v>68.56</v>
      </c>
      <c r="Q2532" t="s">
        <v>18</v>
      </c>
    </row>
    <row r="2533" spans="1:17" x14ac:dyDescent="0.3">
      <c r="A2533" t="s">
        <v>17</v>
      </c>
      <c r="B2533" s="1">
        <v>39057</v>
      </c>
      <c r="C2533">
        <v>33.1</v>
      </c>
      <c r="D2533">
        <v>26.9</v>
      </c>
      <c r="E2533">
        <v>30.2</v>
      </c>
      <c r="G2533">
        <v>37.799999999999997</v>
      </c>
      <c r="H2533">
        <v>31</v>
      </c>
      <c r="K2533">
        <v>24.1</v>
      </c>
      <c r="L2533">
        <v>94.44</v>
      </c>
      <c r="N2533">
        <v>9.3000000000000007</v>
      </c>
      <c r="O2533">
        <v>30</v>
      </c>
      <c r="P2533">
        <v>65.38</v>
      </c>
      <c r="Q2533" t="s">
        <v>18</v>
      </c>
    </row>
    <row r="2534" spans="1:17" x14ac:dyDescent="0.3">
      <c r="A2534" t="s">
        <v>17</v>
      </c>
      <c r="B2534" s="1">
        <v>39058</v>
      </c>
      <c r="C2534">
        <v>34.700000000000003</v>
      </c>
      <c r="D2534">
        <v>27.1</v>
      </c>
      <c r="E2534">
        <v>29.7</v>
      </c>
      <c r="G2534">
        <v>38.799999999999997</v>
      </c>
      <c r="H2534">
        <v>0</v>
      </c>
      <c r="K2534">
        <v>18.399999999999999</v>
      </c>
      <c r="L2534">
        <v>158.63999999999999</v>
      </c>
      <c r="N2534">
        <v>8.5</v>
      </c>
      <c r="O2534">
        <v>46.3</v>
      </c>
      <c r="P2534">
        <v>70.62</v>
      </c>
      <c r="Q2534" t="s">
        <v>19</v>
      </c>
    </row>
    <row r="2535" spans="1:17" x14ac:dyDescent="0.3">
      <c r="A2535" t="s">
        <v>17</v>
      </c>
      <c r="B2535" s="1">
        <v>39059</v>
      </c>
      <c r="C2535">
        <v>34.200000000000003</v>
      </c>
      <c r="D2535">
        <v>26.7</v>
      </c>
      <c r="E2535">
        <v>29.8</v>
      </c>
      <c r="G2535">
        <v>41.2</v>
      </c>
      <c r="H2535">
        <v>0.8</v>
      </c>
      <c r="K2535">
        <v>22.3</v>
      </c>
      <c r="L2535">
        <v>221.82</v>
      </c>
      <c r="N2535">
        <v>6</v>
      </c>
      <c r="O2535">
        <v>46.1</v>
      </c>
      <c r="P2535">
        <v>67.099999999999994</v>
      </c>
      <c r="Q2535" t="s">
        <v>18</v>
      </c>
    </row>
    <row r="2536" spans="1:17" x14ac:dyDescent="0.3">
      <c r="A2536" t="s">
        <v>17</v>
      </c>
      <c r="B2536" s="1">
        <v>39060</v>
      </c>
      <c r="C2536">
        <v>34.200000000000003</v>
      </c>
      <c r="D2536">
        <v>28.1</v>
      </c>
      <c r="E2536">
        <v>31.1</v>
      </c>
      <c r="G2536">
        <v>39.700000000000003</v>
      </c>
      <c r="H2536">
        <v>0</v>
      </c>
      <c r="K2536">
        <v>22.3</v>
      </c>
      <c r="L2536">
        <v>151.66999999999999</v>
      </c>
      <c r="N2536">
        <v>8.1999999999999993</v>
      </c>
      <c r="O2536">
        <v>40.799999999999997</v>
      </c>
      <c r="P2536">
        <v>60.35</v>
      </c>
      <c r="Q2536" t="s">
        <v>19</v>
      </c>
    </row>
    <row r="2537" spans="1:17" x14ac:dyDescent="0.3">
      <c r="A2537" t="s">
        <v>17</v>
      </c>
      <c r="B2537" s="1">
        <v>39061</v>
      </c>
      <c r="C2537">
        <v>34.1</v>
      </c>
      <c r="D2537">
        <v>25.4</v>
      </c>
      <c r="E2537">
        <v>30.6</v>
      </c>
      <c r="G2537">
        <v>38</v>
      </c>
      <c r="H2537">
        <v>0</v>
      </c>
      <c r="K2537">
        <v>19.399999999999999</v>
      </c>
      <c r="L2537">
        <v>150</v>
      </c>
      <c r="N2537">
        <v>8</v>
      </c>
      <c r="O2537">
        <v>34.700000000000003</v>
      </c>
      <c r="P2537">
        <v>63.82</v>
      </c>
      <c r="Q2537" t="s">
        <v>19</v>
      </c>
    </row>
    <row r="2538" spans="1:17" x14ac:dyDescent="0.3">
      <c r="A2538" t="s">
        <v>17</v>
      </c>
      <c r="B2538" s="1">
        <v>39062</v>
      </c>
      <c r="C2538">
        <v>34.1</v>
      </c>
      <c r="D2538">
        <v>25</v>
      </c>
      <c r="E2538">
        <v>30</v>
      </c>
      <c r="G2538">
        <v>39</v>
      </c>
      <c r="H2538">
        <v>0</v>
      </c>
      <c r="K2538">
        <v>24.1</v>
      </c>
      <c r="L2538">
        <v>157.5</v>
      </c>
      <c r="N2538">
        <v>8.4</v>
      </c>
      <c r="O2538">
        <v>27.9</v>
      </c>
      <c r="P2538">
        <v>65.36</v>
      </c>
      <c r="Q2538" t="s">
        <v>19</v>
      </c>
    </row>
    <row r="2539" spans="1:17" x14ac:dyDescent="0.3">
      <c r="A2539" t="s">
        <v>17</v>
      </c>
      <c r="B2539" s="1">
        <v>39063</v>
      </c>
      <c r="C2539">
        <v>33.200000000000003</v>
      </c>
      <c r="D2539">
        <v>27.2</v>
      </c>
      <c r="E2539">
        <v>29.9</v>
      </c>
      <c r="G2539">
        <v>37.9</v>
      </c>
      <c r="H2539">
        <v>0</v>
      </c>
      <c r="K2539">
        <v>26.8</v>
      </c>
      <c r="L2539">
        <v>81</v>
      </c>
      <c r="N2539">
        <v>9.9</v>
      </c>
      <c r="O2539">
        <v>37.700000000000003</v>
      </c>
      <c r="P2539">
        <v>65.38</v>
      </c>
      <c r="Q2539" t="s">
        <v>19</v>
      </c>
    </row>
    <row r="2540" spans="1:17" x14ac:dyDescent="0.3">
      <c r="A2540" t="s">
        <v>17</v>
      </c>
      <c r="B2540" s="1">
        <v>39064</v>
      </c>
      <c r="C2540">
        <v>32.4</v>
      </c>
      <c r="D2540">
        <v>26.1</v>
      </c>
      <c r="E2540">
        <v>29.6</v>
      </c>
      <c r="G2540">
        <v>36.799999999999997</v>
      </c>
      <c r="H2540">
        <v>0</v>
      </c>
      <c r="K2540">
        <v>38</v>
      </c>
      <c r="L2540">
        <v>154</v>
      </c>
      <c r="N2540">
        <v>9.1</v>
      </c>
      <c r="O2540">
        <v>44</v>
      </c>
      <c r="P2540">
        <v>67.42</v>
      </c>
      <c r="Q2540" t="s">
        <v>19</v>
      </c>
    </row>
    <row r="2541" spans="1:17" x14ac:dyDescent="0.3">
      <c r="A2541" t="s">
        <v>17</v>
      </c>
      <c r="B2541" s="1">
        <v>39065</v>
      </c>
      <c r="C2541">
        <v>33.4</v>
      </c>
      <c r="D2541">
        <v>26.1</v>
      </c>
      <c r="E2541">
        <v>29.4</v>
      </c>
      <c r="G2541">
        <v>38.5</v>
      </c>
      <c r="H2541">
        <v>0</v>
      </c>
      <c r="K2541">
        <v>17.5</v>
      </c>
      <c r="L2541">
        <v>155.44999999999999</v>
      </c>
      <c r="N2541">
        <v>9</v>
      </c>
      <c r="O2541">
        <v>41.3</v>
      </c>
      <c r="P2541">
        <v>68.53</v>
      </c>
      <c r="Q2541" t="s">
        <v>19</v>
      </c>
    </row>
    <row r="2542" spans="1:17" x14ac:dyDescent="0.3">
      <c r="A2542" t="s">
        <v>17</v>
      </c>
      <c r="B2542" s="1">
        <v>39066</v>
      </c>
      <c r="C2542">
        <v>33.5</v>
      </c>
      <c r="D2542">
        <v>25.7</v>
      </c>
      <c r="E2542">
        <v>30.2</v>
      </c>
      <c r="G2542">
        <v>38.299999999999997</v>
      </c>
      <c r="H2542">
        <v>0</v>
      </c>
      <c r="K2542">
        <v>16.600000000000001</v>
      </c>
      <c r="L2542">
        <v>108.33</v>
      </c>
      <c r="N2542">
        <v>8.1</v>
      </c>
      <c r="O2542">
        <v>43.1</v>
      </c>
      <c r="P2542">
        <v>69.27</v>
      </c>
      <c r="Q2542" t="s">
        <v>19</v>
      </c>
    </row>
    <row r="2543" spans="1:17" x14ac:dyDescent="0.3">
      <c r="A2543" t="s">
        <v>17</v>
      </c>
      <c r="B2543" s="1">
        <v>39067</v>
      </c>
      <c r="C2543">
        <v>33.4</v>
      </c>
      <c r="D2543">
        <v>26.9</v>
      </c>
      <c r="E2543">
        <v>30.2</v>
      </c>
      <c r="G2543">
        <v>40</v>
      </c>
      <c r="H2543">
        <v>3</v>
      </c>
      <c r="K2543">
        <v>22.3</v>
      </c>
      <c r="L2543">
        <v>179.58</v>
      </c>
      <c r="N2543">
        <v>6.2</v>
      </c>
      <c r="O2543">
        <v>54.7</v>
      </c>
      <c r="P2543">
        <v>70.44</v>
      </c>
      <c r="Q2543" t="s">
        <v>18</v>
      </c>
    </row>
    <row r="2544" spans="1:17" x14ac:dyDescent="0.3">
      <c r="A2544" t="s">
        <v>17</v>
      </c>
      <c r="B2544" s="1">
        <v>39068</v>
      </c>
      <c r="C2544">
        <v>33.1</v>
      </c>
      <c r="D2544">
        <v>24.9</v>
      </c>
      <c r="E2544">
        <v>29.1</v>
      </c>
      <c r="G2544">
        <v>38.200000000000003</v>
      </c>
      <c r="H2544">
        <v>56.9</v>
      </c>
      <c r="K2544">
        <v>27.7</v>
      </c>
      <c r="L2544">
        <v>203.57</v>
      </c>
      <c r="N2544">
        <v>6</v>
      </c>
      <c r="O2544">
        <v>49.3</v>
      </c>
      <c r="P2544">
        <v>73.25</v>
      </c>
      <c r="Q2544" t="s">
        <v>18</v>
      </c>
    </row>
    <row r="2545" spans="1:17" x14ac:dyDescent="0.3">
      <c r="A2545" t="s">
        <v>17</v>
      </c>
      <c r="B2545" s="1">
        <v>39069</v>
      </c>
      <c r="C2545">
        <v>32.200000000000003</v>
      </c>
      <c r="D2545">
        <v>26.1</v>
      </c>
      <c r="E2545">
        <v>28.2</v>
      </c>
      <c r="G2545">
        <v>38.9</v>
      </c>
      <c r="H2545">
        <v>6</v>
      </c>
      <c r="K2545">
        <v>14.8</v>
      </c>
      <c r="L2545">
        <v>241.67</v>
      </c>
      <c r="N2545">
        <v>5.3</v>
      </c>
      <c r="O2545">
        <v>38.1</v>
      </c>
      <c r="P2545">
        <v>78.09</v>
      </c>
      <c r="Q2545" t="s">
        <v>18</v>
      </c>
    </row>
    <row r="2546" spans="1:17" x14ac:dyDescent="0.3">
      <c r="A2546" t="s">
        <v>17</v>
      </c>
      <c r="B2546" s="1">
        <v>39070</v>
      </c>
      <c r="C2546">
        <v>33.9</v>
      </c>
      <c r="D2546">
        <v>25</v>
      </c>
      <c r="E2546">
        <v>29.5</v>
      </c>
      <c r="G2546">
        <v>39.299999999999997</v>
      </c>
      <c r="H2546">
        <v>0</v>
      </c>
      <c r="K2546">
        <v>16.600000000000001</v>
      </c>
      <c r="L2546">
        <v>136.5</v>
      </c>
      <c r="N2546">
        <v>7.8</v>
      </c>
      <c r="O2546">
        <v>50</v>
      </c>
      <c r="P2546">
        <v>72.66</v>
      </c>
      <c r="Q2546" t="s">
        <v>19</v>
      </c>
    </row>
    <row r="2547" spans="1:17" x14ac:dyDescent="0.3">
      <c r="A2547" t="s">
        <v>17</v>
      </c>
      <c r="B2547" s="1">
        <v>39071</v>
      </c>
      <c r="C2547">
        <v>33.1</v>
      </c>
      <c r="D2547">
        <v>26.1</v>
      </c>
      <c r="E2547">
        <v>29.5</v>
      </c>
      <c r="G2547">
        <v>38.200000000000003</v>
      </c>
      <c r="H2547">
        <v>0</v>
      </c>
      <c r="K2547">
        <v>27.9</v>
      </c>
      <c r="L2547">
        <v>203.33</v>
      </c>
      <c r="N2547">
        <v>6.9</v>
      </c>
      <c r="O2547">
        <v>42.3</v>
      </c>
      <c r="P2547">
        <v>72.13</v>
      </c>
      <c r="Q2547" t="s">
        <v>19</v>
      </c>
    </row>
    <row r="2548" spans="1:17" x14ac:dyDescent="0.3">
      <c r="A2548" t="s">
        <v>17</v>
      </c>
      <c r="B2548" s="1">
        <v>39072</v>
      </c>
      <c r="C2548">
        <v>32.1</v>
      </c>
      <c r="D2548">
        <v>25</v>
      </c>
      <c r="E2548">
        <v>28.4</v>
      </c>
      <c r="G2548">
        <v>37.799999999999997</v>
      </c>
      <c r="H2548">
        <v>0.6</v>
      </c>
      <c r="K2548">
        <v>20.5</v>
      </c>
      <c r="L2548">
        <v>260</v>
      </c>
      <c r="N2548">
        <v>6.6</v>
      </c>
      <c r="O2548">
        <v>54.1</v>
      </c>
      <c r="P2548">
        <v>76.989999999999995</v>
      </c>
      <c r="Q2548" t="s">
        <v>18</v>
      </c>
    </row>
    <row r="2549" spans="1:17" x14ac:dyDescent="0.3">
      <c r="A2549" t="s">
        <v>17</v>
      </c>
      <c r="B2549" s="1">
        <v>39073</v>
      </c>
      <c r="C2549">
        <v>32.6</v>
      </c>
      <c r="D2549">
        <v>25.9</v>
      </c>
      <c r="E2549">
        <v>29.4</v>
      </c>
      <c r="G2549">
        <v>38</v>
      </c>
      <c r="H2549">
        <v>0</v>
      </c>
      <c r="K2549">
        <v>22.3</v>
      </c>
      <c r="L2549">
        <v>153.33000000000001</v>
      </c>
      <c r="N2549">
        <v>6.6</v>
      </c>
      <c r="O2549">
        <v>46.3</v>
      </c>
      <c r="P2549">
        <v>72.19</v>
      </c>
      <c r="Q2549" t="s">
        <v>19</v>
      </c>
    </row>
    <row r="2550" spans="1:17" x14ac:dyDescent="0.3">
      <c r="A2550" t="s">
        <v>17</v>
      </c>
      <c r="B2550" s="1">
        <v>39074</v>
      </c>
      <c r="C2550">
        <v>33.1</v>
      </c>
      <c r="D2550">
        <v>27.2</v>
      </c>
      <c r="E2550">
        <v>30.5</v>
      </c>
      <c r="G2550">
        <v>38.200000000000003</v>
      </c>
      <c r="H2550">
        <v>0</v>
      </c>
      <c r="K2550">
        <v>22.3</v>
      </c>
      <c r="L2550">
        <v>131.91999999999999</v>
      </c>
      <c r="N2550">
        <v>8.3000000000000007</v>
      </c>
      <c r="O2550">
        <v>34</v>
      </c>
      <c r="P2550">
        <v>66.540000000000006</v>
      </c>
      <c r="Q2550" t="s">
        <v>19</v>
      </c>
    </row>
    <row r="2551" spans="1:17" x14ac:dyDescent="0.3">
      <c r="A2551" t="s">
        <v>17</v>
      </c>
      <c r="B2551" s="1">
        <v>39075</v>
      </c>
      <c r="C2551">
        <v>33.1</v>
      </c>
      <c r="D2551">
        <v>26.9</v>
      </c>
      <c r="E2551">
        <v>30.2</v>
      </c>
      <c r="G2551">
        <v>39.4</v>
      </c>
      <c r="H2551">
        <v>0</v>
      </c>
      <c r="K2551">
        <v>18.399999999999999</v>
      </c>
      <c r="L2551">
        <v>163.85</v>
      </c>
      <c r="N2551">
        <v>6.8</v>
      </c>
      <c r="O2551">
        <v>51.5</v>
      </c>
      <c r="P2551">
        <v>69</v>
      </c>
      <c r="Q2551" t="s">
        <v>19</v>
      </c>
    </row>
    <row r="2552" spans="1:17" x14ac:dyDescent="0.3">
      <c r="A2552" t="s">
        <v>17</v>
      </c>
      <c r="B2552" s="1">
        <v>39076</v>
      </c>
      <c r="C2552">
        <v>33.1</v>
      </c>
      <c r="D2552">
        <v>25.7</v>
      </c>
      <c r="E2552">
        <v>29.7</v>
      </c>
      <c r="G2552">
        <v>39.4</v>
      </c>
      <c r="H2552">
        <v>12</v>
      </c>
      <c r="K2552">
        <v>16.600000000000001</v>
      </c>
      <c r="L2552">
        <v>110.56</v>
      </c>
      <c r="N2552">
        <v>7.5</v>
      </c>
      <c r="O2552">
        <v>56.4</v>
      </c>
      <c r="P2552">
        <v>74.34</v>
      </c>
      <c r="Q2552" t="s">
        <v>18</v>
      </c>
    </row>
    <row r="2553" spans="1:17" x14ac:dyDescent="0.3">
      <c r="A2553" t="s">
        <v>17</v>
      </c>
      <c r="B2553" s="1">
        <v>39077</v>
      </c>
      <c r="C2553">
        <v>32.1</v>
      </c>
      <c r="D2553">
        <v>21.1</v>
      </c>
      <c r="E2553">
        <v>28.1</v>
      </c>
      <c r="G2553">
        <v>38.299999999999997</v>
      </c>
      <c r="H2553">
        <v>2</v>
      </c>
      <c r="K2553">
        <v>18.399999999999999</v>
      </c>
      <c r="L2553">
        <v>198.75</v>
      </c>
      <c r="N2553">
        <v>6.4</v>
      </c>
      <c r="O2553">
        <v>62.5</v>
      </c>
      <c r="P2553">
        <v>80.540000000000006</v>
      </c>
      <c r="Q2553" t="s">
        <v>18</v>
      </c>
    </row>
    <row r="2554" spans="1:17" x14ac:dyDescent="0.3">
      <c r="A2554" t="s">
        <v>17</v>
      </c>
      <c r="B2554" s="1">
        <v>39078</v>
      </c>
      <c r="C2554">
        <v>31.1</v>
      </c>
      <c r="D2554">
        <v>25</v>
      </c>
      <c r="E2554">
        <v>29.7</v>
      </c>
      <c r="G2554">
        <v>37.9</v>
      </c>
      <c r="H2554">
        <v>0</v>
      </c>
      <c r="K2554">
        <v>16.600000000000001</v>
      </c>
      <c r="L2554">
        <v>131.11000000000001</v>
      </c>
      <c r="N2554">
        <v>8.6999999999999993</v>
      </c>
      <c r="O2554">
        <v>38.9</v>
      </c>
      <c r="P2554">
        <v>73.540000000000006</v>
      </c>
      <c r="Q2554" t="s">
        <v>19</v>
      </c>
    </row>
    <row r="2555" spans="1:17" x14ac:dyDescent="0.3">
      <c r="A2555" t="s">
        <v>17</v>
      </c>
      <c r="B2555" s="1">
        <v>39079</v>
      </c>
      <c r="C2555">
        <v>31.6</v>
      </c>
      <c r="D2555">
        <v>25</v>
      </c>
      <c r="E2555">
        <v>28.9</v>
      </c>
      <c r="G2555">
        <v>38.4</v>
      </c>
      <c r="H2555">
        <v>7</v>
      </c>
      <c r="K2555">
        <v>18.399999999999999</v>
      </c>
      <c r="L2555">
        <v>155.77000000000001</v>
      </c>
      <c r="N2555">
        <v>7.3</v>
      </c>
      <c r="O2555">
        <v>58</v>
      </c>
      <c r="P2555">
        <v>77.260000000000005</v>
      </c>
      <c r="Q2555" t="s">
        <v>18</v>
      </c>
    </row>
    <row r="2556" spans="1:17" x14ac:dyDescent="0.3">
      <c r="A2556" t="s">
        <v>17</v>
      </c>
      <c r="B2556" s="1">
        <v>39080</v>
      </c>
      <c r="C2556">
        <v>33.200000000000003</v>
      </c>
      <c r="D2556">
        <v>24.1</v>
      </c>
      <c r="E2556">
        <v>27</v>
      </c>
      <c r="G2556">
        <v>40.299999999999997</v>
      </c>
      <c r="H2556">
        <v>2</v>
      </c>
      <c r="K2556">
        <v>22.3</v>
      </c>
      <c r="L2556">
        <v>270.31</v>
      </c>
      <c r="N2556">
        <v>5.4</v>
      </c>
      <c r="O2556">
        <v>56.9</v>
      </c>
      <c r="P2556">
        <v>84.5</v>
      </c>
      <c r="Q2556" t="s">
        <v>18</v>
      </c>
    </row>
    <row r="2557" spans="1:17" x14ac:dyDescent="0.3">
      <c r="A2557" t="s">
        <v>17</v>
      </c>
      <c r="B2557" s="1">
        <v>39081</v>
      </c>
      <c r="C2557">
        <v>30.2</v>
      </c>
      <c r="D2557">
        <v>25.9</v>
      </c>
      <c r="E2557">
        <v>28.1</v>
      </c>
      <c r="G2557">
        <v>34.799999999999997</v>
      </c>
      <c r="H2557">
        <v>45</v>
      </c>
      <c r="K2557">
        <v>35.299999999999997</v>
      </c>
      <c r="L2557">
        <v>279.29000000000002</v>
      </c>
      <c r="N2557">
        <v>7.8</v>
      </c>
      <c r="O2557">
        <v>55.4</v>
      </c>
      <c r="P2557">
        <v>70.52</v>
      </c>
      <c r="Q2557" t="s">
        <v>18</v>
      </c>
    </row>
    <row r="2558" spans="1:17" x14ac:dyDescent="0.3">
      <c r="A2558" t="s">
        <v>17</v>
      </c>
      <c r="B2558" s="1">
        <v>39082</v>
      </c>
      <c r="C2558">
        <v>31.3</v>
      </c>
      <c r="D2558">
        <v>25.9</v>
      </c>
      <c r="E2558">
        <v>28.7</v>
      </c>
      <c r="G2558">
        <v>34.700000000000003</v>
      </c>
      <c r="H2558">
        <v>0</v>
      </c>
      <c r="K2558">
        <v>33.5</v>
      </c>
      <c r="L2558">
        <v>262.73</v>
      </c>
      <c r="N2558">
        <v>9.1999999999999993</v>
      </c>
      <c r="O2558">
        <v>58.6</v>
      </c>
      <c r="P2558">
        <v>65.709999999999994</v>
      </c>
      <c r="Q2558" t="s">
        <v>19</v>
      </c>
    </row>
    <row r="2559" spans="1:17" x14ac:dyDescent="0.3">
      <c r="A2559" t="s">
        <v>17</v>
      </c>
      <c r="B2559" s="1">
        <v>39083</v>
      </c>
      <c r="C2559">
        <v>33.1</v>
      </c>
      <c r="D2559">
        <v>25.4</v>
      </c>
      <c r="E2559">
        <v>28.5</v>
      </c>
      <c r="G2559">
        <v>36.200000000000003</v>
      </c>
      <c r="H2559">
        <v>9.9</v>
      </c>
      <c r="K2559">
        <v>31.3</v>
      </c>
      <c r="L2559">
        <v>265.63</v>
      </c>
      <c r="N2559">
        <v>8.3000000000000007</v>
      </c>
      <c r="O2559">
        <v>49.5</v>
      </c>
      <c r="P2559">
        <v>69.08</v>
      </c>
      <c r="Q2559" t="s">
        <v>18</v>
      </c>
    </row>
    <row r="2560" spans="1:17" x14ac:dyDescent="0.3">
      <c r="A2560" t="s">
        <v>17</v>
      </c>
      <c r="B2560" s="1">
        <v>39084</v>
      </c>
      <c r="C2560">
        <v>32.1</v>
      </c>
      <c r="D2560">
        <v>27</v>
      </c>
      <c r="E2560">
        <v>29.2</v>
      </c>
      <c r="G2560">
        <v>36.9</v>
      </c>
      <c r="H2560">
        <v>0</v>
      </c>
      <c r="K2560">
        <v>37.1</v>
      </c>
      <c r="L2560">
        <v>272.22000000000003</v>
      </c>
      <c r="N2560">
        <v>6.3</v>
      </c>
      <c r="O2560">
        <v>63.3</v>
      </c>
      <c r="P2560">
        <v>69.98</v>
      </c>
      <c r="Q2560" t="s">
        <v>19</v>
      </c>
    </row>
    <row r="2561" spans="1:17" x14ac:dyDescent="0.3">
      <c r="A2561" t="s">
        <v>17</v>
      </c>
      <c r="B2561" s="1">
        <v>39085</v>
      </c>
      <c r="C2561">
        <v>32.799999999999997</v>
      </c>
      <c r="D2561">
        <v>25.2</v>
      </c>
      <c r="E2561">
        <v>29.9</v>
      </c>
      <c r="G2561">
        <v>35.799999999999997</v>
      </c>
      <c r="H2561">
        <v>0</v>
      </c>
      <c r="K2561">
        <v>27.7</v>
      </c>
      <c r="L2561">
        <v>225.77</v>
      </c>
      <c r="N2561">
        <v>6.7</v>
      </c>
      <c r="O2561">
        <v>49.7</v>
      </c>
      <c r="P2561">
        <v>60.15</v>
      </c>
      <c r="Q2561" t="s">
        <v>19</v>
      </c>
    </row>
    <row r="2562" spans="1:17" x14ac:dyDescent="0.3">
      <c r="A2562" t="s">
        <v>17</v>
      </c>
      <c r="B2562" s="1">
        <v>39086</v>
      </c>
      <c r="C2562">
        <v>34.1</v>
      </c>
      <c r="D2562">
        <v>22.7</v>
      </c>
      <c r="E2562">
        <v>30</v>
      </c>
      <c r="G2562">
        <v>35.200000000000003</v>
      </c>
      <c r="H2562">
        <v>0</v>
      </c>
      <c r="K2562">
        <v>29.5</v>
      </c>
      <c r="L2562">
        <v>235.67</v>
      </c>
      <c r="N2562">
        <v>7.5</v>
      </c>
      <c r="O2562">
        <v>34.200000000000003</v>
      </c>
      <c r="P2562">
        <v>52.38</v>
      </c>
      <c r="Q2562" t="s">
        <v>19</v>
      </c>
    </row>
    <row r="2563" spans="1:17" x14ac:dyDescent="0.3">
      <c r="A2563" t="s">
        <v>17</v>
      </c>
      <c r="B2563" s="1">
        <v>39087</v>
      </c>
      <c r="C2563">
        <v>32.200000000000003</v>
      </c>
      <c r="D2563">
        <v>24.1</v>
      </c>
      <c r="E2563">
        <v>29.4</v>
      </c>
      <c r="G2563">
        <v>36</v>
      </c>
      <c r="H2563">
        <v>0</v>
      </c>
      <c r="K2563">
        <v>16.600000000000001</v>
      </c>
      <c r="L2563">
        <v>146.43</v>
      </c>
      <c r="N2563">
        <v>8.4</v>
      </c>
      <c r="O2563">
        <v>32.700000000000003</v>
      </c>
      <c r="P2563">
        <v>60.72</v>
      </c>
      <c r="Q2563" t="s">
        <v>19</v>
      </c>
    </row>
    <row r="2564" spans="1:17" x14ac:dyDescent="0.3">
      <c r="A2564" t="s">
        <v>17</v>
      </c>
      <c r="B2564" s="1">
        <v>39088</v>
      </c>
      <c r="C2564">
        <v>32.1</v>
      </c>
      <c r="D2564">
        <v>26.1</v>
      </c>
      <c r="E2564">
        <v>29.7</v>
      </c>
      <c r="G2564">
        <v>35.5</v>
      </c>
      <c r="H2564">
        <v>4.0999999999999996</v>
      </c>
      <c r="K2564">
        <v>22.3</v>
      </c>
      <c r="L2564">
        <v>137.5</v>
      </c>
      <c r="N2564">
        <v>6.6</v>
      </c>
      <c r="O2564">
        <v>44.1</v>
      </c>
      <c r="P2564">
        <v>60.4</v>
      </c>
      <c r="Q2564" t="s">
        <v>18</v>
      </c>
    </row>
    <row r="2565" spans="1:17" x14ac:dyDescent="0.3">
      <c r="A2565" t="s">
        <v>17</v>
      </c>
      <c r="B2565" s="1">
        <v>39089</v>
      </c>
      <c r="C2565">
        <v>32.1</v>
      </c>
      <c r="D2565">
        <v>25</v>
      </c>
      <c r="E2565">
        <v>29.7</v>
      </c>
      <c r="G2565">
        <v>34.799999999999997</v>
      </c>
      <c r="H2565">
        <v>0</v>
      </c>
      <c r="K2565">
        <v>18.399999999999999</v>
      </c>
      <c r="L2565">
        <v>111.54</v>
      </c>
      <c r="N2565">
        <v>8.6999999999999993</v>
      </c>
      <c r="O2565">
        <v>41.9</v>
      </c>
      <c r="P2565">
        <v>55.66</v>
      </c>
      <c r="Q2565" t="s">
        <v>19</v>
      </c>
    </row>
    <row r="2566" spans="1:17" x14ac:dyDescent="0.3">
      <c r="A2566" t="s">
        <v>17</v>
      </c>
      <c r="B2566" s="1">
        <v>39090</v>
      </c>
      <c r="C2566">
        <v>33.1</v>
      </c>
      <c r="D2566">
        <v>24.1</v>
      </c>
      <c r="E2566">
        <v>29.9</v>
      </c>
      <c r="G2566">
        <v>37.200000000000003</v>
      </c>
      <c r="H2566">
        <v>0</v>
      </c>
      <c r="K2566">
        <v>14.8</v>
      </c>
      <c r="L2566">
        <v>164.58</v>
      </c>
      <c r="N2566">
        <v>5.5</v>
      </c>
      <c r="O2566">
        <v>37.700000000000003</v>
      </c>
      <c r="P2566">
        <v>63.44</v>
      </c>
      <c r="Q2566" t="s">
        <v>19</v>
      </c>
    </row>
    <row r="2567" spans="1:17" x14ac:dyDescent="0.3">
      <c r="A2567" t="s">
        <v>17</v>
      </c>
      <c r="B2567" s="1">
        <v>39091</v>
      </c>
      <c r="C2567">
        <v>33.1</v>
      </c>
      <c r="D2567">
        <v>27.1</v>
      </c>
      <c r="E2567">
        <v>30.3</v>
      </c>
      <c r="G2567">
        <v>37.1</v>
      </c>
      <c r="H2567">
        <v>0</v>
      </c>
      <c r="K2567">
        <v>17.5</v>
      </c>
      <c r="L2567">
        <v>110</v>
      </c>
      <c r="N2567">
        <v>5.6</v>
      </c>
      <c r="O2567">
        <v>39.700000000000003</v>
      </c>
      <c r="P2567">
        <v>63.51</v>
      </c>
      <c r="Q2567" t="s">
        <v>19</v>
      </c>
    </row>
    <row r="2568" spans="1:17" x14ac:dyDescent="0.3">
      <c r="A2568" t="s">
        <v>17</v>
      </c>
      <c r="B2568" s="1">
        <v>39092</v>
      </c>
      <c r="C2568">
        <v>33.1</v>
      </c>
      <c r="D2568">
        <v>24.1</v>
      </c>
      <c r="E2568">
        <v>29.8</v>
      </c>
      <c r="G2568">
        <v>36.700000000000003</v>
      </c>
      <c r="H2568">
        <v>0</v>
      </c>
      <c r="K2568">
        <v>18.5</v>
      </c>
      <c r="L2568">
        <v>160</v>
      </c>
      <c r="N2568">
        <v>7.4</v>
      </c>
      <c r="O2568">
        <v>37.1</v>
      </c>
      <c r="P2568">
        <v>62.83</v>
      </c>
      <c r="Q2568" t="s">
        <v>19</v>
      </c>
    </row>
    <row r="2569" spans="1:17" x14ac:dyDescent="0.3">
      <c r="A2569" t="s">
        <v>17</v>
      </c>
      <c r="B2569" s="1">
        <v>39093</v>
      </c>
      <c r="C2569">
        <v>33.1</v>
      </c>
      <c r="D2569">
        <v>26.1</v>
      </c>
      <c r="E2569">
        <v>29.6</v>
      </c>
      <c r="G2569">
        <v>38.4</v>
      </c>
      <c r="H2569">
        <v>0</v>
      </c>
      <c r="K2569">
        <v>18.399999999999999</v>
      </c>
      <c r="L2569">
        <v>121.07</v>
      </c>
      <c r="N2569">
        <v>8.9</v>
      </c>
      <c r="O2569">
        <v>26.5</v>
      </c>
      <c r="P2569">
        <v>64.38</v>
      </c>
      <c r="Q2569" t="s">
        <v>19</v>
      </c>
    </row>
    <row r="2570" spans="1:17" x14ac:dyDescent="0.3">
      <c r="A2570" t="s">
        <v>17</v>
      </c>
      <c r="B2570" s="1">
        <v>39094</v>
      </c>
      <c r="C2570">
        <v>33.200000000000003</v>
      </c>
      <c r="D2570">
        <v>27.1</v>
      </c>
      <c r="E2570">
        <v>29.5</v>
      </c>
      <c r="G2570">
        <v>38.6</v>
      </c>
      <c r="H2570">
        <v>0</v>
      </c>
      <c r="K2570">
        <v>16.600000000000001</v>
      </c>
      <c r="L2570">
        <v>155</v>
      </c>
      <c r="N2570">
        <v>7.1</v>
      </c>
      <c r="O2570">
        <v>37.700000000000003</v>
      </c>
      <c r="P2570">
        <v>65.900000000000006</v>
      </c>
      <c r="Q2570" t="s">
        <v>19</v>
      </c>
    </row>
    <row r="2571" spans="1:17" x14ac:dyDescent="0.3">
      <c r="A2571" t="s">
        <v>17</v>
      </c>
      <c r="B2571" s="1">
        <v>39095</v>
      </c>
      <c r="C2571">
        <v>32.5</v>
      </c>
      <c r="D2571">
        <v>25.4</v>
      </c>
      <c r="E2571">
        <v>29.6</v>
      </c>
      <c r="G2571">
        <v>36.9</v>
      </c>
      <c r="H2571">
        <v>0</v>
      </c>
      <c r="K2571">
        <v>20.5</v>
      </c>
      <c r="L2571">
        <v>147</v>
      </c>
      <c r="N2571">
        <v>8.6</v>
      </c>
      <c r="O2571">
        <v>37.5</v>
      </c>
      <c r="P2571">
        <v>64.73</v>
      </c>
      <c r="Q2571" t="s">
        <v>19</v>
      </c>
    </row>
    <row r="2572" spans="1:17" x14ac:dyDescent="0.3">
      <c r="A2572" t="s">
        <v>17</v>
      </c>
      <c r="B2572" s="1">
        <v>39096</v>
      </c>
      <c r="C2572">
        <v>34.200000000000003</v>
      </c>
      <c r="D2572">
        <v>25</v>
      </c>
      <c r="E2572">
        <v>29.9</v>
      </c>
      <c r="G2572">
        <v>40.6</v>
      </c>
      <c r="H2572">
        <v>23</v>
      </c>
      <c r="K2572">
        <v>20.5</v>
      </c>
      <c r="L2572">
        <v>110.36</v>
      </c>
      <c r="N2572">
        <v>6.8</v>
      </c>
      <c r="O2572">
        <v>43.7</v>
      </c>
      <c r="P2572">
        <v>66.05</v>
      </c>
      <c r="Q2572" t="s">
        <v>18</v>
      </c>
    </row>
    <row r="2573" spans="1:17" x14ac:dyDescent="0.3">
      <c r="A2573" t="s">
        <v>17</v>
      </c>
      <c r="B2573" s="1">
        <v>39097</v>
      </c>
      <c r="C2573">
        <v>32.6</v>
      </c>
      <c r="D2573">
        <v>26.9</v>
      </c>
      <c r="E2573">
        <v>30.3</v>
      </c>
      <c r="G2573">
        <v>38.200000000000003</v>
      </c>
      <c r="H2573">
        <v>0</v>
      </c>
      <c r="K2573">
        <v>15.7</v>
      </c>
      <c r="L2573">
        <v>124.23</v>
      </c>
      <c r="N2573">
        <v>7.7</v>
      </c>
      <c r="O2573">
        <v>45</v>
      </c>
      <c r="P2573">
        <v>63.03</v>
      </c>
      <c r="Q2573" t="s">
        <v>19</v>
      </c>
    </row>
    <row r="2574" spans="1:17" x14ac:dyDescent="0.3">
      <c r="A2574" t="s">
        <v>17</v>
      </c>
      <c r="B2574" s="1">
        <v>39098</v>
      </c>
      <c r="C2574">
        <v>33.200000000000003</v>
      </c>
      <c r="D2574">
        <v>25</v>
      </c>
      <c r="E2574">
        <v>29</v>
      </c>
      <c r="G2574">
        <v>50.8</v>
      </c>
      <c r="H2574">
        <v>0</v>
      </c>
      <c r="K2574">
        <v>18.399999999999999</v>
      </c>
      <c r="L2574">
        <v>162.72999999999999</v>
      </c>
      <c r="N2574">
        <v>7.9</v>
      </c>
      <c r="O2574">
        <v>36.200000000000003</v>
      </c>
      <c r="P2574">
        <v>72.510000000000005</v>
      </c>
      <c r="Q2574" t="s">
        <v>19</v>
      </c>
    </row>
    <row r="2575" spans="1:17" x14ac:dyDescent="0.3">
      <c r="A2575" t="s">
        <v>17</v>
      </c>
      <c r="B2575" s="1">
        <v>39099</v>
      </c>
      <c r="C2575">
        <v>33.200000000000003</v>
      </c>
      <c r="D2575">
        <v>26.1</v>
      </c>
      <c r="E2575">
        <v>30.1</v>
      </c>
      <c r="G2575">
        <v>39.5</v>
      </c>
      <c r="H2575">
        <v>0</v>
      </c>
      <c r="K2575">
        <v>20.5</v>
      </c>
      <c r="L2575">
        <v>114.29</v>
      </c>
      <c r="N2575">
        <v>9.6</v>
      </c>
      <c r="O2575">
        <v>31.9</v>
      </c>
      <c r="P2575">
        <v>66.13</v>
      </c>
      <c r="Q2575" t="s">
        <v>19</v>
      </c>
    </row>
    <row r="2576" spans="1:17" x14ac:dyDescent="0.3">
      <c r="A2576" t="s">
        <v>17</v>
      </c>
      <c r="B2576" s="1">
        <v>39100</v>
      </c>
      <c r="C2576">
        <v>33.1</v>
      </c>
      <c r="D2576">
        <v>26.9</v>
      </c>
      <c r="E2576">
        <v>29.9</v>
      </c>
      <c r="G2576">
        <v>38.200000000000003</v>
      </c>
      <c r="H2576">
        <v>0</v>
      </c>
      <c r="K2576">
        <v>20.5</v>
      </c>
      <c r="L2576">
        <v>91.67</v>
      </c>
      <c r="N2576">
        <v>7.5</v>
      </c>
      <c r="O2576">
        <v>50</v>
      </c>
      <c r="P2576">
        <v>65.73</v>
      </c>
      <c r="Q2576" t="s">
        <v>19</v>
      </c>
    </row>
    <row r="2577" spans="1:17" x14ac:dyDescent="0.3">
      <c r="A2577" t="s">
        <v>17</v>
      </c>
      <c r="B2577" s="1">
        <v>39101</v>
      </c>
      <c r="C2577">
        <v>31.7</v>
      </c>
      <c r="D2577">
        <v>25.7</v>
      </c>
      <c r="E2577">
        <v>28.6</v>
      </c>
      <c r="G2577">
        <v>38.9</v>
      </c>
      <c r="H2577">
        <v>12.9</v>
      </c>
      <c r="K2577">
        <v>14.8</v>
      </c>
      <c r="L2577">
        <v>152</v>
      </c>
      <c r="N2577">
        <v>6.9</v>
      </c>
      <c r="O2577">
        <v>51.3</v>
      </c>
      <c r="P2577">
        <v>74.92</v>
      </c>
      <c r="Q2577" t="s">
        <v>18</v>
      </c>
    </row>
    <row r="2578" spans="1:17" x14ac:dyDescent="0.3">
      <c r="A2578" t="s">
        <v>17</v>
      </c>
      <c r="B2578" s="1">
        <v>39102</v>
      </c>
      <c r="C2578">
        <v>31.1</v>
      </c>
      <c r="D2578">
        <v>25</v>
      </c>
      <c r="E2578">
        <v>28</v>
      </c>
      <c r="G2578">
        <v>36.700000000000003</v>
      </c>
      <c r="H2578">
        <v>7.1</v>
      </c>
      <c r="K2578">
        <v>13</v>
      </c>
      <c r="L2578">
        <v>164</v>
      </c>
      <c r="N2578">
        <v>6.5</v>
      </c>
      <c r="O2578">
        <v>44.2</v>
      </c>
      <c r="P2578">
        <v>78.42</v>
      </c>
      <c r="Q2578" t="s">
        <v>18</v>
      </c>
    </row>
    <row r="2579" spans="1:17" x14ac:dyDescent="0.3">
      <c r="A2579" t="s">
        <v>17</v>
      </c>
      <c r="B2579" s="1">
        <v>39103</v>
      </c>
      <c r="C2579">
        <v>31.5</v>
      </c>
      <c r="D2579">
        <v>25</v>
      </c>
      <c r="E2579">
        <v>27.4</v>
      </c>
      <c r="G2579">
        <v>37.6</v>
      </c>
      <c r="H2579">
        <v>31</v>
      </c>
      <c r="K2579">
        <v>13</v>
      </c>
      <c r="L2579">
        <v>192.5</v>
      </c>
      <c r="N2579">
        <v>5.2</v>
      </c>
      <c r="O2579">
        <v>42.3</v>
      </c>
      <c r="P2579">
        <v>82.34</v>
      </c>
      <c r="Q2579" t="s">
        <v>18</v>
      </c>
    </row>
    <row r="2580" spans="1:17" x14ac:dyDescent="0.3">
      <c r="A2580" t="s">
        <v>17</v>
      </c>
      <c r="B2580" s="1">
        <v>39104</v>
      </c>
      <c r="C2580">
        <v>32.1</v>
      </c>
      <c r="D2580">
        <v>24.1</v>
      </c>
      <c r="E2580">
        <v>27.7</v>
      </c>
      <c r="G2580">
        <v>38</v>
      </c>
      <c r="H2580">
        <v>13.1</v>
      </c>
      <c r="K2580">
        <v>29.5</v>
      </c>
      <c r="L2580">
        <v>268.08</v>
      </c>
      <c r="N2580">
        <v>5.9</v>
      </c>
      <c r="O2580">
        <v>52</v>
      </c>
      <c r="P2580">
        <v>79.11</v>
      </c>
      <c r="Q2580" t="s">
        <v>18</v>
      </c>
    </row>
    <row r="2581" spans="1:17" x14ac:dyDescent="0.3">
      <c r="A2581" t="s">
        <v>17</v>
      </c>
      <c r="B2581" s="1">
        <v>39105</v>
      </c>
      <c r="C2581">
        <v>33.4</v>
      </c>
      <c r="D2581">
        <v>25</v>
      </c>
      <c r="E2581">
        <v>28.2</v>
      </c>
      <c r="G2581">
        <v>41.3</v>
      </c>
      <c r="H2581">
        <v>0</v>
      </c>
      <c r="K2581">
        <v>16.600000000000001</v>
      </c>
      <c r="L2581">
        <v>251.36</v>
      </c>
      <c r="N2581">
        <v>6.9</v>
      </c>
      <c r="O2581">
        <v>38.799999999999997</v>
      </c>
      <c r="P2581">
        <v>77.56</v>
      </c>
      <c r="Q2581" t="s">
        <v>19</v>
      </c>
    </row>
    <row r="2582" spans="1:17" x14ac:dyDescent="0.3">
      <c r="A2582" t="s">
        <v>17</v>
      </c>
      <c r="B2582" s="1">
        <v>39106</v>
      </c>
      <c r="C2582">
        <v>32.1</v>
      </c>
      <c r="D2582">
        <v>25</v>
      </c>
      <c r="E2582">
        <v>29.2</v>
      </c>
      <c r="G2582">
        <v>38</v>
      </c>
      <c r="H2582">
        <v>10.9</v>
      </c>
      <c r="K2582">
        <v>14.8</v>
      </c>
      <c r="L2582">
        <v>191.5</v>
      </c>
      <c r="N2582">
        <v>6.2</v>
      </c>
      <c r="O2582">
        <v>42.3</v>
      </c>
      <c r="P2582">
        <v>70.97</v>
      </c>
      <c r="Q2582" t="s">
        <v>18</v>
      </c>
    </row>
    <row r="2583" spans="1:17" x14ac:dyDescent="0.3">
      <c r="A2583" t="s">
        <v>17</v>
      </c>
      <c r="B2583" s="1">
        <v>39107</v>
      </c>
      <c r="C2583">
        <v>32.9</v>
      </c>
      <c r="D2583">
        <v>27.2</v>
      </c>
      <c r="E2583">
        <v>30.4</v>
      </c>
      <c r="G2583">
        <v>39.9</v>
      </c>
      <c r="H2583">
        <v>0</v>
      </c>
      <c r="K2583">
        <v>18.399999999999999</v>
      </c>
      <c r="L2583">
        <v>122.86</v>
      </c>
      <c r="N2583">
        <v>10</v>
      </c>
      <c r="O2583">
        <v>58.6</v>
      </c>
      <c r="P2583">
        <v>68.760000000000005</v>
      </c>
      <c r="Q2583" t="s">
        <v>19</v>
      </c>
    </row>
    <row r="2584" spans="1:17" x14ac:dyDescent="0.3">
      <c r="A2584" t="s">
        <v>17</v>
      </c>
      <c r="B2584" s="1">
        <v>39108</v>
      </c>
      <c r="C2584">
        <v>32.200000000000003</v>
      </c>
      <c r="D2584">
        <v>26.1</v>
      </c>
      <c r="E2584">
        <v>28</v>
      </c>
      <c r="G2584">
        <v>37.9</v>
      </c>
      <c r="H2584">
        <v>0</v>
      </c>
      <c r="K2584">
        <v>27.7</v>
      </c>
      <c r="L2584">
        <v>240</v>
      </c>
      <c r="N2584">
        <v>8.1</v>
      </c>
      <c r="O2584">
        <v>40.4</v>
      </c>
      <c r="P2584">
        <v>74.459999999999994</v>
      </c>
      <c r="Q2584" t="s">
        <v>19</v>
      </c>
    </row>
    <row r="2585" spans="1:17" x14ac:dyDescent="0.3">
      <c r="A2585" t="s">
        <v>17</v>
      </c>
      <c r="B2585" s="1">
        <v>39109</v>
      </c>
      <c r="C2585">
        <v>32.200000000000003</v>
      </c>
      <c r="D2585">
        <v>25</v>
      </c>
      <c r="E2585">
        <v>28.7</v>
      </c>
      <c r="G2585">
        <v>38</v>
      </c>
      <c r="H2585">
        <v>99.1</v>
      </c>
      <c r="K2585">
        <v>18.399999999999999</v>
      </c>
      <c r="L2585">
        <v>179.64</v>
      </c>
      <c r="N2585">
        <v>5.5</v>
      </c>
      <c r="O2585">
        <v>43.2</v>
      </c>
      <c r="P2585">
        <v>72.319999999999993</v>
      </c>
      <c r="Q2585" t="s">
        <v>18</v>
      </c>
    </row>
    <row r="2586" spans="1:17" x14ac:dyDescent="0.3">
      <c r="A2586" t="s">
        <v>17</v>
      </c>
      <c r="B2586" s="1">
        <v>39110</v>
      </c>
      <c r="C2586">
        <v>33.1</v>
      </c>
      <c r="D2586">
        <v>25</v>
      </c>
      <c r="E2586">
        <v>28.4</v>
      </c>
      <c r="G2586">
        <v>39.6</v>
      </c>
      <c r="H2586">
        <v>3</v>
      </c>
      <c r="K2586">
        <v>20.5</v>
      </c>
      <c r="L2586">
        <v>207.31</v>
      </c>
      <c r="N2586">
        <v>5.8</v>
      </c>
      <c r="O2586">
        <v>53.1</v>
      </c>
      <c r="P2586">
        <v>77.3</v>
      </c>
      <c r="Q2586" t="s">
        <v>18</v>
      </c>
    </row>
    <row r="2587" spans="1:17" x14ac:dyDescent="0.3">
      <c r="A2587" t="s">
        <v>17</v>
      </c>
      <c r="B2587" s="1">
        <v>39111</v>
      </c>
      <c r="C2587">
        <v>32.200000000000003</v>
      </c>
      <c r="D2587">
        <v>25</v>
      </c>
      <c r="E2587">
        <v>28.1</v>
      </c>
      <c r="G2587">
        <v>39.200000000000003</v>
      </c>
      <c r="H2587">
        <v>8.9</v>
      </c>
      <c r="K2587">
        <v>14.8</v>
      </c>
      <c r="L2587">
        <v>253.08</v>
      </c>
      <c r="N2587">
        <v>8.4</v>
      </c>
      <c r="O2587">
        <v>38.200000000000003</v>
      </c>
      <c r="P2587">
        <v>76.23</v>
      </c>
      <c r="Q2587" t="s">
        <v>18</v>
      </c>
    </row>
    <row r="2588" spans="1:17" x14ac:dyDescent="0.3">
      <c r="A2588" t="s">
        <v>17</v>
      </c>
      <c r="B2588" s="1">
        <v>39112</v>
      </c>
      <c r="C2588">
        <v>33.200000000000003</v>
      </c>
      <c r="D2588">
        <v>24.6</v>
      </c>
      <c r="E2588">
        <v>28.3</v>
      </c>
      <c r="G2588">
        <v>41.3</v>
      </c>
      <c r="H2588">
        <v>24.9</v>
      </c>
      <c r="K2588">
        <v>18.399999999999999</v>
      </c>
      <c r="L2588">
        <v>249.09</v>
      </c>
      <c r="N2588">
        <v>7.5</v>
      </c>
      <c r="O2588">
        <v>50.4</v>
      </c>
      <c r="P2588">
        <v>72.739999999999995</v>
      </c>
      <c r="Q2588" t="s">
        <v>18</v>
      </c>
    </row>
    <row r="2589" spans="1:17" x14ac:dyDescent="0.3">
      <c r="A2589" t="s">
        <v>17</v>
      </c>
      <c r="B2589" s="1">
        <v>39113</v>
      </c>
      <c r="C2589">
        <v>32.1</v>
      </c>
      <c r="D2589">
        <v>25</v>
      </c>
      <c r="E2589">
        <v>27.8</v>
      </c>
      <c r="G2589">
        <v>37.6</v>
      </c>
      <c r="H2589">
        <v>0</v>
      </c>
      <c r="K2589">
        <v>24.1</v>
      </c>
      <c r="L2589">
        <v>277.67</v>
      </c>
      <c r="N2589">
        <v>9</v>
      </c>
      <c r="O2589">
        <v>51.7</v>
      </c>
      <c r="P2589">
        <v>76.819999999999993</v>
      </c>
      <c r="Q2589" t="s">
        <v>19</v>
      </c>
    </row>
    <row r="2590" spans="1:17" x14ac:dyDescent="0.3">
      <c r="A2590" t="s">
        <v>17</v>
      </c>
      <c r="B2590" s="1">
        <v>39114</v>
      </c>
      <c r="C2590">
        <v>32.1</v>
      </c>
      <c r="D2590">
        <v>24.1</v>
      </c>
      <c r="E2590">
        <v>27</v>
      </c>
      <c r="G2590">
        <v>37.9</v>
      </c>
      <c r="H2590">
        <v>30</v>
      </c>
      <c r="K2590">
        <v>18.399999999999999</v>
      </c>
      <c r="L2590">
        <v>268.45999999999998</v>
      </c>
      <c r="N2590">
        <v>7.6</v>
      </c>
      <c r="O2590">
        <v>48.8</v>
      </c>
      <c r="P2590">
        <v>81.09</v>
      </c>
      <c r="Q2590" t="s">
        <v>18</v>
      </c>
    </row>
    <row r="2591" spans="1:17" x14ac:dyDescent="0.3">
      <c r="A2591" t="s">
        <v>17</v>
      </c>
      <c r="B2591" s="1">
        <v>39115</v>
      </c>
      <c r="C2591">
        <v>32.799999999999997</v>
      </c>
      <c r="D2591">
        <v>24.1</v>
      </c>
      <c r="E2591">
        <v>28.2</v>
      </c>
      <c r="G2591">
        <v>38.1</v>
      </c>
      <c r="H2591">
        <v>57</v>
      </c>
      <c r="K2591">
        <v>27.7</v>
      </c>
      <c r="L2591">
        <v>278.33</v>
      </c>
      <c r="N2591">
        <v>8.1999999999999993</v>
      </c>
      <c r="O2591">
        <v>45.7</v>
      </c>
      <c r="P2591">
        <v>75.61</v>
      </c>
      <c r="Q2591" t="s">
        <v>18</v>
      </c>
    </row>
    <row r="2592" spans="1:17" x14ac:dyDescent="0.3">
      <c r="A2592" t="s">
        <v>17</v>
      </c>
      <c r="B2592" s="1">
        <v>39116</v>
      </c>
      <c r="C2592">
        <v>29.9</v>
      </c>
      <c r="D2592">
        <v>24.4</v>
      </c>
      <c r="E2592">
        <v>25.8</v>
      </c>
      <c r="G2592">
        <v>34.9</v>
      </c>
      <c r="H2592">
        <v>78</v>
      </c>
      <c r="K2592">
        <v>20.5</v>
      </c>
      <c r="L2592">
        <v>268</v>
      </c>
      <c r="N2592">
        <v>6.1</v>
      </c>
      <c r="O2592">
        <v>92.9</v>
      </c>
      <c r="P2592">
        <v>89.98</v>
      </c>
      <c r="Q2592" t="s">
        <v>20</v>
      </c>
    </row>
    <row r="2593" spans="1:17" x14ac:dyDescent="0.3">
      <c r="A2593" t="s">
        <v>17</v>
      </c>
      <c r="B2593" s="1">
        <v>39117</v>
      </c>
      <c r="C2593">
        <v>31.2</v>
      </c>
      <c r="D2593">
        <v>24.4</v>
      </c>
      <c r="E2593">
        <v>26.8</v>
      </c>
      <c r="G2593">
        <v>35.5</v>
      </c>
      <c r="H2593">
        <v>0.2</v>
      </c>
      <c r="K2593">
        <v>18.399999999999999</v>
      </c>
      <c r="L2593">
        <v>256.67</v>
      </c>
      <c r="N2593">
        <v>8.5</v>
      </c>
      <c r="O2593">
        <v>81.7</v>
      </c>
      <c r="P2593">
        <v>82.16</v>
      </c>
      <c r="Q2593" t="s">
        <v>20</v>
      </c>
    </row>
    <row r="2594" spans="1:17" x14ac:dyDescent="0.3">
      <c r="A2594" t="s">
        <v>17</v>
      </c>
      <c r="B2594" s="1">
        <v>39118</v>
      </c>
      <c r="C2594">
        <v>32.9</v>
      </c>
      <c r="D2594">
        <v>24.4</v>
      </c>
      <c r="E2594">
        <v>27</v>
      </c>
      <c r="G2594">
        <v>38.5</v>
      </c>
      <c r="H2594">
        <v>53</v>
      </c>
      <c r="K2594">
        <v>29.5</v>
      </c>
      <c r="L2594">
        <v>273.33</v>
      </c>
      <c r="N2594">
        <v>8.4</v>
      </c>
      <c r="O2594">
        <v>85.7</v>
      </c>
      <c r="P2594">
        <v>83.27</v>
      </c>
      <c r="Q2594" t="s">
        <v>20</v>
      </c>
    </row>
    <row r="2595" spans="1:17" x14ac:dyDescent="0.3">
      <c r="A2595" t="s">
        <v>17</v>
      </c>
      <c r="B2595" s="1">
        <v>39119</v>
      </c>
      <c r="C2595">
        <v>32.200000000000003</v>
      </c>
      <c r="D2595">
        <v>23.2</v>
      </c>
      <c r="E2595">
        <v>27</v>
      </c>
      <c r="G2595">
        <v>38.299999999999997</v>
      </c>
      <c r="H2595">
        <v>18</v>
      </c>
      <c r="K2595">
        <v>22.3</v>
      </c>
      <c r="L2595">
        <v>271.67</v>
      </c>
      <c r="N2595">
        <v>8</v>
      </c>
      <c r="O2595">
        <v>75</v>
      </c>
      <c r="P2595">
        <v>83.69</v>
      </c>
      <c r="Q2595" t="s">
        <v>18</v>
      </c>
    </row>
    <row r="2596" spans="1:17" x14ac:dyDescent="0.3">
      <c r="A2596" t="s">
        <v>17</v>
      </c>
      <c r="B2596" s="1">
        <v>39120</v>
      </c>
      <c r="C2596">
        <v>33.700000000000003</v>
      </c>
      <c r="D2596">
        <v>24.2</v>
      </c>
      <c r="E2596">
        <v>29.2</v>
      </c>
      <c r="G2596">
        <v>39.9</v>
      </c>
      <c r="H2596">
        <v>0</v>
      </c>
      <c r="K2596">
        <v>18.399999999999999</v>
      </c>
      <c r="L2596">
        <v>251.67</v>
      </c>
      <c r="N2596">
        <v>7.8</v>
      </c>
      <c r="O2596">
        <v>66.7</v>
      </c>
      <c r="P2596">
        <v>75.260000000000005</v>
      </c>
      <c r="Q2596" t="s">
        <v>19</v>
      </c>
    </row>
    <row r="2597" spans="1:17" x14ac:dyDescent="0.3">
      <c r="A2597" t="s">
        <v>17</v>
      </c>
      <c r="B2597" s="1">
        <v>39121</v>
      </c>
      <c r="C2597">
        <v>31.9</v>
      </c>
      <c r="D2597">
        <v>26.7</v>
      </c>
      <c r="E2597">
        <v>29.5</v>
      </c>
      <c r="G2597">
        <v>37.9</v>
      </c>
      <c r="H2597">
        <v>99</v>
      </c>
      <c r="K2597">
        <v>18.399999999999999</v>
      </c>
      <c r="L2597">
        <v>256</v>
      </c>
      <c r="N2597">
        <v>6.2</v>
      </c>
      <c r="O2597">
        <v>95</v>
      </c>
      <c r="P2597">
        <v>74.89</v>
      </c>
      <c r="Q2597" t="s">
        <v>20</v>
      </c>
    </row>
    <row r="2598" spans="1:17" x14ac:dyDescent="0.3">
      <c r="A2598" t="s">
        <v>17</v>
      </c>
      <c r="B2598" s="1">
        <v>39122</v>
      </c>
      <c r="C2598">
        <v>32.700000000000003</v>
      </c>
      <c r="D2598">
        <v>25.2</v>
      </c>
      <c r="E2598">
        <v>27.4</v>
      </c>
      <c r="G2598">
        <v>38.4</v>
      </c>
      <c r="H2598">
        <v>7</v>
      </c>
      <c r="K2598">
        <v>22.3</v>
      </c>
      <c r="L2598">
        <v>253.33</v>
      </c>
      <c r="N2598">
        <v>7.3</v>
      </c>
      <c r="O2598">
        <v>92.5</v>
      </c>
      <c r="P2598">
        <v>83.68</v>
      </c>
      <c r="Q2598" t="s">
        <v>20</v>
      </c>
    </row>
    <row r="2599" spans="1:17" x14ac:dyDescent="0.3">
      <c r="A2599" t="s">
        <v>17</v>
      </c>
      <c r="B2599" s="1">
        <v>39123</v>
      </c>
      <c r="C2599">
        <v>30.4</v>
      </c>
      <c r="D2599">
        <v>25.6</v>
      </c>
      <c r="E2599">
        <v>27.9</v>
      </c>
      <c r="G2599">
        <v>35.6</v>
      </c>
      <c r="H2599">
        <v>0.2</v>
      </c>
      <c r="K2599">
        <v>16.600000000000001</v>
      </c>
      <c r="L2599">
        <v>300</v>
      </c>
      <c r="N2599">
        <v>7.2</v>
      </c>
      <c r="O2599">
        <v>78.3</v>
      </c>
      <c r="P2599">
        <v>80.400000000000006</v>
      </c>
      <c r="Q2599" t="s">
        <v>20</v>
      </c>
    </row>
    <row r="2600" spans="1:17" x14ac:dyDescent="0.3">
      <c r="A2600" t="s">
        <v>17</v>
      </c>
      <c r="B2600" s="1">
        <v>39124</v>
      </c>
      <c r="C2600">
        <v>31.9</v>
      </c>
      <c r="D2600">
        <v>25.2</v>
      </c>
      <c r="E2600">
        <v>28</v>
      </c>
      <c r="G2600">
        <v>38.1</v>
      </c>
      <c r="H2600">
        <v>0</v>
      </c>
      <c r="K2600">
        <v>14.8</v>
      </c>
      <c r="L2600">
        <v>144</v>
      </c>
      <c r="N2600">
        <v>8</v>
      </c>
      <c r="O2600">
        <v>73.8</v>
      </c>
      <c r="P2600">
        <v>81.13</v>
      </c>
      <c r="Q2600" t="s">
        <v>19</v>
      </c>
    </row>
    <row r="2601" spans="1:17" x14ac:dyDescent="0.3">
      <c r="A2601" t="s">
        <v>17</v>
      </c>
      <c r="B2601" s="1">
        <v>39125</v>
      </c>
      <c r="C2601">
        <v>31.9</v>
      </c>
      <c r="D2601">
        <v>25.4</v>
      </c>
      <c r="E2601">
        <v>28</v>
      </c>
      <c r="G2601">
        <v>37.4</v>
      </c>
      <c r="H2601">
        <v>0.4</v>
      </c>
      <c r="K2601">
        <v>13</v>
      </c>
      <c r="L2601">
        <v>187.5</v>
      </c>
      <c r="N2601">
        <v>8.6</v>
      </c>
      <c r="O2601">
        <v>63.8</v>
      </c>
      <c r="P2601">
        <v>80.39</v>
      </c>
      <c r="Q2601" t="s">
        <v>18</v>
      </c>
    </row>
    <row r="2602" spans="1:17" x14ac:dyDescent="0.3">
      <c r="A2602" t="s">
        <v>17</v>
      </c>
      <c r="B2602" s="1">
        <v>39126</v>
      </c>
      <c r="C2602">
        <v>32.700000000000003</v>
      </c>
      <c r="D2602">
        <v>25.4</v>
      </c>
      <c r="E2602">
        <v>28.6</v>
      </c>
      <c r="G2602">
        <v>38.200000000000003</v>
      </c>
      <c r="H2602">
        <v>0.2</v>
      </c>
      <c r="K2602">
        <v>14.8</v>
      </c>
      <c r="L2602">
        <v>92</v>
      </c>
      <c r="N2602">
        <v>7.9</v>
      </c>
      <c r="O2602">
        <v>41.3</v>
      </c>
      <c r="P2602">
        <v>78.5</v>
      </c>
      <c r="Q2602" t="s">
        <v>18</v>
      </c>
    </row>
    <row r="2603" spans="1:17" x14ac:dyDescent="0.3">
      <c r="A2603" t="s">
        <v>17</v>
      </c>
      <c r="B2603" s="1">
        <v>39127</v>
      </c>
      <c r="C2603">
        <v>32.4</v>
      </c>
      <c r="D2603">
        <v>25.7</v>
      </c>
      <c r="E2603">
        <v>28.9</v>
      </c>
      <c r="G2603">
        <v>37.299999999999997</v>
      </c>
      <c r="H2603">
        <v>0</v>
      </c>
      <c r="K2603">
        <v>22.3</v>
      </c>
      <c r="L2603">
        <v>110</v>
      </c>
      <c r="N2603">
        <v>7.9</v>
      </c>
      <c r="O2603">
        <v>36.299999999999997</v>
      </c>
      <c r="P2603">
        <v>76.64</v>
      </c>
      <c r="Q2603" t="s">
        <v>19</v>
      </c>
    </row>
    <row r="2604" spans="1:17" x14ac:dyDescent="0.3">
      <c r="A2604" t="s">
        <v>17</v>
      </c>
      <c r="B2604" s="1">
        <v>39128</v>
      </c>
      <c r="C2604">
        <v>28.7</v>
      </c>
      <c r="D2604">
        <v>25.7</v>
      </c>
      <c r="E2604">
        <v>27.4</v>
      </c>
      <c r="G2604">
        <v>33.1</v>
      </c>
      <c r="H2604">
        <v>0</v>
      </c>
      <c r="K2604">
        <v>18.399999999999999</v>
      </c>
      <c r="L2604">
        <v>267.5</v>
      </c>
      <c r="N2604">
        <v>7.6</v>
      </c>
      <c r="O2604">
        <v>67.099999999999994</v>
      </c>
      <c r="P2604">
        <v>85.63</v>
      </c>
      <c r="Q2604" t="s">
        <v>19</v>
      </c>
    </row>
    <row r="2605" spans="1:17" x14ac:dyDescent="0.3">
      <c r="A2605" t="s">
        <v>17</v>
      </c>
      <c r="B2605" s="1">
        <v>39129</v>
      </c>
      <c r="C2605">
        <v>29.2</v>
      </c>
      <c r="D2605">
        <v>25.2</v>
      </c>
      <c r="E2605">
        <v>26.9</v>
      </c>
      <c r="G2605">
        <v>34.200000000000003</v>
      </c>
      <c r="H2605">
        <v>5.0999999999999996</v>
      </c>
      <c r="K2605">
        <v>31.3</v>
      </c>
      <c r="L2605">
        <v>273.33</v>
      </c>
      <c r="N2605">
        <v>7.1</v>
      </c>
      <c r="O2605">
        <v>64.3</v>
      </c>
      <c r="P2605">
        <v>85.55</v>
      </c>
      <c r="Q2605" t="s">
        <v>18</v>
      </c>
    </row>
    <row r="2606" spans="1:17" x14ac:dyDescent="0.3">
      <c r="A2606" t="s">
        <v>17</v>
      </c>
      <c r="B2606" s="1">
        <v>39130</v>
      </c>
      <c r="C2606">
        <v>30.7</v>
      </c>
      <c r="D2606">
        <v>24.4</v>
      </c>
      <c r="E2606">
        <v>27.3</v>
      </c>
      <c r="G2606">
        <v>36.200000000000003</v>
      </c>
      <c r="H2606">
        <v>0</v>
      </c>
      <c r="K2606">
        <v>27.7</v>
      </c>
      <c r="L2606">
        <v>248</v>
      </c>
      <c r="N2606">
        <v>6.4</v>
      </c>
      <c r="O2606">
        <v>67.5</v>
      </c>
      <c r="P2606">
        <v>82.4</v>
      </c>
      <c r="Q2606" t="s">
        <v>19</v>
      </c>
    </row>
    <row r="2607" spans="1:17" x14ac:dyDescent="0.3">
      <c r="A2607" t="s">
        <v>17</v>
      </c>
      <c r="B2607" s="1">
        <v>39131</v>
      </c>
      <c r="C2607">
        <v>32.200000000000003</v>
      </c>
      <c r="D2607">
        <v>24.9</v>
      </c>
      <c r="E2607">
        <v>27.8</v>
      </c>
      <c r="G2607">
        <v>38.6</v>
      </c>
      <c r="H2607">
        <v>0</v>
      </c>
      <c r="K2607">
        <v>11.2</v>
      </c>
      <c r="L2607">
        <v>166</v>
      </c>
      <c r="N2607">
        <v>7.6</v>
      </c>
      <c r="O2607">
        <v>52.5</v>
      </c>
      <c r="P2607">
        <v>81.81</v>
      </c>
      <c r="Q2607" t="s">
        <v>19</v>
      </c>
    </row>
    <row r="2608" spans="1:17" x14ac:dyDescent="0.3">
      <c r="A2608" t="s">
        <v>17</v>
      </c>
      <c r="B2608" s="1">
        <v>39132</v>
      </c>
      <c r="C2608">
        <v>31.1</v>
      </c>
      <c r="D2608">
        <v>25.6</v>
      </c>
      <c r="E2608">
        <v>27.9</v>
      </c>
      <c r="G2608">
        <v>36.5</v>
      </c>
      <c r="H2608">
        <v>40</v>
      </c>
      <c r="K2608">
        <v>18.399999999999999</v>
      </c>
      <c r="L2608">
        <v>205.71</v>
      </c>
      <c r="N2608">
        <v>7</v>
      </c>
      <c r="O2608">
        <v>80</v>
      </c>
      <c r="P2608">
        <v>81.55</v>
      </c>
      <c r="Q2608" t="s">
        <v>20</v>
      </c>
    </row>
    <row r="2609" spans="1:17" x14ac:dyDescent="0.3">
      <c r="A2609" t="s">
        <v>17</v>
      </c>
      <c r="B2609" s="1">
        <v>39133</v>
      </c>
      <c r="C2609">
        <v>32.1</v>
      </c>
      <c r="D2609">
        <v>24.2</v>
      </c>
      <c r="E2609">
        <v>27.5</v>
      </c>
      <c r="G2609">
        <v>37.6</v>
      </c>
      <c r="H2609">
        <v>16</v>
      </c>
      <c r="K2609">
        <v>18.399999999999999</v>
      </c>
      <c r="L2609">
        <v>161.43</v>
      </c>
      <c r="N2609">
        <v>7.4</v>
      </c>
      <c r="O2609">
        <v>67.8</v>
      </c>
      <c r="P2609">
        <v>81.75</v>
      </c>
      <c r="Q2609" t="s">
        <v>18</v>
      </c>
    </row>
    <row r="2610" spans="1:17" x14ac:dyDescent="0.3">
      <c r="A2610" t="s">
        <v>17</v>
      </c>
      <c r="B2610" s="1">
        <v>39134</v>
      </c>
      <c r="C2610">
        <v>31.2</v>
      </c>
      <c r="D2610">
        <v>24.7</v>
      </c>
      <c r="E2610">
        <v>26.2</v>
      </c>
      <c r="G2610">
        <v>37.799999999999997</v>
      </c>
      <c r="H2610">
        <v>24.8</v>
      </c>
      <c r="K2610">
        <v>14.8</v>
      </c>
      <c r="L2610">
        <v>201.43</v>
      </c>
      <c r="N2610">
        <v>4.8</v>
      </c>
      <c r="O2610">
        <v>83.8</v>
      </c>
      <c r="P2610">
        <v>89.01</v>
      </c>
      <c r="Q2610" t="s">
        <v>20</v>
      </c>
    </row>
    <row r="2611" spans="1:17" x14ac:dyDescent="0.3">
      <c r="A2611" t="s">
        <v>17</v>
      </c>
      <c r="B2611" s="1">
        <v>39135</v>
      </c>
      <c r="C2611">
        <v>31.1</v>
      </c>
      <c r="D2611">
        <v>24.2</v>
      </c>
      <c r="E2611">
        <v>26.8</v>
      </c>
      <c r="G2611">
        <v>35.9</v>
      </c>
      <c r="H2611">
        <v>9</v>
      </c>
      <c r="K2611">
        <v>18.399999999999999</v>
      </c>
      <c r="L2611">
        <v>195</v>
      </c>
      <c r="N2611">
        <v>5.7</v>
      </c>
      <c r="O2611">
        <v>73.3</v>
      </c>
      <c r="P2611">
        <v>86.23</v>
      </c>
      <c r="Q2611" t="s">
        <v>18</v>
      </c>
    </row>
    <row r="2612" spans="1:17" x14ac:dyDescent="0.3">
      <c r="A2612" t="s">
        <v>17</v>
      </c>
      <c r="B2612" s="1">
        <v>39136</v>
      </c>
      <c r="C2612">
        <v>30.2</v>
      </c>
      <c r="D2612">
        <v>25.4</v>
      </c>
      <c r="E2612">
        <v>27.3</v>
      </c>
      <c r="G2612">
        <v>36</v>
      </c>
      <c r="H2612">
        <v>9</v>
      </c>
      <c r="K2612">
        <v>9.4</v>
      </c>
      <c r="L2612">
        <v>197.5</v>
      </c>
      <c r="N2612">
        <v>7</v>
      </c>
      <c r="O2612">
        <v>87.5</v>
      </c>
      <c r="P2612">
        <v>86.45</v>
      </c>
      <c r="Q2612" t="s">
        <v>20</v>
      </c>
    </row>
    <row r="2613" spans="1:17" x14ac:dyDescent="0.3">
      <c r="A2613" t="s">
        <v>17</v>
      </c>
      <c r="B2613" s="1">
        <v>39137</v>
      </c>
      <c r="C2613">
        <v>29.2</v>
      </c>
      <c r="D2613">
        <v>24.9</v>
      </c>
      <c r="E2613">
        <v>27.1</v>
      </c>
      <c r="G2613">
        <v>36.1</v>
      </c>
      <c r="H2613">
        <v>3</v>
      </c>
      <c r="K2613">
        <v>14.8</v>
      </c>
      <c r="L2613">
        <v>236.67</v>
      </c>
      <c r="N2613">
        <v>7.1</v>
      </c>
      <c r="O2613">
        <v>66.400000000000006</v>
      </c>
      <c r="P2613">
        <v>86.4</v>
      </c>
      <c r="Q2613" t="s">
        <v>18</v>
      </c>
    </row>
    <row r="2614" spans="1:17" x14ac:dyDescent="0.3">
      <c r="A2614" t="s">
        <v>17</v>
      </c>
      <c r="B2614" s="1">
        <v>39138</v>
      </c>
      <c r="C2614">
        <v>25.7</v>
      </c>
      <c r="D2614">
        <v>24.1</v>
      </c>
      <c r="E2614">
        <v>24.9</v>
      </c>
      <c r="H2614">
        <v>41.1</v>
      </c>
      <c r="K2614">
        <v>11.2</v>
      </c>
      <c r="L2614">
        <v>250</v>
      </c>
      <c r="N2614">
        <v>6.3</v>
      </c>
      <c r="O2614">
        <v>72.5</v>
      </c>
      <c r="P2614">
        <v>93.64</v>
      </c>
      <c r="Q2614" t="s">
        <v>18</v>
      </c>
    </row>
    <row r="2615" spans="1:17" x14ac:dyDescent="0.3">
      <c r="A2615" t="s">
        <v>17</v>
      </c>
      <c r="B2615" s="1">
        <v>39139</v>
      </c>
      <c r="C2615">
        <v>31.2</v>
      </c>
      <c r="D2615">
        <v>23.7</v>
      </c>
      <c r="E2615">
        <v>25.8</v>
      </c>
      <c r="G2615">
        <v>38.200000000000003</v>
      </c>
      <c r="H2615">
        <v>71.900000000000006</v>
      </c>
      <c r="K2615">
        <v>18.399999999999999</v>
      </c>
      <c r="L2615">
        <v>226.25</v>
      </c>
      <c r="N2615">
        <v>6.3</v>
      </c>
      <c r="O2615">
        <v>77.5</v>
      </c>
      <c r="P2615">
        <v>89.58</v>
      </c>
      <c r="Q2615" t="s">
        <v>20</v>
      </c>
    </row>
    <row r="2616" spans="1:17" x14ac:dyDescent="0.3">
      <c r="A2616" t="s">
        <v>17</v>
      </c>
      <c r="B2616" s="1">
        <v>39140</v>
      </c>
      <c r="C2616">
        <v>31.4</v>
      </c>
      <c r="D2616">
        <v>0.1</v>
      </c>
      <c r="E2616">
        <v>24</v>
      </c>
      <c r="F2616">
        <v>-3.1</v>
      </c>
      <c r="G2616">
        <v>37.200000000000003</v>
      </c>
      <c r="H2616">
        <v>53.1</v>
      </c>
      <c r="K2616">
        <v>20.5</v>
      </c>
      <c r="L2616">
        <v>214.58</v>
      </c>
      <c r="N2616">
        <v>5.7</v>
      </c>
      <c r="O2616">
        <v>60.4</v>
      </c>
      <c r="P2616">
        <v>85.77</v>
      </c>
      <c r="Q2616" t="s">
        <v>18</v>
      </c>
    </row>
    <row r="2617" spans="1:17" x14ac:dyDescent="0.3">
      <c r="A2617" t="s">
        <v>17</v>
      </c>
      <c r="B2617" s="1">
        <v>39141</v>
      </c>
      <c r="C2617">
        <v>33.1</v>
      </c>
      <c r="D2617">
        <v>24.2</v>
      </c>
      <c r="E2617">
        <v>28.8</v>
      </c>
      <c r="G2617">
        <v>38.1</v>
      </c>
      <c r="H2617">
        <v>24</v>
      </c>
      <c r="K2617">
        <v>25.9</v>
      </c>
      <c r="L2617">
        <v>232.5</v>
      </c>
      <c r="N2617">
        <v>8.3000000000000007</v>
      </c>
      <c r="O2617">
        <v>57.7</v>
      </c>
      <c r="P2617">
        <v>77.45</v>
      </c>
      <c r="Q2617" t="s">
        <v>18</v>
      </c>
    </row>
    <row r="2618" spans="1:17" x14ac:dyDescent="0.3">
      <c r="A2618" t="s">
        <v>17</v>
      </c>
      <c r="B2618" s="1">
        <v>39142</v>
      </c>
      <c r="C2618">
        <v>32.4</v>
      </c>
      <c r="D2618">
        <v>25.9</v>
      </c>
      <c r="E2618">
        <v>28.9</v>
      </c>
      <c r="G2618">
        <v>39.1</v>
      </c>
      <c r="H2618">
        <v>6.2</v>
      </c>
      <c r="K2618">
        <v>18.399999999999999</v>
      </c>
      <c r="L2618">
        <v>265.42</v>
      </c>
      <c r="N2618">
        <v>9.4</v>
      </c>
      <c r="O2618">
        <v>61.7</v>
      </c>
      <c r="P2618">
        <v>76.709999999999994</v>
      </c>
      <c r="Q2618" t="s">
        <v>18</v>
      </c>
    </row>
    <row r="2619" spans="1:17" x14ac:dyDescent="0.3">
      <c r="A2619" t="s">
        <v>17</v>
      </c>
      <c r="B2619" s="1">
        <v>39143</v>
      </c>
      <c r="C2619">
        <v>30.1</v>
      </c>
      <c r="D2619">
        <v>26.1</v>
      </c>
      <c r="E2619">
        <v>27.9</v>
      </c>
      <c r="G2619">
        <v>35.200000000000003</v>
      </c>
      <c r="H2619">
        <v>7.7</v>
      </c>
      <c r="K2619">
        <v>27.7</v>
      </c>
      <c r="L2619">
        <v>296</v>
      </c>
      <c r="N2619">
        <v>9.6999999999999993</v>
      </c>
      <c r="O2619">
        <v>40.9</v>
      </c>
      <c r="P2619">
        <v>79.3</v>
      </c>
      <c r="Q2619" t="s">
        <v>18</v>
      </c>
    </row>
    <row r="2620" spans="1:17" x14ac:dyDescent="0.3">
      <c r="A2620" t="s">
        <v>17</v>
      </c>
      <c r="B2620" s="1">
        <v>39144</v>
      </c>
      <c r="C2620">
        <v>29.1</v>
      </c>
      <c r="D2620">
        <v>26.1</v>
      </c>
      <c r="E2620">
        <v>27.8</v>
      </c>
      <c r="G2620">
        <v>32.9</v>
      </c>
      <c r="H2620">
        <v>0</v>
      </c>
      <c r="K2620">
        <v>27.7</v>
      </c>
      <c r="L2620">
        <v>264.44</v>
      </c>
      <c r="N2620">
        <v>9.9</v>
      </c>
      <c r="O2620">
        <v>40</v>
      </c>
      <c r="P2620">
        <v>73.989999999999995</v>
      </c>
      <c r="Q2620" t="s">
        <v>19</v>
      </c>
    </row>
    <row r="2621" spans="1:17" x14ac:dyDescent="0.3">
      <c r="A2621" t="s">
        <v>17</v>
      </c>
      <c r="B2621" s="1">
        <v>39145</v>
      </c>
      <c r="C2621">
        <v>31.4</v>
      </c>
      <c r="D2621">
        <v>26.1</v>
      </c>
      <c r="E2621">
        <v>28.9</v>
      </c>
      <c r="G2621">
        <v>36.4</v>
      </c>
      <c r="H2621">
        <v>0</v>
      </c>
      <c r="K2621">
        <v>25.9</v>
      </c>
      <c r="L2621">
        <v>279.06</v>
      </c>
      <c r="N2621">
        <v>9.1</v>
      </c>
      <c r="O2621">
        <v>44.4</v>
      </c>
      <c r="P2621">
        <v>71.78</v>
      </c>
      <c r="Q2621" t="s">
        <v>19</v>
      </c>
    </row>
    <row r="2622" spans="1:17" x14ac:dyDescent="0.3">
      <c r="A2622" t="s">
        <v>17</v>
      </c>
      <c r="B2622" s="1">
        <v>39146</v>
      </c>
      <c r="C2622">
        <v>31.9</v>
      </c>
      <c r="D2622">
        <v>25.6</v>
      </c>
      <c r="E2622">
        <v>27.6</v>
      </c>
      <c r="G2622">
        <v>36.9</v>
      </c>
      <c r="H2622">
        <v>1.3</v>
      </c>
      <c r="K2622">
        <v>28.6</v>
      </c>
      <c r="L2622">
        <v>273.18</v>
      </c>
      <c r="N2622">
        <v>9.3000000000000007</v>
      </c>
      <c r="O2622">
        <v>61.4</v>
      </c>
      <c r="P2622">
        <v>78.08</v>
      </c>
      <c r="Q2622" t="s">
        <v>18</v>
      </c>
    </row>
    <row r="2623" spans="1:17" x14ac:dyDescent="0.3">
      <c r="A2623" t="s">
        <v>17</v>
      </c>
      <c r="B2623" s="1">
        <v>39147</v>
      </c>
      <c r="C2623">
        <v>31.1</v>
      </c>
      <c r="D2623">
        <v>25</v>
      </c>
      <c r="E2623">
        <v>27</v>
      </c>
      <c r="G2623">
        <v>37</v>
      </c>
      <c r="H2623">
        <v>0</v>
      </c>
      <c r="K2623">
        <v>29.5</v>
      </c>
      <c r="L2623">
        <v>283.33</v>
      </c>
      <c r="N2623">
        <v>8.5</v>
      </c>
      <c r="O2623">
        <v>51.7</v>
      </c>
      <c r="P2623">
        <v>80.41</v>
      </c>
      <c r="Q2623" t="s">
        <v>19</v>
      </c>
    </row>
    <row r="2624" spans="1:17" x14ac:dyDescent="0.3">
      <c r="A2624" t="s">
        <v>17</v>
      </c>
      <c r="B2624" s="1">
        <v>39148</v>
      </c>
      <c r="C2624">
        <v>29.7</v>
      </c>
      <c r="D2624">
        <v>24.1</v>
      </c>
      <c r="E2624">
        <v>25.4</v>
      </c>
      <c r="G2624">
        <v>34.9</v>
      </c>
      <c r="H2624">
        <v>29</v>
      </c>
      <c r="K2624">
        <v>31.3</v>
      </c>
      <c r="L2624">
        <v>274.17</v>
      </c>
      <c r="N2624">
        <v>7.9</v>
      </c>
      <c r="O2624">
        <v>64.2</v>
      </c>
      <c r="P2624">
        <v>87.3</v>
      </c>
      <c r="Q2624" t="s">
        <v>18</v>
      </c>
    </row>
    <row r="2625" spans="1:17" x14ac:dyDescent="0.3">
      <c r="A2625" t="s">
        <v>17</v>
      </c>
      <c r="B2625" s="1">
        <v>39149</v>
      </c>
      <c r="C2625">
        <v>31.2</v>
      </c>
      <c r="D2625">
        <v>24.4</v>
      </c>
      <c r="E2625">
        <v>27.8</v>
      </c>
      <c r="G2625">
        <v>44.7</v>
      </c>
      <c r="H2625">
        <v>21.2</v>
      </c>
      <c r="K2625">
        <v>37.1</v>
      </c>
      <c r="L2625">
        <v>301.54000000000002</v>
      </c>
      <c r="N2625">
        <v>10</v>
      </c>
      <c r="O2625">
        <v>57.9</v>
      </c>
      <c r="P2625">
        <v>79.5</v>
      </c>
      <c r="Q2625" t="s">
        <v>18</v>
      </c>
    </row>
    <row r="2626" spans="1:17" x14ac:dyDescent="0.3">
      <c r="A2626" t="s">
        <v>17</v>
      </c>
      <c r="B2626" s="1">
        <v>39150</v>
      </c>
      <c r="C2626">
        <v>31.1</v>
      </c>
      <c r="D2626">
        <v>25</v>
      </c>
      <c r="E2626">
        <v>27.5</v>
      </c>
      <c r="G2626">
        <v>34.700000000000003</v>
      </c>
      <c r="H2626">
        <v>8</v>
      </c>
      <c r="K2626">
        <v>29.5</v>
      </c>
      <c r="L2626">
        <v>277.14</v>
      </c>
      <c r="N2626">
        <v>6.5</v>
      </c>
      <c r="O2626">
        <v>48.1</v>
      </c>
      <c r="P2626">
        <v>80.959999999999994</v>
      </c>
      <c r="Q2626" t="s">
        <v>18</v>
      </c>
    </row>
    <row r="2627" spans="1:17" x14ac:dyDescent="0.3">
      <c r="A2627" t="s">
        <v>17</v>
      </c>
      <c r="B2627" s="1">
        <v>39151</v>
      </c>
      <c r="C2627">
        <v>32.299999999999997</v>
      </c>
      <c r="D2627">
        <v>25</v>
      </c>
      <c r="E2627">
        <v>28.7</v>
      </c>
      <c r="G2627">
        <v>36.9</v>
      </c>
      <c r="H2627">
        <v>0</v>
      </c>
      <c r="K2627">
        <v>29.7</v>
      </c>
      <c r="L2627">
        <v>288.42</v>
      </c>
      <c r="N2627">
        <v>8.9</v>
      </c>
      <c r="O2627">
        <v>41.6</v>
      </c>
      <c r="P2627">
        <v>73.180000000000007</v>
      </c>
      <c r="Q2627" t="s">
        <v>19</v>
      </c>
    </row>
    <row r="2628" spans="1:17" x14ac:dyDescent="0.3">
      <c r="A2628" t="s">
        <v>17</v>
      </c>
      <c r="B2628" s="1">
        <v>39152</v>
      </c>
      <c r="C2628">
        <v>33.4</v>
      </c>
      <c r="D2628">
        <v>25.2</v>
      </c>
      <c r="E2628">
        <v>29.4</v>
      </c>
      <c r="G2628">
        <v>37.299999999999997</v>
      </c>
      <c r="H2628">
        <v>0</v>
      </c>
      <c r="K2628">
        <v>22.3</v>
      </c>
      <c r="L2628">
        <v>289.06</v>
      </c>
      <c r="N2628">
        <v>9.6999999999999993</v>
      </c>
      <c r="O2628">
        <v>31.9</v>
      </c>
      <c r="P2628">
        <v>68.58</v>
      </c>
      <c r="Q2628" t="s">
        <v>19</v>
      </c>
    </row>
    <row r="2629" spans="1:17" x14ac:dyDescent="0.3">
      <c r="A2629" t="s">
        <v>17</v>
      </c>
      <c r="B2629" s="1">
        <v>39153</v>
      </c>
      <c r="C2629">
        <v>33.799999999999997</v>
      </c>
      <c r="D2629">
        <v>26.2</v>
      </c>
      <c r="E2629">
        <v>30.1</v>
      </c>
      <c r="G2629">
        <v>37.4</v>
      </c>
      <c r="H2629">
        <v>0</v>
      </c>
      <c r="K2629">
        <v>16.600000000000001</v>
      </c>
      <c r="L2629">
        <v>216.67</v>
      </c>
      <c r="N2629">
        <v>9.4</v>
      </c>
      <c r="O2629">
        <v>34.1</v>
      </c>
      <c r="P2629">
        <v>66.069999999999993</v>
      </c>
      <c r="Q2629" t="s">
        <v>19</v>
      </c>
    </row>
    <row r="2630" spans="1:17" x14ac:dyDescent="0.3">
      <c r="A2630" t="s">
        <v>17</v>
      </c>
      <c r="B2630" s="1">
        <v>39154</v>
      </c>
      <c r="C2630">
        <v>31.6</v>
      </c>
      <c r="D2630">
        <v>24.1</v>
      </c>
      <c r="E2630">
        <v>27.1</v>
      </c>
      <c r="G2630">
        <v>37</v>
      </c>
      <c r="H2630">
        <v>0</v>
      </c>
      <c r="K2630">
        <v>22.3</v>
      </c>
      <c r="L2630">
        <v>155.91</v>
      </c>
      <c r="N2630">
        <v>5.4</v>
      </c>
      <c r="O2630">
        <v>45.7</v>
      </c>
      <c r="P2630">
        <v>79.42</v>
      </c>
      <c r="Q2630" t="s">
        <v>19</v>
      </c>
    </row>
    <row r="2631" spans="1:17" x14ac:dyDescent="0.3">
      <c r="A2631" t="s">
        <v>17</v>
      </c>
      <c r="B2631" s="1">
        <v>39155</v>
      </c>
      <c r="C2631">
        <v>30.2</v>
      </c>
      <c r="D2631">
        <v>26.1</v>
      </c>
      <c r="E2631">
        <v>27.2</v>
      </c>
      <c r="G2631">
        <v>34.5</v>
      </c>
      <c r="H2631">
        <v>0</v>
      </c>
      <c r="K2631">
        <v>20.5</v>
      </c>
      <c r="L2631">
        <v>183</v>
      </c>
      <c r="N2631">
        <v>7.7</v>
      </c>
      <c r="O2631">
        <v>44.1</v>
      </c>
      <c r="P2631">
        <v>78.94</v>
      </c>
      <c r="Q2631" t="s">
        <v>19</v>
      </c>
    </row>
    <row r="2632" spans="1:17" x14ac:dyDescent="0.3">
      <c r="A2632" t="s">
        <v>17</v>
      </c>
      <c r="B2632" s="1">
        <v>39156</v>
      </c>
      <c r="C2632">
        <v>31.3</v>
      </c>
      <c r="D2632">
        <v>24.9</v>
      </c>
      <c r="E2632">
        <v>27.3</v>
      </c>
      <c r="G2632">
        <v>36.5</v>
      </c>
      <c r="H2632">
        <v>29</v>
      </c>
      <c r="K2632">
        <v>13.9</v>
      </c>
      <c r="L2632">
        <v>206.82</v>
      </c>
      <c r="N2632">
        <v>4.8</v>
      </c>
      <c r="O2632">
        <v>58.6</v>
      </c>
      <c r="P2632">
        <v>82.05</v>
      </c>
      <c r="Q2632" t="s">
        <v>18</v>
      </c>
    </row>
    <row r="2633" spans="1:17" x14ac:dyDescent="0.3">
      <c r="A2633" t="s">
        <v>17</v>
      </c>
      <c r="B2633" s="1">
        <v>39157</v>
      </c>
      <c r="C2633">
        <v>31.4</v>
      </c>
      <c r="D2633">
        <v>24.4</v>
      </c>
      <c r="E2633">
        <v>27.3</v>
      </c>
      <c r="G2633">
        <v>37.700000000000003</v>
      </c>
      <c r="H2633">
        <v>20.8</v>
      </c>
      <c r="K2633">
        <v>15.7</v>
      </c>
      <c r="L2633">
        <v>204.58</v>
      </c>
      <c r="N2633">
        <v>7.3</v>
      </c>
      <c r="O2633">
        <v>48.3</v>
      </c>
      <c r="P2633">
        <v>80.599999999999994</v>
      </c>
      <c r="Q2633" t="s">
        <v>18</v>
      </c>
    </row>
    <row r="2634" spans="1:17" x14ac:dyDescent="0.3">
      <c r="A2634" t="s">
        <v>17</v>
      </c>
      <c r="B2634" s="1">
        <v>39158</v>
      </c>
      <c r="C2634">
        <v>30.4</v>
      </c>
      <c r="D2634">
        <v>24.1</v>
      </c>
      <c r="E2634">
        <v>27.6</v>
      </c>
      <c r="G2634">
        <v>34.1</v>
      </c>
      <c r="H2634">
        <v>0</v>
      </c>
      <c r="K2634">
        <v>25.9</v>
      </c>
      <c r="L2634">
        <v>123.08</v>
      </c>
      <c r="N2634">
        <v>7.7</v>
      </c>
      <c r="O2634">
        <v>41.6</v>
      </c>
      <c r="P2634">
        <v>73.83</v>
      </c>
      <c r="Q2634" t="s">
        <v>19</v>
      </c>
    </row>
    <row r="2635" spans="1:17" x14ac:dyDescent="0.3">
      <c r="A2635" t="s">
        <v>17</v>
      </c>
      <c r="B2635" s="1">
        <v>39159</v>
      </c>
      <c r="C2635">
        <v>31.1</v>
      </c>
      <c r="D2635">
        <v>23.9</v>
      </c>
      <c r="E2635">
        <v>27.3</v>
      </c>
      <c r="G2635">
        <v>36.700000000000003</v>
      </c>
      <c r="H2635">
        <v>55</v>
      </c>
      <c r="K2635">
        <v>16.600000000000001</v>
      </c>
      <c r="L2635">
        <v>201.79</v>
      </c>
      <c r="N2635">
        <v>7.6</v>
      </c>
      <c r="O2635">
        <v>44.4</v>
      </c>
      <c r="P2635">
        <v>78.11</v>
      </c>
      <c r="Q2635" t="s">
        <v>18</v>
      </c>
    </row>
    <row r="2636" spans="1:17" x14ac:dyDescent="0.3">
      <c r="A2636" t="s">
        <v>17</v>
      </c>
      <c r="B2636" s="1">
        <v>39160</v>
      </c>
      <c r="C2636">
        <v>29.6</v>
      </c>
      <c r="D2636">
        <v>24.4</v>
      </c>
      <c r="E2636">
        <v>27.7</v>
      </c>
      <c r="G2636">
        <v>33.799999999999997</v>
      </c>
      <c r="H2636">
        <v>0</v>
      </c>
      <c r="K2636">
        <v>13</v>
      </c>
      <c r="L2636">
        <v>185</v>
      </c>
      <c r="N2636">
        <v>7.3</v>
      </c>
      <c r="O2636">
        <v>49.2</v>
      </c>
      <c r="P2636">
        <v>79.12</v>
      </c>
      <c r="Q2636" t="s">
        <v>19</v>
      </c>
    </row>
    <row r="2637" spans="1:17" x14ac:dyDescent="0.3">
      <c r="A2637" t="s">
        <v>17</v>
      </c>
      <c r="B2637" s="1">
        <v>39161</v>
      </c>
      <c r="C2637">
        <v>29.2</v>
      </c>
      <c r="D2637">
        <v>24.2</v>
      </c>
      <c r="E2637">
        <v>26.9</v>
      </c>
      <c r="G2637">
        <v>33.9</v>
      </c>
      <c r="H2637">
        <v>2</v>
      </c>
      <c r="K2637">
        <v>13</v>
      </c>
      <c r="L2637">
        <v>165.83</v>
      </c>
      <c r="N2637">
        <v>10.1</v>
      </c>
      <c r="O2637">
        <v>56</v>
      </c>
      <c r="P2637">
        <v>82.73</v>
      </c>
      <c r="Q2637" t="s">
        <v>18</v>
      </c>
    </row>
    <row r="2638" spans="1:17" x14ac:dyDescent="0.3">
      <c r="A2638" t="s">
        <v>17</v>
      </c>
      <c r="B2638" s="1">
        <v>39162</v>
      </c>
      <c r="C2638">
        <v>31.1</v>
      </c>
      <c r="D2638">
        <v>24.1</v>
      </c>
      <c r="E2638">
        <v>28.5</v>
      </c>
      <c r="G2638">
        <v>35.6</v>
      </c>
      <c r="H2638">
        <v>0</v>
      </c>
      <c r="K2638">
        <v>18.399999999999999</v>
      </c>
      <c r="L2638">
        <v>292</v>
      </c>
      <c r="N2638">
        <v>9.6</v>
      </c>
      <c r="O2638">
        <v>42</v>
      </c>
      <c r="P2638">
        <v>71.92</v>
      </c>
      <c r="Q2638" t="s">
        <v>19</v>
      </c>
    </row>
    <row r="2639" spans="1:17" x14ac:dyDescent="0.3">
      <c r="A2639" t="s">
        <v>17</v>
      </c>
      <c r="B2639" s="1">
        <v>39163</v>
      </c>
      <c r="C2639">
        <v>30.4</v>
      </c>
      <c r="D2639">
        <v>25</v>
      </c>
      <c r="E2639">
        <v>27.4</v>
      </c>
      <c r="G2639">
        <v>35.200000000000003</v>
      </c>
      <c r="H2639">
        <v>0</v>
      </c>
      <c r="K2639">
        <v>27.7</v>
      </c>
      <c r="L2639">
        <v>272.67</v>
      </c>
      <c r="N2639">
        <v>7.9</v>
      </c>
      <c r="O2639">
        <v>51.8</v>
      </c>
      <c r="P2639">
        <v>79.64</v>
      </c>
      <c r="Q2639" t="s">
        <v>19</v>
      </c>
    </row>
    <row r="2640" spans="1:17" x14ac:dyDescent="0.3">
      <c r="A2640" t="s">
        <v>17</v>
      </c>
      <c r="B2640" s="1">
        <v>39164</v>
      </c>
      <c r="C2640">
        <v>29.1</v>
      </c>
      <c r="D2640">
        <v>25.4</v>
      </c>
      <c r="E2640">
        <v>27</v>
      </c>
      <c r="G2640">
        <v>33.700000000000003</v>
      </c>
      <c r="H2640">
        <v>0.2</v>
      </c>
      <c r="K2640">
        <v>15.7</v>
      </c>
      <c r="L2640">
        <v>189</v>
      </c>
      <c r="N2640">
        <v>9.5</v>
      </c>
      <c r="O2640">
        <v>72.3</v>
      </c>
      <c r="P2640">
        <v>79.73</v>
      </c>
      <c r="Q2640" t="s">
        <v>18</v>
      </c>
    </row>
    <row r="2641" spans="1:17" x14ac:dyDescent="0.3">
      <c r="A2641" t="s">
        <v>17</v>
      </c>
      <c r="B2641" s="1">
        <v>39165</v>
      </c>
      <c r="C2641">
        <v>32.1</v>
      </c>
      <c r="D2641">
        <v>25</v>
      </c>
      <c r="E2641">
        <v>28.8</v>
      </c>
      <c r="G2641">
        <v>36</v>
      </c>
      <c r="H2641">
        <v>0</v>
      </c>
      <c r="K2641">
        <v>17.5</v>
      </c>
      <c r="L2641">
        <v>233.75</v>
      </c>
      <c r="N2641">
        <v>9.6999999999999993</v>
      </c>
      <c r="O2641">
        <v>35.299999999999997</v>
      </c>
      <c r="P2641">
        <v>68.989999999999995</v>
      </c>
      <c r="Q2641" t="s">
        <v>19</v>
      </c>
    </row>
    <row r="2642" spans="1:17" x14ac:dyDescent="0.3">
      <c r="A2642" t="s">
        <v>17</v>
      </c>
      <c r="B2642" s="1">
        <v>39166</v>
      </c>
      <c r="C2642">
        <v>31.1</v>
      </c>
      <c r="D2642">
        <v>25</v>
      </c>
      <c r="E2642">
        <v>28.3</v>
      </c>
      <c r="G2642">
        <v>35.6</v>
      </c>
      <c r="H2642">
        <v>0</v>
      </c>
      <c r="K2642">
        <v>20.5</v>
      </c>
      <c r="L2642">
        <v>301.47000000000003</v>
      </c>
      <c r="N2642">
        <v>10.1</v>
      </c>
      <c r="O2642">
        <v>41.9</v>
      </c>
      <c r="P2642">
        <v>73.349999999999994</v>
      </c>
      <c r="Q2642" t="s">
        <v>19</v>
      </c>
    </row>
    <row r="2643" spans="1:17" x14ac:dyDescent="0.3">
      <c r="A2643" t="s">
        <v>17</v>
      </c>
      <c r="B2643" s="1">
        <v>39167</v>
      </c>
      <c r="C2643">
        <v>31.4</v>
      </c>
      <c r="D2643">
        <v>25</v>
      </c>
      <c r="E2643">
        <v>28.5</v>
      </c>
      <c r="G2643">
        <v>36.700000000000003</v>
      </c>
      <c r="H2643">
        <v>0.5</v>
      </c>
      <c r="K2643">
        <v>25.9</v>
      </c>
      <c r="L2643">
        <v>309.64</v>
      </c>
      <c r="N2643">
        <v>8.8000000000000007</v>
      </c>
      <c r="O2643">
        <v>62.1</v>
      </c>
      <c r="P2643">
        <v>76.17</v>
      </c>
      <c r="Q2643" t="s">
        <v>18</v>
      </c>
    </row>
    <row r="2644" spans="1:17" x14ac:dyDescent="0.3">
      <c r="A2644" t="s">
        <v>17</v>
      </c>
      <c r="B2644" s="1">
        <v>39168</v>
      </c>
      <c r="C2644">
        <v>31.2</v>
      </c>
      <c r="D2644">
        <v>25</v>
      </c>
      <c r="E2644">
        <v>28</v>
      </c>
      <c r="G2644">
        <v>38.1</v>
      </c>
      <c r="H2644">
        <v>1.6</v>
      </c>
      <c r="K2644">
        <v>18.399999999999999</v>
      </c>
      <c r="L2644">
        <v>228.21</v>
      </c>
      <c r="N2644">
        <v>7.2</v>
      </c>
      <c r="O2644">
        <v>58.1</v>
      </c>
      <c r="P2644">
        <v>80.989999999999995</v>
      </c>
      <c r="Q2644" t="s">
        <v>18</v>
      </c>
    </row>
    <row r="2645" spans="1:17" x14ac:dyDescent="0.3">
      <c r="A2645" t="s">
        <v>17</v>
      </c>
      <c r="B2645" s="1">
        <v>39169</v>
      </c>
      <c r="C2645">
        <v>28.9</v>
      </c>
      <c r="D2645">
        <v>26.1</v>
      </c>
      <c r="E2645">
        <v>27.4</v>
      </c>
      <c r="G2645">
        <v>33.9</v>
      </c>
      <c r="H2645">
        <v>2</v>
      </c>
      <c r="K2645">
        <v>27.7</v>
      </c>
      <c r="L2645">
        <v>281.92</v>
      </c>
      <c r="N2645">
        <v>6.8</v>
      </c>
      <c r="O2645">
        <v>51</v>
      </c>
      <c r="P2645">
        <v>80.709999999999994</v>
      </c>
      <c r="Q2645" t="s">
        <v>18</v>
      </c>
    </row>
    <row r="2646" spans="1:17" x14ac:dyDescent="0.3">
      <c r="A2646" t="s">
        <v>17</v>
      </c>
      <c r="B2646" s="1">
        <v>39170</v>
      </c>
      <c r="C2646">
        <v>32.1</v>
      </c>
      <c r="D2646">
        <v>24.7</v>
      </c>
      <c r="E2646">
        <v>27.8</v>
      </c>
      <c r="G2646">
        <v>36.9</v>
      </c>
      <c r="H2646">
        <v>6.3</v>
      </c>
      <c r="K2646">
        <v>21.4</v>
      </c>
      <c r="L2646">
        <v>213.5</v>
      </c>
      <c r="N2646">
        <v>5.4</v>
      </c>
      <c r="O2646">
        <v>68.599999999999994</v>
      </c>
      <c r="P2646">
        <v>82.18</v>
      </c>
      <c r="Q2646" t="s">
        <v>18</v>
      </c>
    </row>
    <row r="2647" spans="1:17" x14ac:dyDescent="0.3">
      <c r="A2647" t="s">
        <v>17</v>
      </c>
      <c r="B2647" s="1">
        <v>39171</v>
      </c>
      <c r="C2647">
        <v>31.1</v>
      </c>
      <c r="D2647">
        <v>24.2</v>
      </c>
      <c r="E2647">
        <v>27.7</v>
      </c>
      <c r="G2647">
        <v>37.9</v>
      </c>
      <c r="H2647">
        <v>23.6</v>
      </c>
      <c r="K2647">
        <v>18.7</v>
      </c>
      <c r="L2647">
        <v>167.38</v>
      </c>
      <c r="N2647">
        <v>6</v>
      </c>
      <c r="O2647">
        <v>50.3</v>
      </c>
      <c r="P2647">
        <v>80.31</v>
      </c>
      <c r="Q2647" t="s">
        <v>18</v>
      </c>
    </row>
    <row r="2648" spans="1:17" x14ac:dyDescent="0.3">
      <c r="A2648" t="s">
        <v>17</v>
      </c>
      <c r="B2648" s="1">
        <v>39172</v>
      </c>
      <c r="C2648">
        <v>30.4</v>
      </c>
      <c r="D2648">
        <v>24.7</v>
      </c>
      <c r="E2648">
        <v>27.6</v>
      </c>
      <c r="G2648">
        <v>36.299999999999997</v>
      </c>
      <c r="H2648">
        <v>0.5</v>
      </c>
      <c r="K2648">
        <v>22.3</v>
      </c>
      <c r="L2648">
        <v>150</v>
      </c>
      <c r="N2648">
        <v>8.9</v>
      </c>
      <c r="O2648">
        <v>42.5</v>
      </c>
      <c r="P2648">
        <v>80.7</v>
      </c>
      <c r="Q2648" t="s">
        <v>18</v>
      </c>
    </row>
    <row r="2649" spans="1:17" x14ac:dyDescent="0.3">
      <c r="A2649" t="s">
        <v>17</v>
      </c>
      <c r="B2649" s="1">
        <v>39173</v>
      </c>
      <c r="C2649">
        <v>32.1</v>
      </c>
      <c r="D2649">
        <v>25.4</v>
      </c>
      <c r="E2649">
        <v>28.8</v>
      </c>
      <c r="G2649">
        <v>37.299999999999997</v>
      </c>
      <c r="H2649">
        <v>0</v>
      </c>
      <c r="K2649">
        <v>18.399999999999999</v>
      </c>
      <c r="L2649">
        <v>176.5</v>
      </c>
      <c r="N2649">
        <v>8.6</v>
      </c>
      <c r="O2649">
        <v>37.9</v>
      </c>
      <c r="P2649">
        <v>75.37</v>
      </c>
      <c r="Q2649" t="s">
        <v>19</v>
      </c>
    </row>
    <row r="2650" spans="1:17" x14ac:dyDescent="0.3">
      <c r="A2650" t="s">
        <v>17</v>
      </c>
      <c r="B2650" s="1">
        <v>39174</v>
      </c>
      <c r="C2650">
        <v>31.4</v>
      </c>
      <c r="D2650">
        <v>24.1</v>
      </c>
      <c r="E2650">
        <v>27.5</v>
      </c>
      <c r="G2650">
        <v>37.700000000000003</v>
      </c>
      <c r="H2650">
        <v>1</v>
      </c>
      <c r="K2650">
        <v>11.2</v>
      </c>
      <c r="L2650">
        <v>121.67</v>
      </c>
      <c r="N2650">
        <v>5.2</v>
      </c>
      <c r="O2650">
        <v>53.6</v>
      </c>
      <c r="P2650">
        <v>82.34</v>
      </c>
      <c r="Q2650" t="s">
        <v>18</v>
      </c>
    </row>
    <row r="2651" spans="1:17" x14ac:dyDescent="0.3">
      <c r="A2651" t="s">
        <v>17</v>
      </c>
      <c r="B2651" s="1">
        <v>39175</v>
      </c>
      <c r="C2651">
        <v>31.1</v>
      </c>
      <c r="D2651">
        <v>25</v>
      </c>
      <c r="E2651">
        <v>28</v>
      </c>
      <c r="G2651">
        <v>36.700000000000003</v>
      </c>
      <c r="H2651">
        <v>0</v>
      </c>
      <c r="K2651">
        <v>18.399999999999999</v>
      </c>
      <c r="L2651">
        <v>140.36000000000001</v>
      </c>
      <c r="N2651">
        <v>5.9</v>
      </c>
      <c r="O2651">
        <v>36.299999999999997</v>
      </c>
      <c r="P2651">
        <v>78.61</v>
      </c>
      <c r="Q2651" t="s">
        <v>19</v>
      </c>
    </row>
    <row r="2652" spans="1:17" x14ac:dyDescent="0.3">
      <c r="A2652" t="s">
        <v>17</v>
      </c>
      <c r="B2652" s="1">
        <v>39176</v>
      </c>
      <c r="C2652">
        <v>31.7</v>
      </c>
      <c r="D2652">
        <v>26.7</v>
      </c>
      <c r="E2652">
        <v>30.3</v>
      </c>
      <c r="G2652">
        <v>37.9</v>
      </c>
      <c r="H2652">
        <v>0</v>
      </c>
      <c r="K2652">
        <v>20.5</v>
      </c>
      <c r="L2652">
        <v>72.78</v>
      </c>
      <c r="N2652">
        <v>9.4</v>
      </c>
      <c r="O2652">
        <v>32.299999999999997</v>
      </c>
      <c r="P2652">
        <v>70.08</v>
      </c>
      <c r="Q2652" t="s">
        <v>19</v>
      </c>
    </row>
    <row r="2653" spans="1:17" x14ac:dyDescent="0.3">
      <c r="A2653" t="s">
        <v>17</v>
      </c>
      <c r="B2653" s="1">
        <v>39177</v>
      </c>
      <c r="C2653">
        <v>30.6</v>
      </c>
      <c r="D2653">
        <v>27.1</v>
      </c>
      <c r="E2653">
        <v>28.7</v>
      </c>
      <c r="G2653">
        <v>36.9</v>
      </c>
      <c r="H2653">
        <v>22.1</v>
      </c>
      <c r="K2653">
        <v>26.8</v>
      </c>
      <c r="L2653">
        <v>101.43</v>
      </c>
      <c r="N2653">
        <v>10.5</v>
      </c>
      <c r="O2653">
        <v>38.200000000000003</v>
      </c>
      <c r="P2653">
        <v>75.53</v>
      </c>
      <c r="Q2653" t="s">
        <v>18</v>
      </c>
    </row>
    <row r="2654" spans="1:17" x14ac:dyDescent="0.3">
      <c r="A2654" t="s">
        <v>17</v>
      </c>
      <c r="B2654" s="1">
        <v>39178</v>
      </c>
      <c r="C2654">
        <v>31.2</v>
      </c>
      <c r="D2654">
        <v>20.9</v>
      </c>
      <c r="E2654">
        <v>28.1</v>
      </c>
      <c r="G2654">
        <v>35.299999999999997</v>
      </c>
      <c r="H2654">
        <v>18.2</v>
      </c>
      <c r="K2654">
        <v>20.5</v>
      </c>
      <c r="L2654">
        <v>94.29</v>
      </c>
      <c r="N2654">
        <v>10.4</v>
      </c>
      <c r="O2654">
        <v>41.1</v>
      </c>
      <c r="P2654">
        <v>77.33</v>
      </c>
      <c r="Q2654" t="s">
        <v>18</v>
      </c>
    </row>
    <row r="2655" spans="1:17" x14ac:dyDescent="0.3">
      <c r="A2655" t="s">
        <v>17</v>
      </c>
      <c r="B2655" s="1">
        <v>39179</v>
      </c>
      <c r="C2655">
        <v>31.4</v>
      </c>
      <c r="D2655">
        <v>26.1</v>
      </c>
      <c r="E2655">
        <v>28.7</v>
      </c>
      <c r="G2655">
        <v>37.700000000000003</v>
      </c>
      <c r="H2655">
        <v>0</v>
      </c>
      <c r="K2655">
        <v>20.3</v>
      </c>
      <c r="L2655">
        <v>116.43</v>
      </c>
      <c r="N2655">
        <v>10.3</v>
      </c>
      <c r="O2655">
        <v>34.700000000000003</v>
      </c>
      <c r="P2655">
        <v>76.430000000000007</v>
      </c>
      <c r="Q2655" t="s">
        <v>19</v>
      </c>
    </row>
    <row r="2656" spans="1:17" x14ac:dyDescent="0.3">
      <c r="A2656" t="s">
        <v>17</v>
      </c>
      <c r="B2656" s="1">
        <v>39180</v>
      </c>
      <c r="C2656">
        <v>31.6</v>
      </c>
      <c r="D2656">
        <v>26.3</v>
      </c>
      <c r="E2656">
        <v>29.4</v>
      </c>
      <c r="G2656">
        <v>37.799999999999997</v>
      </c>
      <c r="H2656">
        <v>0</v>
      </c>
      <c r="K2656">
        <v>17.5</v>
      </c>
      <c r="L2656">
        <v>109.17</v>
      </c>
      <c r="N2656">
        <v>10.5</v>
      </c>
      <c r="O2656">
        <v>36.5</v>
      </c>
      <c r="P2656">
        <v>72.17</v>
      </c>
      <c r="Q2656" t="s">
        <v>19</v>
      </c>
    </row>
    <row r="2657" spans="1:17" x14ac:dyDescent="0.3">
      <c r="A2657" t="s">
        <v>17</v>
      </c>
      <c r="B2657" s="1">
        <v>39181</v>
      </c>
      <c r="C2657">
        <v>31.5</v>
      </c>
      <c r="D2657">
        <v>26.1</v>
      </c>
      <c r="E2657">
        <v>28.5</v>
      </c>
      <c r="G2657">
        <v>37.4</v>
      </c>
      <c r="H2657">
        <v>0</v>
      </c>
      <c r="K2657">
        <v>25</v>
      </c>
      <c r="L2657">
        <v>119.09</v>
      </c>
      <c r="N2657">
        <v>10</v>
      </c>
      <c r="O2657">
        <v>51.4</v>
      </c>
      <c r="P2657">
        <v>76.81</v>
      </c>
      <c r="Q2657" t="s">
        <v>19</v>
      </c>
    </row>
    <row r="2658" spans="1:17" x14ac:dyDescent="0.3">
      <c r="A2658" t="s">
        <v>17</v>
      </c>
      <c r="B2658" s="1">
        <v>39182</v>
      </c>
      <c r="C2658">
        <v>31.1</v>
      </c>
      <c r="D2658">
        <v>26.3</v>
      </c>
      <c r="E2658">
        <v>29.6</v>
      </c>
      <c r="G2658">
        <v>35.799999999999997</v>
      </c>
      <c r="H2658">
        <v>1</v>
      </c>
      <c r="K2658">
        <v>20.5</v>
      </c>
      <c r="L2658">
        <v>88.13</v>
      </c>
      <c r="N2658">
        <v>9.5</v>
      </c>
      <c r="O2658">
        <v>41.5</v>
      </c>
      <c r="P2658">
        <v>71.55</v>
      </c>
      <c r="Q2658" t="s">
        <v>18</v>
      </c>
    </row>
    <row r="2659" spans="1:17" x14ac:dyDescent="0.3">
      <c r="A2659" t="s">
        <v>17</v>
      </c>
      <c r="B2659" s="1">
        <v>39183</v>
      </c>
      <c r="C2659">
        <v>31.7</v>
      </c>
      <c r="D2659">
        <v>25.9</v>
      </c>
      <c r="E2659">
        <v>28.4</v>
      </c>
      <c r="G2659">
        <v>37.5</v>
      </c>
      <c r="H2659">
        <v>0</v>
      </c>
      <c r="K2659">
        <v>16.600000000000001</v>
      </c>
      <c r="L2659">
        <v>142.5</v>
      </c>
      <c r="N2659">
        <v>8.4</v>
      </c>
      <c r="O2659">
        <v>67.099999999999994</v>
      </c>
      <c r="P2659">
        <v>78.430000000000007</v>
      </c>
      <c r="Q2659" t="s">
        <v>19</v>
      </c>
    </row>
    <row r="2660" spans="1:17" x14ac:dyDescent="0.3">
      <c r="A2660" t="s">
        <v>17</v>
      </c>
      <c r="B2660" s="1">
        <v>39184</v>
      </c>
      <c r="C2660">
        <v>32.1</v>
      </c>
      <c r="D2660">
        <v>24.9</v>
      </c>
      <c r="E2660">
        <v>28.7</v>
      </c>
      <c r="G2660">
        <v>36.5</v>
      </c>
      <c r="H2660">
        <v>34</v>
      </c>
      <c r="K2660">
        <v>18.399999999999999</v>
      </c>
      <c r="L2660">
        <v>120.36</v>
      </c>
      <c r="N2660">
        <v>8.6</v>
      </c>
      <c r="O2660">
        <v>41.8</v>
      </c>
      <c r="P2660">
        <v>73.14</v>
      </c>
      <c r="Q2660" t="s">
        <v>18</v>
      </c>
    </row>
    <row r="2661" spans="1:17" x14ac:dyDescent="0.3">
      <c r="A2661" t="s">
        <v>17</v>
      </c>
      <c r="B2661" s="1">
        <v>39185</v>
      </c>
      <c r="C2661">
        <v>32.1</v>
      </c>
      <c r="D2661">
        <v>24.1</v>
      </c>
      <c r="E2661">
        <v>29.2</v>
      </c>
      <c r="G2661">
        <v>38</v>
      </c>
      <c r="H2661">
        <v>0</v>
      </c>
      <c r="K2661">
        <v>16.600000000000001</v>
      </c>
      <c r="L2661">
        <v>110</v>
      </c>
      <c r="N2661">
        <v>8.9</v>
      </c>
      <c r="O2661">
        <v>29.7</v>
      </c>
      <c r="P2661">
        <v>73.37</v>
      </c>
      <c r="Q2661" t="s">
        <v>19</v>
      </c>
    </row>
    <row r="2662" spans="1:17" x14ac:dyDescent="0.3">
      <c r="A2662" t="s">
        <v>17</v>
      </c>
      <c r="B2662" s="1">
        <v>39186</v>
      </c>
      <c r="C2662">
        <v>31.7</v>
      </c>
      <c r="D2662">
        <v>25.9</v>
      </c>
      <c r="E2662">
        <v>28</v>
      </c>
      <c r="G2662">
        <v>39.200000000000003</v>
      </c>
      <c r="H2662">
        <v>19.399999999999999</v>
      </c>
      <c r="K2662">
        <v>25.9</v>
      </c>
      <c r="L2662">
        <v>261</v>
      </c>
      <c r="N2662">
        <v>5.7</v>
      </c>
      <c r="O2662">
        <v>66.5</v>
      </c>
      <c r="P2662">
        <v>81.34</v>
      </c>
      <c r="Q2662" t="s">
        <v>18</v>
      </c>
    </row>
    <row r="2663" spans="1:17" x14ac:dyDescent="0.3">
      <c r="A2663" t="s">
        <v>17</v>
      </c>
      <c r="B2663" s="1">
        <v>39187</v>
      </c>
      <c r="C2663">
        <v>28.2</v>
      </c>
      <c r="D2663">
        <v>25</v>
      </c>
      <c r="E2663">
        <v>26.4</v>
      </c>
      <c r="G2663">
        <v>32.9</v>
      </c>
      <c r="H2663">
        <v>3</v>
      </c>
      <c r="K2663">
        <v>22.3</v>
      </c>
      <c r="L2663">
        <v>223.5</v>
      </c>
      <c r="N2663">
        <v>6</v>
      </c>
      <c r="O2663">
        <v>58.2</v>
      </c>
      <c r="P2663">
        <v>86.5</v>
      </c>
      <c r="Q2663" t="s">
        <v>18</v>
      </c>
    </row>
    <row r="2664" spans="1:17" x14ac:dyDescent="0.3">
      <c r="A2664" t="s">
        <v>17</v>
      </c>
      <c r="B2664" s="1">
        <v>39188</v>
      </c>
      <c r="C2664">
        <v>30.9</v>
      </c>
      <c r="D2664">
        <v>25</v>
      </c>
      <c r="E2664">
        <v>28.1</v>
      </c>
      <c r="G2664">
        <v>37.299999999999997</v>
      </c>
      <c r="H2664">
        <v>0.2</v>
      </c>
      <c r="K2664">
        <v>14.8</v>
      </c>
      <c r="L2664">
        <v>141.25</v>
      </c>
      <c r="N2664">
        <v>8.1</v>
      </c>
      <c r="O2664">
        <v>55</v>
      </c>
      <c r="P2664">
        <v>80.67</v>
      </c>
      <c r="Q2664" t="s">
        <v>18</v>
      </c>
    </row>
    <row r="2665" spans="1:17" x14ac:dyDescent="0.3">
      <c r="A2665" t="s">
        <v>17</v>
      </c>
      <c r="B2665" s="1">
        <v>39189</v>
      </c>
      <c r="C2665">
        <v>31.1</v>
      </c>
      <c r="D2665">
        <v>26.1</v>
      </c>
      <c r="E2665">
        <v>27.8</v>
      </c>
      <c r="G2665">
        <v>37.9</v>
      </c>
      <c r="H2665">
        <v>10.9</v>
      </c>
      <c r="K2665">
        <v>27.7</v>
      </c>
      <c r="L2665">
        <v>133</v>
      </c>
      <c r="N2665">
        <v>9</v>
      </c>
      <c r="O2665">
        <v>38.700000000000003</v>
      </c>
      <c r="P2665">
        <v>81.849999999999994</v>
      </c>
      <c r="Q2665" t="s">
        <v>18</v>
      </c>
    </row>
    <row r="2666" spans="1:17" x14ac:dyDescent="0.3">
      <c r="A2666" t="s">
        <v>17</v>
      </c>
      <c r="B2666" s="1">
        <v>39190</v>
      </c>
      <c r="C2666">
        <v>32.1</v>
      </c>
      <c r="D2666">
        <v>25.2</v>
      </c>
      <c r="E2666">
        <v>28.8</v>
      </c>
      <c r="G2666">
        <v>38.700000000000003</v>
      </c>
      <c r="H2666">
        <v>2</v>
      </c>
      <c r="K2666">
        <v>14.8</v>
      </c>
      <c r="L2666">
        <v>72.73</v>
      </c>
      <c r="N2666">
        <v>7.4</v>
      </c>
      <c r="O2666">
        <v>42.5</v>
      </c>
      <c r="P2666">
        <v>76.34</v>
      </c>
      <c r="Q2666" t="s">
        <v>18</v>
      </c>
    </row>
    <row r="2667" spans="1:17" x14ac:dyDescent="0.3">
      <c r="A2667" t="s">
        <v>17</v>
      </c>
      <c r="B2667" s="1">
        <v>39191</v>
      </c>
      <c r="C2667">
        <v>30.9</v>
      </c>
      <c r="D2667">
        <v>25.7</v>
      </c>
      <c r="E2667">
        <v>27.8</v>
      </c>
      <c r="G2667">
        <v>38.200000000000003</v>
      </c>
      <c r="H2667">
        <v>0.2</v>
      </c>
      <c r="K2667">
        <v>14.8</v>
      </c>
      <c r="L2667">
        <v>197.69</v>
      </c>
      <c r="N2667">
        <v>7.6</v>
      </c>
      <c r="O2667">
        <v>50.6</v>
      </c>
      <c r="P2667">
        <v>81.36</v>
      </c>
      <c r="Q2667" t="s">
        <v>18</v>
      </c>
    </row>
    <row r="2668" spans="1:17" x14ac:dyDescent="0.3">
      <c r="A2668" t="s">
        <v>17</v>
      </c>
      <c r="B2668" s="1">
        <v>39192</v>
      </c>
      <c r="C2668">
        <v>32.1</v>
      </c>
      <c r="D2668">
        <v>24.7</v>
      </c>
      <c r="E2668">
        <v>27.4</v>
      </c>
      <c r="G2668">
        <v>37.6</v>
      </c>
      <c r="H2668">
        <v>6</v>
      </c>
      <c r="K2668">
        <v>16.600000000000001</v>
      </c>
      <c r="L2668">
        <v>195</v>
      </c>
      <c r="N2668">
        <v>4.9000000000000004</v>
      </c>
      <c r="O2668">
        <v>44.3</v>
      </c>
      <c r="P2668">
        <v>82.17</v>
      </c>
      <c r="Q2668" t="s">
        <v>18</v>
      </c>
    </row>
    <row r="2669" spans="1:17" x14ac:dyDescent="0.3">
      <c r="A2669" t="s">
        <v>17</v>
      </c>
      <c r="B2669" s="1">
        <v>39193</v>
      </c>
      <c r="C2669">
        <v>29.2</v>
      </c>
      <c r="D2669">
        <v>25</v>
      </c>
      <c r="E2669">
        <v>26.9</v>
      </c>
      <c r="G2669">
        <v>34.700000000000003</v>
      </c>
      <c r="H2669">
        <v>6.3</v>
      </c>
      <c r="K2669">
        <v>22.3</v>
      </c>
      <c r="L2669">
        <v>160</v>
      </c>
      <c r="N2669">
        <v>5.0999999999999996</v>
      </c>
      <c r="O2669">
        <v>56.2</v>
      </c>
      <c r="P2669">
        <v>84.96</v>
      </c>
      <c r="Q2669" t="s">
        <v>18</v>
      </c>
    </row>
    <row r="2670" spans="1:17" x14ac:dyDescent="0.3">
      <c r="A2670" t="s">
        <v>17</v>
      </c>
      <c r="B2670" s="1">
        <v>39194</v>
      </c>
      <c r="C2670">
        <v>31.1</v>
      </c>
      <c r="D2670">
        <v>25.9</v>
      </c>
      <c r="E2670">
        <v>28</v>
      </c>
      <c r="G2670">
        <v>35.6</v>
      </c>
      <c r="H2670">
        <v>0</v>
      </c>
      <c r="K2670">
        <v>14.8</v>
      </c>
      <c r="L2670">
        <v>135.5</v>
      </c>
      <c r="N2670">
        <v>7.8</v>
      </c>
      <c r="O2670">
        <v>65.400000000000006</v>
      </c>
      <c r="P2670">
        <v>81.2</v>
      </c>
      <c r="Q2670" t="s">
        <v>19</v>
      </c>
    </row>
    <row r="2671" spans="1:17" x14ac:dyDescent="0.3">
      <c r="A2671" t="s">
        <v>17</v>
      </c>
      <c r="B2671" s="1">
        <v>39195</v>
      </c>
      <c r="C2671">
        <v>31.1</v>
      </c>
      <c r="D2671">
        <v>25.3</v>
      </c>
      <c r="E2671">
        <v>27.5</v>
      </c>
      <c r="G2671">
        <v>36.299999999999997</v>
      </c>
      <c r="H2671">
        <v>1</v>
      </c>
      <c r="K2671">
        <v>14.8</v>
      </c>
      <c r="L2671">
        <v>221.82</v>
      </c>
      <c r="N2671">
        <v>5.5</v>
      </c>
      <c r="O2671">
        <v>47.8</v>
      </c>
      <c r="P2671">
        <v>81.03</v>
      </c>
      <c r="Q2671" t="s">
        <v>18</v>
      </c>
    </row>
    <row r="2672" spans="1:17" x14ac:dyDescent="0.3">
      <c r="A2672" t="s">
        <v>17</v>
      </c>
      <c r="B2672" s="1">
        <v>39196</v>
      </c>
      <c r="C2672">
        <v>30.3</v>
      </c>
      <c r="D2672">
        <v>24.9</v>
      </c>
      <c r="E2672">
        <v>28.1</v>
      </c>
      <c r="G2672">
        <v>35.1</v>
      </c>
      <c r="H2672">
        <v>0</v>
      </c>
      <c r="K2672">
        <v>16.600000000000001</v>
      </c>
      <c r="L2672">
        <v>120</v>
      </c>
      <c r="N2672">
        <v>9.3000000000000007</v>
      </c>
      <c r="O2672">
        <v>41.8</v>
      </c>
      <c r="P2672">
        <v>77.239999999999995</v>
      </c>
      <c r="Q2672" t="s">
        <v>19</v>
      </c>
    </row>
    <row r="2673" spans="1:17" x14ac:dyDescent="0.3">
      <c r="A2673" t="s">
        <v>17</v>
      </c>
      <c r="B2673" s="1">
        <v>39197</v>
      </c>
      <c r="C2673">
        <v>31.2</v>
      </c>
      <c r="D2673">
        <v>25</v>
      </c>
      <c r="E2673">
        <v>28.5</v>
      </c>
      <c r="G2673">
        <v>38.200000000000003</v>
      </c>
      <c r="H2673">
        <v>3</v>
      </c>
      <c r="K2673">
        <v>20.5</v>
      </c>
      <c r="L2673">
        <v>89.58</v>
      </c>
      <c r="N2673">
        <v>9.6999999999999993</v>
      </c>
      <c r="O2673">
        <v>47</v>
      </c>
      <c r="P2673">
        <v>78.959999999999994</v>
      </c>
      <c r="Q2673" t="s">
        <v>18</v>
      </c>
    </row>
    <row r="2674" spans="1:17" x14ac:dyDescent="0.3">
      <c r="A2674" t="s">
        <v>17</v>
      </c>
      <c r="B2674" s="1">
        <v>39198</v>
      </c>
      <c r="C2674">
        <v>28.9</v>
      </c>
      <c r="D2674">
        <v>25.9</v>
      </c>
      <c r="E2674">
        <v>26.7</v>
      </c>
      <c r="G2674">
        <v>35.5</v>
      </c>
      <c r="H2674">
        <v>10.199999999999999</v>
      </c>
      <c r="K2674">
        <v>14.8</v>
      </c>
      <c r="L2674">
        <v>181</v>
      </c>
      <c r="N2674">
        <v>7.8</v>
      </c>
      <c r="O2674">
        <v>60.4</v>
      </c>
      <c r="P2674">
        <v>88.26</v>
      </c>
      <c r="Q2674" t="s">
        <v>18</v>
      </c>
    </row>
    <row r="2675" spans="1:17" x14ac:dyDescent="0.3">
      <c r="A2675" t="s">
        <v>17</v>
      </c>
      <c r="B2675" s="1">
        <v>39199</v>
      </c>
      <c r="C2675">
        <v>31.2</v>
      </c>
      <c r="D2675">
        <v>25.4</v>
      </c>
      <c r="E2675">
        <v>28</v>
      </c>
      <c r="G2675">
        <v>37.4</v>
      </c>
      <c r="H2675">
        <v>60.8</v>
      </c>
      <c r="K2675">
        <v>15.7</v>
      </c>
      <c r="L2675">
        <v>206.07</v>
      </c>
      <c r="N2675">
        <v>8.6999999999999993</v>
      </c>
      <c r="O2675">
        <v>38.9</v>
      </c>
      <c r="P2675">
        <v>79.489999999999995</v>
      </c>
      <c r="Q2675" t="s">
        <v>18</v>
      </c>
    </row>
    <row r="2676" spans="1:17" x14ac:dyDescent="0.3">
      <c r="A2676" t="s">
        <v>17</v>
      </c>
      <c r="B2676" s="1">
        <v>39200</v>
      </c>
      <c r="C2676">
        <v>31.5</v>
      </c>
      <c r="D2676">
        <v>24.9</v>
      </c>
      <c r="E2676">
        <v>28.5</v>
      </c>
      <c r="G2676">
        <v>36.299999999999997</v>
      </c>
      <c r="H2676">
        <v>0</v>
      </c>
      <c r="K2676">
        <v>16.600000000000001</v>
      </c>
      <c r="L2676">
        <v>103.46</v>
      </c>
      <c r="N2676">
        <v>8.4</v>
      </c>
      <c r="O2676">
        <v>41.6</v>
      </c>
      <c r="P2676">
        <v>75.680000000000007</v>
      </c>
      <c r="Q2676" t="s">
        <v>19</v>
      </c>
    </row>
    <row r="2677" spans="1:17" x14ac:dyDescent="0.3">
      <c r="A2677" t="s">
        <v>17</v>
      </c>
      <c r="B2677" s="1">
        <v>39201</v>
      </c>
      <c r="C2677">
        <v>31.6</v>
      </c>
      <c r="D2677">
        <v>26.1</v>
      </c>
      <c r="E2677">
        <v>29.5</v>
      </c>
      <c r="G2677">
        <v>35.700000000000003</v>
      </c>
      <c r="H2677">
        <v>0</v>
      </c>
      <c r="K2677">
        <v>20.5</v>
      </c>
      <c r="L2677">
        <v>117.06</v>
      </c>
      <c r="N2677">
        <v>9</v>
      </c>
      <c r="O2677">
        <v>23.6</v>
      </c>
      <c r="P2677">
        <v>68.34</v>
      </c>
      <c r="Q2677" t="s">
        <v>21</v>
      </c>
    </row>
    <row r="2678" spans="1:17" x14ac:dyDescent="0.3">
      <c r="A2678" t="s">
        <v>17</v>
      </c>
      <c r="B2678" s="1">
        <v>39202</v>
      </c>
      <c r="C2678">
        <v>31.4</v>
      </c>
      <c r="D2678">
        <v>26.5</v>
      </c>
      <c r="E2678">
        <v>28.5</v>
      </c>
      <c r="G2678">
        <v>36.1</v>
      </c>
      <c r="H2678">
        <v>0</v>
      </c>
      <c r="K2678">
        <v>20.3</v>
      </c>
      <c r="L2678">
        <v>115</v>
      </c>
      <c r="N2678">
        <v>9.9</v>
      </c>
      <c r="O2678">
        <v>37.799999999999997</v>
      </c>
      <c r="P2678">
        <v>74.14</v>
      </c>
      <c r="Q2678" t="s">
        <v>19</v>
      </c>
    </row>
    <row r="2679" spans="1:17" x14ac:dyDescent="0.3">
      <c r="A2679" t="s">
        <v>17</v>
      </c>
      <c r="B2679" s="1">
        <v>39203</v>
      </c>
      <c r="C2679">
        <v>31.4</v>
      </c>
      <c r="D2679">
        <v>25</v>
      </c>
      <c r="E2679">
        <v>28.6</v>
      </c>
      <c r="G2679">
        <v>35.5</v>
      </c>
      <c r="H2679">
        <v>0</v>
      </c>
      <c r="K2679">
        <v>22.3</v>
      </c>
      <c r="L2679">
        <v>116.67</v>
      </c>
      <c r="N2679">
        <v>8.6999999999999993</v>
      </c>
      <c r="O2679">
        <v>37.6</v>
      </c>
      <c r="P2679">
        <v>72.36</v>
      </c>
      <c r="Q2679" t="s">
        <v>19</v>
      </c>
    </row>
    <row r="2680" spans="1:17" x14ac:dyDescent="0.3">
      <c r="A2680" t="s">
        <v>17</v>
      </c>
      <c r="B2680" s="1">
        <v>39204</v>
      </c>
      <c r="C2680">
        <v>31.4</v>
      </c>
      <c r="D2680">
        <v>25</v>
      </c>
      <c r="E2680">
        <v>28.6</v>
      </c>
      <c r="G2680">
        <v>35.6</v>
      </c>
      <c r="H2680">
        <v>0</v>
      </c>
      <c r="K2680">
        <v>18.399999999999999</v>
      </c>
      <c r="L2680">
        <v>120.31</v>
      </c>
      <c r="N2680">
        <v>8.9</v>
      </c>
      <c r="O2680">
        <v>33.1</v>
      </c>
      <c r="P2680">
        <v>70.16</v>
      </c>
      <c r="Q2680" t="s">
        <v>19</v>
      </c>
    </row>
    <row r="2681" spans="1:17" x14ac:dyDescent="0.3">
      <c r="A2681" t="s">
        <v>17</v>
      </c>
      <c r="B2681" s="1">
        <v>39205</v>
      </c>
      <c r="C2681">
        <v>31.1</v>
      </c>
      <c r="D2681">
        <v>24.9</v>
      </c>
      <c r="E2681">
        <v>28.5</v>
      </c>
      <c r="G2681">
        <v>35.6</v>
      </c>
      <c r="H2681">
        <v>0</v>
      </c>
      <c r="K2681">
        <v>21.2</v>
      </c>
      <c r="L2681">
        <v>103.89</v>
      </c>
      <c r="N2681">
        <v>8.4</v>
      </c>
      <c r="O2681">
        <v>33.5</v>
      </c>
      <c r="P2681">
        <v>71.900000000000006</v>
      </c>
      <c r="Q2681" t="s">
        <v>19</v>
      </c>
    </row>
    <row r="2682" spans="1:17" x14ac:dyDescent="0.3">
      <c r="A2682" t="s">
        <v>17</v>
      </c>
      <c r="B2682" s="1">
        <v>39206</v>
      </c>
      <c r="C2682">
        <v>31.9</v>
      </c>
      <c r="D2682">
        <v>24.1</v>
      </c>
      <c r="E2682">
        <v>28.1</v>
      </c>
      <c r="G2682">
        <v>37</v>
      </c>
      <c r="H2682">
        <v>0</v>
      </c>
      <c r="K2682">
        <v>18.399999999999999</v>
      </c>
      <c r="L2682">
        <v>121</v>
      </c>
      <c r="N2682">
        <v>7.3</v>
      </c>
      <c r="O2682">
        <v>30</v>
      </c>
      <c r="P2682">
        <v>73.760000000000005</v>
      </c>
      <c r="Q2682" t="s">
        <v>19</v>
      </c>
    </row>
    <row r="2683" spans="1:17" x14ac:dyDescent="0.3">
      <c r="A2683" t="s">
        <v>17</v>
      </c>
      <c r="B2683" s="1">
        <v>39207</v>
      </c>
      <c r="C2683">
        <v>32.6</v>
      </c>
      <c r="D2683">
        <v>26.1</v>
      </c>
      <c r="E2683">
        <v>29.8</v>
      </c>
      <c r="G2683">
        <v>37.200000000000003</v>
      </c>
      <c r="H2683">
        <v>0</v>
      </c>
      <c r="K2683">
        <v>16.600000000000001</v>
      </c>
      <c r="L2683">
        <v>113.33</v>
      </c>
      <c r="N2683">
        <v>9.6999999999999993</v>
      </c>
      <c r="O2683">
        <v>30.8</v>
      </c>
      <c r="P2683">
        <v>66.86</v>
      </c>
      <c r="Q2683" t="s">
        <v>19</v>
      </c>
    </row>
    <row r="2684" spans="1:17" x14ac:dyDescent="0.3">
      <c r="A2684" t="s">
        <v>17</v>
      </c>
      <c r="B2684" s="1">
        <v>39208</v>
      </c>
      <c r="C2684">
        <v>31.6</v>
      </c>
      <c r="D2684">
        <v>25</v>
      </c>
      <c r="E2684">
        <v>28.6</v>
      </c>
      <c r="G2684">
        <v>37.5</v>
      </c>
      <c r="H2684">
        <v>0</v>
      </c>
      <c r="K2684">
        <v>14.8</v>
      </c>
      <c r="L2684">
        <v>126.18</v>
      </c>
      <c r="N2684">
        <v>7.5</v>
      </c>
      <c r="O2684">
        <v>34.200000000000003</v>
      </c>
      <c r="P2684">
        <v>74.44</v>
      </c>
      <c r="Q2684" t="s">
        <v>19</v>
      </c>
    </row>
    <row r="2685" spans="1:17" x14ac:dyDescent="0.3">
      <c r="A2685" t="s">
        <v>17</v>
      </c>
      <c r="B2685" s="1">
        <v>39209</v>
      </c>
      <c r="C2685">
        <v>31.7</v>
      </c>
      <c r="D2685">
        <v>25</v>
      </c>
      <c r="E2685">
        <v>28.6</v>
      </c>
      <c r="G2685">
        <v>36.799999999999997</v>
      </c>
      <c r="H2685">
        <v>0</v>
      </c>
      <c r="K2685">
        <v>25.9</v>
      </c>
      <c r="L2685">
        <v>103.18</v>
      </c>
      <c r="N2685">
        <v>8</v>
      </c>
      <c r="O2685">
        <v>27.9</v>
      </c>
      <c r="P2685">
        <v>75.08</v>
      </c>
      <c r="Q2685" t="s">
        <v>19</v>
      </c>
    </row>
    <row r="2686" spans="1:17" x14ac:dyDescent="0.3">
      <c r="A2686" t="s">
        <v>17</v>
      </c>
      <c r="B2686" s="1">
        <v>39210</v>
      </c>
      <c r="C2686">
        <v>32.299999999999997</v>
      </c>
      <c r="D2686">
        <v>25</v>
      </c>
      <c r="E2686">
        <v>29</v>
      </c>
      <c r="G2686">
        <v>36.1</v>
      </c>
      <c r="H2686">
        <v>0</v>
      </c>
      <c r="K2686">
        <v>18.399999999999999</v>
      </c>
      <c r="L2686">
        <v>139.09</v>
      </c>
      <c r="N2686">
        <v>8.1</v>
      </c>
      <c r="O2686">
        <v>20.7</v>
      </c>
      <c r="P2686">
        <v>71.11</v>
      </c>
      <c r="Q2686" t="s">
        <v>21</v>
      </c>
    </row>
    <row r="2687" spans="1:17" x14ac:dyDescent="0.3">
      <c r="A2687" t="s">
        <v>17</v>
      </c>
      <c r="B2687" s="1">
        <v>39211</v>
      </c>
      <c r="C2687">
        <v>32.200000000000003</v>
      </c>
      <c r="D2687">
        <v>25.4</v>
      </c>
      <c r="E2687">
        <v>29.4</v>
      </c>
      <c r="G2687">
        <v>36.799999999999997</v>
      </c>
      <c r="H2687">
        <v>0</v>
      </c>
      <c r="K2687">
        <v>24.1</v>
      </c>
      <c r="L2687">
        <v>115.83</v>
      </c>
      <c r="N2687">
        <v>8.5</v>
      </c>
      <c r="O2687">
        <v>34.6</v>
      </c>
      <c r="P2687">
        <v>67.540000000000006</v>
      </c>
      <c r="Q2687" t="s">
        <v>19</v>
      </c>
    </row>
    <row r="2688" spans="1:17" x14ac:dyDescent="0.3">
      <c r="A2688" t="s">
        <v>17</v>
      </c>
      <c r="B2688" s="1">
        <v>39212</v>
      </c>
      <c r="C2688">
        <v>31.4</v>
      </c>
      <c r="D2688">
        <v>26.3</v>
      </c>
      <c r="E2688">
        <v>29</v>
      </c>
      <c r="G2688">
        <v>36.299999999999997</v>
      </c>
      <c r="H2688">
        <v>0</v>
      </c>
      <c r="K2688">
        <v>25.9</v>
      </c>
      <c r="L2688">
        <v>135.56</v>
      </c>
      <c r="N2688">
        <v>8.6999999999999993</v>
      </c>
      <c r="O2688">
        <v>56</v>
      </c>
      <c r="P2688">
        <v>71.27</v>
      </c>
      <c r="Q2688" t="s">
        <v>19</v>
      </c>
    </row>
    <row r="2689" spans="1:17" x14ac:dyDescent="0.3">
      <c r="A2689" t="s">
        <v>17</v>
      </c>
      <c r="B2689" s="1">
        <v>39213</v>
      </c>
      <c r="C2689">
        <v>31.7</v>
      </c>
      <c r="D2689">
        <v>26.2</v>
      </c>
      <c r="E2689">
        <v>29.3</v>
      </c>
      <c r="G2689">
        <v>35.4</v>
      </c>
      <c r="H2689">
        <v>0</v>
      </c>
      <c r="K2689">
        <v>29.5</v>
      </c>
      <c r="L2689">
        <v>106.25</v>
      </c>
      <c r="N2689">
        <v>8.6</v>
      </c>
      <c r="O2689">
        <v>20.3</v>
      </c>
      <c r="P2689">
        <v>68.59</v>
      </c>
      <c r="Q2689" t="s">
        <v>21</v>
      </c>
    </row>
    <row r="2690" spans="1:17" x14ac:dyDescent="0.3">
      <c r="A2690" t="s">
        <v>17</v>
      </c>
      <c r="B2690" s="1">
        <v>39214</v>
      </c>
      <c r="C2690">
        <v>30.9</v>
      </c>
      <c r="D2690">
        <v>25</v>
      </c>
      <c r="E2690">
        <v>28.5</v>
      </c>
      <c r="G2690">
        <v>34.299999999999997</v>
      </c>
      <c r="H2690">
        <v>0</v>
      </c>
      <c r="K2690">
        <v>24.1</v>
      </c>
      <c r="L2690">
        <v>104</v>
      </c>
      <c r="N2690">
        <v>9.8000000000000007</v>
      </c>
      <c r="O2690">
        <v>16.899999999999999</v>
      </c>
      <c r="P2690">
        <v>70.239999999999995</v>
      </c>
      <c r="Q2690" t="s">
        <v>21</v>
      </c>
    </row>
    <row r="2691" spans="1:17" x14ac:dyDescent="0.3">
      <c r="A2691" t="s">
        <v>17</v>
      </c>
      <c r="B2691" s="1">
        <v>39215</v>
      </c>
      <c r="C2691">
        <v>30.7</v>
      </c>
      <c r="D2691">
        <v>26.1</v>
      </c>
      <c r="E2691">
        <v>28.6</v>
      </c>
      <c r="G2691">
        <v>36.200000000000003</v>
      </c>
      <c r="H2691">
        <v>0</v>
      </c>
      <c r="K2691">
        <v>25</v>
      </c>
      <c r="L2691">
        <v>99.67</v>
      </c>
      <c r="N2691">
        <v>8.9</v>
      </c>
      <c r="O2691">
        <v>36.4</v>
      </c>
      <c r="P2691">
        <v>73.650000000000006</v>
      </c>
      <c r="Q2691" t="s">
        <v>19</v>
      </c>
    </row>
    <row r="2692" spans="1:17" x14ac:dyDescent="0.3">
      <c r="A2692" t="s">
        <v>17</v>
      </c>
      <c r="B2692" s="1">
        <v>39216</v>
      </c>
      <c r="C2692">
        <v>31.2</v>
      </c>
      <c r="D2692">
        <v>26.7</v>
      </c>
      <c r="E2692">
        <v>28.6</v>
      </c>
      <c r="G2692">
        <v>35.700000000000003</v>
      </c>
      <c r="H2692">
        <v>0</v>
      </c>
      <c r="K2692">
        <v>22.3</v>
      </c>
      <c r="L2692">
        <v>107.27</v>
      </c>
      <c r="N2692">
        <v>9.6</v>
      </c>
      <c r="O2692">
        <v>55</v>
      </c>
      <c r="P2692">
        <v>73.61</v>
      </c>
      <c r="Q2692" t="s">
        <v>19</v>
      </c>
    </row>
    <row r="2693" spans="1:17" x14ac:dyDescent="0.3">
      <c r="A2693" t="s">
        <v>17</v>
      </c>
      <c r="B2693" s="1">
        <v>39217</v>
      </c>
      <c r="C2693">
        <v>29.1</v>
      </c>
      <c r="D2693">
        <v>25</v>
      </c>
      <c r="E2693">
        <v>27</v>
      </c>
      <c r="G2693">
        <v>33.700000000000003</v>
      </c>
      <c r="H2693">
        <v>12.4</v>
      </c>
      <c r="K2693">
        <v>18.399999999999999</v>
      </c>
      <c r="L2693">
        <v>104.67</v>
      </c>
      <c r="N2693">
        <v>9.9</v>
      </c>
      <c r="O2693">
        <v>45</v>
      </c>
      <c r="P2693">
        <v>80.94</v>
      </c>
      <c r="Q2693" t="s">
        <v>18</v>
      </c>
    </row>
    <row r="2694" spans="1:17" x14ac:dyDescent="0.3">
      <c r="A2694" t="s">
        <v>17</v>
      </c>
      <c r="B2694" s="1">
        <v>39218</v>
      </c>
      <c r="C2694">
        <v>30.3</v>
      </c>
      <c r="D2694">
        <v>25</v>
      </c>
      <c r="E2694">
        <v>27.7</v>
      </c>
      <c r="G2694">
        <v>35.9</v>
      </c>
      <c r="H2694">
        <v>2</v>
      </c>
      <c r="K2694">
        <v>14.8</v>
      </c>
      <c r="L2694">
        <v>120.5</v>
      </c>
      <c r="N2694">
        <v>7.9</v>
      </c>
      <c r="O2694">
        <v>49.3</v>
      </c>
      <c r="P2694">
        <v>80.09</v>
      </c>
      <c r="Q2694" t="s">
        <v>18</v>
      </c>
    </row>
    <row r="2695" spans="1:17" x14ac:dyDescent="0.3">
      <c r="A2695" t="s">
        <v>17</v>
      </c>
      <c r="B2695" s="1">
        <v>39219</v>
      </c>
      <c r="C2695">
        <v>30.6</v>
      </c>
      <c r="D2695">
        <v>23.7</v>
      </c>
      <c r="E2695">
        <v>27.6</v>
      </c>
      <c r="G2695">
        <v>36.299999999999997</v>
      </c>
      <c r="H2695">
        <v>0</v>
      </c>
      <c r="K2695">
        <v>16.600000000000001</v>
      </c>
      <c r="L2695">
        <v>123.85</v>
      </c>
      <c r="N2695">
        <v>8.8000000000000007</v>
      </c>
      <c r="O2695">
        <v>50.9</v>
      </c>
      <c r="P2695">
        <v>79.56</v>
      </c>
      <c r="Q2695" t="s">
        <v>19</v>
      </c>
    </row>
    <row r="2696" spans="1:17" x14ac:dyDescent="0.3">
      <c r="A2696" t="s">
        <v>17</v>
      </c>
      <c r="B2696" s="1">
        <v>39220</v>
      </c>
      <c r="C2696">
        <v>30.1</v>
      </c>
      <c r="D2696">
        <v>26.1</v>
      </c>
      <c r="E2696">
        <v>27.6</v>
      </c>
      <c r="G2696">
        <v>35.200000000000003</v>
      </c>
      <c r="H2696">
        <v>0</v>
      </c>
      <c r="K2696">
        <v>23.2</v>
      </c>
      <c r="L2696">
        <v>123.68</v>
      </c>
      <c r="N2696">
        <v>10.8</v>
      </c>
      <c r="O2696">
        <v>46.5</v>
      </c>
      <c r="P2696">
        <v>80.88</v>
      </c>
      <c r="Q2696" t="s">
        <v>19</v>
      </c>
    </row>
    <row r="2697" spans="1:17" x14ac:dyDescent="0.3">
      <c r="A2697" t="s">
        <v>17</v>
      </c>
      <c r="B2697" s="1">
        <v>39221</v>
      </c>
      <c r="C2697">
        <v>30.4</v>
      </c>
      <c r="D2697">
        <v>25.7</v>
      </c>
      <c r="E2697">
        <v>28.4</v>
      </c>
      <c r="G2697">
        <v>36.299999999999997</v>
      </c>
      <c r="H2697">
        <v>0.8</v>
      </c>
      <c r="K2697">
        <v>16.600000000000001</v>
      </c>
      <c r="L2697">
        <v>114.64</v>
      </c>
      <c r="N2697">
        <v>10.1</v>
      </c>
      <c r="O2697">
        <v>42.2</v>
      </c>
      <c r="P2697">
        <v>78.05</v>
      </c>
      <c r="Q2697" t="s">
        <v>18</v>
      </c>
    </row>
    <row r="2698" spans="1:17" x14ac:dyDescent="0.3">
      <c r="A2698" t="s">
        <v>17</v>
      </c>
      <c r="B2698" s="1">
        <v>39222</v>
      </c>
      <c r="C2698">
        <v>31.6</v>
      </c>
      <c r="D2698">
        <v>26.2</v>
      </c>
      <c r="E2698">
        <v>29</v>
      </c>
      <c r="G2698">
        <v>37.9</v>
      </c>
      <c r="H2698">
        <v>1</v>
      </c>
      <c r="K2698">
        <v>18.399999999999999</v>
      </c>
      <c r="L2698">
        <v>133.08000000000001</v>
      </c>
      <c r="N2698">
        <v>9.4</v>
      </c>
      <c r="O2698">
        <v>38.9</v>
      </c>
      <c r="P2698">
        <v>77.53</v>
      </c>
      <c r="Q2698" t="s">
        <v>18</v>
      </c>
    </row>
    <row r="2699" spans="1:17" x14ac:dyDescent="0.3">
      <c r="A2699" t="s">
        <v>17</v>
      </c>
      <c r="B2699" s="1">
        <v>39223</v>
      </c>
      <c r="C2699">
        <v>31.3</v>
      </c>
      <c r="D2699">
        <v>26.3</v>
      </c>
      <c r="E2699">
        <v>29.2</v>
      </c>
      <c r="G2699">
        <v>37.5</v>
      </c>
      <c r="H2699">
        <v>4</v>
      </c>
      <c r="K2699">
        <v>24.1</v>
      </c>
      <c r="L2699">
        <v>118.33</v>
      </c>
      <c r="N2699">
        <v>9</v>
      </c>
      <c r="O2699">
        <v>37.5</v>
      </c>
      <c r="P2699">
        <v>77.209999999999994</v>
      </c>
      <c r="Q2699" t="s">
        <v>18</v>
      </c>
    </row>
    <row r="2700" spans="1:17" x14ac:dyDescent="0.3">
      <c r="A2700" t="s">
        <v>17</v>
      </c>
      <c r="B2700" s="1">
        <v>39224</v>
      </c>
      <c r="C2700">
        <v>31.2</v>
      </c>
      <c r="D2700">
        <v>26.2</v>
      </c>
      <c r="E2700">
        <v>28.8</v>
      </c>
      <c r="G2700">
        <v>37.9</v>
      </c>
      <c r="H2700">
        <v>2</v>
      </c>
      <c r="K2700">
        <v>25.9</v>
      </c>
      <c r="L2700">
        <v>115.67</v>
      </c>
      <c r="N2700">
        <v>8.5</v>
      </c>
      <c r="O2700">
        <v>34.700000000000003</v>
      </c>
      <c r="P2700">
        <v>76.849999999999994</v>
      </c>
      <c r="Q2700" t="s">
        <v>18</v>
      </c>
    </row>
    <row r="2701" spans="1:17" x14ac:dyDescent="0.3">
      <c r="A2701" t="s">
        <v>17</v>
      </c>
      <c r="B2701" s="1">
        <v>39225</v>
      </c>
      <c r="C2701">
        <v>31.6</v>
      </c>
      <c r="D2701">
        <v>26.1</v>
      </c>
      <c r="E2701">
        <v>29.2</v>
      </c>
      <c r="G2701">
        <v>36.700000000000003</v>
      </c>
      <c r="H2701">
        <v>0</v>
      </c>
      <c r="K2701">
        <v>25.9</v>
      </c>
      <c r="L2701">
        <v>119</v>
      </c>
      <c r="N2701">
        <v>9.3000000000000007</v>
      </c>
      <c r="O2701">
        <v>19.399999999999999</v>
      </c>
      <c r="P2701">
        <v>71.680000000000007</v>
      </c>
      <c r="Q2701" t="s">
        <v>21</v>
      </c>
    </row>
    <row r="2702" spans="1:17" x14ac:dyDescent="0.3">
      <c r="A2702" t="s">
        <v>17</v>
      </c>
      <c r="B2702" s="1">
        <v>39226</v>
      </c>
      <c r="C2702">
        <v>31.1</v>
      </c>
      <c r="D2702">
        <v>24.1</v>
      </c>
      <c r="E2702">
        <v>28.3</v>
      </c>
      <c r="G2702">
        <v>35.6</v>
      </c>
      <c r="H2702">
        <v>0</v>
      </c>
      <c r="K2702">
        <v>24.1</v>
      </c>
      <c r="L2702">
        <v>142.5</v>
      </c>
      <c r="N2702">
        <v>8.4</v>
      </c>
      <c r="O2702">
        <v>23.2</v>
      </c>
      <c r="P2702">
        <v>74.64</v>
      </c>
      <c r="Q2702" t="s">
        <v>21</v>
      </c>
    </row>
    <row r="2703" spans="1:17" x14ac:dyDescent="0.3">
      <c r="A2703" t="s">
        <v>17</v>
      </c>
      <c r="B2703" s="1">
        <v>39227</v>
      </c>
      <c r="C2703">
        <v>31.6</v>
      </c>
      <c r="D2703">
        <v>25</v>
      </c>
      <c r="E2703">
        <v>28.3</v>
      </c>
      <c r="G2703">
        <v>34.6</v>
      </c>
      <c r="H2703">
        <v>0</v>
      </c>
      <c r="K2703">
        <v>22.3</v>
      </c>
      <c r="L2703">
        <v>130</v>
      </c>
      <c r="N2703">
        <v>8.4</v>
      </c>
      <c r="O2703">
        <v>38.1</v>
      </c>
      <c r="P2703">
        <v>70.62</v>
      </c>
      <c r="Q2703" t="s">
        <v>19</v>
      </c>
    </row>
    <row r="2704" spans="1:17" x14ac:dyDescent="0.3">
      <c r="A2704" t="s">
        <v>17</v>
      </c>
      <c r="B2704" s="1">
        <v>39228</v>
      </c>
      <c r="C2704">
        <v>31.1</v>
      </c>
      <c r="D2704">
        <v>23.1</v>
      </c>
      <c r="E2704">
        <v>27.8</v>
      </c>
      <c r="G2704">
        <v>34.700000000000003</v>
      </c>
      <c r="H2704">
        <v>0</v>
      </c>
      <c r="K2704">
        <v>22.3</v>
      </c>
      <c r="L2704">
        <v>90</v>
      </c>
      <c r="N2704">
        <v>8</v>
      </c>
      <c r="O2704">
        <v>15.4</v>
      </c>
      <c r="P2704">
        <v>72.099999999999994</v>
      </c>
      <c r="Q2704" t="s">
        <v>21</v>
      </c>
    </row>
    <row r="2705" spans="1:17" x14ac:dyDescent="0.3">
      <c r="A2705" t="s">
        <v>17</v>
      </c>
      <c r="B2705" s="1">
        <v>39229</v>
      </c>
      <c r="C2705">
        <v>32.1</v>
      </c>
      <c r="D2705">
        <v>24.4</v>
      </c>
      <c r="E2705">
        <v>29.1</v>
      </c>
      <c r="G2705">
        <v>34.9</v>
      </c>
      <c r="H2705">
        <v>0</v>
      </c>
      <c r="K2705">
        <v>19.399999999999999</v>
      </c>
      <c r="L2705">
        <v>105</v>
      </c>
      <c r="N2705">
        <v>8.6999999999999993</v>
      </c>
      <c r="O2705">
        <v>23.1</v>
      </c>
      <c r="P2705">
        <v>64.38</v>
      </c>
      <c r="Q2705" t="s">
        <v>21</v>
      </c>
    </row>
    <row r="2706" spans="1:17" x14ac:dyDescent="0.3">
      <c r="A2706" t="s">
        <v>17</v>
      </c>
      <c r="B2706" s="1">
        <v>39230</v>
      </c>
      <c r="C2706">
        <v>33.1</v>
      </c>
      <c r="D2706">
        <v>25.2</v>
      </c>
      <c r="E2706">
        <v>29.6</v>
      </c>
      <c r="G2706">
        <v>37</v>
      </c>
      <c r="H2706">
        <v>0</v>
      </c>
      <c r="K2706">
        <v>18.399999999999999</v>
      </c>
      <c r="L2706">
        <v>132.91999999999999</v>
      </c>
      <c r="N2706">
        <v>8.6</v>
      </c>
      <c r="O2706">
        <v>34.200000000000003</v>
      </c>
      <c r="P2706">
        <v>68.069999999999993</v>
      </c>
      <c r="Q2706" t="s">
        <v>19</v>
      </c>
    </row>
    <row r="2707" spans="1:17" x14ac:dyDescent="0.3">
      <c r="A2707" t="s">
        <v>17</v>
      </c>
      <c r="B2707" s="1">
        <v>39231</v>
      </c>
      <c r="C2707">
        <v>32.1</v>
      </c>
      <c r="D2707">
        <v>26.3</v>
      </c>
      <c r="E2707">
        <v>29.2</v>
      </c>
      <c r="G2707">
        <v>36.9</v>
      </c>
      <c r="H2707">
        <v>0</v>
      </c>
      <c r="K2707">
        <v>27.7</v>
      </c>
      <c r="L2707">
        <v>119.41</v>
      </c>
      <c r="N2707">
        <v>9.1</v>
      </c>
      <c r="O2707">
        <v>34.4</v>
      </c>
      <c r="P2707">
        <v>73.56</v>
      </c>
      <c r="Q2707" t="s">
        <v>19</v>
      </c>
    </row>
    <row r="2708" spans="1:17" x14ac:dyDescent="0.3">
      <c r="A2708" t="s">
        <v>17</v>
      </c>
      <c r="B2708" s="1">
        <v>39232</v>
      </c>
      <c r="C2708">
        <v>31.1</v>
      </c>
      <c r="D2708">
        <v>25</v>
      </c>
      <c r="E2708">
        <v>27.5</v>
      </c>
      <c r="G2708">
        <v>37.200000000000003</v>
      </c>
      <c r="H2708">
        <v>8.6</v>
      </c>
      <c r="K2708">
        <v>27.7</v>
      </c>
      <c r="L2708">
        <v>101.32</v>
      </c>
      <c r="N2708">
        <v>9.1999999999999993</v>
      </c>
      <c r="O2708">
        <v>57.5</v>
      </c>
      <c r="P2708">
        <v>81.59</v>
      </c>
      <c r="Q2708" t="s">
        <v>18</v>
      </c>
    </row>
    <row r="2709" spans="1:17" x14ac:dyDescent="0.3">
      <c r="A2709" t="s">
        <v>17</v>
      </c>
      <c r="B2709" s="1">
        <v>39233</v>
      </c>
      <c r="C2709">
        <v>29.6</v>
      </c>
      <c r="D2709">
        <v>25</v>
      </c>
      <c r="E2709">
        <v>26.7</v>
      </c>
      <c r="G2709">
        <v>35.299999999999997</v>
      </c>
      <c r="H2709">
        <v>10.199999999999999</v>
      </c>
      <c r="K2709">
        <v>27.7</v>
      </c>
      <c r="L2709">
        <v>101.07</v>
      </c>
      <c r="N2709">
        <v>8.6</v>
      </c>
      <c r="O2709">
        <v>58.2</v>
      </c>
      <c r="P2709">
        <v>84.31</v>
      </c>
      <c r="Q2709" t="s">
        <v>18</v>
      </c>
    </row>
    <row r="2710" spans="1:17" x14ac:dyDescent="0.3">
      <c r="A2710" t="s">
        <v>17</v>
      </c>
      <c r="B2710" s="1">
        <v>39234</v>
      </c>
      <c r="C2710">
        <v>31.1</v>
      </c>
      <c r="D2710">
        <v>24.2</v>
      </c>
      <c r="E2710">
        <v>28.4</v>
      </c>
      <c r="G2710">
        <v>35.5</v>
      </c>
      <c r="H2710">
        <v>0</v>
      </c>
      <c r="K2710">
        <v>18.399999999999999</v>
      </c>
      <c r="L2710">
        <v>132.5</v>
      </c>
      <c r="N2710">
        <v>9.3000000000000007</v>
      </c>
      <c r="O2710">
        <v>33.700000000000003</v>
      </c>
      <c r="P2710">
        <v>73.25</v>
      </c>
      <c r="Q2710" t="s">
        <v>19</v>
      </c>
    </row>
    <row r="2711" spans="1:17" x14ac:dyDescent="0.3">
      <c r="A2711" t="s">
        <v>17</v>
      </c>
      <c r="B2711" s="1">
        <v>39235</v>
      </c>
      <c r="C2711">
        <v>32.1</v>
      </c>
      <c r="D2711">
        <v>24.1</v>
      </c>
      <c r="E2711">
        <v>28.9</v>
      </c>
      <c r="G2711">
        <v>34.9</v>
      </c>
      <c r="H2711">
        <v>0</v>
      </c>
      <c r="K2711">
        <v>16.600000000000001</v>
      </c>
      <c r="L2711">
        <v>104.67</v>
      </c>
      <c r="N2711">
        <v>8.3000000000000007</v>
      </c>
      <c r="O2711">
        <v>27.5</v>
      </c>
      <c r="P2711">
        <v>68.88</v>
      </c>
      <c r="Q2711" t="s">
        <v>19</v>
      </c>
    </row>
    <row r="2712" spans="1:17" x14ac:dyDescent="0.3">
      <c r="A2712" t="s">
        <v>17</v>
      </c>
      <c r="B2712" s="1">
        <v>39236</v>
      </c>
      <c r="C2712">
        <v>31.1</v>
      </c>
      <c r="D2712">
        <v>25.6</v>
      </c>
      <c r="E2712">
        <v>29.1</v>
      </c>
      <c r="G2712">
        <v>37</v>
      </c>
      <c r="H2712">
        <v>4.8</v>
      </c>
      <c r="K2712">
        <v>28.6</v>
      </c>
      <c r="L2712">
        <v>96.92</v>
      </c>
      <c r="N2712">
        <v>9.6</v>
      </c>
      <c r="O2712">
        <v>35.700000000000003</v>
      </c>
      <c r="P2712">
        <v>74.87</v>
      </c>
      <c r="Q2712" t="s">
        <v>18</v>
      </c>
    </row>
    <row r="2713" spans="1:17" x14ac:dyDescent="0.3">
      <c r="A2713" t="s">
        <v>17</v>
      </c>
      <c r="B2713" s="1">
        <v>39237</v>
      </c>
      <c r="C2713">
        <v>31.7</v>
      </c>
      <c r="D2713">
        <v>27.6</v>
      </c>
      <c r="E2713">
        <v>29.5</v>
      </c>
      <c r="G2713">
        <v>37.6</v>
      </c>
      <c r="H2713">
        <v>0</v>
      </c>
      <c r="K2713">
        <v>28.6</v>
      </c>
      <c r="L2713">
        <v>88.89</v>
      </c>
      <c r="N2713">
        <v>10.7</v>
      </c>
      <c r="O2713">
        <v>41.9</v>
      </c>
      <c r="P2713">
        <v>72.7</v>
      </c>
      <c r="Q2713" t="s">
        <v>19</v>
      </c>
    </row>
    <row r="2714" spans="1:17" x14ac:dyDescent="0.3">
      <c r="A2714" t="s">
        <v>17</v>
      </c>
      <c r="B2714" s="1">
        <v>39238</v>
      </c>
      <c r="C2714">
        <v>31.2</v>
      </c>
      <c r="D2714">
        <v>25</v>
      </c>
      <c r="E2714">
        <v>28.8</v>
      </c>
      <c r="G2714">
        <v>36.6</v>
      </c>
      <c r="H2714">
        <v>0</v>
      </c>
      <c r="K2714">
        <v>20.5</v>
      </c>
      <c r="L2714">
        <v>125</v>
      </c>
      <c r="N2714">
        <v>9.1</v>
      </c>
      <c r="O2714">
        <v>32.1</v>
      </c>
      <c r="P2714">
        <v>75.709999999999994</v>
      </c>
      <c r="Q2714" t="s">
        <v>19</v>
      </c>
    </row>
    <row r="2715" spans="1:17" x14ac:dyDescent="0.3">
      <c r="A2715" t="s">
        <v>17</v>
      </c>
      <c r="B2715" s="1">
        <v>39239</v>
      </c>
      <c r="C2715">
        <v>31.3</v>
      </c>
      <c r="D2715">
        <v>25.6</v>
      </c>
      <c r="E2715">
        <v>28.8</v>
      </c>
      <c r="G2715">
        <v>35.6</v>
      </c>
      <c r="H2715">
        <v>0</v>
      </c>
      <c r="K2715">
        <v>20.5</v>
      </c>
      <c r="L2715">
        <v>100.63</v>
      </c>
      <c r="N2715">
        <v>8.8000000000000007</v>
      </c>
      <c r="O2715">
        <v>38.1</v>
      </c>
      <c r="P2715">
        <v>73.31</v>
      </c>
      <c r="Q2715" t="s">
        <v>19</v>
      </c>
    </row>
    <row r="2716" spans="1:17" x14ac:dyDescent="0.3">
      <c r="A2716" t="s">
        <v>17</v>
      </c>
      <c r="B2716" s="1">
        <v>39240</v>
      </c>
      <c r="C2716">
        <v>32.1</v>
      </c>
      <c r="D2716">
        <v>25</v>
      </c>
      <c r="E2716">
        <v>28.4</v>
      </c>
      <c r="G2716">
        <v>37.6</v>
      </c>
      <c r="H2716">
        <v>0</v>
      </c>
      <c r="K2716">
        <v>18.399999999999999</v>
      </c>
      <c r="L2716">
        <v>142.5</v>
      </c>
      <c r="N2716">
        <v>7.9</v>
      </c>
      <c r="O2716">
        <v>43</v>
      </c>
      <c r="P2716">
        <v>76.53</v>
      </c>
      <c r="Q2716" t="s">
        <v>19</v>
      </c>
    </row>
    <row r="2717" spans="1:17" x14ac:dyDescent="0.3">
      <c r="A2717" t="s">
        <v>17</v>
      </c>
      <c r="B2717" s="1">
        <v>39241</v>
      </c>
      <c r="C2717">
        <v>32.1</v>
      </c>
      <c r="D2717">
        <v>25.4</v>
      </c>
      <c r="E2717">
        <v>29.2</v>
      </c>
      <c r="G2717">
        <v>35.9</v>
      </c>
      <c r="H2717">
        <v>0</v>
      </c>
      <c r="K2717">
        <v>20.5</v>
      </c>
      <c r="L2717">
        <v>130</v>
      </c>
      <c r="N2717">
        <v>9.1</v>
      </c>
      <c r="O2717">
        <v>33.9</v>
      </c>
      <c r="P2717">
        <v>70.959999999999994</v>
      </c>
      <c r="Q2717" t="s">
        <v>19</v>
      </c>
    </row>
    <row r="2718" spans="1:17" x14ac:dyDescent="0.3">
      <c r="A2718" t="s">
        <v>17</v>
      </c>
      <c r="B2718" s="1">
        <v>39242</v>
      </c>
      <c r="C2718">
        <v>32.1</v>
      </c>
      <c r="D2718">
        <v>25.6</v>
      </c>
      <c r="E2718">
        <v>29.2</v>
      </c>
      <c r="G2718">
        <v>35.799999999999997</v>
      </c>
      <c r="H2718">
        <v>0</v>
      </c>
      <c r="K2718">
        <v>22.3</v>
      </c>
      <c r="L2718">
        <v>152.13999999999999</v>
      </c>
      <c r="N2718">
        <v>8.6</v>
      </c>
      <c r="O2718">
        <v>21</v>
      </c>
      <c r="P2718">
        <v>69.209999999999994</v>
      </c>
      <c r="Q2718" t="s">
        <v>21</v>
      </c>
    </row>
    <row r="2719" spans="1:17" x14ac:dyDescent="0.3">
      <c r="A2719" t="s">
        <v>17</v>
      </c>
      <c r="B2719" s="1">
        <v>39243</v>
      </c>
      <c r="C2719">
        <v>32.200000000000003</v>
      </c>
      <c r="D2719">
        <v>24.1</v>
      </c>
      <c r="E2719">
        <v>28.4</v>
      </c>
      <c r="G2719">
        <v>34.700000000000003</v>
      </c>
      <c r="H2719">
        <v>0</v>
      </c>
      <c r="K2719">
        <v>22.3</v>
      </c>
      <c r="L2719">
        <v>135</v>
      </c>
      <c r="N2719">
        <v>8.3000000000000007</v>
      </c>
      <c r="O2719">
        <v>15.8</v>
      </c>
      <c r="P2719">
        <v>65.06</v>
      </c>
      <c r="Q2719" t="s">
        <v>21</v>
      </c>
    </row>
    <row r="2720" spans="1:17" x14ac:dyDescent="0.3">
      <c r="A2720" t="s">
        <v>17</v>
      </c>
      <c r="B2720" s="1">
        <v>39244</v>
      </c>
      <c r="C2720">
        <v>31.2</v>
      </c>
      <c r="D2720">
        <v>21.1</v>
      </c>
      <c r="E2720">
        <v>26.9</v>
      </c>
      <c r="G2720">
        <v>33.1</v>
      </c>
      <c r="H2720">
        <v>0</v>
      </c>
      <c r="K2720">
        <v>20.5</v>
      </c>
      <c r="L2720">
        <v>154.66999999999999</v>
      </c>
      <c r="N2720">
        <v>8.6999999999999993</v>
      </c>
      <c r="O2720">
        <v>9.4</v>
      </c>
      <c r="P2720">
        <v>64.09</v>
      </c>
      <c r="Q2720" t="s">
        <v>21</v>
      </c>
    </row>
    <row r="2721" spans="1:17" x14ac:dyDescent="0.3">
      <c r="A2721" t="s">
        <v>17</v>
      </c>
      <c r="B2721" s="1">
        <v>39245</v>
      </c>
      <c r="C2721">
        <v>31.1</v>
      </c>
      <c r="D2721">
        <v>22.1</v>
      </c>
      <c r="E2721">
        <v>27.6</v>
      </c>
      <c r="G2721">
        <v>32.6</v>
      </c>
      <c r="H2721">
        <v>0</v>
      </c>
      <c r="K2721">
        <v>18.399999999999999</v>
      </c>
      <c r="L2721">
        <v>112.5</v>
      </c>
      <c r="N2721">
        <v>8.3000000000000007</v>
      </c>
      <c r="O2721">
        <v>5.3</v>
      </c>
      <c r="P2721">
        <v>64.290000000000006</v>
      </c>
      <c r="Q2721" t="s">
        <v>21</v>
      </c>
    </row>
    <row r="2722" spans="1:17" x14ac:dyDescent="0.3">
      <c r="A2722" t="s">
        <v>17</v>
      </c>
      <c r="B2722" s="1">
        <v>39246</v>
      </c>
      <c r="C2722">
        <v>31.5</v>
      </c>
      <c r="D2722">
        <v>23.1</v>
      </c>
      <c r="E2722">
        <v>28</v>
      </c>
      <c r="G2722">
        <v>34.700000000000003</v>
      </c>
      <c r="H2722">
        <v>0</v>
      </c>
      <c r="K2722">
        <v>18.399999999999999</v>
      </c>
      <c r="L2722">
        <v>122.08</v>
      </c>
      <c r="N2722">
        <v>7.6</v>
      </c>
      <c r="O2722">
        <v>19.399999999999999</v>
      </c>
      <c r="P2722">
        <v>71.680000000000007</v>
      </c>
      <c r="Q2722" t="s">
        <v>21</v>
      </c>
    </row>
    <row r="2723" spans="1:17" x14ac:dyDescent="0.3">
      <c r="A2723" t="s">
        <v>17</v>
      </c>
      <c r="B2723" s="1">
        <v>39247</v>
      </c>
      <c r="C2723">
        <v>32.1</v>
      </c>
      <c r="D2723">
        <v>24.1</v>
      </c>
      <c r="E2723">
        <v>28.7</v>
      </c>
      <c r="G2723">
        <v>35.9</v>
      </c>
      <c r="H2723">
        <v>0</v>
      </c>
      <c r="K2723">
        <v>25</v>
      </c>
      <c r="L2723">
        <v>123.93</v>
      </c>
      <c r="N2723">
        <v>9.1</v>
      </c>
      <c r="O2723">
        <v>20</v>
      </c>
      <c r="P2723">
        <v>69.36</v>
      </c>
      <c r="Q2723" t="s">
        <v>21</v>
      </c>
    </row>
    <row r="2724" spans="1:17" x14ac:dyDescent="0.3">
      <c r="A2724" t="s">
        <v>17</v>
      </c>
      <c r="B2724" s="1">
        <v>39248</v>
      </c>
      <c r="C2724">
        <v>31.9</v>
      </c>
      <c r="D2724">
        <v>24.1</v>
      </c>
      <c r="E2724">
        <v>28.3</v>
      </c>
      <c r="G2724">
        <v>34.9</v>
      </c>
      <c r="H2724">
        <v>0</v>
      </c>
      <c r="K2724">
        <v>18.399999999999999</v>
      </c>
      <c r="L2724">
        <v>130.56</v>
      </c>
      <c r="N2724">
        <v>8.1</v>
      </c>
      <c r="O2724">
        <v>25</v>
      </c>
      <c r="P2724">
        <v>69.48</v>
      </c>
      <c r="Q2724" t="s">
        <v>21</v>
      </c>
    </row>
    <row r="2725" spans="1:17" x14ac:dyDescent="0.3">
      <c r="A2725" t="s">
        <v>17</v>
      </c>
      <c r="B2725" s="1">
        <v>39249</v>
      </c>
      <c r="C2725">
        <v>31.9</v>
      </c>
      <c r="D2725">
        <v>23.7</v>
      </c>
      <c r="E2725">
        <v>28.4</v>
      </c>
      <c r="G2725">
        <v>33.799999999999997</v>
      </c>
      <c r="H2725">
        <v>0</v>
      </c>
      <c r="K2725">
        <v>22.3</v>
      </c>
      <c r="L2725">
        <v>93.13</v>
      </c>
      <c r="N2725">
        <v>8.8000000000000007</v>
      </c>
      <c r="O2725">
        <v>10.8</v>
      </c>
      <c r="P2725">
        <v>65.12</v>
      </c>
      <c r="Q2725" t="s">
        <v>21</v>
      </c>
    </row>
    <row r="2726" spans="1:17" x14ac:dyDescent="0.3">
      <c r="A2726" t="s">
        <v>17</v>
      </c>
      <c r="B2726" s="1">
        <v>39250</v>
      </c>
      <c r="C2726">
        <v>30.9</v>
      </c>
      <c r="D2726">
        <v>23.2</v>
      </c>
      <c r="E2726">
        <v>27.6</v>
      </c>
      <c r="G2726">
        <v>33</v>
      </c>
      <c r="H2726">
        <v>0</v>
      </c>
      <c r="K2726">
        <v>14.8</v>
      </c>
      <c r="L2726">
        <v>145</v>
      </c>
      <c r="N2726">
        <v>8.8000000000000007</v>
      </c>
      <c r="O2726">
        <v>40</v>
      </c>
      <c r="P2726">
        <v>70.400000000000006</v>
      </c>
      <c r="Q2726" t="s">
        <v>19</v>
      </c>
    </row>
    <row r="2727" spans="1:17" x14ac:dyDescent="0.3">
      <c r="A2727" t="s">
        <v>17</v>
      </c>
      <c r="B2727" s="1">
        <v>39251</v>
      </c>
      <c r="C2727">
        <v>30.1</v>
      </c>
      <c r="D2727">
        <v>23.7</v>
      </c>
      <c r="E2727">
        <v>27.2</v>
      </c>
      <c r="G2727">
        <v>34.1</v>
      </c>
      <c r="H2727">
        <v>0</v>
      </c>
      <c r="K2727">
        <v>18.399999999999999</v>
      </c>
      <c r="L2727">
        <v>224</v>
      </c>
      <c r="N2727">
        <v>8</v>
      </c>
      <c r="O2727">
        <v>66.3</v>
      </c>
      <c r="P2727">
        <v>75.319999999999993</v>
      </c>
      <c r="Q2727" t="s">
        <v>19</v>
      </c>
    </row>
    <row r="2728" spans="1:17" x14ac:dyDescent="0.3">
      <c r="A2728" t="s">
        <v>17</v>
      </c>
      <c r="B2728" s="1">
        <v>39252</v>
      </c>
      <c r="C2728">
        <v>29.9</v>
      </c>
      <c r="D2728">
        <v>24.4</v>
      </c>
      <c r="E2728">
        <v>26.9</v>
      </c>
      <c r="G2728">
        <v>34.9</v>
      </c>
      <c r="H2728">
        <v>0</v>
      </c>
      <c r="K2728">
        <v>14.8</v>
      </c>
      <c r="L2728">
        <v>172</v>
      </c>
      <c r="N2728">
        <v>7.1</v>
      </c>
      <c r="O2728">
        <v>86.3</v>
      </c>
      <c r="P2728">
        <v>82.74</v>
      </c>
      <c r="Q2728" t="s">
        <v>23</v>
      </c>
    </row>
    <row r="2729" spans="1:17" x14ac:dyDescent="0.3">
      <c r="A2729" t="s">
        <v>17</v>
      </c>
      <c r="B2729" s="1">
        <v>39253</v>
      </c>
      <c r="C2729">
        <v>30.2</v>
      </c>
      <c r="D2729">
        <v>24.9</v>
      </c>
      <c r="E2729">
        <v>26.6</v>
      </c>
      <c r="G2729">
        <v>36</v>
      </c>
      <c r="H2729">
        <v>21.2</v>
      </c>
      <c r="K2729">
        <v>9.4</v>
      </c>
      <c r="L2729">
        <v>150</v>
      </c>
      <c r="N2729">
        <v>4.5999999999999996</v>
      </c>
      <c r="O2729">
        <v>81.099999999999994</v>
      </c>
      <c r="P2729">
        <v>87.9</v>
      </c>
      <c r="Q2729" t="s">
        <v>20</v>
      </c>
    </row>
    <row r="2730" spans="1:17" x14ac:dyDescent="0.3">
      <c r="A2730" t="s">
        <v>17</v>
      </c>
      <c r="B2730" s="1">
        <v>39254</v>
      </c>
      <c r="C2730">
        <v>30.3</v>
      </c>
      <c r="D2730">
        <v>24.1</v>
      </c>
      <c r="E2730">
        <v>27.2</v>
      </c>
      <c r="G2730">
        <v>34.799999999999997</v>
      </c>
      <c r="H2730">
        <v>0</v>
      </c>
      <c r="K2730">
        <v>16.899999999999999</v>
      </c>
      <c r="L2730">
        <v>151.43</v>
      </c>
      <c r="N2730">
        <v>5.9</v>
      </c>
      <c r="O2730">
        <v>46.8</v>
      </c>
      <c r="P2730">
        <v>78.739999999999995</v>
      </c>
      <c r="Q2730" t="s">
        <v>19</v>
      </c>
    </row>
    <row r="2731" spans="1:17" x14ac:dyDescent="0.3">
      <c r="A2731" t="s">
        <v>17</v>
      </c>
      <c r="B2731" s="1">
        <v>39255</v>
      </c>
      <c r="C2731">
        <v>31.2</v>
      </c>
      <c r="D2731">
        <v>24.4</v>
      </c>
      <c r="E2731">
        <v>28.4</v>
      </c>
      <c r="G2731">
        <v>35.700000000000003</v>
      </c>
      <c r="H2731">
        <v>0</v>
      </c>
      <c r="K2731">
        <v>18.399999999999999</v>
      </c>
      <c r="L2731">
        <v>109.62</v>
      </c>
      <c r="N2731">
        <v>8.3000000000000007</v>
      </c>
      <c r="O2731">
        <v>32.1</v>
      </c>
      <c r="P2731">
        <v>73.42</v>
      </c>
      <c r="Q2731" t="s">
        <v>19</v>
      </c>
    </row>
    <row r="2732" spans="1:17" x14ac:dyDescent="0.3">
      <c r="A2732" t="s">
        <v>17</v>
      </c>
      <c r="B2732" s="1">
        <v>39256</v>
      </c>
      <c r="C2732">
        <v>31.2</v>
      </c>
      <c r="D2732">
        <v>23.1</v>
      </c>
      <c r="E2732">
        <v>27.9</v>
      </c>
      <c r="G2732">
        <v>35.1</v>
      </c>
      <c r="H2732">
        <v>0</v>
      </c>
      <c r="K2732">
        <v>20.5</v>
      </c>
      <c r="L2732">
        <v>141.79</v>
      </c>
      <c r="N2732">
        <v>8.6</v>
      </c>
      <c r="O2732">
        <v>18.8</v>
      </c>
      <c r="P2732">
        <v>70.56</v>
      </c>
      <c r="Q2732" t="s">
        <v>21</v>
      </c>
    </row>
    <row r="2733" spans="1:17" x14ac:dyDescent="0.3">
      <c r="A2733" t="s">
        <v>17</v>
      </c>
      <c r="B2733" s="1">
        <v>39257</v>
      </c>
      <c r="C2733">
        <v>31.6</v>
      </c>
      <c r="D2733">
        <v>23.1</v>
      </c>
      <c r="E2733">
        <v>28.2</v>
      </c>
      <c r="G2733">
        <v>35.1</v>
      </c>
      <c r="H2733">
        <v>0</v>
      </c>
      <c r="K2733">
        <v>16.600000000000001</v>
      </c>
      <c r="L2733">
        <v>118.64</v>
      </c>
      <c r="N2733">
        <v>8.4</v>
      </c>
      <c r="O2733">
        <v>20</v>
      </c>
      <c r="P2733">
        <v>68.66</v>
      </c>
      <c r="Q2733" t="s">
        <v>21</v>
      </c>
    </row>
    <row r="2734" spans="1:17" x14ac:dyDescent="0.3">
      <c r="A2734" t="s">
        <v>17</v>
      </c>
      <c r="B2734" s="1">
        <v>39258</v>
      </c>
      <c r="C2734">
        <v>30.7</v>
      </c>
      <c r="D2734">
        <v>23.2</v>
      </c>
      <c r="E2734">
        <v>27.3</v>
      </c>
      <c r="G2734">
        <v>33.799999999999997</v>
      </c>
      <c r="H2734">
        <v>0</v>
      </c>
      <c r="K2734">
        <v>18.399999999999999</v>
      </c>
      <c r="L2734">
        <v>161.25</v>
      </c>
      <c r="N2734">
        <v>7.4</v>
      </c>
      <c r="O2734">
        <v>43.8</v>
      </c>
      <c r="P2734">
        <v>73.52</v>
      </c>
      <c r="Q2734" t="s">
        <v>19</v>
      </c>
    </row>
    <row r="2735" spans="1:17" x14ac:dyDescent="0.3">
      <c r="A2735" t="s">
        <v>17</v>
      </c>
      <c r="B2735" s="1">
        <v>39259</v>
      </c>
      <c r="C2735">
        <v>31.4</v>
      </c>
      <c r="D2735">
        <v>23.7</v>
      </c>
      <c r="E2735">
        <v>28.3</v>
      </c>
      <c r="G2735">
        <v>35.799999999999997</v>
      </c>
      <c r="H2735">
        <v>0</v>
      </c>
      <c r="K2735">
        <v>16.600000000000001</v>
      </c>
      <c r="L2735">
        <v>122.86</v>
      </c>
      <c r="N2735">
        <v>8.6999999999999993</v>
      </c>
      <c r="O2735">
        <v>21.4</v>
      </c>
      <c r="P2735">
        <v>72.87</v>
      </c>
      <c r="Q2735" t="s">
        <v>21</v>
      </c>
    </row>
    <row r="2736" spans="1:17" x14ac:dyDescent="0.3">
      <c r="A2736" t="s">
        <v>17</v>
      </c>
      <c r="B2736" s="1">
        <v>39260</v>
      </c>
      <c r="C2736">
        <v>31.2</v>
      </c>
      <c r="D2736">
        <v>25.6</v>
      </c>
      <c r="E2736">
        <v>28.4</v>
      </c>
      <c r="G2736">
        <v>36</v>
      </c>
      <c r="H2736">
        <v>0</v>
      </c>
      <c r="K2736">
        <v>22.3</v>
      </c>
      <c r="L2736">
        <v>101.67</v>
      </c>
      <c r="N2736">
        <v>8.1</v>
      </c>
      <c r="O2736">
        <v>63.8</v>
      </c>
      <c r="P2736">
        <v>78.709999999999994</v>
      </c>
      <c r="Q2736" t="s">
        <v>19</v>
      </c>
    </row>
    <row r="2737" spans="1:17" x14ac:dyDescent="0.3">
      <c r="A2737" t="s">
        <v>17</v>
      </c>
      <c r="B2737" s="1">
        <v>39261</v>
      </c>
      <c r="C2737">
        <v>30.6</v>
      </c>
      <c r="D2737">
        <v>25.6</v>
      </c>
      <c r="E2737">
        <v>27.2</v>
      </c>
      <c r="G2737">
        <v>37.1</v>
      </c>
      <c r="H2737">
        <v>0</v>
      </c>
      <c r="K2737">
        <v>20.5</v>
      </c>
      <c r="L2737">
        <v>164</v>
      </c>
      <c r="N2737">
        <v>6.6</v>
      </c>
      <c r="O2737">
        <v>71.3</v>
      </c>
      <c r="P2737">
        <v>83.79</v>
      </c>
      <c r="Q2737" t="s">
        <v>19</v>
      </c>
    </row>
    <row r="2738" spans="1:17" x14ac:dyDescent="0.3">
      <c r="A2738" t="s">
        <v>17</v>
      </c>
      <c r="B2738" s="1">
        <v>39262</v>
      </c>
      <c r="C2738">
        <v>31.2</v>
      </c>
      <c r="D2738">
        <v>24.1</v>
      </c>
      <c r="E2738">
        <v>27.9</v>
      </c>
      <c r="G2738">
        <v>35.5</v>
      </c>
      <c r="H2738">
        <v>0</v>
      </c>
      <c r="K2738">
        <v>18.399999999999999</v>
      </c>
      <c r="L2738">
        <v>88.75</v>
      </c>
      <c r="N2738">
        <v>9</v>
      </c>
      <c r="O2738">
        <v>52.5</v>
      </c>
      <c r="P2738">
        <v>75.22</v>
      </c>
      <c r="Q2738" t="s">
        <v>19</v>
      </c>
    </row>
    <row r="2739" spans="1:17" x14ac:dyDescent="0.3">
      <c r="A2739" t="s">
        <v>17</v>
      </c>
      <c r="B2739" s="1">
        <v>39263</v>
      </c>
      <c r="C2739">
        <v>30.4</v>
      </c>
      <c r="D2739">
        <v>25</v>
      </c>
      <c r="E2739">
        <v>27.1</v>
      </c>
      <c r="G2739">
        <v>36.200000000000003</v>
      </c>
      <c r="H2739">
        <v>18</v>
      </c>
      <c r="K2739">
        <v>18.399999999999999</v>
      </c>
      <c r="L2739">
        <v>180</v>
      </c>
      <c r="N2739">
        <v>6.8</v>
      </c>
      <c r="O2739">
        <v>87.5</v>
      </c>
      <c r="P2739">
        <v>84.27</v>
      </c>
      <c r="Q2739" t="s">
        <v>20</v>
      </c>
    </row>
    <row r="2740" spans="1:17" x14ac:dyDescent="0.3">
      <c r="A2740" t="s">
        <v>17</v>
      </c>
      <c r="B2740" s="1">
        <v>39264</v>
      </c>
      <c r="C2740">
        <v>30.7</v>
      </c>
      <c r="D2740">
        <v>24.2</v>
      </c>
      <c r="E2740">
        <v>26.9</v>
      </c>
      <c r="G2740">
        <v>34.700000000000003</v>
      </c>
      <c r="H2740">
        <v>20</v>
      </c>
      <c r="K2740">
        <v>13</v>
      </c>
      <c r="L2740">
        <v>130</v>
      </c>
      <c r="N2740">
        <v>7.7</v>
      </c>
      <c r="O2740">
        <v>78.3</v>
      </c>
      <c r="P2740">
        <v>82.94</v>
      </c>
      <c r="Q2740" t="s">
        <v>20</v>
      </c>
    </row>
    <row r="2741" spans="1:17" x14ac:dyDescent="0.3">
      <c r="A2741" t="s">
        <v>17</v>
      </c>
      <c r="B2741" s="1">
        <v>39265</v>
      </c>
      <c r="C2741">
        <v>30.6</v>
      </c>
      <c r="D2741">
        <v>24.6</v>
      </c>
      <c r="E2741">
        <v>27.6</v>
      </c>
      <c r="G2741">
        <v>34.299999999999997</v>
      </c>
      <c r="H2741">
        <v>0</v>
      </c>
      <c r="K2741">
        <v>18.399999999999999</v>
      </c>
      <c r="L2741">
        <v>105</v>
      </c>
      <c r="N2741">
        <v>7.4</v>
      </c>
      <c r="O2741">
        <v>46.3</v>
      </c>
      <c r="P2741">
        <v>77.72</v>
      </c>
      <c r="Q2741" t="s">
        <v>19</v>
      </c>
    </row>
    <row r="2742" spans="1:17" x14ac:dyDescent="0.3">
      <c r="A2742" t="s">
        <v>17</v>
      </c>
      <c r="B2742" s="1">
        <v>39266</v>
      </c>
      <c r="C2742">
        <v>30.4</v>
      </c>
      <c r="D2742">
        <v>23.2</v>
      </c>
      <c r="E2742">
        <v>26.9</v>
      </c>
      <c r="G2742">
        <v>33.4</v>
      </c>
      <c r="H2742">
        <v>0</v>
      </c>
      <c r="K2742">
        <v>22.3</v>
      </c>
      <c r="L2742">
        <v>148</v>
      </c>
      <c r="N2742">
        <v>7.8</v>
      </c>
      <c r="O2742">
        <v>40</v>
      </c>
      <c r="P2742">
        <v>74.77</v>
      </c>
      <c r="Q2742" t="s">
        <v>19</v>
      </c>
    </row>
    <row r="2743" spans="1:17" x14ac:dyDescent="0.3">
      <c r="A2743" t="s">
        <v>17</v>
      </c>
      <c r="B2743" s="1">
        <v>39267</v>
      </c>
      <c r="C2743">
        <v>31.2</v>
      </c>
      <c r="D2743">
        <v>22.2</v>
      </c>
      <c r="E2743">
        <v>26.9</v>
      </c>
      <c r="G2743">
        <v>35.299999999999997</v>
      </c>
      <c r="H2743">
        <v>0</v>
      </c>
      <c r="K2743">
        <v>37.1</v>
      </c>
      <c r="L2743">
        <v>147.13999999999999</v>
      </c>
      <c r="N2743">
        <v>7.5</v>
      </c>
      <c r="O2743">
        <v>26.3</v>
      </c>
      <c r="P2743">
        <v>74.459999999999994</v>
      </c>
      <c r="Q2743" t="s">
        <v>19</v>
      </c>
    </row>
    <row r="2744" spans="1:17" x14ac:dyDescent="0.3">
      <c r="A2744" t="s">
        <v>17</v>
      </c>
      <c r="B2744" s="1">
        <v>39268</v>
      </c>
      <c r="C2744">
        <v>31.4</v>
      </c>
      <c r="D2744">
        <v>24.7</v>
      </c>
      <c r="E2744">
        <v>27.8</v>
      </c>
      <c r="G2744">
        <v>35.5</v>
      </c>
      <c r="H2744">
        <v>0</v>
      </c>
      <c r="K2744">
        <v>22.3</v>
      </c>
      <c r="L2744">
        <v>98.33</v>
      </c>
      <c r="N2744">
        <v>8.1</v>
      </c>
      <c r="O2744">
        <v>50</v>
      </c>
      <c r="P2744">
        <v>75.56</v>
      </c>
      <c r="Q2744" t="s">
        <v>19</v>
      </c>
    </row>
    <row r="2745" spans="1:17" x14ac:dyDescent="0.3">
      <c r="A2745" t="s">
        <v>17</v>
      </c>
      <c r="B2745" s="1">
        <v>39269</v>
      </c>
      <c r="C2745">
        <v>31.1</v>
      </c>
      <c r="D2745">
        <v>24.7</v>
      </c>
      <c r="E2745">
        <v>27.8</v>
      </c>
      <c r="G2745">
        <v>34.299999999999997</v>
      </c>
      <c r="H2745">
        <v>0</v>
      </c>
      <c r="K2745">
        <v>20.5</v>
      </c>
      <c r="L2745">
        <v>82</v>
      </c>
      <c r="N2745">
        <v>8.1</v>
      </c>
      <c r="O2745">
        <v>43.8</v>
      </c>
      <c r="P2745">
        <v>75.260000000000005</v>
      </c>
      <c r="Q2745" t="s">
        <v>19</v>
      </c>
    </row>
    <row r="2746" spans="1:17" x14ac:dyDescent="0.3">
      <c r="A2746" t="s">
        <v>17</v>
      </c>
      <c r="B2746" s="1">
        <v>39270</v>
      </c>
      <c r="C2746">
        <v>30.9</v>
      </c>
      <c r="D2746">
        <v>24.2</v>
      </c>
      <c r="E2746">
        <v>27.4</v>
      </c>
      <c r="G2746">
        <v>33.799999999999997</v>
      </c>
      <c r="H2746">
        <v>0</v>
      </c>
      <c r="K2746">
        <v>20.5</v>
      </c>
      <c r="L2746">
        <v>137.13999999999999</v>
      </c>
      <c r="N2746">
        <v>7.9</v>
      </c>
      <c r="O2746">
        <v>20</v>
      </c>
      <c r="P2746">
        <v>75.14</v>
      </c>
      <c r="Q2746" t="s">
        <v>21</v>
      </c>
    </row>
    <row r="2747" spans="1:17" x14ac:dyDescent="0.3">
      <c r="A2747" t="s">
        <v>17</v>
      </c>
      <c r="B2747" s="1">
        <v>39271</v>
      </c>
      <c r="C2747">
        <v>30.1</v>
      </c>
      <c r="D2747">
        <v>22.1</v>
      </c>
      <c r="E2747">
        <v>26.4</v>
      </c>
      <c r="G2747">
        <v>32.299999999999997</v>
      </c>
      <c r="H2747">
        <v>0</v>
      </c>
      <c r="K2747">
        <v>22.3</v>
      </c>
      <c r="L2747">
        <v>115.71</v>
      </c>
      <c r="N2747">
        <v>7.8</v>
      </c>
      <c r="O2747">
        <v>32.200000000000003</v>
      </c>
      <c r="P2747">
        <v>73.23</v>
      </c>
      <c r="Q2747" t="s">
        <v>19</v>
      </c>
    </row>
    <row r="2748" spans="1:17" x14ac:dyDescent="0.3">
      <c r="A2748" t="s">
        <v>17</v>
      </c>
      <c r="B2748" s="1">
        <v>39272</v>
      </c>
      <c r="C2748">
        <v>30.9</v>
      </c>
      <c r="D2748">
        <v>21.9</v>
      </c>
      <c r="E2748">
        <v>25.7</v>
      </c>
      <c r="G2748">
        <v>31.5</v>
      </c>
      <c r="H2748">
        <v>0</v>
      </c>
      <c r="K2748">
        <v>22.3</v>
      </c>
      <c r="L2748">
        <v>136.66999999999999</v>
      </c>
      <c r="N2748">
        <v>7.4</v>
      </c>
      <c r="O2748">
        <v>20.6</v>
      </c>
      <c r="P2748">
        <v>71.98</v>
      </c>
      <c r="Q2748" t="s">
        <v>21</v>
      </c>
    </row>
    <row r="2749" spans="1:17" x14ac:dyDescent="0.3">
      <c r="A2749" t="s">
        <v>17</v>
      </c>
      <c r="B2749" s="1">
        <v>39273</v>
      </c>
      <c r="C2749">
        <v>30.2</v>
      </c>
      <c r="D2749">
        <v>21.7</v>
      </c>
      <c r="E2749">
        <v>26.5</v>
      </c>
      <c r="G2749">
        <v>33</v>
      </c>
      <c r="H2749">
        <v>0</v>
      </c>
      <c r="K2749">
        <v>16.600000000000001</v>
      </c>
      <c r="L2749">
        <v>137.13999999999999</v>
      </c>
      <c r="N2749">
        <v>7.9</v>
      </c>
      <c r="O2749">
        <v>31.4</v>
      </c>
      <c r="P2749">
        <v>69.91</v>
      </c>
      <c r="Q2749" t="s">
        <v>19</v>
      </c>
    </row>
    <row r="2750" spans="1:17" x14ac:dyDescent="0.3">
      <c r="A2750" t="s">
        <v>17</v>
      </c>
      <c r="B2750" s="1">
        <v>39274</v>
      </c>
      <c r="C2750">
        <v>30.9</v>
      </c>
      <c r="D2750">
        <v>23.1</v>
      </c>
      <c r="E2750">
        <v>26.6</v>
      </c>
      <c r="G2750">
        <v>31.5</v>
      </c>
      <c r="H2750">
        <v>0</v>
      </c>
      <c r="K2750">
        <v>22.3</v>
      </c>
      <c r="L2750">
        <v>131.43</v>
      </c>
      <c r="N2750">
        <v>8.6</v>
      </c>
      <c r="O2750">
        <v>36.299999999999997</v>
      </c>
      <c r="P2750">
        <v>68.94</v>
      </c>
      <c r="Q2750" t="s">
        <v>19</v>
      </c>
    </row>
    <row r="2751" spans="1:17" x14ac:dyDescent="0.3">
      <c r="A2751" t="s">
        <v>17</v>
      </c>
      <c r="B2751" s="1">
        <v>39275</v>
      </c>
      <c r="C2751">
        <v>29.7</v>
      </c>
      <c r="D2751">
        <v>22.1</v>
      </c>
      <c r="E2751">
        <v>26.3</v>
      </c>
      <c r="G2751">
        <v>32.200000000000003</v>
      </c>
      <c r="H2751">
        <v>0</v>
      </c>
      <c r="K2751">
        <v>20.5</v>
      </c>
      <c r="L2751">
        <v>76</v>
      </c>
      <c r="N2751">
        <v>8.4</v>
      </c>
      <c r="O2751">
        <v>37.5</v>
      </c>
      <c r="P2751">
        <v>75.88</v>
      </c>
      <c r="Q2751" t="s">
        <v>19</v>
      </c>
    </row>
    <row r="2752" spans="1:17" x14ac:dyDescent="0.3">
      <c r="A2752" t="s">
        <v>17</v>
      </c>
      <c r="B2752" s="1">
        <v>39276</v>
      </c>
      <c r="C2752">
        <v>30.4</v>
      </c>
      <c r="D2752">
        <v>25.4</v>
      </c>
      <c r="E2752">
        <v>28.2</v>
      </c>
      <c r="G2752">
        <v>34.799999999999997</v>
      </c>
      <c r="H2752">
        <v>0</v>
      </c>
      <c r="K2752">
        <v>27.7</v>
      </c>
      <c r="L2752">
        <v>86.67</v>
      </c>
      <c r="N2752">
        <v>9.1</v>
      </c>
      <c r="O2752">
        <v>48.6</v>
      </c>
      <c r="P2752">
        <v>73.03</v>
      </c>
      <c r="Q2752" t="s">
        <v>19</v>
      </c>
    </row>
    <row r="2753" spans="1:17" x14ac:dyDescent="0.3">
      <c r="A2753" t="s">
        <v>17</v>
      </c>
      <c r="B2753" s="1">
        <v>39277</v>
      </c>
      <c r="C2753">
        <v>30.6</v>
      </c>
      <c r="D2753">
        <v>26.7</v>
      </c>
      <c r="E2753">
        <v>28.3</v>
      </c>
      <c r="G2753">
        <v>34.9</v>
      </c>
      <c r="H2753">
        <v>1</v>
      </c>
      <c r="K2753">
        <v>31.3</v>
      </c>
      <c r="L2753">
        <v>82.5</v>
      </c>
      <c r="N2753">
        <v>8.9</v>
      </c>
      <c r="O2753">
        <v>57.5</v>
      </c>
      <c r="P2753">
        <v>76.47</v>
      </c>
      <c r="Q2753" t="s">
        <v>18</v>
      </c>
    </row>
    <row r="2754" spans="1:17" x14ac:dyDescent="0.3">
      <c r="A2754" t="s">
        <v>17</v>
      </c>
      <c r="B2754" s="1">
        <v>39278</v>
      </c>
      <c r="C2754">
        <v>30.7</v>
      </c>
      <c r="D2754">
        <v>26.3</v>
      </c>
      <c r="E2754">
        <v>28.5</v>
      </c>
      <c r="G2754">
        <v>36.200000000000003</v>
      </c>
      <c r="H2754">
        <v>0</v>
      </c>
      <c r="K2754">
        <v>24.1</v>
      </c>
      <c r="L2754">
        <v>97.14</v>
      </c>
      <c r="N2754">
        <v>9.6</v>
      </c>
      <c r="O2754">
        <v>62.9</v>
      </c>
      <c r="P2754">
        <v>77.73</v>
      </c>
      <c r="Q2754" t="s">
        <v>19</v>
      </c>
    </row>
    <row r="2755" spans="1:17" x14ac:dyDescent="0.3">
      <c r="A2755" t="s">
        <v>17</v>
      </c>
      <c r="B2755" s="1">
        <v>39279</v>
      </c>
      <c r="C2755">
        <v>30.6</v>
      </c>
      <c r="D2755">
        <v>25.4</v>
      </c>
      <c r="E2755">
        <v>28</v>
      </c>
      <c r="G2755">
        <v>35.700000000000003</v>
      </c>
      <c r="H2755">
        <v>0</v>
      </c>
      <c r="K2755">
        <v>25.9</v>
      </c>
      <c r="L2755">
        <v>101.43</v>
      </c>
      <c r="N2755">
        <v>8.4</v>
      </c>
      <c r="O2755">
        <v>40</v>
      </c>
      <c r="P2755">
        <v>78.73</v>
      </c>
      <c r="Q2755" t="s">
        <v>19</v>
      </c>
    </row>
    <row r="2756" spans="1:17" x14ac:dyDescent="0.3">
      <c r="A2756" t="s">
        <v>17</v>
      </c>
      <c r="B2756" s="1">
        <v>39280</v>
      </c>
      <c r="C2756">
        <v>31.7</v>
      </c>
      <c r="D2756">
        <v>27.2</v>
      </c>
      <c r="E2756">
        <v>29</v>
      </c>
      <c r="G2756">
        <v>37.6</v>
      </c>
      <c r="H2756">
        <v>0</v>
      </c>
      <c r="K2756">
        <v>33.5</v>
      </c>
      <c r="L2756">
        <v>93.33</v>
      </c>
      <c r="N2756">
        <v>9.5</v>
      </c>
      <c r="O2756">
        <v>70</v>
      </c>
      <c r="P2756">
        <v>74.64</v>
      </c>
      <c r="Q2756" t="s">
        <v>19</v>
      </c>
    </row>
    <row r="2757" spans="1:17" x14ac:dyDescent="0.3">
      <c r="A2757" t="s">
        <v>17</v>
      </c>
      <c r="B2757" s="1">
        <v>39281</v>
      </c>
      <c r="C2757">
        <v>31.1</v>
      </c>
      <c r="D2757">
        <v>27.9</v>
      </c>
      <c r="E2757">
        <v>29.2</v>
      </c>
      <c r="G2757">
        <v>35.9</v>
      </c>
      <c r="H2757">
        <v>0</v>
      </c>
      <c r="K2757">
        <v>37.1</v>
      </c>
      <c r="L2757">
        <v>67.5</v>
      </c>
      <c r="N2757">
        <v>10</v>
      </c>
      <c r="O2757">
        <v>27.5</v>
      </c>
      <c r="P2757">
        <v>68.63</v>
      </c>
      <c r="Q2757" t="s">
        <v>19</v>
      </c>
    </row>
    <row r="2758" spans="1:17" x14ac:dyDescent="0.3">
      <c r="A2758" t="s">
        <v>17</v>
      </c>
      <c r="B2758" s="1">
        <v>39282</v>
      </c>
      <c r="C2758">
        <v>30.9</v>
      </c>
      <c r="D2758">
        <v>26.3</v>
      </c>
      <c r="E2758">
        <v>28.2</v>
      </c>
      <c r="G2758">
        <v>34.5</v>
      </c>
      <c r="H2758">
        <v>0</v>
      </c>
      <c r="K2758">
        <v>25.9</v>
      </c>
      <c r="L2758">
        <v>90</v>
      </c>
      <c r="N2758">
        <v>9.3000000000000007</v>
      </c>
      <c r="O2758">
        <v>38.6</v>
      </c>
      <c r="P2758">
        <v>73.069999999999993</v>
      </c>
      <c r="Q2758" t="s">
        <v>19</v>
      </c>
    </row>
    <row r="2759" spans="1:17" x14ac:dyDescent="0.3">
      <c r="A2759" t="s">
        <v>17</v>
      </c>
      <c r="B2759" s="1">
        <v>39283</v>
      </c>
      <c r="C2759">
        <v>31.2</v>
      </c>
      <c r="D2759">
        <v>25.7</v>
      </c>
      <c r="E2759">
        <v>28.2</v>
      </c>
      <c r="G2759">
        <v>35.1</v>
      </c>
      <c r="H2759">
        <v>0</v>
      </c>
      <c r="K2759">
        <v>27.7</v>
      </c>
      <c r="L2759">
        <v>97.5</v>
      </c>
      <c r="N2759">
        <v>8.9</v>
      </c>
      <c r="O2759">
        <v>47.5</v>
      </c>
      <c r="P2759">
        <v>74.28</v>
      </c>
      <c r="Q2759" t="s">
        <v>19</v>
      </c>
    </row>
    <row r="2760" spans="1:17" x14ac:dyDescent="0.3">
      <c r="A2760" t="s">
        <v>17</v>
      </c>
      <c r="B2760" s="1">
        <v>39284</v>
      </c>
      <c r="C2760">
        <v>31.7</v>
      </c>
      <c r="D2760">
        <v>25.4</v>
      </c>
      <c r="E2760">
        <v>28.4</v>
      </c>
      <c r="G2760">
        <v>34.799999999999997</v>
      </c>
      <c r="H2760">
        <v>0</v>
      </c>
      <c r="K2760">
        <v>29.5</v>
      </c>
      <c r="L2760">
        <v>80</v>
      </c>
      <c r="N2760">
        <v>9.6999999999999993</v>
      </c>
      <c r="O2760">
        <v>37.1</v>
      </c>
      <c r="P2760">
        <v>72.88</v>
      </c>
      <c r="Q2760" t="s">
        <v>19</v>
      </c>
    </row>
    <row r="2761" spans="1:17" x14ac:dyDescent="0.3">
      <c r="A2761" t="s">
        <v>17</v>
      </c>
      <c r="B2761" s="1">
        <v>39285</v>
      </c>
      <c r="C2761">
        <v>31.4</v>
      </c>
      <c r="D2761">
        <v>24.4</v>
      </c>
      <c r="E2761">
        <v>28.2</v>
      </c>
      <c r="G2761">
        <v>33.5</v>
      </c>
      <c r="H2761">
        <v>0</v>
      </c>
      <c r="K2761">
        <v>27.7</v>
      </c>
      <c r="L2761">
        <v>77.5</v>
      </c>
      <c r="N2761">
        <v>8</v>
      </c>
      <c r="O2761">
        <v>50</v>
      </c>
      <c r="P2761">
        <v>71.03</v>
      </c>
      <c r="Q2761" t="s">
        <v>19</v>
      </c>
    </row>
    <row r="2762" spans="1:17" x14ac:dyDescent="0.3">
      <c r="A2762" t="s">
        <v>17</v>
      </c>
      <c r="B2762" s="1">
        <v>39286</v>
      </c>
      <c r="C2762">
        <v>30.7</v>
      </c>
      <c r="D2762">
        <v>22.9</v>
      </c>
      <c r="E2762">
        <v>26.9</v>
      </c>
      <c r="G2762">
        <v>32.1</v>
      </c>
      <c r="H2762">
        <v>0</v>
      </c>
      <c r="K2762">
        <v>20.5</v>
      </c>
      <c r="L2762">
        <v>183.33</v>
      </c>
      <c r="N2762">
        <v>7.8</v>
      </c>
      <c r="O2762">
        <v>41.7</v>
      </c>
      <c r="P2762">
        <v>73.349999999999994</v>
      </c>
      <c r="Q2762" t="s">
        <v>19</v>
      </c>
    </row>
    <row r="2763" spans="1:17" x14ac:dyDescent="0.3">
      <c r="A2763" t="s">
        <v>17</v>
      </c>
      <c r="B2763" s="1">
        <v>39287</v>
      </c>
      <c r="C2763">
        <v>30.7</v>
      </c>
      <c r="D2763">
        <v>21.9</v>
      </c>
      <c r="E2763">
        <v>26.3</v>
      </c>
      <c r="G2763">
        <v>31.9</v>
      </c>
      <c r="H2763">
        <v>0</v>
      </c>
      <c r="K2763">
        <v>18.399999999999999</v>
      </c>
      <c r="L2763">
        <v>152</v>
      </c>
      <c r="N2763">
        <v>7.9</v>
      </c>
      <c r="O2763">
        <v>31.4</v>
      </c>
      <c r="P2763">
        <v>69.95</v>
      </c>
      <c r="Q2763" t="s">
        <v>19</v>
      </c>
    </row>
    <row r="2764" spans="1:17" x14ac:dyDescent="0.3">
      <c r="A2764" t="s">
        <v>17</v>
      </c>
      <c r="B2764" s="1">
        <v>39288</v>
      </c>
      <c r="C2764">
        <v>31.2</v>
      </c>
      <c r="D2764">
        <v>21.4</v>
      </c>
      <c r="E2764">
        <v>25.8</v>
      </c>
      <c r="G2764">
        <v>32</v>
      </c>
      <c r="H2764">
        <v>0</v>
      </c>
      <c r="K2764">
        <v>9.4</v>
      </c>
      <c r="L2764">
        <v>181.43</v>
      </c>
      <c r="N2764">
        <v>7.1</v>
      </c>
      <c r="O2764">
        <v>71.3</v>
      </c>
      <c r="P2764">
        <v>72.040000000000006</v>
      </c>
      <c r="Q2764" t="s">
        <v>19</v>
      </c>
    </row>
    <row r="2765" spans="1:17" x14ac:dyDescent="0.3">
      <c r="A2765" t="s">
        <v>17</v>
      </c>
      <c r="B2765" s="1">
        <v>39289</v>
      </c>
      <c r="C2765">
        <v>30.9</v>
      </c>
      <c r="D2765">
        <v>21.1</v>
      </c>
      <c r="E2765">
        <v>25.9</v>
      </c>
      <c r="G2765">
        <v>42.4</v>
      </c>
      <c r="H2765">
        <v>0</v>
      </c>
      <c r="K2765">
        <v>18.399999999999999</v>
      </c>
      <c r="L2765">
        <v>155.71</v>
      </c>
      <c r="N2765">
        <v>7.1</v>
      </c>
      <c r="O2765">
        <v>31</v>
      </c>
      <c r="P2765">
        <v>75.75</v>
      </c>
      <c r="Q2765" t="s">
        <v>19</v>
      </c>
    </row>
    <row r="2766" spans="1:17" x14ac:dyDescent="0.3">
      <c r="A2766" t="s">
        <v>17</v>
      </c>
      <c r="B2766" s="1">
        <v>39290</v>
      </c>
      <c r="C2766">
        <v>31.2</v>
      </c>
      <c r="D2766">
        <v>22.7</v>
      </c>
      <c r="E2766">
        <v>27.1</v>
      </c>
      <c r="G2766">
        <v>33.700000000000003</v>
      </c>
      <c r="H2766">
        <v>0</v>
      </c>
      <c r="K2766">
        <v>18.399999999999999</v>
      </c>
      <c r="L2766">
        <v>148.75</v>
      </c>
      <c r="N2766">
        <v>6.6</v>
      </c>
      <c r="O2766">
        <v>58.8</v>
      </c>
      <c r="P2766">
        <v>73.66</v>
      </c>
      <c r="Q2766" t="s">
        <v>19</v>
      </c>
    </row>
    <row r="2767" spans="1:17" x14ac:dyDescent="0.3">
      <c r="A2767" t="s">
        <v>17</v>
      </c>
      <c r="B2767" s="1">
        <v>39291</v>
      </c>
      <c r="C2767">
        <v>31.1</v>
      </c>
      <c r="D2767">
        <v>24.1</v>
      </c>
      <c r="E2767">
        <v>27.2</v>
      </c>
      <c r="G2767">
        <v>34.1</v>
      </c>
      <c r="H2767">
        <v>0</v>
      </c>
      <c r="K2767">
        <v>25.9</v>
      </c>
      <c r="L2767">
        <v>98</v>
      </c>
      <c r="N2767">
        <v>7.4</v>
      </c>
      <c r="O2767">
        <v>71.400000000000006</v>
      </c>
      <c r="P2767">
        <v>74.83</v>
      </c>
      <c r="Q2767" t="s">
        <v>19</v>
      </c>
    </row>
    <row r="2768" spans="1:17" x14ac:dyDescent="0.3">
      <c r="A2768" t="s">
        <v>17</v>
      </c>
      <c r="B2768" s="1">
        <v>39292</v>
      </c>
      <c r="C2768">
        <v>30.7</v>
      </c>
      <c r="D2768">
        <v>23.2</v>
      </c>
      <c r="E2768">
        <v>27.6</v>
      </c>
      <c r="G2768">
        <v>33.1</v>
      </c>
      <c r="H2768">
        <v>0</v>
      </c>
      <c r="K2768">
        <v>27.7</v>
      </c>
      <c r="L2768">
        <v>117.5</v>
      </c>
      <c r="N2768">
        <v>8.5</v>
      </c>
      <c r="O2768">
        <v>42.5</v>
      </c>
      <c r="P2768">
        <v>73.17</v>
      </c>
      <c r="Q2768" t="s">
        <v>19</v>
      </c>
    </row>
    <row r="2769" spans="1:17" x14ac:dyDescent="0.3">
      <c r="A2769" t="s">
        <v>17</v>
      </c>
      <c r="B2769" s="1">
        <v>39293</v>
      </c>
      <c r="C2769">
        <v>30.4</v>
      </c>
      <c r="D2769">
        <v>22.7</v>
      </c>
      <c r="E2769">
        <v>26.7</v>
      </c>
      <c r="G2769">
        <v>32.200000000000003</v>
      </c>
      <c r="H2769">
        <v>0</v>
      </c>
      <c r="K2769">
        <v>25.9</v>
      </c>
      <c r="L2769">
        <v>132.86000000000001</v>
      </c>
      <c r="N2769">
        <v>8.3000000000000007</v>
      </c>
      <c r="O2769">
        <v>45</v>
      </c>
      <c r="P2769">
        <v>69.23</v>
      </c>
      <c r="Q2769" t="s">
        <v>19</v>
      </c>
    </row>
    <row r="2770" spans="1:17" x14ac:dyDescent="0.3">
      <c r="A2770" t="s">
        <v>17</v>
      </c>
      <c r="B2770" s="1">
        <v>39294</v>
      </c>
      <c r="C2770">
        <v>29.6</v>
      </c>
      <c r="D2770">
        <v>22.1</v>
      </c>
      <c r="E2770">
        <v>26.7</v>
      </c>
      <c r="G2770">
        <v>30.7</v>
      </c>
      <c r="H2770">
        <v>0</v>
      </c>
      <c r="K2770">
        <v>25</v>
      </c>
      <c r="L2770">
        <v>92.5</v>
      </c>
      <c r="N2770">
        <v>8.5</v>
      </c>
      <c r="O2770">
        <v>25.9</v>
      </c>
      <c r="P2770">
        <v>66.23</v>
      </c>
      <c r="Q2770" t="s">
        <v>19</v>
      </c>
    </row>
    <row r="2771" spans="1:17" x14ac:dyDescent="0.3">
      <c r="A2771" t="s">
        <v>17</v>
      </c>
      <c r="B2771" s="1">
        <v>39295</v>
      </c>
      <c r="C2771">
        <v>31.4</v>
      </c>
      <c r="D2771">
        <v>21.9</v>
      </c>
      <c r="E2771">
        <v>27</v>
      </c>
      <c r="G2771">
        <v>32.1</v>
      </c>
      <c r="H2771">
        <v>0</v>
      </c>
      <c r="K2771">
        <v>29.5</v>
      </c>
      <c r="L2771">
        <v>142.66999999999999</v>
      </c>
      <c r="N2771">
        <v>8.4</v>
      </c>
      <c r="O2771">
        <v>18.600000000000001</v>
      </c>
      <c r="P2771">
        <v>63.12</v>
      </c>
      <c r="Q2771" t="s">
        <v>21</v>
      </c>
    </row>
    <row r="2772" spans="1:17" x14ac:dyDescent="0.3">
      <c r="A2772" t="s">
        <v>17</v>
      </c>
      <c r="B2772" s="1">
        <v>39296</v>
      </c>
      <c r="C2772">
        <v>30.9</v>
      </c>
      <c r="D2772">
        <v>21.2</v>
      </c>
      <c r="E2772">
        <v>26.1</v>
      </c>
      <c r="G2772">
        <v>32</v>
      </c>
      <c r="H2772">
        <v>0</v>
      </c>
      <c r="K2772">
        <v>33.5</v>
      </c>
      <c r="L2772">
        <v>157.72999999999999</v>
      </c>
      <c r="N2772">
        <v>8</v>
      </c>
      <c r="O2772">
        <v>31.7</v>
      </c>
      <c r="P2772">
        <v>65.34</v>
      </c>
      <c r="Q2772" t="s">
        <v>19</v>
      </c>
    </row>
    <row r="2773" spans="1:17" x14ac:dyDescent="0.3">
      <c r="A2773" t="s">
        <v>17</v>
      </c>
      <c r="B2773" s="1">
        <v>39297</v>
      </c>
      <c r="C2773">
        <v>31.1</v>
      </c>
      <c r="D2773">
        <v>21.1</v>
      </c>
      <c r="E2773">
        <v>25.6</v>
      </c>
      <c r="G2773">
        <v>31.5</v>
      </c>
      <c r="H2773">
        <v>0</v>
      </c>
      <c r="K2773">
        <v>22.3</v>
      </c>
      <c r="L2773">
        <v>142.5</v>
      </c>
      <c r="N2773">
        <v>8.4</v>
      </c>
      <c r="O2773">
        <v>16.100000000000001</v>
      </c>
      <c r="P2773">
        <v>66.81</v>
      </c>
      <c r="Q2773" t="s">
        <v>21</v>
      </c>
    </row>
    <row r="2774" spans="1:17" x14ac:dyDescent="0.3">
      <c r="A2774" t="s">
        <v>17</v>
      </c>
      <c r="B2774" s="1">
        <v>39298</v>
      </c>
      <c r="C2774">
        <v>29.2</v>
      </c>
      <c r="D2774">
        <v>21.1</v>
      </c>
      <c r="E2774">
        <v>25.2</v>
      </c>
      <c r="G2774">
        <v>30.8</v>
      </c>
      <c r="H2774">
        <v>0</v>
      </c>
      <c r="K2774">
        <v>20.5</v>
      </c>
      <c r="L2774">
        <v>123.5</v>
      </c>
      <c r="N2774">
        <v>8.8000000000000007</v>
      </c>
      <c r="O2774">
        <v>26.9</v>
      </c>
      <c r="P2774">
        <v>74.47</v>
      </c>
      <c r="Q2774" t="s">
        <v>19</v>
      </c>
    </row>
    <row r="2775" spans="1:17" x14ac:dyDescent="0.3">
      <c r="A2775" t="s">
        <v>17</v>
      </c>
      <c r="B2775" s="1">
        <v>39299</v>
      </c>
      <c r="C2775">
        <v>30.2</v>
      </c>
      <c r="D2775">
        <v>22.1</v>
      </c>
      <c r="E2775">
        <v>26.3</v>
      </c>
      <c r="G2775">
        <v>32</v>
      </c>
      <c r="H2775">
        <v>0</v>
      </c>
      <c r="K2775">
        <v>35.299999999999997</v>
      </c>
      <c r="L2775">
        <v>105.77</v>
      </c>
      <c r="N2775">
        <v>8.6999999999999993</v>
      </c>
      <c r="O2775">
        <v>23.7</v>
      </c>
      <c r="P2775">
        <v>69.03</v>
      </c>
      <c r="Q2775" t="s">
        <v>21</v>
      </c>
    </row>
    <row r="2776" spans="1:17" x14ac:dyDescent="0.3">
      <c r="A2776" t="s">
        <v>17</v>
      </c>
      <c r="B2776" s="1">
        <v>39300</v>
      </c>
      <c r="C2776">
        <v>30.7</v>
      </c>
      <c r="D2776">
        <v>23.1</v>
      </c>
      <c r="E2776">
        <v>26.6</v>
      </c>
      <c r="G2776">
        <v>32.200000000000003</v>
      </c>
      <c r="H2776">
        <v>0</v>
      </c>
      <c r="K2776">
        <v>22.3</v>
      </c>
      <c r="L2776">
        <v>105.5</v>
      </c>
      <c r="N2776">
        <v>8.8000000000000007</v>
      </c>
      <c r="O2776">
        <v>19.2</v>
      </c>
      <c r="P2776">
        <v>71.61</v>
      </c>
      <c r="Q2776" t="s">
        <v>21</v>
      </c>
    </row>
    <row r="2777" spans="1:17" x14ac:dyDescent="0.3">
      <c r="A2777" t="s">
        <v>17</v>
      </c>
      <c r="B2777" s="1">
        <v>39301</v>
      </c>
      <c r="C2777">
        <v>30.4</v>
      </c>
      <c r="D2777">
        <v>22.1</v>
      </c>
      <c r="E2777">
        <v>27</v>
      </c>
      <c r="G2777">
        <v>32.5</v>
      </c>
      <c r="H2777">
        <v>0</v>
      </c>
      <c r="K2777">
        <v>25.9</v>
      </c>
      <c r="L2777">
        <v>123.67</v>
      </c>
      <c r="N2777">
        <v>8.1</v>
      </c>
      <c r="O2777">
        <v>13.4</v>
      </c>
      <c r="P2777">
        <v>68.31</v>
      </c>
      <c r="Q2777" t="s">
        <v>21</v>
      </c>
    </row>
    <row r="2778" spans="1:17" x14ac:dyDescent="0.3">
      <c r="A2778" t="s">
        <v>17</v>
      </c>
      <c r="B2778" s="1">
        <v>39302</v>
      </c>
      <c r="C2778">
        <v>30.4</v>
      </c>
      <c r="D2778">
        <v>22.1</v>
      </c>
      <c r="E2778">
        <v>26.4</v>
      </c>
      <c r="G2778">
        <v>33</v>
      </c>
      <c r="H2778">
        <v>0</v>
      </c>
      <c r="K2778">
        <v>27.7</v>
      </c>
      <c r="L2778">
        <v>141.07</v>
      </c>
      <c r="N2778">
        <v>7.4</v>
      </c>
      <c r="O2778">
        <v>18.3</v>
      </c>
      <c r="P2778">
        <v>67.290000000000006</v>
      </c>
      <c r="Q2778" t="s">
        <v>21</v>
      </c>
    </row>
    <row r="2779" spans="1:17" x14ac:dyDescent="0.3">
      <c r="A2779" t="s">
        <v>17</v>
      </c>
      <c r="B2779" s="1">
        <v>39303</v>
      </c>
      <c r="C2779">
        <v>29.6</v>
      </c>
      <c r="D2779">
        <v>21.5</v>
      </c>
      <c r="E2779">
        <v>26.8</v>
      </c>
      <c r="G2779">
        <v>31.1</v>
      </c>
      <c r="H2779">
        <v>0</v>
      </c>
      <c r="K2779">
        <v>22.3</v>
      </c>
      <c r="L2779">
        <v>130.79</v>
      </c>
      <c r="N2779">
        <v>8.3000000000000007</v>
      </c>
      <c r="O2779">
        <v>12</v>
      </c>
      <c r="P2779">
        <v>66.17</v>
      </c>
      <c r="Q2779" t="s">
        <v>21</v>
      </c>
    </row>
    <row r="2780" spans="1:17" x14ac:dyDescent="0.3">
      <c r="A2780" t="s">
        <v>17</v>
      </c>
      <c r="B2780" s="1">
        <v>39304</v>
      </c>
      <c r="C2780">
        <v>30.6</v>
      </c>
      <c r="D2780">
        <v>23.4</v>
      </c>
      <c r="E2780">
        <v>27.8</v>
      </c>
      <c r="G2780">
        <v>31.4</v>
      </c>
      <c r="H2780">
        <v>0</v>
      </c>
      <c r="K2780">
        <v>25.9</v>
      </c>
      <c r="L2780">
        <v>129.38</v>
      </c>
      <c r="N2780">
        <v>8.9</v>
      </c>
      <c r="O2780">
        <v>19.399999999999999</v>
      </c>
      <c r="P2780">
        <v>64.2</v>
      </c>
      <c r="Q2780" t="s">
        <v>21</v>
      </c>
    </row>
    <row r="2781" spans="1:17" x14ac:dyDescent="0.3">
      <c r="A2781" t="s">
        <v>17</v>
      </c>
      <c r="B2781" s="1">
        <v>39305</v>
      </c>
      <c r="C2781">
        <v>31.1</v>
      </c>
      <c r="D2781">
        <v>23.1</v>
      </c>
      <c r="E2781">
        <v>27.5</v>
      </c>
      <c r="G2781">
        <v>33.799999999999997</v>
      </c>
      <c r="H2781">
        <v>0</v>
      </c>
      <c r="K2781">
        <v>25</v>
      </c>
      <c r="L2781">
        <v>147.69</v>
      </c>
      <c r="N2781">
        <v>8.1999999999999993</v>
      </c>
      <c r="O2781">
        <v>27.7</v>
      </c>
      <c r="P2781">
        <v>67.84</v>
      </c>
      <c r="Q2781" t="s">
        <v>19</v>
      </c>
    </row>
    <row r="2782" spans="1:17" x14ac:dyDescent="0.3">
      <c r="A2782" t="s">
        <v>17</v>
      </c>
      <c r="B2782" s="1">
        <v>39306</v>
      </c>
      <c r="C2782">
        <v>30.6</v>
      </c>
      <c r="D2782">
        <v>24.1</v>
      </c>
      <c r="E2782">
        <v>27.8</v>
      </c>
      <c r="G2782">
        <v>33.4</v>
      </c>
      <c r="H2782">
        <v>0</v>
      </c>
      <c r="K2782">
        <v>21.4</v>
      </c>
      <c r="L2782">
        <v>112.35</v>
      </c>
      <c r="N2782">
        <v>9.1</v>
      </c>
      <c r="O2782">
        <v>17.399999999999999</v>
      </c>
      <c r="P2782">
        <v>68.11</v>
      </c>
      <c r="Q2782" t="s">
        <v>21</v>
      </c>
    </row>
    <row r="2783" spans="1:17" x14ac:dyDescent="0.3">
      <c r="A2783" t="s">
        <v>17</v>
      </c>
      <c r="B2783" s="1">
        <v>39307</v>
      </c>
      <c r="C2783">
        <v>31.4</v>
      </c>
      <c r="D2783">
        <v>22.1</v>
      </c>
      <c r="E2783">
        <v>27.2</v>
      </c>
      <c r="G2783">
        <v>34.6</v>
      </c>
      <c r="H2783">
        <v>0</v>
      </c>
      <c r="K2783">
        <v>24.1</v>
      </c>
      <c r="L2783">
        <v>117.73</v>
      </c>
      <c r="N2783">
        <v>8.4</v>
      </c>
      <c r="O2783">
        <v>22.9</v>
      </c>
      <c r="P2783">
        <v>73.53</v>
      </c>
      <c r="Q2783" t="s">
        <v>21</v>
      </c>
    </row>
    <row r="2784" spans="1:17" x14ac:dyDescent="0.3">
      <c r="A2784" t="s">
        <v>17</v>
      </c>
      <c r="B2784" s="1">
        <v>39308</v>
      </c>
      <c r="C2784">
        <v>32.1</v>
      </c>
      <c r="D2784">
        <v>24.1</v>
      </c>
      <c r="E2784">
        <v>28.2</v>
      </c>
      <c r="G2784">
        <v>35.299999999999997</v>
      </c>
      <c r="H2784">
        <v>0</v>
      </c>
      <c r="K2784">
        <v>25.9</v>
      </c>
      <c r="L2784">
        <v>123.93</v>
      </c>
      <c r="N2784">
        <v>7.8</v>
      </c>
      <c r="O2784">
        <v>28.7</v>
      </c>
      <c r="P2784">
        <v>67.180000000000007</v>
      </c>
      <c r="Q2784" t="s">
        <v>19</v>
      </c>
    </row>
    <row r="2785" spans="1:17" x14ac:dyDescent="0.3">
      <c r="A2785" t="s">
        <v>17</v>
      </c>
      <c r="B2785" s="1">
        <v>39309</v>
      </c>
      <c r="C2785">
        <v>31.2</v>
      </c>
      <c r="D2785">
        <v>23.7</v>
      </c>
      <c r="E2785">
        <v>27.9</v>
      </c>
      <c r="G2785">
        <v>33.1</v>
      </c>
      <c r="H2785">
        <v>0</v>
      </c>
      <c r="K2785">
        <v>30.6</v>
      </c>
      <c r="L2785">
        <v>128.33000000000001</v>
      </c>
      <c r="N2785">
        <v>7.6</v>
      </c>
      <c r="O2785">
        <v>12.1</v>
      </c>
      <c r="P2785">
        <v>64.069999999999993</v>
      </c>
      <c r="Q2785" t="s">
        <v>21</v>
      </c>
    </row>
    <row r="2786" spans="1:17" x14ac:dyDescent="0.3">
      <c r="A2786" t="s">
        <v>17</v>
      </c>
      <c r="B2786" s="1">
        <v>39310</v>
      </c>
      <c r="C2786">
        <v>31.9</v>
      </c>
      <c r="D2786">
        <v>22.1</v>
      </c>
      <c r="E2786">
        <v>26.2</v>
      </c>
      <c r="G2786">
        <v>32.799999999999997</v>
      </c>
      <c r="H2786">
        <v>0</v>
      </c>
      <c r="K2786">
        <v>23.2</v>
      </c>
      <c r="L2786">
        <v>132.27000000000001</v>
      </c>
      <c r="N2786">
        <v>7.6</v>
      </c>
      <c r="O2786">
        <v>10.4</v>
      </c>
      <c r="P2786">
        <v>67.39</v>
      </c>
      <c r="Q2786" t="s">
        <v>21</v>
      </c>
    </row>
    <row r="2787" spans="1:17" x14ac:dyDescent="0.3">
      <c r="A2787" t="s">
        <v>17</v>
      </c>
      <c r="B2787" s="1">
        <v>39311</v>
      </c>
      <c r="C2787">
        <v>31.3</v>
      </c>
      <c r="D2787">
        <v>22.4</v>
      </c>
      <c r="E2787">
        <v>27.7</v>
      </c>
      <c r="G2787">
        <v>33.700000000000003</v>
      </c>
      <c r="H2787">
        <v>0</v>
      </c>
      <c r="K2787">
        <v>22.3</v>
      </c>
      <c r="L2787">
        <v>127.73</v>
      </c>
      <c r="N2787">
        <v>7.6</v>
      </c>
      <c r="O2787">
        <v>8.1</v>
      </c>
      <c r="P2787">
        <v>61.39</v>
      </c>
      <c r="Q2787" t="s">
        <v>21</v>
      </c>
    </row>
    <row r="2788" spans="1:17" x14ac:dyDescent="0.3">
      <c r="A2788" t="s">
        <v>17</v>
      </c>
      <c r="B2788" s="1">
        <v>39312</v>
      </c>
      <c r="C2788">
        <v>32.1</v>
      </c>
      <c r="D2788">
        <v>22.1</v>
      </c>
      <c r="E2788">
        <v>28</v>
      </c>
      <c r="G2788">
        <v>33</v>
      </c>
      <c r="H2788">
        <v>0</v>
      </c>
      <c r="K2788">
        <v>20.5</v>
      </c>
      <c r="L2788">
        <v>132.5</v>
      </c>
      <c r="N2788">
        <v>8.4</v>
      </c>
      <c r="O2788">
        <v>14.5</v>
      </c>
      <c r="P2788">
        <v>64.83</v>
      </c>
      <c r="Q2788" t="s">
        <v>21</v>
      </c>
    </row>
    <row r="2789" spans="1:17" x14ac:dyDescent="0.3">
      <c r="A2789" t="s">
        <v>17</v>
      </c>
      <c r="B2789" s="1">
        <v>39313</v>
      </c>
      <c r="C2789">
        <v>31.7</v>
      </c>
      <c r="D2789">
        <v>23.1</v>
      </c>
      <c r="E2789">
        <v>27.8</v>
      </c>
      <c r="G2789">
        <v>35.200000000000003</v>
      </c>
      <c r="H2789">
        <v>0</v>
      </c>
      <c r="K2789">
        <v>27.7</v>
      </c>
      <c r="L2789">
        <v>132.88999999999999</v>
      </c>
      <c r="N2789">
        <v>8.8000000000000007</v>
      </c>
      <c r="O2789">
        <v>21.5</v>
      </c>
      <c r="P2789">
        <v>71.22</v>
      </c>
      <c r="Q2789" t="s">
        <v>21</v>
      </c>
    </row>
    <row r="2790" spans="1:17" x14ac:dyDescent="0.3">
      <c r="A2790" t="s">
        <v>17</v>
      </c>
      <c r="B2790" s="1">
        <v>39314</v>
      </c>
      <c r="C2790">
        <v>30.6</v>
      </c>
      <c r="D2790">
        <v>24.1</v>
      </c>
      <c r="E2790">
        <v>28.2</v>
      </c>
      <c r="G2790">
        <v>33.9</v>
      </c>
      <c r="H2790">
        <v>0</v>
      </c>
      <c r="K2790">
        <v>29.5</v>
      </c>
      <c r="L2790">
        <v>142.86000000000001</v>
      </c>
      <c r="N2790">
        <v>7.3</v>
      </c>
      <c r="O2790">
        <v>39.299999999999997</v>
      </c>
      <c r="P2790">
        <v>69.989999999999995</v>
      </c>
      <c r="Q2790" t="s">
        <v>19</v>
      </c>
    </row>
    <row r="2791" spans="1:17" x14ac:dyDescent="0.3">
      <c r="A2791" t="s">
        <v>17</v>
      </c>
      <c r="B2791" s="1">
        <v>39315</v>
      </c>
      <c r="C2791">
        <v>32.1</v>
      </c>
      <c r="D2791">
        <v>24.7</v>
      </c>
      <c r="E2791">
        <v>28.1</v>
      </c>
      <c r="G2791">
        <v>35.1</v>
      </c>
      <c r="H2791">
        <v>0</v>
      </c>
      <c r="K2791">
        <v>28.1</v>
      </c>
      <c r="L2791">
        <v>133.85</v>
      </c>
      <c r="N2791">
        <v>8.6999999999999993</v>
      </c>
      <c r="O2791">
        <v>29.3</v>
      </c>
      <c r="P2791">
        <v>68.290000000000006</v>
      </c>
      <c r="Q2791" t="s">
        <v>19</v>
      </c>
    </row>
    <row r="2792" spans="1:17" x14ac:dyDescent="0.3">
      <c r="A2792" t="s">
        <v>17</v>
      </c>
      <c r="B2792" s="1">
        <v>39316</v>
      </c>
      <c r="C2792">
        <v>31.1</v>
      </c>
      <c r="D2792">
        <v>23.1</v>
      </c>
      <c r="E2792">
        <v>27.2</v>
      </c>
      <c r="G2792">
        <v>33</v>
      </c>
      <c r="H2792">
        <v>0</v>
      </c>
      <c r="K2792">
        <v>23.2</v>
      </c>
      <c r="L2792">
        <v>126.07</v>
      </c>
      <c r="N2792">
        <v>8.3000000000000007</v>
      </c>
      <c r="O2792">
        <v>21.6</v>
      </c>
      <c r="P2792">
        <v>68.569999999999993</v>
      </c>
      <c r="Q2792" t="s">
        <v>21</v>
      </c>
    </row>
    <row r="2793" spans="1:17" x14ac:dyDescent="0.3">
      <c r="A2793" t="s">
        <v>17</v>
      </c>
      <c r="B2793" s="1">
        <v>39317</v>
      </c>
      <c r="C2793">
        <v>31.7</v>
      </c>
      <c r="D2793">
        <v>23.1</v>
      </c>
      <c r="E2793">
        <v>27.1</v>
      </c>
      <c r="G2793">
        <v>35</v>
      </c>
      <c r="H2793">
        <v>0</v>
      </c>
      <c r="K2793">
        <v>18.399999999999999</v>
      </c>
      <c r="L2793">
        <v>132.5</v>
      </c>
      <c r="N2793">
        <v>7.3</v>
      </c>
      <c r="O2793">
        <v>44.3</v>
      </c>
      <c r="P2793">
        <v>75.069999999999993</v>
      </c>
      <c r="Q2793" t="s">
        <v>19</v>
      </c>
    </row>
    <row r="2794" spans="1:17" x14ac:dyDescent="0.3">
      <c r="A2794" t="s">
        <v>17</v>
      </c>
      <c r="B2794" s="1">
        <v>39318</v>
      </c>
      <c r="C2794">
        <v>30.7</v>
      </c>
      <c r="D2794">
        <v>24.1</v>
      </c>
      <c r="E2794">
        <v>27.1</v>
      </c>
      <c r="G2794">
        <v>33.6</v>
      </c>
      <c r="H2794">
        <v>0</v>
      </c>
      <c r="K2794">
        <v>18.399999999999999</v>
      </c>
      <c r="L2794">
        <v>126.25</v>
      </c>
      <c r="N2794">
        <v>7</v>
      </c>
      <c r="O2794">
        <v>61.1</v>
      </c>
      <c r="P2794">
        <v>74.010000000000005</v>
      </c>
      <c r="Q2794" t="s">
        <v>19</v>
      </c>
    </row>
    <row r="2795" spans="1:17" x14ac:dyDescent="0.3">
      <c r="A2795" t="s">
        <v>17</v>
      </c>
      <c r="B2795" s="1">
        <v>39319</v>
      </c>
      <c r="C2795">
        <v>31.1</v>
      </c>
      <c r="D2795">
        <v>23.6</v>
      </c>
      <c r="E2795">
        <v>27.4</v>
      </c>
      <c r="G2795">
        <v>33.1</v>
      </c>
      <c r="H2795">
        <v>0</v>
      </c>
      <c r="K2795">
        <v>22.3</v>
      </c>
      <c r="L2795">
        <v>143.5</v>
      </c>
      <c r="N2795">
        <v>6.6</v>
      </c>
      <c r="O2795">
        <v>42.9</v>
      </c>
      <c r="P2795">
        <v>63.93</v>
      </c>
      <c r="Q2795" t="s">
        <v>19</v>
      </c>
    </row>
    <row r="2796" spans="1:17" x14ac:dyDescent="0.3">
      <c r="A2796" t="s">
        <v>17</v>
      </c>
      <c r="B2796" s="1">
        <v>39320</v>
      </c>
      <c r="C2796">
        <v>30.1</v>
      </c>
      <c r="D2796">
        <v>22.1</v>
      </c>
      <c r="E2796">
        <v>25.9</v>
      </c>
      <c r="G2796">
        <v>31.3</v>
      </c>
      <c r="H2796">
        <v>0</v>
      </c>
      <c r="K2796">
        <v>22.3</v>
      </c>
      <c r="L2796">
        <v>120</v>
      </c>
      <c r="N2796">
        <v>7.3</v>
      </c>
      <c r="O2796">
        <v>37.9</v>
      </c>
      <c r="P2796">
        <v>64.040000000000006</v>
      </c>
      <c r="Q2796" t="s">
        <v>19</v>
      </c>
    </row>
    <row r="2797" spans="1:17" x14ac:dyDescent="0.3">
      <c r="A2797" t="s">
        <v>17</v>
      </c>
      <c r="B2797" s="1">
        <v>39321</v>
      </c>
      <c r="C2797">
        <v>29.4</v>
      </c>
      <c r="D2797">
        <v>20.2</v>
      </c>
      <c r="E2797">
        <v>25.1</v>
      </c>
      <c r="G2797">
        <v>30</v>
      </c>
      <c r="H2797">
        <v>0</v>
      </c>
      <c r="K2797">
        <v>22.3</v>
      </c>
      <c r="L2797">
        <v>156.15</v>
      </c>
      <c r="N2797">
        <v>7.4</v>
      </c>
      <c r="O2797">
        <v>12</v>
      </c>
      <c r="P2797">
        <v>64.510000000000005</v>
      </c>
      <c r="Q2797" t="s">
        <v>21</v>
      </c>
    </row>
    <row r="2798" spans="1:17" x14ac:dyDescent="0.3">
      <c r="A2798" t="s">
        <v>17</v>
      </c>
      <c r="B2798" s="1">
        <v>39322</v>
      </c>
      <c r="C2798">
        <v>27.1</v>
      </c>
      <c r="D2798">
        <v>21.7</v>
      </c>
      <c r="E2798">
        <v>23.8</v>
      </c>
      <c r="G2798">
        <v>27.5</v>
      </c>
      <c r="H2798">
        <v>0</v>
      </c>
      <c r="K2798">
        <v>9.4</v>
      </c>
      <c r="L2798">
        <v>175</v>
      </c>
      <c r="N2798">
        <v>7.2</v>
      </c>
      <c r="O2798">
        <v>16</v>
      </c>
      <c r="P2798">
        <v>70.989999999999995</v>
      </c>
      <c r="Q2798" t="s">
        <v>21</v>
      </c>
    </row>
    <row r="2799" spans="1:17" x14ac:dyDescent="0.3">
      <c r="A2799" t="s">
        <v>17</v>
      </c>
      <c r="B2799" s="1">
        <v>39323</v>
      </c>
      <c r="C2799">
        <v>31.2</v>
      </c>
      <c r="D2799">
        <v>21.1</v>
      </c>
      <c r="E2799">
        <v>27.1</v>
      </c>
      <c r="G2799">
        <v>33</v>
      </c>
      <c r="H2799">
        <v>0</v>
      </c>
      <c r="K2799">
        <v>27.7</v>
      </c>
      <c r="L2799">
        <v>141.36000000000001</v>
      </c>
      <c r="N2799">
        <v>8.5</v>
      </c>
      <c r="O2799">
        <v>7.5</v>
      </c>
      <c r="P2799">
        <v>65.8</v>
      </c>
      <c r="Q2799" t="s">
        <v>21</v>
      </c>
    </row>
    <row r="2800" spans="1:17" x14ac:dyDescent="0.3">
      <c r="A2800" t="s">
        <v>17</v>
      </c>
      <c r="B2800" s="1">
        <v>39324</v>
      </c>
      <c r="C2800">
        <v>31.3</v>
      </c>
      <c r="D2800">
        <v>22.7</v>
      </c>
      <c r="E2800">
        <v>27.9</v>
      </c>
      <c r="G2800">
        <v>33.200000000000003</v>
      </c>
      <c r="H2800">
        <v>0</v>
      </c>
      <c r="K2800">
        <v>29.5</v>
      </c>
      <c r="L2800">
        <v>133.85</v>
      </c>
      <c r="N2800">
        <v>8.4</v>
      </c>
      <c r="O2800">
        <v>23</v>
      </c>
      <c r="P2800">
        <v>61.76</v>
      </c>
      <c r="Q2800" t="s">
        <v>21</v>
      </c>
    </row>
    <row r="2801" spans="1:17" x14ac:dyDescent="0.3">
      <c r="A2801" t="s">
        <v>17</v>
      </c>
      <c r="B2801" s="1">
        <v>39325</v>
      </c>
      <c r="C2801">
        <v>30.9</v>
      </c>
      <c r="D2801">
        <v>21.1</v>
      </c>
      <c r="E2801">
        <v>27</v>
      </c>
      <c r="G2801">
        <v>31.4</v>
      </c>
      <c r="H2801">
        <v>0</v>
      </c>
      <c r="K2801">
        <v>24.1</v>
      </c>
      <c r="L2801">
        <v>135.28</v>
      </c>
      <c r="N2801">
        <v>8</v>
      </c>
      <c r="O2801">
        <v>6</v>
      </c>
      <c r="P2801">
        <v>62.7</v>
      </c>
      <c r="Q2801" t="s">
        <v>21</v>
      </c>
    </row>
    <row r="2802" spans="1:17" x14ac:dyDescent="0.3">
      <c r="A2802" t="s">
        <v>17</v>
      </c>
      <c r="B2802" s="1">
        <v>39326</v>
      </c>
      <c r="C2802">
        <v>31.2</v>
      </c>
      <c r="D2802">
        <v>22.1</v>
      </c>
      <c r="E2802">
        <v>27.4</v>
      </c>
      <c r="G2802">
        <v>32.5</v>
      </c>
      <c r="H2802">
        <v>0</v>
      </c>
      <c r="K2802">
        <v>31.5</v>
      </c>
      <c r="L2802">
        <v>120</v>
      </c>
      <c r="N2802">
        <v>8.5</v>
      </c>
      <c r="O2802">
        <v>29.1</v>
      </c>
      <c r="P2802">
        <v>65.08</v>
      </c>
      <c r="Q2802" t="s">
        <v>19</v>
      </c>
    </row>
    <row r="2803" spans="1:17" x14ac:dyDescent="0.3">
      <c r="A2803" t="s">
        <v>17</v>
      </c>
      <c r="B2803" s="1">
        <v>39327</v>
      </c>
      <c r="C2803">
        <v>31.2</v>
      </c>
      <c r="D2803">
        <v>23.1</v>
      </c>
      <c r="E2803">
        <v>28</v>
      </c>
      <c r="G2803">
        <v>32.9</v>
      </c>
      <c r="H2803">
        <v>0</v>
      </c>
      <c r="K2803">
        <v>29.5</v>
      </c>
      <c r="L2803">
        <v>132.11000000000001</v>
      </c>
      <c r="N2803">
        <v>8.6999999999999993</v>
      </c>
      <c r="O2803">
        <v>22.3</v>
      </c>
      <c r="P2803">
        <v>64.72</v>
      </c>
      <c r="Q2803" t="s">
        <v>21</v>
      </c>
    </row>
    <row r="2804" spans="1:17" x14ac:dyDescent="0.3">
      <c r="A2804" t="s">
        <v>17</v>
      </c>
      <c r="B2804" s="1">
        <v>39328</v>
      </c>
      <c r="C2804">
        <v>32.1</v>
      </c>
      <c r="D2804">
        <v>24.1</v>
      </c>
      <c r="E2804">
        <v>28.5</v>
      </c>
      <c r="G2804">
        <v>33.700000000000003</v>
      </c>
      <c r="H2804">
        <v>0</v>
      </c>
      <c r="K2804">
        <v>20.5</v>
      </c>
      <c r="L2804">
        <v>107.14</v>
      </c>
      <c r="N2804">
        <v>8.3000000000000007</v>
      </c>
      <c r="O2804">
        <v>19.399999999999999</v>
      </c>
      <c r="P2804">
        <v>64.88</v>
      </c>
      <c r="Q2804" t="s">
        <v>21</v>
      </c>
    </row>
    <row r="2805" spans="1:17" x14ac:dyDescent="0.3">
      <c r="A2805" t="s">
        <v>17</v>
      </c>
      <c r="B2805" s="1">
        <v>39329</v>
      </c>
      <c r="C2805">
        <v>32.299999999999997</v>
      </c>
      <c r="D2805">
        <v>22.1</v>
      </c>
      <c r="E2805">
        <v>27.8</v>
      </c>
      <c r="G2805">
        <v>33.799999999999997</v>
      </c>
      <c r="H2805">
        <v>0</v>
      </c>
      <c r="K2805">
        <v>26.8</v>
      </c>
      <c r="L2805">
        <v>151.43</v>
      </c>
      <c r="N2805">
        <v>7.6</v>
      </c>
      <c r="O2805">
        <v>23.3</v>
      </c>
      <c r="P2805">
        <v>64.91</v>
      </c>
      <c r="Q2805" t="s">
        <v>21</v>
      </c>
    </row>
    <row r="2806" spans="1:17" x14ac:dyDescent="0.3">
      <c r="A2806" t="s">
        <v>17</v>
      </c>
      <c r="B2806" s="1">
        <v>39330</v>
      </c>
      <c r="C2806">
        <v>32.5</v>
      </c>
      <c r="D2806">
        <v>23.1</v>
      </c>
      <c r="E2806">
        <v>27.8</v>
      </c>
      <c r="G2806">
        <v>34.5</v>
      </c>
      <c r="H2806">
        <v>0</v>
      </c>
      <c r="K2806">
        <v>16.600000000000001</v>
      </c>
      <c r="L2806">
        <v>146.91999999999999</v>
      </c>
      <c r="N2806">
        <v>8</v>
      </c>
      <c r="O2806">
        <v>34.299999999999997</v>
      </c>
      <c r="P2806">
        <v>69.150000000000006</v>
      </c>
      <c r="Q2806" t="s">
        <v>19</v>
      </c>
    </row>
    <row r="2807" spans="1:17" x14ac:dyDescent="0.3">
      <c r="A2807" t="s">
        <v>17</v>
      </c>
      <c r="B2807" s="1">
        <v>39331</v>
      </c>
      <c r="C2807">
        <v>31.6</v>
      </c>
      <c r="D2807">
        <v>24.1</v>
      </c>
      <c r="E2807">
        <v>28.3</v>
      </c>
      <c r="G2807">
        <v>34.200000000000003</v>
      </c>
      <c r="H2807">
        <v>0</v>
      </c>
      <c r="K2807">
        <v>31.7</v>
      </c>
      <c r="L2807">
        <v>138.21</v>
      </c>
      <c r="N2807">
        <v>8.3000000000000007</v>
      </c>
      <c r="O2807">
        <v>19.100000000000001</v>
      </c>
      <c r="P2807">
        <v>66.790000000000006</v>
      </c>
      <c r="Q2807" t="s">
        <v>21</v>
      </c>
    </row>
    <row r="2808" spans="1:17" x14ac:dyDescent="0.3">
      <c r="A2808" t="s">
        <v>17</v>
      </c>
      <c r="B2808" s="1">
        <v>39332</v>
      </c>
      <c r="C2808">
        <v>31.6</v>
      </c>
      <c r="D2808">
        <v>25</v>
      </c>
      <c r="E2808">
        <v>28.3</v>
      </c>
      <c r="G2808">
        <v>34.5</v>
      </c>
      <c r="H2808">
        <v>0</v>
      </c>
      <c r="K2808">
        <v>25.9</v>
      </c>
      <c r="L2808">
        <v>129.63999999999999</v>
      </c>
      <c r="N2808">
        <v>8.8000000000000007</v>
      </c>
      <c r="O2808">
        <v>37.1</v>
      </c>
      <c r="P2808">
        <v>65.17</v>
      </c>
      <c r="Q2808" t="s">
        <v>19</v>
      </c>
    </row>
    <row r="2809" spans="1:17" x14ac:dyDescent="0.3">
      <c r="A2809" t="s">
        <v>17</v>
      </c>
      <c r="B2809" s="1">
        <v>39333</v>
      </c>
      <c r="C2809">
        <v>31.2</v>
      </c>
      <c r="D2809">
        <v>23.2</v>
      </c>
      <c r="E2809">
        <v>26.8</v>
      </c>
      <c r="G2809">
        <v>33.200000000000003</v>
      </c>
      <c r="H2809">
        <v>0</v>
      </c>
      <c r="K2809">
        <v>22.3</v>
      </c>
      <c r="L2809">
        <v>180</v>
      </c>
      <c r="N2809">
        <v>6.4</v>
      </c>
      <c r="O2809">
        <v>38.799999999999997</v>
      </c>
      <c r="P2809">
        <v>68.39</v>
      </c>
      <c r="Q2809" t="s">
        <v>19</v>
      </c>
    </row>
    <row r="2810" spans="1:17" x14ac:dyDescent="0.3">
      <c r="A2810" t="s">
        <v>17</v>
      </c>
      <c r="B2810" s="1">
        <v>39334</v>
      </c>
      <c r="C2810">
        <v>31.1</v>
      </c>
      <c r="D2810">
        <v>22.9</v>
      </c>
      <c r="E2810">
        <v>26.8</v>
      </c>
      <c r="G2810">
        <v>32.4</v>
      </c>
      <c r="H2810">
        <v>0</v>
      </c>
      <c r="K2810">
        <v>22.3</v>
      </c>
      <c r="L2810">
        <v>134.55000000000001</v>
      </c>
      <c r="N2810">
        <v>8.6999999999999993</v>
      </c>
      <c r="O2810">
        <v>35.4</v>
      </c>
      <c r="P2810">
        <v>56.06</v>
      </c>
      <c r="Q2810" t="s">
        <v>19</v>
      </c>
    </row>
    <row r="2811" spans="1:17" x14ac:dyDescent="0.3">
      <c r="A2811" t="s">
        <v>17</v>
      </c>
      <c r="B2811" s="1">
        <v>39335</v>
      </c>
      <c r="C2811">
        <v>30.3</v>
      </c>
      <c r="D2811">
        <v>20.100000000000001</v>
      </c>
      <c r="E2811">
        <v>24.7</v>
      </c>
      <c r="G2811">
        <v>30</v>
      </c>
      <c r="H2811">
        <v>0</v>
      </c>
      <c r="K2811">
        <v>18.399999999999999</v>
      </c>
      <c r="L2811">
        <v>151.5</v>
      </c>
      <c r="N2811">
        <v>7.6</v>
      </c>
      <c r="O2811">
        <v>16.8</v>
      </c>
      <c r="P2811">
        <v>62.51</v>
      </c>
      <c r="Q2811" t="s">
        <v>21</v>
      </c>
    </row>
    <row r="2812" spans="1:17" x14ac:dyDescent="0.3">
      <c r="A2812" t="s">
        <v>17</v>
      </c>
      <c r="B2812" s="1">
        <v>39336</v>
      </c>
      <c r="C2812">
        <v>30.9</v>
      </c>
      <c r="D2812">
        <v>21.1</v>
      </c>
      <c r="E2812">
        <v>25.7</v>
      </c>
      <c r="G2812">
        <v>31.5</v>
      </c>
      <c r="H2812">
        <v>0</v>
      </c>
      <c r="K2812">
        <v>18.399999999999999</v>
      </c>
      <c r="L2812">
        <v>145.83000000000001</v>
      </c>
      <c r="N2812">
        <v>7.7</v>
      </c>
      <c r="O2812">
        <v>20.8</v>
      </c>
      <c r="P2812">
        <v>67.77</v>
      </c>
      <c r="Q2812" t="s">
        <v>21</v>
      </c>
    </row>
    <row r="2813" spans="1:17" x14ac:dyDescent="0.3">
      <c r="A2813" t="s">
        <v>17</v>
      </c>
      <c r="B2813" s="1">
        <v>39337</v>
      </c>
      <c r="C2813">
        <v>31.7</v>
      </c>
      <c r="D2813">
        <v>21.5</v>
      </c>
      <c r="E2813">
        <v>27</v>
      </c>
      <c r="G2813">
        <v>32.299999999999997</v>
      </c>
      <c r="H2813">
        <v>0</v>
      </c>
      <c r="K2813">
        <v>27.7</v>
      </c>
      <c r="L2813">
        <v>131.94</v>
      </c>
      <c r="N2813">
        <v>8.8000000000000007</v>
      </c>
      <c r="O2813">
        <v>18.2</v>
      </c>
      <c r="P2813">
        <v>57.91</v>
      </c>
      <c r="Q2813" t="s">
        <v>21</v>
      </c>
    </row>
    <row r="2814" spans="1:17" x14ac:dyDescent="0.3">
      <c r="A2814" t="s">
        <v>17</v>
      </c>
      <c r="B2814" s="1">
        <v>39338</v>
      </c>
      <c r="C2814">
        <v>31.1</v>
      </c>
      <c r="D2814">
        <v>20.100000000000001</v>
      </c>
      <c r="E2814">
        <v>26.2</v>
      </c>
      <c r="G2814">
        <v>31.2</v>
      </c>
      <c r="H2814">
        <v>0</v>
      </c>
      <c r="K2814">
        <v>22.3</v>
      </c>
      <c r="L2814">
        <v>147.69</v>
      </c>
      <c r="N2814">
        <v>7.7</v>
      </c>
      <c r="O2814">
        <v>21.7</v>
      </c>
      <c r="P2814">
        <v>61.57</v>
      </c>
      <c r="Q2814" t="s">
        <v>21</v>
      </c>
    </row>
    <row r="2815" spans="1:17" x14ac:dyDescent="0.3">
      <c r="A2815" t="s">
        <v>17</v>
      </c>
      <c r="B2815" s="1">
        <v>39339</v>
      </c>
      <c r="C2815">
        <v>31.7</v>
      </c>
      <c r="D2815">
        <v>21.6</v>
      </c>
      <c r="E2815">
        <v>26.2</v>
      </c>
      <c r="G2815">
        <v>33.299999999999997</v>
      </c>
      <c r="H2815">
        <v>0</v>
      </c>
      <c r="K2815">
        <v>27.7</v>
      </c>
      <c r="L2815">
        <v>164.23</v>
      </c>
      <c r="N2815">
        <v>7.2</v>
      </c>
      <c r="O2815">
        <v>19.7</v>
      </c>
      <c r="P2815">
        <v>64.11</v>
      </c>
      <c r="Q2815" t="s">
        <v>21</v>
      </c>
    </row>
    <row r="2816" spans="1:17" x14ac:dyDescent="0.3">
      <c r="A2816" t="s">
        <v>17</v>
      </c>
      <c r="B2816" s="1">
        <v>39340</v>
      </c>
      <c r="C2816">
        <v>32.1</v>
      </c>
      <c r="D2816">
        <v>23.2</v>
      </c>
      <c r="E2816">
        <v>28</v>
      </c>
      <c r="G2816">
        <v>33.6</v>
      </c>
      <c r="H2816">
        <v>0</v>
      </c>
      <c r="K2816">
        <v>24.1</v>
      </c>
      <c r="L2816">
        <v>113</v>
      </c>
      <c r="N2816">
        <v>8.8000000000000007</v>
      </c>
      <c r="O2816">
        <v>16.3</v>
      </c>
      <c r="P2816">
        <v>66.069999999999993</v>
      </c>
      <c r="Q2816" t="s">
        <v>21</v>
      </c>
    </row>
    <row r="2817" spans="1:17" x14ac:dyDescent="0.3">
      <c r="A2817" t="s">
        <v>17</v>
      </c>
      <c r="B2817" s="1">
        <v>39341</v>
      </c>
      <c r="C2817">
        <v>32.1</v>
      </c>
      <c r="D2817">
        <v>23.1</v>
      </c>
      <c r="E2817">
        <v>27</v>
      </c>
      <c r="G2817">
        <v>33.6</v>
      </c>
      <c r="H2817">
        <v>0</v>
      </c>
      <c r="K2817">
        <v>24.1</v>
      </c>
      <c r="L2817">
        <v>140.38</v>
      </c>
      <c r="N2817">
        <v>7.4</v>
      </c>
      <c r="O2817">
        <v>12.8</v>
      </c>
      <c r="P2817">
        <v>67.67</v>
      </c>
      <c r="Q2817" t="s">
        <v>21</v>
      </c>
    </row>
    <row r="2818" spans="1:17" x14ac:dyDescent="0.3">
      <c r="A2818" t="s">
        <v>17</v>
      </c>
      <c r="B2818" s="1">
        <v>39342</v>
      </c>
      <c r="C2818">
        <v>32.1</v>
      </c>
      <c r="D2818">
        <v>22.1</v>
      </c>
      <c r="E2818">
        <v>27.7</v>
      </c>
      <c r="G2818">
        <v>34.9</v>
      </c>
      <c r="H2818">
        <v>0</v>
      </c>
      <c r="K2818">
        <v>24.1</v>
      </c>
      <c r="L2818">
        <v>157.5</v>
      </c>
      <c r="N2818">
        <v>7.6</v>
      </c>
      <c r="O2818">
        <v>19.399999999999999</v>
      </c>
      <c r="P2818">
        <v>65.64</v>
      </c>
      <c r="Q2818" t="s">
        <v>21</v>
      </c>
    </row>
    <row r="2819" spans="1:17" x14ac:dyDescent="0.3">
      <c r="A2819" t="s">
        <v>17</v>
      </c>
      <c r="B2819" s="1">
        <v>39343</v>
      </c>
      <c r="C2819">
        <v>32.5</v>
      </c>
      <c r="D2819">
        <v>24.1</v>
      </c>
      <c r="E2819">
        <v>28.6</v>
      </c>
      <c r="G2819">
        <v>34.1</v>
      </c>
      <c r="H2819">
        <v>0</v>
      </c>
      <c r="K2819">
        <v>26.3</v>
      </c>
      <c r="L2819">
        <v>130.29</v>
      </c>
      <c r="N2819">
        <v>9.5</v>
      </c>
      <c r="O2819">
        <v>16.600000000000001</v>
      </c>
      <c r="P2819">
        <v>60.34</v>
      </c>
      <c r="Q2819" t="s">
        <v>21</v>
      </c>
    </row>
    <row r="2820" spans="1:17" x14ac:dyDescent="0.3">
      <c r="A2820" t="s">
        <v>17</v>
      </c>
      <c r="B2820" s="1">
        <v>39344</v>
      </c>
      <c r="C2820">
        <v>31.6</v>
      </c>
      <c r="D2820">
        <v>22.1</v>
      </c>
      <c r="E2820">
        <v>27.5</v>
      </c>
      <c r="G2820">
        <v>32.299999999999997</v>
      </c>
      <c r="H2820">
        <v>0</v>
      </c>
      <c r="K2820">
        <v>19.399999999999999</v>
      </c>
      <c r="L2820">
        <v>157.19</v>
      </c>
      <c r="N2820">
        <v>7.3</v>
      </c>
      <c r="O2820">
        <v>11.8</v>
      </c>
      <c r="P2820">
        <v>62.51</v>
      </c>
      <c r="Q2820" t="s">
        <v>21</v>
      </c>
    </row>
    <row r="2821" spans="1:17" x14ac:dyDescent="0.3">
      <c r="A2821" t="s">
        <v>17</v>
      </c>
      <c r="B2821" s="1">
        <v>39345</v>
      </c>
      <c r="C2821">
        <v>33.1</v>
      </c>
      <c r="D2821">
        <v>21.3</v>
      </c>
      <c r="E2821">
        <v>27.5</v>
      </c>
      <c r="G2821">
        <v>33.200000000000003</v>
      </c>
      <c r="H2821">
        <v>0</v>
      </c>
      <c r="K2821">
        <v>24.1</v>
      </c>
      <c r="L2821">
        <v>137.27000000000001</v>
      </c>
      <c r="N2821">
        <v>7.4</v>
      </c>
      <c r="O2821">
        <v>7.3</v>
      </c>
      <c r="P2821">
        <v>64.239999999999995</v>
      </c>
      <c r="Q2821" t="s">
        <v>21</v>
      </c>
    </row>
    <row r="2822" spans="1:17" x14ac:dyDescent="0.3">
      <c r="A2822" t="s">
        <v>17</v>
      </c>
      <c r="B2822" s="1">
        <v>39346</v>
      </c>
      <c r="C2822">
        <v>33.1</v>
      </c>
      <c r="D2822">
        <v>21.1</v>
      </c>
      <c r="E2822">
        <v>27.6</v>
      </c>
      <c r="G2822">
        <v>34.1</v>
      </c>
      <c r="H2822">
        <v>0</v>
      </c>
      <c r="K2822">
        <v>25.9</v>
      </c>
      <c r="L2822">
        <v>163.61000000000001</v>
      </c>
      <c r="N2822">
        <v>7.6</v>
      </c>
      <c r="O2822">
        <v>17.100000000000001</v>
      </c>
      <c r="P2822">
        <v>62.66</v>
      </c>
      <c r="Q2822" t="s">
        <v>21</v>
      </c>
    </row>
    <row r="2823" spans="1:17" x14ac:dyDescent="0.3">
      <c r="A2823" t="s">
        <v>17</v>
      </c>
      <c r="B2823" s="1">
        <v>39347</v>
      </c>
      <c r="C2823">
        <v>32.200000000000003</v>
      </c>
      <c r="D2823">
        <v>24.1</v>
      </c>
      <c r="E2823">
        <v>28.2</v>
      </c>
      <c r="G2823">
        <v>33.200000000000003</v>
      </c>
      <c r="H2823">
        <v>0</v>
      </c>
      <c r="K2823">
        <v>24.1</v>
      </c>
      <c r="L2823">
        <v>156.47</v>
      </c>
      <c r="N2823">
        <v>8.6</v>
      </c>
      <c r="O2823">
        <v>42.9</v>
      </c>
      <c r="P2823">
        <v>60.35</v>
      </c>
      <c r="Q2823" t="s">
        <v>19</v>
      </c>
    </row>
    <row r="2824" spans="1:17" x14ac:dyDescent="0.3">
      <c r="A2824" t="s">
        <v>17</v>
      </c>
      <c r="B2824" s="1">
        <v>39348</v>
      </c>
      <c r="C2824">
        <v>32.700000000000003</v>
      </c>
      <c r="D2824">
        <v>24.1</v>
      </c>
      <c r="E2824">
        <v>28.5</v>
      </c>
      <c r="G2824">
        <v>34.6</v>
      </c>
      <c r="H2824">
        <v>0</v>
      </c>
      <c r="K2824">
        <v>20.5</v>
      </c>
      <c r="L2824">
        <v>142.5</v>
      </c>
      <c r="N2824">
        <v>8.3000000000000007</v>
      </c>
      <c r="O2824">
        <v>46.7</v>
      </c>
      <c r="P2824">
        <v>65.569999999999993</v>
      </c>
      <c r="Q2824" t="s">
        <v>19</v>
      </c>
    </row>
    <row r="2825" spans="1:17" x14ac:dyDescent="0.3">
      <c r="A2825" t="s">
        <v>17</v>
      </c>
      <c r="B2825" s="1">
        <v>39349</v>
      </c>
      <c r="C2825">
        <v>32.200000000000003</v>
      </c>
      <c r="D2825">
        <v>23.9</v>
      </c>
      <c r="E2825">
        <v>28.8</v>
      </c>
      <c r="G2825">
        <v>34.4</v>
      </c>
      <c r="H2825">
        <v>0</v>
      </c>
      <c r="K2825">
        <v>30.6</v>
      </c>
      <c r="L2825">
        <v>142.06</v>
      </c>
      <c r="N2825">
        <v>8.6</v>
      </c>
      <c r="O2825">
        <v>24.7</v>
      </c>
      <c r="P2825">
        <v>60.06</v>
      </c>
      <c r="Q2825" t="s">
        <v>21</v>
      </c>
    </row>
    <row r="2826" spans="1:17" x14ac:dyDescent="0.3">
      <c r="A2826" t="s">
        <v>17</v>
      </c>
      <c r="B2826" s="1">
        <v>39350</v>
      </c>
      <c r="C2826">
        <v>33.200000000000003</v>
      </c>
      <c r="D2826">
        <v>23.1</v>
      </c>
      <c r="E2826">
        <v>28.8</v>
      </c>
      <c r="G2826">
        <v>34.799999999999997</v>
      </c>
      <c r="H2826">
        <v>0</v>
      </c>
      <c r="K2826">
        <v>22.3</v>
      </c>
      <c r="L2826">
        <v>142.86000000000001</v>
      </c>
      <c r="N2826">
        <v>7</v>
      </c>
      <c r="O2826">
        <v>11.6</v>
      </c>
      <c r="P2826">
        <v>62.1</v>
      </c>
      <c r="Q2826" t="s">
        <v>21</v>
      </c>
    </row>
    <row r="2827" spans="1:17" x14ac:dyDescent="0.3">
      <c r="A2827" t="s">
        <v>17</v>
      </c>
      <c r="B2827" s="1">
        <v>39351</v>
      </c>
      <c r="C2827">
        <v>32.1</v>
      </c>
      <c r="D2827">
        <v>23.1</v>
      </c>
      <c r="E2827">
        <v>28.8</v>
      </c>
      <c r="G2827">
        <v>33</v>
      </c>
      <c r="H2827">
        <v>0</v>
      </c>
      <c r="K2827">
        <v>25.9</v>
      </c>
      <c r="L2827">
        <v>120</v>
      </c>
      <c r="N2827">
        <v>7.8</v>
      </c>
      <c r="O2827">
        <v>5</v>
      </c>
      <c r="P2827">
        <v>58.9</v>
      </c>
      <c r="Q2827" t="s">
        <v>21</v>
      </c>
    </row>
    <row r="2828" spans="1:17" x14ac:dyDescent="0.3">
      <c r="A2828" t="s">
        <v>17</v>
      </c>
      <c r="B2828" s="1">
        <v>39352</v>
      </c>
      <c r="C2828">
        <v>32.1</v>
      </c>
      <c r="D2828">
        <v>22.7</v>
      </c>
      <c r="E2828">
        <v>28</v>
      </c>
      <c r="G2828">
        <v>33.6</v>
      </c>
      <c r="H2828">
        <v>0</v>
      </c>
      <c r="K2828">
        <v>25.2</v>
      </c>
      <c r="L2828">
        <v>131.91999999999999</v>
      </c>
      <c r="N2828">
        <v>8.4</v>
      </c>
      <c r="O2828">
        <v>7.9</v>
      </c>
      <c r="P2828">
        <v>61.3</v>
      </c>
      <c r="Q2828" t="s">
        <v>21</v>
      </c>
    </row>
    <row r="2829" spans="1:17" x14ac:dyDescent="0.3">
      <c r="A2829" t="s">
        <v>17</v>
      </c>
      <c r="B2829" s="1">
        <v>39353</v>
      </c>
      <c r="C2829">
        <v>32.4</v>
      </c>
      <c r="D2829">
        <v>22.1</v>
      </c>
      <c r="E2829">
        <v>27.3</v>
      </c>
      <c r="G2829">
        <v>34.799999999999997</v>
      </c>
      <c r="H2829">
        <v>0</v>
      </c>
      <c r="K2829">
        <v>24.1</v>
      </c>
      <c r="L2829">
        <v>162.81</v>
      </c>
      <c r="N2829">
        <v>8.6999999999999993</v>
      </c>
      <c r="O2829">
        <v>4.7</v>
      </c>
      <c r="P2829">
        <v>64.06</v>
      </c>
      <c r="Q2829" t="s">
        <v>21</v>
      </c>
    </row>
    <row r="2830" spans="1:17" x14ac:dyDescent="0.3">
      <c r="A2830" t="s">
        <v>17</v>
      </c>
      <c r="B2830" s="1">
        <v>39354</v>
      </c>
      <c r="C2830">
        <v>32.200000000000003</v>
      </c>
      <c r="D2830">
        <v>22.1</v>
      </c>
      <c r="E2830">
        <v>27.7</v>
      </c>
      <c r="G2830">
        <v>33</v>
      </c>
      <c r="H2830">
        <v>0</v>
      </c>
      <c r="K2830">
        <v>14.8</v>
      </c>
      <c r="L2830">
        <v>181</v>
      </c>
      <c r="N2830">
        <v>8</v>
      </c>
      <c r="O2830">
        <v>49.2</v>
      </c>
      <c r="P2830">
        <v>63.07</v>
      </c>
      <c r="Q2830" t="s">
        <v>19</v>
      </c>
    </row>
    <row r="2831" spans="1:17" x14ac:dyDescent="0.3">
      <c r="A2831" t="s">
        <v>17</v>
      </c>
      <c r="B2831" s="1">
        <v>39355</v>
      </c>
      <c r="C2831">
        <v>33.1</v>
      </c>
      <c r="D2831">
        <v>21.9</v>
      </c>
      <c r="E2831">
        <v>28.6</v>
      </c>
      <c r="G2831">
        <v>31.3</v>
      </c>
      <c r="H2831">
        <v>0</v>
      </c>
      <c r="K2831">
        <v>14.8</v>
      </c>
      <c r="L2831">
        <v>144.62</v>
      </c>
      <c r="N2831">
        <v>8.5</v>
      </c>
      <c r="O2831">
        <v>24.1</v>
      </c>
      <c r="P2831">
        <v>52.29</v>
      </c>
      <c r="Q2831" t="s">
        <v>21</v>
      </c>
    </row>
    <row r="2832" spans="1:17" x14ac:dyDescent="0.3">
      <c r="A2832" t="s">
        <v>17</v>
      </c>
      <c r="B2832" s="1">
        <v>39356</v>
      </c>
      <c r="C2832">
        <v>32.1</v>
      </c>
      <c r="D2832">
        <v>22.1</v>
      </c>
      <c r="E2832">
        <v>27.9</v>
      </c>
      <c r="G2832">
        <v>33.9</v>
      </c>
      <c r="H2832">
        <v>0</v>
      </c>
      <c r="K2832">
        <v>22.3</v>
      </c>
      <c r="L2832">
        <v>140.91</v>
      </c>
      <c r="N2832">
        <v>7.7</v>
      </c>
      <c r="O2832">
        <v>27.3</v>
      </c>
      <c r="P2832">
        <v>63.2</v>
      </c>
      <c r="Q2832" t="s">
        <v>19</v>
      </c>
    </row>
    <row r="2833" spans="1:17" x14ac:dyDescent="0.3">
      <c r="A2833" t="s">
        <v>17</v>
      </c>
      <c r="B2833" s="1">
        <v>39357</v>
      </c>
      <c r="C2833">
        <v>33.200000000000003</v>
      </c>
      <c r="D2833">
        <v>22.9</v>
      </c>
      <c r="E2833">
        <v>28.4</v>
      </c>
      <c r="G2833">
        <v>34.4</v>
      </c>
      <c r="H2833">
        <v>0</v>
      </c>
      <c r="K2833">
        <v>29.5</v>
      </c>
      <c r="L2833">
        <v>145.63</v>
      </c>
      <c r="N2833">
        <v>7.4</v>
      </c>
      <c r="O2833">
        <v>20.9</v>
      </c>
      <c r="P2833">
        <v>60.78</v>
      </c>
      <c r="Q2833" t="s">
        <v>21</v>
      </c>
    </row>
    <row r="2834" spans="1:17" x14ac:dyDescent="0.3">
      <c r="A2834" t="s">
        <v>17</v>
      </c>
      <c r="B2834" s="1">
        <v>39358</v>
      </c>
      <c r="C2834">
        <v>33.4</v>
      </c>
      <c r="D2834">
        <v>23.4</v>
      </c>
      <c r="E2834">
        <v>28.8</v>
      </c>
      <c r="G2834">
        <v>33.9</v>
      </c>
      <c r="H2834">
        <v>0</v>
      </c>
      <c r="K2834">
        <v>35.299999999999997</v>
      </c>
      <c r="L2834">
        <v>117.14</v>
      </c>
      <c r="N2834">
        <v>8.8000000000000007</v>
      </c>
      <c r="O2834">
        <v>12.4</v>
      </c>
      <c r="P2834">
        <v>60.31</v>
      </c>
      <c r="Q2834" t="s">
        <v>21</v>
      </c>
    </row>
    <row r="2835" spans="1:17" x14ac:dyDescent="0.3">
      <c r="A2835" t="s">
        <v>17</v>
      </c>
      <c r="B2835" s="1">
        <v>39359</v>
      </c>
      <c r="C2835">
        <v>32.200000000000003</v>
      </c>
      <c r="D2835">
        <v>23.1</v>
      </c>
      <c r="E2835">
        <v>28.1</v>
      </c>
      <c r="G2835">
        <v>34.1</v>
      </c>
      <c r="H2835">
        <v>0</v>
      </c>
      <c r="K2835">
        <v>27.7</v>
      </c>
      <c r="L2835">
        <v>115.38</v>
      </c>
      <c r="N2835">
        <v>8.3000000000000007</v>
      </c>
      <c r="O2835">
        <v>11.3</v>
      </c>
      <c r="P2835">
        <v>67.78</v>
      </c>
      <c r="Q2835" t="s">
        <v>21</v>
      </c>
    </row>
    <row r="2836" spans="1:17" x14ac:dyDescent="0.3">
      <c r="A2836" t="s">
        <v>17</v>
      </c>
      <c r="B2836" s="1">
        <v>39360</v>
      </c>
      <c r="C2836">
        <v>32.1</v>
      </c>
      <c r="D2836">
        <v>25</v>
      </c>
      <c r="E2836">
        <v>29</v>
      </c>
      <c r="G2836">
        <v>36.200000000000003</v>
      </c>
      <c r="H2836">
        <v>0</v>
      </c>
      <c r="K2836">
        <v>24.1</v>
      </c>
      <c r="L2836">
        <v>115</v>
      </c>
      <c r="N2836">
        <v>8.1999999999999993</v>
      </c>
      <c r="O2836">
        <v>16.3</v>
      </c>
      <c r="P2836">
        <v>67.69</v>
      </c>
      <c r="Q2836" t="s">
        <v>21</v>
      </c>
    </row>
    <row r="2837" spans="1:17" x14ac:dyDescent="0.3">
      <c r="A2837" t="s">
        <v>17</v>
      </c>
      <c r="B2837" s="1">
        <v>39361</v>
      </c>
      <c r="C2837">
        <v>34.1</v>
      </c>
      <c r="D2837">
        <v>24.4</v>
      </c>
      <c r="E2837">
        <v>29.3</v>
      </c>
      <c r="G2837">
        <v>37.1</v>
      </c>
      <c r="H2837">
        <v>0</v>
      </c>
      <c r="K2837">
        <v>22.3</v>
      </c>
      <c r="L2837">
        <v>157.94</v>
      </c>
      <c r="N2837">
        <v>8.6999999999999993</v>
      </c>
      <c r="O2837">
        <v>25.6</v>
      </c>
      <c r="P2837">
        <v>66.41</v>
      </c>
      <c r="Q2837" t="s">
        <v>19</v>
      </c>
    </row>
    <row r="2838" spans="1:17" x14ac:dyDescent="0.3">
      <c r="A2838" t="s">
        <v>17</v>
      </c>
      <c r="B2838" s="1">
        <v>39362</v>
      </c>
      <c r="C2838">
        <v>32.299999999999997</v>
      </c>
      <c r="D2838">
        <v>25</v>
      </c>
      <c r="E2838">
        <v>28.7</v>
      </c>
      <c r="G2838">
        <v>35.799999999999997</v>
      </c>
      <c r="H2838">
        <v>0</v>
      </c>
      <c r="K2838">
        <v>22.3</v>
      </c>
      <c r="L2838">
        <v>151.66999999999999</v>
      </c>
      <c r="N2838">
        <v>8.1999999999999993</v>
      </c>
      <c r="O2838">
        <v>30.8</v>
      </c>
      <c r="P2838">
        <v>67.16</v>
      </c>
      <c r="Q2838" t="s">
        <v>19</v>
      </c>
    </row>
    <row r="2839" spans="1:17" x14ac:dyDescent="0.3">
      <c r="A2839" t="s">
        <v>17</v>
      </c>
      <c r="B2839" s="1">
        <v>39363</v>
      </c>
      <c r="C2839">
        <v>33.200000000000003</v>
      </c>
      <c r="D2839">
        <v>25</v>
      </c>
      <c r="E2839">
        <v>28.4</v>
      </c>
      <c r="G2839">
        <v>35.9</v>
      </c>
      <c r="H2839">
        <v>0</v>
      </c>
      <c r="K2839">
        <v>20.5</v>
      </c>
      <c r="L2839">
        <v>141.25</v>
      </c>
      <c r="N2839">
        <v>6.9</v>
      </c>
      <c r="O2839">
        <v>26.3</v>
      </c>
      <c r="P2839">
        <v>68.95</v>
      </c>
      <c r="Q2839" t="s">
        <v>19</v>
      </c>
    </row>
    <row r="2840" spans="1:17" x14ac:dyDescent="0.3">
      <c r="A2840" t="s">
        <v>17</v>
      </c>
      <c r="B2840" s="1">
        <v>39364</v>
      </c>
      <c r="C2840">
        <v>34.1</v>
      </c>
      <c r="D2840">
        <v>24.1</v>
      </c>
      <c r="E2840">
        <v>28.4</v>
      </c>
      <c r="G2840">
        <v>36.6</v>
      </c>
      <c r="H2840">
        <v>0</v>
      </c>
      <c r="K2840">
        <v>18.399999999999999</v>
      </c>
      <c r="L2840">
        <v>211.67</v>
      </c>
      <c r="N2840">
        <v>5.7</v>
      </c>
      <c r="O2840">
        <v>24.7</v>
      </c>
      <c r="P2840">
        <v>66.38</v>
      </c>
      <c r="Q2840" t="s">
        <v>21</v>
      </c>
    </row>
    <row r="2841" spans="1:17" x14ac:dyDescent="0.3">
      <c r="A2841" t="s">
        <v>17</v>
      </c>
      <c r="B2841" s="1">
        <v>39365</v>
      </c>
      <c r="C2841">
        <v>32.299999999999997</v>
      </c>
      <c r="D2841">
        <v>24.9</v>
      </c>
      <c r="E2841">
        <v>28.5</v>
      </c>
      <c r="G2841">
        <v>35.200000000000003</v>
      </c>
      <c r="H2841">
        <v>0</v>
      </c>
      <c r="K2841">
        <v>26.8</v>
      </c>
      <c r="L2841">
        <v>157.33000000000001</v>
      </c>
      <c r="N2841">
        <v>9</v>
      </c>
      <c r="O2841">
        <v>24.1</v>
      </c>
      <c r="P2841">
        <v>66.930000000000007</v>
      </c>
      <c r="Q2841" t="s">
        <v>21</v>
      </c>
    </row>
    <row r="2842" spans="1:17" x14ac:dyDescent="0.3">
      <c r="A2842" t="s">
        <v>17</v>
      </c>
      <c r="B2842" s="1">
        <v>39366</v>
      </c>
      <c r="C2842">
        <v>33.1</v>
      </c>
      <c r="D2842">
        <v>25</v>
      </c>
      <c r="E2842">
        <v>29.5</v>
      </c>
      <c r="G2842">
        <v>37</v>
      </c>
      <c r="H2842">
        <v>0</v>
      </c>
      <c r="K2842">
        <v>27.7</v>
      </c>
      <c r="L2842">
        <v>128.63999999999999</v>
      </c>
      <c r="N2842">
        <v>8.4</v>
      </c>
      <c r="O2842">
        <v>38.799999999999997</v>
      </c>
      <c r="P2842">
        <v>62.01</v>
      </c>
      <c r="Q2842" t="s">
        <v>19</v>
      </c>
    </row>
    <row r="2843" spans="1:17" x14ac:dyDescent="0.3">
      <c r="A2843" t="s">
        <v>17</v>
      </c>
      <c r="B2843" s="1">
        <v>39367</v>
      </c>
      <c r="C2843">
        <v>33</v>
      </c>
      <c r="D2843">
        <v>24.2</v>
      </c>
      <c r="E2843">
        <v>29.1</v>
      </c>
      <c r="G2843">
        <v>35.5</v>
      </c>
      <c r="H2843">
        <v>0</v>
      </c>
      <c r="K2843">
        <v>24.1</v>
      </c>
      <c r="L2843">
        <v>120.71</v>
      </c>
      <c r="N2843">
        <v>8.1999999999999993</v>
      </c>
      <c r="O2843">
        <v>32.200000000000003</v>
      </c>
      <c r="P2843">
        <v>62.47</v>
      </c>
      <c r="Q2843" t="s">
        <v>19</v>
      </c>
    </row>
    <row r="2844" spans="1:17" x14ac:dyDescent="0.3">
      <c r="A2844" t="s">
        <v>17</v>
      </c>
      <c r="B2844" s="1">
        <v>39368</v>
      </c>
      <c r="C2844">
        <v>33.4</v>
      </c>
      <c r="D2844">
        <v>25.2</v>
      </c>
      <c r="E2844">
        <v>30.5</v>
      </c>
      <c r="G2844">
        <v>36</v>
      </c>
      <c r="H2844">
        <v>0</v>
      </c>
      <c r="K2844">
        <v>29.5</v>
      </c>
      <c r="L2844">
        <v>108.57</v>
      </c>
      <c r="N2844">
        <v>9.8000000000000007</v>
      </c>
      <c r="O2844">
        <v>28.7</v>
      </c>
      <c r="P2844">
        <v>56.92</v>
      </c>
      <c r="Q2844" t="s">
        <v>19</v>
      </c>
    </row>
    <row r="2845" spans="1:17" x14ac:dyDescent="0.3">
      <c r="A2845" t="s">
        <v>17</v>
      </c>
      <c r="B2845" s="1">
        <v>39369</v>
      </c>
      <c r="C2845">
        <v>33.4</v>
      </c>
      <c r="D2845">
        <v>25.2</v>
      </c>
      <c r="E2845">
        <v>30</v>
      </c>
      <c r="G2845">
        <v>37.299999999999997</v>
      </c>
      <c r="H2845">
        <v>0</v>
      </c>
      <c r="K2845">
        <v>22.3</v>
      </c>
      <c r="L2845">
        <v>99.09</v>
      </c>
      <c r="N2845">
        <v>9.4</v>
      </c>
      <c r="O2845">
        <v>20.8</v>
      </c>
      <c r="P2845">
        <v>63.28</v>
      </c>
      <c r="Q2845" t="s">
        <v>21</v>
      </c>
    </row>
    <row r="2846" spans="1:17" x14ac:dyDescent="0.3">
      <c r="A2846" t="s">
        <v>17</v>
      </c>
      <c r="B2846" s="1">
        <v>39370</v>
      </c>
      <c r="C2846">
        <v>33.1</v>
      </c>
      <c r="D2846">
        <v>25.4</v>
      </c>
      <c r="E2846">
        <v>29.6</v>
      </c>
      <c r="G2846">
        <v>36.299999999999997</v>
      </c>
      <c r="H2846">
        <v>0</v>
      </c>
      <c r="K2846">
        <v>24.1</v>
      </c>
      <c r="L2846">
        <v>147.5</v>
      </c>
      <c r="N2846">
        <v>9.1999999999999993</v>
      </c>
      <c r="O2846">
        <v>14.7</v>
      </c>
      <c r="P2846">
        <v>62.68</v>
      </c>
      <c r="Q2846" t="s">
        <v>21</v>
      </c>
    </row>
    <row r="2847" spans="1:17" x14ac:dyDescent="0.3">
      <c r="A2847" t="s">
        <v>17</v>
      </c>
      <c r="B2847" s="1">
        <v>39371</v>
      </c>
      <c r="C2847">
        <v>33.5</v>
      </c>
      <c r="D2847">
        <v>23.1</v>
      </c>
      <c r="E2847">
        <v>29.2</v>
      </c>
      <c r="G2847">
        <v>34.9</v>
      </c>
      <c r="H2847">
        <v>0</v>
      </c>
      <c r="K2847">
        <v>18.399999999999999</v>
      </c>
      <c r="L2847">
        <v>138.75</v>
      </c>
      <c r="N2847">
        <v>9.5</v>
      </c>
      <c r="O2847">
        <v>12.8</v>
      </c>
      <c r="P2847">
        <v>59.24</v>
      </c>
      <c r="Q2847" t="s">
        <v>21</v>
      </c>
    </row>
    <row r="2848" spans="1:17" x14ac:dyDescent="0.3">
      <c r="A2848" t="s">
        <v>17</v>
      </c>
      <c r="B2848" s="1">
        <v>39372</v>
      </c>
      <c r="C2848">
        <v>32.4</v>
      </c>
      <c r="D2848">
        <v>22.9</v>
      </c>
      <c r="E2848">
        <v>28.3</v>
      </c>
      <c r="G2848">
        <v>33.6</v>
      </c>
      <c r="H2848">
        <v>0</v>
      </c>
      <c r="K2848">
        <v>22.3</v>
      </c>
      <c r="L2848">
        <v>140.77000000000001</v>
      </c>
      <c r="N2848">
        <v>8.6999999999999993</v>
      </c>
      <c r="O2848">
        <v>15.4</v>
      </c>
      <c r="P2848">
        <v>60.98</v>
      </c>
      <c r="Q2848" t="s">
        <v>21</v>
      </c>
    </row>
    <row r="2849" spans="1:17" x14ac:dyDescent="0.3">
      <c r="A2849" t="s">
        <v>17</v>
      </c>
      <c r="B2849" s="1">
        <v>39373</v>
      </c>
      <c r="C2849">
        <v>33.1</v>
      </c>
      <c r="D2849">
        <v>23.2</v>
      </c>
      <c r="E2849">
        <v>29.4</v>
      </c>
      <c r="G2849">
        <v>35.4</v>
      </c>
      <c r="H2849">
        <v>0</v>
      </c>
      <c r="K2849">
        <v>22.3</v>
      </c>
      <c r="L2849">
        <v>136.76</v>
      </c>
      <c r="N2849">
        <v>9.6</v>
      </c>
      <c r="O2849">
        <v>14.5</v>
      </c>
      <c r="P2849">
        <v>58.7</v>
      </c>
      <c r="Q2849" t="s">
        <v>21</v>
      </c>
    </row>
    <row r="2850" spans="1:17" x14ac:dyDescent="0.3">
      <c r="A2850" t="s">
        <v>17</v>
      </c>
      <c r="B2850" s="1">
        <v>39374</v>
      </c>
      <c r="C2850">
        <v>33.9</v>
      </c>
      <c r="D2850">
        <v>24.9</v>
      </c>
      <c r="E2850">
        <v>29.5</v>
      </c>
      <c r="G2850">
        <v>37.299999999999997</v>
      </c>
      <c r="H2850">
        <v>0</v>
      </c>
      <c r="K2850">
        <v>21.4</v>
      </c>
      <c r="L2850">
        <v>130.91</v>
      </c>
      <c r="N2850">
        <v>8.8000000000000007</v>
      </c>
      <c r="O2850">
        <v>29.2</v>
      </c>
      <c r="P2850">
        <v>64.27</v>
      </c>
      <c r="Q2850" t="s">
        <v>19</v>
      </c>
    </row>
    <row r="2851" spans="1:17" x14ac:dyDescent="0.3">
      <c r="A2851" t="s">
        <v>17</v>
      </c>
      <c r="B2851" s="1">
        <v>39375</v>
      </c>
      <c r="C2851">
        <v>34.200000000000003</v>
      </c>
      <c r="D2851">
        <v>24.7</v>
      </c>
      <c r="E2851">
        <v>29.2</v>
      </c>
      <c r="G2851">
        <v>38.299999999999997</v>
      </c>
      <c r="H2851">
        <v>0</v>
      </c>
      <c r="K2851">
        <v>24.1</v>
      </c>
      <c r="L2851">
        <v>119.44</v>
      </c>
      <c r="N2851">
        <v>8.5</v>
      </c>
      <c r="O2851">
        <v>24.1</v>
      </c>
      <c r="P2851">
        <v>66.78</v>
      </c>
      <c r="Q2851" t="s">
        <v>21</v>
      </c>
    </row>
    <row r="2852" spans="1:17" x14ac:dyDescent="0.3">
      <c r="A2852" t="s">
        <v>17</v>
      </c>
      <c r="B2852" s="1">
        <v>39376</v>
      </c>
      <c r="C2852">
        <v>32.6</v>
      </c>
      <c r="D2852">
        <v>25</v>
      </c>
      <c r="E2852">
        <v>29.3</v>
      </c>
      <c r="G2852">
        <v>36.6</v>
      </c>
      <c r="H2852">
        <v>0</v>
      </c>
      <c r="K2852">
        <v>27.7</v>
      </c>
      <c r="L2852">
        <v>119.17</v>
      </c>
      <c r="N2852">
        <v>8.9</v>
      </c>
      <c r="O2852">
        <v>23.4</v>
      </c>
      <c r="P2852">
        <v>66</v>
      </c>
      <c r="Q2852" t="s">
        <v>21</v>
      </c>
    </row>
    <row r="2853" spans="1:17" x14ac:dyDescent="0.3">
      <c r="A2853" t="s">
        <v>17</v>
      </c>
      <c r="B2853" s="1">
        <v>39377</v>
      </c>
      <c r="C2853">
        <v>33.200000000000003</v>
      </c>
      <c r="D2853">
        <v>24.7</v>
      </c>
      <c r="E2853">
        <v>28.5</v>
      </c>
      <c r="G2853">
        <v>35.4</v>
      </c>
      <c r="H2853">
        <v>0</v>
      </c>
      <c r="K2853">
        <v>25.9</v>
      </c>
      <c r="L2853">
        <v>119.23</v>
      </c>
      <c r="N2853">
        <v>9</v>
      </c>
      <c r="O2853">
        <v>22</v>
      </c>
      <c r="P2853">
        <v>70.239999999999995</v>
      </c>
      <c r="Q2853" t="s">
        <v>21</v>
      </c>
    </row>
    <row r="2854" spans="1:17" x14ac:dyDescent="0.3">
      <c r="A2854" t="s">
        <v>17</v>
      </c>
      <c r="B2854" s="1">
        <v>39378</v>
      </c>
      <c r="C2854">
        <v>34.1</v>
      </c>
      <c r="D2854">
        <v>25.2</v>
      </c>
      <c r="E2854">
        <v>30.4</v>
      </c>
      <c r="G2854">
        <v>36.799999999999997</v>
      </c>
      <c r="H2854">
        <v>0</v>
      </c>
      <c r="K2854">
        <v>20.5</v>
      </c>
      <c r="L2854">
        <v>110.38</v>
      </c>
      <c r="N2854">
        <v>8.6</v>
      </c>
      <c r="O2854">
        <v>37.5</v>
      </c>
      <c r="P2854">
        <v>61.61</v>
      </c>
      <c r="Q2854" t="s">
        <v>19</v>
      </c>
    </row>
    <row r="2855" spans="1:17" x14ac:dyDescent="0.3">
      <c r="A2855" t="s">
        <v>17</v>
      </c>
      <c r="B2855" s="1">
        <v>39379</v>
      </c>
      <c r="C2855">
        <v>33.1</v>
      </c>
      <c r="D2855">
        <v>25.4</v>
      </c>
      <c r="E2855">
        <v>29.6</v>
      </c>
      <c r="G2855">
        <v>36.299999999999997</v>
      </c>
      <c r="H2855">
        <v>0</v>
      </c>
      <c r="K2855">
        <v>18.399999999999999</v>
      </c>
      <c r="L2855">
        <v>129.71</v>
      </c>
      <c r="N2855">
        <v>9.3000000000000007</v>
      </c>
      <c r="O2855">
        <v>33.200000000000003</v>
      </c>
      <c r="P2855">
        <v>62.02</v>
      </c>
      <c r="Q2855" t="s">
        <v>19</v>
      </c>
    </row>
    <row r="2856" spans="1:17" x14ac:dyDescent="0.3">
      <c r="A2856" t="s">
        <v>17</v>
      </c>
      <c r="B2856" s="1">
        <v>39380</v>
      </c>
      <c r="C2856">
        <v>34.700000000000003</v>
      </c>
      <c r="D2856">
        <v>24.1</v>
      </c>
      <c r="E2856">
        <v>29.9</v>
      </c>
      <c r="G2856">
        <v>36.6</v>
      </c>
      <c r="H2856">
        <v>0</v>
      </c>
      <c r="K2856">
        <v>18.399999999999999</v>
      </c>
      <c r="L2856">
        <v>134.66999999999999</v>
      </c>
      <c r="N2856">
        <v>7.5</v>
      </c>
      <c r="O2856">
        <v>15.6</v>
      </c>
      <c r="P2856">
        <v>60.5</v>
      </c>
      <c r="Q2856" t="s">
        <v>21</v>
      </c>
    </row>
    <row r="2857" spans="1:17" x14ac:dyDescent="0.3">
      <c r="A2857" t="s">
        <v>17</v>
      </c>
      <c r="B2857" s="1">
        <v>39381</v>
      </c>
      <c r="C2857">
        <v>34.200000000000003</v>
      </c>
      <c r="D2857">
        <v>25.2</v>
      </c>
      <c r="E2857">
        <v>30.1</v>
      </c>
      <c r="G2857">
        <v>37.4</v>
      </c>
      <c r="H2857">
        <v>0</v>
      </c>
      <c r="K2857">
        <v>22.3</v>
      </c>
      <c r="L2857">
        <v>133.63999999999999</v>
      </c>
      <c r="N2857">
        <v>7.1</v>
      </c>
      <c r="O2857">
        <v>32.299999999999997</v>
      </c>
      <c r="P2857">
        <v>62.5</v>
      </c>
      <c r="Q2857" t="s">
        <v>19</v>
      </c>
    </row>
    <row r="2858" spans="1:17" x14ac:dyDescent="0.3">
      <c r="A2858" t="s">
        <v>17</v>
      </c>
      <c r="B2858" s="1">
        <v>39382</v>
      </c>
      <c r="C2858">
        <v>33.200000000000003</v>
      </c>
      <c r="D2858">
        <v>25</v>
      </c>
      <c r="E2858">
        <v>29.7</v>
      </c>
      <c r="G2858">
        <v>35.799999999999997</v>
      </c>
      <c r="H2858">
        <v>0</v>
      </c>
      <c r="K2858">
        <v>25.9</v>
      </c>
      <c r="L2858">
        <v>127.06</v>
      </c>
      <c r="N2858">
        <v>9.3000000000000007</v>
      </c>
      <c r="O2858">
        <v>23.9</v>
      </c>
      <c r="P2858">
        <v>62.72</v>
      </c>
      <c r="Q2858" t="s">
        <v>21</v>
      </c>
    </row>
    <row r="2859" spans="1:17" x14ac:dyDescent="0.3">
      <c r="A2859" t="s">
        <v>17</v>
      </c>
      <c r="B2859" s="1">
        <v>39383</v>
      </c>
      <c r="C2859">
        <v>34.1</v>
      </c>
      <c r="D2859">
        <v>25</v>
      </c>
      <c r="E2859">
        <v>28.8</v>
      </c>
      <c r="G2859">
        <v>35.9</v>
      </c>
      <c r="H2859">
        <v>0</v>
      </c>
      <c r="K2859">
        <v>27.7</v>
      </c>
      <c r="L2859">
        <v>135.63</v>
      </c>
      <c r="N2859">
        <v>8.6999999999999993</v>
      </c>
      <c r="O2859">
        <v>43.1</v>
      </c>
      <c r="P2859">
        <v>68.75</v>
      </c>
      <c r="Q2859" t="s">
        <v>19</v>
      </c>
    </row>
    <row r="2860" spans="1:17" x14ac:dyDescent="0.3">
      <c r="A2860" t="s">
        <v>17</v>
      </c>
      <c r="B2860" s="1">
        <v>39384</v>
      </c>
      <c r="C2860">
        <v>31.6</v>
      </c>
      <c r="D2860">
        <v>25</v>
      </c>
      <c r="E2860">
        <v>28.4</v>
      </c>
      <c r="G2860">
        <v>36.4</v>
      </c>
      <c r="H2860">
        <v>0</v>
      </c>
      <c r="K2860">
        <v>16.899999999999999</v>
      </c>
      <c r="L2860">
        <v>133.33000000000001</v>
      </c>
      <c r="N2860">
        <v>7.1</v>
      </c>
      <c r="O2860">
        <v>43.3</v>
      </c>
      <c r="P2860">
        <v>70.86</v>
      </c>
      <c r="Q2860" t="s">
        <v>19</v>
      </c>
    </row>
    <row r="2861" spans="1:17" x14ac:dyDescent="0.3">
      <c r="A2861" t="s">
        <v>17</v>
      </c>
      <c r="B2861" s="1">
        <v>39385</v>
      </c>
      <c r="C2861">
        <v>32.799999999999997</v>
      </c>
      <c r="D2861">
        <v>25.1</v>
      </c>
      <c r="E2861">
        <v>29.2</v>
      </c>
      <c r="G2861">
        <v>36.700000000000003</v>
      </c>
      <c r="H2861">
        <v>8</v>
      </c>
      <c r="K2861">
        <v>25.9</v>
      </c>
      <c r="L2861">
        <v>149.62</v>
      </c>
      <c r="N2861">
        <v>8.4</v>
      </c>
      <c r="O2861">
        <v>40.6</v>
      </c>
      <c r="P2861">
        <v>67.13</v>
      </c>
      <c r="Q2861" t="s">
        <v>18</v>
      </c>
    </row>
    <row r="2862" spans="1:17" x14ac:dyDescent="0.3">
      <c r="A2862" t="s">
        <v>17</v>
      </c>
      <c r="B2862" s="1">
        <v>39386</v>
      </c>
      <c r="C2862">
        <v>31.7</v>
      </c>
      <c r="D2862">
        <v>25</v>
      </c>
      <c r="E2862">
        <v>28.9</v>
      </c>
      <c r="G2862">
        <v>37.5</v>
      </c>
      <c r="H2862">
        <v>200.9</v>
      </c>
      <c r="K2862">
        <v>20.5</v>
      </c>
      <c r="L2862">
        <v>112.5</v>
      </c>
      <c r="N2862">
        <v>8.4</v>
      </c>
      <c r="O2862">
        <v>39.299999999999997</v>
      </c>
      <c r="P2862">
        <v>68.37</v>
      </c>
      <c r="Q2862" t="s">
        <v>18</v>
      </c>
    </row>
    <row r="2863" spans="1:17" x14ac:dyDescent="0.3">
      <c r="A2863" t="s">
        <v>17</v>
      </c>
      <c r="B2863" s="1">
        <v>39387</v>
      </c>
      <c r="C2863">
        <v>34.200000000000003</v>
      </c>
      <c r="D2863">
        <v>25</v>
      </c>
      <c r="E2863">
        <v>28.4</v>
      </c>
      <c r="G2863">
        <v>37.799999999999997</v>
      </c>
      <c r="H2863">
        <v>1</v>
      </c>
      <c r="K2863">
        <v>20.5</v>
      </c>
      <c r="L2863">
        <v>121.82</v>
      </c>
      <c r="N2863">
        <v>7</v>
      </c>
      <c r="O2863">
        <v>51.1</v>
      </c>
      <c r="P2863">
        <v>74.66</v>
      </c>
      <c r="Q2863" t="s">
        <v>18</v>
      </c>
    </row>
    <row r="2864" spans="1:17" x14ac:dyDescent="0.3">
      <c r="A2864" t="s">
        <v>17</v>
      </c>
      <c r="B2864" s="1">
        <v>39388</v>
      </c>
      <c r="C2864">
        <v>32.1</v>
      </c>
      <c r="D2864">
        <v>23.6</v>
      </c>
      <c r="E2864">
        <v>26.9</v>
      </c>
      <c r="G2864">
        <v>36.1</v>
      </c>
      <c r="H2864">
        <v>21</v>
      </c>
      <c r="K2864">
        <v>23</v>
      </c>
      <c r="L2864">
        <v>202</v>
      </c>
      <c r="N2864">
        <v>6.6</v>
      </c>
      <c r="O2864">
        <v>53.9</v>
      </c>
      <c r="P2864">
        <v>80.650000000000006</v>
      </c>
      <c r="Q2864" t="s">
        <v>18</v>
      </c>
    </row>
    <row r="2865" spans="1:17" x14ac:dyDescent="0.3">
      <c r="A2865" t="s">
        <v>17</v>
      </c>
      <c r="B2865" s="1">
        <v>39389</v>
      </c>
      <c r="C2865">
        <v>32.200000000000003</v>
      </c>
      <c r="D2865">
        <v>24.7</v>
      </c>
      <c r="E2865">
        <v>27.7</v>
      </c>
      <c r="G2865">
        <v>37.1</v>
      </c>
      <c r="H2865">
        <v>25</v>
      </c>
      <c r="K2865">
        <v>33.5</v>
      </c>
      <c r="L2865">
        <v>163.08000000000001</v>
      </c>
      <c r="N2865">
        <v>7.9</v>
      </c>
      <c r="O2865">
        <v>40.9</v>
      </c>
      <c r="P2865">
        <v>77.13</v>
      </c>
      <c r="Q2865" t="s">
        <v>18</v>
      </c>
    </row>
    <row r="2866" spans="1:17" x14ac:dyDescent="0.3">
      <c r="A2866" t="s">
        <v>17</v>
      </c>
      <c r="B2866" s="1">
        <v>39390</v>
      </c>
      <c r="C2866">
        <v>32.1</v>
      </c>
      <c r="D2866">
        <v>24.1</v>
      </c>
      <c r="E2866">
        <v>28.1</v>
      </c>
      <c r="G2866">
        <v>35.9</v>
      </c>
      <c r="H2866">
        <v>7</v>
      </c>
      <c r="K2866">
        <v>18.399999999999999</v>
      </c>
      <c r="L2866">
        <v>139.63999999999999</v>
      </c>
      <c r="N2866">
        <v>6.7</v>
      </c>
      <c r="O2866">
        <v>35.9</v>
      </c>
      <c r="P2866">
        <v>74.45</v>
      </c>
      <c r="Q2866" t="s">
        <v>18</v>
      </c>
    </row>
    <row r="2867" spans="1:17" x14ac:dyDescent="0.3">
      <c r="A2867" t="s">
        <v>17</v>
      </c>
      <c r="B2867" s="1">
        <v>39391</v>
      </c>
      <c r="C2867">
        <v>32.6</v>
      </c>
      <c r="D2867">
        <v>25</v>
      </c>
      <c r="E2867">
        <v>28.9</v>
      </c>
      <c r="G2867">
        <v>36.6</v>
      </c>
      <c r="H2867">
        <v>0.5</v>
      </c>
      <c r="K2867">
        <v>16.600000000000001</v>
      </c>
      <c r="L2867">
        <v>205</v>
      </c>
      <c r="N2867">
        <v>7.2</v>
      </c>
      <c r="O2867">
        <v>38.700000000000003</v>
      </c>
      <c r="P2867">
        <v>71.900000000000006</v>
      </c>
      <c r="Q2867" t="s">
        <v>18</v>
      </c>
    </row>
    <row r="2868" spans="1:17" x14ac:dyDescent="0.3">
      <c r="A2868" t="s">
        <v>17</v>
      </c>
      <c r="B2868" s="1">
        <v>39392</v>
      </c>
      <c r="C2868">
        <v>32.200000000000003</v>
      </c>
      <c r="D2868">
        <v>25</v>
      </c>
      <c r="E2868">
        <v>28.6</v>
      </c>
      <c r="G2868">
        <v>37</v>
      </c>
      <c r="H2868">
        <v>5</v>
      </c>
      <c r="K2868">
        <v>14.8</v>
      </c>
      <c r="L2868">
        <v>176.36</v>
      </c>
      <c r="N2868">
        <v>7.4</v>
      </c>
      <c r="O2868">
        <v>48.5</v>
      </c>
      <c r="P2868">
        <v>73.59</v>
      </c>
      <c r="Q2868" t="s">
        <v>18</v>
      </c>
    </row>
    <row r="2869" spans="1:17" x14ac:dyDescent="0.3">
      <c r="A2869" t="s">
        <v>17</v>
      </c>
      <c r="B2869" s="1">
        <v>39393</v>
      </c>
      <c r="C2869">
        <v>31.1</v>
      </c>
      <c r="D2869">
        <v>25</v>
      </c>
      <c r="E2869">
        <v>28.4</v>
      </c>
      <c r="G2869">
        <v>36.299999999999997</v>
      </c>
      <c r="H2869">
        <v>0.5</v>
      </c>
      <c r="K2869">
        <v>22.3</v>
      </c>
      <c r="L2869">
        <v>160</v>
      </c>
      <c r="N2869">
        <v>7</v>
      </c>
      <c r="O2869">
        <v>43.9</v>
      </c>
      <c r="P2869">
        <v>74.37</v>
      </c>
      <c r="Q2869" t="s">
        <v>18</v>
      </c>
    </row>
    <row r="2870" spans="1:17" x14ac:dyDescent="0.3">
      <c r="A2870" t="s">
        <v>17</v>
      </c>
      <c r="B2870" s="1">
        <v>39394</v>
      </c>
      <c r="C2870">
        <v>33.200000000000003</v>
      </c>
      <c r="D2870">
        <v>25</v>
      </c>
      <c r="E2870">
        <v>29.1</v>
      </c>
      <c r="G2870">
        <v>37.6</v>
      </c>
      <c r="H2870">
        <v>0</v>
      </c>
      <c r="K2870">
        <v>24.1</v>
      </c>
      <c r="L2870">
        <v>120</v>
      </c>
      <c r="N2870">
        <v>8.6</v>
      </c>
      <c r="O2870">
        <v>34.4</v>
      </c>
      <c r="P2870">
        <v>71.34</v>
      </c>
      <c r="Q2870" t="s">
        <v>19</v>
      </c>
    </row>
    <row r="2871" spans="1:17" x14ac:dyDescent="0.3">
      <c r="A2871" t="s">
        <v>17</v>
      </c>
      <c r="B2871" s="1">
        <v>39395</v>
      </c>
      <c r="C2871">
        <v>33.700000000000003</v>
      </c>
      <c r="D2871">
        <v>25</v>
      </c>
      <c r="E2871">
        <v>29.4</v>
      </c>
      <c r="G2871">
        <v>36.799999999999997</v>
      </c>
      <c r="H2871">
        <v>0</v>
      </c>
      <c r="K2871">
        <v>24.1</v>
      </c>
      <c r="L2871">
        <v>147.13999999999999</v>
      </c>
      <c r="N2871">
        <v>8.3000000000000007</v>
      </c>
      <c r="O2871">
        <v>38.799999999999997</v>
      </c>
      <c r="P2871">
        <v>67.06</v>
      </c>
      <c r="Q2871" t="s">
        <v>19</v>
      </c>
    </row>
    <row r="2872" spans="1:17" x14ac:dyDescent="0.3">
      <c r="A2872" t="s">
        <v>17</v>
      </c>
      <c r="B2872" s="1">
        <v>39396</v>
      </c>
      <c r="C2872">
        <v>32.200000000000003</v>
      </c>
      <c r="D2872">
        <v>26.1</v>
      </c>
      <c r="E2872">
        <v>29.4</v>
      </c>
      <c r="G2872">
        <v>36.6</v>
      </c>
      <c r="H2872">
        <v>0</v>
      </c>
      <c r="K2872">
        <v>21.4</v>
      </c>
      <c r="L2872">
        <v>106.79</v>
      </c>
      <c r="N2872">
        <v>8.9</v>
      </c>
      <c r="O2872">
        <v>39.700000000000003</v>
      </c>
      <c r="P2872">
        <v>69.67</v>
      </c>
      <c r="Q2872" t="s">
        <v>19</v>
      </c>
    </row>
    <row r="2873" spans="1:17" x14ac:dyDescent="0.3">
      <c r="A2873" t="s">
        <v>17</v>
      </c>
      <c r="B2873" s="1">
        <v>39397</v>
      </c>
      <c r="C2873">
        <v>33.1</v>
      </c>
      <c r="D2873">
        <v>24.6</v>
      </c>
      <c r="E2873">
        <v>29.9</v>
      </c>
      <c r="G2873">
        <v>37.1</v>
      </c>
      <c r="H2873">
        <v>0</v>
      </c>
      <c r="K2873">
        <v>18.399999999999999</v>
      </c>
      <c r="L2873">
        <v>164.67</v>
      </c>
      <c r="N2873">
        <v>9.3000000000000007</v>
      </c>
      <c r="O2873">
        <v>42.6</v>
      </c>
      <c r="P2873">
        <v>62.4</v>
      </c>
      <c r="Q2873" t="s">
        <v>19</v>
      </c>
    </row>
    <row r="2874" spans="1:17" x14ac:dyDescent="0.3">
      <c r="A2874" t="s">
        <v>17</v>
      </c>
      <c r="B2874" s="1">
        <v>39398</v>
      </c>
      <c r="C2874">
        <v>33.1</v>
      </c>
      <c r="D2874">
        <v>25</v>
      </c>
      <c r="E2874">
        <v>28.6</v>
      </c>
      <c r="G2874">
        <v>38.200000000000003</v>
      </c>
      <c r="H2874">
        <v>0</v>
      </c>
      <c r="K2874">
        <v>16.600000000000001</v>
      </c>
      <c r="L2874">
        <v>195</v>
      </c>
      <c r="N2874">
        <v>6.4</v>
      </c>
      <c r="O2874">
        <v>41.2</v>
      </c>
      <c r="P2874">
        <v>69.23</v>
      </c>
      <c r="Q2874" t="s">
        <v>19</v>
      </c>
    </row>
    <row r="2875" spans="1:17" x14ac:dyDescent="0.3">
      <c r="A2875" t="s">
        <v>17</v>
      </c>
      <c r="B2875" s="1">
        <v>39399</v>
      </c>
      <c r="C2875">
        <v>32.6</v>
      </c>
      <c r="D2875">
        <v>25.4</v>
      </c>
      <c r="E2875">
        <v>29.1</v>
      </c>
      <c r="G2875">
        <v>36.1</v>
      </c>
      <c r="H2875">
        <v>0</v>
      </c>
      <c r="K2875">
        <v>14.8</v>
      </c>
      <c r="L2875">
        <v>137.69</v>
      </c>
      <c r="N2875">
        <v>6.9</v>
      </c>
      <c r="O2875">
        <v>41</v>
      </c>
      <c r="P2875">
        <v>68.040000000000006</v>
      </c>
      <c r="Q2875" t="s">
        <v>19</v>
      </c>
    </row>
    <row r="2876" spans="1:17" x14ac:dyDescent="0.3">
      <c r="A2876" t="s">
        <v>17</v>
      </c>
      <c r="B2876" s="1">
        <v>39400</v>
      </c>
      <c r="C2876">
        <v>32.6</v>
      </c>
      <c r="D2876">
        <v>25</v>
      </c>
      <c r="E2876">
        <v>29.5</v>
      </c>
      <c r="G2876">
        <v>36.9</v>
      </c>
      <c r="H2876">
        <v>2</v>
      </c>
      <c r="K2876">
        <v>16.600000000000001</v>
      </c>
      <c r="L2876">
        <v>143.5</v>
      </c>
      <c r="N2876">
        <v>7.4</v>
      </c>
      <c r="O2876">
        <v>51.7</v>
      </c>
      <c r="P2876">
        <v>67.739999999999995</v>
      </c>
      <c r="Q2876" t="s">
        <v>18</v>
      </c>
    </row>
    <row r="2877" spans="1:17" x14ac:dyDescent="0.3">
      <c r="A2877" t="s">
        <v>17</v>
      </c>
      <c r="B2877" s="1">
        <v>39401</v>
      </c>
      <c r="C2877">
        <v>33.6</v>
      </c>
      <c r="D2877">
        <v>24.9</v>
      </c>
      <c r="E2877">
        <v>29.3</v>
      </c>
      <c r="G2877">
        <v>37.6</v>
      </c>
      <c r="H2877">
        <v>0</v>
      </c>
      <c r="K2877">
        <v>18.399999999999999</v>
      </c>
      <c r="L2877">
        <v>107</v>
      </c>
      <c r="N2877">
        <v>7.7</v>
      </c>
      <c r="O2877">
        <v>34</v>
      </c>
      <c r="P2877">
        <v>69.88</v>
      </c>
      <c r="Q2877" t="s">
        <v>19</v>
      </c>
    </row>
    <row r="2878" spans="1:17" x14ac:dyDescent="0.3">
      <c r="A2878" t="s">
        <v>17</v>
      </c>
      <c r="B2878" s="1">
        <v>39402</v>
      </c>
      <c r="C2878">
        <v>33.6</v>
      </c>
      <c r="D2878">
        <v>25</v>
      </c>
      <c r="E2878">
        <v>29.5</v>
      </c>
      <c r="G2878">
        <v>37.1</v>
      </c>
      <c r="H2878">
        <v>1</v>
      </c>
      <c r="K2878">
        <v>16.600000000000001</v>
      </c>
      <c r="L2878">
        <v>209.58</v>
      </c>
      <c r="N2878">
        <v>6.6</v>
      </c>
      <c r="O2878">
        <v>44.3</v>
      </c>
      <c r="P2878">
        <v>67.319999999999993</v>
      </c>
      <c r="Q2878" t="s">
        <v>18</v>
      </c>
    </row>
    <row r="2879" spans="1:17" x14ac:dyDescent="0.3">
      <c r="A2879" t="s">
        <v>17</v>
      </c>
      <c r="B2879" s="1">
        <v>39403</v>
      </c>
      <c r="C2879">
        <v>33.1</v>
      </c>
      <c r="D2879">
        <v>26.3</v>
      </c>
      <c r="E2879">
        <v>29.4</v>
      </c>
      <c r="G2879">
        <v>38.200000000000003</v>
      </c>
      <c r="H2879">
        <v>1</v>
      </c>
      <c r="K2879">
        <v>18.399999999999999</v>
      </c>
      <c r="L2879">
        <v>202.14</v>
      </c>
      <c r="N2879">
        <v>5.3</v>
      </c>
      <c r="O2879">
        <v>46.5</v>
      </c>
      <c r="P2879">
        <v>67.59</v>
      </c>
      <c r="Q2879" t="s">
        <v>18</v>
      </c>
    </row>
    <row r="2880" spans="1:17" x14ac:dyDescent="0.3">
      <c r="A2880" t="s">
        <v>17</v>
      </c>
      <c r="B2880" s="1">
        <v>39404</v>
      </c>
      <c r="C2880">
        <v>33.4</v>
      </c>
      <c r="D2880">
        <v>25</v>
      </c>
      <c r="E2880">
        <v>29.2</v>
      </c>
      <c r="G2880">
        <v>38.6</v>
      </c>
      <c r="H2880">
        <v>0</v>
      </c>
      <c r="K2880">
        <v>18.399999999999999</v>
      </c>
      <c r="L2880">
        <v>162.31</v>
      </c>
      <c r="N2880">
        <v>7.2</v>
      </c>
      <c r="O2880">
        <v>48.5</v>
      </c>
      <c r="P2880">
        <v>66.69</v>
      </c>
      <c r="Q2880" t="s">
        <v>19</v>
      </c>
    </row>
    <row r="2881" spans="1:17" x14ac:dyDescent="0.3">
      <c r="A2881" t="s">
        <v>17</v>
      </c>
      <c r="B2881" s="1">
        <v>39405</v>
      </c>
      <c r="C2881">
        <v>34.1</v>
      </c>
      <c r="D2881">
        <v>25.2</v>
      </c>
      <c r="E2881">
        <v>29.6</v>
      </c>
      <c r="G2881">
        <v>39.1</v>
      </c>
      <c r="H2881">
        <v>0</v>
      </c>
      <c r="K2881">
        <v>16.600000000000001</v>
      </c>
      <c r="L2881">
        <v>129.16999999999999</v>
      </c>
      <c r="N2881">
        <v>7.3</v>
      </c>
      <c r="O2881">
        <v>35</v>
      </c>
      <c r="P2881">
        <v>64.959999999999994</v>
      </c>
      <c r="Q2881" t="s">
        <v>19</v>
      </c>
    </row>
    <row r="2882" spans="1:17" x14ac:dyDescent="0.3">
      <c r="A2882" t="s">
        <v>17</v>
      </c>
      <c r="B2882" s="1">
        <v>39406</v>
      </c>
      <c r="C2882">
        <v>34.1</v>
      </c>
      <c r="D2882">
        <v>25</v>
      </c>
      <c r="E2882">
        <v>29.5</v>
      </c>
      <c r="G2882">
        <v>39.5</v>
      </c>
      <c r="H2882">
        <v>0</v>
      </c>
      <c r="K2882">
        <v>18.399999999999999</v>
      </c>
      <c r="L2882">
        <v>132.5</v>
      </c>
      <c r="N2882">
        <v>8.5</v>
      </c>
      <c r="O2882">
        <v>36.799999999999997</v>
      </c>
      <c r="P2882">
        <v>65.48</v>
      </c>
      <c r="Q2882" t="s">
        <v>19</v>
      </c>
    </row>
    <row r="2883" spans="1:17" x14ac:dyDescent="0.3">
      <c r="A2883" t="s">
        <v>17</v>
      </c>
      <c r="B2883" s="1">
        <v>39407</v>
      </c>
      <c r="C2883">
        <v>32.700000000000003</v>
      </c>
      <c r="D2883">
        <v>25</v>
      </c>
      <c r="E2883">
        <v>27.8</v>
      </c>
      <c r="G2883">
        <v>37.299999999999997</v>
      </c>
      <c r="H2883">
        <v>0</v>
      </c>
      <c r="K2883">
        <v>18.399999999999999</v>
      </c>
      <c r="L2883">
        <v>200.45</v>
      </c>
      <c r="N2883">
        <v>7.3</v>
      </c>
      <c r="O2883">
        <v>29.7</v>
      </c>
      <c r="P2883">
        <v>69.72</v>
      </c>
      <c r="Q2883" t="s">
        <v>19</v>
      </c>
    </row>
    <row r="2884" spans="1:17" x14ac:dyDescent="0.3">
      <c r="A2884" t="s">
        <v>17</v>
      </c>
      <c r="B2884" s="1">
        <v>39408</v>
      </c>
      <c r="C2884">
        <v>33.1</v>
      </c>
      <c r="D2884">
        <v>24.7</v>
      </c>
      <c r="E2884">
        <v>29.2</v>
      </c>
      <c r="G2884">
        <v>36.9</v>
      </c>
      <c r="H2884">
        <v>0</v>
      </c>
      <c r="K2884">
        <v>20.5</v>
      </c>
      <c r="L2884">
        <v>149.22999999999999</v>
      </c>
      <c r="N2884">
        <v>8.1</v>
      </c>
      <c r="O2884">
        <v>38.200000000000003</v>
      </c>
      <c r="P2884">
        <v>59.97</v>
      </c>
      <c r="Q2884" t="s">
        <v>19</v>
      </c>
    </row>
    <row r="2885" spans="1:17" x14ac:dyDescent="0.3">
      <c r="A2885" t="s">
        <v>17</v>
      </c>
      <c r="B2885" s="1">
        <v>39409</v>
      </c>
      <c r="C2885">
        <v>34.1</v>
      </c>
      <c r="D2885">
        <v>24.2</v>
      </c>
      <c r="E2885">
        <v>30.1</v>
      </c>
      <c r="G2885">
        <v>35.9</v>
      </c>
      <c r="H2885">
        <v>0</v>
      </c>
      <c r="K2885">
        <v>18.399999999999999</v>
      </c>
      <c r="L2885">
        <v>146.33000000000001</v>
      </c>
      <c r="N2885">
        <v>9.1999999999999993</v>
      </c>
      <c r="O2885">
        <v>29.4</v>
      </c>
      <c r="P2885">
        <v>58.69</v>
      </c>
      <c r="Q2885" t="s">
        <v>19</v>
      </c>
    </row>
    <row r="2886" spans="1:17" x14ac:dyDescent="0.3">
      <c r="A2886" t="s">
        <v>17</v>
      </c>
      <c r="B2886" s="1">
        <v>39410</v>
      </c>
      <c r="C2886">
        <v>33.4</v>
      </c>
      <c r="D2886">
        <v>26.7</v>
      </c>
      <c r="E2886">
        <v>29.4</v>
      </c>
      <c r="G2886">
        <v>37.1</v>
      </c>
      <c r="H2886">
        <v>0</v>
      </c>
      <c r="K2886">
        <v>14.8</v>
      </c>
      <c r="L2886">
        <v>130.91</v>
      </c>
      <c r="N2886">
        <v>9.3000000000000007</v>
      </c>
      <c r="O2886">
        <v>43.3</v>
      </c>
      <c r="P2886">
        <v>63.2</v>
      </c>
      <c r="Q2886" t="s">
        <v>19</v>
      </c>
    </row>
    <row r="2887" spans="1:17" x14ac:dyDescent="0.3">
      <c r="A2887" t="s">
        <v>17</v>
      </c>
      <c r="B2887" s="1">
        <v>39411</v>
      </c>
      <c r="C2887">
        <v>34.9</v>
      </c>
      <c r="D2887">
        <v>25.4</v>
      </c>
      <c r="E2887">
        <v>30.5</v>
      </c>
      <c r="G2887">
        <v>37</v>
      </c>
      <c r="H2887">
        <v>0</v>
      </c>
      <c r="K2887">
        <v>23.2</v>
      </c>
      <c r="L2887">
        <v>141</v>
      </c>
      <c r="N2887">
        <v>9.1</v>
      </c>
      <c r="O2887">
        <v>48.6</v>
      </c>
      <c r="P2887">
        <v>58.53</v>
      </c>
      <c r="Q2887" t="s">
        <v>19</v>
      </c>
    </row>
    <row r="2888" spans="1:17" x14ac:dyDescent="0.3">
      <c r="A2888" t="s">
        <v>17</v>
      </c>
      <c r="B2888" s="1">
        <v>39412</v>
      </c>
      <c r="C2888">
        <v>33.700000000000003</v>
      </c>
      <c r="D2888">
        <v>25.7</v>
      </c>
      <c r="E2888">
        <v>29.5</v>
      </c>
      <c r="G2888">
        <v>37.700000000000003</v>
      </c>
      <c r="H2888">
        <v>0</v>
      </c>
      <c r="K2888">
        <v>27.7</v>
      </c>
      <c r="L2888">
        <v>162.86000000000001</v>
      </c>
      <c r="N2888">
        <v>8.4</v>
      </c>
      <c r="O2888">
        <v>45</v>
      </c>
      <c r="P2888">
        <v>69.58</v>
      </c>
      <c r="Q2888" t="s">
        <v>19</v>
      </c>
    </row>
    <row r="2889" spans="1:17" x14ac:dyDescent="0.3">
      <c r="A2889" t="s">
        <v>17</v>
      </c>
      <c r="B2889" s="1">
        <v>39413</v>
      </c>
      <c r="C2889">
        <v>34.9</v>
      </c>
      <c r="D2889">
        <v>26.3</v>
      </c>
      <c r="E2889">
        <v>30.2</v>
      </c>
      <c r="G2889">
        <v>39</v>
      </c>
      <c r="H2889">
        <v>0</v>
      </c>
      <c r="K2889">
        <v>51.8</v>
      </c>
      <c r="L2889">
        <v>154</v>
      </c>
      <c r="N2889">
        <v>7.6</v>
      </c>
      <c r="O2889">
        <v>58.6</v>
      </c>
      <c r="P2889">
        <v>65.59</v>
      </c>
      <c r="Q2889" t="s">
        <v>19</v>
      </c>
    </row>
    <row r="2890" spans="1:17" x14ac:dyDescent="0.3">
      <c r="A2890" t="s">
        <v>17</v>
      </c>
      <c r="B2890" s="1">
        <v>39414</v>
      </c>
      <c r="C2890">
        <v>33.6</v>
      </c>
      <c r="D2890">
        <v>24.1</v>
      </c>
      <c r="E2890">
        <v>28</v>
      </c>
      <c r="G2890">
        <v>39</v>
      </c>
      <c r="H2890">
        <v>13</v>
      </c>
      <c r="K2890">
        <v>35.299999999999997</v>
      </c>
      <c r="L2890">
        <v>171.36</v>
      </c>
      <c r="N2890">
        <v>6.2</v>
      </c>
      <c r="O2890">
        <v>60.4</v>
      </c>
      <c r="P2890">
        <v>71.83</v>
      </c>
      <c r="Q2890" t="s">
        <v>18</v>
      </c>
    </row>
    <row r="2891" spans="1:17" x14ac:dyDescent="0.3">
      <c r="A2891" t="s">
        <v>17</v>
      </c>
      <c r="B2891" s="1">
        <v>39415</v>
      </c>
      <c r="C2891">
        <v>33.4</v>
      </c>
      <c r="D2891">
        <v>23.9</v>
      </c>
      <c r="E2891">
        <v>28.8</v>
      </c>
      <c r="G2891">
        <v>37.1</v>
      </c>
      <c r="H2891">
        <v>1</v>
      </c>
      <c r="K2891">
        <v>18.399999999999999</v>
      </c>
      <c r="L2891">
        <v>132.11000000000001</v>
      </c>
      <c r="N2891">
        <v>8.1</v>
      </c>
      <c r="O2891">
        <v>34.5</v>
      </c>
      <c r="P2891">
        <v>70.260000000000005</v>
      </c>
      <c r="Q2891" t="s">
        <v>18</v>
      </c>
    </row>
    <row r="2892" spans="1:17" x14ac:dyDescent="0.3">
      <c r="A2892" t="s">
        <v>17</v>
      </c>
      <c r="B2892" s="1">
        <v>39416</v>
      </c>
      <c r="C2892">
        <v>33.200000000000003</v>
      </c>
      <c r="D2892">
        <v>26.1</v>
      </c>
      <c r="E2892">
        <v>29.9</v>
      </c>
      <c r="G2892">
        <v>36.6</v>
      </c>
      <c r="H2892">
        <v>0</v>
      </c>
      <c r="K2892">
        <v>18.399999999999999</v>
      </c>
      <c r="L2892">
        <v>109.17</v>
      </c>
      <c r="N2892">
        <v>9.8000000000000007</v>
      </c>
      <c r="O2892">
        <v>31.5</v>
      </c>
      <c r="P2892">
        <v>66.040000000000006</v>
      </c>
      <c r="Q2892" t="s">
        <v>19</v>
      </c>
    </row>
    <row r="2893" spans="1:17" x14ac:dyDescent="0.3">
      <c r="A2893" t="s">
        <v>17</v>
      </c>
      <c r="B2893" s="1">
        <v>39417</v>
      </c>
      <c r="C2893">
        <v>33.299999999999997</v>
      </c>
      <c r="D2893">
        <v>25.4</v>
      </c>
      <c r="E2893">
        <v>30.1</v>
      </c>
      <c r="G2893">
        <v>36.9</v>
      </c>
      <c r="H2893">
        <v>0</v>
      </c>
      <c r="K2893">
        <v>20.5</v>
      </c>
      <c r="L2893">
        <v>190</v>
      </c>
      <c r="N2893">
        <v>7.4</v>
      </c>
      <c r="O2893">
        <v>33.799999999999997</v>
      </c>
      <c r="P2893">
        <v>63.17</v>
      </c>
      <c r="Q2893" t="s">
        <v>19</v>
      </c>
    </row>
    <row r="2894" spans="1:17" x14ac:dyDescent="0.3">
      <c r="A2894" t="s">
        <v>17</v>
      </c>
      <c r="B2894" s="1">
        <v>39418</v>
      </c>
      <c r="C2894">
        <v>32.1</v>
      </c>
      <c r="D2894">
        <v>25.9</v>
      </c>
      <c r="E2894">
        <v>28.5</v>
      </c>
      <c r="G2894">
        <v>37</v>
      </c>
      <c r="H2894">
        <v>4.3</v>
      </c>
      <c r="K2894">
        <v>22.3</v>
      </c>
      <c r="L2894">
        <v>133.53</v>
      </c>
      <c r="N2894">
        <v>8.6999999999999993</v>
      </c>
      <c r="O2894">
        <v>51.2</v>
      </c>
      <c r="P2894">
        <v>73.89</v>
      </c>
      <c r="Q2894" t="s">
        <v>18</v>
      </c>
    </row>
    <row r="2895" spans="1:17" x14ac:dyDescent="0.3">
      <c r="A2895" t="s">
        <v>17</v>
      </c>
      <c r="B2895" s="1">
        <v>39419</v>
      </c>
      <c r="C2895">
        <v>31.4</v>
      </c>
      <c r="D2895">
        <v>23.9</v>
      </c>
      <c r="E2895">
        <v>25.4</v>
      </c>
      <c r="G2895">
        <v>36.6</v>
      </c>
      <c r="H2895">
        <v>28</v>
      </c>
      <c r="K2895">
        <v>16.600000000000001</v>
      </c>
      <c r="L2895">
        <v>242.67</v>
      </c>
      <c r="N2895">
        <v>5.9</v>
      </c>
      <c r="O2895">
        <v>56.3</v>
      </c>
      <c r="P2895">
        <v>84.23</v>
      </c>
      <c r="Q2895" t="s">
        <v>18</v>
      </c>
    </row>
    <row r="2896" spans="1:17" x14ac:dyDescent="0.3">
      <c r="A2896" t="s">
        <v>17</v>
      </c>
      <c r="B2896" s="1">
        <v>39420</v>
      </c>
      <c r="C2896">
        <v>30.6</v>
      </c>
      <c r="D2896">
        <v>23.7</v>
      </c>
      <c r="E2896">
        <v>26.4</v>
      </c>
      <c r="G2896">
        <v>34.799999999999997</v>
      </c>
      <c r="H2896">
        <v>0.4</v>
      </c>
      <c r="K2896">
        <v>16.600000000000001</v>
      </c>
      <c r="L2896">
        <v>249.62</v>
      </c>
      <c r="N2896">
        <v>7.6</v>
      </c>
      <c r="O2896">
        <v>53.2</v>
      </c>
      <c r="P2896">
        <v>80.86</v>
      </c>
      <c r="Q2896" t="s">
        <v>18</v>
      </c>
    </row>
    <row r="2897" spans="1:17" x14ac:dyDescent="0.3">
      <c r="A2897" t="s">
        <v>17</v>
      </c>
      <c r="B2897" s="1">
        <v>39421</v>
      </c>
      <c r="C2897">
        <v>32.4</v>
      </c>
      <c r="D2897">
        <v>26.1</v>
      </c>
      <c r="E2897">
        <v>28.6</v>
      </c>
      <c r="G2897">
        <v>38.200000000000003</v>
      </c>
      <c r="H2897">
        <v>2</v>
      </c>
      <c r="K2897">
        <v>16.600000000000001</v>
      </c>
      <c r="L2897">
        <v>196.07</v>
      </c>
      <c r="N2897">
        <v>7.1</v>
      </c>
      <c r="O2897">
        <v>38.200000000000003</v>
      </c>
      <c r="P2897">
        <v>73.19</v>
      </c>
      <c r="Q2897" t="s">
        <v>18</v>
      </c>
    </row>
    <row r="2898" spans="1:17" x14ac:dyDescent="0.3">
      <c r="A2898" t="s">
        <v>17</v>
      </c>
      <c r="B2898" s="1">
        <v>39422</v>
      </c>
      <c r="C2898">
        <v>32.6</v>
      </c>
      <c r="D2898">
        <v>24.9</v>
      </c>
      <c r="E2898">
        <v>29</v>
      </c>
      <c r="G2898">
        <v>37.5</v>
      </c>
      <c r="H2898">
        <v>0</v>
      </c>
      <c r="K2898">
        <v>20.5</v>
      </c>
      <c r="L2898">
        <v>125.63</v>
      </c>
      <c r="N2898">
        <v>7.9</v>
      </c>
      <c r="O2898">
        <v>34</v>
      </c>
      <c r="P2898">
        <v>71.209999999999994</v>
      </c>
      <c r="Q2898" t="s">
        <v>19</v>
      </c>
    </row>
    <row r="2899" spans="1:17" x14ac:dyDescent="0.3">
      <c r="A2899" t="s">
        <v>17</v>
      </c>
      <c r="B2899" s="1">
        <v>39423</v>
      </c>
      <c r="C2899">
        <v>32.1</v>
      </c>
      <c r="D2899">
        <v>25</v>
      </c>
      <c r="E2899">
        <v>29.2</v>
      </c>
      <c r="G2899">
        <v>37.799999999999997</v>
      </c>
      <c r="H2899">
        <v>0</v>
      </c>
      <c r="K2899">
        <v>37.1</v>
      </c>
      <c r="L2899">
        <v>119.17</v>
      </c>
      <c r="N2899">
        <v>6.9</v>
      </c>
      <c r="O2899">
        <v>50.6</v>
      </c>
      <c r="P2899">
        <v>71.17</v>
      </c>
      <c r="Q2899" t="s">
        <v>19</v>
      </c>
    </row>
    <row r="2900" spans="1:17" x14ac:dyDescent="0.3">
      <c r="A2900" t="s">
        <v>17</v>
      </c>
      <c r="B2900" s="1">
        <v>39424</v>
      </c>
      <c r="C2900">
        <v>32.700000000000003</v>
      </c>
      <c r="D2900">
        <v>25</v>
      </c>
      <c r="E2900">
        <v>28.4</v>
      </c>
      <c r="G2900">
        <v>41.1</v>
      </c>
      <c r="H2900">
        <v>6</v>
      </c>
      <c r="K2900">
        <v>18.399999999999999</v>
      </c>
      <c r="L2900">
        <v>167.78</v>
      </c>
      <c r="N2900">
        <v>8.8000000000000007</v>
      </c>
      <c r="O2900">
        <v>66.400000000000006</v>
      </c>
      <c r="P2900">
        <v>78.94</v>
      </c>
      <c r="Q2900" t="s">
        <v>18</v>
      </c>
    </row>
    <row r="2901" spans="1:17" x14ac:dyDescent="0.3">
      <c r="A2901" t="s">
        <v>17</v>
      </c>
      <c r="B2901" s="1">
        <v>39425</v>
      </c>
      <c r="C2901">
        <v>32.1</v>
      </c>
      <c r="D2901">
        <v>25</v>
      </c>
      <c r="E2901">
        <v>28.6</v>
      </c>
      <c r="G2901">
        <v>39.6</v>
      </c>
      <c r="H2901">
        <v>0.4</v>
      </c>
      <c r="K2901">
        <v>16.600000000000001</v>
      </c>
      <c r="L2901">
        <v>216.92</v>
      </c>
      <c r="N2901">
        <v>9.3000000000000007</v>
      </c>
      <c r="O2901">
        <v>51.9</v>
      </c>
      <c r="P2901">
        <v>75.459999999999994</v>
      </c>
      <c r="Q2901" t="s">
        <v>18</v>
      </c>
    </row>
    <row r="2902" spans="1:17" x14ac:dyDescent="0.3">
      <c r="A2902" t="s">
        <v>17</v>
      </c>
      <c r="B2902" s="1">
        <v>39426</v>
      </c>
      <c r="C2902">
        <v>32.9</v>
      </c>
      <c r="D2902">
        <v>24.9</v>
      </c>
      <c r="E2902">
        <v>28.6</v>
      </c>
      <c r="G2902">
        <v>38.5</v>
      </c>
      <c r="H2902">
        <v>3</v>
      </c>
      <c r="K2902">
        <v>22.3</v>
      </c>
      <c r="L2902">
        <v>188</v>
      </c>
      <c r="N2902">
        <v>8</v>
      </c>
      <c r="O2902">
        <v>34.700000000000003</v>
      </c>
      <c r="P2902">
        <v>72.3</v>
      </c>
      <c r="Q2902" t="s">
        <v>18</v>
      </c>
    </row>
    <row r="2903" spans="1:17" x14ac:dyDescent="0.3">
      <c r="A2903" t="s">
        <v>17</v>
      </c>
      <c r="B2903" s="1">
        <v>39427</v>
      </c>
      <c r="C2903">
        <v>32.9</v>
      </c>
      <c r="D2903">
        <v>26.1</v>
      </c>
      <c r="E2903">
        <v>28.4</v>
      </c>
      <c r="G2903">
        <v>38.799999999999997</v>
      </c>
      <c r="H2903">
        <v>1</v>
      </c>
      <c r="K2903">
        <v>22.3</v>
      </c>
      <c r="L2903">
        <v>171.67</v>
      </c>
      <c r="N2903">
        <v>7.4</v>
      </c>
      <c r="O2903">
        <v>56.7</v>
      </c>
      <c r="P2903">
        <v>77.39</v>
      </c>
      <c r="Q2903" t="s">
        <v>18</v>
      </c>
    </row>
    <row r="2904" spans="1:17" x14ac:dyDescent="0.3">
      <c r="A2904" t="s">
        <v>17</v>
      </c>
      <c r="B2904" s="1">
        <v>39428</v>
      </c>
      <c r="C2904">
        <v>32.1</v>
      </c>
      <c r="D2904">
        <v>25</v>
      </c>
      <c r="E2904">
        <v>27.8</v>
      </c>
      <c r="G2904">
        <v>37.5</v>
      </c>
      <c r="H2904">
        <v>0.6</v>
      </c>
      <c r="K2904">
        <v>27.7</v>
      </c>
      <c r="L2904">
        <v>206.56</v>
      </c>
      <c r="N2904">
        <v>6.1</v>
      </c>
      <c r="O2904">
        <v>50.3</v>
      </c>
      <c r="P2904">
        <v>77.86</v>
      </c>
      <c r="Q2904" t="s">
        <v>18</v>
      </c>
    </row>
    <row r="2905" spans="1:17" x14ac:dyDescent="0.3">
      <c r="A2905" t="s">
        <v>17</v>
      </c>
      <c r="B2905" s="1">
        <v>39429</v>
      </c>
      <c r="C2905">
        <v>31.2</v>
      </c>
      <c r="D2905">
        <v>25.7</v>
      </c>
      <c r="E2905">
        <v>27.8</v>
      </c>
      <c r="G2905">
        <v>37.799999999999997</v>
      </c>
      <c r="H2905">
        <v>0</v>
      </c>
      <c r="K2905">
        <v>18.399999999999999</v>
      </c>
      <c r="L2905">
        <v>192.78</v>
      </c>
      <c r="N2905">
        <v>6.2</v>
      </c>
      <c r="O2905">
        <v>58.5</v>
      </c>
      <c r="P2905">
        <v>80.31</v>
      </c>
      <c r="Q2905" t="s">
        <v>19</v>
      </c>
    </row>
    <row r="2906" spans="1:17" x14ac:dyDescent="0.3">
      <c r="A2906" t="s">
        <v>17</v>
      </c>
      <c r="B2906" s="1">
        <v>39430</v>
      </c>
      <c r="C2906">
        <v>33.200000000000003</v>
      </c>
      <c r="D2906">
        <v>25.4</v>
      </c>
      <c r="E2906">
        <v>28.3</v>
      </c>
      <c r="G2906">
        <v>38.299999999999997</v>
      </c>
      <c r="H2906">
        <v>0</v>
      </c>
      <c r="K2906">
        <v>18.399999999999999</v>
      </c>
      <c r="L2906">
        <v>111</v>
      </c>
      <c r="N2906">
        <v>7.5</v>
      </c>
      <c r="O2906">
        <v>48.2</v>
      </c>
      <c r="P2906">
        <v>75.91</v>
      </c>
      <c r="Q2906" t="s">
        <v>19</v>
      </c>
    </row>
    <row r="2907" spans="1:17" x14ac:dyDescent="0.3">
      <c r="A2907" t="s">
        <v>17</v>
      </c>
      <c r="B2907" s="1">
        <v>39431</v>
      </c>
      <c r="C2907">
        <v>33.4</v>
      </c>
      <c r="D2907">
        <v>25.7</v>
      </c>
      <c r="E2907">
        <v>29.3</v>
      </c>
      <c r="G2907">
        <v>38.700000000000003</v>
      </c>
      <c r="H2907">
        <v>0</v>
      </c>
      <c r="K2907">
        <v>22.3</v>
      </c>
      <c r="L2907">
        <v>178.64</v>
      </c>
      <c r="N2907">
        <v>9.1</v>
      </c>
      <c r="O2907">
        <v>40.9</v>
      </c>
      <c r="P2907">
        <v>70.540000000000006</v>
      </c>
      <c r="Q2907" t="s">
        <v>19</v>
      </c>
    </row>
    <row r="2908" spans="1:17" x14ac:dyDescent="0.3">
      <c r="A2908" t="s">
        <v>17</v>
      </c>
      <c r="B2908" s="1">
        <v>39432</v>
      </c>
      <c r="C2908">
        <v>32.1</v>
      </c>
      <c r="D2908">
        <v>25</v>
      </c>
      <c r="E2908">
        <v>28.1</v>
      </c>
      <c r="G2908">
        <v>38.1</v>
      </c>
      <c r="H2908">
        <v>0</v>
      </c>
      <c r="K2908">
        <v>25.9</v>
      </c>
      <c r="L2908">
        <v>258.08</v>
      </c>
      <c r="N2908">
        <v>7.5</v>
      </c>
      <c r="O2908">
        <v>45.9</v>
      </c>
      <c r="P2908">
        <v>76.3</v>
      </c>
      <c r="Q2908" t="s">
        <v>19</v>
      </c>
    </row>
    <row r="2909" spans="1:17" x14ac:dyDescent="0.3">
      <c r="A2909" t="s">
        <v>17</v>
      </c>
      <c r="B2909" s="1">
        <v>39433</v>
      </c>
      <c r="C2909">
        <v>31.4</v>
      </c>
      <c r="D2909">
        <v>24.1</v>
      </c>
      <c r="E2909">
        <v>27.1</v>
      </c>
      <c r="G2909">
        <v>36.1</v>
      </c>
      <c r="H2909">
        <v>25</v>
      </c>
      <c r="K2909">
        <v>19.399999999999999</v>
      </c>
      <c r="L2909">
        <v>240.36</v>
      </c>
      <c r="N2909">
        <v>5.5</v>
      </c>
      <c r="O2909">
        <v>51.6</v>
      </c>
      <c r="P2909">
        <v>79.78</v>
      </c>
      <c r="Q2909" t="s">
        <v>18</v>
      </c>
    </row>
    <row r="2910" spans="1:17" x14ac:dyDescent="0.3">
      <c r="A2910" t="s">
        <v>17</v>
      </c>
      <c r="B2910" s="1">
        <v>39434</v>
      </c>
      <c r="C2910">
        <v>31.2</v>
      </c>
      <c r="D2910">
        <v>23.1</v>
      </c>
      <c r="E2910">
        <v>27.1</v>
      </c>
      <c r="G2910">
        <v>35.6</v>
      </c>
      <c r="H2910">
        <v>22</v>
      </c>
      <c r="K2910">
        <v>16.600000000000001</v>
      </c>
      <c r="L2910">
        <v>243.53</v>
      </c>
      <c r="N2910">
        <v>6.1</v>
      </c>
      <c r="O2910">
        <v>53.1</v>
      </c>
      <c r="P2910">
        <v>76.349999999999994</v>
      </c>
      <c r="Q2910" t="s">
        <v>18</v>
      </c>
    </row>
    <row r="2911" spans="1:17" x14ac:dyDescent="0.3">
      <c r="A2911" t="s">
        <v>17</v>
      </c>
      <c r="B2911" s="1">
        <v>39435</v>
      </c>
      <c r="C2911">
        <v>30.9</v>
      </c>
      <c r="D2911">
        <v>23.9</v>
      </c>
      <c r="E2911">
        <v>25.8</v>
      </c>
      <c r="G2911">
        <v>35.4</v>
      </c>
      <c r="H2911">
        <v>2.4</v>
      </c>
      <c r="K2911">
        <v>16.600000000000001</v>
      </c>
      <c r="L2911">
        <v>172.5</v>
      </c>
      <c r="N2911">
        <v>5.4</v>
      </c>
      <c r="O2911">
        <v>57.1</v>
      </c>
      <c r="P2911">
        <v>85.24</v>
      </c>
      <c r="Q2911" t="s">
        <v>18</v>
      </c>
    </row>
    <row r="2912" spans="1:17" x14ac:dyDescent="0.3">
      <c r="A2912" t="s">
        <v>17</v>
      </c>
      <c r="B2912" s="1">
        <v>39436</v>
      </c>
      <c r="C2912">
        <v>32.1</v>
      </c>
      <c r="D2912">
        <v>23.7</v>
      </c>
      <c r="E2912">
        <v>26.3</v>
      </c>
      <c r="G2912">
        <v>37</v>
      </c>
      <c r="H2912">
        <v>24</v>
      </c>
      <c r="K2912">
        <v>24.1</v>
      </c>
      <c r="L2912">
        <v>250</v>
      </c>
      <c r="N2912">
        <v>5.9</v>
      </c>
      <c r="O2912">
        <v>56.3</v>
      </c>
      <c r="P2912">
        <v>82.03</v>
      </c>
      <c r="Q2912" t="s">
        <v>18</v>
      </c>
    </row>
    <row r="2913" spans="1:17" x14ac:dyDescent="0.3">
      <c r="A2913" t="s">
        <v>17</v>
      </c>
      <c r="B2913" s="1">
        <v>39437</v>
      </c>
      <c r="C2913">
        <v>31.1</v>
      </c>
      <c r="D2913">
        <v>23.2</v>
      </c>
      <c r="E2913">
        <v>26.3</v>
      </c>
      <c r="G2913">
        <v>36.700000000000003</v>
      </c>
      <c r="H2913">
        <v>4</v>
      </c>
      <c r="K2913">
        <v>20.5</v>
      </c>
      <c r="L2913">
        <v>279.58</v>
      </c>
      <c r="N2913">
        <v>7.4</v>
      </c>
      <c r="O2913">
        <v>50.3</v>
      </c>
      <c r="P2913">
        <v>84.06</v>
      </c>
      <c r="Q2913" t="s">
        <v>18</v>
      </c>
    </row>
    <row r="2914" spans="1:17" x14ac:dyDescent="0.3">
      <c r="A2914" t="s">
        <v>17</v>
      </c>
      <c r="B2914" s="1">
        <v>39438</v>
      </c>
      <c r="C2914">
        <v>32.299999999999997</v>
      </c>
      <c r="D2914">
        <v>23.1</v>
      </c>
      <c r="E2914">
        <v>27.5</v>
      </c>
      <c r="G2914">
        <v>36.4</v>
      </c>
      <c r="H2914">
        <v>0</v>
      </c>
      <c r="K2914">
        <v>21.2</v>
      </c>
      <c r="L2914">
        <v>255.28</v>
      </c>
      <c r="N2914">
        <v>7.6</v>
      </c>
      <c r="O2914">
        <v>38.799999999999997</v>
      </c>
      <c r="P2914">
        <v>77.84</v>
      </c>
      <c r="Q2914" t="s">
        <v>19</v>
      </c>
    </row>
    <row r="2915" spans="1:17" x14ac:dyDescent="0.3">
      <c r="A2915" t="s">
        <v>17</v>
      </c>
      <c r="B2915" s="1">
        <v>39439</v>
      </c>
      <c r="C2915">
        <v>30.4</v>
      </c>
      <c r="D2915">
        <v>25.7</v>
      </c>
      <c r="E2915">
        <v>27.8</v>
      </c>
      <c r="G2915">
        <v>35</v>
      </c>
      <c r="H2915">
        <v>0</v>
      </c>
      <c r="K2915">
        <v>27.7</v>
      </c>
      <c r="L2915">
        <v>280.58999999999997</v>
      </c>
      <c r="N2915">
        <v>9.4</v>
      </c>
      <c r="O2915">
        <v>53.3</v>
      </c>
      <c r="P2915">
        <v>74.98</v>
      </c>
      <c r="Q2915" t="s">
        <v>19</v>
      </c>
    </row>
    <row r="2916" spans="1:17" x14ac:dyDescent="0.3">
      <c r="A2916" t="s">
        <v>17</v>
      </c>
      <c r="B2916" s="1">
        <v>39440</v>
      </c>
      <c r="C2916">
        <v>31.5</v>
      </c>
      <c r="D2916">
        <v>24.1</v>
      </c>
      <c r="E2916">
        <v>27.5</v>
      </c>
      <c r="G2916">
        <v>35.799999999999997</v>
      </c>
      <c r="H2916">
        <v>0</v>
      </c>
      <c r="K2916">
        <v>18.399999999999999</v>
      </c>
      <c r="L2916">
        <v>265</v>
      </c>
      <c r="N2916">
        <v>8.1</v>
      </c>
      <c r="O2916">
        <v>47.7</v>
      </c>
      <c r="P2916">
        <v>76.03</v>
      </c>
      <c r="Q2916" t="s">
        <v>19</v>
      </c>
    </row>
    <row r="2917" spans="1:17" x14ac:dyDescent="0.3">
      <c r="A2917" t="s">
        <v>17</v>
      </c>
      <c r="B2917" s="1">
        <v>39441</v>
      </c>
      <c r="C2917">
        <v>30.9</v>
      </c>
      <c r="D2917">
        <v>24.1</v>
      </c>
      <c r="E2917">
        <v>26.2</v>
      </c>
      <c r="G2917">
        <v>37</v>
      </c>
      <c r="H2917">
        <v>30.6</v>
      </c>
      <c r="K2917">
        <v>24.1</v>
      </c>
      <c r="L2917">
        <v>270</v>
      </c>
      <c r="N2917">
        <v>6.5</v>
      </c>
      <c r="O2917">
        <v>51.3</v>
      </c>
      <c r="P2917">
        <v>84.49</v>
      </c>
      <c r="Q2917" t="s">
        <v>18</v>
      </c>
    </row>
    <row r="2918" spans="1:17" x14ac:dyDescent="0.3">
      <c r="A2918" t="s">
        <v>17</v>
      </c>
      <c r="B2918" s="1">
        <v>39442</v>
      </c>
      <c r="C2918">
        <v>26.2</v>
      </c>
      <c r="D2918">
        <v>23.9</v>
      </c>
      <c r="E2918">
        <v>25.1</v>
      </c>
      <c r="H2918">
        <v>20.8</v>
      </c>
      <c r="K2918">
        <v>18.5</v>
      </c>
      <c r="L2918">
        <v>268.75</v>
      </c>
      <c r="N2918">
        <v>6.7</v>
      </c>
      <c r="O2918">
        <v>80.5</v>
      </c>
      <c r="P2918">
        <v>86.41</v>
      </c>
      <c r="Q2918" t="s">
        <v>20</v>
      </c>
    </row>
    <row r="2919" spans="1:17" x14ac:dyDescent="0.3">
      <c r="A2919" t="s">
        <v>17</v>
      </c>
      <c r="B2919" s="1">
        <v>39443</v>
      </c>
      <c r="C2919">
        <v>32.1</v>
      </c>
      <c r="D2919">
        <v>25</v>
      </c>
      <c r="E2919">
        <v>27.4</v>
      </c>
      <c r="G2919">
        <v>34.700000000000003</v>
      </c>
      <c r="H2919">
        <v>0.2</v>
      </c>
      <c r="K2919">
        <v>43.6</v>
      </c>
      <c r="L2919">
        <v>263.89</v>
      </c>
      <c r="N2919">
        <v>9.1</v>
      </c>
      <c r="O2919">
        <v>56.4</v>
      </c>
      <c r="P2919">
        <v>73.099999999999994</v>
      </c>
      <c r="Q2919" t="s">
        <v>18</v>
      </c>
    </row>
    <row r="2920" spans="1:17" x14ac:dyDescent="0.3">
      <c r="A2920" t="s">
        <v>17</v>
      </c>
      <c r="B2920" s="1">
        <v>39444</v>
      </c>
      <c r="C2920">
        <v>30.7</v>
      </c>
      <c r="D2920">
        <v>24.1</v>
      </c>
      <c r="E2920">
        <v>26.5</v>
      </c>
      <c r="G2920">
        <v>36.4</v>
      </c>
      <c r="H2920">
        <v>7</v>
      </c>
      <c r="K2920">
        <v>38.9</v>
      </c>
      <c r="L2920">
        <v>283.82</v>
      </c>
      <c r="N2920">
        <v>7.8</v>
      </c>
      <c r="O2920">
        <v>52.6</v>
      </c>
      <c r="P2920">
        <v>80.62</v>
      </c>
      <c r="Q2920" t="s">
        <v>18</v>
      </c>
    </row>
    <row r="2921" spans="1:17" x14ac:dyDescent="0.3">
      <c r="A2921" t="s">
        <v>17</v>
      </c>
      <c r="B2921" s="1">
        <v>39445</v>
      </c>
      <c r="C2921">
        <v>31.8</v>
      </c>
      <c r="D2921">
        <v>25.2</v>
      </c>
      <c r="E2921">
        <v>28.5</v>
      </c>
      <c r="G2921">
        <v>35.200000000000003</v>
      </c>
      <c r="H2921">
        <v>229</v>
      </c>
      <c r="K2921">
        <v>29.5</v>
      </c>
      <c r="L2921">
        <v>268.93</v>
      </c>
      <c r="N2921">
        <v>9.6999999999999993</v>
      </c>
      <c r="O2921">
        <v>57.1</v>
      </c>
      <c r="P2921">
        <v>70.61</v>
      </c>
      <c r="Q2921" t="s">
        <v>18</v>
      </c>
    </row>
    <row r="2922" spans="1:17" x14ac:dyDescent="0.3">
      <c r="A2922" t="s">
        <v>17</v>
      </c>
      <c r="B2922" s="1">
        <v>39446</v>
      </c>
      <c r="C2922">
        <v>32.299999999999997</v>
      </c>
      <c r="D2922">
        <v>24.9</v>
      </c>
      <c r="E2922">
        <v>28.3</v>
      </c>
      <c r="G2922">
        <v>37</v>
      </c>
      <c r="H2922">
        <v>1</v>
      </c>
      <c r="K2922">
        <v>31.3</v>
      </c>
      <c r="L2922">
        <v>284.41000000000003</v>
      </c>
      <c r="N2922">
        <v>9.5</v>
      </c>
      <c r="O2922">
        <v>56.2</v>
      </c>
      <c r="P2922">
        <v>72.290000000000006</v>
      </c>
      <c r="Q2922" t="s">
        <v>18</v>
      </c>
    </row>
    <row r="2923" spans="1:17" x14ac:dyDescent="0.3">
      <c r="A2923" t="s">
        <v>17</v>
      </c>
      <c r="B2923" s="1">
        <v>39447</v>
      </c>
      <c r="C2923">
        <v>31.6</v>
      </c>
      <c r="D2923">
        <v>24.1</v>
      </c>
      <c r="E2923">
        <v>28</v>
      </c>
      <c r="G2923">
        <v>36.9</v>
      </c>
      <c r="H2923">
        <v>15</v>
      </c>
      <c r="K2923">
        <v>33.5</v>
      </c>
      <c r="L2923">
        <v>277.64999999999998</v>
      </c>
      <c r="N2923">
        <v>8.1</v>
      </c>
      <c r="O2923">
        <v>47.6</v>
      </c>
      <c r="P2923">
        <v>75.2</v>
      </c>
      <c r="Q2923" t="s">
        <v>18</v>
      </c>
    </row>
    <row r="2924" spans="1:17" x14ac:dyDescent="0.3">
      <c r="A2924" t="s">
        <v>17</v>
      </c>
      <c r="B2924" s="1">
        <v>39448</v>
      </c>
      <c r="C2924">
        <v>30.9</v>
      </c>
      <c r="D2924">
        <v>24.9</v>
      </c>
      <c r="E2924">
        <v>26.7</v>
      </c>
      <c r="G2924">
        <v>36.4</v>
      </c>
      <c r="H2924">
        <v>23.3</v>
      </c>
      <c r="K2924">
        <v>24.1</v>
      </c>
      <c r="L2924">
        <v>261</v>
      </c>
      <c r="N2924">
        <v>7.3</v>
      </c>
      <c r="O2924">
        <v>59</v>
      </c>
      <c r="P2924">
        <v>82.32</v>
      </c>
      <c r="Q2924" t="s">
        <v>18</v>
      </c>
    </row>
    <row r="2925" spans="1:17" x14ac:dyDescent="0.3">
      <c r="A2925" t="s">
        <v>17</v>
      </c>
      <c r="B2925" s="1">
        <v>39449</v>
      </c>
      <c r="C2925">
        <v>29.4</v>
      </c>
      <c r="D2925">
        <v>25</v>
      </c>
      <c r="E2925">
        <v>26.9</v>
      </c>
      <c r="G2925">
        <v>33.5</v>
      </c>
      <c r="H2925">
        <v>0.4</v>
      </c>
      <c r="K2925">
        <v>27.7</v>
      </c>
      <c r="L2925">
        <v>270.67</v>
      </c>
      <c r="N2925">
        <v>9.1999999999999993</v>
      </c>
      <c r="O2925">
        <v>60.9</v>
      </c>
      <c r="P2925">
        <v>78.89</v>
      </c>
      <c r="Q2925" t="s">
        <v>18</v>
      </c>
    </row>
    <row r="2926" spans="1:17" x14ac:dyDescent="0.3">
      <c r="A2926" t="s">
        <v>17</v>
      </c>
      <c r="B2926" s="1">
        <v>39450</v>
      </c>
      <c r="C2926">
        <v>32.6</v>
      </c>
      <c r="D2926">
        <v>24.1</v>
      </c>
      <c r="E2926">
        <v>26.8</v>
      </c>
      <c r="G2926">
        <v>37</v>
      </c>
      <c r="H2926">
        <v>18</v>
      </c>
      <c r="K2926">
        <v>29.5</v>
      </c>
      <c r="L2926">
        <v>261.25</v>
      </c>
      <c r="N2926">
        <v>7.1</v>
      </c>
      <c r="O2926">
        <v>49.3</v>
      </c>
      <c r="P2926">
        <v>77.930000000000007</v>
      </c>
      <c r="Q2926" t="s">
        <v>18</v>
      </c>
    </row>
    <row r="2927" spans="1:17" x14ac:dyDescent="0.3">
      <c r="A2927" t="s">
        <v>17</v>
      </c>
      <c r="B2927" s="1">
        <v>39451</v>
      </c>
      <c r="C2927">
        <v>28.1</v>
      </c>
      <c r="D2927">
        <v>23.1</v>
      </c>
      <c r="E2927">
        <v>25</v>
      </c>
      <c r="G2927">
        <v>30.2</v>
      </c>
      <c r="H2927">
        <v>6</v>
      </c>
      <c r="K2927">
        <v>24.1</v>
      </c>
      <c r="L2927">
        <v>267.67</v>
      </c>
      <c r="N2927">
        <v>7.4</v>
      </c>
      <c r="O2927">
        <v>60.7</v>
      </c>
      <c r="P2927">
        <v>86.02</v>
      </c>
      <c r="Q2927" t="s">
        <v>18</v>
      </c>
    </row>
    <row r="2928" spans="1:17" x14ac:dyDescent="0.3">
      <c r="A2928" t="s">
        <v>17</v>
      </c>
      <c r="B2928" s="1">
        <v>39452</v>
      </c>
      <c r="C2928">
        <v>33.1</v>
      </c>
      <c r="D2928">
        <v>23.9</v>
      </c>
      <c r="E2928">
        <v>28.1</v>
      </c>
      <c r="G2928">
        <v>38.200000000000003</v>
      </c>
      <c r="H2928">
        <v>16</v>
      </c>
      <c r="K2928">
        <v>27.7</v>
      </c>
      <c r="L2928">
        <v>264.72000000000003</v>
      </c>
      <c r="N2928">
        <v>8.9</v>
      </c>
      <c r="O2928">
        <v>45</v>
      </c>
      <c r="P2928">
        <v>73.67</v>
      </c>
      <c r="Q2928" t="s">
        <v>18</v>
      </c>
    </row>
    <row r="2929" spans="1:17" x14ac:dyDescent="0.3">
      <c r="A2929" t="s">
        <v>17</v>
      </c>
      <c r="B2929" s="1">
        <v>39453</v>
      </c>
      <c r="C2929">
        <v>32.1</v>
      </c>
      <c r="D2929">
        <v>24.1</v>
      </c>
      <c r="E2929">
        <v>28.3</v>
      </c>
      <c r="G2929">
        <v>36.5</v>
      </c>
      <c r="H2929">
        <v>5.3</v>
      </c>
      <c r="K2929">
        <v>14.8</v>
      </c>
      <c r="L2929">
        <v>200</v>
      </c>
      <c r="N2929">
        <v>9.4</v>
      </c>
      <c r="O2929">
        <v>49.6</v>
      </c>
      <c r="P2929">
        <v>73.86</v>
      </c>
      <c r="Q2929" t="s">
        <v>18</v>
      </c>
    </row>
    <row r="2930" spans="1:17" x14ac:dyDescent="0.3">
      <c r="A2930" t="s">
        <v>17</v>
      </c>
      <c r="B2930" s="1">
        <v>39454</v>
      </c>
      <c r="C2930">
        <v>32.1</v>
      </c>
      <c r="D2930">
        <v>23.1</v>
      </c>
      <c r="E2930">
        <v>26.8</v>
      </c>
      <c r="G2930">
        <v>35.6</v>
      </c>
      <c r="H2930">
        <v>2</v>
      </c>
      <c r="K2930">
        <v>25.9</v>
      </c>
      <c r="L2930">
        <v>267.5</v>
      </c>
      <c r="N2930">
        <v>8.6999999999999993</v>
      </c>
      <c r="O2930">
        <v>64.7</v>
      </c>
      <c r="P2930">
        <v>75.19</v>
      </c>
      <c r="Q2930" t="s">
        <v>18</v>
      </c>
    </row>
    <row r="2931" spans="1:17" x14ac:dyDescent="0.3">
      <c r="A2931" t="s">
        <v>17</v>
      </c>
      <c r="B2931" s="1">
        <v>39455</v>
      </c>
      <c r="C2931">
        <v>31</v>
      </c>
      <c r="D2931">
        <v>23.1</v>
      </c>
      <c r="E2931">
        <v>27.1</v>
      </c>
      <c r="G2931">
        <v>35.299999999999997</v>
      </c>
      <c r="H2931">
        <v>2</v>
      </c>
      <c r="K2931">
        <v>24.1</v>
      </c>
      <c r="L2931">
        <v>241.82</v>
      </c>
      <c r="N2931">
        <v>8.5</v>
      </c>
      <c r="O2931">
        <v>50</v>
      </c>
      <c r="P2931">
        <v>77.03</v>
      </c>
      <c r="Q2931" t="s">
        <v>18</v>
      </c>
    </row>
    <row r="2932" spans="1:17" x14ac:dyDescent="0.3">
      <c r="A2932" t="s">
        <v>17</v>
      </c>
      <c r="B2932" s="1">
        <v>39456</v>
      </c>
      <c r="C2932">
        <v>31.1</v>
      </c>
      <c r="D2932">
        <v>24.1</v>
      </c>
      <c r="E2932">
        <v>27.5</v>
      </c>
      <c r="G2932">
        <v>34.799999999999997</v>
      </c>
      <c r="H2932">
        <v>0</v>
      </c>
      <c r="K2932">
        <v>17.5</v>
      </c>
      <c r="L2932">
        <v>180</v>
      </c>
      <c r="N2932">
        <v>8.1</v>
      </c>
      <c r="O2932">
        <v>36.799999999999997</v>
      </c>
      <c r="P2932">
        <v>76.569999999999993</v>
      </c>
      <c r="Q2932" t="s">
        <v>19</v>
      </c>
    </row>
    <row r="2933" spans="1:17" x14ac:dyDescent="0.3">
      <c r="A2933" t="s">
        <v>17</v>
      </c>
      <c r="B2933" s="1">
        <v>39457</v>
      </c>
      <c r="C2933">
        <v>32.1</v>
      </c>
      <c r="D2933">
        <v>25.9</v>
      </c>
      <c r="E2933">
        <v>29.1</v>
      </c>
      <c r="G2933">
        <v>35.9</v>
      </c>
      <c r="H2933">
        <v>0</v>
      </c>
      <c r="K2933">
        <v>14.8</v>
      </c>
      <c r="L2933">
        <v>120.94</v>
      </c>
      <c r="N2933">
        <v>9.1</v>
      </c>
      <c r="O2933">
        <v>40.299999999999997</v>
      </c>
      <c r="P2933">
        <v>65.97</v>
      </c>
      <c r="Q2933" t="s">
        <v>19</v>
      </c>
    </row>
    <row r="2934" spans="1:17" x14ac:dyDescent="0.3">
      <c r="A2934" t="s">
        <v>17</v>
      </c>
      <c r="B2934" s="1">
        <v>39458</v>
      </c>
      <c r="C2934">
        <v>33.1</v>
      </c>
      <c r="D2934">
        <v>24.1</v>
      </c>
      <c r="E2934">
        <v>29.4</v>
      </c>
      <c r="G2934">
        <v>36.299999999999997</v>
      </c>
      <c r="H2934">
        <v>12</v>
      </c>
      <c r="K2934">
        <v>22.3</v>
      </c>
      <c r="L2934">
        <v>205.94</v>
      </c>
      <c r="N2934">
        <v>9.5</v>
      </c>
      <c r="O2934">
        <v>40.799999999999997</v>
      </c>
      <c r="P2934">
        <v>66.510000000000005</v>
      </c>
      <c r="Q2934" t="s">
        <v>18</v>
      </c>
    </row>
    <row r="2935" spans="1:17" x14ac:dyDescent="0.3">
      <c r="A2935" t="s">
        <v>17</v>
      </c>
      <c r="B2935" s="1">
        <v>39459</v>
      </c>
      <c r="C2935">
        <v>34.4</v>
      </c>
      <c r="D2935">
        <v>25.9</v>
      </c>
      <c r="E2935">
        <v>28.9</v>
      </c>
      <c r="G2935">
        <v>38.200000000000003</v>
      </c>
      <c r="H2935">
        <v>0</v>
      </c>
      <c r="K2935">
        <v>18.399999999999999</v>
      </c>
      <c r="L2935">
        <v>265.91000000000003</v>
      </c>
      <c r="N2935">
        <v>8.9</v>
      </c>
      <c r="O2935">
        <v>36.700000000000003</v>
      </c>
      <c r="P2935">
        <v>72.52</v>
      </c>
      <c r="Q2935" t="s">
        <v>19</v>
      </c>
    </row>
    <row r="2936" spans="1:17" x14ac:dyDescent="0.3">
      <c r="A2936" t="s">
        <v>17</v>
      </c>
      <c r="B2936" s="1">
        <v>39460</v>
      </c>
      <c r="C2936">
        <v>33.4</v>
      </c>
      <c r="D2936">
        <v>25</v>
      </c>
      <c r="E2936">
        <v>29.6</v>
      </c>
      <c r="G2936">
        <v>37.6</v>
      </c>
      <c r="H2936">
        <v>0</v>
      </c>
      <c r="K2936">
        <v>27.7</v>
      </c>
      <c r="L2936">
        <v>279.72000000000003</v>
      </c>
      <c r="N2936">
        <v>8.6999999999999993</v>
      </c>
      <c r="O2936">
        <v>39.700000000000003</v>
      </c>
      <c r="P2936">
        <v>65.31</v>
      </c>
      <c r="Q2936" t="s">
        <v>19</v>
      </c>
    </row>
    <row r="2937" spans="1:17" x14ac:dyDescent="0.3">
      <c r="A2937" t="s">
        <v>17</v>
      </c>
      <c r="B2937" s="1">
        <v>39461</v>
      </c>
      <c r="C2937">
        <v>31.2</v>
      </c>
      <c r="D2937">
        <v>24.1</v>
      </c>
      <c r="E2937">
        <v>26.8</v>
      </c>
      <c r="G2937">
        <v>36.1</v>
      </c>
      <c r="H2937">
        <v>4</v>
      </c>
      <c r="K2937">
        <v>25.9</v>
      </c>
      <c r="L2937">
        <v>277.38</v>
      </c>
      <c r="N2937">
        <v>8.8000000000000007</v>
      </c>
      <c r="O2937">
        <v>56.7</v>
      </c>
      <c r="P2937">
        <v>77.88</v>
      </c>
      <c r="Q2937" t="s">
        <v>18</v>
      </c>
    </row>
    <row r="2938" spans="1:17" x14ac:dyDescent="0.3">
      <c r="A2938" t="s">
        <v>17</v>
      </c>
      <c r="B2938" s="1">
        <v>39462</v>
      </c>
      <c r="C2938">
        <v>32.299999999999997</v>
      </c>
      <c r="D2938">
        <v>24.1</v>
      </c>
      <c r="E2938">
        <v>26.9</v>
      </c>
      <c r="G2938">
        <v>37</v>
      </c>
      <c r="H2938">
        <v>2.2999999999999998</v>
      </c>
      <c r="K2938">
        <v>22.3</v>
      </c>
      <c r="L2938">
        <v>265.63</v>
      </c>
      <c r="N2938">
        <v>7.3</v>
      </c>
      <c r="O2938">
        <v>56.5</v>
      </c>
      <c r="P2938">
        <v>80.06</v>
      </c>
      <c r="Q2938" t="s">
        <v>18</v>
      </c>
    </row>
    <row r="2939" spans="1:17" x14ac:dyDescent="0.3">
      <c r="A2939" t="s">
        <v>17</v>
      </c>
      <c r="B2939" s="1">
        <v>39463</v>
      </c>
      <c r="C2939">
        <v>31.7</v>
      </c>
      <c r="D2939">
        <v>24.2</v>
      </c>
      <c r="E2939">
        <v>26.8</v>
      </c>
      <c r="G2939">
        <v>37.299999999999997</v>
      </c>
      <c r="H2939">
        <v>14.3</v>
      </c>
      <c r="K2939">
        <v>24.1</v>
      </c>
      <c r="L2939">
        <v>286.67</v>
      </c>
      <c r="N2939">
        <v>7.7</v>
      </c>
      <c r="O2939">
        <v>81</v>
      </c>
      <c r="P2939">
        <v>83.99</v>
      </c>
      <c r="Q2939" t="s">
        <v>20</v>
      </c>
    </row>
    <row r="2940" spans="1:17" x14ac:dyDescent="0.3">
      <c r="A2940" t="s">
        <v>17</v>
      </c>
      <c r="B2940" s="1">
        <v>39464</v>
      </c>
      <c r="C2940">
        <v>32</v>
      </c>
      <c r="D2940">
        <v>24.7</v>
      </c>
      <c r="E2940">
        <v>27.5</v>
      </c>
      <c r="G2940">
        <v>35.700000000000003</v>
      </c>
      <c r="H2940">
        <v>0.1</v>
      </c>
      <c r="K2940">
        <v>24.1</v>
      </c>
      <c r="L2940">
        <v>279.67</v>
      </c>
      <c r="N2940">
        <v>9.3000000000000007</v>
      </c>
      <c r="O2940">
        <v>49.2</v>
      </c>
      <c r="P2940">
        <v>77.2</v>
      </c>
      <c r="Q2940" t="s">
        <v>18</v>
      </c>
    </row>
    <row r="2941" spans="1:17" x14ac:dyDescent="0.3">
      <c r="A2941" t="s">
        <v>17</v>
      </c>
      <c r="B2941" s="1">
        <v>39465</v>
      </c>
      <c r="C2941">
        <v>32.1</v>
      </c>
      <c r="D2941">
        <v>24.4</v>
      </c>
      <c r="E2941">
        <v>27.5</v>
      </c>
      <c r="G2941">
        <v>36.5</v>
      </c>
      <c r="H2941">
        <v>0.2</v>
      </c>
      <c r="K2941">
        <v>18.399999999999999</v>
      </c>
      <c r="L2941">
        <v>278.67</v>
      </c>
      <c r="N2941">
        <v>8.6</v>
      </c>
      <c r="O2941">
        <v>42</v>
      </c>
      <c r="P2941">
        <v>77.239999999999995</v>
      </c>
      <c r="Q2941" t="s">
        <v>18</v>
      </c>
    </row>
    <row r="2942" spans="1:17" x14ac:dyDescent="0.3">
      <c r="A2942" t="s">
        <v>17</v>
      </c>
      <c r="B2942" s="1">
        <v>39466</v>
      </c>
      <c r="C2942">
        <v>31.1</v>
      </c>
      <c r="D2942">
        <v>24.9</v>
      </c>
      <c r="E2942">
        <v>26.9</v>
      </c>
      <c r="G2942">
        <v>35.200000000000003</v>
      </c>
      <c r="H2942">
        <v>14</v>
      </c>
      <c r="K2942">
        <v>18.399999999999999</v>
      </c>
      <c r="L2942">
        <v>208.93</v>
      </c>
      <c r="N2942">
        <v>6.5</v>
      </c>
      <c r="O2942">
        <v>53.8</v>
      </c>
      <c r="P2942">
        <v>81.31</v>
      </c>
      <c r="Q2942" t="s">
        <v>18</v>
      </c>
    </row>
    <row r="2943" spans="1:17" x14ac:dyDescent="0.3">
      <c r="A2943" t="s">
        <v>17</v>
      </c>
      <c r="B2943" s="1">
        <v>39467</v>
      </c>
      <c r="C2943">
        <v>30.1</v>
      </c>
      <c r="D2943">
        <v>25</v>
      </c>
      <c r="E2943">
        <v>27.6</v>
      </c>
      <c r="G2943">
        <v>35</v>
      </c>
      <c r="H2943">
        <v>6</v>
      </c>
      <c r="K2943">
        <v>20.5</v>
      </c>
      <c r="L2943">
        <v>145.36000000000001</v>
      </c>
      <c r="N2943">
        <v>8.1</v>
      </c>
      <c r="O2943">
        <v>50.3</v>
      </c>
      <c r="P2943">
        <v>78.25</v>
      </c>
      <c r="Q2943" t="s">
        <v>18</v>
      </c>
    </row>
    <row r="2944" spans="1:17" x14ac:dyDescent="0.3">
      <c r="A2944" t="s">
        <v>17</v>
      </c>
      <c r="B2944" s="1">
        <v>39468</v>
      </c>
      <c r="C2944">
        <v>31.7</v>
      </c>
      <c r="D2944">
        <v>25</v>
      </c>
      <c r="E2944">
        <v>27.7</v>
      </c>
      <c r="G2944">
        <v>36.9</v>
      </c>
      <c r="H2944">
        <v>0</v>
      </c>
      <c r="K2944">
        <v>14.8</v>
      </c>
      <c r="L2944">
        <v>155.71</v>
      </c>
      <c r="N2944">
        <v>6.7</v>
      </c>
      <c r="O2944">
        <v>36.1</v>
      </c>
      <c r="P2944">
        <v>78.099999999999994</v>
      </c>
      <c r="Q2944" t="s">
        <v>19</v>
      </c>
    </row>
    <row r="2945" spans="1:17" x14ac:dyDescent="0.3">
      <c r="A2945" t="s">
        <v>17</v>
      </c>
      <c r="B2945" s="1">
        <v>39469</v>
      </c>
      <c r="C2945">
        <v>31.1</v>
      </c>
      <c r="D2945">
        <v>24.1</v>
      </c>
      <c r="E2945">
        <v>27.4</v>
      </c>
      <c r="G2945">
        <v>35.700000000000003</v>
      </c>
      <c r="H2945">
        <v>34.1</v>
      </c>
      <c r="K2945">
        <v>16.600000000000001</v>
      </c>
      <c r="L2945">
        <v>155.36000000000001</v>
      </c>
      <c r="N2945">
        <v>8.6</v>
      </c>
      <c r="O2945">
        <v>48.3</v>
      </c>
      <c r="P2945">
        <v>79.790000000000006</v>
      </c>
      <c r="Q2945" t="s">
        <v>18</v>
      </c>
    </row>
    <row r="2946" spans="1:17" x14ac:dyDescent="0.3">
      <c r="A2946" t="s">
        <v>17</v>
      </c>
      <c r="B2946" s="1">
        <v>39470</v>
      </c>
      <c r="C2946">
        <v>31.7</v>
      </c>
      <c r="D2946">
        <v>24.9</v>
      </c>
      <c r="E2946">
        <v>28</v>
      </c>
      <c r="G2946">
        <v>37.6</v>
      </c>
      <c r="H2946">
        <v>26.9</v>
      </c>
      <c r="K2946">
        <v>18.399999999999999</v>
      </c>
      <c r="L2946">
        <v>167.14</v>
      </c>
      <c r="N2946">
        <v>8.1</v>
      </c>
      <c r="O2946">
        <v>59</v>
      </c>
      <c r="P2946">
        <v>79</v>
      </c>
      <c r="Q2946" t="s">
        <v>18</v>
      </c>
    </row>
    <row r="2947" spans="1:17" x14ac:dyDescent="0.3">
      <c r="A2947" t="s">
        <v>17</v>
      </c>
      <c r="B2947" s="1">
        <v>39471</v>
      </c>
      <c r="C2947">
        <v>31.4</v>
      </c>
      <c r="D2947">
        <v>24.1</v>
      </c>
      <c r="E2947">
        <v>28.5</v>
      </c>
      <c r="G2947">
        <v>36.4</v>
      </c>
      <c r="H2947">
        <v>0</v>
      </c>
      <c r="K2947">
        <v>24.1</v>
      </c>
      <c r="L2947">
        <v>112.86</v>
      </c>
      <c r="N2947">
        <v>9.5</v>
      </c>
      <c r="O2947">
        <v>29</v>
      </c>
      <c r="P2947">
        <v>73.150000000000006</v>
      </c>
      <c r="Q2947" t="s">
        <v>19</v>
      </c>
    </row>
    <row r="2948" spans="1:17" x14ac:dyDescent="0.3">
      <c r="A2948" t="s">
        <v>17</v>
      </c>
      <c r="B2948" s="1">
        <v>39472</v>
      </c>
      <c r="C2948">
        <v>31.4</v>
      </c>
      <c r="D2948">
        <v>26.9</v>
      </c>
      <c r="E2948">
        <v>28.9</v>
      </c>
      <c r="G2948">
        <v>36.799999999999997</v>
      </c>
      <c r="H2948">
        <v>19</v>
      </c>
      <c r="K2948">
        <v>17.5</v>
      </c>
      <c r="L2948">
        <v>110.36</v>
      </c>
      <c r="N2948">
        <v>10.199999999999999</v>
      </c>
      <c r="O2948">
        <v>33.799999999999997</v>
      </c>
      <c r="P2948">
        <v>74.040000000000006</v>
      </c>
      <c r="Q2948" t="s">
        <v>18</v>
      </c>
    </row>
    <row r="2949" spans="1:17" x14ac:dyDescent="0.3">
      <c r="A2949" t="s">
        <v>17</v>
      </c>
      <c r="B2949" s="1">
        <v>39473</v>
      </c>
      <c r="C2949">
        <v>32.5</v>
      </c>
      <c r="D2949">
        <v>25</v>
      </c>
      <c r="E2949">
        <v>28.6</v>
      </c>
      <c r="G2949">
        <v>37.9</v>
      </c>
      <c r="H2949">
        <v>0</v>
      </c>
      <c r="K2949">
        <v>22.3</v>
      </c>
      <c r="L2949">
        <v>184.41</v>
      </c>
      <c r="N2949">
        <v>7.7</v>
      </c>
      <c r="O2949">
        <v>43.6</v>
      </c>
      <c r="P2949">
        <v>75.06</v>
      </c>
      <c r="Q2949" t="s">
        <v>19</v>
      </c>
    </row>
    <row r="2950" spans="1:17" x14ac:dyDescent="0.3">
      <c r="A2950" t="s">
        <v>17</v>
      </c>
      <c r="B2950" s="1">
        <v>39474</v>
      </c>
      <c r="C2950">
        <v>32.1</v>
      </c>
      <c r="D2950">
        <v>25</v>
      </c>
      <c r="E2950">
        <v>28.3</v>
      </c>
      <c r="G2950">
        <v>38.1</v>
      </c>
      <c r="H2950">
        <v>3</v>
      </c>
      <c r="K2950">
        <v>25.9</v>
      </c>
      <c r="L2950">
        <v>210.77</v>
      </c>
      <c r="N2950">
        <v>6.2</v>
      </c>
      <c r="O2950">
        <v>53.6</v>
      </c>
      <c r="P2950">
        <v>75.959999999999994</v>
      </c>
      <c r="Q2950" t="s">
        <v>18</v>
      </c>
    </row>
    <row r="2951" spans="1:17" x14ac:dyDescent="0.3">
      <c r="A2951" t="s">
        <v>17</v>
      </c>
      <c r="B2951" s="1">
        <v>39475</v>
      </c>
      <c r="C2951">
        <v>32.1</v>
      </c>
      <c r="D2951">
        <v>25</v>
      </c>
      <c r="E2951">
        <v>28.5</v>
      </c>
      <c r="G2951">
        <v>38.1</v>
      </c>
      <c r="H2951">
        <v>17.399999999999999</v>
      </c>
      <c r="K2951">
        <v>18.399999999999999</v>
      </c>
      <c r="L2951">
        <v>115</v>
      </c>
      <c r="N2951">
        <v>7.6</v>
      </c>
      <c r="O2951">
        <v>46.2</v>
      </c>
      <c r="P2951">
        <v>76.819999999999993</v>
      </c>
      <c r="Q2951" t="s">
        <v>18</v>
      </c>
    </row>
    <row r="2952" spans="1:17" x14ac:dyDescent="0.3">
      <c r="A2952" t="s">
        <v>17</v>
      </c>
      <c r="B2952" s="1">
        <v>39476</v>
      </c>
      <c r="C2952">
        <v>30.1</v>
      </c>
      <c r="D2952">
        <v>25</v>
      </c>
      <c r="E2952">
        <v>26.9</v>
      </c>
      <c r="G2952">
        <v>36.299999999999997</v>
      </c>
      <c r="H2952">
        <v>20</v>
      </c>
      <c r="K2952">
        <v>13</v>
      </c>
      <c r="L2952">
        <v>218.13</v>
      </c>
      <c r="N2952">
        <v>5.2</v>
      </c>
      <c r="O2952">
        <v>57.8</v>
      </c>
      <c r="P2952">
        <v>85.33</v>
      </c>
      <c r="Q2952" t="s">
        <v>18</v>
      </c>
    </row>
    <row r="2953" spans="1:17" x14ac:dyDescent="0.3">
      <c r="A2953" t="s">
        <v>17</v>
      </c>
      <c r="B2953" s="1">
        <v>39477</v>
      </c>
      <c r="C2953">
        <v>30.1</v>
      </c>
      <c r="D2953">
        <v>24.1</v>
      </c>
      <c r="E2953">
        <v>26.4</v>
      </c>
      <c r="G2953">
        <v>35.200000000000003</v>
      </c>
      <c r="H2953">
        <v>3.3</v>
      </c>
      <c r="K2953">
        <v>33.5</v>
      </c>
      <c r="L2953">
        <v>258.33</v>
      </c>
      <c r="N2953">
        <v>6.3</v>
      </c>
      <c r="O2953">
        <v>59.6</v>
      </c>
      <c r="P2953">
        <v>85.1</v>
      </c>
      <c r="Q2953" t="s">
        <v>18</v>
      </c>
    </row>
    <row r="2954" spans="1:17" x14ac:dyDescent="0.3">
      <c r="A2954" t="s">
        <v>17</v>
      </c>
      <c r="B2954" s="1">
        <v>39478</v>
      </c>
      <c r="C2954">
        <v>31.4</v>
      </c>
      <c r="D2954">
        <v>24.1</v>
      </c>
      <c r="E2954">
        <v>27.4</v>
      </c>
      <c r="G2954">
        <v>36</v>
      </c>
      <c r="H2954">
        <v>0</v>
      </c>
      <c r="K2954">
        <v>18.399999999999999</v>
      </c>
      <c r="L2954">
        <v>274.23</v>
      </c>
      <c r="N2954">
        <v>9.5</v>
      </c>
      <c r="O2954">
        <v>43.2</v>
      </c>
      <c r="P2954">
        <v>79.400000000000006</v>
      </c>
      <c r="Q2954" t="s">
        <v>19</v>
      </c>
    </row>
    <row r="2955" spans="1:17" x14ac:dyDescent="0.3">
      <c r="A2955" t="s">
        <v>17</v>
      </c>
      <c r="B2955" s="1">
        <v>39479</v>
      </c>
      <c r="C2955">
        <v>32.5</v>
      </c>
      <c r="D2955">
        <v>24.1</v>
      </c>
      <c r="E2955">
        <v>28.6</v>
      </c>
      <c r="G2955">
        <v>37.200000000000003</v>
      </c>
      <c r="H2955">
        <v>0</v>
      </c>
      <c r="K2955">
        <v>25</v>
      </c>
      <c r="L2955">
        <v>280</v>
      </c>
      <c r="N2955">
        <v>8.8000000000000007</v>
      </c>
      <c r="O2955">
        <v>43.3</v>
      </c>
      <c r="P2955">
        <v>73.78</v>
      </c>
      <c r="Q2955" t="s">
        <v>19</v>
      </c>
    </row>
    <row r="2956" spans="1:17" x14ac:dyDescent="0.3">
      <c r="A2956" t="s">
        <v>17</v>
      </c>
      <c r="B2956" s="1">
        <v>39480</v>
      </c>
      <c r="C2956">
        <v>32.700000000000003</v>
      </c>
      <c r="D2956">
        <v>24.1</v>
      </c>
      <c r="E2956">
        <v>27.5</v>
      </c>
      <c r="G2956">
        <v>39</v>
      </c>
      <c r="H2956">
        <v>16</v>
      </c>
      <c r="K2956">
        <v>27.7</v>
      </c>
      <c r="L2956">
        <v>264.38</v>
      </c>
      <c r="N2956">
        <v>7.6</v>
      </c>
      <c r="O2956">
        <v>56.2</v>
      </c>
      <c r="P2956">
        <v>78.459999999999994</v>
      </c>
      <c r="Q2956" t="s">
        <v>18</v>
      </c>
    </row>
    <row r="2957" spans="1:17" x14ac:dyDescent="0.3">
      <c r="A2957" t="s">
        <v>17</v>
      </c>
      <c r="B2957" s="1">
        <v>39481</v>
      </c>
      <c r="C2957">
        <v>32.700000000000003</v>
      </c>
      <c r="D2957">
        <v>24.1</v>
      </c>
      <c r="E2957">
        <v>27.7</v>
      </c>
      <c r="G2957">
        <v>38.6</v>
      </c>
      <c r="H2957">
        <v>16.600000000000001</v>
      </c>
      <c r="K2957">
        <v>28.8</v>
      </c>
      <c r="L2957">
        <v>264.08999999999997</v>
      </c>
      <c r="N2957">
        <v>7.8</v>
      </c>
      <c r="O2957">
        <v>60.3</v>
      </c>
      <c r="P2957">
        <v>77.7</v>
      </c>
      <c r="Q2957" t="s">
        <v>18</v>
      </c>
    </row>
    <row r="2958" spans="1:17" x14ac:dyDescent="0.3">
      <c r="A2958" t="s">
        <v>17</v>
      </c>
      <c r="B2958" s="1">
        <v>39482</v>
      </c>
      <c r="C2958">
        <v>30.6</v>
      </c>
      <c r="D2958">
        <v>24.1</v>
      </c>
      <c r="E2958">
        <v>27.7</v>
      </c>
      <c r="G2958">
        <v>35.799999999999997</v>
      </c>
      <c r="H2958">
        <v>3</v>
      </c>
      <c r="K2958">
        <v>25.9</v>
      </c>
      <c r="L2958">
        <v>280.42</v>
      </c>
      <c r="N2958">
        <v>6.9</v>
      </c>
      <c r="O2958">
        <v>53.4</v>
      </c>
      <c r="P2958">
        <v>77.67</v>
      </c>
      <c r="Q2958" t="s">
        <v>18</v>
      </c>
    </row>
    <row r="2959" spans="1:17" x14ac:dyDescent="0.3">
      <c r="A2959" t="s">
        <v>17</v>
      </c>
      <c r="B2959" s="1">
        <v>39483</v>
      </c>
      <c r="C2959">
        <v>32.200000000000003</v>
      </c>
      <c r="D2959">
        <v>23.7</v>
      </c>
      <c r="E2959">
        <v>27.4</v>
      </c>
      <c r="G2959">
        <v>37.4</v>
      </c>
      <c r="H2959">
        <v>25.2</v>
      </c>
      <c r="K2959">
        <v>20.3</v>
      </c>
      <c r="L2959">
        <v>273.64</v>
      </c>
      <c r="N2959">
        <v>7.8</v>
      </c>
      <c r="O2959">
        <v>55.3</v>
      </c>
      <c r="P2959">
        <v>76.67</v>
      </c>
      <c r="Q2959" t="s">
        <v>18</v>
      </c>
    </row>
    <row r="2960" spans="1:17" x14ac:dyDescent="0.3">
      <c r="A2960" t="s">
        <v>17</v>
      </c>
      <c r="B2960" s="1">
        <v>39484</v>
      </c>
      <c r="C2960">
        <v>30.2</v>
      </c>
      <c r="D2960">
        <v>25.6</v>
      </c>
      <c r="E2960">
        <v>28.1</v>
      </c>
      <c r="G2960">
        <v>35</v>
      </c>
      <c r="H2960">
        <v>0.8</v>
      </c>
      <c r="K2960">
        <v>24.1</v>
      </c>
      <c r="L2960">
        <v>283.06</v>
      </c>
      <c r="N2960">
        <v>9.1</v>
      </c>
      <c r="O2960">
        <v>55.3</v>
      </c>
      <c r="P2960">
        <v>75.790000000000006</v>
      </c>
      <c r="Q2960" t="s">
        <v>18</v>
      </c>
    </row>
    <row r="2961" spans="1:17" x14ac:dyDescent="0.3">
      <c r="A2961" t="s">
        <v>17</v>
      </c>
      <c r="B2961" s="1">
        <v>39485</v>
      </c>
      <c r="C2961">
        <v>29.1</v>
      </c>
      <c r="D2961">
        <v>24.1</v>
      </c>
      <c r="E2961">
        <v>26.1</v>
      </c>
      <c r="G2961">
        <v>33.5</v>
      </c>
      <c r="H2961">
        <v>7</v>
      </c>
      <c r="K2961">
        <v>33.5</v>
      </c>
      <c r="L2961">
        <v>278</v>
      </c>
      <c r="N2961">
        <v>7.4</v>
      </c>
      <c r="O2961">
        <v>72.5</v>
      </c>
      <c r="P2961">
        <v>82.2</v>
      </c>
      <c r="Q2961" t="s">
        <v>18</v>
      </c>
    </row>
    <row r="2962" spans="1:17" x14ac:dyDescent="0.3">
      <c r="A2962" t="s">
        <v>17</v>
      </c>
      <c r="B2962" s="1">
        <v>39486</v>
      </c>
      <c r="C2962">
        <v>30.2</v>
      </c>
      <c r="D2962">
        <v>24.1</v>
      </c>
      <c r="E2962">
        <v>27.4</v>
      </c>
      <c r="G2962">
        <v>35.200000000000003</v>
      </c>
      <c r="H2962">
        <v>0</v>
      </c>
      <c r="K2962">
        <v>37.1</v>
      </c>
      <c r="L2962">
        <v>283.42</v>
      </c>
      <c r="N2962">
        <v>9.1999999999999993</v>
      </c>
      <c r="O2962">
        <v>56.3</v>
      </c>
      <c r="P2962">
        <v>76.900000000000006</v>
      </c>
      <c r="Q2962" t="s">
        <v>19</v>
      </c>
    </row>
    <row r="2963" spans="1:17" x14ac:dyDescent="0.3">
      <c r="A2963" t="s">
        <v>17</v>
      </c>
      <c r="B2963" s="1">
        <v>39487</v>
      </c>
      <c r="C2963">
        <v>30.1</v>
      </c>
      <c r="D2963">
        <v>24.9</v>
      </c>
      <c r="E2963">
        <v>26.9</v>
      </c>
      <c r="G2963">
        <v>33.4</v>
      </c>
      <c r="H2963">
        <v>0</v>
      </c>
      <c r="K2963">
        <v>37.1</v>
      </c>
      <c r="L2963">
        <v>280.56</v>
      </c>
      <c r="N2963">
        <v>10.4</v>
      </c>
      <c r="O2963">
        <v>59.7</v>
      </c>
      <c r="P2963">
        <v>75.989999999999995</v>
      </c>
      <c r="Q2963" t="s">
        <v>19</v>
      </c>
    </row>
    <row r="2964" spans="1:17" x14ac:dyDescent="0.3">
      <c r="A2964" t="s">
        <v>17</v>
      </c>
      <c r="B2964" s="1">
        <v>39488</v>
      </c>
      <c r="C2964">
        <v>30.4</v>
      </c>
      <c r="D2964">
        <v>24.4</v>
      </c>
      <c r="E2964">
        <v>27</v>
      </c>
      <c r="G2964">
        <v>33.700000000000003</v>
      </c>
      <c r="H2964">
        <v>0</v>
      </c>
      <c r="K2964">
        <v>41.6</v>
      </c>
      <c r="L2964">
        <v>280</v>
      </c>
      <c r="N2964">
        <v>9.1</v>
      </c>
      <c r="O2964">
        <v>66.8</v>
      </c>
      <c r="P2964">
        <v>76.38</v>
      </c>
      <c r="Q2964" t="s">
        <v>19</v>
      </c>
    </row>
    <row r="2965" spans="1:17" x14ac:dyDescent="0.3">
      <c r="A2965" t="s">
        <v>17</v>
      </c>
      <c r="B2965" s="1">
        <v>39489</v>
      </c>
      <c r="C2965">
        <v>30.9</v>
      </c>
      <c r="D2965">
        <v>24.4</v>
      </c>
      <c r="E2965">
        <v>27.5</v>
      </c>
      <c r="G2965">
        <v>35.5</v>
      </c>
      <c r="H2965">
        <v>8.9</v>
      </c>
      <c r="K2965">
        <v>34.200000000000003</v>
      </c>
      <c r="L2965">
        <v>272.73</v>
      </c>
      <c r="N2965">
        <v>7.9</v>
      </c>
      <c r="O2965">
        <v>72.3</v>
      </c>
      <c r="P2965">
        <v>76.2</v>
      </c>
      <c r="Q2965" t="s">
        <v>18</v>
      </c>
    </row>
    <row r="2966" spans="1:17" x14ac:dyDescent="0.3">
      <c r="A2966" t="s">
        <v>17</v>
      </c>
      <c r="B2966" s="1">
        <v>39490</v>
      </c>
      <c r="C2966">
        <v>31.7</v>
      </c>
      <c r="D2966">
        <v>25</v>
      </c>
      <c r="E2966">
        <v>28.1</v>
      </c>
      <c r="G2966">
        <v>35</v>
      </c>
      <c r="H2966">
        <v>0</v>
      </c>
      <c r="K2966">
        <v>40.9</v>
      </c>
      <c r="L2966">
        <v>280</v>
      </c>
      <c r="N2966">
        <v>8.5</v>
      </c>
      <c r="O2966">
        <v>55.8</v>
      </c>
      <c r="P2966">
        <v>72.81</v>
      </c>
      <c r="Q2966" t="s">
        <v>19</v>
      </c>
    </row>
    <row r="2967" spans="1:17" x14ac:dyDescent="0.3">
      <c r="A2967" t="s">
        <v>17</v>
      </c>
      <c r="B2967" s="1">
        <v>39491</v>
      </c>
      <c r="C2967">
        <v>30.1</v>
      </c>
      <c r="D2967">
        <v>24.1</v>
      </c>
      <c r="E2967">
        <v>27.1</v>
      </c>
      <c r="G2967">
        <v>34.799999999999997</v>
      </c>
      <c r="H2967">
        <v>6.5</v>
      </c>
      <c r="K2967">
        <v>31.3</v>
      </c>
      <c r="L2967">
        <v>284.05</v>
      </c>
      <c r="N2967">
        <v>9.3000000000000007</v>
      </c>
      <c r="O2967">
        <v>66.2</v>
      </c>
      <c r="P2967">
        <v>78.23</v>
      </c>
      <c r="Q2967" t="s">
        <v>18</v>
      </c>
    </row>
    <row r="2968" spans="1:17" x14ac:dyDescent="0.3">
      <c r="A2968" t="s">
        <v>17</v>
      </c>
      <c r="B2968" s="1">
        <v>39492</v>
      </c>
      <c r="C2968">
        <v>29.4</v>
      </c>
      <c r="D2968">
        <v>24.1</v>
      </c>
      <c r="E2968">
        <v>26.5</v>
      </c>
      <c r="G2968">
        <v>32.799999999999997</v>
      </c>
      <c r="H2968">
        <v>0</v>
      </c>
      <c r="K2968">
        <v>46.4</v>
      </c>
      <c r="L2968">
        <v>270</v>
      </c>
      <c r="N2968">
        <v>7.2</v>
      </c>
      <c r="O2968">
        <v>62.1</v>
      </c>
      <c r="P2968">
        <v>77.83</v>
      </c>
      <c r="Q2968" t="s">
        <v>19</v>
      </c>
    </row>
    <row r="2969" spans="1:17" x14ac:dyDescent="0.3">
      <c r="A2969" t="s">
        <v>17</v>
      </c>
      <c r="B2969" s="1">
        <v>39493</v>
      </c>
      <c r="C2969">
        <v>28.1</v>
      </c>
      <c r="D2969">
        <v>24.1</v>
      </c>
      <c r="E2969">
        <v>25.4</v>
      </c>
      <c r="G2969">
        <v>30.8</v>
      </c>
      <c r="H2969">
        <v>9.9</v>
      </c>
      <c r="K2969">
        <v>31.5</v>
      </c>
      <c r="L2969">
        <v>274.29000000000002</v>
      </c>
      <c r="N2969">
        <v>7.5</v>
      </c>
      <c r="O2969">
        <v>73.2</v>
      </c>
      <c r="P2969">
        <v>80.959999999999994</v>
      </c>
      <c r="Q2969" t="s">
        <v>18</v>
      </c>
    </row>
    <row r="2970" spans="1:17" x14ac:dyDescent="0.3">
      <c r="A2970" t="s">
        <v>17</v>
      </c>
      <c r="B2970" s="1">
        <v>39494</v>
      </c>
      <c r="C2970">
        <v>32.1</v>
      </c>
      <c r="D2970">
        <v>23.9</v>
      </c>
      <c r="E2970">
        <v>28.1</v>
      </c>
      <c r="G2970">
        <v>35.4</v>
      </c>
      <c r="H2970">
        <v>0.6</v>
      </c>
      <c r="K2970">
        <v>35.299999999999997</v>
      </c>
      <c r="L2970">
        <v>273.61</v>
      </c>
      <c r="N2970">
        <v>10.199999999999999</v>
      </c>
      <c r="O2970">
        <v>41.4</v>
      </c>
      <c r="P2970">
        <v>67.709999999999994</v>
      </c>
      <c r="Q2970" t="s">
        <v>18</v>
      </c>
    </row>
    <row r="2971" spans="1:17" x14ac:dyDescent="0.3">
      <c r="A2971" t="s">
        <v>17</v>
      </c>
      <c r="B2971" s="1">
        <v>39495</v>
      </c>
      <c r="C2971">
        <v>29.6</v>
      </c>
      <c r="D2971">
        <v>24.9</v>
      </c>
      <c r="E2971">
        <v>27.4</v>
      </c>
      <c r="G2971">
        <v>33.200000000000003</v>
      </c>
      <c r="H2971">
        <v>0</v>
      </c>
      <c r="K2971">
        <v>38.9</v>
      </c>
      <c r="L2971">
        <v>274.67</v>
      </c>
      <c r="N2971">
        <v>9.4</v>
      </c>
      <c r="O2971">
        <v>52.7</v>
      </c>
      <c r="P2971">
        <v>74.08</v>
      </c>
      <c r="Q2971" t="s">
        <v>19</v>
      </c>
    </row>
    <row r="2972" spans="1:17" x14ac:dyDescent="0.3">
      <c r="A2972" t="s">
        <v>17</v>
      </c>
      <c r="B2972" s="1">
        <v>39496</v>
      </c>
      <c r="C2972">
        <v>28.1</v>
      </c>
      <c r="D2972">
        <v>25</v>
      </c>
      <c r="E2972">
        <v>26.2</v>
      </c>
      <c r="G2972">
        <v>30.8</v>
      </c>
      <c r="H2972">
        <v>0.4</v>
      </c>
      <c r="K2972">
        <v>28.6</v>
      </c>
      <c r="L2972">
        <v>267.5</v>
      </c>
      <c r="N2972">
        <v>7.7</v>
      </c>
      <c r="O2972">
        <v>69.3</v>
      </c>
      <c r="P2972">
        <v>80.59</v>
      </c>
      <c r="Q2972" t="s">
        <v>18</v>
      </c>
    </row>
    <row r="2973" spans="1:17" x14ac:dyDescent="0.3">
      <c r="A2973" t="s">
        <v>17</v>
      </c>
      <c r="B2973" s="1">
        <v>39497</v>
      </c>
      <c r="C2973">
        <v>30.1</v>
      </c>
      <c r="D2973">
        <v>25</v>
      </c>
      <c r="E2973">
        <v>27.5</v>
      </c>
      <c r="G2973">
        <v>33.799999999999997</v>
      </c>
      <c r="H2973">
        <v>0</v>
      </c>
      <c r="K2973">
        <v>33.5</v>
      </c>
      <c r="L2973">
        <v>270</v>
      </c>
      <c r="N2973">
        <v>9.5</v>
      </c>
      <c r="O2973">
        <v>58.6</v>
      </c>
      <c r="P2973">
        <v>72.260000000000005</v>
      </c>
      <c r="Q2973" t="s">
        <v>19</v>
      </c>
    </row>
    <row r="2974" spans="1:17" x14ac:dyDescent="0.3">
      <c r="A2974" t="s">
        <v>17</v>
      </c>
      <c r="B2974" s="1">
        <v>39498</v>
      </c>
      <c r="C2974">
        <v>29.2</v>
      </c>
      <c r="D2974">
        <v>25</v>
      </c>
      <c r="E2974">
        <v>27.1</v>
      </c>
      <c r="G2974">
        <v>31.8</v>
      </c>
      <c r="H2974">
        <v>0</v>
      </c>
      <c r="K2974">
        <v>28.6</v>
      </c>
      <c r="L2974">
        <v>267.35000000000002</v>
      </c>
      <c r="N2974">
        <v>6.8</v>
      </c>
      <c r="O2974">
        <v>58.5</v>
      </c>
      <c r="P2974">
        <v>71.790000000000006</v>
      </c>
      <c r="Q2974" t="s">
        <v>19</v>
      </c>
    </row>
    <row r="2975" spans="1:17" x14ac:dyDescent="0.3">
      <c r="A2975" t="s">
        <v>17</v>
      </c>
      <c r="B2975" s="1">
        <v>39499</v>
      </c>
      <c r="C2975">
        <v>29.2</v>
      </c>
      <c r="D2975">
        <v>25</v>
      </c>
      <c r="E2975">
        <v>27.1</v>
      </c>
      <c r="G2975">
        <v>32.4</v>
      </c>
      <c r="H2975">
        <v>0</v>
      </c>
      <c r="K2975">
        <v>32.4</v>
      </c>
      <c r="L2975">
        <v>271.43</v>
      </c>
      <c r="N2975">
        <v>7.4</v>
      </c>
      <c r="O2975">
        <v>62.9</v>
      </c>
      <c r="P2975">
        <v>73.22</v>
      </c>
      <c r="Q2975" t="s">
        <v>19</v>
      </c>
    </row>
    <row r="2976" spans="1:17" x14ac:dyDescent="0.3">
      <c r="A2976" t="s">
        <v>17</v>
      </c>
      <c r="B2976" s="1">
        <v>39500</v>
      </c>
      <c r="C2976">
        <v>30.2</v>
      </c>
      <c r="D2976">
        <v>25</v>
      </c>
      <c r="E2976">
        <v>27.3</v>
      </c>
      <c r="G2976">
        <v>33.700000000000003</v>
      </c>
      <c r="H2976">
        <v>0</v>
      </c>
      <c r="K2976">
        <v>33.5</v>
      </c>
      <c r="L2976">
        <v>285.75</v>
      </c>
      <c r="N2976">
        <v>8.6999999999999993</v>
      </c>
      <c r="O2976">
        <v>53</v>
      </c>
      <c r="P2976">
        <v>73.75</v>
      </c>
      <c r="Q2976" t="s">
        <v>19</v>
      </c>
    </row>
    <row r="2977" spans="1:17" x14ac:dyDescent="0.3">
      <c r="A2977" t="s">
        <v>17</v>
      </c>
      <c r="B2977" s="1">
        <v>39501</v>
      </c>
      <c r="C2977">
        <v>31.4</v>
      </c>
      <c r="D2977">
        <v>24.1</v>
      </c>
      <c r="E2977">
        <v>27.5</v>
      </c>
      <c r="G2977">
        <v>34.700000000000003</v>
      </c>
      <c r="H2977">
        <v>0</v>
      </c>
      <c r="K2977">
        <v>27.7</v>
      </c>
      <c r="L2977">
        <v>281.56</v>
      </c>
      <c r="N2977">
        <v>9.5</v>
      </c>
      <c r="O2977">
        <v>49.1</v>
      </c>
      <c r="P2977">
        <v>72.67</v>
      </c>
      <c r="Q2977" t="s">
        <v>19</v>
      </c>
    </row>
    <row r="2978" spans="1:17" x14ac:dyDescent="0.3">
      <c r="A2978" t="s">
        <v>17</v>
      </c>
      <c r="B2978" s="1">
        <v>39502</v>
      </c>
      <c r="C2978">
        <v>30.7</v>
      </c>
      <c r="D2978">
        <v>24.6</v>
      </c>
      <c r="E2978">
        <v>26</v>
      </c>
      <c r="G2978">
        <v>35.299999999999997</v>
      </c>
      <c r="H2978">
        <v>26</v>
      </c>
      <c r="K2978">
        <v>18.399999999999999</v>
      </c>
      <c r="L2978">
        <v>253.89</v>
      </c>
      <c r="N2978">
        <v>6.6</v>
      </c>
      <c r="O2978">
        <v>65.400000000000006</v>
      </c>
      <c r="P2978">
        <v>84.51</v>
      </c>
      <c r="Q2978" t="s">
        <v>18</v>
      </c>
    </row>
    <row r="2979" spans="1:17" x14ac:dyDescent="0.3">
      <c r="A2979" t="s">
        <v>17</v>
      </c>
      <c r="B2979" s="1">
        <v>39503</v>
      </c>
      <c r="C2979">
        <v>30.7</v>
      </c>
      <c r="D2979">
        <v>24.1</v>
      </c>
      <c r="E2979">
        <v>25.9</v>
      </c>
      <c r="G2979">
        <v>34.9</v>
      </c>
      <c r="H2979">
        <v>2</v>
      </c>
      <c r="K2979">
        <v>13</v>
      </c>
      <c r="L2979">
        <v>238.46</v>
      </c>
      <c r="N2979">
        <v>6.3</v>
      </c>
      <c r="O2979">
        <v>59.7</v>
      </c>
      <c r="P2979">
        <v>84.4</v>
      </c>
      <c r="Q2979" t="s">
        <v>18</v>
      </c>
    </row>
    <row r="2980" spans="1:17" x14ac:dyDescent="0.3">
      <c r="A2980" t="s">
        <v>17</v>
      </c>
      <c r="B2980" s="1">
        <v>39504</v>
      </c>
      <c r="C2980">
        <v>28.6</v>
      </c>
      <c r="D2980">
        <v>24.2</v>
      </c>
      <c r="E2980">
        <v>26.1</v>
      </c>
      <c r="G2980">
        <v>33</v>
      </c>
      <c r="H2980">
        <v>112</v>
      </c>
      <c r="K2980">
        <v>22.3</v>
      </c>
      <c r="L2980">
        <v>278.33</v>
      </c>
      <c r="N2980">
        <v>7.2</v>
      </c>
      <c r="O2980">
        <v>66.5</v>
      </c>
      <c r="P2980">
        <v>86.13</v>
      </c>
      <c r="Q2980" t="s">
        <v>18</v>
      </c>
    </row>
    <row r="2981" spans="1:17" x14ac:dyDescent="0.3">
      <c r="A2981" t="s">
        <v>17</v>
      </c>
      <c r="B2981" s="1">
        <v>39505</v>
      </c>
      <c r="C2981">
        <v>30.1</v>
      </c>
      <c r="D2981">
        <v>23.9</v>
      </c>
      <c r="E2981">
        <v>26.3</v>
      </c>
      <c r="G2981">
        <v>34.4</v>
      </c>
      <c r="H2981">
        <v>0</v>
      </c>
      <c r="K2981">
        <v>20.5</v>
      </c>
      <c r="L2981">
        <v>234.55</v>
      </c>
      <c r="N2981">
        <v>7.2</v>
      </c>
      <c r="O2981">
        <v>53.6</v>
      </c>
      <c r="P2981">
        <v>82.33</v>
      </c>
      <c r="Q2981" t="s">
        <v>19</v>
      </c>
    </row>
    <row r="2982" spans="1:17" x14ac:dyDescent="0.3">
      <c r="A2982" t="s">
        <v>17</v>
      </c>
      <c r="B2982" s="1">
        <v>39506</v>
      </c>
      <c r="C2982">
        <v>30.4</v>
      </c>
      <c r="D2982">
        <v>24.2</v>
      </c>
      <c r="E2982">
        <v>26.5</v>
      </c>
      <c r="G2982">
        <v>34.299999999999997</v>
      </c>
      <c r="H2982">
        <v>26.6</v>
      </c>
      <c r="K2982">
        <v>14.8</v>
      </c>
      <c r="L2982">
        <v>199.58</v>
      </c>
      <c r="N2982">
        <v>5.6</v>
      </c>
      <c r="O2982">
        <v>55</v>
      </c>
      <c r="P2982">
        <v>82.55</v>
      </c>
      <c r="Q2982" t="s">
        <v>18</v>
      </c>
    </row>
    <row r="2983" spans="1:17" x14ac:dyDescent="0.3">
      <c r="A2983" t="s">
        <v>17</v>
      </c>
      <c r="B2983" s="1">
        <v>39507</v>
      </c>
      <c r="C2983">
        <v>29.4</v>
      </c>
      <c r="D2983">
        <v>23.1</v>
      </c>
      <c r="E2983">
        <v>26.5</v>
      </c>
      <c r="G2983">
        <v>34.1</v>
      </c>
      <c r="H2983">
        <v>0</v>
      </c>
      <c r="K2983">
        <v>16.600000000000001</v>
      </c>
      <c r="L2983">
        <v>173.85</v>
      </c>
      <c r="N2983">
        <v>5.3</v>
      </c>
      <c r="O2983">
        <v>47.6</v>
      </c>
      <c r="P2983">
        <v>82.91</v>
      </c>
      <c r="Q2983" t="s">
        <v>19</v>
      </c>
    </row>
    <row r="2984" spans="1:17" x14ac:dyDescent="0.3">
      <c r="A2984" t="s">
        <v>17</v>
      </c>
      <c r="B2984" s="1">
        <v>39508</v>
      </c>
      <c r="C2984">
        <v>28.9</v>
      </c>
      <c r="D2984">
        <v>24.1</v>
      </c>
      <c r="E2984">
        <v>26</v>
      </c>
      <c r="G2984">
        <v>33</v>
      </c>
      <c r="H2984">
        <v>3</v>
      </c>
      <c r="K2984">
        <v>14.8</v>
      </c>
      <c r="L2984">
        <v>195</v>
      </c>
      <c r="N2984">
        <v>5.3</v>
      </c>
      <c r="O2984">
        <v>56.1</v>
      </c>
      <c r="P2984">
        <v>83.97</v>
      </c>
      <c r="Q2984" t="s">
        <v>18</v>
      </c>
    </row>
    <row r="2985" spans="1:17" x14ac:dyDescent="0.3">
      <c r="A2985" t="s">
        <v>17</v>
      </c>
      <c r="B2985" s="1">
        <v>39509</v>
      </c>
      <c r="C2985">
        <v>29.1</v>
      </c>
      <c r="D2985">
        <v>24.1</v>
      </c>
      <c r="E2985">
        <v>26.1</v>
      </c>
      <c r="G2985">
        <v>33.1</v>
      </c>
      <c r="H2985">
        <v>28.4</v>
      </c>
      <c r="K2985">
        <v>18.399999999999999</v>
      </c>
      <c r="L2985">
        <v>194.71</v>
      </c>
      <c r="N2985">
        <v>5.4</v>
      </c>
      <c r="O2985">
        <v>47.1</v>
      </c>
      <c r="P2985">
        <v>84.7</v>
      </c>
      <c r="Q2985" t="s">
        <v>18</v>
      </c>
    </row>
    <row r="2986" spans="1:17" x14ac:dyDescent="0.3">
      <c r="A2986" t="s">
        <v>17</v>
      </c>
      <c r="B2986" s="1">
        <v>39510</v>
      </c>
      <c r="C2986">
        <v>29.9</v>
      </c>
      <c r="D2986">
        <v>24.1</v>
      </c>
      <c r="E2986">
        <v>26.1</v>
      </c>
      <c r="G2986">
        <v>35</v>
      </c>
      <c r="H2986">
        <v>0.8</v>
      </c>
      <c r="K2986">
        <v>14.8</v>
      </c>
      <c r="L2986">
        <v>202</v>
      </c>
      <c r="N2986">
        <v>7.1</v>
      </c>
      <c r="O2986">
        <v>46.4</v>
      </c>
      <c r="P2986">
        <v>85.88</v>
      </c>
      <c r="Q2986" t="s">
        <v>18</v>
      </c>
    </row>
    <row r="2987" spans="1:17" x14ac:dyDescent="0.3">
      <c r="A2987" t="s">
        <v>17</v>
      </c>
      <c r="B2987" s="1">
        <v>39511</v>
      </c>
      <c r="C2987">
        <v>30.7</v>
      </c>
      <c r="D2987">
        <v>24.1</v>
      </c>
      <c r="E2987">
        <v>26.7</v>
      </c>
      <c r="G2987">
        <v>36.1</v>
      </c>
      <c r="H2987">
        <v>2</v>
      </c>
      <c r="K2987">
        <v>14.8</v>
      </c>
      <c r="L2987">
        <v>218.33</v>
      </c>
      <c r="N2987">
        <v>6.9</v>
      </c>
      <c r="O2987">
        <v>41.2</v>
      </c>
      <c r="P2987">
        <v>80.42</v>
      </c>
      <c r="Q2987" t="s">
        <v>18</v>
      </c>
    </row>
    <row r="2988" spans="1:17" x14ac:dyDescent="0.3">
      <c r="A2988" t="s">
        <v>17</v>
      </c>
      <c r="B2988" s="1">
        <v>39512</v>
      </c>
      <c r="C2988">
        <v>29.1</v>
      </c>
      <c r="D2988">
        <v>24.1</v>
      </c>
      <c r="E2988">
        <v>26.2</v>
      </c>
      <c r="G2988">
        <v>33.6</v>
      </c>
      <c r="H2988">
        <v>9</v>
      </c>
      <c r="K2988">
        <v>18.399999999999999</v>
      </c>
      <c r="L2988">
        <v>192.06</v>
      </c>
      <c r="N2988">
        <v>6.1</v>
      </c>
      <c r="O2988">
        <v>40</v>
      </c>
      <c r="P2988">
        <v>83.19</v>
      </c>
      <c r="Q2988" t="s">
        <v>18</v>
      </c>
    </row>
    <row r="2989" spans="1:17" x14ac:dyDescent="0.3">
      <c r="A2989" t="s">
        <v>17</v>
      </c>
      <c r="B2989" s="1">
        <v>39513</v>
      </c>
      <c r="C2989">
        <v>30.6</v>
      </c>
      <c r="D2989">
        <v>24.1</v>
      </c>
      <c r="E2989">
        <v>26.7</v>
      </c>
      <c r="G2989">
        <v>36.1</v>
      </c>
      <c r="H2989">
        <v>0</v>
      </c>
      <c r="K2989">
        <v>11.2</v>
      </c>
      <c r="L2989">
        <v>209.17</v>
      </c>
      <c r="N2989">
        <v>6.7</v>
      </c>
      <c r="O2989">
        <v>43.4</v>
      </c>
      <c r="P2989">
        <v>79.61</v>
      </c>
      <c r="Q2989" t="s">
        <v>19</v>
      </c>
    </row>
    <row r="2990" spans="1:17" x14ac:dyDescent="0.3">
      <c r="A2990" t="s">
        <v>17</v>
      </c>
      <c r="B2990" s="1">
        <v>39514</v>
      </c>
      <c r="C2990">
        <v>30.4</v>
      </c>
      <c r="D2990">
        <v>24.4</v>
      </c>
      <c r="E2990">
        <v>27.6</v>
      </c>
      <c r="G2990">
        <v>34.6</v>
      </c>
      <c r="H2990">
        <v>0</v>
      </c>
      <c r="K2990">
        <v>18.399999999999999</v>
      </c>
      <c r="L2990">
        <v>156.91999999999999</v>
      </c>
      <c r="N2990">
        <v>7.5</v>
      </c>
      <c r="O2990">
        <v>53.2</v>
      </c>
      <c r="P2990">
        <v>75.97</v>
      </c>
      <c r="Q2990" t="s">
        <v>19</v>
      </c>
    </row>
    <row r="2991" spans="1:17" x14ac:dyDescent="0.3">
      <c r="A2991" t="s">
        <v>17</v>
      </c>
      <c r="B2991" s="1">
        <v>39515</v>
      </c>
      <c r="C2991">
        <v>31.2</v>
      </c>
      <c r="D2991">
        <v>24.1</v>
      </c>
      <c r="E2991">
        <v>26.7</v>
      </c>
      <c r="G2991">
        <v>36.6</v>
      </c>
      <c r="H2991">
        <v>0</v>
      </c>
      <c r="K2991">
        <v>15.7</v>
      </c>
      <c r="L2991">
        <v>162.66999999999999</v>
      </c>
      <c r="N2991">
        <v>8.3000000000000007</v>
      </c>
      <c r="O2991">
        <v>48.8</v>
      </c>
      <c r="P2991">
        <v>80.989999999999995</v>
      </c>
      <c r="Q2991" t="s">
        <v>19</v>
      </c>
    </row>
    <row r="2992" spans="1:17" x14ac:dyDescent="0.3">
      <c r="A2992" t="s">
        <v>17</v>
      </c>
      <c r="B2992" s="1">
        <v>39516</v>
      </c>
      <c r="C2992">
        <v>31.1</v>
      </c>
      <c r="D2992">
        <v>24.1</v>
      </c>
      <c r="E2992">
        <v>26.5</v>
      </c>
      <c r="G2992">
        <v>36.799999999999997</v>
      </c>
      <c r="H2992">
        <v>8.1999999999999993</v>
      </c>
      <c r="K2992">
        <v>16.600000000000001</v>
      </c>
      <c r="L2992">
        <v>175</v>
      </c>
      <c r="N2992">
        <v>6.2</v>
      </c>
      <c r="O2992">
        <v>56.5</v>
      </c>
      <c r="P2992">
        <v>83.48</v>
      </c>
      <c r="Q2992" t="s">
        <v>18</v>
      </c>
    </row>
    <row r="2993" spans="1:17" x14ac:dyDescent="0.3">
      <c r="A2993" t="s">
        <v>17</v>
      </c>
      <c r="B2993" s="1">
        <v>39517</v>
      </c>
      <c r="C2993">
        <v>30.6</v>
      </c>
      <c r="D2993">
        <v>23.2</v>
      </c>
      <c r="E2993">
        <v>26.9</v>
      </c>
      <c r="G2993">
        <v>34.4</v>
      </c>
      <c r="H2993">
        <v>3</v>
      </c>
      <c r="K2993">
        <v>13</v>
      </c>
      <c r="L2993">
        <v>128.93</v>
      </c>
      <c r="N2993">
        <v>8.5</v>
      </c>
      <c r="O2993">
        <v>36</v>
      </c>
      <c r="P2993">
        <v>79.66</v>
      </c>
      <c r="Q2993" t="s">
        <v>18</v>
      </c>
    </row>
    <row r="2994" spans="1:17" x14ac:dyDescent="0.3">
      <c r="A2994" t="s">
        <v>17</v>
      </c>
      <c r="B2994" s="1">
        <v>39518</v>
      </c>
      <c r="C2994">
        <v>31.6</v>
      </c>
      <c r="D2994">
        <v>25</v>
      </c>
      <c r="E2994">
        <v>28.2</v>
      </c>
      <c r="G2994">
        <v>36.299999999999997</v>
      </c>
      <c r="H2994">
        <v>0</v>
      </c>
      <c r="K2994">
        <v>24.1</v>
      </c>
      <c r="L2994">
        <v>167.67</v>
      </c>
      <c r="N2994">
        <v>8.4</v>
      </c>
      <c r="O2994">
        <v>39.200000000000003</v>
      </c>
      <c r="P2994">
        <v>75.81</v>
      </c>
      <c r="Q2994" t="s">
        <v>19</v>
      </c>
    </row>
    <row r="2995" spans="1:17" x14ac:dyDescent="0.3">
      <c r="A2995" t="s">
        <v>17</v>
      </c>
      <c r="B2995" s="1">
        <v>39519</v>
      </c>
      <c r="C2995">
        <v>31.4</v>
      </c>
      <c r="D2995">
        <v>25.2</v>
      </c>
      <c r="E2995">
        <v>28.4</v>
      </c>
      <c r="G2995">
        <v>37.700000000000003</v>
      </c>
      <c r="H2995">
        <v>0</v>
      </c>
      <c r="K2995">
        <v>20.5</v>
      </c>
      <c r="L2995">
        <v>151.56</v>
      </c>
      <c r="N2995">
        <v>9.1</v>
      </c>
      <c r="O2995">
        <v>47.8</v>
      </c>
      <c r="P2995">
        <v>75.180000000000007</v>
      </c>
      <c r="Q2995" t="s">
        <v>19</v>
      </c>
    </row>
    <row r="2996" spans="1:17" x14ac:dyDescent="0.3">
      <c r="A2996" t="s">
        <v>17</v>
      </c>
      <c r="B2996" s="1">
        <v>39520</v>
      </c>
      <c r="C2996">
        <v>30.1</v>
      </c>
      <c r="D2996">
        <v>25</v>
      </c>
      <c r="E2996">
        <v>26.5</v>
      </c>
      <c r="G2996">
        <v>35.200000000000003</v>
      </c>
      <c r="H2996">
        <v>39.200000000000003</v>
      </c>
      <c r="K2996">
        <v>19.399999999999999</v>
      </c>
      <c r="L2996">
        <v>226.67</v>
      </c>
      <c r="N2996">
        <v>5.5</v>
      </c>
      <c r="O2996">
        <v>54.7</v>
      </c>
      <c r="P2996">
        <v>84.33</v>
      </c>
      <c r="Q2996" t="s">
        <v>18</v>
      </c>
    </row>
    <row r="2997" spans="1:17" x14ac:dyDescent="0.3">
      <c r="A2997" t="s">
        <v>17</v>
      </c>
      <c r="B2997" s="1">
        <v>39521</v>
      </c>
      <c r="C2997">
        <v>31.1</v>
      </c>
      <c r="D2997">
        <v>24.1</v>
      </c>
      <c r="E2997">
        <v>27.6</v>
      </c>
      <c r="G2997">
        <v>35.5</v>
      </c>
      <c r="H2997">
        <v>0</v>
      </c>
      <c r="K2997">
        <v>14.8</v>
      </c>
      <c r="L2997">
        <v>163.85</v>
      </c>
      <c r="N2997">
        <v>7.3</v>
      </c>
      <c r="O2997">
        <v>45</v>
      </c>
      <c r="P2997">
        <v>77.010000000000005</v>
      </c>
      <c r="Q2997" t="s">
        <v>19</v>
      </c>
    </row>
    <row r="2998" spans="1:17" x14ac:dyDescent="0.3">
      <c r="A2998" t="s">
        <v>17</v>
      </c>
      <c r="B2998" s="1">
        <v>39522</v>
      </c>
      <c r="C2998">
        <v>31.2</v>
      </c>
      <c r="D2998">
        <v>25</v>
      </c>
      <c r="E2998">
        <v>26.5</v>
      </c>
      <c r="G2998">
        <v>38.700000000000003</v>
      </c>
      <c r="H2998">
        <v>4</v>
      </c>
      <c r="K2998">
        <v>18.399999999999999</v>
      </c>
      <c r="L2998">
        <v>217</v>
      </c>
      <c r="N2998">
        <v>4.5999999999999996</v>
      </c>
      <c r="O2998">
        <v>52.9</v>
      </c>
      <c r="P2998">
        <v>85.68</v>
      </c>
      <c r="Q2998" t="s">
        <v>18</v>
      </c>
    </row>
    <row r="2999" spans="1:17" x14ac:dyDescent="0.3">
      <c r="A2999" t="s">
        <v>17</v>
      </c>
      <c r="B2999" s="1">
        <v>39523</v>
      </c>
      <c r="C2999">
        <v>31.4</v>
      </c>
      <c r="D2999">
        <v>24.1</v>
      </c>
      <c r="E2999">
        <v>27.6</v>
      </c>
      <c r="G2999">
        <v>37</v>
      </c>
      <c r="H2999">
        <v>2.1</v>
      </c>
      <c r="K2999">
        <v>16.600000000000001</v>
      </c>
      <c r="L2999">
        <v>155</v>
      </c>
      <c r="N2999">
        <v>6.9</v>
      </c>
      <c r="O2999">
        <v>50</v>
      </c>
      <c r="P2999">
        <v>79.510000000000005</v>
      </c>
      <c r="Q2999" t="s">
        <v>18</v>
      </c>
    </row>
    <row r="3000" spans="1:17" x14ac:dyDescent="0.3">
      <c r="A3000" t="s">
        <v>17</v>
      </c>
      <c r="B3000" s="1">
        <v>39524</v>
      </c>
      <c r="C3000">
        <v>31.2</v>
      </c>
      <c r="D3000">
        <v>24.9</v>
      </c>
      <c r="E3000">
        <v>27.9</v>
      </c>
      <c r="G3000">
        <v>36.700000000000003</v>
      </c>
      <c r="H3000">
        <v>6</v>
      </c>
      <c r="K3000">
        <v>20.5</v>
      </c>
      <c r="L3000">
        <v>168.75</v>
      </c>
      <c r="N3000">
        <v>6.8</v>
      </c>
      <c r="O3000">
        <v>34.5</v>
      </c>
      <c r="P3000">
        <v>77.19</v>
      </c>
      <c r="Q3000" t="s">
        <v>18</v>
      </c>
    </row>
    <row r="3001" spans="1:17" x14ac:dyDescent="0.3">
      <c r="A3001" t="s">
        <v>17</v>
      </c>
      <c r="B3001" s="1">
        <v>39525</v>
      </c>
      <c r="C3001">
        <v>31.5</v>
      </c>
      <c r="D3001">
        <v>25</v>
      </c>
      <c r="E3001">
        <v>28</v>
      </c>
      <c r="G3001">
        <v>37</v>
      </c>
      <c r="H3001">
        <v>10.7</v>
      </c>
      <c r="K3001">
        <v>20.5</v>
      </c>
      <c r="L3001">
        <v>175</v>
      </c>
      <c r="N3001">
        <v>7.6</v>
      </c>
      <c r="O3001">
        <v>46.6</v>
      </c>
      <c r="P3001">
        <v>78.59</v>
      </c>
      <c r="Q3001" t="s">
        <v>18</v>
      </c>
    </row>
    <row r="3002" spans="1:17" x14ac:dyDescent="0.3">
      <c r="A3002" t="s">
        <v>17</v>
      </c>
      <c r="B3002" s="1">
        <v>39526</v>
      </c>
      <c r="C3002">
        <v>32</v>
      </c>
      <c r="D3002">
        <v>23.9</v>
      </c>
      <c r="E3002">
        <v>26.7</v>
      </c>
      <c r="G3002">
        <v>38.4</v>
      </c>
      <c r="H3002">
        <v>3.6</v>
      </c>
      <c r="K3002">
        <v>20.5</v>
      </c>
      <c r="L3002">
        <v>182.5</v>
      </c>
      <c r="N3002">
        <v>5.7</v>
      </c>
      <c r="O3002">
        <v>57.9</v>
      </c>
      <c r="P3002">
        <v>83.17</v>
      </c>
      <c r="Q3002" t="s">
        <v>18</v>
      </c>
    </row>
    <row r="3003" spans="1:17" x14ac:dyDescent="0.3">
      <c r="A3003" t="s">
        <v>17</v>
      </c>
      <c r="B3003" s="1">
        <v>39527</v>
      </c>
      <c r="C3003">
        <v>31.1</v>
      </c>
      <c r="D3003">
        <v>23.1</v>
      </c>
      <c r="E3003">
        <v>26.1</v>
      </c>
      <c r="G3003">
        <v>36.200000000000003</v>
      </c>
      <c r="H3003">
        <v>6.8</v>
      </c>
      <c r="K3003">
        <v>22.3</v>
      </c>
      <c r="L3003">
        <v>263.44</v>
      </c>
      <c r="N3003">
        <v>5</v>
      </c>
      <c r="O3003">
        <v>50.3</v>
      </c>
      <c r="P3003">
        <v>83.15</v>
      </c>
      <c r="Q3003" t="s">
        <v>18</v>
      </c>
    </row>
    <row r="3004" spans="1:17" x14ac:dyDescent="0.3">
      <c r="A3004" t="s">
        <v>17</v>
      </c>
      <c r="B3004" s="1">
        <v>39528</v>
      </c>
      <c r="C3004">
        <v>32.1</v>
      </c>
      <c r="D3004">
        <v>23.9</v>
      </c>
      <c r="E3004">
        <v>26</v>
      </c>
      <c r="G3004">
        <v>36.9</v>
      </c>
      <c r="H3004">
        <v>2.2999999999999998</v>
      </c>
      <c r="K3004">
        <v>24.1</v>
      </c>
      <c r="L3004">
        <v>280.29000000000002</v>
      </c>
      <c r="N3004">
        <v>6.4</v>
      </c>
      <c r="O3004">
        <v>56.9</v>
      </c>
      <c r="P3004">
        <v>83.98</v>
      </c>
      <c r="Q3004" t="s">
        <v>18</v>
      </c>
    </row>
    <row r="3005" spans="1:17" x14ac:dyDescent="0.3">
      <c r="A3005" t="s">
        <v>17</v>
      </c>
      <c r="B3005" s="1">
        <v>39529</v>
      </c>
      <c r="C3005">
        <v>31.2</v>
      </c>
      <c r="D3005">
        <v>23.1</v>
      </c>
      <c r="E3005">
        <v>26.5</v>
      </c>
      <c r="G3005">
        <v>35.200000000000003</v>
      </c>
      <c r="H3005">
        <v>7.6</v>
      </c>
      <c r="K3005">
        <v>14.8</v>
      </c>
      <c r="L3005">
        <v>180.33</v>
      </c>
      <c r="N3005">
        <v>7</v>
      </c>
      <c r="O3005">
        <v>39.200000000000003</v>
      </c>
      <c r="P3005">
        <v>81.02</v>
      </c>
      <c r="Q3005" t="s">
        <v>18</v>
      </c>
    </row>
    <row r="3006" spans="1:17" x14ac:dyDescent="0.3">
      <c r="A3006" t="s">
        <v>17</v>
      </c>
      <c r="B3006" s="1">
        <v>39530</v>
      </c>
      <c r="C3006">
        <v>30.1</v>
      </c>
      <c r="D3006">
        <v>24.1</v>
      </c>
      <c r="E3006">
        <v>26</v>
      </c>
      <c r="G3006">
        <v>35.799999999999997</v>
      </c>
      <c r="H3006">
        <v>18</v>
      </c>
      <c r="K3006">
        <v>18.399999999999999</v>
      </c>
      <c r="L3006">
        <v>178.53</v>
      </c>
      <c r="N3006">
        <v>7.1</v>
      </c>
      <c r="O3006">
        <v>49.5</v>
      </c>
      <c r="P3006">
        <v>85</v>
      </c>
      <c r="Q3006" t="s">
        <v>18</v>
      </c>
    </row>
    <row r="3007" spans="1:17" x14ac:dyDescent="0.3">
      <c r="A3007" t="s">
        <v>17</v>
      </c>
      <c r="B3007" s="1">
        <v>39531</v>
      </c>
      <c r="C3007">
        <v>29.1</v>
      </c>
      <c r="D3007">
        <v>24.1</v>
      </c>
      <c r="E3007">
        <v>26.7</v>
      </c>
      <c r="G3007">
        <v>32.9</v>
      </c>
      <c r="H3007">
        <v>0</v>
      </c>
      <c r="K3007">
        <v>9.1999999999999993</v>
      </c>
      <c r="L3007">
        <v>157.27000000000001</v>
      </c>
      <c r="N3007">
        <v>8.1</v>
      </c>
      <c r="O3007">
        <v>37.1</v>
      </c>
      <c r="P3007">
        <v>83.53</v>
      </c>
      <c r="Q3007" t="s">
        <v>19</v>
      </c>
    </row>
    <row r="3008" spans="1:17" x14ac:dyDescent="0.3">
      <c r="A3008" t="s">
        <v>17</v>
      </c>
      <c r="B3008" s="1">
        <v>39532</v>
      </c>
      <c r="C3008">
        <v>30.2</v>
      </c>
      <c r="D3008">
        <v>24.9</v>
      </c>
      <c r="E3008">
        <v>26.4</v>
      </c>
      <c r="G3008">
        <v>36.6</v>
      </c>
      <c r="H3008">
        <v>0</v>
      </c>
      <c r="K3008">
        <v>16.600000000000001</v>
      </c>
      <c r="L3008">
        <v>171.88</v>
      </c>
      <c r="N3008">
        <v>5.2</v>
      </c>
      <c r="O3008">
        <v>64.2</v>
      </c>
      <c r="P3008">
        <v>88.38</v>
      </c>
      <c r="Q3008" t="s">
        <v>19</v>
      </c>
    </row>
    <row r="3009" spans="1:17" x14ac:dyDescent="0.3">
      <c r="A3009" t="s">
        <v>17</v>
      </c>
      <c r="B3009" s="1">
        <v>39533</v>
      </c>
      <c r="C3009">
        <v>32.1</v>
      </c>
      <c r="D3009">
        <v>24.1</v>
      </c>
      <c r="E3009">
        <v>27.1</v>
      </c>
      <c r="G3009">
        <v>36.9</v>
      </c>
      <c r="H3009">
        <v>10.3</v>
      </c>
      <c r="K3009">
        <v>24.1</v>
      </c>
      <c r="L3009">
        <v>255</v>
      </c>
      <c r="N3009">
        <v>6.9</v>
      </c>
      <c r="O3009">
        <v>56.1</v>
      </c>
      <c r="P3009">
        <v>79.150000000000006</v>
      </c>
      <c r="Q3009" t="s">
        <v>18</v>
      </c>
    </row>
    <row r="3010" spans="1:17" x14ac:dyDescent="0.3">
      <c r="A3010" t="s">
        <v>17</v>
      </c>
      <c r="B3010" s="1">
        <v>39534</v>
      </c>
      <c r="C3010">
        <v>30.1</v>
      </c>
      <c r="D3010">
        <v>25</v>
      </c>
      <c r="E3010">
        <v>26.4</v>
      </c>
      <c r="G3010">
        <v>35.200000000000003</v>
      </c>
      <c r="H3010">
        <v>4</v>
      </c>
      <c r="K3010">
        <v>20.5</v>
      </c>
      <c r="L3010">
        <v>223.93</v>
      </c>
      <c r="N3010">
        <v>5</v>
      </c>
      <c r="O3010">
        <v>61.5</v>
      </c>
      <c r="P3010">
        <v>84.46</v>
      </c>
      <c r="Q3010" t="s">
        <v>18</v>
      </c>
    </row>
    <row r="3011" spans="1:17" x14ac:dyDescent="0.3">
      <c r="A3011" t="s">
        <v>17</v>
      </c>
      <c r="B3011" s="1">
        <v>39535</v>
      </c>
      <c r="C3011">
        <v>30.1</v>
      </c>
      <c r="D3011">
        <v>25</v>
      </c>
      <c r="E3011">
        <v>27</v>
      </c>
      <c r="G3011">
        <v>35</v>
      </c>
      <c r="H3011">
        <v>0</v>
      </c>
      <c r="K3011">
        <v>13.9</v>
      </c>
      <c r="L3011">
        <v>246.82</v>
      </c>
      <c r="N3011">
        <v>7</v>
      </c>
      <c r="O3011">
        <v>45.6</v>
      </c>
      <c r="P3011">
        <v>83.03</v>
      </c>
      <c r="Q3011" t="s">
        <v>19</v>
      </c>
    </row>
    <row r="3012" spans="1:17" x14ac:dyDescent="0.3">
      <c r="A3012" t="s">
        <v>17</v>
      </c>
      <c r="B3012" s="1">
        <v>39536</v>
      </c>
      <c r="C3012">
        <v>32.1</v>
      </c>
      <c r="D3012">
        <v>23.9</v>
      </c>
      <c r="E3012">
        <v>27.8</v>
      </c>
      <c r="G3012">
        <v>37.9</v>
      </c>
      <c r="H3012">
        <v>3</v>
      </c>
      <c r="K3012">
        <v>24.1</v>
      </c>
      <c r="L3012">
        <v>197.5</v>
      </c>
      <c r="N3012">
        <v>5.5</v>
      </c>
      <c r="O3012">
        <v>47.6</v>
      </c>
      <c r="P3012">
        <v>80.739999999999995</v>
      </c>
      <c r="Q3012" t="s">
        <v>18</v>
      </c>
    </row>
    <row r="3013" spans="1:17" x14ac:dyDescent="0.3">
      <c r="A3013" t="s">
        <v>17</v>
      </c>
      <c r="B3013" s="1">
        <v>39537</v>
      </c>
      <c r="C3013">
        <v>32.1</v>
      </c>
      <c r="D3013">
        <v>23.7</v>
      </c>
      <c r="E3013">
        <v>27.7</v>
      </c>
      <c r="G3013">
        <v>35.9</v>
      </c>
      <c r="H3013">
        <v>5.0999999999999996</v>
      </c>
      <c r="K3013">
        <v>16.600000000000001</v>
      </c>
      <c r="L3013">
        <v>194</v>
      </c>
      <c r="N3013">
        <v>8.4</v>
      </c>
      <c r="O3013">
        <v>39.4</v>
      </c>
      <c r="P3013">
        <v>74.33</v>
      </c>
      <c r="Q3013" t="s">
        <v>18</v>
      </c>
    </row>
    <row r="3014" spans="1:17" x14ac:dyDescent="0.3">
      <c r="A3014" t="s">
        <v>17</v>
      </c>
      <c r="B3014" s="1">
        <v>39538</v>
      </c>
      <c r="C3014">
        <v>30.1</v>
      </c>
      <c r="D3014">
        <v>24.1</v>
      </c>
      <c r="E3014">
        <v>26</v>
      </c>
      <c r="G3014">
        <v>34.799999999999997</v>
      </c>
      <c r="H3014">
        <v>10.9</v>
      </c>
      <c r="K3014">
        <v>16.600000000000001</v>
      </c>
      <c r="L3014">
        <v>190.67</v>
      </c>
      <c r="N3014">
        <v>6.7</v>
      </c>
      <c r="O3014">
        <v>51.3</v>
      </c>
      <c r="P3014">
        <v>82.42</v>
      </c>
      <c r="Q3014" t="s">
        <v>18</v>
      </c>
    </row>
    <row r="3015" spans="1:17" x14ac:dyDescent="0.3">
      <c r="A3015" t="s">
        <v>17</v>
      </c>
      <c r="B3015" s="1">
        <v>39539</v>
      </c>
      <c r="C3015">
        <v>30.2</v>
      </c>
      <c r="D3015">
        <v>23.7</v>
      </c>
      <c r="E3015">
        <v>26.8</v>
      </c>
      <c r="G3015">
        <v>34.700000000000003</v>
      </c>
      <c r="H3015">
        <v>0</v>
      </c>
      <c r="K3015">
        <v>13</v>
      </c>
      <c r="L3015">
        <v>130</v>
      </c>
      <c r="N3015">
        <v>9</v>
      </c>
      <c r="O3015">
        <v>50</v>
      </c>
      <c r="P3015">
        <v>76.58</v>
      </c>
      <c r="Q3015" t="s">
        <v>19</v>
      </c>
    </row>
    <row r="3016" spans="1:17" x14ac:dyDescent="0.3">
      <c r="A3016" t="s">
        <v>17</v>
      </c>
      <c r="B3016" s="1">
        <v>39540</v>
      </c>
      <c r="C3016">
        <v>30.4</v>
      </c>
      <c r="D3016">
        <v>23.1</v>
      </c>
      <c r="E3016">
        <v>27</v>
      </c>
      <c r="G3016">
        <v>34.5</v>
      </c>
      <c r="H3016">
        <v>0</v>
      </c>
      <c r="K3016">
        <v>15.7</v>
      </c>
      <c r="L3016">
        <v>126.67</v>
      </c>
      <c r="N3016">
        <v>6.2</v>
      </c>
      <c r="O3016">
        <v>46.6</v>
      </c>
      <c r="P3016">
        <v>78</v>
      </c>
      <c r="Q3016" t="s">
        <v>19</v>
      </c>
    </row>
    <row r="3017" spans="1:17" x14ac:dyDescent="0.3">
      <c r="A3017" t="s">
        <v>17</v>
      </c>
      <c r="B3017" s="1">
        <v>39541</v>
      </c>
      <c r="C3017">
        <v>31.1</v>
      </c>
      <c r="D3017">
        <v>25</v>
      </c>
      <c r="E3017">
        <v>28.2</v>
      </c>
      <c r="G3017">
        <v>34.9</v>
      </c>
      <c r="H3017">
        <v>0</v>
      </c>
      <c r="K3017">
        <v>16.600000000000001</v>
      </c>
      <c r="L3017">
        <v>170.77</v>
      </c>
      <c r="N3017">
        <v>6.7</v>
      </c>
      <c r="O3017">
        <v>37.200000000000003</v>
      </c>
      <c r="P3017">
        <v>72.260000000000005</v>
      </c>
      <c r="Q3017" t="s">
        <v>19</v>
      </c>
    </row>
    <row r="3018" spans="1:17" x14ac:dyDescent="0.3">
      <c r="A3018" t="s">
        <v>17</v>
      </c>
      <c r="B3018" s="1">
        <v>39542</v>
      </c>
      <c r="C3018">
        <v>32.1</v>
      </c>
      <c r="D3018">
        <v>24.1</v>
      </c>
      <c r="E3018">
        <v>27.9</v>
      </c>
      <c r="G3018">
        <v>35.9</v>
      </c>
      <c r="H3018">
        <v>0</v>
      </c>
      <c r="K3018">
        <v>16.600000000000001</v>
      </c>
      <c r="L3018">
        <v>212</v>
      </c>
      <c r="N3018">
        <v>6.4</v>
      </c>
      <c r="O3018">
        <v>30</v>
      </c>
      <c r="P3018">
        <v>74.540000000000006</v>
      </c>
      <c r="Q3018" t="s">
        <v>19</v>
      </c>
    </row>
    <row r="3019" spans="1:17" x14ac:dyDescent="0.3">
      <c r="A3019" t="s">
        <v>17</v>
      </c>
      <c r="B3019" s="1">
        <v>39543</v>
      </c>
      <c r="C3019">
        <v>32.1</v>
      </c>
      <c r="D3019">
        <v>24.1</v>
      </c>
      <c r="E3019">
        <v>28</v>
      </c>
      <c r="G3019">
        <v>36.299999999999997</v>
      </c>
      <c r="H3019">
        <v>0</v>
      </c>
      <c r="K3019">
        <v>16.600000000000001</v>
      </c>
      <c r="L3019">
        <v>126.92</v>
      </c>
      <c r="N3019">
        <v>6.1</v>
      </c>
      <c r="O3019">
        <v>32.9</v>
      </c>
      <c r="P3019">
        <v>76.13</v>
      </c>
      <c r="Q3019" t="s">
        <v>19</v>
      </c>
    </row>
    <row r="3020" spans="1:17" x14ac:dyDescent="0.3">
      <c r="A3020" t="s">
        <v>17</v>
      </c>
      <c r="B3020" s="1">
        <v>39544</v>
      </c>
      <c r="C3020">
        <v>31.6</v>
      </c>
      <c r="D3020">
        <v>24.1</v>
      </c>
      <c r="E3020">
        <v>27.6</v>
      </c>
      <c r="G3020">
        <v>36.1</v>
      </c>
      <c r="H3020">
        <v>9.9</v>
      </c>
      <c r="K3020">
        <v>20.5</v>
      </c>
      <c r="L3020">
        <v>139.58000000000001</v>
      </c>
      <c r="N3020">
        <v>6.9</v>
      </c>
      <c r="O3020">
        <v>48.2</v>
      </c>
      <c r="P3020">
        <v>80.37</v>
      </c>
      <c r="Q3020" t="s">
        <v>18</v>
      </c>
    </row>
    <row r="3021" spans="1:17" x14ac:dyDescent="0.3">
      <c r="A3021" t="s">
        <v>17</v>
      </c>
      <c r="B3021" s="1">
        <v>39545</v>
      </c>
      <c r="C3021">
        <v>30.1</v>
      </c>
      <c r="D3021">
        <v>24.1</v>
      </c>
      <c r="E3021">
        <v>27.5</v>
      </c>
      <c r="G3021">
        <v>35.1</v>
      </c>
      <c r="H3021">
        <v>0</v>
      </c>
      <c r="K3021">
        <v>16.600000000000001</v>
      </c>
      <c r="L3021">
        <v>125</v>
      </c>
      <c r="N3021">
        <v>8.3000000000000007</v>
      </c>
      <c r="O3021">
        <v>38.299999999999997</v>
      </c>
      <c r="P3021">
        <v>79.78</v>
      </c>
      <c r="Q3021" t="s">
        <v>19</v>
      </c>
    </row>
    <row r="3022" spans="1:17" x14ac:dyDescent="0.3">
      <c r="A3022" t="s">
        <v>17</v>
      </c>
      <c r="B3022" s="1">
        <v>39546</v>
      </c>
      <c r="C3022">
        <v>30.6</v>
      </c>
      <c r="D3022">
        <v>24.1</v>
      </c>
      <c r="E3022">
        <v>27.8</v>
      </c>
      <c r="G3022">
        <v>36.1</v>
      </c>
      <c r="H3022">
        <v>3</v>
      </c>
      <c r="K3022">
        <v>14.8</v>
      </c>
      <c r="L3022">
        <v>148.93</v>
      </c>
      <c r="N3022">
        <v>7.8</v>
      </c>
      <c r="O3022">
        <v>52.8</v>
      </c>
      <c r="P3022">
        <v>79.849999999999994</v>
      </c>
      <c r="Q3022" t="s">
        <v>18</v>
      </c>
    </row>
    <row r="3023" spans="1:17" x14ac:dyDescent="0.3">
      <c r="A3023" t="s">
        <v>17</v>
      </c>
      <c r="B3023" s="1">
        <v>39547</v>
      </c>
      <c r="C3023">
        <v>31.4</v>
      </c>
      <c r="D3023">
        <v>24.6</v>
      </c>
      <c r="E3023">
        <v>28.7</v>
      </c>
      <c r="G3023">
        <v>35.6</v>
      </c>
      <c r="H3023">
        <v>56.1</v>
      </c>
      <c r="K3023">
        <v>14.8</v>
      </c>
      <c r="L3023">
        <v>115</v>
      </c>
      <c r="N3023">
        <v>8.9</v>
      </c>
      <c r="O3023">
        <v>45</v>
      </c>
      <c r="P3023">
        <v>74.84</v>
      </c>
      <c r="Q3023" t="s">
        <v>18</v>
      </c>
    </row>
    <row r="3024" spans="1:17" x14ac:dyDescent="0.3">
      <c r="A3024" t="s">
        <v>17</v>
      </c>
      <c r="B3024" s="1">
        <v>39548</v>
      </c>
      <c r="C3024">
        <v>30.7</v>
      </c>
      <c r="D3024">
        <v>24.1</v>
      </c>
      <c r="E3024">
        <v>28</v>
      </c>
      <c r="G3024">
        <v>35.5</v>
      </c>
      <c r="H3024">
        <v>0.6</v>
      </c>
      <c r="K3024">
        <v>16.600000000000001</v>
      </c>
      <c r="L3024">
        <v>140.29</v>
      </c>
      <c r="N3024">
        <v>8.1</v>
      </c>
      <c r="O3024">
        <v>36.299999999999997</v>
      </c>
      <c r="P3024">
        <v>73.63</v>
      </c>
      <c r="Q3024" t="s">
        <v>18</v>
      </c>
    </row>
    <row r="3025" spans="1:17" x14ac:dyDescent="0.3">
      <c r="A3025" t="s">
        <v>17</v>
      </c>
      <c r="B3025" s="1">
        <v>39549</v>
      </c>
      <c r="C3025">
        <v>30.4</v>
      </c>
      <c r="D3025">
        <v>25</v>
      </c>
      <c r="E3025">
        <v>27.7</v>
      </c>
      <c r="G3025">
        <v>35.200000000000003</v>
      </c>
      <c r="H3025">
        <v>0</v>
      </c>
      <c r="K3025">
        <v>26.8</v>
      </c>
      <c r="L3025">
        <v>101.56</v>
      </c>
      <c r="N3025">
        <v>8.1</v>
      </c>
      <c r="O3025">
        <v>36.299999999999997</v>
      </c>
      <c r="P3025">
        <v>74.92</v>
      </c>
      <c r="Q3025" t="s">
        <v>19</v>
      </c>
    </row>
    <row r="3026" spans="1:17" x14ac:dyDescent="0.3">
      <c r="A3026" t="s">
        <v>17</v>
      </c>
      <c r="B3026" s="1">
        <v>39550</v>
      </c>
      <c r="C3026">
        <v>28.3</v>
      </c>
      <c r="D3026">
        <v>24.1</v>
      </c>
      <c r="E3026">
        <v>26.6</v>
      </c>
      <c r="G3026">
        <v>32</v>
      </c>
      <c r="H3026">
        <v>28</v>
      </c>
      <c r="K3026">
        <v>25.9</v>
      </c>
      <c r="L3026">
        <v>124.21</v>
      </c>
      <c r="N3026">
        <v>8.1999999999999993</v>
      </c>
      <c r="O3026">
        <v>54.8</v>
      </c>
      <c r="P3026">
        <v>81.67</v>
      </c>
      <c r="Q3026" t="s">
        <v>18</v>
      </c>
    </row>
    <row r="3027" spans="1:17" x14ac:dyDescent="0.3">
      <c r="A3027" t="s">
        <v>17</v>
      </c>
      <c r="B3027" s="1">
        <v>39551</v>
      </c>
      <c r="C3027">
        <v>30.4</v>
      </c>
      <c r="D3027">
        <v>24.6</v>
      </c>
      <c r="E3027">
        <v>27.8</v>
      </c>
      <c r="G3027">
        <v>35</v>
      </c>
      <c r="H3027">
        <v>19.2</v>
      </c>
      <c r="K3027">
        <v>18.399999999999999</v>
      </c>
      <c r="L3027">
        <v>84.17</v>
      </c>
      <c r="N3027">
        <v>10.4</v>
      </c>
      <c r="O3027">
        <v>45</v>
      </c>
      <c r="P3027">
        <v>76</v>
      </c>
      <c r="Q3027" t="s">
        <v>18</v>
      </c>
    </row>
    <row r="3028" spans="1:17" x14ac:dyDescent="0.3">
      <c r="A3028" t="s">
        <v>17</v>
      </c>
      <c r="B3028" s="1">
        <v>39552</v>
      </c>
      <c r="C3028">
        <v>30.9</v>
      </c>
      <c r="D3028">
        <v>24.1</v>
      </c>
      <c r="E3028">
        <v>27.8</v>
      </c>
      <c r="G3028">
        <v>34.5</v>
      </c>
      <c r="H3028">
        <v>0</v>
      </c>
      <c r="K3028">
        <v>20.5</v>
      </c>
      <c r="L3028">
        <v>151.47</v>
      </c>
      <c r="N3028">
        <v>7</v>
      </c>
      <c r="O3028">
        <v>26.2</v>
      </c>
      <c r="P3028">
        <v>72.540000000000006</v>
      </c>
      <c r="Q3028" t="s">
        <v>19</v>
      </c>
    </row>
    <row r="3029" spans="1:17" x14ac:dyDescent="0.3">
      <c r="A3029" t="s">
        <v>17</v>
      </c>
      <c r="B3029" s="1">
        <v>39553</v>
      </c>
      <c r="C3029">
        <v>30.9</v>
      </c>
      <c r="D3029">
        <v>24.1</v>
      </c>
      <c r="E3029">
        <v>28.3</v>
      </c>
      <c r="G3029">
        <v>35.1</v>
      </c>
      <c r="H3029">
        <v>0</v>
      </c>
      <c r="K3029">
        <v>22.3</v>
      </c>
      <c r="L3029">
        <v>107.67</v>
      </c>
      <c r="N3029">
        <v>8.1</v>
      </c>
      <c r="O3029">
        <v>40.9</v>
      </c>
      <c r="P3029">
        <v>73.09</v>
      </c>
      <c r="Q3029" t="s">
        <v>19</v>
      </c>
    </row>
    <row r="3030" spans="1:17" x14ac:dyDescent="0.3">
      <c r="A3030" t="s">
        <v>17</v>
      </c>
      <c r="B3030" s="1">
        <v>39554</v>
      </c>
      <c r="C3030">
        <v>31.3</v>
      </c>
      <c r="D3030">
        <v>24.1</v>
      </c>
      <c r="E3030">
        <v>28.4</v>
      </c>
      <c r="G3030">
        <v>35.9</v>
      </c>
      <c r="H3030">
        <v>0</v>
      </c>
      <c r="K3030">
        <v>22.3</v>
      </c>
      <c r="L3030">
        <v>129.74</v>
      </c>
      <c r="N3030">
        <v>8.6999999999999993</v>
      </c>
      <c r="O3030">
        <v>32.799999999999997</v>
      </c>
      <c r="P3030">
        <v>70.55</v>
      </c>
      <c r="Q3030" t="s">
        <v>19</v>
      </c>
    </row>
    <row r="3031" spans="1:17" x14ac:dyDescent="0.3">
      <c r="A3031" t="s">
        <v>17</v>
      </c>
      <c r="B3031" s="1">
        <v>39555</v>
      </c>
      <c r="C3031">
        <v>31.3</v>
      </c>
      <c r="D3031">
        <v>25</v>
      </c>
      <c r="E3031">
        <v>28.5</v>
      </c>
      <c r="G3031">
        <v>35.4</v>
      </c>
      <c r="H3031">
        <v>0</v>
      </c>
      <c r="K3031">
        <v>22.3</v>
      </c>
      <c r="L3031">
        <v>137.11000000000001</v>
      </c>
      <c r="N3031">
        <v>6.8</v>
      </c>
      <c r="O3031">
        <v>36.299999999999997</v>
      </c>
      <c r="P3031">
        <v>70</v>
      </c>
      <c r="Q3031" t="s">
        <v>19</v>
      </c>
    </row>
    <row r="3032" spans="1:17" x14ac:dyDescent="0.3">
      <c r="A3032" t="s">
        <v>17</v>
      </c>
      <c r="B3032" s="1">
        <v>39556</v>
      </c>
      <c r="C3032">
        <v>31.7</v>
      </c>
      <c r="D3032">
        <v>25</v>
      </c>
      <c r="E3032">
        <v>28.3</v>
      </c>
      <c r="G3032">
        <v>36.4</v>
      </c>
      <c r="H3032">
        <v>0</v>
      </c>
      <c r="K3032">
        <v>24.1</v>
      </c>
      <c r="L3032">
        <v>136.11000000000001</v>
      </c>
      <c r="N3032">
        <v>8.3000000000000007</v>
      </c>
      <c r="O3032">
        <v>35.299999999999997</v>
      </c>
      <c r="P3032">
        <v>70.37</v>
      </c>
      <c r="Q3032" t="s">
        <v>19</v>
      </c>
    </row>
    <row r="3033" spans="1:17" x14ac:dyDescent="0.3">
      <c r="A3033" t="s">
        <v>17</v>
      </c>
      <c r="B3033" s="1">
        <v>39557</v>
      </c>
      <c r="C3033">
        <v>30.7</v>
      </c>
      <c r="D3033">
        <v>25.4</v>
      </c>
      <c r="E3033">
        <v>28.5</v>
      </c>
      <c r="G3033">
        <v>34.4</v>
      </c>
      <c r="H3033">
        <v>0</v>
      </c>
      <c r="K3033">
        <v>18.399999999999999</v>
      </c>
      <c r="L3033">
        <v>128.41999999999999</v>
      </c>
      <c r="N3033">
        <v>9.6</v>
      </c>
      <c r="O3033">
        <v>31</v>
      </c>
      <c r="P3033">
        <v>71.59</v>
      </c>
      <c r="Q3033" t="s">
        <v>19</v>
      </c>
    </row>
    <row r="3034" spans="1:17" x14ac:dyDescent="0.3">
      <c r="A3034" t="s">
        <v>17</v>
      </c>
      <c r="B3034" s="1">
        <v>39558</v>
      </c>
      <c r="C3034">
        <v>31.2</v>
      </c>
      <c r="D3034">
        <v>25</v>
      </c>
      <c r="E3034">
        <v>27.9</v>
      </c>
      <c r="G3034">
        <v>36</v>
      </c>
      <c r="H3034">
        <v>0</v>
      </c>
      <c r="K3034">
        <v>19.399999999999999</v>
      </c>
      <c r="L3034">
        <v>176.75</v>
      </c>
      <c r="N3034">
        <v>6.6</v>
      </c>
      <c r="O3034">
        <v>44.5</v>
      </c>
      <c r="P3034">
        <v>75.319999999999993</v>
      </c>
      <c r="Q3034" t="s">
        <v>19</v>
      </c>
    </row>
    <row r="3035" spans="1:17" x14ac:dyDescent="0.3">
      <c r="A3035" t="s">
        <v>17</v>
      </c>
      <c r="B3035" s="1">
        <v>39559</v>
      </c>
      <c r="C3035">
        <v>30.1</v>
      </c>
      <c r="D3035">
        <v>26.1</v>
      </c>
      <c r="E3035">
        <v>27.1</v>
      </c>
      <c r="G3035">
        <v>36.1</v>
      </c>
      <c r="H3035">
        <v>2</v>
      </c>
      <c r="K3035">
        <v>13</v>
      </c>
      <c r="L3035">
        <v>166.67</v>
      </c>
      <c r="N3035">
        <v>6.8</v>
      </c>
      <c r="O3035">
        <v>65.3</v>
      </c>
      <c r="P3035">
        <v>81.849999999999994</v>
      </c>
      <c r="Q3035" t="s">
        <v>18</v>
      </c>
    </row>
    <row r="3036" spans="1:17" x14ac:dyDescent="0.3">
      <c r="A3036" t="s">
        <v>17</v>
      </c>
      <c r="B3036" s="1">
        <v>39560</v>
      </c>
      <c r="C3036">
        <v>29.6</v>
      </c>
      <c r="D3036">
        <v>25.9</v>
      </c>
      <c r="E3036">
        <v>27.3</v>
      </c>
      <c r="G3036">
        <v>35</v>
      </c>
      <c r="H3036">
        <v>0.5</v>
      </c>
      <c r="K3036">
        <v>16.600000000000001</v>
      </c>
      <c r="L3036">
        <v>141.18</v>
      </c>
      <c r="N3036">
        <v>9.1999999999999993</v>
      </c>
      <c r="O3036">
        <v>50.5</v>
      </c>
      <c r="P3036">
        <v>81.83</v>
      </c>
      <c r="Q3036" t="s">
        <v>18</v>
      </c>
    </row>
    <row r="3037" spans="1:17" x14ac:dyDescent="0.3">
      <c r="A3037" t="s">
        <v>17</v>
      </c>
      <c r="B3037" s="1">
        <v>39561</v>
      </c>
      <c r="C3037">
        <v>30.9</v>
      </c>
      <c r="D3037">
        <v>25</v>
      </c>
      <c r="E3037">
        <v>27.7</v>
      </c>
      <c r="G3037">
        <v>37</v>
      </c>
      <c r="H3037">
        <v>0</v>
      </c>
      <c r="K3037">
        <v>18.399999999999999</v>
      </c>
      <c r="L3037">
        <v>117.33</v>
      </c>
      <c r="N3037">
        <v>9.4</v>
      </c>
      <c r="O3037">
        <v>39.700000000000003</v>
      </c>
      <c r="P3037">
        <v>81.260000000000005</v>
      </c>
      <c r="Q3037" t="s">
        <v>19</v>
      </c>
    </row>
    <row r="3038" spans="1:17" x14ac:dyDescent="0.3">
      <c r="A3038" t="s">
        <v>17</v>
      </c>
      <c r="B3038" s="1">
        <v>39562</v>
      </c>
      <c r="C3038">
        <v>30.1</v>
      </c>
      <c r="D3038">
        <v>25</v>
      </c>
      <c r="E3038">
        <v>27.7</v>
      </c>
      <c r="G3038">
        <v>35.200000000000003</v>
      </c>
      <c r="H3038">
        <v>12.4</v>
      </c>
      <c r="K3038">
        <v>20.5</v>
      </c>
      <c r="L3038">
        <v>115.42</v>
      </c>
      <c r="N3038">
        <v>8.3000000000000007</v>
      </c>
      <c r="O3038">
        <v>53.5</v>
      </c>
      <c r="P3038">
        <v>81.17</v>
      </c>
      <c r="Q3038" t="s">
        <v>18</v>
      </c>
    </row>
    <row r="3039" spans="1:17" x14ac:dyDescent="0.3">
      <c r="A3039" t="s">
        <v>17</v>
      </c>
      <c r="B3039" s="1">
        <v>39563</v>
      </c>
      <c r="C3039">
        <v>30.6</v>
      </c>
      <c r="D3039">
        <v>22.9</v>
      </c>
      <c r="E3039">
        <v>27.9</v>
      </c>
      <c r="G3039">
        <v>36.6</v>
      </c>
      <c r="H3039">
        <v>1</v>
      </c>
      <c r="K3039">
        <v>22.3</v>
      </c>
      <c r="L3039">
        <v>123.75</v>
      </c>
      <c r="N3039">
        <v>9.6999999999999993</v>
      </c>
      <c r="O3039">
        <v>41.1</v>
      </c>
      <c r="P3039">
        <v>78.739999999999995</v>
      </c>
      <c r="Q3039" t="s">
        <v>18</v>
      </c>
    </row>
    <row r="3040" spans="1:17" x14ac:dyDescent="0.3">
      <c r="A3040" t="s">
        <v>17</v>
      </c>
      <c r="B3040" s="1">
        <v>39564</v>
      </c>
      <c r="C3040">
        <v>31.6</v>
      </c>
      <c r="D3040">
        <v>24.9</v>
      </c>
      <c r="E3040">
        <v>27.9</v>
      </c>
      <c r="G3040">
        <v>36.1</v>
      </c>
      <c r="H3040">
        <v>11.9</v>
      </c>
      <c r="K3040">
        <v>15.7</v>
      </c>
      <c r="L3040">
        <v>165.63</v>
      </c>
      <c r="N3040">
        <v>6.5</v>
      </c>
      <c r="O3040">
        <v>37.4</v>
      </c>
      <c r="P3040">
        <v>77.39</v>
      </c>
      <c r="Q3040" t="s">
        <v>18</v>
      </c>
    </row>
    <row r="3041" spans="1:17" x14ac:dyDescent="0.3">
      <c r="A3041" t="s">
        <v>17</v>
      </c>
      <c r="B3041" s="1">
        <v>39565</v>
      </c>
      <c r="C3041">
        <v>31.6</v>
      </c>
      <c r="D3041">
        <v>25.9</v>
      </c>
      <c r="E3041">
        <v>28.9</v>
      </c>
      <c r="G3041">
        <v>35.4</v>
      </c>
      <c r="H3041">
        <v>0</v>
      </c>
      <c r="K3041">
        <v>20.5</v>
      </c>
      <c r="L3041">
        <v>162.19</v>
      </c>
      <c r="N3041">
        <v>8.1999999999999993</v>
      </c>
      <c r="O3041">
        <v>40.299999999999997</v>
      </c>
      <c r="P3041">
        <v>71.05</v>
      </c>
      <c r="Q3041" t="s">
        <v>19</v>
      </c>
    </row>
    <row r="3042" spans="1:17" x14ac:dyDescent="0.3">
      <c r="A3042" t="s">
        <v>17</v>
      </c>
      <c r="B3042" s="1">
        <v>39566</v>
      </c>
      <c r="C3042">
        <v>30.7</v>
      </c>
      <c r="D3042">
        <v>25.7</v>
      </c>
      <c r="E3042">
        <v>28.8</v>
      </c>
      <c r="G3042">
        <v>35.700000000000003</v>
      </c>
      <c r="H3042">
        <v>0</v>
      </c>
      <c r="K3042">
        <v>18.399999999999999</v>
      </c>
      <c r="L3042">
        <v>115.26</v>
      </c>
      <c r="N3042">
        <v>9</v>
      </c>
      <c r="O3042">
        <v>27.6</v>
      </c>
      <c r="P3042">
        <v>70.849999999999994</v>
      </c>
      <c r="Q3042" t="s">
        <v>19</v>
      </c>
    </row>
    <row r="3043" spans="1:17" x14ac:dyDescent="0.3">
      <c r="A3043" t="s">
        <v>17</v>
      </c>
      <c r="B3043" s="1">
        <v>39567</v>
      </c>
      <c r="C3043">
        <v>31.4</v>
      </c>
      <c r="D3043">
        <v>25</v>
      </c>
      <c r="E3043">
        <v>28.5</v>
      </c>
      <c r="G3043">
        <v>36.6</v>
      </c>
      <c r="H3043">
        <v>0</v>
      </c>
      <c r="K3043">
        <v>16.600000000000001</v>
      </c>
      <c r="L3043">
        <v>114.67</v>
      </c>
      <c r="N3043">
        <v>7.8</v>
      </c>
      <c r="O3043">
        <v>29.1</v>
      </c>
      <c r="P3043">
        <v>71.95</v>
      </c>
      <c r="Q3043" t="s">
        <v>19</v>
      </c>
    </row>
    <row r="3044" spans="1:17" x14ac:dyDescent="0.3">
      <c r="A3044" t="s">
        <v>17</v>
      </c>
      <c r="B3044" s="1">
        <v>39568</v>
      </c>
      <c r="C3044">
        <v>32.4</v>
      </c>
      <c r="D3044">
        <v>25</v>
      </c>
      <c r="E3044">
        <v>27.2</v>
      </c>
      <c r="G3044">
        <v>38</v>
      </c>
      <c r="H3044">
        <v>0</v>
      </c>
      <c r="K3044">
        <v>16.600000000000001</v>
      </c>
      <c r="L3044">
        <v>191.25</v>
      </c>
      <c r="N3044">
        <v>6.3</v>
      </c>
      <c r="O3044">
        <v>40.700000000000003</v>
      </c>
      <c r="P3044">
        <v>77.97</v>
      </c>
      <c r="Q3044" t="s">
        <v>19</v>
      </c>
    </row>
    <row r="3045" spans="1:17" x14ac:dyDescent="0.3">
      <c r="A3045" t="s">
        <v>17</v>
      </c>
      <c r="B3045" s="1">
        <v>39569</v>
      </c>
      <c r="C3045">
        <v>30.7</v>
      </c>
      <c r="D3045">
        <v>24.9</v>
      </c>
      <c r="E3045">
        <v>27.1</v>
      </c>
      <c r="G3045">
        <v>37</v>
      </c>
      <c r="H3045">
        <v>8</v>
      </c>
      <c r="K3045">
        <v>18.399999999999999</v>
      </c>
      <c r="L3045">
        <v>190</v>
      </c>
      <c r="N3045">
        <v>6.8</v>
      </c>
      <c r="O3045">
        <v>72.099999999999994</v>
      </c>
      <c r="P3045">
        <v>83.46</v>
      </c>
      <c r="Q3045" t="s">
        <v>18</v>
      </c>
    </row>
    <row r="3046" spans="1:17" x14ac:dyDescent="0.3">
      <c r="A3046" t="s">
        <v>17</v>
      </c>
      <c r="B3046" s="1">
        <v>39570</v>
      </c>
      <c r="C3046">
        <v>31.4</v>
      </c>
      <c r="D3046">
        <v>25</v>
      </c>
      <c r="E3046">
        <v>27.4</v>
      </c>
      <c r="G3046">
        <v>36.9</v>
      </c>
      <c r="H3046">
        <v>3.3</v>
      </c>
      <c r="K3046">
        <v>18.399999999999999</v>
      </c>
      <c r="L3046">
        <v>127.5</v>
      </c>
      <c r="N3046">
        <v>6.2</v>
      </c>
      <c r="O3046">
        <v>62.7</v>
      </c>
      <c r="P3046">
        <v>82.58</v>
      </c>
      <c r="Q3046" t="s">
        <v>18</v>
      </c>
    </row>
    <row r="3047" spans="1:17" x14ac:dyDescent="0.3">
      <c r="A3047" t="s">
        <v>17</v>
      </c>
      <c r="B3047" s="1">
        <v>39571</v>
      </c>
      <c r="C3047">
        <v>32.4</v>
      </c>
      <c r="D3047">
        <v>25.4</v>
      </c>
      <c r="E3047">
        <v>28.5</v>
      </c>
      <c r="G3047">
        <v>39.1</v>
      </c>
      <c r="H3047">
        <v>0</v>
      </c>
      <c r="K3047">
        <v>18.399999999999999</v>
      </c>
      <c r="L3047">
        <v>184.5</v>
      </c>
      <c r="N3047">
        <v>7.3</v>
      </c>
      <c r="O3047">
        <v>49.4</v>
      </c>
      <c r="P3047">
        <v>75.62</v>
      </c>
      <c r="Q3047" t="s">
        <v>19</v>
      </c>
    </row>
    <row r="3048" spans="1:17" x14ac:dyDescent="0.3">
      <c r="A3048" t="s">
        <v>17</v>
      </c>
      <c r="B3048" s="1">
        <v>39572</v>
      </c>
      <c r="C3048">
        <v>31.5</v>
      </c>
      <c r="D3048">
        <v>25</v>
      </c>
      <c r="E3048">
        <v>28.4</v>
      </c>
      <c r="G3048">
        <v>36.700000000000003</v>
      </c>
      <c r="H3048">
        <v>6</v>
      </c>
      <c r="K3048">
        <v>18.399999999999999</v>
      </c>
      <c r="L3048">
        <v>128.57</v>
      </c>
      <c r="N3048">
        <v>7</v>
      </c>
      <c r="O3048">
        <v>44.7</v>
      </c>
      <c r="P3048">
        <v>76.58</v>
      </c>
      <c r="Q3048" t="s">
        <v>18</v>
      </c>
    </row>
    <row r="3049" spans="1:17" x14ac:dyDescent="0.3">
      <c r="A3049" t="s">
        <v>17</v>
      </c>
      <c r="B3049" s="1">
        <v>39573</v>
      </c>
      <c r="C3049">
        <v>30.9</v>
      </c>
      <c r="D3049">
        <v>25.7</v>
      </c>
      <c r="E3049">
        <v>28.4</v>
      </c>
      <c r="G3049">
        <v>35.799999999999997</v>
      </c>
      <c r="H3049">
        <v>4</v>
      </c>
      <c r="K3049">
        <v>16.600000000000001</v>
      </c>
      <c r="L3049">
        <v>128.53</v>
      </c>
      <c r="N3049">
        <v>7.9</v>
      </c>
      <c r="O3049">
        <v>47.8</v>
      </c>
      <c r="P3049">
        <v>78.08</v>
      </c>
      <c r="Q3049" t="s">
        <v>18</v>
      </c>
    </row>
    <row r="3050" spans="1:17" x14ac:dyDescent="0.3">
      <c r="A3050" t="s">
        <v>17</v>
      </c>
      <c r="B3050" s="1">
        <v>39574</v>
      </c>
      <c r="C3050">
        <v>31.7</v>
      </c>
      <c r="D3050">
        <v>24.3</v>
      </c>
      <c r="E3050">
        <v>28</v>
      </c>
      <c r="G3050">
        <v>37.9</v>
      </c>
      <c r="H3050">
        <v>0</v>
      </c>
      <c r="K3050">
        <v>18.399999999999999</v>
      </c>
      <c r="L3050">
        <v>138.85</v>
      </c>
      <c r="N3050">
        <v>8.1999999999999993</v>
      </c>
      <c r="O3050">
        <v>53</v>
      </c>
      <c r="P3050">
        <v>79.44</v>
      </c>
      <c r="Q3050" t="s">
        <v>19</v>
      </c>
    </row>
    <row r="3051" spans="1:17" x14ac:dyDescent="0.3">
      <c r="A3051" t="s">
        <v>17</v>
      </c>
      <c r="B3051" s="1">
        <v>39575</v>
      </c>
      <c r="C3051">
        <v>31.6</v>
      </c>
      <c r="D3051">
        <v>25</v>
      </c>
      <c r="E3051">
        <v>27.9</v>
      </c>
      <c r="G3051">
        <v>36.9</v>
      </c>
      <c r="H3051">
        <v>0</v>
      </c>
      <c r="K3051">
        <v>22.3</v>
      </c>
      <c r="L3051">
        <v>128.63999999999999</v>
      </c>
      <c r="N3051">
        <v>9</v>
      </c>
      <c r="O3051">
        <v>62.1</v>
      </c>
      <c r="P3051">
        <v>76</v>
      </c>
      <c r="Q3051" t="s">
        <v>19</v>
      </c>
    </row>
    <row r="3052" spans="1:17" x14ac:dyDescent="0.3">
      <c r="A3052" t="s">
        <v>17</v>
      </c>
      <c r="B3052" s="1">
        <v>39576</v>
      </c>
      <c r="C3052">
        <v>31.4</v>
      </c>
      <c r="D3052">
        <v>25</v>
      </c>
      <c r="E3052">
        <v>28</v>
      </c>
      <c r="G3052">
        <v>34.9</v>
      </c>
      <c r="H3052">
        <v>0</v>
      </c>
      <c r="K3052">
        <v>16.7</v>
      </c>
      <c r="L3052">
        <v>170</v>
      </c>
      <c r="N3052">
        <v>6.4</v>
      </c>
      <c r="O3052">
        <v>37.799999999999997</v>
      </c>
      <c r="P3052">
        <v>73.14</v>
      </c>
      <c r="Q3052" t="s">
        <v>19</v>
      </c>
    </row>
    <row r="3053" spans="1:17" x14ac:dyDescent="0.3">
      <c r="A3053" t="s">
        <v>17</v>
      </c>
      <c r="B3053" s="1">
        <v>39577</v>
      </c>
      <c r="C3053">
        <v>31.1</v>
      </c>
      <c r="D3053">
        <v>24.1</v>
      </c>
      <c r="E3053">
        <v>27.6</v>
      </c>
      <c r="G3053">
        <v>33.5</v>
      </c>
      <c r="H3053">
        <v>0</v>
      </c>
      <c r="K3053">
        <v>25.9</v>
      </c>
      <c r="L3053">
        <v>144.12</v>
      </c>
      <c r="N3053">
        <v>8.1</v>
      </c>
      <c r="O3053">
        <v>33.299999999999997</v>
      </c>
      <c r="P3053">
        <v>68.569999999999993</v>
      </c>
      <c r="Q3053" t="s">
        <v>19</v>
      </c>
    </row>
    <row r="3054" spans="1:17" x14ac:dyDescent="0.3">
      <c r="A3054" t="s">
        <v>17</v>
      </c>
      <c r="B3054" s="1">
        <v>39578</v>
      </c>
      <c r="C3054">
        <v>30.6</v>
      </c>
      <c r="D3054">
        <v>23.3</v>
      </c>
      <c r="E3054">
        <v>27</v>
      </c>
      <c r="G3054">
        <v>33</v>
      </c>
      <c r="H3054">
        <v>0</v>
      </c>
      <c r="K3054">
        <v>16.600000000000001</v>
      </c>
      <c r="L3054">
        <v>187.81</v>
      </c>
      <c r="N3054">
        <v>6</v>
      </c>
      <c r="O3054">
        <v>33.4</v>
      </c>
      <c r="P3054">
        <v>66.989999999999995</v>
      </c>
      <c r="Q3054" t="s">
        <v>19</v>
      </c>
    </row>
    <row r="3055" spans="1:17" x14ac:dyDescent="0.3">
      <c r="A3055" t="s">
        <v>17</v>
      </c>
      <c r="B3055" s="1">
        <v>39579</v>
      </c>
      <c r="C3055">
        <v>31.4</v>
      </c>
      <c r="D3055">
        <v>21.9</v>
      </c>
      <c r="E3055">
        <v>27.3</v>
      </c>
      <c r="G3055">
        <v>30.7</v>
      </c>
      <c r="H3055">
        <v>0</v>
      </c>
      <c r="K3055">
        <v>25.9</v>
      </c>
      <c r="L3055">
        <v>127.86</v>
      </c>
      <c r="N3055">
        <v>7.9</v>
      </c>
      <c r="O3055">
        <v>15.6</v>
      </c>
      <c r="P3055">
        <v>56.54</v>
      </c>
      <c r="Q3055" t="s">
        <v>21</v>
      </c>
    </row>
    <row r="3056" spans="1:17" x14ac:dyDescent="0.3">
      <c r="A3056" t="s">
        <v>17</v>
      </c>
      <c r="B3056" s="1">
        <v>39580</v>
      </c>
      <c r="C3056">
        <v>31.6</v>
      </c>
      <c r="D3056">
        <v>21</v>
      </c>
      <c r="E3056">
        <v>27.2</v>
      </c>
      <c r="G3056">
        <v>32.299999999999997</v>
      </c>
      <c r="H3056">
        <v>0</v>
      </c>
      <c r="K3056">
        <v>16.600000000000001</v>
      </c>
      <c r="L3056">
        <v>137.35</v>
      </c>
      <c r="N3056">
        <v>8.4</v>
      </c>
      <c r="O3056">
        <v>14.4</v>
      </c>
      <c r="P3056">
        <v>61.22</v>
      </c>
      <c r="Q3056" t="s">
        <v>21</v>
      </c>
    </row>
    <row r="3057" spans="1:17" x14ac:dyDescent="0.3">
      <c r="A3057" t="s">
        <v>17</v>
      </c>
      <c r="B3057" s="1">
        <v>39581</v>
      </c>
      <c r="C3057">
        <v>30.9</v>
      </c>
      <c r="D3057">
        <v>23.1</v>
      </c>
      <c r="E3057">
        <v>27.3</v>
      </c>
      <c r="G3057">
        <v>33</v>
      </c>
      <c r="H3057">
        <v>0</v>
      </c>
      <c r="K3057">
        <v>17.5</v>
      </c>
      <c r="L3057">
        <v>121.88</v>
      </c>
      <c r="N3057">
        <v>8.6</v>
      </c>
      <c r="O3057">
        <v>31.2</v>
      </c>
      <c r="P3057">
        <v>69.45</v>
      </c>
      <c r="Q3057" t="s">
        <v>19</v>
      </c>
    </row>
    <row r="3058" spans="1:17" x14ac:dyDescent="0.3">
      <c r="A3058" t="s">
        <v>17</v>
      </c>
      <c r="B3058" s="1">
        <v>39582</v>
      </c>
      <c r="C3058">
        <v>31.2</v>
      </c>
      <c r="D3058">
        <v>24.1</v>
      </c>
      <c r="E3058">
        <v>27.5</v>
      </c>
      <c r="G3058">
        <v>33.700000000000003</v>
      </c>
      <c r="H3058">
        <v>0</v>
      </c>
      <c r="K3058">
        <v>16.600000000000001</v>
      </c>
      <c r="L3058">
        <v>156.43</v>
      </c>
      <c r="N3058">
        <v>7.7</v>
      </c>
      <c r="O3058">
        <v>46.6</v>
      </c>
      <c r="P3058">
        <v>70.44</v>
      </c>
      <c r="Q3058" t="s">
        <v>19</v>
      </c>
    </row>
    <row r="3059" spans="1:17" x14ac:dyDescent="0.3">
      <c r="A3059" t="s">
        <v>17</v>
      </c>
      <c r="B3059" s="1">
        <v>39583</v>
      </c>
      <c r="C3059">
        <v>30.9</v>
      </c>
      <c r="D3059">
        <v>24.1</v>
      </c>
      <c r="E3059">
        <v>28.1</v>
      </c>
      <c r="G3059">
        <v>34.299999999999997</v>
      </c>
      <c r="H3059">
        <v>0</v>
      </c>
      <c r="K3059">
        <v>22.3</v>
      </c>
      <c r="L3059">
        <v>125.88</v>
      </c>
      <c r="N3059">
        <v>8.1999999999999993</v>
      </c>
      <c r="O3059">
        <v>41.2</v>
      </c>
      <c r="P3059">
        <v>68.75</v>
      </c>
      <c r="Q3059" t="s">
        <v>19</v>
      </c>
    </row>
    <row r="3060" spans="1:17" x14ac:dyDescent="0.3">
      <c r="A3060" t="s">
        <v>17</v>
      </c>
      <c r="B3060" s="1">
        <v>39584</v>
      </c>
      <c r="C3060">
        <v>31.5</v>
      </c>
      <c r="D3060">
        <v>23.2</v>
      </c>
      <c r="E3060">
        <v>28.6</v>
      </c>
      <c r="G3060">
        <v>34.700000000000003</v>
      </c>
      <c r="H3060">
        <v>0</v>
      </c>
      <c r="K3060">
        <v>22.3</v>
      </c>
      <c r="L3060">
        <v>120.94</v>
      </c>
      <c r="N3060">
        <v>9.3000000000000007</v>
      </c>
      <c r="O3060">
        <v>33.200000000000003</v>
      </c>
      <c r="P3060">
        <v>67.959999999999994</v>
      </c>
      <c r="Q3060" t="s">
        <v>19</v>
      </c>
    </row>
    <row r="3061" spans="1:17" x14ac:dyDescent="0.3">
      <c r="A3061" t="s">
        <v>17</v>
      </c>
      <c r="B3061" s="1">
        <v>39585</v>
      </c>
      <c r="C3061">
        <v>31.7</v>
      </c>
      <c r="D3061">
        <v>23.1</v>
      </c>
      <c r="E3061">
        <v>28.1</v>
      </c>
      <c r="G3061">
        <v>34.5</v>
      </c>
      <c r="H3061">
        <v>0</v>
      </c>
      <c r="K3061">
        <v>18.399999999999999</v>
      </c>
      <c r="L3061">
        <v>131.32</v>
      </c>
      <c r="N3061">
        <v>8.1999999999999993</v>
      </c>
      <c r="O3061">
        <v>29.8</v>
      </c>
      <c r="P3061">
        <v>68.98</v>
      </c>
      <c r="Q3061" t="s">
        <v>19</v>
      </c>
    </row>
    <row r="3062" spans="1:17" x14ac:dyDescent="0.3">
      <c r="A3062" t="s">
        <v>17</v>
      </c>
      <c r="B3062" s="1">
        <v>39586</v>
      </c>
      <c r="C3062">
        <v>32.1</v>
      </c>
      <c r="D3062">
        <v>24.9</v>
      </c>
      <c r="E3062">
        <v>28.2</v>
      </c>
      <c r="G3062">
        <v>36.5</v>
      </c>
      <c r="H3062">
        <v>0</v>
      </c>
      <c r="K3062">
        <v>22.3</v>
      </c>
      <c r="L3062">
        <v>131.58000000000001</v>
      </c>
      <c r="N3062">
        <v>8.9</v>
      </c>
      <c r="O3062">
        <v>24.8</v>
      </c>
      <c r="P3062">
        <v>72.959999999999994</v>
      </c>
      <c r="Q3062" t="s">
        <v>21</v>
      </c>
    </row>
    <row r="3063" spans="1:17" x14ac:dyDescent="0.3">
      <c r="A3063" t="s">
        <v>17</v>
      </c>
      <c r="B3063" s="1">
        <v>39587</v>
      </c>
      <c r="C3063">
        <v>31</v>
      </c>
      <c r="D3063">
        <v>26.1</v>
      </c>
      <c r="E3063">
        <v>28.6</v>
      </c>
      <c r="G3063">
        <v>35.200000000000003</v>
      </c>
      <c r="H3063">
        <v>0</v>
      </c>
      <c r="K3063">
        <v>18.399999999999999</v>
      </c>
      <c r="L3063">
        <v>116.82</v>
      </c>
      <c r="N3063">
        <v>9.4</v>
      </c>
      <c r="O3063">
        <v>29.1</v>
      </c>
      <c r="P3063">
        <v>71.42</v>
      </c>
      <c r="Q3063" t="s">
        <v>19</v>
      </c>
    </row>
    <row r="3064" spans="1:17" x14ac:dyDescent="0.3">
      <c r="A3064" t="s">
        <v>17</v>
      </c>
      <c r="B3064" s="1">
        <v>39588</v>
      </c>
      <c r="C3064">
        <v>31.6</v>
      </c>
      <c r="D3064">
        <v>25</v>
      </c>
      <c r="E3064">
        <v>28.4</v>
      </c>
      <c r="G3064">
        <v>35.5</v>
      </c>
      <c r="H3064">
        <v>0</v>
      </c>
      <c r="K3064">
        <v>20.3</v>
      </c>
      <c r="L3064">
        <v>143.68</v>
      </c>
      <c r="N3064">
        <v>7.7</v>
      </c>
      <c r="O3064">
        <v>41.1</v>
      </c>
      <c r="P3064">
        <v>72.84</v>
      </c>
      <c r="Q3064" t="s">
        <v>19</v>
      </c>
    </row>
    <row r="3065" spans="1:17" x14ac:dyDescent="0.3">
      <c r="A3065" t="s">
        <v>17</v>
      </c>
      <c r="B3065" s="1">
        <v>39589</v>
      </c>
      <c r="C3065">
        <v>31.1</v>
      </c>
      <c r="D3065">
        <v>26.1</v>
      </c>
      <c r="E3065">
        <v>27.7</v>
      </c>
      <c r="G3065">
        <v>35.6</v>
      </c>
      <c r="H3065">
        <v>0</v>
      </c>
      <c r="K3065">
        <v>22.3</v>
      </c>
      <c r="L3065">
        <v>137.06</v>
      </c>
      <c r="N3065">
        <v>8.9</v>
      </c>
      <c r="O3065">
        <v>44.8</v>
      </c>
      <c r="P3065">
        <v>77.12</v>
      </c>
      <c r="Q3065" t="s">
        <v>19</v>
      </c>
    </row>
    <row r="3066" spans="1:17" x14ac:dyDescent="0.3">
      <c r="A3066" t="s">
        <v>17</v>
      </c>
      <c r="B3066" s="1">
        <v>39590</v>
      </c>
      <c r="C3066">
        <v>31.1</v>
      </c>
      <c r="D3066">
        <v>26.1</v>
      </c>
      <c r="E3066">
        <v>28.6</v>
      </c>
      <c r="G3066">
        <v>35.6</v>
      </c>
      <c r="H3066">
        <v>0</v>
      </c>
      <c r="K3066">
        <v>25.9</v>
      </c>
      <c r="L3066">
        <v>114.71</v>
      </c>
      <c r="N3066">
        <v>10.1</v>
      </c>
      <c r="O3066">
        <v>35.6</v>
      </c>
      <c r="P3066">
        <v>70.97</v>
      </c>
      <c r="Q3066" t="s">
        <v>19</v>
      </c>
    </row>
    <row r="3067" spans="1:17" x14ac:dyDescent="0.3">
      <c r="A3067" t="s">
        <v>17</v>
      </c>
      <c r="B3067" s="1">
        <v>39591</v>
      </c>
      <c r="C3067">
        <v>32.700000000000003</v>
      </c>
      <c r="D3067">
        <v>23.1</v>
      </c>
      <c r="E3067">
        <v>27.9</v>
      </c>
      <c r="G3067">
        <v>35.6</v>
      </c>
      <c r="H3067">
        <v>0</v>
      </c>
      <c r="K3067">
        <v>20.5</v>
      </c>
      <c r="L3067">
        <v>140.26</v>
      </c>
      <c r="N3067">
        <v>8.8000000000000007</v>
      </c>
      <c r="O3067">
        <v>17.600000000000001</v>
      </c>
      <c r="P3067">
        <v>72.5</v>
      </c>
      <c r="Q3067" t="s">
        <v>21</v>
      </c>
    </row>
    <row r="3068" spans="1:17" x14ac:dyDescent="0.3">
      <c r="A3068" t="s">
        <v>17</v>
      </c>
      <c r="B3068" s="1">
        <v>39592</v>
      </c>
      <c r="C3068">
        <v>30.8</v>
      </c>
      <c r="D3068">
        <v>24.2</v>
      </c>
      <c r="E3068">
        <v>27.2</v>
      </c>
      <c r="G3068">
        <v>33.9</v>
      </c>
      <c r="H3068">
        <v>0</v>
      </c>
      <c r="K3068">
        <v>18.399999999999999</v>
      </c>
      <c r="L3068">
        <v>122.94</v>
      </c>
      <c r="N3068">
        <v>8.4</v>
      </c>
      <c r="O3068">
        <v>16.8</v>
      </c>
      <c r="P3068">
        <v>72.599999999999994</v>
      </c>
      <c r="Q3068" t="s">
        <v>21</v>
      </c>
    </row>
    <row r="3069" spans="1:17" x14ac:dyDescent="0.3">
      <c r="A3069" t="s">
        <v>17</v>
      </c>
      <c r="B3069" s="1">
        <v>39593</v>
      </c>
      <c r="C3069">
        <v>31.4</v>
      </c>
      <c r="D3069">
        <v>23.4</v>
      </c>
      <c r="E3069">
        <v>28.6</v>
      </c>
      <c r="G3069">
        <v>36.700000000000003</v>
      </c>
      <c r="H3069">
        <v>0</v>
      </c>
      <c r="K3069">
        <v>18.399999999999999</v>
      </c>
      <c r="L3069">
        <v>116.43</v>
      </c>
      <c r="N3069">
        <v>9.3000000000000007</v>
      </c>
      <c r="O3069">
        <v>28.2</v>
      </c>
      <c r="P3069">
        <v>70.58</v>
      </c>
      <c r="Q3069" t="s">
        <v>19</v>
      </c>
    </row>
    <row r="3070" spans="1:17" x14ac:dyDescent="0.3">
      <c r="A3070" t="s">
        <v>17</v>
      </c>
      <c r="B3070" s="1">
        <v>39594</v>
      </c>
      <c r="C3070">
        <v>31.1</v>
      </c>
      <c r="D3070">
        <v>23.6</v>
      </c>
      <c r="E3070">
        <v>28.1</v>
      </c>
      <c r="G3070">
        <v>35</v>
      </c>
      <c r="H3070">
        <v>0</v>
      </c>
      <c r="K3070">
        <v>20.5</v>
      </c>
      <c r="L3070">
        <v>138.24</v>
      </c>
      <c r="N3070">
        <v>7.9</v>
      </c>
      <c r="O3070">
        <v>31.9</v>
      </c>
      <c r="P3070">
        <v>73.05</v>
      </c>
      <c r="Q3070" t="s">
        <v>19</v>
      </c>
    </row>
    <row r="3071" spans="1:17" x14ac:dyDescent="0.3">
      <c r="A3071" t="s">
        <v>17</v>
      </c>
      <c r="B3071" s="1">
        <v>39595</v>
      </c>
      <c r="C3071">
        <v>31.9</v>
      </c>
      <c r="D3071">
        <v>23.1</v>
      </c>
      <c r="E3071">
        <v>28</v>
      </c>
      <c r="G3071">
        <v>34.9</v>
      </c>
      <c r="H3071">
        <v>0</v>
      </c>
      <c r="K3071">
        <v>18.399999999999999</v>
      </c>
      <c r="L3071">
        <v>175</v>
      </c>
      <c r="N3071">
        <v>7.9</v>
      </c>
      <c r="O3071">
        <v>23.6</v>
      </c>
      <c r="P3071">
        <v>70.739999999999995</v>
      </c>
      <c r="Q3071" t="s">
        <v>21</v>
      </c>
    </row>
    <row r="3072" spans="1:17" x14ac:dyDescent="0.3">
      <c r="A3072" t="s">
        <v>17</v>
      </c>
      <c r="B3072" s="1">
        <v>39596</v>
      </c>
      <c r="C3072">
        <v>31.1</v>
      </c>
      <c r="D3072">
        <v>24.1</v>
      </c>
      <c r="E3072">
        <v>28.3</v>
      </c>
      <c r="G3072">
        <v>34.799999999999997</v>
      </c>
      <c r="H3072">
        <v>0</v>
      </c>
      <c r="K3072">
        <v>18.399999999999999</v>
      </c>
      <c r="L3072">
        <v>117.06</v>
      </c>
      <c r="N3072">
        <v>8.9</v>
      </c>
      <c r="O3072">
        <v>22</v>
      </c>
      <c r="P3072">
        <v>71.31</v>
      </c>
      <c r="Q3072" t="s">
        <v>21</v>
      </c>
    </row>
    <row r="3073" spans="1:17" x14ac:dyDescent="0.3">
      <c r="A3073" t="s">
        <v>17</v>
      </c>
      <c r="B3073" s="1">
        <v>39597</v>
      </c>
      <c r="C3073">
        <v>31.5</v>
      </c>
      <c r="D3073">
        <v>24.1</v>
      </c>
      <c r="E3073">
        <v>28</v>
      </c>
      <c r="G3073">
        <v>34</v>
      </c>
      <c r="H3073">
        <v>0</v>
      </c>
      <c r="K3073">
        <v>18.399999999999999</v>
      </c>
      <c r="L3073">
        <v>124.75</v>
      </c>
      <c r="N3073">
        <v>7.8</v>
      </c>
      <c r="O3073">
        <v>25</v>
      </c>
      <c r="P3073">
        <v>71.23</v>
      </c>
      <c r="Q3073" t="s">
        <v>21</v>
      </c>
    </row>
    <row r="3074" spans="1:17" x14ac:dyDescent="0.3">
      <c r="A3074" t="s">
        <v>17</v>
      </c>
      <c r="B3074" s="1">
        <v>39598</v>
      </c>
      <c r="C3074">
        <v>31.2</v>
      </c>
      <c r="D3074">
        <v>24.6</v>
      </c>
      <c r="E3074">
        <v>27.6</v>
      </c>
      <c r="G3074">
        <v>34.200000000000003</v>
      </c>
      <c r="H3074">
        <v>0</v>
      </c>
      <c r="K3074">
        <v>18.399999999999999</v>
      </c>
      <c r="L3074">
        <v>161.9</v>
      </c>
      <c r="N3074">
        <v>8</v>
      </c>
      <c r="O3074">
        <v>24.1</v>
      </c>
      <c r="P3074">
        <v>71.209999999999994</v>
      </c>
      <c r="Q3074" t="s">
        <v>21</v>
      </c>
    </row>
    <row r="3075" spans="1:17" x14ac:dyDescent="0.3">
      <c r="A3075" t="s">
        <v>17</v>
      </c>
      <c r="B3075" s="1">
        <v>39599</v>
      </c>
      <c r="C3075">
        <v>32.299999999999997</v>
      </c>
      <c r="D3075">
        <v>24.1</v>
      </c>
      <c r="E3075">
        <v>28.3</v>
      </c>
      <c r="G3075">
        <v>34.799999999999997</v>
      </c>
      <c r="H3075">
        <v>0</v>
      </c>
      <c r="K3075">
        <v>20.5</v>
      </c>
      <c r="L3075">
        <v>190</v>
      </c>
      <c r="N3075">
        <v>9</v>
      </c>
      <c r="O3075">
        <v>23.5</v>
      </c>
      <c r="P3075">
        <v>69.349999999999994</v>
      </c>
      <c r="Q3075" t="s">
        <v>21</v>
      </c>
    </row>
    <row r="3076" spans="1:17" x14ac:dyDescent="0.3">
      <c r="A3076" t="s">
        <v>17</v>
      </c>
      <c r="B3076" s="1">
        <v>39600</v>
      </c>
      <c r="C3076">
        <v>31.9</v>
      </c>
      <c r="D3076">
        <v>23.1</v>
      </c>
      <c r="E3076">
        <v>27.5</v>
      </c>
      <c r="G3076">
        <v>35.200000000000003</v>
      </c>
      <c r="H3076">
        <v>0</v>
      </c>
      <c r="K3076">
        <v>16.600000000000001</v>
      </c>
      <c r="L3076">
        <v>165.59</v>
      </c>
      <c r="N3076">
        <v>7.1</v>
      </c>
      <c r="O3076">
        <v>25.3</v>
      </c>
      <c r="P3076">
        <v>71.63</v>
      </c>
      <c r="Q3076" t="s">
        <v>19</v>
      </c>
    </row>
    <row r="3077" spans="1:17" x14ac:dyDescent="0.3">
      <c r="A3077" t="s">
        <v>17</v>
      </c>
      <c r="B3077" s="1">
        <v>39601</v>
      </c>
      <c r="C3077">
        <v>31.1</v>
      </c>
      <c r="D3077">
        <v>23.1</v>
      </c>
      <c r="E3077">
        <v>27.6</v>
      </c>
      <c r="G3077">
        <v>33.9</v>
      </c>
      <c r="H3077">
        <v>0</v>
      </c>
      <c r="K3077">
        <v>19.399999999999999</v>
      </c>
      <c r="L3077">
        <v>129.66999999999999</v>
      </c>
      <c r="N3077">
        <v>8</v>
      </c>
      <c r="O3077">
        <v>26.7</v>
      </c>
      <c r="P3077">
        <v>71.599999999999994</v>
      </c>
      <c r="Q3077" t="s">
        <v>19</v>
      </c>
    </row>
    <row r="3078" spans="1:17" x14ac:dyDescent="0.3">
      <c r="A3078" t="s">
        <v>17</v>
      </c>
      <c r="B3078" s="1">
        <v>39602</v>
      </c>
      <c r="C3078">
        <v>32.1</v>
      </c>
      <c r="D3078">
        <v>24.2</v>
      </c>
      <c r="E3078">
        <v>28.7</v>
      </c>
      <c r="G3078">
        <v>35.5</v>
      </c>
      <c r="H3078">
        <v>0</v>
      </c>
      <c r="K3078">
        <v>16.600000000000001</v>
      </c>
      <c r="L3078">
        <v>128.21</v>
      </c>
      <c r="N3078">
        <v>8.6999999999999993</v>
      </c>
      <c r="O3078">
        <v>18.2</v>
      </c>
      <c r="P3078">
        <v>65.510000000000005</v>
      </c>
      <c r="Q3078" t="s">
        <v>21</v>
      </c>
    </row>
    <row r="3079" spans="1:17" x14ac:dyDescent="0.3">
      <c r="A3079" t="s">
        <v>17</v>
      </c>
      <c r="B3079" s="1">
        <v>39603</v>
      </c>
      <c r="C3079">
        <v>31.2</v>
      </c>
      <c r="D3079">
        <v>23.1</v>
      </c>
      <c r="E3079">
        <v>27.5</v>
      </c>
      <c r="G3079">
        <v>36.700000000000003</v>
      </c>
      <c r="H3079">
        <v>0</v>
      </c>
      <c r="K3079">
        <v>18.399999999999999</v>
      </c>
      <c r="L3079">
        <v>149.74</v>
      </c>
      <c r="N3079">
        <v>8</v>
      </c>
      <c r="O3079">
        <v>24.3</v>
      </c>
      <c r="P3079">
        <v>70.11</v>
      </c>
      <c r="Q3079" t="s">
        <v>21</v>
      </c>
    </row>
    <row r="3080" spans="1:17" x14ac:dyDescent="0.3">
      <c r="A3080" t="s">
        <v>17</v>
      </c>
      <c r="B3080" s="1">
        <v>39604</v>
      </c>
      <c r="C3080">
        <v>30.6</v>
      </c>
      <c r="D3080">
        <v>22.1</v>
      </c>
      <c r="E3080">
        <v>27.1</v>
      </c>
      <c r="G3080">
        <v>34.299999999999997</v>
      </c>
      <c r="H3080">
        <v>0</v>
      </c>
      <c r="K3080">
        <v>27.7</v>
      </c>
      <c r="L3080">
        <v>157.13999999999999</v>
      </c>
      <c r="N3080">
        <v>8.1999999999999993</v>
      </c>
      <c r="O3080">
        <v>24.3</v>
      </c>
      <c r="P3080">
        <v>72.19</v>
      </c>
      <c r="Q3080" t="s">
        <v>21</v>
      </c>
    </row>
    <row r="3081" spans="1:17" x14ac:dyDescent="0.3">
      <c r="A3081" t="s">
        <v>17</v>
      </c>
      <c r="B3081" s="1">
        <v>39605</v>
      </c>
      <c r="C3081">
        <v>30.4</v>
      </c>
      <c r="D3081">
        <v>22.7</v>
      </c>
      <c r="E3081">
        <v>27.2</v>
      </c>
      <c r="G3081">
        <v>35.200000000000003</v>
      </c>
      <c r="H3081">
        <v>0</v>
      </c>
      <c r="K3081">
        <v>20.5</v>
      </c>
      <c r="L3081">
        <v>135.88</v>
      </c>
      <c r="N3081">
        <v>7.9</v>
      </c>
      <c r="O3081">
        <v>31.6</v>
      </c>
      <c r="P3081">
        <v>73.19</v>
      </c>
      <c r="Q3081" t="s">
        <v>19</v>
      </c>
    </row>
    <row r="3082" spans="1:17" x14ac:dyDescent="0.3">
      <c r="A3082" t="s">
        <v>17</v>
      </c>
      <c r="B3082" s="1">
        <v>39606</v>
      </c>
      <c r="C3082">
        <v>31.9</v>
      </c>
      <c r="D3082">
        <v>22.1</v>
      </c>
      <c r="E3082">
        <v>27.1</v>
      </c>
      <c r="G3082">
        <v>33.700000000000003</v>
      </c>
      <c r="H3082">
        <v>0</v>
      </c>
      <c r="K3082">
        <v>18.399999999999999</v>
      </c>
      <c r="L3082">
        <v>157.5</v>
      </c>
      <c r="N3082">
        <v>7.9</v>
      </c>
      <c r="O3082">
        <v>30.3</v>
      </c>
      <c r="P3082">
        <v>72.02</v>
      </c>
      <c r="Q3082" t="s">
        <v>19</v>
      </c>
    </row>
    <row r="3083" spans="1:17" x14ac:dyDescent="0.3">
      <c r="A3083" t="s">
        <v>17</v>
      </c>
      <c r="B3083" s="1">
        <v>39607</v>
      </c>
      <c r="C3083">
        <v>31.4</v>
      </c>
      <c r="D3083">
        <v>24.1</v>
      </c>
      <c r="E3083">
        <v>27.8</v>
      </c>
      <c r="G3083">
        <v>34.299999999999997</v>
      </c>
      <c r="H3083">
        <v>0</v>
      </c>
      <c r="K3083">
        <v>16.600000000000001</v>
      </c>
      <c r="L3083">
        <v>143.88999999999999</v>
      </c>
      <c r="N3083">
        <v>7.5</v>
      </c>
      <c r="O3083">
        <v>36</v>
      </c>
      <c r="P3083">
        <v>71.13</v>
      </c>
      <c r="Q3083" t="s">
        <v>19</v>
      </c>
    </row>
    <row r="3084" spans="1:17" x14ac:dyDescent="0.3">
      <c r="A3084" t="s">
        <v>17</v>
      </c>
      <c r="B3084" s="1">
        <v>39608</v>
      </c>
      <c r="C3084">
        <v>32.1</v>
      </c>
      <c r="D3084">
        <v>24.1</v>
      </c>
      <c r="E3084">
        <v>27.9</v>
      </c>
      <c r="G3084">
        <v>35</v>
      </c>
      <c r="H3084">
        <v>0</v>
      </c>
      <c r="K3084">
        <v>25.9</v>
      </c>
      <c r="L3084">
        <v>153.81</v>
      </c>
      <c r="N3084">
        <v>8.6</v>
      </c>
      <c r="O3084">
        <v>34</v>
      </c>
      <c r="P3084">
        <v>68.03</v>
      </c>
      <c r="Q3084" t="s">
        <v>19</v>
      </c>
    </row>
    <row r="3085" spans="1:17" x14ac:dyDescent="0.3">
      <c r="A3085" t="s">
        <v>17</v>
      </c>
      <c r="B3085" s="1">
        <v>39609</v>
      </c>
      <c r="C3085">
        <v>30.4</v>
      </c>
      <c r="D3085">
        <v>23.7</v>
      </c>
      <c r="E3085">
        <v>27</v>
      </c>
      <c r="G3085">
        <v>33.1</v>
      </c>
      <c r="H3085">
        <v>3</v>
      </c>
      <c r="K3085">
        <v>22.3</v>
      </c>
      <c r="L3085">
        <v>191</v>
      </c>
      <c r="N3085">
        <v>6.2</v>
      </c>
      <c r="O3085">
        <v>32</v>
      </c>
      <c r="P3085">
        <v>69.260000000000005</v>
      </c>
      <c r="Q3085" t="s">
        <v>18</v>
      </c>
    </row>
    <row r="3086" spans="1:17" x14ac:dyDescent="0.3">
      <c r="A3086" t="s">
        <v>17</v>
      </c>
      <c r="B3086" s="1">
        <v>39610</v>
      </c>
      <c r="C3086">
        <v>31.1</v>
      </c>
      <c r="D3086">
        <v>22.1</v>
      </c>
      <c r="E3086">
        <v>27.3</v>
      </c>
      <c r="G3086">
        <v>34.799999999999997</v>
      </c>
      <c r="H3086">
        <v>0</v>
      </c>
      <c r="K3086">
        <v>24.1</v>
      </c>
      <c r="L3086">
        <v>141.66999999999999</v>
      </c>
      <c r="N3086">
        <v>7.8</v>
      </c>
      <c r="O3086">
        <v>20.5</v>
      </c>
      <c r="P3086">
        <v>64.08</v>
      </c>
      <c r="Q3086" t="s">
        <v>21</v>
      </c>
    </row>
    <row r="3087" spans="1:17" x14ac:dyDescent="0.3">
      <c r="A3087" t="s">
        <v>17</v>
      </c>
      <c r="B3087" s="1">
        <v>39611</v>
      </c>
      <c r="C3087">
        <v>32.200000000000003</v>
      </c>
      <c r="D3087">
        <v>22.1</v>
      </c>
      <c r="E3087">
        <v>26.8</v>
      </c>
      <c r="G3087">
        <v>36.6</v>
      </c>
      <c r="H3087">
        <v>0</v>
      </c>
      <c r="K3087">
        <v>18.399999999999999</v>
      </c>
      <c r="L3087">
        <v>157.5</v>
      </c>
      <c r="N3087">
        <v>8.3000000000000007</v>
      </c>
      <c r="O3087">
        <v>21.9</v>
      </c>
      <c r="P3087">
        <v>71.790000000000006</v>
      </c>
      <c r="Q3087" t="s">
        <v>21</v>
      </c>
    </row>
    <row r="3088" spans="1:17" x14ac:dyDescent="0.3">
      <c r="A3088" t="s">
        <v>17</v>
      </c>
      <c r="B3088" s="1">
        <v>39612</v>
      </c>
      <c r="C3088">
        <v>31.1</v>
      </c>
      <c r="D3088">
        <v>23.1</v>
      </c>
      <c r="E3088">
        <v>27.4</v>
      </c>
      <c r="G3088">
        <v>33.6</v>
      </c>
      <c r="H3088">
        <v>0</v>
      </c>
      <c r="K3088">
        <v>29.5</v>
      </c>
      <c r="L3088">
        <v>126.84</v>
      </c>
      <c r="N3088">
        <v>8.1999999999999993</v>
      </c>
      <c r="O3088">
        <v>20.7</v>
      </c>
      <c r="P3088">
        <v>69.540000000000006</v>
      </c>
      <c r="Q3088" t="s">
        <v>21</v>
      </c>
    </row>
    <row r="3089" spans="1:17" x14ac:dyDescent="0.3">
      <c r="A3089" t="s">
        <v>17</v>
      </c>
      <c r="B3089" s="1">
        <v>39613</v>
      </c>
      <c r="C3089">
        <v>31.1</v>
      </c>
      <c r="D3089">
        <v>24.1</v>
      </c>
      <c r="E3089">
        <v>27.4</v>
      </c>
      <c r="G3089">
        <v>35.200000000000003</v>
      </c>
      <c r="H3089">
        <v>0</v>
      </c>
      <c r="K3089">
        <v>20.3</v>
      </c>
      <c r="L3089">
        <v>156.58000000000001</v>
      </c>
      <c r="N3089">
        <v>8.5</v>
      </c>
      <c r="O3089">
        <v>44</v>
      </c>
      <c r="P3089">
        <v>72.59</v>
      </c>
      <c r="Q3089" t="s">
        <v>19</v>
      </c>
    </row>
    <row r="3090" spans="1:17" x14ac:dyDescent="0.3">
      <c r="A3090" t="s">
        <v>17</v>
      </c>
      <c r="B3090" s="1">
        <v>39614</v>
      </c>
      <c r="C3090">
        <v>30.2</v>
      </c>
      <c r="D3090">
        <v>24.1</v>
      </c>
      <c r="E3090">
        <v>27.7</v>
      </c>
      <c r="G3090">
        <v>34.299999999999997</v>
      </c>
      <c r="H3090">
        <v>0</v>
      </c>
      <c r="K3090">
        <v>18.399999999999999</v>
      </c>
      <c r="L3090">
        <v>122.19</v>
      </c>
      <c r="N3090">
        <v>7.2</v>
      </c>
      <c r="O3090">
        <v>40.6</v>
      </c>
      <c r="P3090">
        <v>72.239999999999995</v>
      </c>
      <c r="Q3090" t="s">
        <v>19</v>
      </c>
    </row>
    <row r="3091" spans="1:17" x14ac:dyDescent="0.3">
      <c r="A3091" t="s">
        <v>17</v>
      </c>
      <c r="B3091" s="1">
        <v>39615</v>
      </c>
      <c r="C3091">
        <v>30.9</v>
      </c>
      <c r="D3091">
        <v>23.6</v>
      </c>
      <c r="E3091">
        <v>27.9</v>
      </c>
      <c r="G3091">
        <v>34.9</v>
      </c>
      <c r="H3091">
        <v>0</v>
      </c>
      <c r="K3091">
        <v>15.7</v>
      </c>
      <c r="L3091">
        <v>131.43</v>
      </c>
      <c r="N3091">
        <v>7.3</v>
      </c>
      <c r="O3091">
        <v>39.6</v>
      </c>
      <c r="P3091">
        <v>70.569999999999993</v>
      </c>
      <c r="Q3091" t="s">
        <v>19</v>
      </c>
    </row>
    <row r="3092" spans="1:17" x14ac:dyDescent="0.3">
      <c r="A3092" t="s">
        <v>17</v>
      </c>
      <c r="B3092" s="1">
        <v>39616</v>
      </c>
      <c r="C3092">
        <v>31.1</v>
      </c>
      <c r="D3092">
        <v>22.1</v>
      </c>
      <c r="E3092">
        <v>27.4</v>
      </c>
      <c r="G3092">
        <v>34.200000000000003</v>
      </c>
      <c r="H3092">
        <v>0</v>
      </c>
      <c r="K3092">
        <v>18.399999999999999</v>
      </c>
      <c r="L3092">
        <v>127.35</v>
      </c>
      <c r="N3092">
        <v>9.1</v>
      </c>
      <c r="O3092">
        <v>22.7</v>
      </c>
      <c r="P3092">
        <v>68.66</v>
      </c>
      <c r="Q3092" t="s">
        <v>21</v>
      </c>
    </row>
    <row r="3093" spans="1:17" x14ac:dyDescent="0.3">
      <c r="A3093" t="s">
        <v>17</v>
      </c>
      <c r="B3093" s="1">
        <v>39617</v>
      </c>
      <c r="C3093">
        <v>31.1</v>
      </c>
      <c r="D3093">
        <v>23.9</v>
      </c>
      <c r="E3093">
        <v>27.6</v>
      </c>
      <c r="G3093">
        <v>34.700000000000003</v>
      </c>
      <c r="H3093">
        <v>0</v>
      </c>
      <c r="K3093">
        <v>22.3</v>
      </c>
      <c r="L3093">
        <v>136.05000000000001</v>
      </c>
      <c r="N3093">
        <v>8.8000000000000007</v>
      </c>
      <c r="O3093">
        <v>17.5</v>
      </c>
      <c r="P3093">
        <v>68.849999999999994</v>
      </c>
      <c r="Q3093" t="s">
        <v>21</v>
      </c>
    </row>
    <row r="3094" spans="1:17" x14ac:dyDescent="0.3">
      <c r="A3094" t="s">
        <v>17</v>
      </c>
      <c r="B3094" s="1">
        <v>39618</v>
      </c>
      <c r="C3094">
        <v>31.1</v>
      </c>
      <c r="D3094">
        <v>21.1</v>
      </c>
      <c r="E3094">
        <v>26.3</v>
      </c>
      <c r="G3094">
        <v>31.9</v>
      </c>
      <c r="H3094">
        <v>0</v>
      </c>
      <c r="K3094">
        <v>20.5</v>
      </c>
      <c r="L3094">
        <v>168.24</v>
      </c>
      <c r="N3094">
        <v>7.9</v>
      </c>
      <c r="O3094">
        <v>21.7</v>
      </c>
      <c r="P3094">
        <v>69.900000000000006</v>
      </c>
      <c r="Q3094" t="s">
        <v>21</v>
      </c>
    </row>
    <row r="3095" spans="1:17" x14ac:dyDescent="0.3">
      <c r="A3095" t="s">
        <v>17</v>
      </c>
      <c r="B3095" s="1">
        <v>39619</v>
      </c>
      <c r="C3095">
        <v>31</v>
      </c>
      <c r="D3095">
        <v>21.1</v>
      </c>
      <c r="E3095">
        <v>26.8</v>
      </c>
      <c r="G3095">
        <v>33.200000000000003</v>
      </c>
      <c r="H3095">
        <v>0</v>
      </c>
      <c r="K3095">
        <v>24.1</v>
      </c>
      <c r="L3095">
        <v>145</v>
      </c>
      <c r="N3095">
        <v>8.5</v>
      </c>
      <c r="O3095">
        <v>32.5</v>
      </c>
      <c r="P3095">
        <v>72.73</v>
      </c>
      <c r="Q3095" t="s">
        <v>19</v>
      </c>
    </row>
    <row r="3096" spans="1:17" x14ac:dyDescent="0.3">
      <c r="A3096" t="s">
        <v>17</v>
      </c>
      <c r="B3096" s="1">
        <v>39620</v>
      </c>
      <c r="C3096">
        <v>31.1</v>
      </c>
      <c r="D3096">
        <v>22.1</v>
      </c>
      <c r="E3096">
        <v>27.3</v>
      </c>
      <c r="G3096">
        <v>35.6</v>
      </c>
      <c r="H3096">
        <v>0</v>
      </c>
      <c r="K3096">
        <v>25.9</v>
      </c>
      <c r="L3096">
        <v>130.31</v>
      </c>
      <c r="N3096">
        <v>9.1</v>
      </c>
      <c r="O3096">
        <v>26.3</v>
      </c>
      <c r="P3096">
        <v>70.31</v>
      </c>
      <c r="Q3096" t="s">
        <v>19</v>
      </c>
    </row>
    <row r="3097" spans="1:17" x14ac:dyDescent="0.3">
      <c r="A3097" t="s">
        <v>17</v>
      </c>
      <c r="B3097" s="1">
        <v>39621</v>
      </c>
      <c r="C3097">
        <v>31.1</v>
      </c>
      <c r="D3097">
        <v>22.1</v>
      </c>
      <c r="E3097">
        <v>27.6</v>
      </c>
      <c r="G3097">
        <v>35.6</v>
      </c>
      <c r="H3097">
        <v>0</v>
      </c>
      <c r="K3097">
        <v>25.9</v>
      </c>
      <c r="L3097">
        <v>130.79</v>
      </c>
      <c r="N3097">
        <v>8.6</v>
      </c>
      <c r="O3097">
        <v>29.8</v>
      </c>
      <c r="P3097">
        <v>67.55</v>
      </c>
      <c r="Q3097" t="s">
        <v>19</v>
      </c>
    </row>
    <row r="3098" spans="1:17" x14ac:dyDescent="0.3">
      <c r="A3098" t="s">
        <v>17</v>
      </c>
      <c r="B3098" s="1">
        <v>39622</v>
      </c>
      <c r="C3098">
        <v>31.1</v>
      </c>
      <c r="D3098">
        <v>22.1</v>
      </c>
      <c r="E3098">
        <v>27.4</v>
      </c>
      <c r="G3098">
        <v>33.799999999999997</v>
      </c>
      <c r="H3098">
        <v>0</v>
      </c>
      <c r="K3098">
        <v>25.9</v>
      </c>
      <c r="L3098">
        <v>95.36</v>
      </c>
      <c r="N3098">
        <v>8.1</v>
      </c>
      <c r="O3098">
        <v>13.9</v>
      </c>
      <c r="P3098">
        <v>67.819999999999993</v>
      </c>
      <c r="Q3098" t="s">
        <v>21</v>
      </c>
    </row>
    <row r="3099" spans="1:17" x14ac:dyDescent="0.3">
      <c r="A3099" t="s">
        <v>17</v>
      </c>
      <c r="B3099" s="1">
        <v>39623</v>
      </c>
      <c r="C3099">
        <v>31.2</v>
      </c>
      <c r="D3099">
        <v>23.1</v>
      </c>
      <c r="E3099">
        <v>27.8</v>
      </c>
      <c r="G3099">
        <v>34.5</v>
      </c>
      <c r="H3099">
        <v>0</v>
      </c>
      <c r="K3099">
        <v>25.9</v>
      </c>
      <c r="L3099">
        <v>111.05</v>
      </c>
      <c r="N3099">
        <v>8.9</v>
      </c>
      <c r="O3099">
        <v>23.5</v>
      </c>
      <c r="P3099">
        <v>68.63</v>
      </c>
      <c r="Q3099" t="s">
        <v>21</v>
      </c>
    </row>
    <row r="3100" spans="1:17" x14ac:dyDescent="0.3">
      <c r="A3100" t="s">
        <v>17</v>
      </c>
      <c r="B3100" s="1">
        <v>39624</v>
      </c>
      <c r="C3100">
        <v>31.3</v>
      </c>
      <c r="D3100">
        <v>24.1</v>
      </c>
      <c r="E3100">
        <v>28.3</v>
      </c>
      <c r="G3100">
        <v>34.700000000000003</v>
      </c>
      <c r="H3100">
        <v>0</v>
      </c>
      <c r="K3100">
        <v>22.3</v>
      </c>
      <c r="L3100">
        <v>111.25</v>
      </c>
      <c r="N3100">
        <v>9</v>
      </c>
      <c r="O3100">
        <v>12.9</v>
      </c>
      <c r="P3100">
        <v>67.88</v>
      </c>
      <c r="Q3100" t="s">
        <v>21</v>
      </c>
    </row>
    <row r="3101" spans="1:17" x14ac:dyDescent="0.3">
      <c r="A3101" t="s">
        <v>17</v>
      </c>
      <c r="B3101" s="1">
        <v>39625</v>
      </c>
      <c r="C3101">
        <v>31.5</v>
      </c>
      <c r="D3101">
        <v>24.1</v>
      </c>
      <c r="E3101">
        <v>27.9</v>
      </c>
      <c r="G3101">
        <v>36.1</v>
      </c>
      <c r="H3101">
        <v>0.9</v>
      </c>
      <c r="K3101">
        <v>24.1</v>
      </c>
      <c r="L3101">
        <v>117.5</v>
      </c>
      <c r="N3101">
        <v>8.3000000000000007</v>
      </c>
      <c r="O3101">
        <v>33.9</v>
      </c>
      <c r="P3101">
        <v>73.040000000000006</v>
      </c>
      <c r="Q3101" t="s">
        <v>18</v>
      </c>
    </row>
    <row r="3102" spans="1:17" x14ac:dyDescent="0.3">
      <c r="A3102" t="s">
        <v>17</v>
      </c>
      <c r="B3102" s="1">
        <v>39626</v>
      </c>
      <c r="C3102">
        <v>31.1</v>
      </c>
      <c r="D3102">
        <v>23.1</v>
      </c>
      <c r="E3102">
        <v>27.7</v>
      </c>
      <c r="G3102">
        <v>33.5</v>
      </c>
      <c r="H3102">
        <v>0</v>
      </c>
      <c r="K3102">
        <v>21.4</v>
      </c>
      <c r="L3102">
        <v>121.11</v>
      </c>
      <c r="N3102">
        <v>8.9</v>
      </c>
      <c r="O3102">
        <v>23.9</v>
      </c>
      <c r="P3102">
        <v>72.22</v>
      </c>
      <c r="Q3102" t="s">
        <v>21</v>
      </c>
    </row>
    <row r="3103" spans="1:17" x14ac:dyDescent="0.3">
      <c r="A3103" t="s">
        <v>17</v>
      </c>
      <c r="B3103" s="1">
        <v>39627</v>
      </c>
      <c r="C3103">
        <v>31.1</v>
      </c>
      <c r="D3103">
        <v>24.1</v>
      </c>
      <c r="E3103">
        <v>28</v>
      </c>
      <c r="G3103">
        <v>34.299999999999997</v>
      </c>
      <c r="H3103">
        <v>0</v>
      </c>
      <c r="K3103">
        <v>18.399999999999999</v>
      </c>
      <c r="L3103">
        <v>120.36</v>
      </c>
      <c r="N3103">
        <v>8.5</v>
      </c>
      <c r="O3103">
        <v>34.4</v>
      </c>
      <c r="P3103">
        <v>70.53</v>
      </c>
      <c r="Q3103" t="s">
        <v>19</v>
      </c>
    </row>
    <row r="3104" spans="1:17" x14ac:dyDescent="0.3">
      <c r="A3104" t="s">
        <v>17</v>
      </c>
      <c r="B3104" s="1">
        <v>39628</v>
      </c>
      <c r="C3104">
        <v>30.7</v>
      </c>
      <c r="D3104">
        <v>24.1</v>
      </c>
      <c r="E3104">
        <v>27.5</v>
      </c>
      <c r="G3104">
        <v>33.5</v>
      </c>
      <c r="H3104">
        <v>0</v>
      </c>
      <c r="K3104">
        <v>19.399999999999999</v>
      </c>
      <c r="L3104">
        <v>121.58</v>
      </c>
      <c r="N3104">
        <v>8.5</v>
      </c>
      <c r="O3104">
        <v>26.8</v>
      </c>
      <c r="P3104">
        <v>70.739999999999995</v>
      </c>
      <c r="Q3104" t="s">
        <v>19</v>
      </c>
    </row>
    <row r="3105" spans="1:17" x14ac:dyDescent="0.3">
      <c r="A3105" t="s">
        <v>17</v>
      </c>
      <c r="B3105" s="1">
        <v>39629</v>
      </c>
      <c r="C3105">
        <v>30.7</v>
      </c>
      <c r="D3105">
        <v>23.6</v>
      </c>
      <c r="E3105">
        <v>27.9</v>
      </c>
      <c r="G3105">
        <v>32.4</v>
      </c>
      <c r="H3105">
        <v>0</v>
      </c>
      <c r="K3105">
        <v>18.399999999999999</v>
      </c>
      <c r="L3105">
        <v>137.22</v>
      </c>
      <c r="N3105">
        <v>9.1999999999999993</v>
      </c>
      <c r="O3105">
        <v>20.7</v>
      </c>
      <c r="P3105">
        <v>66.849999999999994</v>
      </c>
      <c r="Q3105" t="s">
        <v>21</v>
      </c>
    </row>
    <row r="3106" spans="1:17" x14ac:dyDescent="0.3">
      <c r="A3106" t="s">
        <v>17</v>
      </c>
      <c r="B3106" s="1">
        <v>39630</v>
      </c>
      <c r="C3106">
        <v>31.1</v>
      </c>
      <c r="D3106">
        <v>22.1</v>
      </c>
      <c r="E3106">
        <v>27</v>
      </c>
      <c r="G3106">
        <v>33.799999999999997</v>
      </c>
      <c r="H3106">
        <v>0</v>
      </c>
      <c r="K3106">
        <v>18.399999999999999</v>
      </c>
      <c r="L3106">
        <v>170.59</v>
      </c>
      <c r="N3106">
        <v>7.4</v>
      </c>
      <c r="O3106">
        <v>18.3</v>
      </c>
      <c r="P3106">
        <v>71.27</v>
      </c>
      <c r="Q3106" t="s">
        <v>21</v>
      </c>
    </row>
    <row r="3107" spans="1:17" x14ac:dyDescent="0.3">
      <c r="A3107" t="s">
        <v>17</v>
      </c>
      <c r="B3107" s="1">
        <v>39631</v>
      </c>
      <c r="C3107">
        <v>31.6</v>
      </c>
      <c r="D3107">
        <v>23.1</v>
      </c>
      <c r="E3107">
        <v>28</v>
      </c>
      <c r="G3107">
        <v>32.5</v>
      </c>
      <c r="H3107">
        <v>0</v>
      </c>
      <c r="K3107">
        <v>18.399999999999999</v>
      </c>
      <c r="L3107">
        <v>132.19</v>
      </c>
      <c r="N3107">
        <v>9</v>
      </c>
      <c r="O3107">
        <v>26.3</v>
      </c>
      <c r="P3107">
        <v>63.66</v>
      </c>
      <c r="Q3107" t="s">
        <v>19</v>
      </c>
    </row>
    <row r="3108" spans="1:17" x14ac:dyDescent="0.3">
      <c r="A3108" t="s">
        <v>17</v>
      </c>
      <c r="B3108" s="1">
        <v>39632</v>
      </c>
      <c r="C3108">
        <v>32.1</v>
      </c>
      <c r="D3108">
        <v>22.1</v>
      </c>
      <c r="E3108">
        <v>28.1</v>
      </c>
      <c r="G3108">
        <v>34.299999999999997</v>
      </c>
      <c r="H3108">
        <v>0</v>
      </c>
      <c r="K3108">
        <v>22.3</v>
      </c>
      <c r="L3108">
        <v>127.78</v>
      </c>
      <c r="N3108">
        <v>7.8</v>
      </c>
      <c r="O3108">
        <v>16.8</v>
      </c>
      <c r="P3108">
        <v>66.36</v>
      </c>
      <c r="Q3108" t="s">
        <v>21</v>
      </c>
    </row>
    <row r="3109" spans="1:17" x14ac:dyDescent="0.3">
      <c r="A3109" t="s">
        <v>17</v>
      </c>
      <c r="B3109" s="1">
        <v>39633</v>
      </c>
      <c r="C3109">
        <v>31.2</v>
      </c>
      <c r="D3109">
        <v>22.9</v>
      </c>
      <c r="E3109">
        <v>27.3</v>
      </c>
      <c r="G3109">
        <v>33.799999999999997</v>
      </c>
      <c r="H3109">
        <v>0</v>
      </c>
      <c r="K3109">
        <v>18.5</v>
      </c>
      <c r="L3109">
        <v>163.41999999999999</v>
      </c>
      <c r="N3109">
        <v>7.3</v>
      </c>
      <c r="O3109">
        <v>21.6</v>
      </c>
      <c r="P3109">
        <v>66.23</v>
      </c>
      <c r="Q3109" t="s">
        <v>21</v>
      </c>
    </row>
    <row r="3110" spans="1:17" x14ac:dyDescent="0.3">
      <c r="A3110" t="s">
        <v>17</v>
      </c>
      <c r="B3110" s="1">
        <v>39634</v>
      </c>
      <c r="C3110">
        <v>31.1</v>
      </c>
      <c r="D3110">
        <v>21.1</v>
      </c>
      <c r="E3110">
        <v>26.8</v>
      </c>
      <c r="G3110">
        <v>33.1</v>
      </c>
      <c r="H3110">
        <v>0</v>
      </c>
      <c r="K3110">
        <v>27.7</v>
      </c>
      <c r="L3110">
        <v>154.72</v>
      </c>
      <c r="N3110">
        <v>7.4</v>
      </c>
      <c r="O3110">
        <v>12.3</v>
      </c>
      <c r="P3110">
        <v>65.44</v>
      </c>
      <c r="Q3110" t="s">
        <v>21</v>
      </c>
    </row>
    <row r="3111" spans="1:17" x14ac:dyDescent="0.3">
      <c r="A3111" t="s">
        <v>17</v>
      </c>
      <c r="B3111" s="1">
        <v>39635</v>
      </c>
      <c r="C3111">
        <v>31.1</v>
      </c>
      <c r="D3111">
        <v>21.7</v>
      </c>
      <c r="E3111">
        <v>26.5</v>
      </c>
      <c r="G3111">
        <v>33.1</v>
      </c>
      <c r="H3111">
        <v>0</v>
      </c>
      <c r="K3111">
        <v>20.5</v>
      </c>
      <c r="L3111">
        <v>160.38</v>
      </c>
      <c r="N3111">
        <v>7.9</v>
      </c>
      <c r="O3111">
        <v>14.6</v>
      </c>
      <c r="P3111">
        <v>68.17</v>
      </c>
      <c r="Q3111" t="s">
        <v>21</v>
      </c>
    </row>
    <row r="3112" spans="1:17" x14ac:dyDescent="0.3">
      <c r="A3112" t="s">
        <v>17</v>
      </c>
      <c r="B3112" s="1">
        <v>39636</v>
      </c>
      <c r="C3112">
        <v>31.1</v>
      </c>
      <c r="D3112">
        <v>21.4</v>
      </c>
      <c r="E3112">
        <v>26.4</v>
      </c>
      <c r="G3112">
        <v>32.5</v>
      </c>
      <c r="H3112">
        <v>0</v>
      </c>
      <c r="K3112">
        <v>31.3</v>
      </c>
      <c r="L3112">
        <v>166.18</v>
      </c>
      <c r="N3112">
        <v>7.4</v>
      </c>
      <c r="O3112">
        <v>8.1</v>
      </c>
      <c r="P3112">
        <v>67.680000000000007</v>
      </c>
      <c r="Q3112" t="s">
        <v>21</v>
      </c>
    </row>
    <row r="3113" spans="1:17" x14ac:dyDescent="0.3">
      <c r="A3113" t="s">
        <v>17</v>
      </c>
      <c r="B3113" s="1">
        <v>39637</v>
      </c>
      <c r="C3113">
        <v>31.1</v>
      </c>
      <c r="D3113">
        <v>22.1</v>
      </c>
      <c r="E3113">
        <v>27.6</v>
      </c>
      <c r="G3113">
        <v>32.5</v>
      </c>
      <c r="H3113">
        <v>0</v>
      </c>
      <c r="K3113">
        <v>31.3</v>
      </c>
      <c r="L3113">
        <v>132.88999999999999</v>
      </c>
      <c r="N3113">
        <v>9</v>
      </c>
      <c r="O3113">
        <v>18.2</v>
      </c>
      <c r="P3113">
        <v>66.86</v>
      </c>
      <c r="Q3113" t="s">
        <v>21</v>
      </c>
    </row>
    <row r="3114" spans="1:17" x14ac:dyDescent="0.3">
      <c r="A3114" t="s">
        <v>17</v>
      </c>
      <c r="B3114" s="1">
        <v>39638</v>
      </c>
      <c r="C3114">
        <v>32.1</v>
      </c>
      <c r="D3114">
        <v>22.1</v>
      </c>
      <c r="E3114">
        <v>27.8</v>
      </c>
      <c r="G3114">
        <v>35</v>
      </c>
      <c r="H3114">
        <v>0</v>
      </c>
      <c r="K3114">
        <v>21.4</v>
      </c>
      <c r="L3114">
        <v>145.26</v>
      </c>
      <c r="N3114">
        <v>8</v>
      </c>
      <c r="O3114">
        <v>26.3</v>
      </c>
      <c r="P3114">
        <v>65.510000000000005</v>
      </c>
      <c r="Q3114" t="s">
        <v>19</v>
      </c>
    </row>
    <row r="3115" spans="1:17" x14ac:dyDescent="0.3">
      <c r="A3115" t="s">
        <v>17</v>
      </c>
      <c r="B3115" s="1">
        <v>39639</v>
      </c>
      <c r="C3115">
        <v>30.4</v>
      </c>
      <c r="D3115">
        <v>22.7</v>
      </c>
      <c r="E3115">
        <v>27.2</v>
      </c>
      <c r="G3115">
        <v>32</v>
      </c>
      <c r="H3115">
        <v>0</v>
      </c>
      <c r="K3115">
        <v>22.3</v>
      </c>
      <c r="L3115">
        <v>161.18</v>
      </c>
      <c r="N3115">
        <v>7.8</v>
      </c>
      <c r="O3115">
        <v>18.399999999999999</v>
      </c>
      <c r="P3115">
        <v>67.290000000000006</v>
      </c>
      <c r="Q3115" t="s">
        <v>21</v>
      </c>
    </row>
    <row r="3116" spans="1:17" x14ac:dyDescent="0.3">
      <c r="A3116" t="s">
        <v>17</v>
      </c>
      <c r="B3116" s="1">
        <v>39640</v>
      </c>
      <c r="C3116">
        <v>31.7</v>
      </c>
      <c r="D3116">
        <v>21.1</v>
      </c>
      <c r="E3116">
        <v>27.3</v>
      </c>
      <c r="G3116">
        <v>33.4</v>
      </c>
      <c r="H3116">
        <v>0</v>
      </c>
      <c r="K3116">
        <v>22.3</v>
      </c>
      <c r="L3116">
        <v>140.5</v>
      </c>
      <c r="N3116">
        <v>7.9</v>
      </c>
      <c r="O3116">
        <v>22.1</v>
      </c>
      <c r="P3116">
        <v>68.28</v>
      </c>
      <c r="Q3116" t="s">
        <v>21</v>
      </c>
    </row>
    <row r="3117" spans="1:17" x14ac:dyDescent="0.3">
      <c r="A3117" t="s">
        <v>17</v>
      </c>
      <c r="B3117" s="1">
        <v>39641</v>
      </c>
      <c r="C3117">
        <v>31.2</v>
      </c>
      <c r="D3117">
        <v>23.1</v>
      </c>
      <c r="E3117">
        <v>27.4</v>
      </c>
      <c r="G3117">
        <v>34</v>
      </c>
      <c r="H3117">
        <v>0</v>
      </c>
      <c r="K3117">
        <v>22.3</v>
      </c>
      <c r="L3117">
        <v>126.88</v>
      </c>
      <c r="N3117">
        <v>8.6</v>
      </c>
      <c r="O3117">
        <v>23.4</v>
      </c>
      <c r="P3117">
        <v>68.25</v>
      </c>
      <c r="Q3117" t="s">
        <v>21</v>
      </c>
    </row>
    <row r="3118" spans="1:17" x14ac:dyDescent="0.3">
      <c r="A3118" t="s">
        <v>17</v>
      </c>
      <c r="B3118" s="1">
        <v>39642</v>
      </c>
      <c r="C3118">
        <v>31.3</v>
      </c>
      <c r="D3118">
        <v>22.1</v>
      </c>
      <c r="E3118">
        <v>27.3</v>
      </c>
      <c r="G3118">
        <v>34</v>
      </c>
      <c r="H3118">
        <v>0</v>
      </c>
      <c r="K3118">
        <v>31.3</v>
      </c>
      <c r="L3118">
        <v>152.11000000000001</v>
      </c>
      <c r="N3118">
        <v>8.9</v>
      </c>
      <c r="O3118">
        <v>15.8</v>
      </c>
      <c r="P3118">
        <v>70.33</v>
      </c>
      <c r="Q3118" t="s">
        <v>21</v>
      </c>
    </row>
    <row r="3119" spans="1:17" x14ac:dyDescent="0.3">
      <c r="A3119" t="s">
        <v>17</v>
      </c>
      <c r="B3119" s="1">
        <v>39643</v>
      </c>
      <c r="C3119">
        <v>31.2</v>
      </c>
      <c r="D3119">
        <v>22.1</v>
      </c>
      <c r="E3119">
        <v>26.8</v>
      </c>
      <c r="G3119">
        <v>33.4</v>
      </c>
      <c r="H3119">
        <v>0</v>
      </c>
      <c r="K3119">
        <v>20.5</v>
      </c>
      <c r="L3119">
        <v>143.06</v>
      </c>
      <c r="N3119">
        <v>8.5</v>
      </c>
      <c r="O3119">
        <v>35.5</v>
      </c>
      <c r="P3119">
        <v>71.680000000000007</v>
      </c>
      <c r="Q3119" t="s">
        <v>19</v>
      </c>
    </row>
    <row r="3120" spans="1:17" x14ac:dyDescent="0.3">
      <c r="A3120" t="s">
        <v>17</v>
      </c>
      <c r="B3120" s="1">
        <v>39644</v>
      </c>
      <c r="C3120">
        <v>30.7</v>
      </c>
      <c r="D3120">
        <v>22.9</v>
      </c>
      <c r="E3120">
        <v>27</v>
      </c>
      <c r="G3120">
        <v>34.299999999999997</v>
      </c>
      <c r="H3120">
        <v>0</v>
      </c>
      <c r="K3120">
        <v>22.3</v>
      </c>
      <c r="L3120">
        <v>131.84</v>
      </c>
      <c r="N3120">
        <v>7.1</v>
      </c>
      <c r="O3120">
        <v>29.3</v>
      </c>
      <c r="P3120">
        <v>73.33</v>
      </c>
      <c r="Q3120" t="s">
        <v>19</v>
      </c>
    </row>
    <row r="3121" spans="1:17" x14ac:dyDescent="0.3">
      <c r="A3121" t="s">
        <v>17</v>
      </c>
      <c r="B3121" s="1">
        <v>39645</v>
      </c>
      <c r="C3121">
        <v>30.1</v>
      </c>
      <c r="D3121">
        <v>20.9</v>
      </c>
      <c r="E3121">
        <v>26.5</v>
      </c>
      <c r="G3121">
        <v>33.4</v>
      </c>
      <c r="H3121">
        <v>0</v>
      </c>
      <c r="K3121">
        <v>24.1</v>
      </c>
      <c r="L3121">
        <v>131.43</v>
      </c>
      <c r="N3121">
        <v>8.1999999999999993</v>
      </c>
      <c r="O3121">
        <v>20.9</v>
      </c>
      <c r="P3121">
        <v>64.36</v>
      </c>
      <c r="Q3121" t="s">
        <v>21</v>
      </c>
    </row>
    <row r="3122" spans="1:17" x14ac:dyDescent="0.3">
      <c r="A3122" t="s">
        <v>17</v>
      </c>
      <c r="B3122" s="1">
        <v>39646</v>
      </c>
      <c r="C3122">
        <v>30.1</v>
      </c>
      <c r="D3122">
        <v>19.100000000000001</v>
      </c>
      <c r="E3122">
        <v>26.5</v>
      </c>
      <c r="G3122">
        <v>32</v>
      </c>
      <c r="H3122">
        <v>0</v>
      </c>
      <c r="K3122">
        <v>27.7</v>
      </c>
      <c r="L3122">
        <v>136.94</v>
      </c>
      <c r="N3122">
        <v>8.6999999999999993</v>
      </c>
      <c r="O3122">
        <v>16</v>
      </c>
      <c r="P3122">
        <v>67.34</v>
      </c>
      <c r="Q3122" t="s">
        <v>21</v>
      </c>
    </row>
    <row r="3123" spans="1:17" x14ac:dyDescent="0.3">
      <c r="A3123" t="s">
        <v>17</v>
      </c>
      <c r="B3123" s="1">
        <v>39647</v>
      </c>
      <c r="C3123">
        <v>31.2</v>
      </c>
      <c r="D3123">
        <v>21.1</v>
      </c>
      <c r="E3123">
        <v>26.4</v>
      </c>
      <c r="G3123">
        <v>33.4</v>
      </c>
      <c r="H3123">
        <v>0</v>
      </c>
      <c r="K3123">
        <v>20.5</v>
      </c>
      <c r="L3123">
        <v>158.53</v>
      </c>
      <c r="N3123">
        <v>7.8</v>
      </c>
      <c r="O3123">
        <v>8.6</v>
      </c>
      <c r="P3123">
        <v>68.930000000000007</v>
      </c>
      <c r="Q3123" t="s">
        <v>21</v>
      </c>
    </row>
    <row r="3124" spans="1:17" x14ac:dyDescent="0.3">
      <c r="A3124" t="s">
        <v>17</v>
      </c>
      <c r="B3124" s="1">
        <v>39648</v>
      </c>
      <c r="C3124">
        <v>31.1</v>
      </c>
      <c r="D3124">
        <v>21.1</v>
      </c>
      <c r="E3124">
        <v>25.9</v>
      </c>
      <c r="G3124">
        <v>32.6</v>
      </c>
      <c r="H3124">
        <v>0</v>
      </c>
      <c r="K3124">
        <v>18.5</v>
      </c>
      <c r="L3124">
        <v>165.88</v>
      </c>
      <c r="N3124">
        <v>8.6</v>
      </c>
      <c r="O3124">
        <v>13.4</v>
      </c>
      <c r="P3124">
        <v>70.099999999999994</v>
      </c>
      <c r="Q3124" t="s">
        <v>21</v>
      </c>
    </row>
    <row r="3125" spans="1:17" x14ac:dyDescent="0.3">
      <c r="A3125" t="s">
        <v>17</v>
      </c>
      <c r="B3125" s="1">
        <v>39649</v>
      </c>
      <c r="C3125">
        <v>30.4</v>
      </c>
      <c r="D3125">
        <v>21.1</v>
      </c>
      <c r="E3125">
        <v>26.2</v>
      </c>
      <c r="G3125">
        <v>31</v>
      </c>
      <c r="H3125">
        <v>0</v>
      </c>
      <c r="K3125">
        <v>19.399999999999999</v>
      </c>
      <c r="L3125">
        <v>147.5</v>
      </c>
      <c r="N3125">
        <v>8.1</v>
      </c>
      <c r="O3125">
        <v>6.8</v>
      </c>
      <c r="P3125">
        <v>66.790000000000006</v>
      </c>
      <c r="Q3125" t="s">
        <v>21</v>
      </c>
    </row>
    <row r="3126" spans="1:17" x14ac:dyDescent="0.3">
      <c r="A3126" t="s">
        <v>17</v>
      </c>
      <c r="B3126" s="1">
        <v>39650</v>
      </c>
      <c r="C3126">
        <v>31.1</v>
      </c>
      <c r="D3126">
        <v>21.1</v>
      </c>
      <c r="E3126">
        <v>26.3</v>
      </c>
      <c r="G3126">
        <v>32.200000000000003</v>
      </c>
      <c r="H3126">
        <v>0</v>
      </c>
      <c r="K3126">
        <v>25.9</v>
      </c>
      <c r="L3126">
        <v>165.26</v>
      </c>
      <c r="N3126">
        <v>6.8</v>
      </c>
      <c r="O3126">
        <v>16.2</v>
      </c>
      <c r="P3126">
        <v>65.540000000000006</v>
      </c>
      <c r="Q3126" t="s">
        <v>21</v>
      </c>
    </row>
    <row r="3127" spans="1:17" x14ac:dyDescent="0.3">
      <c r="A3127" t="s">
        <v>17</v>
      </c>
      <c r="B3127" s="1">
        <v>39651</v>
      </c>
      <c r="C3127">
        <v>30.6</v>
      </c>
      <c r="D3127">
        <v>21.7</v>
      </c>
      <c r="E3127">
        <v>26.8</v>
      </c>
      <c r="G3127">
        <v>32.1</v>
      </c>
      <c r="H3127">
        <v>0</v>
      </c>
      <c r="K3127">
        <v>23.2</v>
      </c>
      <c r="L3127">
        <v>135.31</v>
      </c>
      <c r="N3127">
        <v>7.5</v>
      </c>
      <c r="O3127">
        <v>18.399999999999999</v>
      </c>
      <c r="P3127">
        <v>66.33</v>
      </c>
      <c r="Q3127" t="s">
        <v>21</v>
      </c>
    </row>
    <row r="3128" spans="1:17" x14ac:dyDescent="0.3">
      <c r="A3128" t="s">
        <v>17</v>
      </c>
      <c r="B3128" s="1">
        <v>39652</v>
      </c>
      <c r="C3128">
        <v>31.1</v>
      </c>
      <c r="D3128">
        <v>21.7</v>
      </c>
      <c r="E3128">
        <v>26.7</v>
      </c>
      <c r="G3128">
        <v>33.1</v>
      </c>
      <c r="H3128">
        <v>0</v>
      </c>
      <c r="K3128">
        <v>27.7</v>
      </c>
      <c r="L3128">
        <v>145.88</v>
      </c>
      <c r="N3128">
        <v>8</v>
      </c>
      <c r="O3128">
        <v>20.5</v>
      </c>
      <c r="P3128">
        <v>65.819999999999993</v>
      </c>
      <c r="Q3128" t="s">
        <v>21</v>
      </c>
    </row>
    <row r="3129" spans="1:17" x14ac:dyDescent="0.3">
      <c r="A3129" t="s">
        <v>17</v>
      </c>
      <c r="B3129" s="1">
        <v>39653</v>
      </c>
      <c r="C3129">
        <v>31.1</v>
      </c>
      <c r="D3129">
        <v>20.9</v>
      </c>
      <c r="E3129">
        <v>27.2</v>
      </c>
      <c r="G3129">
        <v>33.799999999999997</v>
      </c>
      <c r="H3129">
        <v>0</v>
      </c>
      <c r="K3129">
        <v>25.9</v>
      </c>
      <c r="L3129">
        <v>125.33</v>
      </c>
      <c r="N3129">
        <v>9.3000000000000007</v>
      </c>
      <c r="O3129">
        <v>27.4</v>
      </c>
      <c r="P3129">
        <v>67.5</v>
      </c>
      <c r="Q3129" t="s">
        <v>19</v>
      </c>
    </row>
    <row r="3130" spans="1:17" x14ac:dyDescent="0.3">
      <c r="A3130" t="s">
        <v>17</v>
      </c>
      <c r="B3130" s="1">
        <v>39654</v>
      </c>
      <c r="C3130">
        <v>31.1</v>
      </c>
      <c r="D3130">
        <v>21.1</v>
      </c>
      <c r="E3130">
        <v>27.4</v>
      </c>
      <c r="G3130">
        <v>34.700000000000003</v>
      </c>
      <c r="H3130">
        <v>0</v>
      </c>
      <c r="K3130">
        <v>22.3</v>
      </c>
      <c r="L3130">
        <v>127.33</v>
      </c>
      <c r="N3130">
        <v>8.9</v>
      </c>
      <c r="O3130">
        <v>15</v>
      </c>
      <c r="P3130">
        <v>67.89</v>
      </c>
      <c r="Q3130" t="s">
        <v>21</v>
      </c>
    </row>
    <row r="3131" spans="1:17" x14ac:dyDescent="0.3">
      <c r="A3131" t="s">
        <v>17</v>
      </c>
      <c r="B3131" s="1">
        <v>39655</v>
      </c>
      <c r="C3131">
        <v>30.6</v>
      </c>
      <c r="D3131">
        <v>21.1</v>
      </c>
      <c r="E3131">
        <v>26.5</v>
      </c>
      <c r="G3131">
        <v>33.4</v>
      </c>
      <c r="H3131">
        <v>0</v>
      </c>
      <c r="K3131">
        <v>22.3</v>
      </c>
      <c r="L3131">
        <v>126.25</v>
      </c>
      <c r="N3131">
        <v>8.5</v>
      </c>
      <c r="O3131">
        <v>34</v>
      </c>
      <c r="P3131">
        <v>74.37</v>
      </c>
      <c r="Q3131" t="s">
        <v>19</v>
      </c>
    </row>
    <row r="3132" spans="1:17" x14ac:dyDescent="0.3">
      <c r="A3132" t="s">
        <v>17</v>
      </c>
      <c r="B3132" s="1">
        <v>39656</v>
      </c>
      <c r="C3132">
        <v>30.1</v>
      </c>
      <c r="D3132">
        <v>21.1</v>
      </c>
      <c r="E3132">
        <v>26.9</v>
      </c>
      <c r="G3132">
        <v>32.6</v>
      </c>
      <c r="H3132">
        <v>0</v>
      </c>
      <c r="K3132">
        <v>20.5</v>
      </c>
      <c r="L3132">
        <v>141.58000000000001</v>
      </c>
      <c r="N3132">
        <v>8.9</v>
      </c>
      <c r="O3132">
        <v>38.700000000000003</v>
      </c>
      <c r="P3132">
        <v>68.67</v>
      </c>
      <c r="Q3132" t="s">
        <v>19</v>
      </c>
    </row>
    <row r="3133" spans="1:17" x14ac:dyDescent="0.3">
      <c r="A3133" t="s">
        <v>17</v>
      </c>
      <c r="B3133" s="1">
        <v>39657</v>
      </c>
      <c r="C3133">
        <v>30.1</v>
      </c>
      <c r="D3133">
        <v>20.399999999999999</v>
      </c>
      <c r="E3133">
        <v>26.1</v>
      </c>
      <c r="G3133">
        <v>32.6</v>
      </c>
      <c r="H3133">
        <v>0</v>
      </c>
      <c r="K3133">
        <v>22.3</v>
      </c>
      <c r="L3133">
        <v>145.94</v>
      </c>
      <c r="N3133">
        <v>7.6</v>
      </c>
      <c r="O3133">
        <v>24.1</v>
      </c>
      <c r="P3133">
        <v>67.63</v>
      </c>
      <c r="Q3133" t="s">
        <v>21</v>
      </c>
    </row>
    <row r="3134" spans="1:17" x14ac:dyDescent="0.3">
      <c r="A3134" t="s">
        <v>17</v>
      </c>
      <c r="B3134" s="1">
        <v>39658</v>
      </c>
      <c r="C3134">
        <v>30.1</v>
      </c>
      <c r="D3134">
        <v>20.100000000000001</v>
      </c>
      <c r="E3134">
        <v>26.6</v>
      </c>
      <c r="G3134">
        <v>32.200000000000003</v>
      </c>
      <c r="H3134">
        <v>0</v>
      </c>
      <c r="K3134">
        <v>19.399999999999999</v>
      </c>
      <c r="L3134">
        <v>135.88</v>
      </c>
      <c r="N3134">
        <v>8.9</v>
      </c>
      <c r="O3134">
        <v>31.9</v>
      </c>
      <c r="P3134">
        <v>69.69</v>
      </c>
      <c r="Q3134" t="s">
        <v>19</v>
      </c>
    </row>
    <row r="3135" spans="1:17" x14ac:dyDescent="0.3">
      <c r="A3135" t="s">
        <v>17</v>
      </c>
      <c r="B3135" s="1">
        <v>39659</v>
      </c>
      <c r="C3135">
        <v>30.2</v>
      </c>
      <c r="D3135">
        <v>22.1</v>
      </c>
      <c r="E3135">
        <v>26.8</v>
      </c>
      <c r="G3135">
        <v>32.799999999999997</v>
      </c>
      <c r="H3135">
        <v>0</v>
      </c>
      <c r="K3135">
        <v>27.7</v>
      </c>
      <c r="L3135">
        <v>125.36</v>
      </c>
      <c r="N3135">
        <v>8.4</v>
      </c>
      <c r="O3135">
        <v>30</v>
      </c>
      <c r="P3135">
        <v>70.11</v>
      </c>
      <c r="Q3135" t="s">
        <v>19</v>
      </c>
    </row>
    <row r="3136" spans="1:17" x14ac:dyDescent="0.3">
      <c r="A3136" t="s">
        <v>17</v>
      </c>
      <c r="B3136" s="1">
        <v>39660</v>
      </c>
      <c r="C3136">
        <v>31.1</v>
      </c>
      <c r="D3136">
        <v>22.1</v>
      </c>
      <c r="E3136">
        <v>26.3</v>
      </c>
      <c r="G3136">
        <v>32.200000000000003</v>
      </c>
      <c r="H3136">
        <v>0</v>
      </c>
      <c r="K3136">
        <v>25.9</v>
      </c>
      <c r="L3136">
        <v>148.66999999999999</v>
      </c>
      <c r="N3136">
        <v>8.6999999999999993</v>
      </c>
      <c r="O3136">
        <v>3.6</v>
      </c>
      <c r="P3136">
        <v>69.599999999999994</v>
      </c>
      <c r="Q3136" t="s">
        <v>21</v>
      </c>
    </row>
    <row r="3137" spans="1:17" x14ac:dyDescent="0.3">
      <c r="A3137" t="s">
        <v>17</v>
      </c>
      <c r="B3137" s="1">
        <v>39661</v>
      </c>
      <c r="C3137">
        <v>31.1</v>
      </c>
      <c r="D3137">
        <v>22.1</v>
      </c>
      <c r="E3137">
        <v>27</v>
      </c>
      <c r="G3137">
        <v>33.799999999999997</v>
      </c>
      <c r="H3137">
        <v>0</v>
      </c>
      <c r="K3137">
        <v>27.7</v>
      </c>
      <c r="L3137">
        <v>138.13</v>
      </c>
      <c r="N3137">
        <v>8.1</v>
      </c>
      <c r="O3137">
        <v>15.8</v>
      </c>
      <c r="P3137">
        <v>67.45</v>
      </c>
      <c r="Q3137" t="s">
        <v>21</v>
      </c>
    </row>
    <row r="3138" spans="1:17" x14ac:dyDescent="0.3">
      <c r="A3138" t="s">
        <v>17</v>
      </c>
      <c r="B3138" s="1">
        <v>39662</v>
      </c>
      <c r="C3138">
        <v>31.1</v>
      </c>
      <c r="D3138">
        <v>22.1</v>
      </c>
      <c r="E3138">
        <v>27.4</v>
      </c>
      <c r="G3138">
        <v>31.5</v>
      </c>
      <c r="H3138">
        <v>0</v>
      </c>
      <c r="K3138">
        <v>20.5</v>
      </c>
      <c r="L3138">
        <v>147.5</v>
      </c>
      <c r="N3138">
        <v>8.6999999999999993</v>
      </c>
      <c r="O3138">
        <v>28.3</v>
      </c>
      <c r="P3138">
        <v>64.52</v>
      </c>
      <c r="Q3138" t="s">
        <v>19</v>
      </c>
    </row>
    <row r="3139" spans="1:17" x14ac:dyDescent="0.3">
      <c r="A3139" t="s">
        <v>17</v>
      </c>
      <c r="B3139" s="1">
        <v>39663</v>
      </c>
      <c r="C3139">
        <v>31.1</v>
      </c>
      <c r="D3139">
        <v>21.1</v>
      </c>
      <c r="E3139">
        <v>26.7</v>
      </c>
      <c r="G3139">
        <v>33.1</v>
      </c>
      <c r="H3139">
        <v>0</v>
      </c>
      <c r="K3139">
        <v>25.9</v>
      </c>
      <c r="L3139">
        <v>138.94999999999999</v>
      </c>
      <c r="N3139">
        <v>7.6</v>
      </c>
      <c r="O3139">
        <v>6.4</v>
      </c>
      <c r="P3139">
        <v>66.73</v>
      </c>
      <c r="Q3139" t="s">
        <v>21</v>
      </c>
    </row>
    <row r="3140" spans="1:17" x14ac:dyDescent="0.3">
      <c r="A3140" t="s">
        <v>17</v>
      </c>
      <c r="B3140" s="1">
        <v>39664</v>
      </c>
      <c r="C3140">
        <v>31.2</v>
      </c>
      <c r="D3140">
        <v>20.100000000000001</v>
      </c>
      <c r="E3140">
        <v>26.5</v>
      </c>
      <c r="G3140">
        <v>32.700000000000003</v>
      </c>
      <c r="H3140">
        <v>0</v>
      </c>
      <c r="K3140">
        <v>25.9</v>
      </c>
      <c r="L3140">
        <v>173.89</v>
      </c>
      <c r="N3140">
        <v>7.7</v>
      </c>
      <c r="O3140">
        <v>9</v>
      </c>
      <c r="P3140">
        <v>65.7</v>
      </c>
      <c r="Q3140" t="s">
        <v>21</v>
      </c>
    </row>
    <row r="3141" spans="1:17" x14ac:dyDescent="0.3">
      <c r="A3141" t="s">
        <v>17</v>
      </c>
      <c r="B3141" s="1">
        <v>39665</v>
      </c>
      <c r="C3141">
        <v>31.5</v>
      </c>
      <c r="D3141">
        <v>21.1</v>
      </c>
      <c r="E3141">
        <v>26.5</v>
      </c>
      <c r="G3141">
        <v>32.299999999999997</v>
      </c>
      <c r="H3141">
        <v>0</v>
      </c>
      <c r="K3141">
        <v>35.299999999999997</v>
      </c>
      <c r="L3141">
        <v>165.59</v>
      </c>
      <c r="N3141">
        <v>7.9</v>
      </c>
      <c r="O3141">
        <v>12.6</v>
      </c>
      <c r="P3141">
        <v>66.540000000000006</v>
      </c>
      <c r="Q3141" t="s">
        <v>21</v>
      </c>
    </row>
    <row r="3142" spans="1:17" x14ac:dyDescent="0.3">
      <c r="A3142" t="s">
        <v>17</v>
      </c>
      <c r="B3142" s="1">
        <v>39666</v>
      </c>
      <c r="C3142">
        <v>30.6</v>
      </c>
      <c r="D3142">
        <v>22.1</v>
      </c>
      <c r="E3142">
        <v>25.9</v>
      </c>
      <c r="G3142">
        <v>31.8</v>
      </c>
      <c r="H3142">
        <v>0</v>
      </c>
      <c r="K3142">
        <v>21.4</v>
      </c>
      <c r="L3142">
        <v>173</v>
      </c>
      <c r="N3142">
        <v>7.7</v>
      </c>
      <c r="O3142">
        <v>10</v>
      </c>
      <c r="P3142">
        <v>69.680000000000007</v>
      </c>
      <c r="Q3142" t="s">
        <v>21</v>
      </c>
    </row>
    <row r="3143" spans="1:17" x14ac:dyDescent="0.3">
      <c r="A3143" t="s">
        <v>17</v>
      </c>
      <c r="B3143" s="1">
        <v>39667</v>
      </c>
      <c r="C3143">
        <v>30.4</v>
      </c>
      <c r="D3143">
        <v>21.1</v>
      </c>
      <c r="E3143">
        <v>26</v>
      </c>
      <c r="G3143">
        <v>31.6</v>
      </c>
      <c r="H3143">
        <v>0</v>
      </c>
      <c r="K3143">
        <v>27.7</v>
      </c>
      <c r="L3143">
        <v>138.75</v>
      </c>
      <c r="N3143">
        <v>8.1</v>
      </c>
      <c r="O3143">
        <v>14.5</v>
      </c>
      <c r="P3143">
        <v>65.88</v>
      </c>
      <c r="Q3143" t="s">
        <v>21</v>
      </c>
    </row>
    <row r="3144" spans="1:17" x14ac:dyDescent="0.3">
      <c r="A3144" t="s">
        <v>17</v>
      </c>
      <c r="B3144" s="1">
        <v>39668</v>
      </c>
      <c r="C3144">
        <v>30.6</v>
      </c>
      <c r="D3144">
        <v>21.1</v>
      </c>
      <c r="E3144">
        <v>27.1</v>
      </c>
      <c r="G3144">
        <v>32</v>
      </c>
      <c r="H3144">
        <v>0</v>
      </c>
      <c r="K3144">
        <v>33.5</v>
      </c>
      <c r="L3144">
        <v>125</v>
      </c>
      <c r="N3144">
        <v>8.4</v>
      </c>
      <c r="O3144">
        <v>17.899999999999999</v>
      </c>
      <c r="P3144">
        <v>64.099999999999994</v>
      </c>
      <c r="Q3144" t="s">
        <v>21</v>
      </c>
    </row>
    <row r="3145" spans="1:17" x14ac:dyDescent="0.3">
      <c r="A3145" t="s">
        <v>17</v>
      </c>
      <c r="B3145" s="1">
        <v>39669</v>
      </c>
      <c r="C3145">
        <v>30.1</v>
      </c>
      <c r="D3145">
        <v>21.1</v>
      </c>
      <c r="E3145">
        <v>26.9</v>
      </c>
      <c r="G3145">
        <v>31.8</v>
      </c>
      <c r="H3145">
        <v>0</v>
      </c>
      <c r="K3145">
        <v>48.2</v>
      </c>
      <c r="L3145">
        <v>140.24</v>
      </c>
      <c r="N3145">
        <v>7.5</v>
      </c>
      <c r="O3145">
        <v>12.6</v>
      </c>
      <c r="P3145">
        <v>65.38</v>
      </c>
      <c r="Q3145" t="s">
        <v>21</v>
      </c>
    </row>
    <row r="3146" spans="1:17" x14ac:dyDescent="0.3">
      <c r="A3146" t="s">
        <v>17</v>
      </c>
      <c r="B3146" s="1">
        <v>39670</v>
      </c>
      <c r="C3146">
        <v>30.6</v>
      </c>
      <c r="D3146">
        <v>22.1</v>
      </c>
      <c r="E3146">
        <v>26.6</v>
      </c>
      <c r="G3146">
        <v>32.1</v>
      </c>
      <c r="H3146">
        <v>0</v>
      </c>
      <c r="K3146">
        <v>23.2</v>
      </c>
      <c r="L3146">
        <v>148.33000000000001</v>
      </c>
      <c r="N3146">
        <v>8.6999999999999993</v>
      </c>
      <c r="O3146">
        <v>21.1</v>
      </c>
      <c r="P3146">
        <v>66.42</v>
      </c>
      <c r="Q3146" t="s">
        <v>21</v>
      </c>
    </row>
    <row r="3147" spans="1:17" x14ac:dyDescent="0.3">
      <c r="A3147" t="s">
        <v>17</v>
      </c>
      <c r="B3147" s="1">
        <v>39671</v>
      </c>
      <c r="C3147">
        <v>31.1</v>
      </c>
      <c r="D3147">
        <v>21.1</v>
      </c>
      <c r="E3147">
        <v>26.7</v>
      </c>
      <c r="G3147">
        <v>32.799999999999997</v>
      </c>
      <c r="H3147">
        <v>0</v>
      </c>
      <c r="K3147">
        <v>21.2</v>
      </c>
      <c r="L3147">
        <v>138</v>
      </c>
      <c r="N3147">
        <v>8.6999999999999993</v>
      </c>
      <c r="O3147">
        <v>29.5</v>
      </c>
      <c r="P3147">
        <v>66.930000000000007</v>
      </c>
      <c r="Q3147" t="s">
        <v>19</v>
      </c>
    </row>
    <row r="3148" spans="1:17" x14ac:dyDescent="0.3">
      <c r="A3148" t="s">
        <v>17</v>
      </c>
      <c r="B3148" s="1">
        <v>39672</v>
      </c>
      <c r="C3148">
        <v>31.2</v>
      </c>
      <c r="D3148">
        <v>23.1</v>
      </c>
      <c r="E3148">
        <v>27.5</v>
      </c>
      <c r="G3148">
        <v>34</v>
      </c>
      <c r="H3148">
        <v>0</v>
      </c>
      <c r="K3148">
        <v>25.9</v>
      </c>
      <c r="L3148">
        <v>115.83</v>
      </c>
      <c r="N3148">
        <v>9.1999999999999993</v>
      </c>
      <c r="O3148">
        <v>27.6</v>
      </c>
      <c r="P3148">
        <v>68.58</v>
      </c>
      <c r="Q3148" t="s">
        <v>19</v>
      </c>
    </row>
    <row r="3149" spans="1:17" x14ac:dyDescent="0.3">
      <c r="A3149" t="s">
        <v>17</v>
      </c>
      <c r="B3149" s="1">
        <v>39673</v>
      </c>
      <c r="C3149">
        <v>31.1</v>
      </c>
      <c r="D3149">
        <v>22.1</v>
      </c>
      <c r="E3149">
        <v>27.4</v>
      </c>
      <c r="G3149">
        <v>33.1</v>
      </c>
      <c r="H3149">
        <v>0</v>
      </c>
      <c r="K3149">
        <v>25.9</v>
      </c>
      <c r="L3149">
        <v>131.58000000000001</v>
      </c>
      <c r="N3149">
        <v>8.6999999999999993</v>
      </c>
      <c r="O3149">
        <v>34</v>
      </c>
      <c r="P3149">
        <v>68.87</v>
      </c>
      <c r="Q3149" t="s">
        <v>19</v>
      </c>
    </row>
    <row r="3150" spans="1:17" x14ac:dyDescent="0.3">
      <c r="A3150" t="s">
        <v>17</v>
      </c>
      <c r="B3150" s="1">
        <v>39674</v>
      </c>
      <c r="C3150">
        <v>31.1</v>
      </c>
      <c r="D3150">
        <v>22.1</v>
      </c>
      <c r="E3150">
        <v>27.4</v>
      </c>
      <c r="G3150">
        <v>33.6</v>
      </c>
      <c r="H3150">
        <v>0</v>
      </c>
      <c r="K3150">
        <v>25.9</v>
      </c>
      <c r="L3150">
        <v>127.75</v>
      </c>
      <c r="N3150">
        <v>7.9</v>
      </c>
      <c r="O3150">
        <v>23.6</v>
      </c>
      <c r="P3150">
        <v>68.14</v>
      </c>
      <c r="Q3150" t="s">
        <v>21</v>
      </c>
    </row>
    <row r="3151" spans="1:17" x14ac:dyDescent="0.3">
      <c r="A3151" t="s">
        <v>17</v>
      </c>
      <c r="B3151" s="1">
        <v>39675</v>
      </c>
      <c r="C3151">
        <v>31.7</v>
      </c>
      <c r="D3151">
        <v>22.1</v>
      </c>
      <c r="E3151">
        <v>27.1</v>
      </c>
      <c r="G3151">
        <v>34.4</v>
      </c>
      <c r="H3151">
        <v>0</v>
      </c>
      <c r="K3151">
        <v>24.1</v>
      </c>
      <c r="L3151">
        <v>114.38</v>
      </c>
      <c r="N3151">
        <v>7.9</v>
      </c>
      <c r="O3151">
        <v>14.8</v>
      </c>
      <c r="P3151">
        <v>65.89</v>
      </c>
      <c r="Q3151" t="s">
        <v>21</v>
      </c>
    </row>
    <row r="3152" spans="1:17" x14ac:dyDescent="0.3">
      <c r="A3152" t="s">
        <v>17</v>
      </c>
      <c r="B3152" s="1">
        <v>39676</v>
      </c>
      <c r="C3152">
        <v>31.1</v>
      </c>
      <c r="D3152">
        <v>23.1</v>
      </c>
      <c r="E3152">
        <v>26.6</v>
      </c>
      <c r="G3152">
        <v>33.700000000000003</v>
      </c>
      <c r="H3152">
        <v>0</v>
      </c>
      <c r="K3152">
        <v>23</v>
      </c>
      <c r="L3152">
        <v>115.63</v>
      </c>
      <c r="N3152">
        <v>8.5</v>
      </c>
      <c r="O3152">
        <v>17.3</v>
      </c>
      <c r="P3152">
        <v>64.790000000000006</v>
      </c>
      <c r="Q3152" t="s">
        <v>21</v>
      </c>
    </row>
    <row r="3153" spans="1:17" x14ac:dyDescent="0.3">
      <c r="A3153" t="s">
        <v>17</v>
      </c>
      <c r="B3153" s="1">
        <v>39677</v>
      </c>
      <c r="C3153">
        <v>30.4</v>
      </c>
      <c r="D3153">
        <v>19.100000000000001</v>
      </c>
      <c r="E3153">
        <v>25.9</v>
      </c>
      <c r="G3153">
        <v>31.7</v>
      </c>
      <c r="H3153">
        <v>0</v>
      </c>
      <c r="K3153">
        <v>27.7</v>
      </c>
      <c r="L3153">
        <v>162.5</v>
      </c>
      <c r="N3153">
        <v>8.1999999999999993</v>
      </c>
      <c r="O3153">
        <v>20</v>
      </c>
      <c r="P3153">
        <v>67.900000000000006</v>
      </c>
      <c r="Q3153" t="s">
        <v>21</v>
      </c>
    </row>
    <row r="3154" spans="1:17" x14ac:dyDescent="0.3">
      <c r="A3154" t="s">
        <v>17</v>
      </c>
      <c r="B3154" s="1">
        <v>39678</v>
      </c>
      <c r="C3154">
        <v>31.4</v>
      </c>
      <c r="D3154">
        <v>21.1</v>
      </c>
      <c r="E3154">
        <v>26.6</v>
      </c>
      <c r="G3154">
        <v>33.6</v>
      </c>
      <c r="H3154">
        <v>0</v>
      </c>
      <c r="K3154">
        <v>22.3</v>
      </c>
      <c r="L3154">
        <v>151.11000000000001</v>
      </c>
      <c r="N3154">
        <v>8.6</v>
      </c>
      <c r="O3154">
        <v>19.5</v>
      </c>
      <c r="P3154">
        <v>66.63</v>
      </c>
      <c r="Q3154" t="s">
        <v>21</v>
      </c>
    </row>
    <row r="3155" spans="1:17" x14ac:dyDescent="0.3">
      <c r="A3155" t="s">
        <v>17</v>
      </c>
      <c r="B3155" s="1">
        <v>39679</v>
      </c>
      <c r="C3155">
        <v>30.7</v>
      </c>
      <c r="D3155">
        <v>21.1</v>
      </c>
      <c r="E3155">
        <v>26.2</v>
      </c>
      <c r="G3155">
        <v>32.299999999999997</v>
      </c>
      <c r="H3155">
        <v>0</v>
      </c>
      <c r="K3155">
        <v>25</v>
      </c>
      <c r="L3155">
        <v>121.54</v>
      </c>
      <c r="N3155">
        <v>7.9</v>
      </c>
      <c r="O3155">
        <v>16.100000000000001</v>
      </c>
      <c r="P3155">
        <v>69.06</v>
      </c>
      <c r="Q3155" t="s">
        <v>21</v>
      </c>
    </row>
    <row r="3156" spans="1:17" x14ac:dyDescent="0.3">
      <c r="A3156" t="s">
        <v>17</v>
      </c>
      <c r="B3156" s="1">
        <v>39680</v>
      </c>
      <c r="C3156">
        <v>31.2</v>
      </c>
      <c r="D3156">
        <v>23.1</v>
      </c>
      <c r="E3156">
        <v>27</v>
      </c>
      <c r="G3156">
        <v>32.9</v>
      </c>
      <c r="H3156">
        <v>0</v>
      </c>
      <c r="K3156">
        <v>25.9</v>
      </c>
      <c r="L3156">
        <v>151.94</v>
      </c>
      <c r="N3156">
        <v>7.6</v>
      </c>
      <c r="O3156">
        <v>10.5</v>
      </c>
      <c r="P3156">
        <v>66.099999999999994</v>
      </c>
      <c r="Q3156" t="s">
        <v>21</v>
      </c>
    </row>
    <row r="3157" spans="1:17" x14ac:dyDescent="0.3">
      <c r="A3157" t="s">
        <v>17</v>
      </c>
      <c r="B3157" s="1">
        <v>39681</v>
      </c>
      <c r="C3157">
        <v>31.5</v>
      </c>
      <c r="D3157">
        <v>21.1</v>
      </c>
      <c r="E3157">
        <v>26.7</v>
      </c>
      <c r="G3157">
        <v>32.9</v>
      </c>
      <c r="H3157">
        <v>0</v>
      </c>
      <c r="K3157">
        <v>29.5</v>
      </c>
      <c r="L3157">
        <v>173.86</v>
      </c>
      <c r="N3157">
        <v>7.5</v>
      </c>
      <c r="O3157">
        <v>14.3</v>
      </c>
      <c r="P3157">
        <v>65.510000000000005</v>
      </c>
      <c r="Q3157" t="s">
        <v>21</v>
      </c>
    </row>
    <row r="3158" spans="1:17" x14ac:dyDescent="0.3">
      <c r="A3158" t="s">
        <v>17</v>
      </c>
      <c r="B3158" s="1">
        <v>39682</v>
      </c>
      <c r="C3158">
        <v>30.9</v>
      </c>
      <c r="D3158">
        <v>21.1</v>
      </c>
      <c r="E3158">
        <v>26.7</v>
      </c>
      <c r="G3158">
        <v>32.9</v>
      </c>
      <c r="H3158">
        <v>0</v>
      </c>
      <c r="K3158">
        <v>22.3</v>
      </c>
      <c r="L3158">
        <v>151.94</v>
      </c>
      <c r="N3158">
        <v>7.5</v>
      </c>
      <c r="O3158">
        <v>24.5</v>
      </c>
      <c r="P3158">
        <v>67.36</v>
      </c>
      <c r="Q3158" t="s">
        <v>21</v>
      </c>
    </row>
    <row r="3159" spans="1:17" x14ac:dyDescent="0.3">
      <c r="A3159" t="s">
        <v>17</v>
      </c>
      <c r="B3159" s="1">
        <v>39683</v>
      </c>
      <c r="C3159">
        <v>31.1</v>
      </c>
      <c r="D3159">
        <v>22.1</v>
      </c>
      <c r="E3159">
        <v>26.8</v>
      </c>
      <c r="G3159">
        <v>33.799999999999997</v>
      </c>
      <c r="H3159">
        <v>0</v>
      </c>
      <c r="K3159">
        <v>27.7</v>
      </c>
      <c r="L3159">
        <v>159.44</v>
      </c>
      <c r="N3159">
        <v>8.1</v>
      </c>
      <c r="O3159">
        <v>27.1</v>
      </c>
      <c r="P3159">
        <v>66.7</v>
      </c>
      <c r="Q3159" t="s">
        <v>19</v>
      </c>
    </row>
    <row r="3160" spans="1:17" x14ac:dyDescent="0.3">
      <c r="A3160" t="s">
        <v>17</v>
      </c>
      <c r="B3160" s="1">
        <v>39684</v>
      </c>
      <c r="C3160">
        <v>31.7</v>
      </c>
      <c r="D3160">
        <v>22.1</v>
      </c>
      <c r="E3160">
        <v>27</v>
      </c>
      <c r="G3160">
        <v>32.799999999999997</v>
      </c>
      <c r="H3160">
        <v>0</v>
      </c>
      <c r="K3160">
        <v>24.1</v>
      </c>
      <c r="L3160">
        <v>159.66999999999999</v>
      </c>
      <c r="N3160">
        <v>8.4</v>
      </c>
      <c r="O3160">
        <v>15</v>
      </c>
      <c r="P3160">
        <v>68.599999999999994</v>
      </c>
      <c r="Q3160" t="s">
        <v>21</v>
      </c>
    </row>
    <row r="3161" spans="1:17" x14ac:dyDescent="0.3">
      <c r="A3161" t="s">
        <v>17</v>
      </c>
      <c r="B3161" s="1">
        <v>39685</v>
      </c>
      <c r="C3161">
        <v>31.1</v>
      </c>
      <c r="D3161">
        <v>21.1</v>
      </c>
      <c r="E3161">
        <v>27</v>
      </c>
      <c r="G3161">
        <v>32.6</v>
      </c>
      <c r="H3161">
        <v>0</v>
      </c>
      <c r="K3161">
        <v>27.7</v>
      </c>
      <c r="L3161">
        <v>160</v>
      </c>
      <c r="N3161">
        <v>8.4</v>
      </c>
      <c r="O3161">
        <v>27.5</v>
      </c>
      <c r="P3161">
        <v>68.28</v>
      </c>
      <c r="Q3161" t="s">
        <v>19</v>
      </c>
    </row>
    <row r="3162" spans="1:17" x14ac:dyDescent="0.3">
      <c r="A3162" t="s">
        <v>17</v>
      </c>
      <c r="B3162" s="1">
        <v>39686</v>
      </c>
      <c r="C3162">
        <v>31.2</v>
      </c>
      <c r="D3162">
        <v>23.1</v>
      </c>
      <c r="E3162">
        <v>27.8</v>
      </c>
      <c r="G3162">
        <v>33.9</v>
      </c>
      <c r="H3162">
        <v>0</v>
      </c>
      <c r="K3162">
        <v>29.5</v>
      </c>
      <c r="L3162">
        <v>145.29</v>
      </c>
      <c r="N3162">
        <v>8.1999999999999993</v>
      </c>
      <c r="O3162">
        <v>30.3</v>
      </c>
      <c r="P3162">
        <v>68.180000000000007</v>
      </c>
      <c r="Q3162" t="s">
        <v>19</v>
      </c>
    </row>
    <row r="3163" spans="1:17" x14ac:dyDescent="0.3">
      <c r="A3163" t="s">
        <v>17</v>
      </c>
      <c r="B3163" s="1">
        <v>39687</v>
      </c>
      <c r="C3163">
        <v>31.1</v>
      </c>
      <c r="D3163">
        <v>23.1</v>
      </c>
      <c r="E3163">
        <v>27.7</v>
      </c>
      <c r="G3163">
        <v>34.4</v>
      </c>
      <c r="H3163">
        <v>0</v>
      </c>
      <c r="K3163">
        <v>25</v>
      </c>
      <c r="L3163">
        <v>114.67</v>
      </c>
      <c r="N3163">
        <v>7.9</v>
      </c>
      <c r="O3163">
        <v>28.6</v>
      </c>
      <c r="P3163">
        <v>65.81</v>
      </c>
      <c r="Q3163" t="s">
        <v>19</v>
      </c>
    </row>
    <row r="3164" spans="1:17" x14ac:dyDescent="0.3">
      <c r="A3164" t="s">
        <v>17</v>
      </c>
      <c r="B3164" s="1">
        <v>39688</v>
      </c>
      <c r="C3164">
        <v>32.200000000000003</v>
      </c>
      <c r="D3164">
        <v>22.1</v>
      </c>
      <c r="E3164">
        <v>27.1</v>
      </c>
      <c r="G3164">
        <v>35</v>
      </c>
      <c r="H3164">
        <v>0</v>
      </c>
      <c r="K3164">
        <v>25.9</v>
      </c>
      <c r="L3164">
        <v>122.94</v>
      </c>
      <c r="N3164">
        <v>8.1999999999999993</v>
      </c>
      <c r="O3164">
        <v>24.2</v>
      </c>
      <c r="P3164">
        <v>65.55</v>
      </c>
      <c r="Q3164" t="s">
        <v>21</v>
      </c>
    </row>
    <row r="3165" spans="1:17" x14ac:dyDescent="0.3">
      <c r="A3165" t="s">
        <v>17</v>
      </c>
      <c r="B3165" s="1">
        <v>39689</v>
      </c>
      <c r="C3165">
        <v>32.299999999999997</v>
      </c>
      <c r="D3165">
        <v>20.100000000000001</v>
      </c>
      <c r="E3165">
        <v>27</v>
      </c>
      <c r="G3165">
        <v>34.799999999999997</v>
      </c>
      <c r="H3165">
        <v>0</v>
      </c>
      <c r="K3165">
        <v>20.3</v>
      </c>
      <c r="L3165">
        <v>143.5</v>
      </c>
      <c r="N3165">
        <v>7.8</v>
      </c>
      <c r="O3165">
        <v>26.7</v>
      </c>
      <c r="P3165">
        <v>68.22</v>
      </c>
      <c r="Q3165" t="s">
        <v>19</v>
      </c>
    </row>
    <row r="3166" spans="1:17" x14ac:dyDescent="0.3">
      <c r="A3166" t="s">
        <v>17</v>
      </c>
      <c r="B3166" s="1">
        <v>39690</v>
      </c>
      <c r="C3166">
        <v>32.9</v>
      </c>
      <c r="D3166">
        <v>22.1</v>
      </c>
      <c r="E3166">
        <v>27.1</v>
      </c>
      <c r="G3166">
        <v>36.4</v>
      </c>
      <c r="H3166">
        <v>0</v>
      </c>
      <c r="K3166">
        <v>25</v>
      </c>
      <c r="L3166">
        <v>125.67</v>
      </c>
      <c r="N3166">
        <v>8</v>
      </c>
      <c r="O3166">
        <v>23.9</v>
      </c>
      <c r="P3166">
        <v>71.11</v>
      </c>
      <c r="Q3166" t="s">
        <v>21</v>
      </c>
    </row>
    <row r="3167" spans="1:17" x14ac:dyDescent="0.3">
      <c r="A3167" t="s">
        <v>17</v>
      </c>
      <c r="B3167" s="1">
        <v>39691</v>
      </c>
      <c r="C3167">
        <v>33.1</v>
      </c>
      <c r="D3167">
        <v>22.1</v>
      </c>
      <c r="E3167">
        <v>27.9</v>
      </c>
      <c r="G3167">
        <v>36.1</v>
      </c>
      <c r="H3167">
        <v>0</v>
      </c>
      <c r="K3167">
        <v>25.9</v>
      </c>
      <c r="L3167">
        <v>152.22</v>
      </c>
      <c r="N3167">
        <v>8.1</v>
      </c>
      <c r="O3167">
        <v>20</v>
      </c>
      <c r="P3167">
        <v>64.7</v>
      </c>
      <c r="Q3167" t="s">
        <v>21</v>
      </c>
    </row>
    <row r="3168" spans="1:17" x14ac:dyDescent="0.3">
      <c r="A3168" t="s">
        <v>17</v>
      </c>
      <c r="B3168" s="1">
        <v>39692</v>
      </c>
      <c r="C3168">
        <v>32.6</v>
      </c>
      <c r="D3168">
        <v>23.9</v>
      </c>
      <c r="E3168">
        <v>28.1</v>
      </c>
      <c r="G3168">
        <v>35.700000000000003</v>
      </c>
      <c r="H3168">
        <v>0</v>
      </c>
      <c r="K3168">
        <v>27.7</v>
      </c>
      <c r="L3168">
        <v>150.44999999999999</v>
      </c>
      <c r="N3168">
        <v>7.6</v>
      </c>
      <c r="O3168">
        <v>27.9</v>
      </c>
      <c r="P3168">
        <v>67.61</v>
      </c>
      <c r="Q3168" t="s">
        <v>19</v>
      </c>
    </row>
    <row r="3169" spans="1:17" x14ac:dyDescent="0.3">
      <c r="A3169" t="s">
        <v>17</v>
      </c>
      <c r="B3169" s="1">
        <v>39693</v>
      </c>
      <c r="C3169">
        <v>32.700000000000003</v>
      </c>
      <c r="D3169">
        <v>24.1</v>
      </c>
      <c r="E3169">
        <v>28.4</v>
      </c>
      <c r="G3169">
        <v>35.4</v>
      </c>
      <c r="H3169">
        <v>0</v>
      </c>
      <c r="K3169">
        <v>24.1</v>
      </c>
      <c r="L3169">
        <v>141.91999999999999</v>
      </c>
      <c r="N3169">
        <v>8.3000000000000007</v>
      </c>
      <c r="O3169">
        <v>16.8</v>
      </c>
      <c r="P3169">
        <v>66.02</v>
      </c>
      <c r="Q3169" t="s">
        <v>21</v>
      </c>
    </row>
    <row r="3170" spans="1:17" x14ac:dyDescent="0.3">
      <c r="A3170" t="s">
        <v>17</v>
      </c>
      <c r="B3170" s="1">
        <v>39694</v>
      </c>
      <c r="C3170">
        <v>32.4</v>
      </c>
      <c r="D3170">
        <v>24.7</v>
      </c>
      <c r="E3170">
        <v>29.3</v>
      </c>
      <c r="G3170">
        <v>34.299999999999997</v>
      </c>
      <c r="H3170">
        <v>0</v>
      </c>
      <c r="K3170">
        <v>20.5</v>
      </c>
      <c r="L3170">
        <v>128.63999999999999</v>
      </c>
      <c r="N3170">
        <v>9.1</v>
      </c>
      <c r="O3170">
        <v>35.799999999999997</v>
      </c>
      <c r="P3170">
        <v>62.12</v>
      </c>
      <c r="Q3170" t="s">
        <v>19</v>
      </c>
    </row>
    <row r="3171" spans="1:17" x14ac:dyDescent="0.3">
      <c r="A3171" t="s">
        <v>17</v>
      </c>
      <c r="B3171" s="1">
        <v>39695</v>
      </c>
      <c r="C3171">
        <v>32.700000000000003</v>
      </c>
      <c r="D3171">
        <v>23.9</v>
      </c>
      <c r="E3171">
        <v>28.1</v>
      </c>
      <c r="G3171">
        <v>34.6</v>
      </c>
      <c r="H3171">
        <v>0</v>
      </c>
      <c r="K3171">
        <v>20.5</v>
      </c>
      <c r="L3171">
        <v>151.82</v>
      </c>
      <c r="N3171">
        <v>9.1</v>
      </c>
      <c r="O3171">
        <v>28.8</v>
      </c>
      <c r="P3171">
        <v>66.64</v>
      </c>
      <c r="Q3171" t="s">
        <v>19</v>
      </c>
    </row>
    <row r="3172" spans="1:17" x14ac:dyDescent="0.3">
      <c r="A3172" t="s">
        <v>17</v>
      </c>
      <c r="B3172" s="1">
        <v>39696</v>
      </c>
      <c r="C3172">
        <v>32.1</v>
      </c>
      <c r="D3172">
        <v>23.9</v>
      </c>
      <c r="E3172">
        <v>27.6</v>
      </c>
      <c r="G3172">
        <v>34.799999999999997</v>
      </c>
      <c r="H3172">
        <v>0</v>
      </c>
      <c r="K3172">
        <v>25.9</v>
      </c>
      <c r="L3172">
        <v>170.77</v>
      </c>
      <c r="N3172">
        <v>8.6999999999999993</v>
      </c>
      <c r="O3172">
        <v>22.2</v>
      </c>
      <c r="P3172">
        <v>67.400000000000006</v>
      </c>
      <c r="Q3172" t="s">
        <v>21</v>
      </c>
    </row>
    <row r="3173" spans="1:17" x14ac:dyDescent="0.3">
      <c r="A3173" t="s">
        <v>17</v>
      </c>
      <c r="B3173" s="1">
        <v>39697</v>
      </c>
      <c r="C3173">
        <v>32.700000000000003</v>
      </c>
      <c r="D3173">
        <v>23.1</v>
      </c>
      <c r="E3173">
        <v>27.4</v>
      </c>
      <c r="G3173">
        <v>34.299999999999997</v>
      </c>
      <c r="H3173">
        <v>0</v>
      </c>
      <c r="K3173">
        <v>18.399999999999999</v>
      </c>
      <c r="L3173">
        <v>164.29</v>
      </c>
      <c r="N3173">
        <v>7.4</v>
      </c>
      <c r="O3173">
        <v>43.3</v>
      </c>
      <c r="P3173">
        <v>68.97</v>
      </c>
      <c r="Q3173" t="s">
        <v>19</v>
      </c>
    </row>
    <row r="3174" spans="1:17" x14ac:dyDescent="0.3">
      <c r="A3174" t="s">
        <v>17</v>
      </c>
      <c r="B3174" s="1">
        <v>39698</v>
      </c>
      <c r="C3174">
        <v>32.5</v>
      </c>
      <c r="D3174">
        <v>24.4</v>
      </c>
      <c r="E3174">
        <v>28.9</v>
      </c>
      <c r="G3174">
        <v>38.799999999999997</v>
      </c>
      <c r="H3174">
        <v>0</v>
      </c>
      <c r="K3174">
        <v>29.5</v>
      </c>
      <c r="L3174">
        <v>139.33000000000001</v>
      </c>
      <c r="N3174">
        <v>6.7</v>
      </c>
      <c r="O3174">
        <v>25.3</v>
      </c>
      <c r="P3174">
        <v>62.3</v>
      </c>
      <c r="Q3174" t="s">
        <v>19</v>
      </c>
    </row>
    <row r="3175" spans="1:17" x14ac:dyDescent="0.3">
      <c r="A3175" t="s">
        <v>17</v>
      </c>
      <c r="B3175" s="1">
        <v>39699</v>
      </c>
      <c r="C3175">
        <v>31.9</v>
      </c>
      <c r="D3175">
        <v>24.9</v>
      </c>
      <c r="E3175">
        <v>28.7</v>
      </c>
      <c r="G3175">
        <v>34</v>
      </c>
      <c r="H3175">
        <v>0</v>
      </c>
      <c r="K3175">
        <v>22.3</v>
      </c>
      <c r="L3175">
        <v>116.54</v>
      </c>
      <c r="N3175">
        <v>7.9</v>
      </c>
      <c r="O3175">
        <v>31.3</v>
      </c>
      <c r="P3175">
        <v>62.36</v>
      </c>
      <c r="Q3175" t="s">
        <v>19</v>
      </c>
    </row>
    <row r="3176" spans="1:17" x14ac:dyDescent="0.3">
      <c r="A3176" t="s">
        <v>17</v>
      </c>
      <c r="B3176" s="1">
        <v>39700</v>
      </c>
      <c r="C3176">
        <v>32.1</v>
      </c>
      <c r="D3176">
        <v>24.4</v>
      </c>
      <c r="E3176">
        <v>28.3</v>
      </c>
      <c r="G3176">
        <v>33.6</v>
      </c>
      <c r="H3176">
        <v>0</v>
      </c>
      <c r="K3176">
        <v>24.1</v>
      </c>
      <c r="L3176">
        <v>135.38</v>
      </c>
      <c r="N3176">
        <v>7.9</v>
      </c>
      <c r="O3176">
        <v>21</v>
      </c>
      <c r="P3176">
        <v>66.56</v>
      </c>
      <c r="Q3176" t="s">
        <v>21</v>
      </c>
    </row>
    <row r="3177" spans="1:17" x14ac:dyDescent="0.3">
      <c r="A3177" t="s">
        <v>17</v>
      </c>
      <c r="B3177" s="1">
        <v>39701</v>
      </c>
      <c r="C3177">
        <v>32.1</v>
      </c>
      <c r="D3177">
        <v>25.4</v>
      </c>
      <c r="E3177">
        <v>29</v>
      </c>
      <c r="G3177">
        <v>34.299999999999997</v>
      </c>
      <c r="H3177">
        <v>0</v>
      </c>
      <c r="K3177">
        <v>33.5</v>
      </c>
      <c r="L3177">
        <v>112.94</v>
      </c>
      <c r="N3177">
        <v>9.4</v>
      </c>
      <c r="O3177">
        <v>22.4</v>
      </c>
      <c r="P3177">
        <v>63.72</v>
      </c>
      <c r="Q3177" t="s">
        <v>21</v>
      </c>
    </row>
    <row r="3178" spans="1:17" x14ac:dyDescent="0.3">
      <c r="A3178" t="s">
        <v>17</v>
      </c>
      <c r="B3178" s="1">
        <v>39702</v>
      </c>
      <c r="C3178">
        <v>31.9</v>
      </c>
      <c r="D3178">
        <v>25</v>
      </c>
      <c r="E3178">
        <v>28.1</v>
      </c>
      <c r="G3178">
        <v>34.5</v>
      </c>
      <c r="H3178">
        <v>0</v>
      </c>
      <c r="K3178">
        <v>27.7</v>
      </c>
      <c r="L3178">
        <v>158.66999999999999</v>
      </c>
      <c r="N3178">
        <v>8.1999999999999993</v>
      </c>
      <c r="O3178">
        <v>26.3</v>
      </c>
      <c r="P3178">
        <v>69.319999999999993</v>
      </c>
      <c r="Q3178" t="s">
        <v>19</v>
      </c>
    </row>
    <row r="3179" spans="1:17" x14ac:dyDescent="0.3">
      <c r="A3179" t="s">
        <v>17</v>
      </c>
      <c r="B3179" s="1">
        <v>39703</v>
      </c>
      <c r="C3179">
        <v>32.6</v>
      </c>
      <c r="D3179">
        <v>24.1</v>
      </c>
      <c r="E3179">
        <v>28.3</v>
      </c>
      <c r="G3179">
        <v>34.700000000000003</v>
      </c>
      <c r="H3179">
        <v>0</v>
      </c>
      <c r="K3179">
        <v>25</v>
      </c>
      <c r="L3179">
        <v>136.47</v>
      </c>
      <c r="N3179">
        <v>8.4</v>
      </c>
      <c r="O3179">
        <v>37.1</v>
      </c>
      <c r="P3179">
        <v>69.17</v>
      </c>
      <c r="Q3179" t="s">
        <v>19</v>
      </c>
    </row>
    <row r="3180" spans="1:17" x14ac:dyDescent="0.3">
      <c r="A3180" t="s">
        <v>17</v>
      </c>
      <c r="B3180" s="1">
        <v>39704</v>
      </c>
      <c r="C3180">
        <v>32.299999999999997</v>
      </c>
      <c r="D3180">
        <v>24.1</v>
      </c>
      <c r="E3180">
        <v>28.7</v>
      </c>
      <c r="G3180">
        <v>34.1</v>
      </c>
      <c r="H3180">
        <v>0</v>
      </c>
      <c r="K3180">
        <v>31.3</v>
      </c>
      <c r="L3180">
        <v>135.53</v>
      </c>
      <c r="N3180">
        <v>7.9</v>
      </c>
      <c r="O3180">
        <v>21.6</v>
      </c>
      <c r="P3180">
        <v>63.83</v>
      </c>
      <c r="Q3180" t="s">
        <v>21</v>
      </c>
    </row>
    <row r="3181" spans="1:17" x14ac:dyDescent="0.3">
      <c r="A3181" t="s">
        <v>17</v>
      </c>
      <c r="B3181" s="1">
        <v>39705</v>
      </c>
      <c r="C3181">
        <v>33.200000000000003</v>
      </c>
      <c r="D3181">
        <v>22.1</v>
      </c>
      <c r="E3181">
        <v>28.7</v>
      </c>
      <c r="G3181">
        <v>35</v>
      </c>
      <c r="H3181">
        <v>0</v>
      </c>
      <c r="K3181">
        <v>22.3</v>
      </c>
      <c r="L3181">
        <v>138.33000000000001</v>
      </c>
      <c r="N3181">
        <v>8.1</v>
      </c>
      <c r="O3181">
        <v>23.3</v>
      </c>
      <c r="P3181">
        <v>62.2</v>
      </c>
      <c r="Q3181" t="s">
        <v>21</v>
      </c>
    </row>
    <row r="3182" spans="1:17" x14ac:dyDescent="0.3">
      <c r="A3182" t="s">
        <v>17</v>
      </c>
      <c r="B3182" s="1">
        <v>39706</v>
      </c>
      <c r="C3182">
        <v>32.6</v>
      </c>
      <c r="D3182">
        <v>23.4</v>
      </c>
      <c r="E3182">
        <v>28.5</v>
      </c>
      <c r="G3182">
        <v>36.299999999999997</v>
      </c>
      <c r="H3182">
        <v>0</v>
      </c>
      <c r="K3182">
        <v>20.5</v>
      </c>
      <c r="L3182">
        <v>139.58000000000001</v>
      </c>
      <c r="N3182">
        <v>7.8</v>
      </c>
      <c r="O3182">
        <v>28.8</v>
      </c>
      <c r="P3182">
        <v>63.23</v>
      </c>
      <c r="Q3182" t="s">
        <v>19</v>
      </c>
    </row>
    <row r="3183" spans="1:17" x14ac:dyDescent="0.3">
      <c r="A3183" t="s">
        <v>17</v>
      </c>
      <c r="B3183" s="1">
        <v>39707</v>
      </c>
      <c r="C3183">
        <v>32.1</v>
      </c>
      <c r="D3183">
        <v>23.4</v>
      </c>
      <c r="E3183">
        <v>27.9</v>
      </c>
      <c r="G3183">
        <v>32.799999999999997</v>
      </c>
      <c r="H3183">
        <v>0</v>
      </c>
      <c r="K3183">
        <v>18.399999999999999</v>
      </c>
      <c r="L3183">
        <v>155.44999999999999</v>
      </c>
      <c r="N3183">
        <v>8.6</v>
      </c>
      <c r="O3183">
        <v>14.3</v>
      </c>
      <c r="P3183">
        <v>63.44</v>
      </c>
      <c r="Q3183" t="s">
        <v>21</v>
      </c>
    </row>
    <row r="3184" spans="1:17" x14ac:dyDescent="0.3">
      <c r="A3184" t="s">
        <v>17</v>
      </c>
      <c r="B3184" s="1">
        <v>39708</v>
      </c>
      <c r="C3184">
        <v>33.1</v>
      </c>
      <c r="D3184">
        <v>22.1</v>
      </c>
      <c r="E3184">
        <v>27.7</v>
      </c>
      <c r="G3184">
        <v>36.4</v>
      </c>
      <c r="H3184">
        <v>0</v>
      </c>
      <c r="K3184">
        <v>25.9</v>
      </c>
      <c r="L3184">
        <v>158.75</v>
      </c>
      <c r="N3184">
        <v>7.3</v>
      </c>
      <c r="O3184">
        <v>18.100000000000001</v>
      </c>
      <c r="P3184">
        <v>67.209999999999994</v>
      </c>
      <c r="Q3184" t="s">
        <v>21</v>
      </c>
    </row>
    <row r="3185" spans="1:17" x14ac:dyDescent="0.3">
      <c r="A3185" t="s">
        <v>17</v>
      </c>
      <c r="B3185" s="1">
        <v>39709</v>
      </c>
      <c r="C3185">
        <v>32.700000000000003</v>
      </c>
      <c r="D3185">
        <v>24.1</v>
      </c>
      <c r="E3185">
        <v>28.6</v>
      </c>
      <c r="G3185">
        <v>35.200000000000003</v>
      </c>
      <c r="H3185">
        <v>0</v>
      </c>
      <c r="K3185">
        <v>24.1</v>
      </c>
      <c r="L3185">
        <v>123.85</v>
      </c>
      <c r="N3185">
        <v>7.1</v>
      </c>
      <c r="O3185">
        <v>21.6</v>
      </c>
      <c r="P3185">
        <v>62.91</v>
      </c>
      <c r="Q3185" t="s">
        <v>21</v>
      </c>
    </row>
    <row r="3186" spans="1:17" x14ac:dyDescent="0.3">
      <c r="A3186" t="s">
        <v>17</v>
      </c>
      <c r="B3186" s="1">
        <v>39710</v>
      </c>
      <c r="C3186">
        <v>32.9</v>
      </c>
      <c r="D3186">
        <v>23.9</v>
      </c>
      <c r="E3186">
        <v>28.3</v>
      </c>
      <c r="G3186">
        <v>35.6</v>
      </c>
      <c r="H3186">
        <v>0</v>
      </c>
      <c r="K3186">
        <v>27.7</v>
      </c>
      <c r="L3186">
        <v>161.84</v>
      </c>
      <c r="N3186">
        <v>8.1</v>
      </c>
      <c r="O3186">
        <v>16.8</v>
      </c>
      <c r="P3186">
        <v>63.46</v>
      </c>
      <c r="Q3186" t="s">
        <v>21</v>
      </c>
    </row>
    <row r="3187" spans="1:17" x14ac:dyDescent="0.3">
      <c r="A3187" t="s">
        <v>17</v>
      </c>
      <c r="B3187" s="1">
        <v>39711</v>
      </c>
      <c r="C3187">
        <v>33.4</v>
      </c>
      <c r="D3187">
        <v>24.1</v>
      </c>
      <c r="E3187">
        <v>29.3</v>
      </c>
      <c r="G3187">
        <v>33.799999999999997</v>
      </c>
      <c r="H3187">
        <v>0</v>
      </c>
      <c r="K3187">
        <v>26.8</v>
      </c>
      <c r="L3187">
        <v>161.66999999999999</v>
      </c>
      <c r="N3187">
        <v>9.5</v>
      </c>
      <c r="O3187">
        <v>28.3</v>
      </c>
      <c r="P3187">
        <v>57.17</v>
      </c>
      <c r="Q3187" t="s">
        <v>19</v>
      </c>
    </row>
    <row r="3188" spans="1:17" x14ac:dyDescent="0.3">
      <c r="A3188" t="s">
        <v>17</v>
      </c>
      <c r="B3188" s="1">
        <v>39712</v>
      </c>
      <c r="C3188">
        <v>33.4</v>
      </c>
      <c r="D3188">
        <v>23.1</v>
      </c>
      <c r="E3188">
        <v>28.6</v>
      </c>
      <c r="G3188">
        <v>35.6</v>
      </c>
      <c r="H3188">
        <v>0</v>
      </c>
      <c r="K3188">
        <v>17.5</v>
      </c>
      <c r="L3188">
        <v>118.46</v>
      </c>
      <c r="N3188">
        <v>7.5</v>
      </c>
      <c r="O3188">
        <v>10.3</v>
      </c>
      <c r="P3188">
        <v>62.26</v>
      </c>
      <c r="Q3188" t="s">
        <v>21</v>
      </c>
    </row>
    <row r="3189" spans="1:17" x14ac:dyDescent="0.3">
      <c r="A3189" t="s">
        <v>17</v>
      </c>
      <c r="B3189" s="1">
        <v>39713</v>
      </c>
      <c r="C3189">
        <v>33.1</v>
      </c>
      <c r="D3189">
        <v>24.6</v>
      </c>
      <c r="E3189">
        <v>29</v>
      </c>
      <c r="G3189">
        <v>34.1</v>
      </c>
      <c r="H3189">
        <v>0</v>
      </c>
      <c r="K3189">
        <v>22.3</v>
      </c>
      <c r="L3189">
        <v>120.77</v>
      </c>
      <c r="N3189">
        <v>8.9</v>
      </c>
      <c r="O3189">
        <v>20</v>
      </c>
      <c r="P3189">
        <v>57.82</v>
      </c>
      <c r="Q3189" t="s">
        <v>21</v>
      </c>
    </row>
    <row r="3190" spans="1:17" x14ac:dyDescent="0.3">
      <c r="A3190" t="s">
        <v>17</v>
      </c>
      <c r="B3190" s="1">
        <v>39714</v>
      </c>
      <c r="C3190">
        <v>32.4</v>
      </c>
      <c r="D3190">
        <v>24.1</v>
      </c>
      <c r="E3190">
        <v>28.3</v>
      </c>
      <c r="G3190">
        <v>35.1</v>
      </c>
      <c r="H3190">
        <v>0</v>
      </c>
      <c r="K3190">
        <v>22.3</v>
      </c>
      <c r="L3190">
        <v>135.94</v>
      </c>
      <c r="N3190">
        <v>8.9</v>
      </c>
      <c r="O3190">
        <v>13.6</v>
      </c>
      <c r="P3190">
        <v>63.36</v>
      </c>
      <c r="Q3190" t="s">
        <v>21</v>
      </c>
    </row>
    <row r="3191" spans="1:17" x14ac:dyDescent="0.3">
      <c r="A3191" t="s">
        <v>17</v>
      </c>
      <c r="B3191" s="1">
        <v>39715</v>
      </c>
      <c r="C3191">
        <v>33.6</v>
      </c>
      <c r="D3191">
        <v>22.9</v>
      </c>
      <c r="E3191">
        <v>28.5</v>
      </c>
      <c r="G3191">
        <v>32.5</v>
      </c>
      <c r="H3191">
        <v>0</v>
      </c>
      <c r="K3191">
        <v>25.9</v>
      </c>
      <c r="L3191">
        <v>147.5</v>
      </c>
      <c r="N3191">
        <v>8.3000000000000007</v>
      </c>
      <c r="O3191">
        <v>7</v>
      </c>
      <c r="P3191">
        <v>56.91</v>
      </c>
      <c r="Q3191" t="s">
        <v>21</v>
      </c>
    </row>
    <row r="3192" spans="1:17" x14ac:dyDescent="0.3">
      <c r="A3192" t="s">
        <v>17</v>
      </c>
      <c r="B3192" s="1">
        <v>39716</v>
      </c>
      <c r="C3192">
        <v>33.1</v>
      </c>
      <c r="D3192">
        <v>23.1</v>
      </c>
      <c r="E3192">
        <v>28</v>
      </c>
      <c r="G3192">
        <v>35</v>
      </c>
      <c r="H3192">
        <v>0</v>
      </c>
      <c r="K3192">
        <v>31.3</v>
      </c>
      <c r="L3192">
        <v>164.21</v>
      </c>
      <c r="N3192">
        <v>7.8</v>
      </c>
      <c r="O3192">
        <v>12.9</v>
      </c>
      <c r="P3192">
        <v>65.36</v>
      </c>
      <c r="Q3192" t="s">
        <v>21</v>
      </c>
    </row>
    <row r="3193" spans="1:17" x14ac:dyDescent="0.3">
      <c r="A3193" t="s">
        <v>17</v>
      </c>
      <c r="B3193" s="1">
        <v>39717</v>
      </c>
      <c r="C3193">
        <v>34.1</v>
      </c>
      <c r="D3193">
        <v>23.1</v>
      </c>
      <c r="E3193">
        <v>29</v>
      </c>
      <c r="G3193">
        <v>35.5</v>
      </c>
      <c r="H3193">
        <v>0</v>
      </c>
      <c r="K3193">
        <v>33.5</v>
      </c>
      <c r="L3193">
        <v>158</v>
      </c>
      <c r="N3193">
        <v>8.1</v>
      </c>
      <c r="O3193">
        <v>23.8</v>
      </c>
      <c r="P3193">
        <v>62.19</v>
      </c>
      <c r="Q3193" t="s">
        <v>21</v>
      </c>
    </row>
    <row r="3194" spans="1:17" x14ac:dyDescent="0.3">
      <c r="A3194" t="s">
        <v>17</v>
      </c>
      <c r="B3194" s="1">
        <v>39718</v>
      </c>
      <c r="C3194">
        <v>33.4</v>
      </c>
      <c r="D3194">
        <v>24.1</v>
      </c>
      <c r="E3194">
        <v>28.3</v>
      </c>
      <c r="G3194">
        <v>37.6</v>
      </c>
      <c r="H3194">
        <v>0</v>
      </c>
      <c r="K3194">
        <v>35.299999999999997</v>
      </c>
      <c r="L3194">
        <v>149.38</v>
      </c>
      <c r="N3194">
        <v>8.3000000000000007</v>
      </c>
      <c r="O3194">
        <v>27.8</v>
      </c>
      <c r="P3194">
        <v>68.150000000000006</v>
      </c>
      <c r="Q3194" t="s">
        <v>19</v>
      </c>
    </row>
    <row r="3195" spans="1:17" x14ac:dyDescent="0.3">
      <c r="A3195" t="s">
        <v>17</v>
      </c>
      <c r="B3195" s="1">
        <v>39719</v>
      </c>
      <c r="C3195">
        <v>32.700000000000003</v>
      </c>
      <c r="D3195">
        <v>24.1</v>
      </c>
      <c r="E3195">
        <v>28.2</v>
      </c>
      <c r="G3195">
        <v>36</v>
      </c>
      <c r="H3195">
        <v>0</v>
      </c>
      <c r="K3195">
        <v>35.299999999999997</v>
      </c>
      <c r="L3195">
        <v>95.83</v>
      </c>
      <c r="N3195">
        <v>9.9</v>
      </c>
      <c r="O3195">
        <v>20</v>
      </c>
      <c r="P3195">
        <v>62.22</v>
      </c>
      <c r="Q3195" t="s">
        <v>21</v>
      </c>
    </row>
    <row r="3196" spans="1:17" x14ac:dyDescent="0.3">
      <c r="A3196" t="s">
        <v>17</v>
      </c>
      <c r="B3196" s="1">
        <v>39720</v>
      </c>
      <c r="C3196">
        <v>33.4</v>
      </c>
      <c r="D3196">
        <v>23.1</v>
      </c>
      <c r="E3196">
        <v>28.4</v>
      </c>
      <c r="G3196">
        <v>33.5</v>
      </c>
      <c r="H3196">
        <v>0</v>
      </c>
      <c r="K3196">
        <v>27.7</v>
      </c>
      <c r="L3196">
        <v>150</v>
      </c>
      <c r="N3196">
        <v>8.3000000000000007</v>
      </c>
      <c r="O3196">
        <v>26</v>
      </c>
      <c r="P3196">
        <v>59.1</v>
      </c>
      <c r="Q3196" t="s">
        <v>19</v>
      </c>
    </row>
    <row r="3197" spans="1:17" x14ac:dyDescent="0.3">
      <c r="A3197" t="s">
        <v>17</v>
      </c>
      <c r="B3197" s="1">
        <v>39721</v>
      </c>
      <c r="C3197">
        <v>33.299999999999997</v>
      </c>
      <c r="D3197">
        <v>22.1</v>
      </c>
      <c r="E3197">
        <v>28.3</v>
      </c>
      <c r="G3197">
        <v>34.299999999999997</v>
      </c>
      <c r="H3197">
        <v>0</v>
      </c>
      <c r="K3197">
        <v>27.7</v>
      </c>
      <c r="L3197">
        <v>141.56</v>
      </c>
      <c r="N3197">
        <v>8.4</v>
      </c>
      <c r="O3197">
        <v>22.6</v>
      </c>
      <c r="P3197">
        <v>60.63</v>
      </c>
      <c r="Q3197" t="s">
        <v>21</v>
      </c>
    </row>
    <row r="3198" spans="1:17" x14ac:dyDescent="0.3">
      <c r="A3198" t="s">
        <v>17</v>
      </c>
      <c r="B3198" s="1">
        <v>39722</v>
      </c>
      <c r="C3198">
        <v>33.299999999999997</v>
      </c>
      <c r="D3198">
        <v>23.7</v>
      </c>
      <c r="E3198">
        <v>29.2</v>
      </c>
      <c r="G3198">
        <v>35.200000000000003</v>
      </c>
      <c r="H3198">
        <v>0</v>
      </c>
      <c r="K3198">
        <v>24.1</v>
      </c>
      <c r="L3198">
        <v>111.88</v>
      </c>
      <c r="N3198">
        <v>9.6999999999999993</v>
      </c>
      <c r="O3198">
        <v>21.7</v>
      </c>
      <c r="P3198">
        <v>59.42</v>
      </c>
      <c r="Q3198" t="s">
        <v>21</v>
      </c>
    </row>
    <row r="3199" spans="1:17" x14ac:dyDescent="0.3">
      <c r="A3199" t="s">
        <v>17</v>
      </c>
      <c r="B3199" s="1">
        <v>39723</v>
      </c>
      <c r="C3199">
        <v>32.700000000000003</v>
      </c>
      <c r="D3199">
        <v>25</v>
      </c>
      <c r="E3199">
        <v>28.9</v>
      </c>
      <c r="G3199">
        <v>34</v>
      </c>
      <c r="H3199">
        <v>0</v>
      </c>
      <c r="K3199">
        <v>25.9</v>
      </c>
      <c r="L3199">
        <v>128.93</v>
      </c>
      <c r="N3199">
        <v>10.199999999999999</v>
      </c>
      <c r="O3199">
        <v>39.700000000000003</v>
      </c>
      <c r="P3199">
        <v>65.260000000000005</v>
      </c>
      <c r="Q3199" t="s">
        <v>19</v>
      </c>
    </row>
    <row r="3200" spans="1:17" x14ac:dyDescent="0.3">
      <c r="A3200" t="s">
        <v>17</v>
      </c>
      <c r="B3200" s="1">
        <v>39724</v>
      </c>
      <c r="C3200">
        <v>33.200000000000003</v>
      </c>
      <c r="D3200">
        <v>24.1</v>
      </c>
      <c r="E3200">
        <v>29.2</v>
      </c>
      <c r="G3200">
        <v>36.200000000000003</v>
      </c>
      <c r="H3200">
        <v>0</v>
      </c>
      <c r="K3200">
        <v>22.3</v>
      </c>
      <c r="L3200">
        <v>129.29</v>
      </c>
      <c r="N3200">
        <v>8.6999999999999993</v>
      </c>
      <c r="O3200">
        <v>28.7</v>
      </c>
      <c r="P3200">
        <v>65.53</v>
      </c>
      <c r="Q3200" t="s">
        <v>19</v>
      </c>
    </row>
    <row r="3201" spans="1:17" x14ac:dyDescent="0.3">
      <c r="A3201" t="s">
        <v>17</v>
      </c>
      <c r="B3201" s="1">
        <v>39725</v>
      </c>
      <c r="C3201">
        <v>34.1</v>
      </c>
      <c r="D3201">
        <v>25</v>
      </c>
      <c r="E3201">
        <v>29.5</v>
      </c>
      <c r="G3201">
        <v>37.299999999999997</v>
      </c>
      <c r="H3201">
        <v>0</v>
      </c>
      <c r="K3201">
        <v>22.3</v>
      </c>
      <c r="L3201">
        <v>142.27000000000001</v>
      </c>
      <c r="N3201">
        <v>9.9</v>
      </c>
      <c r="O3201">
        <v>25.4</v>
      </c>
      <c r="P3201">
        <v>65.12</v>
      </c>
      <c r="Q3201" t="s">
        <v>19</v>
      </c>
    </row>
    <row r="3202" spans="1:17" x14ac:dyDescent="0.3">
      <c r="A3202" t="s">
        <v>17</v>
      </c>
      <c r="B3202" s="1">
        <v>39726</v>
      </c>
      <c r="C3202">
        <v>33.1</v>
      </c>
      <c r="D3202">
        <v>25</v>
      </c>
      <c r="E3202">
        <v>29.3</v>
      </c>
      <c r="G3202">
        <v>37.200000000000003</v>
      </c>
      <c r="H3202">
        <v>0</v>
      </c>
      <c r="K3202">
        <v>20.5</v>
      </c>
      <c r="L3202">
        <v>143.33000000000001</v>
      </c>
      <c r="N3202">
        <v>8.8000000000000007</v>
      </c>
      <c r="O3202">
        <v>34</v>
      </c>
      <c r="P3202">
        <v>65.73</v>
      </c>
      <c r="Q3202" t="s">
        <v>19</v>
      </c>
    </row>
    <row r="3203" spans="1:17" x14ac:dyDescent="0.3">
      <c r="A3203" t="s">
        <v>17</v>
      </c>
      <c r="B3203" s="1">
        <v>39727</v>
      </c>
      <c r="C3203">
        <v>34.200000000000003</v>
      </c>
      <c r="D3203">
        <v>24.1</v>
      </c>
      <c r="E3203">
        <v>29.7</v>
      </c>
      <c r="G3203">
        <v>35.799999999999997</v>
      </c>
      <c r="H3203">
        <v>0</v>
      </c>
      <c r="K3203">
        <v>22.3</v>
      </c>
      <c r="L3203">
        <v>117.33</v>
      </c>
      <c r="N3203">
        <v>8.3000000000000007</v>
      </c>
      <c r="O3203">
        <v>23.5</v>
      </c>
      <c r="P3203">
        <v>60.52</v>
      </c>
      <c r="Q3203" t="s">
        <v>21</v>
      </c>
    </row>
    <row r="3204" spans="1:17" x14ac:dyDescent="0.3">
      <c r="A3204" t="s">
        <v>17</v>
      </c>
      <c r="B3204" s="1">
        <v>39728</v>
      </c>
      <c r="C3204">
        <v>32.9</v>
      </c>
      <c r="D3204">
        <v>24.1</v>
      </c>
      <c r="E3204">
        <v>29.2</v>
      </c>
      <c r="G3204">
        <v>36</v>
      </c>
      <c r="H3204">
        <v>0</v>
      </c>
      <c r="K3204">
        <v>25.9</v>
      </c>
      <c r="L3204">
        <v>122.22</v>
      </c>
      <c r="N3204">
        <v>7.9</v>
      </c>
      <c r="O3204">
        <v>25.8</v>
      </c>
      <c r="P3204">
        <v>63.87</v>
      </c>
      <c r="Q3204" t="s">
        <v>19</v>
      </c>
    </row>
    <row r="3205" spans="1:17" x14ac:dyDescent="0.3">
      <c r="A3205" t="s">
        <v>17</v>
      </c>
      <c r="B3205" s="1">
        <v>39729</v>
      </c>
      <c r="C3205">
        <v>32.6</v>
      </c>
      <c r="D3205">
        <v>25</v>
      </c>
      <c r="E3205">
        <v>28.5</v>
      </c>
      <c r="G3205">
        <v>36.799999999999997</v>
      </c>
      <c r="H3205">
        <v>1</v>
      </c>
      <c r="K3205">
        <v>24.1</v>
      </c>
      <c r="L3205">
        <v>168.46</v>
      </c>
      <c r="N3205">
        <v>8.4</v>
      </c>
      <c r="O3205">
        <v>52.9</v>
      </c>
      <c r="P3205">
        <v>68.48</v>
      </c>
      <c r="Q3205" t="s">
        <v>18</v>
      </c>
    </row>
    <row r="3206" spans="1:17" x14ac:dyDescent="0.3">
      <c r="A3206" t="s">
        <v>17</v>
      </c>
      <c r="B3206" s="1">
        <v>39730</v>
      </c>
      <c r="C3206">
        <v>32.700000000000003</v>
      </c>
      <c r="D3206">
        <v>24.4</v>
      </c>
      <c r="E3206">
        <v>28.7</v>
      </c>
      <c r="G3206">
        <v>38</v>
      </c>
      <c r="H3206">
        <v>0</v>
      </c>
      <c r="K3206">
        <v>21.4</v>
      </c>
      <c r="L3206">
        <v>116</v>
      </c>
      <c r="N3206">
        <v>10.1</v>
      </c>
      <c r="O3206">
        <v>48.8</v>
      </c>
      <c r="P3206">
        <v>72.760000000000005</v>
      </c>
      <c r="Q3206" t="s">
        <v>19</v>
      </c>
    </row>
    <row r="3207" spans="1:17" x14ac:dyDescent="0.3">
      <c r="A3207" t="s">
        <v>17</v>
      </c>
      <c r="B3207" s="1">
        <v>39731</v>
      </c>
      <c r="C3207">
        <v>34.4</v>
      </c>
      <c r="D3207">
        <v>24.1</v>
      </c>
      <c r="E3207">
        <v>30</v>
      </c>
      <c r="G3207">
        <v>35.299999999999997</v>
      </c>
      <c r="H3207">
        <v>0</v>
      </c>
      <c r="K3207">
        <v>31.3</v>
      </c>
      <c r="L3207">
        <v>119.29</v>
      </c>
      <c r="N3207">
        <v>8.4</v>
      </c>
      <c r="O3207">
        <v>27.2</v>
      </c>
      <c r="P3207">
        <v>61.72</v>
      </c>
      <c r="Q3207" t="s">
        <v>19</v>
      </c>
    </row>
    <row r="3208" spans="1:17" x14ac:dyDescent="0.3">
      <c r="A3208" t="s">
        <v>17</v>
      </c>
      <c r="B3208" s="1">
        <v>39732</v>
      </c>
      <c r="C3208">
        <v>33.1</v>
      </c>
      <c r="D3208">
        <v>25</v>
      </c>
      <c r="E3208">
        <v>29.5</v>
      </c>
      <c r="G3208">
        <v>36.200000000000003</v>
      </c>
      <c r="H3208">
        <v>0</v>
      </c>
      <c r="K3208">
        <v>37.1</v>
      </c>
      <c r="L3208">
        <v>130</v>
      </c>
      <c r="N3208">
        <v>8.3000000000000007</v>
      </c>
      <c r="O3208">
        <v>32.9</v>
      </c>
      <c r="P3208">
        <v>67.08</v>
      </c>
      <c r="Q3208" t="s">
        <v>19</v>
      </c>
    </row>
    <row r="3209" spans="1:17" x14ac:dyDescent="0.3">
      <c r="A3209" t="s">
        <v>17</v>
      </c>
      <c r="B3209" s="1">
        <v>39733</v>
      </c>
      <c r="C3209">
        <v>33.5</v>
      </c>
      <c r="D3209">
        <v>25</v>
      </c>
      <c r="E3209">
        <v>29.5</v>
      </c>
      <c r="G3209">
        <v>36.299999999999997</v>
      </c>
      <c r="H3209">
        <v>0</v>
      </c>
      <c r="K3209">
        <v>40.700000000000003</v>
      </c>
      <c r="L3209">
        <v>143.93</v>
      </c>
      <c r="N3209">
        <v>8.1</v>
      </c>
      <c r="O3209">
        <v>41.3</v>
      </c>
      <c r="P3209">
        <v>66.150000000000006</v>
      </c>
      <c r="Q3209" t="s">
        <v>19</v>
      </c>
    </row>
    <row r="3210" spans="1:17" x14ac:dyDescent="0.3">
      <c r="A3210" t="s">
        <v>17</v>
      </c>
      <c r="B3210" s="1">
        <v>39734</v>
      </c>
      <c r="C3210">
        <v>35.1</v>
      </c>
      <c r="D3210">
        <v>25</v>
      </c>
      <c r="E3210">
        <v>29.8</v>
      </c>
      <c r="G3210">
        <v>37.6</v>
      </c>
      <c r="H3210">
        <v>0</v>
      </c>
      <c r="K3210">
        <v>26.8</v>
      </c>
      <c r="L3210">
        <v>143.33000000000001</v>
      </c>
      <c r="N3210">
        <v>8.3000000000000007</v>
      </c>
      <c r="O3210">
        <v>23.5</v>
      </c>
      <c r="P3210">
        <v>63.75</v>
      </c>
      <c r="Q3210" t="s">
        <v>21</v>
      </c>
    </row>
    <row r="3211" spans="1:17" x14ac:dyDescent="0.3">
      <c r="A3211" t="s">
        <v>17</v>
      </c>
      <c r="B3211" s="1">
        <v>39735</v>
      </c>
      <c r="C3211">
        <v>34.1</v>
      </c>
      <c r="D3211">
        <v>25</v>
      </c>
      <c r="E3211">
        <v>30</v>
      </c>
      <c r="G3211">
        <v>36.1</v>
      </c>
      <c r="H3211">
        <v>0</v>
      </c>
      <c r="K3211">
        <v>33.5</v>
      </c>
      <c r="L3211">
        <v>149.16999999999999</v>
      </c>
      <c r="N3211">
        <v>8.6</v>
      </c>
      <c r="O3211">
        <v>25.3</v>
      </c>
      <c r="P3211">
        <v>61.05</v>
      </c>
      <c r="Q3211" t="s">
        <v>19</v>
      </c>
    </row>
    <row r="3212" spans="1:17" x14ac:dyDescent="0.3">
      <c r="A3212" t="s">
        <v>17</v>
      </c>
      <c r="B3212" s="1">
        <v>39736</v>
      </c>
      <c r="C3212">
        <v>34.1</v>
      </c>
      <c r="D3212">
        <v>25.9</v>
      </c>
      <c r="E3212">
        <v>30.1</v>
      </c>
      <c r="G3212">
        <v>38.200000000000003</v>
      </c>
      <c r="H3212">
        <v>0</v>
      </c>
      <c r="K3212">
        <v>27.7</v>
      </c>
      <c r="L3212">
        <v>147.81</v>
      </c>
      <c r="N3212">
        <v>8.6999999999999993</v>
      </c>
      <c r="O3212">
        <v>20.9</v>
      </c>
      <c r="P3212">
        <v>62.32</v>
      </c>
      <c r="Q3212" t="s">
        <v>21</v>
      </c>
    </row>
    <row r="3213" spans="1:17" x14ac:dyDescent="0.3">
      <c r="A3213" t="s">
        <v>17</v>
      </c>
      <c r="B3213" s="1">
        <v>39737</v>
      </c>
      <c r="C3213">
        <v>34.700000000000003</v>
      </c>
      <c r="D3213">
        <v>25.2</v>
      </c>
      <c r="E3213">
        <v>29.8</v>
      </c>
      <c r="G3213">
        <v>36.6</v>
      </c>
      <c r="H3213">
        <v>0</v>
      </c>
      <c r="K3213">
        <v>22.3</v>
      </c>
      <c r="L3213">
        <v>153</v>
      </c>
      <c r="N3213">
        <v>8.3000000000000007</v>
      </c>
      <c r="O3213">
        <v>18</v>
      </c>
      <c r="P3213">
        <v>63.9</v>
      </c>
      <c r="Q3213" t="s">
        <v>21</v>
      </c>
    </row>
    <row r="3214" spans="1:17" x14ac:dyDescent="0.3">
      <c r="A3214" t="s">
        <v>17</v>
      </c>
      <c r="B3214" s="1">
        <v>39738</v>
      </c>
      <c r="C3214">
        <v>34.1</v>
      </c>
      <c r="D3214">
        <v>27.1</v>
      </c>
      <c r="E3214">
        <v>30.7</v>
      </c>
      <c r="G3214">
        <v>37.299999999999997</v>
      </c>
      <c r="H3214">
        <v>0</v>
      </c>
      <c r="K3214">
        <v>22.3</v>
      </c>
      <c r="L3214">
        <v>122</v>
      </c>
      <c r="N3214">
        <v>8.4</v>
      </c>
      <c r="O3214">
        <v>35.5</v>
      </c>
      <c r="P3214">
        <v>61.93</v>
      </c>
      <c r="Q3214" t="s">
        <v>19</v>
      </c>
    </row>
    <row r="3215" spans="1:17" x14ac:dyDescent="0.3">
      <c r="A3215" t="s">
        <v>17</v>
      </c>
      <c r="B3215" s="1">
        <v>39739</v>
      </c>
      <c r="C3215">
        <v>34.1</v>
      </c>
      <c r="D3215">
        <v>26.2</v>
      </c>
      <c r="E3215">
        <v>30.1</v>
      </c>
      <c r="G3215">
        <v>39.700000000000003</v>
      </c>
      <c r="H3215">
        <v>0</v>
      </c>
      <c r="K3215">
        <v>25.9</v>
      </c>
      <c r="L3215">
        <v>138.33000000000001</v>
      </c>
      <c r="N3215">
        <v>9.6</v>
      </c>
      <c r="O3215">
        <v>41.9</v>
      </c>
      <c r="P3215">
        <v>67.5</v>
      </c>
      <c r="Q3215" t="s">
        <v>19</v>
      </c>
    </row>
    <row r="3216" spans="1:17" x14ac:dyDescent="0.3">
      <c r="A3216" t="s">
        <v>17</v>
      </c>
      <c r="B3216" s="1">
        <v>39740</v>
      </c>
      <c r="C3216">
        <v>34.200000000000003</v>
      </c>
      <c r="D3216">
        <v>26.1</v>
      </c>
      <c r="E3216">
        <v>30.4</v>
      </c>
      <c r="G3216">
        <v>37.4</v>
      </c>
      <c r="H3216">
        <v>0</v>
      </c>
      <c r="K3216">
        <v>27.7</v>
      </c>
      <c r="L3216">
        <v>136.33000000000001</v>
      </c>
      <c r="N3216">
        <v>8.9</v>
      </c>
      <c r="O3216">
        <v>45.6</v>
      </c>
      <c r="P3216">
        <v>62.76</v>
      </c>
      <c r="Q3216" t="s">
        <v>19</v>
      </c>
    </row>
    <row r="3217" spans="1:17" x14ac:dyDescent="0.3">
      <c r="A3217" t="s">
        <v>17</v>
      </c>
      <c r="B3217" s="1">
        <v>39741</v>
      </c>
      <c r="C3217">
        <v>34.200000000000003</v>
      </c>
      <c r="D3217">
        <v>27.1</v>
      </c>
      <c r="E3217">
        <v>30.3</v>
      </c>
      <c r="G3217">
        <v>38.299999999999997</v>
      </c>
      <c r="H3217">
        <v>0</v>
      </c>
      <c r="K3217">
        <v>25.9</v>
      </c>
      <c r="L3217">
        <v>120.63</v>
      </c>
      <c r="N3217">
        <v>8.3000000000000007</v>
      </c>
      <c r="O3217">
        <v>33.799999999999997</v>
      </c>
      <c r="P3217">
        <v>65.62</v>
      </c>
      <c r="Q3217" t="s">
        <v>19</v>
      </c>
    </row>
    <row r="3218" spans="1:17" x14ac:dyDescent="0.3">
      <c r="A3218" t="s">
        <v>17</v>
      </c>
      <c r="B3218" s="1">
        <v>39742</v>
      </c>
      <c r="C3218">
        <v>34.1</v>
      </c>
      <c r="D3218">
        <v>25</v>
      </c>
      <c r="E3218">
        <v>28.6</v>
      </c>
      <c r="G3218">
        <v>39.1</v>
      </c>
      <c r="H3218">
        <v>0</v>
      </c>
      <c r="K3218">
        <v>38</v>
      </c>
      <c r="L3218">
        <v>126.25</v>
      </c>
      <c r="N3218">
        <v>7.7</v>
      </c>
      <c r="O3218">
        <v>37.1</v>
      </c>
      <c r="P3218">
        <v>72.27</v>
      </c>
      <c r="Q3218" t="s">
        <v>19</v>
      </c>
    </row>
    <row r="3219" spans="1:17" x14ac:dyDescent="0.3">
      <c r="A3219" t="s">
        <v>17</v>
      </c>
      <c r="B3219" s="1">
        <v>39743</v>
      </c>
      <c r="C3219">
        <v>33.700000000000003</v>
      </c>
      <c r="D3219">
        <v>28.4</v>
      </c>
      <c r="E3219">
        <v>30.5</v>
      </c>
      <c r="G3219">
        <v>37.9</v>
      </c>
      <c r="H3219">
        <v>0</v>
      </c>
      <c r="K3219">
        <v>29.7</v>
      </c>
      <c r="L3219">
        <v>123.75</v>
      </c>
      <c r="N3219">
        <v>9.6999999999999993</v>
      </c>
      <c r="O3219">
        <v>17.5</v>
      </c>
      <c r="P3219">
        <v>64.19</v>
      </c>
      <c r="Q3219" t="s">
        <v>21</v>
      </c>
    </row>
    <row r="3220" spans="1:17" x14ac:dyDescent="0.3">
      <c r="A3220" t="s">
        <v>17</v>
      </c>
      <c r="B3220" s="1">
        <v>39744</v>
      </c>
      <c r="C3220">
        <v>36.1</v>
      </c>
      <c r="D3220">
        <v>25</v>
      </c>
      <c r="E3220">
        <v>30.2</v>
      </c>
      <c r="G3220">
        <v>38.9</v>
      </c>
      <c r="H3220">
        <v>0</v>
      </c>
      <c r="K3220">
        <v>18.399999999999999</v>
      </c>
      <c r="L3220">
        <v>174.29</v>
      </c>
      <c r="N3220">
        <v>8.1999999999999993</v>
      </c>
      <c r="O3220">
        <v>36.799999999999997</v>
      </c>
      <c r="P3220">
        <v>63.33</v>
      </c>
      <c r="Q3220" t="s">
        <v>19</v>
      </c>
    </row>
    <row r="3221" spans="1:17" x14ac:dyDescent="0.3">
      <c r="A3221" t="s">
        <v>17</v>
      </c>
      <c r="B3221" s="1">
        <v>39745</v>
      </c>
      <c r="C3221">
        <v>35.200000000000003</v>
      </c>
      <c r="D3221">
        <v>25.7</v>
      </c>
      <c r="E3221">
        <v>29.2</v>
      </c>
      <c r="G3221">
        <v>40.1</v>
      </c>
      <c r="H3221">
        <v>0</v>
      </c>
      <c r="K3221">
        <v>14.8</v>
      </c>
      <c r="L3221">
        <v>178.89</v>
      </c>
      <c r="N3221">
        <v>6.2</v>
      </c>
      <c r="O3221">
        <v>50</v>
      </c>
      <c r="P3221">
        <v>71.23</v>
      </c>
      <c r="Q3221" t="s">
        <v>19</v>
      </c>
    </row>
    <row r="3222" spans="1:17" x14ac:dyDescent="0.3">
      <c r="A3222" t="s">
        <v>17</v>
      </c>
      <c r="B3222" s="1">
        <v>39746</v>
      </c>
      <c r="C3222">
        <v>33.200000000000003</v>
      </c>
      <c r="D3222">
        <v>24.1</v>
      </c>
      <c r="E3222">
        <v>29.9</v>
      </c>
      <c r="G3222">
        <v>36</v>
      </c>
      <c r="H3222">
        <v>0</v>
      </c>
      <c r="K3222">
        <v>24.1</v>
      </c>
      <c r="L3222">
        <v>157.78</v>
      </c>
      <c r="N3222">
        <v>7.8</v>
      </c>
      <c r="O3222">
        <v>37.200000000000003</v>
      </c>
      <c r="P3222">
        <v>61.76</v>
      </c>
      <c r="Q3222" t="s">
        <v>19</v>
      </c>
    </row>
    <row r="3223" spans="1:17" x14ac:dyDescent="0.3">
      <c r="A3223" t="s">
        <v>17</v>
      </c>
      <c r="B3223" s="1">
        <v>39747</v>
      </c>
      <c r="C3223">
        <v>31.1</v>
      </c>
      <c r="D3223">
        <v>23.1</v>
      </c>
      <c r="E3223">
        <v>27.7</v>
      </c>
      <c r="G3223">
        <v>35.6</v>
      </c>
      <c r="H3223">
        <v>29</v>
      </c>
      <c r="K3223">
        <v>20.3</v>
      </c>
      <c r="L3223">
        <v>244.33</v>
      </c>
      <c r="N3223">
        <v>4.5</v>
      </c>
      <c r="O3223">
        <v>56.5</v>
      </c>
      <c r="P3223">
        <v>75.599999999999994</v>
      </c>
      <c r="Q3223" t="s">
        <v>18</v>
      </c>
    </row>
    <row r="3224" spans="1:17" x14ac:dyDescent="0.3">
      <c r="A3224" t="s">
        <v>17</v>
      </c>
      <c r="B3224" s="1">
        <v>39748</v>
      </c>
      <c r="C3224">
        <v>30.2</v>
      </c>
      <c r="D3224">
        <v>24.1</v>
      </c>
      <c r="E3224">
        <v>26.3</v>
      </c>
      <c r="G3224">
        <v>36.6</v>
      </c>
      <c r="H3224">
        <v>6</v>
      </c>
      <c r="K3224">
        <v>22.3</v>
      </c>
      <c r="L3224">
        <v>218</v>
      </c>
      <c r="N3224">
        <v>5</v>
      </c>
      <c r="O3224">
        <v>58</v>
      </c>
      <c r="P3224">
        <v>85.39</v>
      </c>
      <c r="Q3224" t="s">
        <v>18</v>
      </c>
    </row>
    <row r="3225" spans="1:17" x14ac:dyDescent="0.3">
      <c r="A3225" t="s">
        <v>17</v>
      </c>
      <c r="B3225" s="1">
        <v>39749</v>
      </c>
      <c r="C3225">
        <v>33.200000000000003</v>
      </c>
      <c r="D3225">
        <v>25.7</v>
      </c>
      <c r="E3225">
        <v>28.6</v>
      </c>
      <c r="G3225">
        <v>36.4</v>
      </c>
      <c r="H3225">
        <v>0</v>
      </c>
      <c r="K3225">
        <v>25.9</v>
      </c>
      <c r="L3225">
        <v>97</v>
      </c>
      <c r="N3225">
        <v>8</v>
      </c>
      <c r="O3225">
        <v>53.9</v>
      </c>
      <c r="P3225">
        <v>73.569999999999993</v>
      </c>
      <c r="Q3225" t="s">
        <v>19</v>
      </c>
    </row>
    <row r="3226" spans="1:17" x14ac:dyDescent="0.3">
      <c r="A3226" t="s">
        <v>17</v>
      </c>
      <c r="B3226" s="1">
        <v>39750</v>
      </c>
      <c r="C3226">
        <v>33.200000000000003</v>
      </c>
      <c r="D3226">
        <v>24.4</v>
      </c>
      <c r="E3226">
        <v>28.7</v>
      </c>
      <c r="G3226">
        <v>37</v>
      </c>
      <c r="H3226">
        <v>15</v>
      </c>
      <c r="K3226">
        <v>18.399999999999999</v>
      </c>
      <c r="L3226">
        <v>137.81</v>
      </c>
      <c r="N3226">
        <v>8.9</v>
      </c>
      <c r="O3226">
        <v>39.1</v>
      </c>
      <c r="P3226">
        <v>70.78</v>
      </c>
      <c r="Q3226" t="s">
        <v>18</v>
      </c>
    </row>
    <row r="3227" spans="1:17" x14ac:dyDescent="0.3">
      <c r="A3227" t="s">
        <v>17</v>
      </c>
      <c r="B3227" s="1">
        <v>39751</v>
      </c>
      <c r="C3227">
        <v>32.1</v>
      </c>
      <c r="D3227">
        <v>28.1</v>
      </c>
      <c r="E3227">
        <v>29.8</v>
      </c>
      <c r="G3227">
        <v>36.9</v>
      </c>
      <c r="H3227">
        <v>0</v>
      </c>
      <c r="K3227">
        <v>20.5</v>
      </c>
      <c r="L3227">
        <v>113.75</v>
      </c>
      <c r="N3227">
        <v>10.5</v>
      </c>
      <c r="O3227">
        <v>37.9</v>
      </c>
      <c r="P3227">
        <v>65.34</v>
      </c>
      <c r="Q3227" t="s">
        <v>19</v>
      </c>
    </row>
    <row r="3228" spans="1:17" x14ac:dyDescent="0.3">
      <c r="A3228" t="s">
        <v>17</v>
      </c>
      <c r="B3228" s="1">
        <v>39752</v>
      </c>
      <c r="C3228">
        <v>31.1</v>
      </c>
      <c r="D3228">
        <v>24.4</v>
      </c>
      <c r="E3228">
        <v>28.4</v>
      </c>
      <c r="G3228">
        <v>36.700000000000003</v>
      </c>
      <c r="H3228">
        <v>20</v>
      </c>
      <c r="K3228">
        <v>24.1</v>
      </c>
      <c r="L3228">
        <v>106.18</v>
      </c>
      <c r="N3228">
        <v>9.5</v>
      </c>
      <c r="O3228">
        <v>57.6</v>
      </c>
      <c r="P3228">
        <v>75.650000000000006</v>
      </c>
      <c r="Q3228" t="s">
        <v>18</v>
      </c>
    </row>
    <row r="3229" spans="1:17" x14ac:dyDescent="0.3">
      <c r="A3229" t="s">
        <v>17</v>
      </c>
      <c r="B3229" s="1">
        <v>39753</v>
      </c>
      <c r="C3229">
        <v>32.5</v>
      </c>
      <c r="D3229">
        <v>26.9</v>
      </c>
      <c r="E3229">
        <v>30.3</v>
      </c>
      <c r="G3229">
        <v>38</v>
      </c>
      <c r="H3229">
        <v>0</v>
      </c>
      <c r="K3229">
        <v>20.5</v>
      </c>
      <c r="L3229">
        <v>102.5</v>
      </c>
      <c r="N3229">
        <v>9.5</v>
      </c>
      <c r="O3229">
        <v>47.7</v>
      </c>
      <c r="P3229">
        <v>67.55</v>
      </c>
      <c r="Q3229" t="s">
        <v>19</v>
      </c>
    </row>
    <row r="3230" spans="1:17" x14ac:dyDescent="0.3">
      <c r="A3230" t="s">
        <v>17</v>
      </c>
      <c r="B3230" s="1">
        <v>39754</v>
      </c>
      <c r="C3230">
        <v>32.1</v>
      </c>
      <c r="D3230">
        <v>25.6</v>
      </c>
      <c r="E3230">
        <v>28.8</v>
      </c>
      <c r="G3230">
        <v>39.1</v>
      </c>
      <c r="H3230">
        <v>14</v>
      </c>
      <c r="K3230">
        <v>25</v>
      </c>
      <c r="L3230">
        <v>115.77</v>
      </c>
      <c r="N3230">
        <v>9.1</v>
      </c>
      <c r="O3230">
        <v>46.4</v>
      </c>
      <c r="P3230">
        <v>75.790000000000006</v>
      </c>
      <c r="Q3230" t="s">
        <v>18</v>
      </c>
    </row>
    <row r="3231" spans="1:17" x14ac:dyDescent="0.3">
      <c r="A3231" t="s">
        <v>17</v>
      </c>
      <c r="B3231" s="1">
        <v>39755</v>
      </c>
      <c r="C3231">
        <v>31.1</v>
      </c>
      <c r="D3231">
        <v>25</v>
      </c>
      <c r="E3231">
        <v>27.5</v>
      </c>
      <c r="G3231">
        <v>38.299999999999997</v>
      </c>
      <c r="H3231">
        <v>5</v>
      </c>
      <c r="K3231">
        <v>27.7</v>
      </c>
      <c r="L3231">
        <v>156.79</v>
      </c>
      <c r="N3231">
        <v>8.6999999999999993</v>
      </c>
      <c r="O3231">
        <v>48.4</v>
      </c>
      <c r="P3231">
        <v>79.64</v>
      </c>
      <c r="Q3231" t="s">
        <v>18</v>
      </c>
    </row>
    <row r="3232" spans="1:17" x14ac:dyDescent="0.3">
      <c r="A3232" t="s">
        <v>17</v>
      </c>
      <c r="B3232" s="1">
        <v>39756</v>
      </c>
      <c r="C3232">
        <v>33.1</v>
      </c>
      <c r="D3232">
        <v>24.1</v>
      </c>
      <c r="E3232">
        <v>27.5</v>
      </c>
      <c r="G3232">
        <v>37.1</v>
      </c>
      <c r="H3232">
        <v>45</v>
      </c>
      <c r="K3232">
        <v>20.5</v>
      </c>
      <c r="L3232">
        <v>192.73</v>
      </c>
      <c r="N3232">
        <v>6.3</v>
      </c>
      <c r="O3232">
        <v>51.9</v>
      </c>
      <c r="P3232">
        <v>78.89</v>
      </c>
      <c r="Q3232" t="s">
        <v>18</v>
      </c>
    </row>
    <row r="3233" spans="1:17" x14ac:dyDescent="0.3">
      <c r="A3233" t="s">
        <v>17</v>
      </c>
      <c r="B3233" s="1">
        <v>39757</v>
      </c>
      <c r="C3233">
        <v>31.1</v>
      </c>
      <c r="D3233">
        <v>24.1</v>
      </c>
      <c r="E3233">
        <v>28.3</v>
      </c>
      <c r="G3233">
        <v>36.700000000000003</v>
      </c>
      <c r="H3233">
        <v>0</v>
      </c>
      <c r="K3233">
        <v>18.399999999999999</v>
      </c>
      <c r="L3233">
        <v>81.67</v>
      </c>
      <c r="N3233">
        <v>6.9</v>
      </c>
      <c r="O3233">
        <v>39.4</v>
      </c>
      <c r="P3233">
        <v>77.22</v>
      </c>
      <c r="Q3233" t="s">
        <v>19</v>
      </c>
    </row>
    <row r="3234" spans="1:17" x14ac:dyDescent="0.3">
      <c r="A3234" t="s">
        <v>17</v>
      </c>
      <c r="B3234" s="1">
        <v>39758</v>
      </c>
      <c r="C3234">
        <v>32.200000000000003</v>
      </c>
      <c r="D3234">
        <v>25</v>
      </c>
      <c r="E3234">
        <v>28.4</v>
      </c>
      <c r="G3234">
        <v>36</v>
      </c>
      <c r="H3234">
        <v>5</v>
      </c>
      <c r="K3234">
        <v>16.600000000000001</v>
      </c>
      <c r="L3234">
        <v>152.69</v>
      </c>
      <c r="N3234">
        <v>9.1</v>
      </c>
      <c r="O3234">
        <v>50</v>
      </c>
      <c r="P3234">
        <v>76.599999999999994</v>
      </c>
      <c r="Q3234" t="s">
        <v>18</v>
      </c>
    </row>
    <row r="3235" spans="1:17" x14ac:dyDescent="0.3">
      <c r="A3235" t="s">
        <v>17</v>
      </c>
      <c r="B3235" s="1">
        <v>39759</v>
      </c>
      <c r="C3235">
        <v>30.1</v>
      </c>
      <c r="D3235">
        <v>26.1</v>
      </c>
      <c r="E3235">
        <v>27.8</v>
      </c>
      <c r="G3235">
        <v>34.4</v>
      </c>
      <c r="H3235">
        <v>0</v>
      </c>
      <c r="K3235">
        <v>14.8</v>
      </c>
      <c r="L3235">
        <v>145.36000000000001</v>
      </c>
      <c r="N3235">
        <v>8.5</v>
      </c>
      <c r="O3235">
        <v>48.4</v>
      </c>
      <c r="P3235">
        <v>79.099999999999994</v>
      </c>
      <c r="Q3235" t="s">
        <v>19</v>
      </c>
    </row>
    <row r="3236" spans="1:17" x14ac:dyDescent="0.3">
      <c r="A3236" t="s">
        <v>17</v>
      </c>
      <c r="B3236" s="1">
        <v>39760</v>
      </c>
      <c r="C3236">
        <v>31.1</v>
      </c>
      <c r="D3236">
        <v>25</v>
      </c>
      <c r="E3236">
        <v>27.7</v>
      </c>
      <c r="G3236">
        <v>37.1</v>
      </c>
      <c r="H3236">
        <v>0</v>
      </c>
      <c r="K3236">
        <v>26.8</v>
      </c>
      <c r="L3236">
        <v>137.22</v>
      </c>
      <c r="N3236">
        <v>9.3000000000000007</v>
      </c>
      <c r="O3236">
        <v>51.3</v>
      </c>
      <c r="P3236">
        <v>81.36</v>
      </c>
      <c r="Q3236" t="s">
        <v>19</v>
      </c>
    </row>
    <row r="3237" spans="1:17" x14ac:dyDescent="0.3">
      <c r="A3237" t="s">
        <v>17</v>
      </c>
      <c r="B3237" s="1">
        <v>39761</v>
      </c>
      <c r="C3237">
        <v>30.9</v>
      </c>
      <c r="D3237">
        <v>25.2</v>
      </c>
      <c r="E3237">
        <v>27.9</v>
      </c>
      <c r="G3237">
        <v>37.6</v>
      </c>
      <c r="H3237">
        <v>0.2</v>
      </c>
      <c r="K3237">
        <v>27.7</v>
      </c>
      <c r="L3237">
        <v>85</v>
      </c>
      <c r="N3237">
        <v>9.6</v>
      </c>
      <c r="O3237">
        <v>53.5</v>
      </c>
      <c r="P3237">
        <v>78.34</v>
      </c>
      <c r="Q3237" t="s">
        <v>18</v>
      </c>
    </row>
    <row r="3238" spans="1:17" x14ac:dyDescent="0.3">
      <c r="A3238" t="s">
        <v>17</v>
      </c>
      <c r="B3238" s="1">
        <v>39762</v>
      </c>
      <c r="C3238">
        <v>32.299999999999997</v>
      </c>
      <c r="D3238">
        <v>25</v>
      </c>
      <c r="E3238">
        <v>28.4</v>
      </c>
      <c r="G3238">
        <v>37.9</v>
      </c>
      <c r="H3238">
        <v>0.4</v>
      </c>
      <c r="K3238">
        <v>18.399999999999999</v>
      </c>
      <c r="L3238">
        <v>114.67</v>
      </c>
      <c r="N3238">
        <v>7.7</v>
      </c>
      <c r="O3238">
        <v>48.4</v>
      </c>
      <c r="P3238">
        <v>76.33</v>
      </c>
      <c r="Q3238" t="s">
        <v>18</v>
      </c>
    </row>
    <row r="3239" spans="1:17" x14ac:dyDescent="0.3">
      <c r="A3239" t="s">
        <v>17</v>
      </c>
      <c r="B3239" s="1">
        <v>39763</v>
      </c>
      <c r="C3239">
        <v>32.5</v>
      </c>
      <c r="D3239">
        <v>25</v>
      </c>
      <c r="E3239">
        <v>29.2</v>
      </c>
      <c r="G3239">
        <v>36.799999999999997</v>
      </c>
      <c r="H3239">
        <v>0</v>
      </c>
      <c r="K3239">
        <v>22.3</v>
      </c>
      <c r="L3239">
        <v>150.71</v>
      </c>
      <c r="N3239">
        <v>8.9</v>
      </c>
      <c r="O3239">
        <v>48.8</v>
      </c>
      <c r="P3239">
        <v>71.209999999999994</v>
      </c>
      <c r="Q3239" t="s">
        <v>19</v>
      </c>
    </row>
    <row r="3240" spans="1:17" x14ac:dyDescent="0.3">
      <c r="A3240" t="s">
        <v>17</v>
      </c>
      <c r="B3240" s="1">
        <v>39764</v>
      </c>
      <c r="C3240">
        <v>33.4</v>
      </c>
      <c r="D3240">
        <v>25</v>
      </c>
      <c r="E3240">
        <v>28.4</v>
      </c>
      <c r="G3240">
        <v>39.200000000000003</v>
      </c>
      <c r="H3240">
        <v>8</v>
      </c>
      <c r="K3240">
        <v>19.399999999999999</v>
      </c>
      <c r="L3240">
        <v>192</v>
      </c>
      <c r="N3240">
        <v>7.7</v>
      </c>
      <c r="O3240">
        <v>56.7</v>
      </c>
      <c r="P3240">
        <v>75.959999999999994</v>
      </c>
      <c r="Q3240" t="s">
        <v>18</v>
      </c>
    </row>
    <row r="3241" spans="1:17" x14ac:dyDescent="0.3">
      <c r="A3241" t="s">
        <v>17</v>
      </c>
      <c r="B3241" s="1">
        <v>39765</v>
      </c>
      <c r="C3241">
        <v>32.200000000000003</v>
      </c>
      <c r="D3241">
        <v>25</v>
      </c>
      <c r="E3241">
        <v>28.2</v>
      </c>
      <c r="G3241">
        <v>38</v>
      </c>
      <c r="H3241">
        <v>0</v>
      </c>
      <c r="K3241">
        <v>13</v>
      </c>
      <c r="L3241">
        <v>137.91999999999999</v>
      </c>
      <c r="N3241">
        <v>7.6</v>
      </c>
      <c r="O3241">
        <v>39.299999999999997</v>
      </c>
      <c r="P3241">
        <v>78.319999999999993</v>
      </c>
      <c r="Q3241" t="s">
        <v>19</v>
      </c>
    </row>
    <row r="3242" spans="1:17" x14ac:dyDescent="0.3">
      <c r="A3242" t="s">
        <v>17</v>
      </c>
      <c r="B3242" s="1">
        <v>39766</v>
      </c>
      <c r="C3242">
        <v>32.4</v>
      </c>
      <c r="D3242">
        <v>25</v>
      </c>
      <c r="E3242">
        <v>27.8</v>
      </c>
      <c r="G3242">
        <v>38.799999999999997</v>
      </c>
      <c r="H3242">
        <v>9</v>
      </c>
      <c r="K3242">
        <v>22.3</v>
      </c>
      <c r="L3242">
        <v>195.56</v>
      </c>
      <c r="N3242">
        <v>6.4</v>
      </c>
      <c r="O3242">
        <v>56.8</v>
      </c>
      <c r="P3242">
        <v>81.17</v>
      </c>
      <c r="Q3242" t="s">
        <v>18</v>
      </c>
    </row>
    <row r="3243" spans="1:17" x14ac:dyDescent="0.3">
      <c r="A3243" t="s">
        <v>17</v>
      </c>
      <c r="B3243" s="1">
        <v>39767</v>
      </c>
      <c r="C3243">
        <v>32.1</v>
      </c>
      <c r="D3243">
        <v>25</v>
      </c>
      <c r="E3243">
        <v>28.4</v>
      </c>
      <c r="G3243">
        <v>36.5</v>
      </c>
      <c r="H3243">
        <v>0</v>
      </c>
      <c r="K3243">
        <v>20.5</v>
      </c>
      <c r="L3243">
        <v>157.35</v>
      </c>
      <c r="N3243">
        <v>7.9</v>
      </c>
      <c r="O3243">
        <v>41.1</v>
      </c>
      <c r="P3243">
        <v>73.150000000000006</v>
      </c>
      <c r="Q3243" t="s">
        <v>19</v>
      </c>
    </row>
    <row r="3244" spans="1:17" x14ac:dyDescent="0.3">
      <c r="A3244" t="s">
        <v>17</v>
      </c>
      <c r="B3244" s="1">
        <v>39768</v>
      </c>
      <c r="C3244">
        <v>29.6</v>
      </c>
      <c r="D3244">
        <v>25</v>
      </c>
      <c r="E3244">
        <v>27.5</v>
      </c>
      <c r="G3244">
        <v>34.299999999999997</v>
      </c>
      <c r="H3244">
        <v>18.2</v>
      </c>
      <c r="K3244">
        <v>13</v>
      </c>
      <c r="L3244">
        <v>96.67</v>
      </c>
      <c r="N3244">
        <v>8.3000000000000007</v>
      </c>
      <c r="O3244">
        <v>63.5</v>
      </c>
      <c r="P3244">
        <v>79.86</v>
      </c>
      <c r="Q3244" t="s">
        <v>18</v>
      </c>
    </row>
    <row r="3245" spans="1:17" x14ac:dyDescent="0.3">
      <c r="A3245" t="s">
        <v>17</v>
      </c>
      <c r="B3245" s="1">
        <v>39769</v>
      </c>
      <c r="C3245">
        <v>32.9</v>
      </c>
      <c r="D3245">
        <v>25</v>
      </c>
      <c r="E3245">
        <v>28.6</v>
      </c>
      <c r="G3245">
        <v>39.200000000000003</v>
      </c>
      <c r="H3245">
        <v>1</v>
      </c>
      <c r="K3245">
        <v>24.1</v>
      </c>
      <c r="L3245">
        <v>127.06</v>
      </c>
      <c r="N3245">
        <v>8.6999999999999993</v>
      </c>
      <c r="O3245">
        <v>38.1</v>
      </c>
      <c r="P3245">
        <v>75</v>
      </c>
      <c r="Q3245" t="s">
        <v>18</v>
      </c>
    </row>
    <row r="3246" spans="1:17" x14ac:dyDescent="0.3">
      <c r="A3246" t="s">
        <v>17</v>
      </c>
      <c r="B3246" s="1">
        <v>39770</v>
      </c>
      <c r="C3246">
        <v>30.4</v>
      </c>
      <c r="D3246">
        <v>25</v>
      </c>
      <c r="E3246">
        <v>27.3</v>
      </c>
      <c r="G3246">
        <v>36.299999999999997</v>
      </c>
      <c r="H3246">
        <v>4</v>
      </c>
      <c r="K3246">
        <v>13</v>
      </c>
      <c r="L3246">
        <v>235.56</v>
      </c>
      <c r="N3246">
        <v>9.3000000000000007</v>
      </c>
      <c r="O3246">
        <v>50</v>
      </c>
      <c r="P3246">
        <v>83.5</v>
      </c>
      <c r="Q3246" t="s">
        <v>18</v>
      </c>
    </row>
    <row r="3247" spans="1:17" x14ac:dyDescent="0.3">
      <c r="A3247" t="s">
        <v>17</v>
      </c>
      <c r="B3247" s="1">
        <v>39771</v>
      </c>
      <c r="C3247">
        <v>28.1</v>
      </c>
      <c r="D3247">
        <v>23.7</v>
      </c>
      <c r="E3247">
        <v>25.4</v>
      </c>
      <c r="G3247">
        <v>32.1</v>
      </c>
      <c r="H3247">
        <v>21</v>
      </c>
      <c r="K3247">
        <v>18.399999999999999</v>
      </c>
      <c r="L3247">
        <v>222.69</v>
      </c>
      <c r="N3247">
        <v>6.6</v>
      </c>
      <c r="O3247">
        <v>45.5</v>
      </c>
      <c r="P3247">
        <v>90.09</v>
      </c>
      <c r="Q3247" t="s">
        <v>18</v>
      </c>
    </row>
    <row r="3248" spans="1:17" x14ac:dyDescent="0.3">
      <c r="A3248" t="s">
        <v>17</v>
      </c>
      <c r="B3248" s="1">
        <v>39772</v>
      </c>
      <c r="C3248">
        <v>31.7</v>
      </c>
      <c r="D3248">
        <v>24.1</v>
      </c>
      <c r="E3248">
        <v>28.1</v>
      </c>
      <c r="G3248">
        <v>36.299999999999997</v>
      </c>
      <c r="H3248">
        <v>0</v>
      </c>
      <c r="K3248">
        <v>13.9</v>
      </c>
      <c r="L3248">
        <v>148</v>
      </c>
      <c r="N3248">
        <v>5.8</v>
      </c>
      <c r="O3248">
        <v>43.5</v>
      </c>
      <c r="P3248">
        <v>76.790000000000006</v>
      </c>
      <c r="Q3248" t="s">
        <v>19</v>
      </c>
    </row>
    <row r="3249" spans="1:17" x14ac:dyDescent="0.3">
      <c r="A3249" t="s">
        <v>17</v>
      </c>
      <c r="B3249" s="1">
        <v>39773</v>
      </c>
      <c r="C3249">
        <v>32.299999999999997</v>
      </c>
      <c r="D3249">
        <v>25</v>
      </c>
      <c r="E3249">
        <v>27.9</v>
      </c>
      <c r="G3249">
        <v>36.799999999999997</v>
      </c>
      <c r="H3249">
        <v>6</v>
      </c>
      <c r="K3249">
        <v>20.5</v>
      </c>
      <c r="L3249">
        <v>204.58</v>
      </c>
      <c r="N3249">
        <v>5.2</v>
      </c>
      <c r="O3249">
        <v>61</v>
      </c>
      <c r="P3249">
        <v>78.959999999999994</v>
      </c>
      <c r="Q3249" t="s">
        <v>18</v>
      </c>
    </row>
    <row r="3250" spans="1:17" x14ac:dyDescent="0.3">
      <c r="A3250" t="s">
        <v>17</v>
      </c>
      <c r="B3250" s="1">
        <v>39774</v>
      </c>
      <c r="C3250">
        <v>31.2</v>
      </c>
      <c r="D3250">
        <v>24.9</v>
      </c>
      <c r="E3250">
        <v>28.2</v>
      </c>
      <c r="G3250">
        <v>38</v>
      </c>
      <c r="H3250">
        <v>12</v>
      </c>
      <c r="K3250">
        <v>24.1</v>
      </c>
      <c r="L3250">
        <v>226.47</v>
      </c>
      <c r="N3250">
        <v>7.3</v>
      </c>
      <c r="O3250">
        <v>66.099999999999994</v>
      </c>
      <c r="P3250">
        <v>79.23</v>
      </c>
      <c r="Q3250" t="s">
        <v>18</v>
      </c>
    </row>
    <row r="3251" spans="1:17" x14ac:dyDescent="0.3">
      <c r="A3251" t="s">
        <v>17</v>
      </c>
      <c r="B3251" s="1">
        <v>39775</v>
      </c>
      <c r="C3251">
        <v>30.4</v>
      </c>
      <c r="D3251">
        <v>24.1</v>
      </c>
      <c r="E3251">
        <v>27.2</v>
      </c>
      <c r="G3251">
        <v>36.6</v>
      </c>
      <c r="H3251">
        <v>4</v>
      </c>
      <c r="K3251">
        <v>13</v>
      </c>
      <c r="L3251">
        <v>199.17</v>
      </c>
      <c r="N3251">
        <v>7.3</v>
      </c>
      <c r="O3251">
        <v>60.9</v>
      </c>
      <c r="P3251">
        <v>82.1</v>
      </c>
      <c r="Q3251" t="s">
        <v>18</v>
      </c>
    </row>
    <row r="3252" spans="1:17" x14ac:dyDescent="0.3">
      <c r="A3252" t="s">
        <v>17</v>
      </c>
      <c r="B3252" s="1">
        <v>39776</v>
      </c>
      <c r="C3252">
        <v>30.1</v>
      </c>
      <c r="D3252">
        <v>25</v>
      </c>
      <c r="E3252">
        <v>27.4</v>
      </c>
      <c r="G3252">
        <v>35.5</v>
      </c>
      <c r="H3252">
        <v>2</v>
      </c>
      <c r="K3252">
        <v>14.8</v>
      </c>
      <c r="L3252">
        <v>190</v>
      </c>
      <c r="N3252">
        <v>6.4</v>
      </c>
      <c r="O3252">
        <v>64.599999999999994</v>
      </c>
      <c r="P3252">
        <v>84.15</v>
      </c>
      <c r="Q3252" t="s">
        <v>18</v>
      </c>
    </row>
    <row r="3253" spans="1:17" x14ac:dyDescent="0.3">
      <c r="A3253" t="s">
        <v>17</v>
      </c>
      <c r="B3253" s="1">
        <v>39777</v>
      </c>
      <c r="C3253">
        <v>31.1</v>
      </c>
      <c r="D3253">
        <v>25</v>
      </c>
      <c r="E3253">
        <v>27.5</v>
      </c>
      <c r="G3253">
        <v>37.9</v>
      </c>
      <c r="H3253">
        <v>2.2000000000000002</v>
      </c>
      <c r="K3253">
        <v>27.7</v>
      </c>
      <c r="L3253">
        <v>126.67</v>
      </c>
      <c r="N3253">
        <v>6.2</v>
      </c>
      <c r="O3253">
        <v>64</v>
      </c>
      <c r="P3253">
        <v>83.66</v>
      </c>
      <c r="Q3253" t="s">
        <v>18</v>
      </c>
    </row>
    <row r="3254" spans="1:17" x14ac:dyDescent="0.3">
      <c r="A3254" t="s">
        <v>17</v>
      </c>
      <c r="B3254" s="1">
        <v>39778</v>
      </c>
      <c r="C3254">
        <v>31.9</v>
      </c>
      <c r="D3254">
        <v>25</v>
      </c>
      <c r="E3254">
        <v>28.2</v>
      </c>
      <c r="G3254">
        <v>39.200000000000003</v>
      </c>
      <c r="H3254">
        <v>25.9</v>
      </c>
      <c r="K3254">
        <v>18.399999999999999</v>
      </c>
      <c r="L3254">
        <v>166.67</v>
      </c>
      <c r="N3254">
        <v>8.1</v>
      </c>
      <c r="O3254">
        <v>50.6</v>
      </c>
      <c r="P3254">
        <v>77.73</v>
      </c>
      <c r="Q3254" t="s">
        <v>18</v>
      </c>
    </row>
    <row r="3255" spans="1:17" x14ac:dyDescent="0.3">
      <c r="A3255" t="s">
        <v>17</v>
      </c>
      <c r="B3255" s="1">
        <v>39779</v>
      </c>
      <c r="C3255">
        <v>32.1</v>
      </c>
      <c r="D3255">
        <v>25</v>
      </c>
      <c r="E3255">
        <v>27.9</v>
      </c>
      <c r="G3255">
        <v>37.200000000000003</v>
      </c>
      <c r="H3255">
        <v>0</v>
      </c>
      <c r="K3255">
        <v>18.399999999999999</v>
      </c>
      <c r="L3255">
        <v>106.67</v>
      </c>
      <c r="N3255">
        <v>7.8</v>
      </c>
      <c r="O3255">
        <v>60.5</v>
      </c>
      <c r="P3255">
        <v>77.900000000000006</v>
      </c>
      <c r="Q3255" t="s">
        <v>19</v>
      </c>
    </row>
    <row r="3256" spans="1:17" x14ac:dyDescent="0.3">
      <c r="A3256" t="s">
        <v>17</v>
      </c>
      <c r="B3256" s="1">
        <v>39780</v>
      </c>
      <c r="C3256">
        <v>31.7</v>
      </c>
      <c r="D3256">
        <v>25</v>
      </c>
      <c r="E3256">
        <v>28.7</v>
      </c>
      <c r="G3256">
        <v>37.6</v>
      </c>
      <c r="H3256">
        <v>0</v>
      </c>
      <c r="K3256">
        <v>18.399999999999999</v>
      </c>
      <c r="L3256">
        <v>107.5</v>
      </c>
      <c r="N3256">
        <v>8.6999999999999993</v>
      </c>
      <c r="O3256">
        <v>68.599999999999994</v>
      </c>
      <c r="P3256">
        <v>75.849999999999994</v>
      </c>
      <c r="Q3256" t="s">
        <v>19</v>
      </c>
    </row>
    <row r="3257" spans="1:17" x14ac:dyDescent="0.3">
      <c r="A3257" t="s">
        <v>17</v>
      </c>
      <c r="B3257" s="1">
        <v>39781</v>
      </c>
      <c r="C3257">
        <v>32.700000000000003</v>
      </c>
      <c r="D3257">
        <v>25.7</v>
      </c>
      <c r="E3257">
        <v>28.9</v>
      </c>
      <c r="G3257">
        <v>38</v>
      </c>
      <c r="H3257">
        <v>6</v>
      </c>
      <c r="K3257">
        <v>14.8</v>
      </c>
      <c r="L3257">
        <v>84</v>
      </c>
      <c r="N3257">
        <v>8</v>
      </c>
      <c r="O3257">
        <v>65</v>
      </c>
      <c r="P3257">
        <v>75.09</v>
      </c>
      <c r="Q3257" t="s">
        <v>18</v>
      </c>
    </row>
    <row r="3258" spans="1:17" x14ac:dyDescent="0.3">
      <c r="A3258" t="s">
        <v>17</v>
      </c>
      <c r="B3258" s="1">
        <v>39782</v>
      </c>
      <c r="C3258">
        <v>32.1</v>
      </c>
      <c r="D3258">
        <v>24.7</v>
      </c>
      <c r="E3258">
        <v>28.4</v>
      </c>
      <c r="G3258">
        <v>38.1</v>
      </c>
      <c r="H3258">
        <v>27</v>
      </c>
      <c r="K3258">
        <v>18.399999999999999</v>
      </c>
      <c r="L3258">
        <v>133.75</v>
      </c>
      <c r="N3258">
        <v>7.8</v>
      </c>
      <c r="O3258">
        <v>68.900000000000006</v>
      </c>
      <c r="P3258">
        <v>78.59</v>
      </c>
      <c r="Q3258" t="s">
        <v>18</v>
      </c>
    </row>
    <row r="3259" spans="1:17" x14ac:dyDescent="0.3">
      <c r="A3259" t="s">
        <v>17</v>
      </c>
      <c r="B3259" s="1">
        <v>39783</v>
      </c>
      <c r="C3259">
        <v>31.5</v>
      </c>
      <c r="D3259">
        <v>25</v>
      </c>
      <c r="E3259">
        <v>29</v>
      </c>
      <c r="G3259">
        <v>37</v>
      </c>
      <c r="H3259">
        <v>5</v>
      </c>
      <c r="K3259">
        <v>18.399999999999999</v>
      </c>
      <c r="L3259">
        <v>106.67</v>
      </c>
      <c r="N3259">
        <v>8</v>
      </c>
      <c r="O3259">
        <v>48</v>
      </c>
      <c r="P3259">
        <v>73.709999999999994</v>
      </c>
      <c r="Q3259" t="s">
        <v>18</v>
      </c>
    </row>
    <row r="3260" spans="1:17" x14ac:dyDescent="0.3">
      <c r="A3260" t="s">
        <v>17</v>
      </c>
      <c r="B3260" s="1">
        <v>39784</v>
      </c>
      <c r="C3260">
        <v>32.1</v>
      </c>
      <c r="D3260">
        <v>25</v>
      </c>
      <c r="E3260">
        <v>28.1</v>
      </c>
      <c r="G3260">
        <v>39.299999999999997</v>
      </c>
      <c r="H3260">
        <v>0</v>
      </c>
      <c r="K3260">
        <v>18.399999999999999</v>
      </c>
      <c r="L3260">
        <v>180.63</v>
      </c>
      <c r="N3260">
        <v>6.5</v>
      </c>
      <c r="O3260">
        <v>41.7</v>
      </c>
      <c r="P3260">
        <v>77.900000000000006</v>
      </c>
      <c r="Q3260" t="s">
        <v>19</v>
      </c>
    </row>
    <row r="3261" spans="1:17" x14ac:dyDescent="0.3">
      <c r="A3261" t="s">
        <v>17</v>
      </c>
      <c r="B3261" s="1">
        <v>39785</v>
      </c>
      <c r="C3261">
        <v>32.1</v>
      </c>
      <c r="D3261">
        <v>23.9</v>
      </c>
      <c r="E3261">
        <v>28.3</v>
      </c>
      <c r="G3261">
        <v>35.9</v>
      </c>
      <c r="H3261">
        <v>0</v>
      </c>
      <c r="K3261">
        <v>14.8</v>
      </c>
      <c r="L3261">
        <v>152.86000000000001</v>
      </c>
      <c r="N3261">
        <v>8.4</v>
      </c>
      <c r="O3261">
        <v>43.7</v>
      </c>
      <c r="P3261">
        <v>72.180000000000007</v>
      </c>
      <c r="Q3261" t="s">
        <v>19</v>
      </c>
    </row>
    <row r="3262" spans="1:17" x14ac:dyDescent="0.3">
      <c r="A3262" t="s">
        <v>17</v>
      </c>
      <c r="B3262" s="1">
        <v>39786</v>
      </c>
      <c r="C3262">
        <v>32.6</v>
      </c>
      <c r="D3262">
        <v>25</v>
      </c>
      <c r="E3262">
        <v>29</v>
      </c>
      <c r="G3262">
        <v>37.200000000000003</v>
      </c>
      <c r="H3262">
        <v>0</v>
      </c>
      <c r="K3262">
        <v>14.8</v>
      </c>
      <c r="L3262">
        <v>113.08</v>
      </c>
      <c r="N3262">
        <v>8.4</v>
      </c>
      <c r="O3262">
        <v>44.1</v>
      </c>
      <c r="P3262">
        <v>71.66</v>
      </c>
      <c r="Q3262" t="s">
        <v>19</v>
      </c>
    </row>
    <row r="3263" spans="1:17" x14ac:dyDescent="0.3">
      <c r="A3263" t="s">
        <v>17</v>
      </c>
      <c r="B3263" s="1">
        <v>39787</v>
      </c>
      <c r="C3263">
        <v>32.1</v>
      </c>
      <c r="D3263">
        <v>25.7</v>
      </c>
      <c r="E3263">
        <v>29.2</v>
      </c>
      <c r="G3263">
        <v>35.9</v>
      </c>
      <c r="H3263">
        <v>0</v>
      </c>
      <c r="K3263">
        <v>20.5</v>
      </c>
      <c r="L3263">
        <v>144.29</v>
      </c>
      <c r="N3263">
        <v>8.1999999999999993</v>
      </c>
      <c r="O3263">
        <v>42.5</v>
      </c>
      <c r="P3263">
        <v>70.510000000000005</v>
      </c>
      <c r="Q3263" t="s">
        <v>19</v>
      </c>
    </row>
    <row r="3264" spans="1:17" x14ac:dyDescent="0.3">
      <c r="A3264" t="s">
        <v>17</v>
      </c>
      <c r="B3264" s="1">
        <v>39788</v>
      </c>
      <c r="C3264">
        <v>28.1</v>
      </c>
      <c r="D3264">
        <v>26.1</v>
      </c>
      <c r="E3264">
        <v>27</v>
      </c>
      <c r="G3264">
        <v>32.1</v>
      </c>
      <c r="H3264">
        <v>0</v>
      </c>
      <c r="K3264">
        <v>7.6</v>
      </c>
      <c r="L3264">
        <v>185</v>
      </c>
      <c r="N3264">
        <v>7.1</v>
      </c>
      <c r="O3264">
        <v>52.5</v>
      </c>
      <c r="P3264">
        <v>84.11</v>
      </c>
      <c r="Q3264" t="s">
        <v>19</v>
      </c>
    </row>
    <row r="3265" spans="1:17" x14ac:dyDescent="0.3">
      <c r="A3265" t="s">
        <v>17</v>
      </c>
      <c r="B3265" s="1">
        <v>39789</v>
      </c>
      <c r="C3265">
        <v>32.1</v>
      </c>
      <c r="D3265">
        <v>25.4</v>
      </c>
      <c r="E3265">
        <v>28.1</v>
      </c>
      <c r="G3265">
        <v>38.799999999999997</v>
      </c>
      <c r="H3265">
        <v>1</v>
      </c>
      <c r="K3265">
        <v>16.600000000000001</v>
      </c>
      <c r="L3265">
        <v>172.22</v>
      </c>
      <c r="N3265">
        <v>5.6</v>
      </c>
      <c r="O3265">
        <v>45</v>
      </c>
      <c r="P3265">
        <v>79.72</v>
      </c>
      <c r="Q3265" t="s">
        <v>18</v>
      </c>
    </row>
    <row r="3266" spans="1:17" x14ac:dyDescent="0.3">
      <c r="A3266" t="s">
        <v>17</v>
      </c>
      <c r="B3266" s="1">
        <v>39790</v>
      </c>
      <c r="C3266">
        <v>31.6</v>
      </c>
      <c r="D3266">
        <v>24.2</v>
      </c>
      <c r="E3266">
        <v>28.1</v>
      </c>
      <c r="G3266">
        <v>37.799999999999997</v>
      </c>
      <c r="H3266">
        <v>0</v>
      </c>
      <c r="K3266">
        <v>16.600000000000001</v>
      </c>
      <c r="L3266">
        <v>127.33</v>
      </c>
      <c r="N3266">
        <v>8.9</v>
      </c>
      <c r="O3266">
        <v>40.299999999999997</v>
      </c>
      <c r="P3266">
        <v>78.64</v>
      </c>
      <c r="Q3266" t="s">
        <v>19</v>
      </c>
    </row>
    <row r="3267" spans="1:17" x14ac:dyDescent="0.3">
      <c r="A3267" t="s">
        <v>17</v>
      </c>
      <c r="B3267" s="1">
        <v>39791</v>
      </c>
      <c r="C3267">
        <v>29.1</v>
      </c>
      <c r="D3267">
        <v>24.7</v>
      </c>
      <c r="E3267">
        <v>26.8</v>
      </c>
      <c r="G3267">
        <v>32.9</v>
      </c>
      <c r="H3267">
        <v>2</v>
      </c>
      <c r="K3267">
        <v>14.8</v>
      </c>
      <c r="L3267">
        <v>214.69</v>
      </c>
      <c r="N3267">
        <v>8.3000000000000007</v>
      </c>
      <c r="O3267">
        <v>49.7</v>
      </c>
      <c r="P3267">
        <v>84.81</v>
      </c>
      <c r="Q3267" t="s">
        <v>18</v>
      </c>
    </row>
    <row r="3268" spans="1:17" x14ac:dyDescent="0.3">
      <c r="A3268" t="s">
        <v>17</v>
      </c>
      <c r="B3268" s="1">
        <v>39792</v>
      </c>
      <c r="C3268">
        <v>30.1</v>
      </c>
      <c r="D3268">
        <v>24.4</v>
      </c>
      <c r="E3268">
        <v>26.2</v>
      </c>
      <c r="G3268">
        <v>35.200000000000003</v>
      </c>
      <c r="H3268">
        <v>26.5</v>
      </c>
      <c r="K3268">
        <v>9.4</v>
      </c>
      <c r="L3268">
        <v>258.45999999999998</v>
      </c>
      <c r="N3268">
        <v>7</v>
      </c>
      <c r="O3268">
        <v>52.8</v>
      </c>
      <c r="P3268">
        <v>87.72</v>
      </c>
      <c r="Q3268" t="s">
        <v>18</v>
      </c>
    </row>
    <row r="3269" spans="1:17" x14ac:dyDescent="0.3">
      <c r="A3269" t="s">
        <v>17</v>
      </c>
      <c r="B3269" s="1">
        <v>39793</v>
      </c>
      <c r="C3269">
        <v>31.1</v>
      </c>
      <c r="D3269">
        <v>24.1</v>
      </c>
      <c r="E3269">
        <v>26.4</v>
      </c>
      <c r="G3269">
        <v>34.700000000000003</v>
      </c>
      <c r="H3269">
        <v>4</v>
      </c>
      <c r="K3269">
        <v>18.399999999999999</v>
      </c>
      <c r="L3269">
        <v>230.38</v>
      </c>
      <c r="N3269">
        <v>7.5</v>
      </c>
      <c r="O3269">
        <v>65.8</v>
      </c>
      <c r="P3269">
        <v>84.98</v>
      </c>
      <c r="Q3269" t="s">
        <v>18</v>
      </c>
    </row>
    <row r="3270" spans="1:17" x14ac:dyDescent="0.3">
      <c r="A3270" t="s">
        <v>17</v>
      </c>
      <c r="B3270" s="1">
        <v>39794</v>
      </c>
      <c r="C3270">
        <v>29.9</v>
      </c>
      <c r="D3270">
        <v>23.1</v>
      </c>
      <c r="E3270">
        <v>24.9</v>
      </c>
      <c r="G3270">
        <v>35.5</v>
      </c>
      <c r="H3270">
        <v>60.9</v>
      </c>
      <c r="K3270">
        <v>18.399999999999999</v>
      </c>
      <c r="L3270">
        <v>201.43</v>
      </c>
      <c r="N3270">
        <v>6</v>
      </c>
      <c r="O3270">
        <v>77.2</v>
      </c>
      <c r="P3270">
        <v>90.59</v>
      </c>
      <c r="Q3270" t="s">
        <v>20</v>
      </c>
    </row>
    <row r="3271" spans="1:17" x14ac:dyDescent="0.3">
      <c r="A3271" t="s">
        <v>17</v>
      </c>
      <c r="B3271" s="1">
        <v>39795</v>
      </c>
      <c r="C3271">
        <v>29.7</v>
      </c>
      <c r="D3271">
        <v>24.1</v>
      </c>
      <c r="E3271">
        <v>25.6</v>
      </c>
      <c r="G3271">
        <v>33.4</v>
      </c>
      <c r="H3271">
        <v>9.1999999999999993</v>
      </c>
      <c r="K3271">
        <v>9.4</v>
      </c>
      <c r="L3271">
        <v>203.33</v>
      </c>
      <c r="N3271">
        <v>6.4</v>
      </c>
      <c r="O3271">
        <v>56.4</v>
      </c>
      <c r="P3271">
        <v>90.58</v>
      </c>
      <c r="Q3271" t="s">
        <v>18</v>
      </c>
    </row>
    <row r="3272" spans="1:17" x14ac:dyDescent="0.3">
      <c r="A3272" t="s">
        <v>17</v>
      </c>
      <c r="B3272" s="1">
        <v>39796</v>
      </c>
      <c r="C3272">
        <v>30.4</v>
      </c>
      <c r="D3272">
        <v>24.1</v>
      </c>
      <c r="E3272">
        <v>26.8</v>
      </c>
      <c r="G3272">
        <v>35.799999999999997</v>
      </c>
      <c r="H3272">
        <v>11.8</v>
      </c>
      <c r="K3272">
        <v>20.5</v>
      </c>
      <c r="L3272">
        <v>106.67</v>
      </c>
      <c r="N3272">
        <v>6.3</v>
      </c>
      <c r="O3272">
        <v>53.2</v>
      </c>
      <c r="P3272">
        <v>84.6</v>
      </c>
      <c r="Q3272" t="s">
        <v>18</v>
      </c>
    </row>
    <row r="3273" spans="1:17" x14ac:dyDescent="0.3">
      <c r="A3273" t="s">
        <v>17</v>
      </c>
      <c r="B3273" s="1">
        <v>39797</v>
      </c>
      <c r="C3273">
        <v>31.1</v>
      </c>
      <c r="D3273">
        <v>23.9</v>
      </c>
      <c r="E3273">
        <v>26.9</v>
      </c>
      <c r="G3273">
        <v>36.700000000000003</v>
      </c>
      <c r="H3273">
        <v>89.2</v>
      </c>
      <c r="K3273">
        <v>20.5</v>
      </c>
      <c r="L3273">
        <v>204.62</v>
      </c>
      <c r="N3273">
        <v>8</v>
      </c>
      <c r="O3273">
        <v>43.2</v>
      </c>
      <c r="P3273">
        <v>82.22</v>
      </c>
      <c r="Q3273" t="s">
        <v>18</v>
      </c>
    </row>
    <row r="3274" spans="1:17" x14ac:dyDescent="0.3">
      <c r="A3274" t="s">
        <v>17</v>
      </c>
      <c r="B3274" s="1">
        <v>39798</v>
      </c>
      <c r="C3274">
        <v>31.3</v>
      </c>
      <c r="D3274">
        <v>23.1</v>
      </c>
      <c r="E3274">
        <v>26</v>
      </c>
      <c r="G3274">
        <v>37.4</v>
      </c>
      <c r="H3274">
        <v>71.8</v>
      </c>
      <c r="K3274">
        <v>14.8</v>
      </c>
      <c r="L3274">
        <v>237.92</v>
      </c>
      <c r="N3274">
        <v>8</v>
      </c>
      <c r="O3274">
        <v>51.9</v>
      </c>
      <c r="P3274">
        <v>87</v>
      </c>
      <c r="Q3274" t="s">
        <v>18</v>
      </c>
    </row>
    <row r="3275" spans="1:17" x14ac:dyDescent="0.3">
      <c r="A3275" t="s">
        <v>17</v>
      </c>
      <c r="B3275" s="1">
        <v>39799</v>
      </c>
      <c r="C3275">
        <v>31.2</v>
      </c>
      <c r="D3275">
        <v>24.2</v>
      </c>
      <c r="E3275">
        <v>26.9</v>
      </c>
      <c r="G3275">
        <v>35.6</v>
      </c>
      <c r="H3275">
        <v>3</v>
      </c>
      <c r="K3275">
        <v>14.8</v>
      </c>
      <c r="L3275">
        <v>230</v>
      </c>
      <c r="N3275">
        <v>7.8</v>
      </c>
      <c r="O3275">
        <v>70.900000000000006</v>
      </c>
      <c r="P3275">
        <v>81.12</v>
      </c>
      <c r="Q3275" t="s">
        <v>18</v>
      </c>
    </row>
    <row r="3276" spans="1:17" x14ac:dyDescent="0.3">
      <c r="A3276" t="s">
        <v>17</v>
      </c>
      <c r="B3276" s="1">
        <v>39800</v>
      </c>
      <c r="C3276">
        <v>30.4</v>
      </c>
      <c r="D3276">
        <v>22.7</v>
      </c>
      <c r="E3276">
        <v>25.5</v>
      </c>
      <c r="G3276">
        <v>35.299999999999997</v>
      </c>
      <c r="H3276">
        <v>24</v>
      </c>
      <c r="K3276">
        <v>18.399999999999999</v>
      </c>
      <c r="L3276">
        <v>272.67</v>
      </c>
      <c r="N3276">
        <v>7.8</v>
      </c>
      <c r="O3276">
        <v>59.1</v>
      </c>
      <c r="P3276">
        <v>88.42</v>
      </c>
      <c r="Q3276" t="s">
        <v>18</v>
      </c>
    </row>
    <row r="3277" spans="1:17" x14ac:dyDescent="0.3">
      <c r="A3277" t="s">
        <v>17</v>
      </c>
      <c r="B3277" s="1">
        <v>39801</v>
      </c>
      <c r="C3277">
        <v>30.1</v>
      </c>
      <c r="D3277">
        <v>24.1</v>
      </c>
      <c r="E3277">
        <v>26</v>
      </c>
      <c r="G3277">
        <v>34.299999999999997</v>
      </c>
      <c r="H3277">
        <v>35.5</v>
      </c>
      <c r="K3277">
        <v>16.600000000000001</v>
      </c>
      <c r="L3277">
        <v>192</v>
      </c>
      <c r="N3277">
        <v>9</v>
      </c>
      <c r="O3277">
        <v>58.8</v>
      </c>
      <c r="P3277">
        <v>88.09</v>
      </c>
      <c r="Q3277" t="s">
        <v>18</v>
      </c>
    </row>
    <row r="3278" spans="1:17" x14ac:dyDescent="0.3">
      <c r="A3278" t="s">
        <v>17</v>
      </c>
      <c r="B3278" s="1">
        <v>39802</v>
      </c>
      <c r="C3278">
        <v>32.1</v>
      </c>
      <c r="D3278">
        <v>24.1</v>
      </c>
      <c r="E3278">
        <v>27.8</v>
      </c>
      <c r="G3278">
        <v>36.9</v>
      </c>
      <c r="H3278">
        <v>5.6</v>
      </c>
      <c r="K3278">
        <v>13</v>
      </c>
      <c r="L3278">
        <v>215.36</v>
      </c>
      <c r="N3278">
        <v>6.9</v>
      </c>
      <c r="O3278">
        <v>55.9</v>
      </c>
      <c r="P3278">
        <v>81.36</v>
      </c>
      <c r="Q3278" t="s">
        <v>18</v>
      </c>
    </row>
    <row r="3279" spans="1:17" x14ac:dyDescent="0.3">
      <c r="A3279" t="s">
        <v>17</v>
      </c>
      <c r="B3279" s="1">
        <v>39803</v>
      </c>
      <c r="C3279">
        <v>30.1</v>
      </c>
      <c r="D3279">
        <v>25.4</v>
      </c>
      <c r="E3279">
        <v>27.7</v>
      </c>
      <c r="G3279">
        <v>35.5</v>
      </c>
      <c r="H3279">
        <v>4.0999999999999996</v>
      </c>
      <c r="K3279">
        <v>20.5</v>
      </c>
      <c r="L3279">
        <v>271.43</v>
      </c>
      <c r="N3279">
        <v>7.5</v>
      </c>
      <c r="O3279">
        <v>56.5</v>
      </c>
      <c r="P3279">
        <v>83.35</v>
      </c>
      <c r="Q3279" t="s">
        <v>18</v>
      </c>
    </row>
    <row r="3280" spans="1:17" x14ac:dyDescent="0.3">
      <c r="A3280" t="s">
        <v>17</v>
      </c>
      <c r="B3280" s="1">
        <v>39804</v>
      </c>
      <c r="C3280">
        <v>31.1</v>
      </c>
      <c r="D3280">
        <v>24.9</v>
      </c>
      <c r="E3280">
        <v>28</v>
      </c>
      <c r="G3280">
        <v>36.5</v>
      </c>
      <c r="H3280">
        <v>2</v>
      </c>
      <c r="K3280">
        <v>16.600000000000001</v>
      </c>
      <c r="L3280">
        <v>225</v>
      </c>
      <c r="N3280">
        <v>9.3000000000000007</v>
      </c>
      <c r="O3280">
        <v>52.2</v>
      </c>
      <c r="P3280">
        <v>78.650000000000006</v>
      </c>
      <c r="Q3280" t="s">
        <v>18</v>
      </c>
    </row>
    <row r="3281" spans="1:17" x14ac:dyDescent="0.3">
      <c r="A3281" t="s">
        <v>17</v>
      </c>
      <c r="B3281" s="1">
        <v>39805</v>
      </c>
      <c r="C3281">
        <v>31.1</v>
      </c>
      <c r="D3281">
        <v>24.7</v>
      </c>
      <c r="E3281">
        <v>28</v>
      </c>
      <c r="G3281">
        <v>35.200000000000003</v>
      </c>
      <c r="H3281">
        <v>0</v>
      </c>
      <c r="K3281">
        <v>27.7</v>
      </c>
      <c r="L3281">
        <v>193.64</v>
      </c>
      <c r="N3281">
        <v>8.8000000000000007</v>
      </c>
      <c r="O3281">
        <v>65</v>
      </c>
      <c r="P3281">
        <v>75.13</v>
      </c>
      <c r="Q3281" t="s">
        <v>19</v>
      </c>
    </row>
    <row r="3282" spans="1:17" x14ac:dyDescent="0.3">
      <c r="A3282" t="s">
        <v>17</v>
      </c>
      <c r="B3282" s="1">
        <v>39806</v>
      </c>
      <c r="C3282">
        <v>31.2</v>
      </c>
      <c r="D3282">
        <v>24.1</v>
      </c>
      <c r="E3282">
        <v>28.2</v>
      </c>
      <c r="G3282">
        <v>36.6</v>
      </c>
      <c r="H3282">
        <v>0</v>
      </c>
      <c r="K3282">
        <v>18.399999999999999</v>
      </c>
      <c r="L3282">
        <v>162.91999999999999</v>
      </c>
      <c r="N3282">
        <v>8.8000000000000007</v>
      </c>
      <c r="O3282">
        <v>55.4</v>
      </c>
      <c r="P3282">
        <v>74.16</v>
      </c>
      <c r="Q3282" t="s">
        <v>19</v>
      </c>
    </row>
    <row r="3283" spans="1:17" x14ac:dyDescent="0.3">
      <c r="A3283" t="s">
        <v>17</v>
      </c>
      <c r="B3283" s="1">
        <v>39807</v>
      </c>
      <c r="C3283">
        <v>32.1</v>
      </c>
      <c r="D3283">
        <v>24.7</v>
      </c>
      <c r="E3283">
        <v>29</v>
      </c>
      <c r="G3283">
        <v>36.1</v>
      </c>
      <c r="H3283">
        <v>0</v>
      </c>
      <c r="K3283">
        <v>16.600000000000001</v>
      </c>
      <c r="L3283">
        <v>146.66999999999999</v>
      </c>
      <c r="N3283">
        <v>9.9</v>
      </c>
      <c r="O3283">
        <v>39.700000000000003</v>
      </c>
      <c r="P3283">
        <v>68.37</v>
      </c>
      <c r="Q3283" t="s">
        <v>19</v>
      </c>
    </row>
    <row r="3284" spans="1:17" x14ac:dyDescent="0.3">
      <c r="A3284" t="s">
        <v>17</v>
      </c>
      <c r="B3284" s="1">
        <v>39808</v>
      </c>
      <c r="C3284">
        <v>33.1</v>
      </c>
      <c r="D3284">
        <v>24.1</v>
      </c>
      <c r="E3284">
        <v>27.9</v>
      </c>
      <c r="G3284">
        <v>37.5</v>
      </c>
      <c r="H3284">
        <v>5</v>
      </c>
      <c r="K3284">
        <v>20.5</v>
      </c>
      <c r="L3284">
        <v>209.29</v>
      </c>
      <c r="N3284">
        <v>9.9</v>
      </c>
      <c r="O3284">
        <v>40</v>
      </c>
      <c r="P3284">
        <v>71.97</v>
      </c>
      <c r="Q3284" t="s">
        <v>18</v>
      </c>
    </row>
    <row r="3285" spans="1:17" x14ac:dyDescent="0.3">
      <c r="A3285" t="s">
        <v>17</v>
      </c>
      <c r="B3285" s="1">
        <v>39809</v>
      </c>
      <c r="C3285">
        <v>32.700000000000003</v>
      </c>
      <c r="D3285">
        <v>24.1</v>
      </c>
      <c r="E3285">
        <v>26.4</v>
      </c>
      <c r="G3285">
        <v>38.4</v>
      </c>
      <c r="H3285">
        <v>5</v>
      </c>
      <c r="K3285">
        <v>18.399999999999999</v>
      </c>
      <c r="L3285">
        <v>257.5</v>
      </c>
      <c r="N3285">
        <v>8.1</v>
      </c>
      <c r="O3285">
        <v>48.3</v>
      </c>
      <c r="P3285">
        <v>85.1</v>
      </c>
      <c r="Q3285" t="s">
        <v>18</v>
      </c>
    </row>
    <row r="3286" spans="1:17" x14ac:dyDescent="0.3">
      <c r="A3286" t="s">
        <v>17</v>
      </c>
      <c r="B3286" s="1">
        <v>39810</v>
      </c>
      <c r="C3286">
        <v>32.1</v>
      </c>
      <c r="D3286">
        <v>24.1</v>
      </c>
      <c r="E3286">
        <v>27.6</v>
      </c>
      <c r="G3286">
        <v>36.9</v>
      </c>
      <c r="H3286">
        <v>2</v>
      </c>
      <c r="K3286">
        <v>21.4</v>
      </c>
      <c r="L3286">
        <v>298.33</v>
      </c>
      <c r="N3286">
        <v>8</v>
      </c>
      <c r="O3286">
        <v>55</v>
      </c>
      <c r="P3286">
        <v>81.2</v>
      </c>
      <c r="Q3286" t="s">
        <v>18</v>
      </c>
    </row>
    <row r="3287" spans="1:17" x14ac:dyDescent="0.3">
      <c r="A3287" t="s">
        <v>17</v>
      </c>
      <c r="B3287" s="1">
        <v>39811</v>
      </c>
      <c r="C3287">
        <v>32.1</v>
      </c>
      <c r="D3287">
        <v>25</v>
      </c>
      <c r="E3287">
        <v>28.7</v>
      </c>
      <c r="G3287">
        <v>37.1</v>
      </c>
      <c r="H3287">
        <v>0</v>
      </c>
      <c r="K3287">
        <v>16.600000000000001</v>
      </c>
      <c r="L3287">
        <v>276.67</v>
      </c>
      <c r="N3287">
        <v>8.1</v>
      </c>
      <c r="O3287">
        <v>59.4</v>
      </c>
      <c r="P3287">
        <v>77.55</v>
      </c>
      <c r="Q3287" t="s">
        <v>19</v>
      </c>
    </row>
    <row r="3288" spans="1:17" x14ac:dyDescent="0.3">
      <c r="A3288" t="s">
        <v>17</v>
      </c>
      <c r="B3288" s="1">
        <v>39812</v>
      </c>
      <c r="C3288">
        <v>29.7</v>
      </c>
      <c r="D3288">
        <v>24.1</v>
      </c>
      <c r="E3288">
        <v>26</v>
      </c>
      <c r="G3288">
        <v>35.299999999999997</v>
      </c>
      <c r="H3288">
        <v>7</v>
      </c>
      <c r="K3288">
        <v>13</v>
      </c>
      <c r="L3288">
        <v>171.43</v>
      </c>
      <c r="N3288">
        <v>6.8</v>
      </c>
      <c r="O3288">
        <v>64.400000000000006</v>
      </c>
      <c r="P3288">
        <v>88.94</v>
      </c>
      <c r="Q3288" t="s">
        <v>18</v>
      </c>
    </row>
    <row r="3289" spans="1:17" x14ac:dyDescent="0.3">
      <c r="A3289" t="s">
        <v>17</v>
      </c>
      <c r="B3289" s="1">
        <v>39813</v>
      </c>
      <c r="C3289">
        <v>32.1</v>
      </c>
      <c r="D3289">
        <v>24.1</v>
      </c>
      <c r="E3289">
        <v>27.1</v>
      </c>
      <c r="G3289">
        <v>36</v>
      </c>
      <c r="H3289">
        <v>6</v>
      </c>
      <c r="K3289">
        <v>16.600000000000001</v>
      </c>
      <c r="L3289">
        <v>263.16000000000003</v>
      </c>
      <c r="N3289">
        <v>6.1</v>
      </c>
      <c r="O3289">
        <v>52.8</v>
      </c>
      <c r="P3289">
        <v>83.68</v>
      </c>
      <c r="Q3289" t="s">
        <v>18</v>
      </c>
    </row>
    <row r="3290" spans="1:17" x14ac:dyDescent="0.3">
      <c r="A3290" t="s">
        <v>17</v>
      </c>
      <c r="B3290" s="1">
        <v>39814</v>
      </c>
      <c r="C3290">
        <v>32.299999999999997</v>
      </c>
      <c r="D3290">
        <v>24.9</v>
      </c>
      <c r="E3290">
        <v>27.6</v>
      </c>
      <c r="G3290">
        <v>37.9</v>
      </c>
      <c r="H3290">
        <v>10.5</v>
      </c>
      <c r="K3290">
        <v>25.9</v>
      </c>
      <c r="L3290">
        <v>247.86</v>
      </c>
      <c r="N3290">
        <v>7.7</v>
      </c>
      <c r="O3290">
        <v>55.8</v>
      </c>
      <c r="P3290">
        <v>80.989999999999995</v>
      </c>
      <c r="Q3290" t="s">
        <v>18</v>
      </c>
    </row>
    <row r="3291" spans="1:17" x14ac:dyDescent="0.3">
      <c r="A3291" t="s">
        <v>17</v>
      </c>
      <c r="B3291" s="1">
        <v>39815</v>
      </c>
      <c r="C3291">
        <v>33.1</v>
      </c>
      <c r="D3291">
        <v>25</v>
      </c>
      <c r="E3291">
        <v>28</v>
      </c>
      <c r="G3291">
        <v>38.200000000000003</v>
      </c>
      <c r="H3291">
        <v>0</v>
      </c>
      <c r="K3291">
        <v>20.5</v>
      </c>
      <c r="L3291">
        <v>173.13</v>
      </c>
      <c r="N3291">
        <v>10</v>
      </c>
      <c r="O3291">
        <v>33.4</v>
      </c>
      <c r="P3291">
        <v>79.260000000000005</v>
      </c>
      <c r="Q3291" t="s">
        <v>19</v>
      </c>
    </row>
    <row r="3292" spans="1:17" x14ac:dyDescent="0.3">
      <c r="A3292" t="s">
        <v>17</v>
      </c>
      <c r="B3292" s="1">
        <v>39816</v>
      </c>
      <c r="C3292">
        <v>31.5</v>
      </c>
      <c r="D3292">
        <v>24.4</v>
      </c>
      <c r="E3292">
        <v>28.8</v>
      </c>
      <c r="G3292">
        <v>36.700000000000003</v>
      </c>
      <c r="H3292">
        <v>0</v>
      </c>
      <c r="K3292">
        <v>16.600000000000001</v>
      </c>
      <c r="L3292">
        <v>136.15</v>
      </c>
      <c r="N3292">
        <v>10.199999999999999</v>
      </c>
      <c r="O3292">
        <v>44.7</v>
      </c>
      <c r="P3292">
        <v>69.59</v>
      </c>
      <c r="Q3292" t="s">
        <v>19</v>
      </c>
    </row>
    <row r="3293" spans="1:17" x14ac:dyDescent="0.3">
      <c r="A3293" t="s">
        <v>17</v>
      </c>
      <c r="B3293" s="1">
        <v>39817</v>
      </c>
      <c r="C3293">
        <v>31.1</v>
      </c>
      <c r="D3293">
        <v>24.1</v>
      </c>
      <c r="E3293">
        <v>27.4</v>
      </c>
      <c r="G3293">
        <v>36.4</v>
      </c>
      <c r="H3293">
        <v>0</v>
      </c>
      <c r="K3293">
        <v>16.600000000000001</v>
      </c>
      <c r="L3293">
        <v>227.22</v>
      </c>
      <c r="N3293">
        <v>10.1</v>
      </c>
      <c r="O3293">
        <v>50.7</v>
      </c>
      <c r="P3293">
        <v>77.709999999999994</v>
      </c>
      <c r="Q3293" t="s">
        <v>19</v>
      </c>
    </row>
    <row r="3294" spans="1:17" x14ac:dyDescent="0.3">
      <c r="A3294" t="s">
        <v>17</v>
      </c>
      <c r="B3294" s="1">
        <v>39818</v>
      </c>
      <c r="C3294">
        <v>32.1</v>
      </c>
      <c r="D3294">
        <v>25.2</v>
      </c>
      <c r="E3294">
        <v>28.2</v>
      </c>
      <c r="G3294">
        <v>35.4</v>
      </c>
      <c r="H3294">
        <v>2</v>
      </c>
      <c r="K3294">
        <v>18.399999999999999</v>
      </c>
      <c r="L3294">
        <v>239</v>
      </c>
      <c r="N3294">
        <v>7</v>
      </c>
      <c r="O3294">
        <v>68.5</v>
      </c>
      <c r="P3294">
        <v>76.13</v>
      </c>
      <c r="Q3294" t="s">
        <v>18</v>
      </c>
    </row>
    <row r="3295" spans="1:17" x14ac:dyDescent="0.3">
      <c r="A3295" t="s">
        <v>17</v>
      </c>
      <c r="B3295" s="1">
        <v>39819</v>
      </c>
      <c r="C3295">
        <v>32.1</v>
      </c>
      <c r="D3295">
        <v>23.4</v>
      </c>
      <c r="E3295">
        <v>27.1</v>
      </c>
      <c r="G3295">
        <v>36.9</v>
      </c>
      <c r="H3295">
        <v>22</v>
      </c>
      <c r="K3295">
        <v>22.3</v>
      </c>
      <c r="L3295">
        <v>274.12</v>
      </c>
      <c r="N3295">
        <v>6.7</v>
      </c>
      <c r="O3295">
        <v>51.7</v>
      </c>
      <c r="P3295">
        <v>81.849999999999994</v>
      </c>
      <c r="Q3295" t="s">
        <v>18</v>
      </c>
    </row>
    <row r="3296" spans="1:17" x14ac:dyDescent="0.3">
      <c r="A3296" t="s">
        <v>17</v>
      </c>
      <c r="B3296" s="1">
        <v>39820</v>
      </c>
      <c r="C3296">
        <v>31.1</v>
      </c>
      <c r="D3296">
        <v>24.1</v>
      </c>
      <c r="E3296">
        <v>26.5</v>
      </c>
      <c r="G3296">
        <v>36.700000000000003</v>
      </c>
      <c r="H3296">
        <v>50</v>
      </c>
      <c r="K3296">
        <v>18.399999999999999</v>
      </c>
      <c r="L3296">
        <v>247.14</v>
      </c>
      <c r="N3296">
        <v>7</v>
      </c>
      <c r="O3296">
        <v>41.3</v>
      </c>
      <c r="P3296">
        <v>86.13</v>
      </c>
      <c r="Q3296" t="s">
        <v>18</v>
      </c>
    </row>
    <row r="3297" spans="1:17" x14ac:dyDescent="0.3">
      <c r="A3297" t="s">
        <v>17</v>
      </c>
      <c r="B3297" s="1">
        <v>39821</v>
      </c>
      <c r="C3297">
        <v>32.1</v>
      </c>
      <c r="D3297">
        <v>23.7</v>
      </c>
      <c r="E3297">
        <v>26.2</v>
      </c>
      <c r="G3297">
        <v>36.9</v>
      </c>
      <c r="H3297">
        <v>85</v>
      </c>
      <c r="K3297">
        <v>16.600000000000001</v>
      </c>
      <c r="L3297">
        <v>259.23</v>
      </c>
      <c r="N3297">
        <v>8</v>
      </c>
      <c r="O3297">
        <v>45.3</v>
      </c>
      <c r="P3297">
        <v>87.04</v>
      </c>
      <c r="Q3297" t="s">
        <v>18</v>
      </c>
    </row>
    <row r="3298" spans="1:17" x14ac:dyDescent="0.3">
      <c r="A3298" t="s">
        <v>17</v>
      </c>
      <c r="B3298" s="1">
        <v>39822</v>
      </c>
      <c r="C3298">
        <v>29.4</v>
      </c>
      <c r="D3298">
        <v>23.9</v>
      </c>
      <c r="E3298">
        <v>25.9</v>
      </c>
      <c r="G3298">
        <v>33.700000000000003</v>
      </c>
      <c r="H3298">
        <v>9.1</v>
      </c>
      <c r="K3298">
        <v>27.7</v>
      </c>
      <c r="L3298">
        <v>271.25</v>
      </c>
      <c r="N3298">
        <v>7.8</v>
      </c>
      <c r="O3298">
        <v>58.8</v>
      </c>
      <c r="P3298">
        <v>85.97</v>
      </c>
      <c r="Q3298" t="s">
        <v>18</v>
      </c>
    </row>
    <row r="3299" spans="1:17" x14ac:dyDescent="0.3">
      <c r="A3299" t="s">
        <v>17</v>
      </c>
      <c r="B3299" s="1">
        <v>39823</v>
      </c>
      <c r="C3299">
        <v>32</v>
      </c>
      <c r="D3299">
        <v>23.9</v>
      </c>
      <c r="E3299">
        <v>26.9</v>
      </c>
      <c r="G3299">
        <v>35.5</v>
      </c>
      <c r="H3299">
        <v>2</v>
      </c>
      <c r="K3299">
        <v>29.5</v>
      </c>
      <c r="L3299">
        <v>269.69</v>
      </c>
      <c r="N3299">
        <v>9.9</v>
      </c>
      <c r="O3299">
        <v>56.5</v>
      </c>
      <c r="P3299">
        <v>76.48</v>
      </c>
      <c r="Q3299" t="s">
        <v>18</v>
      </c>
    </row>
    <row r="3300" spans="1:17" x14ac:dyDescent="0.3">
      <c r="A3300" t="s">
        <v>17</v>
      </c>
      <c r="B3300" s="1">
        <v>39824</v>
      </c>
      <c r="C3300">
        <v>32.1</v>
      </c>
      <c r="D3300">
        <v>23.1</v>
      </c>
      <c r="E3300">
        <v>26.9</v>
      </c>
      <c r="G3300">
        <v>35.9</v>
      </c>
      <c r="H3300">
        <v>0</v>
      </c>
      <c r="K3300">
        <v>18.399999999999999</v>
      </c>
      <c r="L3300">
        <v>268.75</v>
      </c>
      <c r="N3300">
        <v>9.1999999999999993</v>
      </c>
      <c r="O3300">
        <v>58.6</v>
      </c>
      <c r="P3300">
        <v>78.95</v>
      </c>
      <c r="Q3300" t="s">
        <v>19</v>
      </c>
    </row>
    <row r="3301" spans="1:17" x14ac:dyDescent="0.3">
      <c r="A3301" t="s">
        <v>17</v>
      </c>
      <c r="B3301" s="1">
        <v>39825</v>
      </c>
      <c r="C3301">
        <v>30.1</v>
      </c>
      <c r="D3301">
        <v>23.9</v>
      </c>
      <c r="E3301">
        <v>25.4</v>
      </c>
      <c r="G3301">
        <v>34.299999999999997</v>
      </c>
      <c r="H3301">
        <v>42.3</v>
      </c>
      <c r="K3301">
        <v>24.1</v>
      </c>
      <c r="L3301">
        <v>255.63</v>
      </c>
      <c r="N3301">
        <v>8.1999999999999993</v>
      </c>
      <c r="O3301">
        <v>67.8</v>
      </c>
      <c r="P3301">
        <v>88.68</v>
      </c>
      <c r="Q3301" t="s">
        <v>18</v>
      </c>
    </row>
    <row r="3302" spans="1:17" x14ac:dyDescent="0.3">
      <c r="A3302" t="s">
        <v>17</v>
      </c>
      <c r="B3302" s="1">
        <v>39826</v>
      </c>
      <c r="C3302">
        <v>27.9</v>
      </c>
      <c r="D3302">
        <v>24.1</v>
      </c>
      <c r="E3302">
        <v>25.3</v>
      </c>
      <c r="G3302">
        <v>30.9</v>
      </c>
      <c r="H3302">
        <v>0</v>
      </c>
      <c r="K3302">
        <v>31.3</v>
      </c>
      <c r="L3302">
        <v>273.33</v>
      </c>
      <c r="N3302">
        <v>8.6999999999999993</v>
      </c>
      <c r="O3302">
        <v>71.7</v>
      </c>
      <c r="P3302">
        <v>86.53</v>
      </c>
      <c r="Q3302" t="s">
        <v>19</v>
      </c>
    </row>
    <row r="3303" spans="1:17" x14ac:dyDescent="0.3">
      <c r="A3303" t="s">
        <v>17</v>
      </c>
      <c r="B3303" s="1">
        <v>39827</v>
      </c>
      <c r="C3303">
        <v>28.5</v>
      </c>
      <c r="D3303">
        <v>24.7</v>
      </c>
      <c r="E3303">
        <v>26.4</v>
      </c>
      <c r="G3303">
        <v>31.8</v>
      </c>
      <c r="H3303">
        <v>0</v>
      </c>
      <c r="K3303">
        <v>31.3</v>
      </c>
      <c r="L3303">
        <v>279.67</v>
      </c>
      <c r="N3303">
        <v>9.3000000000000007</v>
      </c>
      <c r="O3303">
        <v>61.3</v>
      </c>
      <c r="P3303">
        <v>80.36</v>
      </c>
      <c r="Q3303" t="s">
        <v>19</v>
      </c>
    </row>
    <row r="3304" spans="1:17" x14ac:dyDescent="0.3">
      <c r="A3304" t="s">
        <v>17</v>
      </c>
      <c r="B3304" s="1">
        <v>39828</v>
      </c>
      <c r="C3304">
        <v>30.1</v>
      </c>
      <c r="D3304">
        <v>23.9</v>
      </c>
      <c r="E3304">
        <v>27.5</v>
      </c>
      <c r="G3304">
        <v>33.4</v>
      </c>
      <c r="H3304">
        <v>0</v>
      </c>
      <c r="K3304">
        <v>37.1</v>
      </c>
      <c r="L3304">
        <v>283.75</v>
      </c>
      <c r="N3304">
        <v>10.4</v>
      </c>
      <c r="O3304">
        <v>50.3</v>
      </c>
      <c r="P3304">
        <v>73.680000000000007</v>
      </c>
      <c r="Q3304" t="s">
        <v>19</v>
      </c>
    </row>
    <row r="3305" spans="1:17" x14ac:dyDescent="0.3">
      <c r="A3305" t="s">
        <v>17</v>
      </c>
      <c r="B3305" s="1">
        <v>39829</v>
      </c>
      <c r="C3305">
        <v>32.1</v>
      </c>
      <c r="D3305">
        <v>23.1</v>
      </c>
      <c r="E3305">
        <v>27</v>
      </c>
      <c r="G3305">
        <v>35.9</v>
      </c>
      <c r="H3305">
        <v>3</v>
      </c>
      <c r="K3305">
        <v>31.3</v>
      </c>
      <c r="L3305">
        <v>260.29000000000002</v>
      </c>
      <c r="N3305">
        <v>7.6</v>
      </c>
      <c r="O3305">
        <v>65.599999999999994</v>
      </c>
      <c r="P3305">
        <v>79.02</v>
      </c>
      <c r="Q3305" t="s">
        <v>18</v>
      </c>
    </row>
    <row r="3306" spans="1:17" x14ac:dyDescent="0.3">
      <c r="A3306" t="s">
        <v>17</v>
      </c>
      <c r="B3306" s="1">
        <v>39830</v>
      </c>
      <c r="C3306">
        <v>30.1</v>
      </c>
      <c r="D3306">
        <v>24.1</v>
      </c>
      <c r="E3306">
        <v>26.9</v>
      </c>
      <c r="G3306">
        <v>34.200000000000003</v>
      </c>
      <c r="H3306">
        <v>19.100000000000001</v>
      </c>
      <c r="K3306">
        <v>25.9</v>
      </c>
      <c r="L3306">
        <v>275.5</v>
      </c>
      <c r="N3306">
        <v>9.8000000000000007</v>
      </c>
      <c r="O3306">
        <v>47.3</v>
      </c>
      <c r="P3306">
        <v>78.959999999999994</v>
      </c>
      <c r="Q3306" t="s">
        <v>18</v>
      </c>
    </row>
    <row r="3307" spans="1:17" x14ac:dyDescent="0.3">
      <c r="A3307" t="s">
        <v>17</v>
      </c>
      <c r="B3307" s="1">
        <v>39831</v>
      </c>
      <c r="C3307">
        <v>32.700000000000003</v>
      </c>
      <c r="D3307">
        <v>24.1</v>
      </c>
      <c r="E3307">
        <v>26.8</v>
      </c>
      <c r="G3307">
        <v>38</v>
      </c>
      <c r="H3307">
        <v>0</v>
      </c>
      <c r="K3307">
        <v>24.1</v>
      </c>
      <c r="L3307">
        <v>266.92</v>
      </c>
      <c r="N3307">
        <v>8.6999999999999993</v>
      </c>
      <c r="O3307">
        <v>61.2</v>
      </c>
      <c r="P3307">
        <v>80.52</v>
      </c>
      <c r="Q3307" t="s">
        <v>19</v>
      </c>
    </row>
    <row r="3308" spans="1:17" x14ac:dyDescent="0.3">
      <c r="A3308" t="s">
        <v>17</v>
      </c>
      <c r="B3308" s="1">
        <v>39832</v>
      </c>
      <c r="C3308">
        <v>32.9</v>
      </c>
      <c r="D3308">
        <v>24.7</v>
      </c>
      <c r="E3308">
        <v>28.2</v>
      </c>
      <c r="G3308">
        <v>37.799999999999997</v>
      </c>
      <c r="H3308">
        <v>208.9</v>
      </c>
      <c r="K3308">
        <v>29.5</v>
      </c>
      <c r="L3308">
        <v>276.67</v>
      </c>
      <c r="N3308">
        <v>9.6</v>
      </c>
      <c r="O3308">
        <v>45</v>
      </c>
      <c r="P3308">
        <v>76.48</v>
      </c>
      <c r="Q3308" t="s">
        <v>18</v>
      </c>
    </row>
    <row r="3309" spans="1:17" x14ac:dyDescent="0.3">
      <c r="A3309" t="s">
        <v>17</v>
      </c>
      <c r="B3309" s="1">
        <v>39833</v>
      </c>
      <c r="C3309">
        <v>33.1</v>
      </c>
      <c r="D3309">
        <v>24.1</v>
      </c>
      <c r="E3309">
        <v>28.3</v>
      </c>
      <c r="G3309">
        <v>38.200000000000003</v>
      </c>
      <c r="H3309">
        <v>0.4</v>
      </c>
      <c r="K3309">
        <v>25.9</v>
      </c>
      <c r="L3309">
        <v>274</v>
      </c>
      <c r="N3309">
        <v>9.4</v>
      </c>
      <c r="O3309">
        <v>49.4</v>
      </c>
      <c r="P3309">
        <v>75.16</v>
      </c>
      <c r="Q3309" t="s">
        <v>18</v>
      </c>
    </row>
    <row r="3310" spans="1:17" x14ac:dyDescent="0.3">
      <c r="A3310" t="s">
        <v>17</v>
      </c>
      <c r="B3310" s="1">
        <v>39834</v>
      </c>
      <c r="C3310">
        <v>32.1</v>
      </c>
      <c r="D3310">
        <v>24.9</v>
      </c>
      <c r="E3310">
        <v>28.4</v>
      </c>
      <c r="G3310">
        <v>38</v>
      </c>
      <c r="H3310">
        <v>14.6</v>
      </c>
      <c r="K3310">
        <v>20.5</v>
      </c>
      <c r="L3310">
        <v>279.75</v>
      </c>
      <c r="N3310">
        <v>9.3000000000000007</v>
      </c>
      <c r="O3310">
        <v>52.3</v>
      </c>
      <c r="P3310">
        <v>76.95</v>
      </c>
      <c r="Q3310" t="s">
        <v>18</v>
      </c>
    </row>
    <row r="3311" spans="1:17" x14ac:dyDescent="0.3">
      <c r="A3311" t="s">
        <v>17</v>
      </c>
      <c r="B3311" s="1">
        <v>39835</v>
      </c>
      <c r="C3311">
        <v>33.1</v>
      </c>
      <c r="D3311">
        <v>25</v>
      </c>
      <c r="E3311">
        <v>28.8</v>
      </c>
      <c r="G3311">
        <v>37.5</v>
      </c>
      <c r="H3311">
        <v>0</v>
      </c>
      <c r="K3311">
        <v>18.399999999999999</v>
      </c>
      <c r="L3311">
        <v>293.5</v>
      </c>
      <c r="N3311">
        <v>9.4</v>
      </c>
      <c r="O3311">
        <v>35.700000000000003</v>
      </c>
      <c r="P3311">
        <v>73.86</v>
      </c>
      <c r="Q3311" t="s">
        <v>19</v>
      </c>
    </row>
    <row r="3312" spans="1:17" x14ac:dyDescent="0.3">
      <c r="A3312" t="s">
        <v>17</v>
      </c>
      <c r="B3312" s="1">
        <v>39836</v>
      </c>
      <c r="C3312">
        <v>31</v>
      </c>
      <c r="D3312">
        <v>25</v>
      </c>
      <c r="E3312">
        <v>27.2</v>
      </c>
      <c r="G3312">
        <v>36.9</v>
      </c>
      <c r="H3312">
        <v>0</v>
      </c>
      <c r="K3312">
        <v>16.600000000000001</v>
      </c>
      <c r="L3312">
        <v>238.33</v>
      </c>
      <c r="N3312">
        <v>8.9</v>
      </c>
      <c r="O3312">
        <v>54.4</v>
      </c>
      <c r="P3312">
        <v>82.83</v>
      </c>
      <c r="Q3312" t="s">
        <v>19</v>
      </c>
    </row>
    <row r="3313" spans="1:17" x14ac:dyDescent="0.3">
      <c r="A3313" t="s">
        <v>17</v>
      </c>
      <c r="B3313" s="1">
        <v>39837</v>
      </c>
      <c r="C3313">
        <v>32.1</v>
      </c>
      <c r="D3313">
        <v>24.1</v>
      </c>
      <c r="E3313">
        <v>26.9</v>
      </c>
      <c r="G3313">
        <v>38</v>
      </c>
      <c r="H3313">
        <v>79.900000000000006</v>
      </c>
      <c r="K3313">
        <v>37.1</v>
      </c>
      <c r="L3313">
        <v>236.15</v>
      </c>
      <c r="N3313">
        <v>7.8</v>
      </c>
      <c r="O3313">
        <v>48</v>
      </c>
      <c r="P3313">
        <v>83.82</v>
      </c>
      <c r="Q3313" t="s">
        <v>18</v>
      </c>
    </row>
    <row r="3314" spans="1:17" x14ac:dyDescent="0.3">
      <c r="A3314" t="s">
        <v>17</v>
      </c>
      <c r="B3314" s="1">
        <v>39838</v>
      </c>
      <c r="C3314">
        <v>30.1</v>
      </c>
      <c r="D3314">
        <v>24.1</v>
      </c>
      <c r="E3314">
        <v>27.4</v>
      </c>
      <c r="G3314">
        <v>36.299999999999997</v>
      </c>
      <c r="H3314">
        <v>3</v>
      </c>
      <c r="K3314">
        <v>25.9</v>
      </c>
      <c r="L3314">
        <v>271.82</v>
      </c>
      <c r="N3314">
        <v>8.5</v>
      </c>
      <c r="O3314">
        <v>71.3</v>
      </c>
      <c r="P3314">
        <v>84.18</v>
      </c>
      <c r="Q3314" t="s">
        <v>18</v>
      </c>
    </row>
    <row r="3315" spans="1:17" x14ac:dyDescent="0.3">
      <c r="A3315" t="s">
        <v>17</v>
      </c>
      <c r="B3315" s="1">
        <v>39839</v>
      </c>
      <c r="C3315">
        <v>32.1</v>
      </c>
      <c r="D3315">
        <v>24.2</v>
      </c>
      <c r="E3315">
        <v>28.1</v>
      </c>
      <c r="G3315">
        <v>36.9</v>
      </c>
      <c r="H3315">
        <v>0</v>
      </c>
      <c r="K3315">
        <v>24.1</v>
      </c>
      <c r="L3315">
        <v>291.11</v>
      </c>
      <c r="N3315">
        <v>10</v>
      </c>
      <c r="O3315">
        <v>45.8</v>
      </c>
      <c r="P3315">
        <v>77.98</v>
      </c>
      <c r="Q3315" t="s">
        <v>19</v>
      </c>
    </row>
    <row r="3316" spans="1:17" x14ac:dyDescent="0.3">
      <c r="A3316" t="s">
        <v>17</v>
      </c>
      <c r="B3316" s="1">
        <v>39840</v>
      </c>
      <c r="C3316">
        <v>30.4</v>
      </c>
      <c r="D3316">
        <v>24.1</v>
      </c>
      <c r="E3316">
        <v>26.5</v>
      </c>
      <c r="G3316">
        <v>35.799999999999997</v>
      </c>
      <c r="H3316">
        <v>10</v>
      </c>
      <c r="K3316">
        <v>20.5</v>
      </c>
      <c r="L3316">
        <v>277.67</v>
      </c>
      <c r="N3316">
        <v>9.6</v>
      </c>
      <c r="O3316">
        <v>41.8</v>
      </c>
      <c r="P3316">
        <v>86.08</v>
      </c>
      <c r="Q3316" t="s">
        <v>18</v>
      </c>
    </row>
    <row r="3317" spans="1:17" x14ac:dyDescent="0.3">
      <c r="A3317" t="s">
        <v>17</v>
      </c>
      <c r="B3317" s="1">
        <v>39841</v>
      </c>
      <c r="C3317">
        <v>31.7</v>
      </c>
      <c r="D3317">
        <v>25</v>
      </c>
      <c r="E3317">
        <v>27</v>
      </c>
      <c r="G3317">
        <v>38.200000000000003</v>
      </c>
      <c r="H3317">
        <v>0</v>
      </c>
      <c r="K3317">
        <v>29.7</v>
      </c>
      <c r="L3317">
        <v>272.81</v>
      </c>
      <c r="N3317">
        <v>9.6</v>
      </c>
      <c r="O3317">
        <v>46.8</v>
      </c>
      <c r="P3317">
        <v>84.7</v>
      </c>
      <c r="Q3317" t="s">
        <v>19</v>
      </c>
    </row>
    <row r="3318" spans="1:17" x14ac:dyDescent="0.3">
      <c r="A3318" t="s">
        <v>17</v>
      </c>
      <c r="B3318" s="1">
        <v>39842</v>
      </c>
      <c r="C3318">
        <v>33.1</v>
      </c>
      <c r="D3318">
        <v>25</v>
      </c>
      <c r="E3318">
        <v>28</v>
      </c>
      <c r="G3318">
        <v>38.200000000000003</v>
      </c>
      <c r="H3318">
        <v>12</v>
      </c>
      <c r="K3318">
        <v>20.5</v>
      </c>
      <c r="L3318">
        <v>276.67</v>
      </c>
      <c r="N3318">
        <v>9</v>
      </c>
      <c r="O3318">
        <v>61</v>
      </c>
      <c r="P3318">
        <v>78.58</v>
      </c>
      <c r="Q3318" t="s">
        <v>18</v>
      </c>
    </row>
    <row r="3319" spans="1:17" x14ac:dyDescent="0.3">
      <c r="A3319" t="s">
        <v>17</v>
      </c>
      <c r="B3319" s="1">
        <v>39843</v>
      </c>
      <c r="C3319">
        <v>30.1</v>
      </c>
      <c r="D3319">
        <v>23.9</v>
      </c>
      <c r="E3319">
        <v>26</v>
      </c>
      <c r="G3319">
        <v>35.799999999999997</v>
      </c>
      <c r="H3319">
        <v>24</v>
      </c>
      <c r="K3319">
        <v>18.399999999999999</v>
      </c>
      <c r="L3319">
        <v>257.73</v>
      </c>
      <c r="N3319">
        <v>5.9</v>
      </c>
      <c r="O3319">
        <v>64.599999999999994</v>
      </c>
      <c r="P3319">
        <v>88.76</v>
      </c>
      <c r="Q3319" t="s">
        <v>18</v>
      </c>
    </row>
    <row r="3320" spans="1:17" x14ac:dyDescent="0.3">
      <c r="A3320" t="s">
        <v>17</v>
      </c>
      <c r="B3320" s="1">
        <v>39844</v>
      </c>
      <c r="C3320">
        <v>29.9</v>
      </c>
      <c r="D3320">
        <v>23.4</v>
      </c>
      <c r="E3320">
        <v>25.9</v>
      </c>
      <c r="G3320">
        <v>34.5</v>
      </c>
      <c r="H3320">
        <v>26.1</v>
      </c>
      <c r="K3320">
        <v>22.3</v>
      </c>
      <c r="L3320">
        <v>272.19</v>
      </c>
      <c r="N3320">
        <v>7.3</v>
      </c>
      <c r="O3320">
        <v>55</v>
      </c>
      <c r="P3320">
        <v>88.74</v>
      </c>
      <c r="Q3320" t="s">
        <v>18</v>
      </c>
    </row>
    <row r="3321" spans="1:17" x14ac:dyDescent="0.3">
      <c r="A3321" t="s">
        <v>17</v>
      </c>
      <c r="B3321" s="1">
        <v>39845</v>
      </c>
      <c r="C3321">
        <v>29.1</v>
      </c>
      <c r="D3321">
        <v>23.9</v>
      </c>
      <c r="E3321">
        <v>26.5</v>
      </c>
      <c r="G3321">
        <v>33.700000000000003</v>
      </c>
      <c r="H3321">
        <v>26</v>
      </c>
      <c r="K3321">
        <v>27.7</v>
      </c>
      <c r="L3321">
        <v>274.70999999999998</v>
      </c>
      <c r="N3321">
        <v>8.1999999999999993</v>
      </c>
      <c r="O3321">
        <v>67.400000000000006</v>
      </c>
      <c r="P3321">
        <v>85.31</v>
      </c>
      <c r="Q3321" t="s">
        <v>18</v>
      </c>
    </row>
    <row r="3322" spans="1:17" x14ac:dyDescent="0.3">
      <c r="A3322" t="s">
        <v>17</v>
      </c>
      <c r="B3322" s="1">
        <v>39846</v>
      </c>
      <c r="C3322">
        <v>29.1</v>
      </c>
      <c r="D3322">
        <v>23.9</v>
      </c>
      <c r="E3322">
        <v>25.3</v>
      </c>
      <c r="G3322">
        <v>33.700000000000003</v>
      </c>
      <c r="H3322">
        <v>9</v>
      </c>
      <c r="K3322">
        <v>24.1</v>
      </c>
      <c r="L3322">
        <v>282.5</v>
      </c>
      <c r="N3322">
        <v>7.4</v>
      </c>
      <c r="O3322">
        <v>61.4</v>
      </c>
      <c r="P3322">
        <v>89.91</v>
      </c>
      <c r="Q3322" t="s">
        <v>18</v>
      </c>
    </row>
    <row r="3323" spans="1:17" x14ac:dyDescent="0.3">
      <c r="A3323" t="s">
        <v>17</v>
      </c>
      <c r="B3323" s="1">
        <v>39847</v>
      </c>
      <c r="C3323">
        <v>30.1</v>
      </c>
      <c r="D3323">
        <v>23.1</v>
      </c>
      <c r="E3323">
        <v>26</v>
      </c>
      <c r="G3323">
        <v>33.700000000000003</v>
      </c>
      <c r="H3323">
        <v>15.4</v>
      </c>
      <c r="K3323">
        <v>33.5</v>
      </c>
      <c r="L3323">
        <v>283.52999999999997</v>
      </c>
      <c r="N3323">
        <v>7.9</v>
      </c>
      <c r="O3323">
        <v>52</v>
      </c>
      <c r="P3323">
        <v>84.52</v>
      </c>
      <c r="Q3323" t="s">
        <v>18</v>
      </c>
    </row>
    <row r="3324" spans="1:17" x14ac:dyDescent="0.3">
      <c r="A3324" t="s">
        <v>17</v>
      </c>
      <c r="B3324" s="1">
        <v>39848</v>
      </c>
      <c r="C3324">
        <v>30.1</v>
      </c>
      <c r="D3324">
        <v>24.1</v>
      </c>
      <c r="E3324">
        <v>26.3</v>
      </c>
      <c r="G3324">
        <v>33.4</v>
      </c>
      <c r="H3324">
        <v>31</v>
      </c>
      <c r="K3324">
        <v>27.7</v>
      </c>
      <c r="L3324">
        <v>271.11</v>
      </c>
      <c r="N3324">
        <v>7.7</v>
      </c>
      <c r="O3324">
        <v>59.4</v>
      </c>
      <c r="P3324">
        <v>81.99</v>
      </c>
      <c r="Q3324" t="s">
        <v>18</v>
      </c>
    </row>
    <row r="3325" spans="1:17" x14ac:dyDescent="0.3">
      <c r="A3325" t="s">
        <v>17</v>
      </c>
      <c r="B3325" s="1">
        <v>39849</v>
      </c>
      <c r="C3325">
        <v>29.4</v>
      </c>
      <c r="D3325">
        <v>23.9</v>
      </c>
      <c r="E3325">
        <v>26.4</v>
      </c>
      <c r="G3325">
        <v>32.9</v>
      </c>
      <c r="H3325">
        <v>1</v>
      </c>
      <c r="K3325">
        <v>31.3</v>
      </c>
      <c r="L3325">
        <v>284</v>
      </c>
      <c r="N3325">
        <v>9</v>
      </c>
      <c r="O3325">
        <v>64</v>
      </c>
      <c r="P3325">
        <v>80.099999999999994</v>
      </c>
      <c r="Q3325" t="s">
        <v>18</v>
      </c>
    </row>
    <row r="3326" spans="1:17" x14ac:dyDescent="0.3">
      <c r="A3326" t="s">
        <v>17</v>
      </c>
      <c r="B3326" s="1">
        <v>39850</v>
      </c>
      <c r="C3326">
        <v>30.1</v>
      </c>
      <c r="D3326">
        <v>23.4</v>
      </c>
      <c r="E3326">
        <v>26.3</v>
      </c>
      <c r="G3326">
        <v>34.299999999999997</v>
      </c>
      <c r="H3326">
        <v>1</v>
      </c>
      <c r="K3326">
        <v>37.1</v>
      </c>
      <c r="L3326">
        <v>282.67</v>
      </c>
      <c r="N3326">
        <v>8.4</v>
      </c>
      <c r="O3326">
        <v>63.1</v>
      </c>
      <c r="P3326">
        <v>84.32</v>
      </c>
      <c r="Q3326" t="s">
        <v>18</v>
      </c>
    </row>
    <row r="3327" spans="1:17" x14ac:dyDescent="0.3">
      <c r="A3327" t="s">
        <v>17</v>
      </c>
      <c r="B3327" s="1">
        <v>39851</v>
      </c>
      <c r="C3327">
        <v>30.1</v>
      </c>
      <c r="D3327">
        <v>24.1</v>
      </c>
      <c r="E3327">
        <v>26.8</v>
      </c>
      <c r="G3327">
        <v>34.299999999999997</v>
      </c>
      <c r="H3327">
        <v>0</v>
      </c>
      <c r="K3327">
        <v>37.1</v>
      </c>
      <c r="L3327">
        <v>285.26</v>
      </c>
      <c r="N3327">
        <v>10.199999999999999</v>
      </c>
      <c r="O3327">
        <v>43.9</v>
      </c>
      <c r="P3327">
        <v>81.150000000000006</v>
      </c>
      <c r="Q3327" t="s">
        <v>19</v>
      </c>
    </row>
    <row r="3328" spans="1:17" x14ac:dyDescent="0.3">
      <c r="A3328" t="s">
        <v>17</v>
      </c>
      <c r="B3328" s="1">
        <v>39852</v>
      </c>
      <c r="C3328">
        <v>28.1</v>
      </c>
      <c r="D3328">
        <v>24.1</v>
      </c>
      <c r="E3328">
        <v>25.5</v>
      </c>
      <c r="G3328">
        <v>32.799999999999997</v>
      </c>
      <c r="H3328">
        <v>24.6</v>
      </c>
      <c r="K3328">
        <v>22.3</v>
      </c>
      <c r="L3328">
        <v>290</v>
      </c>
      <c r="N3328">
        <v>7.3</v>
      </c>
      <c r="O3328">
        <v>53.9</v>
      </c>
      <c r="P3328">
        <v>90.25</v>
      </c>
      <c r="Q3328" t="s">
        <v>18</v>
      </c>
    </row>
    <row r="3329" spans="1:17" x14ac:dyDescent="0.3">
      <c r="A3329" t="s">
        <v>17</v>
      </c>
      <c r="B3329" s="1">
        <v>39853</v>
      </c>
      <c r="C3329">
        <v>30.6</v>
      </c>
      <c r="D3329">
        <v>23.9</v>
      </c>
      <c r="E3329">
        <v>26.7</v>
      </c>
      <c r="G3329">
        <v>34.299999999999997</v>
      </c>
      <c r="H3329">
        <v>19</v>
      </c>
      <c r="K3329">
        <v>31.3</v>
      </c>
      <c r="L3329">
        <v>285.79000000000002</v>
      </c>
      <c r="N3329">
        <v>8.8000000000000007</v>
      </c>
      <c r="O3329">
        <v>48</v>
      </c>
      <c r="P3329">
        <v>82.48</v>
      </c>
      <c r="Q3329" t="s">
        <v>18</v>
      </c>
    </row>
    <row r="3330" spans="1:17" x14ac:dyDescent="0.3">
      <c r="A3330" t="s">
        <v>17</v>
      </c>
      <c r="B3330" s="1">
        <v>39854</v>
      </c>
      <c r="C3330">
        <v>31.1</v>
      </c>
      <c r="D3330">
        <v>24.9</v>
      </c>
      <c r="E3330">
        <v>26.6</v>
      </c>
      <c r="G3330">
        <v>36.700000000000003</v>
      </c>
      <c r="H3330">
        <v>9</v>
      </c>
      <c r="K3330">
        <v>22.3</v>
      </c>
      <c r="L3330">
        <v>274.20999999999998</v>
      </c>
      <c r="N3330">
        <v>7.3</v>
      </c>
      <c r="O3330">
        <v>42.5</v>
      </c>
      <c r="P3330">
        <v>84.62</v>
      </c>
      <c r="Q3330" t="s">
        <v>18</v>
      </c>
    </row>
    <row r="3331" spans="1:17" x14ac:dyDescent="0.3">
      <c r="A3331" t="s">
        <v>17</v>
      </c>
      <c r="B3331" s="1">
        <v>39855</v>
      </c>
      <c r="C3331">
        <v>31.1</v>
      </c>
      <c r="D3331">
        <v>24.1</v>
      </c>
      <c r="E3331">
        <v>26.8</v>
      </c>
      <c r="G3331">
        <v>36.1</v>
      </c>
      <c r="H3331">
        <v>70</v>
      </c>
      <c r="K3331">
        <v>24.1</v>
      </c>
      <c r="L3331">
        <v>257.77999999999997</v>
      </c>
      <c r="N3331">
        <v>7.7</v>
      </c>
      <c r="O3331">
        <v>57.6</v>
      </c>
      <c r="P3331">
        <v>82.8</v>
      </c>
      <c r="Q3331" t="s">
        <v>18</v>
      </c>
    </row>
    <row r="3332" spans="1:17" x14ac:dyDescent="0.3">
      <c r="A3332" t="s">
        <v>17</v>
      </c>
      <c r="B3332" s="1">
        <v>39856</v>
      </c>
      <c r="C3332">
        <v>31.6</v>
      </c>
      <c r="D3332">
        <v>24.9</v>
      </c>
      <c r="E3332">
        <v>27.5</v>
      </c>
      <c r="G3332">
        <v>36.1</v>
      </c>
      <c r="H3332">
        <v>0</v>
      </c>
      <c r="K3332">
        <v>22.3</v>
      </c>
      <c r="L3332">
        <v>241.11</v>
      </c>
      <c r="N3332">
        <v>9.9</v>
      </c>
      <c r="O3332">
        <v>47.4</v>
      </c>
      <c r="P3332">
        <v>76.5</v>
      </c>
      <c r="Q3332" t="s">
        <v>19</v>
      </c>
    </row>
    <row r="3333" spans="1:17" x14ac:dyDescent="0.3">
      <c r="A3333" t="s">
        <v>17</v>
      </c>
      <c r="B3333" s="1">
        <v>39857</v>
      </c>
      <c r="C3333">
        <v>33.1</v>
      </c>
      <c r="D3333">
        <v>24.1</v>
      </c>
      <c r="E3333">
        <v>28.5</v>
      </c>
      <c r="G3333">
        <v>37.1</v>
      </c>
      <c r="H3333">
        <v>0.5</v>
      </c>
      <c r="K3333">
        <v>22.3</v>
      </c>
      <c r="L3333">
        <v>238.95</v>
      </c>
      <c r="N3333">
        <v>9.8000000000000007</v>
      </c>
      <c r="O3333">
        <v>45.5</v>
      </c>
      <c r="P3333">
        <v>74.53</v>
      </c>
      <c r="Q3333" t="s">
        <v>18</v>
      </c>
    </row>
    <row r="3334" spans="1:17" x14ac:dyDescent="0.3">
      <c r="A3334" t="s">
        <v>17</v>
      </c>
      <c r="B3334" s="1">
        <v>39858</v>
      </c>
      <c r="C3334">
        <v>34.4</v>
      </c>
      <c r="D3334">
        <v>24.1</v>
      </c>
      <c r="E3334">
        <v>27.9</v>
      </c>
      <c r="G3334">
        <v>39.6</v>
      </c>
      <c r="H3334">
        <v>0.4</v>
      </c>
      <c r="K3334">
        <v>24.1</v>
      </c>
      <c r="L3334">
        <v>248.46</v>
      </c>
      <c r="N3334">
        <v>8.1999999999999993</v>
      </c>
      <c r="O3334">
        <v>47.5</v>
      </c>
      <c r="P3334">
        <v>76.37</v>
      </c>
      <c r="Q3334" t="s">
        <v>18</v>
      </c>
    </row>
    <row r="3335" spans="1:17" x14ac:dyDescent="0.3">
      <c r="A3335" t="s">
        <v>17</v>
      </c>
      <c r="B3335" s="1">
        <v>39859</v>
      </c>
      <c r="C3335">
        <v>30.1</v>
      </c>
      <c r="D3335">
        <v>24.1</v>
      </c>
      <c r="E3335">
        <v>26.6</v>
      </c>
      <c r="G3335">
        <v>35.200000000000003</v>
      </c>
      <c r="H3335">
        <v>44</v>
      </c>
      <c r="K3335">
        <v>16.600000000000001</v>
      </c>
      <c r="L3335">
        <v>260</v>
      </c>
      <c r="N3335">
        <v>6.2</v>
      </c>
      <c r="O3335">
        <v>56.2</v>
      </c>
      <c r="P3335">
        <v>85.53</v>
      </c>
      <c r="Q3335" t="s">
        <v>18</v>
      </c>
    </row>
    <row r="3336" spans="1:17" x14ac:dyDescent="0.3">
      <c r="A3336" t="s">
        <v>17</v>
      </c>
      <c r="B3336" s="1">
        <v>39860</v>
      </c>
      <c r="C3336">
        <v>30.1</v>
      </c>
      <c r="D3336">
        <v>24.1</v>
      </c>
      <c r="E3336">
        <v>26</v>
      </c>
      <c r="G3336">
        <v>34.299999999999997</v>
      </c>
      <c r="H3336">
        <v>9.1</v>
      </c>
      <c r="K3336">
        <v>37.1</v>
      </c>
      <c r="L3336">
        <v>293.25</v>
      </c>
      <c r="N3336">
        <v>7.3</v>
      </c>
      <c r="O3336">
        <v>47</v>
      </c>
      <c r="P3336">
        <v>86.73</v>
      </c>
      <c r="Q3336" t="s">
        <v>18</v>
      </c>
    </row>
    <row r="3337" spans="1:17" x14ac:dyDescent="0.3">
      <c r="A3337" t="s">
        <v>17</v>
      </c>
      <c r="B3337" s="1">
        <v>39861</v>
      </c>
      <c r="C3337">
        <v>32.1</v>
      </c>
      <c r="D3337">
        <v>23.7</v>
      </c>
      <c r="E3337">
        <v>27.2</v>
      </c>
      <c r="G3337">
        <v>38</v>
      </c>
      <c r="H3337">
        <v>0.2</v>
      </c>
      <c r="K3337">
        <v>24.1</v>
      </c>
      <c r="L3337">
        <v>256.11</v>
      </c>
      <c r="N3337">
        <v>9.5</v>
      </c>
      <c r="O3337">
        <v>52</v>
      </c>
      <c r="P3337">
        <v>81.94</v>
      </c>
      <c r="Q3337" t="s">
        <v>18</v>
      </c>
    </row>
    <row r="3338" spans="1:17" x14ac:dyDescent="0.3">
      <c r="A3338" t="s">
        <v>17</v>
      </c>
      <c r="B3338" s="1">
        <v>39862</v>
      </c>
      <c r="C3338">
        <v>32.4</v>
      </c>
      <c r="D3338">
        <v>25</v>
      </c>
      <c r="E3338">
        <v>28.1</v>
      </c>
      <c r="G3338">
        <v>36.9</v>
      </c>
      <c r="H3338">
        <v>5.0999999999999996</v>
      </c>
      <c r="K3338">
        <v>24.1</v>
      </c>
      <c r="L3338">
        <v>272.67</v>
      </c>
      <c r="N3338">
        <v>6.3</v>
      </c>
      <c r="O3338">
        <v>42.9</v>
      </c>
      <c r="P3338">
        <v>79.55</v>
      </c>
      <c r="Q3338" t="s">
        <v>18</v>
      </c>
    </row>
    <row r="3339" spans="1:17" x14ac:dyDescent="0.3">
      <c r="A3339" t="s">
        <v>17</v>
      </c>
      <c r="B3339" s="1">
        <v>39863</v>
      </c>
      <c r="C3339">
        <v>31.1</v>
      </c>
      <c r="D3339">
        <v>24.1</v>
      </c>
      <c r="E3339">
        <v>27</v>
      </c>
      <c r="G3339">
        <v>36.700000000000003</v>
      </c>
      <c r="H3339">
        <v>38</v>
      </c>
      <c r="K3339">
        <v>27.7</v>
      </c>
      <c r="L3339">
        <v>205.33</v>
      </c>
      <c r="N3339">
        <v>6.4</v>
      </c>
      <c r="O3339">
        <v>48.4</v>
      </c>
      <c r="P3339">
        <v>84.59</v>
      </c>
      <c r="Q3339" t="s">
        <v>18</v>
      </c>
    </row>
    <row r="3340" spans="1:17" x14ac:dyDescent="0.3">
      <c r="A3340" t="s">
        <v>17</v>
      </c>
      <c r="B3340" s="1">
        <v>39864</v>
      </c>
      <c r="C3340">
        <v>31.1</v>
      </c>
      <c r="D3340">
        <v>24.1</v>
      </c>
      <c r="E3340">
        <v>27.1</v>
      </c>
      <c r="G3340">
        <v>35.1</v>
      </c>
      <c r="H3340">
        <v>39.200000000000003</v>
      </c>
      <c r="K3340">
        <v>25.9</v>
      </c>
      <c r="L3340">
        <v>175</v>
      </c>
      <c r="N3340">
        <v>7.1</v>
      </c>
      <c r="O3340">
        <v>53.2</v>
      </c>
      <c r="P3340">
        <v>82.42</v>
      </c>
      <c r="Q3340" t="s">
        <v>18</v>
      </c>
    </row>
    <row r="3341" spans="1:17" x14ac:dyDescent="0.3">
      <c r="A3341" t="s">
        <v>17</v>
      </c>
      <c r="B3341" s="1">
        <v>39865</v>
      </c>
      <c r="C3341">
        <v>30.1</v>
      </c>
      <c r="D3341">
        <v>23.8</v>
      </c>
      <c r="E3341">
        <v>25.9</v>
      </c>
      <c r="G3341">
        <v>34.299999999999997</v>
      </c>
      <c r="H3341">
        <v>82</v>
      </c>
      <c r="K3341">
        <v>20.5</v>
      </c>
      <c r="L3341">
        <v>171.25</v>
      </c>
      <c r="N3341">
        <v>5.9</v>
      </c>
      <c r="O3341">
        <v>65.2</v>
      </c>
      <c r="P3341">
        <v>87.83</v>
      </c>
      <c r="Q3341" t="s">
        <v>18</v>
      </c>
    </row>
    <row r="3342" spans="1:17" x14ac:dyDescent="0.3">
      <c r="A3342" t="s">
        <v>17</v>
      </c>
      <c r="B3342" s="1">
        <v>39866</v>
      </c>
      <c r="C3342">
        <v>30.4</v>
      </c>
      <c r="D3342">
        <v>23.9</v>
      </c>
      <c r="E3342">
        <v>26.2</v>
      </c>
      <c r="G3342">
        <v>37</v>
      </c>
      <c r="H3342">
        <v>5</v>
      </c>
      <c r="K3342">
        <v>14.8</v>
      </c>
      <c r="L3342">
        <v>211.67</v>
      </c>
      <c r="N3342">
        <v>6.9</v>
      </c>
      <c r="O3342">
        <v>55</v>
      </c>
      <c r="P3342">
        <v>87.12</v>
      </c>
      <c r="Q3342" t="s">
        <v>18</v>
      </c>
    </row>
    <row r="3343" spans="1:17" x14ac:dyDescent="0.3">
      <c r="A3343" t="s">
        <v>17</v>
      </c>
      <c r="B3343" s="1">
        <v>39867</v>
      </c>
      <c r="C3343">
        <v>31.1</v>
      </c>
      <c r="D3343">
        <v>24.1</v>
      </c>
      <c r="E3343">
        <v>26.7</v>
      </c>
      <c r="G3343">
        <v>37.9</v>
      </c>
      <c r="H3343">
        <v>6.5</v>
      </c>
      <c r="K3343">
        <v>16.600000000000001</v>
      </c>
      <c r="L3343">
        <v>171.67</v>
      </c>
      <c r="N3343">
        <v>6.5</v>
      </c>
      <c r="O3343">
        <v>42.4</v>
      </c>
      <c r="P3343">
        <v>86.19</v>
      </c>
      <c r="Q3343" t="s">
        <v>18</v>
      </c>
    </row>
    <row r="3344" spans="1:17" x14ac:dyDescent="0.3">
      <c r="A3344" t="s">
        <v>17</v>
      </c>
      <c r="B3344" s="1">
        <v>39868</v>
      </c>
      <c r="C3344">
        <v>31.1</v>
      </c>
      <c r="D3344">
        <v>23.1</v>
      </c>
      <c r="E3344">
        <v>26.3</v>
      </c>
      <c r="G3344">
        <v>37.1</v>
      </c>
      <c r="H3344">
        <v>13</v>
      </c>
      <c r="K3344">
        <v>22.3</v>
      </c>
      <c r="L3344">
        <v>241.82</v>
      </c>
      <c r="N3344">
        <v>7</v>
      </c>
      <c r="O3344">
        <v>47.6</v>
      </c>
      <c r="P3344">
        <v>86.98</v>
      </c>
      <c r="Q3344" t="s">
        <v>18</v>
      </c>
    </row>
    <row r="3345" spans="1:17" x14ac:dyDescent="0.3">
      <c r="A3345" t="s">
        <v>17</v>
      </c>
      <c r="B3345" s="1">
        <v>39869</v>
      </c>
      <c r="C3345">
        <v>31.1</v>
      </c>
      <c r="D3345">
        <v>23.8</v>
      </c>
      <c r="E3345">
        <v>25.8</v>
      </c>
      <c r="G3345">
        <v>36.700000000000003</v>
      </c>
      <c r="H3345">
        <v>45.1</v>
      </c>
      <c r="K3345">
        <v>16.600000000000001</v>
      </c>
      <c r="L3345">
        <v>230.91</v>
      </c>
      <c r="N3345">
        <v>6.8</v>
      </c>
      <c r="O3345">
        <v>46.8</v>
      </c>
      <c r="P3345">
        <v>89.85</v>
      </c>
      <c r="Q3345" t="s">
        <v>18</v>
      </c>
    </row>
    <row r="3346" spans="1:17" x14ac:dyDescent="0.3">
      <c r="A3346" t="s">
        <v>17</v>
      </c>
      <c r="B3346" s="1">
        <v>39870</v>
      </c>
      <c r="C3346">
        <v>30.1</v>
      </c>
      <c r="D3346">
        <v>24.1</v>
      </c>
      <c r="E3346">
        <v>26.7</v>
      </c>
      <c r="G3346">
        <v>35.200000000000003</v>
      </c>
      <c r="H3346">
        <v>10.199999999999999</v>
      </c>
      <c r="K3346">
        <v>14.8</v>
      </c>
      <c r="L3346">
        <v>196.47</v>
      </c>
      <c r="N3346">
        <v>7.8</v>
      </c>
      <c r="O3346">
        <v>44.8</v>
      </c>
      <c r="P3346">
        <v>84.37</v>
      </c>
      <c r="Q3346" t="s">
        <v>18</v>
      </c>
    </row>
    <row r="3347" spans="1:17" x14ac:dyDescent="0.3">
      <c r="A3347" t="s">
        <v>17</v>
      </c>
      <c r="B3347" s="1">
        <v>39871</v>
      </c>
      <c r="C3347">
        <v>32.1</v>
      </c>
      <c r="D3347">
        <v>23.6</v>
      </c>
      <c r="E3347">
        <v>26.6</v>
      </c>
      <c r="G3347">
        <v>36.9</v>
      </c>
      <c r="H3347">
        <v>60</v>
      </c>
      <c r="K3347">
        <v>20.5</v>
      </c>
      <c r="L3347">
        <v>270.67</v>
      </c>
      <c r="N3347">
        <v>8.4</v>
      </c>
      <c r="O3347">
        <v>57.8</v>
      </c>
      <c r="P3347">
        <v>83.95</v>
      </c>
      <c r="Q3347" t="s">
        <v>18</v>
      </c>
    </row>
    <row r="3348" spans="1:17" x14ac:dyDescent="0.3">
      <c r="A3348" t="s">
        <v>17</v>
      </c>
      <c r="B3348" s="1">
        <v>39872</v>
      </c>
      <c r="C3348">
        <v>28.9</v>
      </c>
      <c r="D3348">
        <v>24.1</v>
      </c>
      <c r="E3348">
        <v>25.8</v>
      </c>
      <c r="G3348">
        <v>34.299999999999997</v>
      </c>
      <c r="H3348">
        <v>2.4</v>
      </c>
      <c r="K3348">
        <v>20.5</v>
      </c>
      <c r="L3348">
        <v>289.29000000000002</v>
      </c>
      <c r="N3348">
        <v>8.1999999999999993</v>
      </c>
      <c r="O3348">
        <v>52.5</v>
      </c>
      <c r="P3348">
        <v>89.55</v>
      </c>
      <c r="Q3348" t="s">
        <v>18</v>
      </c>
    </row>
    <row r="3349" spans="1:17" x14ac:dyDescent="0.3">
      <c r="A3349" t="s">
        <v>17</v>
      </c>
      <c r="B3349" s="1">
        <v>39873</v>
      </c>
      <c r="C3349">
        <v>31.1</v>
      </c>
      <c r="D3349">
        <v>24.9</v>
      </c>
      <c r="E3349">
        <v>27.4</v>
      </c>
      <c r="G3349">
        <v>36.6</v>
      </c>
      <c r="H3349">
        <v>1</v>
      </c>
      <c r="K3349">
        <v>22.3</v>
      </c>
      <c r="L3349">
        <v>287.05</v>
      </c>
      <c r="N3349">
        <v>8</v>
      </c>
      <c r="O3349">
        <v>46.1</v>
      </c>
      <c r="P3349">
        <v>83.12</v>
      </c>
      <c r="Q3349" t="s">
        <v>18</v>
      </c>
    </row>
    <row r="3350" spans="1:17" x14ac:dyDescent="0.3">
      <c r="A3350" t="s">
        <v>17</v>
      </c>
      <c r="B3350" s="1">
        <v>39874</v>
      </c>
      <c r="C3350">
        <v>32.1</v>
      </c>
      <c r="D3350">
        <v>23.9</v>
      </c>
      <c r="E3350">
        <v>27.4</v>
      </c>
      <c r="G3350">
        <v>38</v>
      </c>
      <c r="H3350">
        <v>0</v>
      </c>
      <c r="K3350">
        <v>18.399999999999999</v>
      </c>
      <c r="L3350">
        <v>236</v>
      </c>
      <c r="N3350">
        <v>7.3</v>
      </c>
      <c r="O3350">
        <v>50.5</v>
      </c>
      <c r="P3350">
        <v>84.04</v>
      </c>
      <c r="Q3350" t="s">
        <v>19</v>
      </c>
    </row>
    <row r="3351" spans="1:17" x14ac:dyDescent="0.3">
      <c r="A3351" t="s">
        <v>17</v>
      </c>
      <c r="B3351" s="1">
        <v>39875</v>
      </c>
      <c r="C3351">
        <v>29.9</v>
      </c>
      <c r="D3351">
        <v>24.1</v>
      </c>
      <c r="E3351">
        <v>26.9</v>
      </c>
      <c r="G3351">
        <v>36.5</v>
      </c>
      <c r="H3351">
        <v>16.899999999999999</v>
      </c>
      <c r="K3351">
        <v>18.399999999999999</v>
      </c>
      <c r="L3351">
        <v>276</v>
      </c>
      <c r="N3351">
        <v>5.8</v>
      </c>
      <c r="O3351">
        <v>53</v>
      </c>
      <c r="P3351">
        <v>87.32</v>
      </c>
      <c r="Q3351" t="s">
        <v>18</v>
      </c>
    </row>
    <row r="3352" spans="1:17" x14ac:dyDescent="0.3">
      <c r="A3352" t="s">
        <v>17</v>
      </c>
      <c r="B3352" s="1">
        <v>39876</v>
      </c>
      <c r="C3352">
        <v>30.1</v>
      </c>
      <c r="D3352">
        <v>24.1</v>
      </c>
      <c r="E3352">
        <v>26.6</v>
      </c>
      <c r="G3352">
        <v>34.700000000000003</v>
      </c>
      <c r="H3352">
        <v>13.7</v>
      </c>
      <c r="K3352">
        <v>14.8</v>
      </c>
      <c r="L3352">
        <v>157.5</v>
      </c>
      <c r="N3352">
        <v>5.6</v>
      </c>
      <c r="O3352">
        <v>45.5</v>
      </c>
      <c r="P3352">
        <v>86.25</v>
      </c>
      <c r="Q3352" t="s">
        <v>18</v>
      </c>
    </row>
    <row r="3353" spans="1:17" x14ac:dyDescent="0.3">
      <c r="A3353" t="s">
        <v>17</v>
      </c>
      <c r="B3353" s="1">
        <v>39877</v>
      </c>
      <c r="C3353">
        <v>30.1</v>
      </c>
      <c r="D3353">
        <v>23.7</v>
      </c>
      <c r="E3353">
        <v>27.2</v>
      </c>
      <c r="G3353">
        <v>36.299999999999997</v>
      </c>
      <c r="H3353">
        <v>7</v>
      </c>
      <c r="K3353">
        <v>20.5</v>
      </c>
      <c r="L3353">
        <v>167.78</v>
      </c>
      <c r="N3353">
        <v>8.4</v>
      </c>
      <c r="O3353">
        <v>54.2</v>
      </c>
      <c r="P3353">
        <v>83.47</v>
      </c>
      <c r="Q3353" t="s">
        <v>18</v>
      </c>
    </row>
    <row r="3354" spans="1:17" x14ac:dyDescent="0.3">
      <c r="A3354" t="s">
        <v>17</v>
      </c>
      <c r="B3354" s="1">
        <v>39878</v>
      </c>
      <c r="C3354">
        <v>31.1</v>
      </c>
      <c r="D3354">
        <v>24.1</v>
      </c>
      <c r="E3354">
        <v>27.4</v>
      </c>
      <c r="G3354">
        <v>37.9</v>
      </c>
      <c r="H3354">
        <v>10</v>
      </c>
      <c r="K3354">
        <v>16.600000000000001</v>
      </c>
      <c r="L3354">
        <v>121.82</v>
      </c>
      <c r="N3354">
        <v>8</v>
      </c>
      <c r="O3354">
        <v>55.3</v>
      </c>
      <c r="P3354">
        <v>84.74</v>
      </c>
      <c r="Q3354" t="s">
        <v>18</v>
      </c>
    </row>
    <row r="3355" spans="1:17" x14ac:dyDescent="0.3">
      <c r="A3355" t="s">
        <v>17</v>
      </c>
      <c r="B3355" s="1">
        <v>39879</v>
      </c>
      <c r="C3355">
        <v>30.1</v>
      </c>
      <c r="D3355">
        <v>25</v>
      </c>
      <c r="E3355">
        <v>27.4</v>
      </c>
      <c r="G3355">
        <v>37.6</v>
      </c>
      <c r="H3355">
        <v>34.1</v>
      </c>
      <c r="K3355">
        <v>14.8</v>
      </c>
      <c r="L3355">
        <v>189.17</v>
      </c>
      <c r="N3355">
        <v>6.5</v>
      </c>
      <c r="O3355">
        <v>44.5</v>
      </c>
      <c r="P3355">
        <v>87.33</v>
      </c>
      <c r="Q3355" t="s">
        <v>18</v>
      </c>
    </row>
    <row r="3356" spans="1:17" x14ac:dyDescent="0.3">
      <c r="A3356" t="s">
        <v>17</v>
      </c>
      <c r="B3356" s="1">
        <v>39880</v>
      </c>
      <c r="C3356">
        <v>30.2</v>
      </c>
      <c r="D3356">
        <v>25</v>
      </c>
      <c r="E3356">
        <v>27.2</v>
      </c>
      <c r="G3356">
        <v>37.6</v>
      </c>
      <c r="H3356">
        <v>7.9</v>
      </c>
      <c r="K3356">
        <v>20.5</v>
      </c>
      <c r="L3356">
        <v>187.5</v>
      </c>
      <c r="N3356">
        <v>7.8</v>
      </c>
      <c r="O3356">
        <v>51.7</v>
      </c>
      <c r="P3356">
        <v>84.84</v>
      </c>
      <c r="Q3356" t="s">
        <v>18</v>
      </c>
    </row>
    <row r="3357" spans="1:17" x14ac:dyDescent="0.3">
      <c r="A3357" t="s">
        <v>17</v>
      </c>
      <c r="B3357" s="1">
        <v>39881</v>
      </c>
      <c r="C3357">
        <v>32.200000000000003</v>
      </c>
      <c r="D3357">
        <v>23.1</v>
      </c>
      <c r="E3357">
        <v>28.3</v>
      </c>
      <c r="G3357">
        <v>37.9</v>
      </c>
      <c r="H3357">
        <v>0</v>
      </c>
      <c r="K3357">
        <v>16.600000000000001</v>
      </c>
      <c r="L3357">
        <v>106.15</v>
      </c>
      <c r="N3357">
        <v>9.3000000000000007</v>
      </c>
      <c r="O3357">
        <v>29.8</v>
      </c>
      <c r="P3357">
        <v>75.53</v>
      </c>
      <c r="Q3357" t="s">
        <v>19</v>
      </c>
    </row>
    <row r="3358" spans="1:17" x14ac:dyDescent="0.3">
      <c r="A3358" t="s">
        <v>17</v>
      </c>
      <c r="B3358" s="1">
        <v>39882</v>
      </c>
      <c r="C3358">
        <v>32.200000000000003</v>
      </c>
      <c r="D3358">
        <v>25</v>
      </c>
      <c r="E3358">
        <v>27.7</v>
      </c>
      <c r="G3358">
        <v>36.200000000000003</v>
      </c>
      <c r="H3358">
        <v>7.9</v>
      </c>
      <c r="K3358">
        <v>16.600000000000001</v>
      </c>
      <c r="L3358">
        <v>154</v>
      </c>
      <c r="N3358">
        <v>9</v>
      </c>
      <c r="O3358">
        <v>50.6</v>
      </c>
      <c r="P3358">
        <v>77.010000000000005</v>
      </c>
      <c r="Q3358" t="s">
        <v>18</v>
      </c>
    </row>
    <row r="3359" spans="1:17" x14ac:dyDescent="0.3">
      <c r="A3359" t="s">
        <v>17</v>
      </c>
      <c r="B3359" s="1">
        <v>39883</v>
      </c>
      <c r="C3359">
        <v>31.6</v>
      </c>
      <c r="D3359">
        <v>22.9</v>
      </c>
      <c r="E3359">
        <v>28</v>
      </c>
      <c r="G3359">
        <v>37</v>
      </c>
      <c r="H3359">
        <v>8</v>
      </c>
      <c r="K3359">
        <v>31.3</v>
      </c>
      <c r="L3359">
        <v>125.88</v>
      </c>
      <c r="N3359">
        <v>8.9</v>
      </c>
      <c r="O3359">
        <v>39.299999999999997</v>
      </c>
      <c r="P3359">
        <v>76.599999999999994</v>
      </c>
      <c r="Q3359" t="s">
        <v>18</v>
      </c>
    </row>
    <row r="3360" spans="1:17" x14ac:dyDescent="0.3">
      <c r="A3360" t="s">
        <v>17</v>
      </c>
      <c r="B3360" s="1">
        <v>39884</v>
      </c>
      <c r="C3360">
        <v>31.1</v>
      </c>
      <c r="D3360">
        <v>23.9</v>
      </c>
      <c r="E3360">
        <v>27.8</v>
      </c>
      <c r="G3360">
        <v>35</v>
      </c>
      <c r="H3360">
        <v>1.4</v>
      </c>
      <c r="K3360">
        <v>13</v>
      </c>
      <c r="L3360">
        <v>131.33000000000001</v>
      </c>
      <c r="N3360">
        <v>8.4</v>
      </c>
      <c r="O3360">
        <v>37.5</v>
      </c>
      <c r="P3360">
        <v>75.47</v>
      </c>
      <c r="Q3360" t="s">
        <v>18</v>
      </c>
    </row>
    <row r="3361" spans="1:17" x14ac:dyDescent="0.3">
      <c r="A3361" t="s">
        <v>17</v>
      </c>
      <c r="B3361" s="1">
        <v>39885</v>
      </c>
      <c r="C3361">
        <v>31.1</v>
      </c>
      <c r="D3361">
        <v>25</v>
      </c>
      <c r="E3361">
        <v>27.4</v>
      </c>
      <c r="G3361">
        <v>36.700000000000003</v>
      </c>
      <c r="H3361">
        <v>0</v>
      </c>
      <c r="K3361">
        <v>16.600000000000001</v>
      </c>
      <c r="L3361">
        <v>192.67</v>
      </c>
      <c r="N3361">
        <v>7.8</v>
      </c>
      <c r="O3361">
        <v>43.3</v>
      </c>
      <c r="P3361">
        <v>79.84</v>
      </c>
      <c r="Q3361" t="s">
        <v>19</v>
      </c>
    </row>
    <row r="3362" spans="1:17" x14ac:dyDescent="0.3">
      <c r="A3362" t="s">
        <v>17</v>
      </c>
      <c r="B3362" s="1">
        <v>39886</v>
      </c>
      <c r="C3362">
        <v>32.299999999999997</v>
      </c>
      <c r="D3362">
        <v>25</v>
      </c>
      <c r="E3362">
        <v>28.8</v>
      </c>
      <c r="G3362">
        <v>37.9</v>
      </c>
      <c r="H3362">
        <v>0</v>
      </c>
      <c r="K3362">
        <v>16.600000000000001</v>
      </c>
      <c r="L3362">
        <v>88.18</v>
      </c>
      <c r="N3362">
        <v>8.4</v>
      </c>
      <c r="O3362">
        <v>38.299999999999997</v>
      </c>
      <c r="P3362">
        <v>71.47</v>
      </c>
      <c r="Q3362" t="s">
        <v>19</v>
      </c>
    </row>
    <row r="3363" spans="1:17" x14ac:dyDescent="0.3">
      <c r="A3363" t="s">
        <v>17</v>
      </c>
      <c r="B3363" s="1">
        <v>39887</v>
      </c>
      <c r="C3363">
        <v>32.1</v>
      </c>
      <c r="D3363">
        <v>24.1</v>
      </c>
      <c r="E3363">
        <v>28.8</v>
      </c>
      <c r="G3363">
        <v>38.5</v>
      </c>
      <c r="H3363">
        <v>0</v>
      </c>
      <c r="K3363">
        <v>14.8</v>
      </c>
      <c r="L3363">
        <v>170.91</v>
      </c>
      <c r="N3363">
        <v>8.5</v>
      </c>
      <c r="O3363">
        <v>34.700000000000003</v>
      </c>
      <c r="P3363">
        <v>71.7</v>
      </c>
      <c r="Q3363" t="s">
        <v>19</v>
      </c>
    </row>
    <row r="3364" spans="1:17" x14ac:dyDescent="0.3">
      <c r="A3364" t="s">
        <v>17</v>
      </c>
      <c r="B3364" s="1">
        <v>39888</v>
      </c>
      <c r="C3364">
        <v>33.200000000000003</v>
      </c>
      <c r="D3364">
        <v>24.9</v>
      </c>
      <c r="E3364">
        <v>28.8</v>
      </c>
      <c r="G3364">
        <v>38.4</v>
      </c>
      <c r="H3364">
        <v>1</v>
      </c>
      <c r="K3364">
        <v>22.3</v>
      </c>
      <c r="L3364">
        <v>165.33</v>
      </c>
      <c r="N3364">
        <v>7.3</v>
      </c>
      <c r="O3364">
        <v>32.200000000000003</v>
      </c>
      <c r="P3364">
        <v>71.3</v>
      </c>
      <c r="Q3364" t="s">
        <v>18</v>
      </c>
    </row>
    <row r="3365" spans="1:17" x14ac:dyDescent="0.3">
      <c r="A3365" t="s">
        <v>17</v>
      </c>
      <c r="B3365" s="1">
        <v>39889</v>
      </c>
      <c r="C3365">
        <v>32.1</v>
      </c>
      <c r="D3365">
        <v>24.1</v>
      </c>
      <c r="E3365">
        <v>28.8</v>
      </c>
      <c r="G3365">
        <v>36.9</v>
      </c>
      <c r="H3365">
        <v>0</v>
      </c>
      <c r="K3365">
        <v>18.399999999999999</v>
      </c>
      <c r="L3365">
        <v>216.88</v>
      </c>
      <c r="N3365">
        <v>8.8000000000000007</v>
      </c>
      <c r="O3365">
        <v>37.1</v>
      </c>
      <c r="P3365">
        <v>72.45</v>
      </c>
      <c r="Q3365" t="s">
        <v>19</v>
      </c>
    </row>
    <row r="3366" spans="1:17" x14ac:dyDescent="0.3">
      <c r="A3366" t="s">
        <v>17</v>
      </c>
      <c r="B3366" s="1">
        <v>39890</v>
      </c>
      <c r="C3366">
        <v>32.200000000000003</v>
      </c>
      <c r="D3366">
        <v>25</v>
      </c>
      <c r="E3366">
        <v>28.8</v>
      </c>
      <c r="G3366">
        <v>37.4</v>
      </c>
      <c r="H3366">
        <v>0</v>
      </c>
      <c r="K3366">
        <v>18.399999999999999</v>
      </c>
      <c r="L3366">
        <v>283.33</v>
      </c>
      <c r="N3366">
        <v>9.1999999999999993</v>
      </c>
      <c r="O3366">
        <v>34.5</v>
      </c>
      <c r="P3366">
        <v>73.38</v>
      </c>
      <c r="Q3366" t="s">
        <v>19</v>
      </c>
    </row>
    <row r="3367" spans="1:17" x14ac:dyDescent="0.3">
      <c r="A3367" t="s">
        <v>17</v>
      </c>
      <c r="B3367" s="1">
        <v>39891</v>
      </c>
      <c r="C3367">
        <v>33.1</v>
      </c>
      <c r="D3367">
        <v>25</v>
      </c>
      <c r="E3367">
        <v>28.9</v>
      </c>
      <c r="G3367">
        <v>37.6</v>
      </c>
      <c r="H3367">
        <v>0</v>
      </c>
      <c r="K3367">
        <v>14.8</v>
      </c>
      <c r="L3367">
        <v>176.67</v>
      </c>
      <c r="N3367">
        <v>9.3000000000000007</v>
      </c>
      <c r="O3367">
        <v>40.5</v>
      </c>
      <c r="P3367">
        <v>74.45</v>
      </c>
      <c r="Q3367" t="s">
        <v>19</v>
      </c>
    </row>
    <row r="3368" spans="1:17" x14ac:dyDescent="0.3">
      <c r="A3368" t="s">
        <v>17</v>
      </c>
      <c r="B3368" s="1">
        <v>39892</v>
      </c>
      <c r="C3368">
        <v>31.1</v>
      </c>
      <c r="D3368">
        <v>25.7</v>
      </c>
      <c r="E3368">
        <v>28</v>
      </c>
      <c r="G3368">
        <v>37.6</v>
      </c>
      <c r="H3368">
        <v>7</v>
      </c>
      <c r="K3368">
        <v>14.8</v>
      </c>
      <c r="L3368">
        <v>100.77</v>
      </c>
      <c r="N3368">
        <v>9.6</v>
      </c>
      <c r="O3368">
        <v>42.1</v>
      </c>
      <c r="P3368">
        <v>84.21</v>
      </c>
      <c r="Q3368" t="s">
        <v>18</v>
      </c>
    </row>
    <row r="3369" spans="1:17" x14ac:dyDescent="0.3">
      <c r="A3369" t="s">
        <v>17</v>
      </c>
      <c r="B3369" s="1">
        <v>39893</v>
      </c>
      <c r="C3369">
        <v>31.6</v>
      </c>
      <c r="D3369">
        <v>25</v>
      </c>
      <c r="E3369">
        <v>28.3</v>
      </c>
      <c r="G3369">
        <v>37.700000000000003</v>
      </c>
      <c r="H3369">
        <v>0</v>
      </c>
      <c r="K3369">
        <v>24.1</v>
      </c>
      <c r="L3369">
        <v>96.67</v>
      </c>
      <c r="N3369">
        <v>10.199999999999999</v>
      </c>
      <c r="O3369">
        <v>44.8</v>
      </c>
      <c r="P3369">
        <v>79.56</v>
      </c>
      <c r="Q3369" t="s">
        <v>19</v>
      </c>
    </row>
    <row r="3370" spans="1:17" x14ac:dyDescent="0.3">
      <c r="A3370" t="s">
        <v>17</v>
      </c>
      <c r="B3370" s="1">
        <v>39894</v>
      </c>
      <c r="C3370">
        <v>32.1</v>
      </c>
      <c r="D3370">
        <v>24.1</v>
      </c>
      <c r="E3370">
        <v>28</v>
      </c>
      <c r="G3370">
        <v>36.700000000000003</v>
      </c>
      <c r="H3370">
        <v>3</v>
      </c>
      <c r="K3370">
        <v>18.399999999999999</v>
      </c>
      <c r="L3370">
        <v>137.13999999999999</v>
      </c>
      <c r="N3370">
        <v>7.6</v>
      </c>
      <c r="O3370">
        <v>46.7</v>
      </c>
      <c r="P3370">
        <v>75.98</v>
      </c>
      <c r="Q3370" t="s">
        <v>18</v>
      </c>
    </row>
    <row r="3371" spans="1:17" x14ac:dyDescent="0.3">
      <c r="A3371" t="s">
        <v>17</v>
      </c>
      <c r="B3371" s="1">
        <v>39895</v>
      </c>
      <c r="C3371">
        <v>32.1</v>
      </c>
      <c r="D3371">
        <v>24.1</v>
      </c>
      <c r="E3371">
        <v>27.8</v>
      </c>
      <c r="G3371">
        <v>35.700000000000003</v>
      </c>
      <c r="H3371">
        <v>0</v>
      </c>
      <c r="K3371">
        <v>14.8</v>
      </c>
      <c r="L3371">
        <v>129.29</v>
      </c>
      <c r="N3371">
        <v>8.5</v>
      </c>
      <c r="O3371">
        <v>27.9</v>
      </c>
      <c r="P3371">
        <v>76.05</v>
      </c>
      <c r="Q3371" t="s">
        <v>19</v>
      </c>
    </row>
    <row r="3372" spans="1:17" x14ac:dyDescent="0.3">
      <c r="A3372" t="s">
        <v>17</v>
      </c>
      <c r="B3372" s="1">
        <v>39896</v>
      </c>
      <c r="C3372">
        <v>32.1</v>
      </c>
      <c r="D3372">
        <v>24.9</v>
      </c>
      <c r="E3372">
        <v>28.9</v>
      </c>
      <c r="G3372">
        <v>35.9</v>
      </c>
      <c r="H3372">
        <v>0</v>
      </c>
      <c r="K3372">
        <v>18.399999999999999</v>
      </c>
      <c r="L3372">
        <v>94.17</v>
      </c>
      <c r="N3372">
        <v>9.1</v>
      </c>
      <c r="O3372">
        <v>35.6</v>
      </c>
      <c r="P3372">
        <v>72.48</v>
      </c>
      <c r="Q3372" t="s">
        <v>19</v>
      </c>
    </row>
    <row r="3373" spans="1:17" x14ac:dyDescent="0.3">
      <c r="A3373" t="s">
        <v>17</v>
      </c>
      <c r="B3373" s="1">
        <v>39897</v>
      </c>
      <c r="C3373">
        <v>32.1</v>
      </c>
      <c r="D3373">
        <v>24.1</v>
      </c>
      <c r="E3373">
        <v>28.8</v>
      </c>
      <c r="G3373">
        <v>36.700000000000003</v>
      </c>
      <c r="H3373">
        <v>1</v>
      </c>
      <c r="K3373">
        <v>18.399999999999999</v>
      </c>
      <c r="L3373">
        <v>120.29</v>
      </c>
      <c r="N3373">
        <v>9.6</v>
      </c>
      <c r="O3373">
        <v>43.6</v>
      </c>
      <c r="P3373">
        <v>75.63</v>
      </c>
      <c r="Q3373" t="s">
        <v>18</v>
      </c>
    </row>
    <row r="3374" spans="1:17" x14ac:dyDescent="0.3">
      <c r="A3374" t="s">
        <v>17</v>
      </c>
      <c r="B3374" s="1">
        <v>39898</v>
      </c>
      <c r="C3374">
        <v>32.1</v>
      </c>
      <c r="D3374">
        <v>23.4</v>
      </c>
      <c r="E3374">
        <v>28.3</v>
      </c>
      <c r="G3374">
        <v>35.9</v>
      </c>
      <c r="H3374">
        <v>11.9</v>
      </c>
      <c r="K3374">
        <v>14.8</v>
      </c>
      <c r="L3374">
        <v>115</v>
      </c>
      <c r="N3374">
        <v>8.6999999999999993</v>
      </c>
      <c r="O3374">
        <v>31.9</v>
      </c>
      <c r="P3374">
        <v>73.599999999999994</v>
      </c>
      <c r="Q3374" t="s">
        <v>18</v>
      </c>
    </row>
    <row r="3375" spans="1:17" x14ac:dyDescent="0.3">
      <c r="A3375" t="s">
        <v>17</v>
      </c>
      <c r="B3375" s="1">
        <v>39899</v>
      </c>
      <c r="C3375">
        <v>32.299999999999997</v>
      </c>
      <c r="D3375">
        <v>24.4</v>
      </c>
      <c r="E3375">
        <v>29.2</v>
      </c>
      <c r="G3375">
        <v>37.6</v>
      </c>
      <c r="H3375">
        <v>0</v>
      </c>
      <c r="K3375">
        <v>16.600000000000001</v>
      </c>
      <c r="L3375">
        <v>122.5</v>
      </c>
      <c r="N3375">
        <v>9.6</v>
      </c>
      <c r="O3375">
        <v>33.9</v>
      </c>
      <c r="P3375">
        <v>69.52</v>
      </c>
      <c r="Q3375" t="s">
        <v>19</v>
      </c>
    </row>
    <row r="3376" spans="1:17" x14ac:dyDescent="0.3">
      <c r="A3376" t="s">
        <v>17</v>
      </c>
      <c r="B3376" s="1">
        <v>39900</v>
      </c>
      <c r="C3376">
        <v>31.2</v>
      </c>
      <c r="D3376">
        <v>25.9</v>
      </c>
      <c r="E3376">
        <v>28.5</v>
      </c>
      <c r="G3376">
        <v>35.6</v>
      </c>
      <c r="H3376">
        <v>0</v>
      </c>
      <c r="K3376">
        <v>13</v>
      </c>
      <c r="L3376">
        <v>91.82</v>
      </c>
      <c r="N3376">
        <v>7.9</v>
      </c>
      <c r="O3376">
        <v>39.200000000000003</v>
      </c>
      <c r="P3376">
        <v>73.94</v>
      </c>
      <c r="Q3376" t="s">
        <v>19</v>
      </c>
    </row>
    <row r="3377" spans="1:17" x14ac:dyDescent="0.3">
      <c r="A3377" t="s">
        <v>17</v>
      </c>
      <c r="B3377" s="1">
        <v>39901</v>
      </c>
      <c r="C3377">
        <v>32.1</v>
      </c>
      <c r="D3377">
        <v>24.1</v>
      </c>
      <c r="E3377">
        <v>27.6</v>
      </c>
      <c r="G3377">
        <v>37.1</v>
      </c>
      <c r="H3377">
        <v>0</v>
      </c>
      <c r="K3377">
        <v>18.399999999999999</v>
      </c>
      <c r="L3377">
        <v>199.23</v>
      </c>
      <c r="N3377">
        <v>7.8</v>
      </c>
      <c r="O3377">
        <v>42.6</v>
      </c>
      <c r="P3377">
        <v>78.84</v>
      </c>
      <c r="Q3377" t="s">
        <v>19</v>
      </c>
    </row>
    <row r="3378" spans="1:17" x14ac:dyDescent="0.3">
      <c r="A3378" t="s">
        <v>17</v>
      </c>
      <c r="B3378" s="1">
        <v>39902</v>
      </c>
      <c r="C3378">
        <v>31.5</v>
      </c>
      <c r="D3378">
        <v>23.9</v>
      </c>
      <c r="E3378">
        <v>27.8</v>
      </c>
      <c r="G3378">
        <v>36.799999999999997</v>
      </c>
      <c r="H3378">
        <v>2</v>
      </c>
      <c r="K3378">
        <v>14.8</v>
      </c>
      <c r="L3378">
        <v>131.88</v>
      </c>
      <c r="N3378">
        <v>7.6</v>
      </c>
      <c r="O3378">
        <v>36.700000000000003</v>
      </c>
      <c r="P3378">
        <v>77.709999999999994</v>
      </c>
      <c r="Q3378" t="s">
        <v>18</v>
      </c>
    </row>
    <row r="3379" spans="1:17" x14ac:dyDescent="0.3">
      <c r="A3379" t="s">
        <v>17</v>
      </c>
      <c r="B3379" s="1">
        <v>39903</v>
      </c>
      <c r="C3379">
        <v>30.4</v>
      </c>
      <c r="D3379">
        <v>25</v>
      </c>
      <c r="E3379">
        <v>28</v>
      </c>
      <c r="G3379">
        <v>36.4</v>
      </c>
      <c r="H3379">
        <v>0.2</v>
      </c>
      <c r="K3379">
        <v>14.8</v>
      </c>
      <c r="L3379">
        <v>121.67</v>
      </c>
      <c r="N3379">
        <v>9.3000000000000007</v>
      </c>
      <c r="O3379">
        <v>48.4</v>
      </c>
      <c r="P3379">
        <v>81.37</v>
      </c>
      <c r="Q3379" t="s">
        <v>18</v>
      </c>
    </row>
    <row r="3380" spans="1:17" x14ac:dyDescent="0.3">
      <c r="A3380" t="s">
        <v>17</v>
      </c>
      <c r="B3380" s="1">
        <v>39904</v>
      </c>
      <c r="C3380">
        <v>31.2</v>
      </c>
      <c r="D3380">
        <v>25</v>
      </c>
      <c r="E3380">
        <v>27.3</v>
      </c>
      <c r="G3380">
        <v>37.799999999999997</v>
      </c>
      <c r="H3380">
        <v>37.200000000000003</v>
      </c>
      <c r="K3380">
        <v>27.7</v>
      </c>
      <c r="L3380">
        <v>133.33000000000001</v>
      </c>
      <c r="N3380">
        <v>5.9</v>
      </c>
      <c r="O3380">
        <v>46</v>
      </c>
      <c r="P3380">
        <v>85.54</v>
      </c>
      <c r="Q3380" t="s">
        <v>18</v>
      </c>
    </row>
    <row r="3381" spans="1:17" x14ac:dyDescent="0.3">
      <c r="A3381" t="s">
        <v>17</v>
      </c>
      <c r="B3381" s="1">
        <v>39905</v>
      </c>
      <c r="C3381">
        <v>30.4</v>
      </c>
      <c r="D3381">
        <v>25</v>
      </c>
      <c r="E3381">
        <v>27.2</v>
      </c>
      <c r="G3381">
        <v>37.799999999999997</v>
      </c>
      <c r="H3381">
        <v>0.1</v>
      </c>
      <c r="K3381">
        <v>16.600000000000001</v>
      </c>
      <c r="L3381">
        <v>149.09</v>
      </c>
      <c r="N3381">
        <v>7.3</v>
      </c>
      <c r="O3381">
        <v>49.8</v>
      </c>
      <c r="P3381">
        <v>87.54</v>
      </c>
      <c r="Q3381" t="s">
        <v>18</v>
      </c>
    </row>
    <row r="3382" spans="1:17" x14ac:dyDescent="0.3">
      <c r="A3382" t="s">
        <v>17</v>
      </c>
      <c r="B3382" s="1">
        <v>39906</v>
      </c>
      <c r="C3382">
        <v>31.4</v>
      </c>
      <c r="D3382">
        <v>24.1</v>
      </c>
      <c r="E3382">
        <v>27.1</v>
      </c>
      <c r="G3382">
        <v>38.9</v>
      </c>
      <c r="H3382">
        <v>0</v>
      </c>
      <c r="K3382">
        <v>22.3</v>
      </c>
      <c r="L3382">
        <v>133</v>
      </c>
      <c r="N3382">
        <v>7.7</v>
      </c>
      <c r="O3382">
        <v>42.6</v>
      </c>
      <c r="P3382">
        <v>83.62</v>
      </c>
      <c r="Q3382" t="s">
        <v>19</v>
      </c>
    </row>
    <row r="3383" spans="1:17" x14ac:dyDescent="0.3">
      <c r="A3383" t="s">
        <v>17</v>
      </c>
      <c r="B3383" s="1">
        <v>39907</v>
      </c>
      <c r="C3383">
        <v>29.1</v>
      </c>
      <c r="D3383">
        <v>25</v>
      </c>
      <c r="E3383">
        <v>27.1</v>
      </c>
      <c r="G3383">
        <v>33.9</v>
      </c>
      <c r="H3383">
        <v>1</v>
      </c>
      <c r="K3383">
        <v>13</v>
      </c>
      <c r="L3383">
        <v>132</v>
      </c>
      <c r="N3383">
        <v>7.7</v>
      </c>
      <c r="O3383">
        <v>35.799999999999997</v>
      </c>
      <c r="P3383">
        <v>83.07</v>
      </c>
      <c r="Q3383" t="s">
        <v>18</v>
      </c>
    </row>
    <row r="3384" spans="1:17" x14ac:dyDescent="0.3">
      <c r="A3384" t="s">
        <v>17</v>
      </c>
      <c r="B3384" s="1">
        <v>39908</v>
      </c>
      <c r="C3384">
        <v>32.1</v>
      </c>
      <c r="D3384">
        <v>24.1</v>
      </c>
      <c r="E3384">
        <v>28.7</v>
      </c>
      <c r="G3384">
        <v>38</v>
      </c>
      <c r="H3384">
        <v>0</v>
      </c>
      <c r="K3384">
        <v>14.8</v>
      </c>
      <c r="L3384">
        <v>89.23</v>
      </c>
      <c r="N3384">
        <v>10.199999999999999</v>
      </c>
      <c r="O3384">
        <v>29.2</v>
      </c>
      <c r="P3384">
        <v>73.540000000000006</v>
      </c>
      <c r="Q3384" t="s">
        <v>19</v>
      </c>
    </row>
    <row r="3385" spans="1:17" x14ac:dyDescent="0.3">
      <c r="A3385" t="s">
        <v>17</v>
      </c>
      <c r="B3385" s="1">
        <v>39909</v>
      </c>
      <c r="C3385">
        <v>31.9</v>
      </c>
      <c r="D3385">
        <v>26.1</v>
      </c>
      <c r="E3385">
        <v>29.2</v>
      </c>
      <c r="G3385">
        <v>37.4</v>
      </c>
      <c r="H3385">
        <v>0</v>
      </c>
      <c r="K3385">
        <v>24.1</v>
      </c>
      <c r="L3385">
        <v>116.11</v>
      </c>
      <c r="N3385">
        <v>10.1</v>
      </c>
      <c r="O3385">
        <v>46.6</v>
      </c>
      <c r="P3385">
        <v>73.17</v>
      </c>
      <c r="Q3385" t="s">
        <v>19</v>
      </c>
    </row>
    <row r="3386" spans="1:17" x14ac:dyDescent="0.3">
      <c r="A3386" t="s">
        <v>17</v>
      </c>
      <c r="B3386" s="1">
        <v>39910</v>
      </c>
      <c r="C3386">
        <v>32</v>
      </c>
      <c r="D3386">
        <v>26.1</v>
      </c>
      <c r="E3386">
        <v>29</v>
      </c>
      <c r="G3386">
        <v>35.9</v>
      </c>
      <c r="H3386">
        <v>11.9</v>
      </c>
      <c r="K3386">
        <v>25.9</v>
      </c>
      <c r="L3386">
        <v>86.18</v>
      </c>
      <c r="N3386">
        <v>10.3</v>
      </c>
      <c r="O3386">
        <v>35.5</v>
      </c>
      <c r="P3386">
        <v>69.39</v>
      </c>
      <c r="Q3386" t="s">
        <v>18</v>
      </c>
    </row>
    <row r="3387" spans="1:17" x14ac:dyDescent="0.3">
      <c r="A3387" t="s">
        <v>17</v>
      </c>
      <c r="B3387" s="1">
        <v>39911</v>
      </c>
      <c r="C3387">
        <v>31.1</v>
      </c>
      <c r="D3387">
        <v>26.1</v>
      </c>
      <c r="E3387">
        <v>28.6</v>
      </c>
      <c r="G3387">
        <v>35.6</v>
      </c>
      <c r="H3387">
        <v>0</v>
      </c>
      <c r="K3387">
        <v>20.5</v>
      </c>
      <c r="L3387">
        <v>112.29</v>
      </c>
      <c r="N3387">
        <v>9.9</v>
      </c>
      <c r="O3387">
        <v>36.5</v>
      </c>
      <c r="P3387">
        <v>73.58</v>
      </c>
      <c r="Q3387" t="s">
        <v>19</v>
      </c>
    </row>
    <row r="3388" spans="1:17" x14ac:dyDescent="0.3">
      <c r="A3388" t="s">
        <v>17</v>
      </c>
      <c r="B3388" s="1">
        <v>39912</v>
      </c>
      <c r="C3388">
        <v>31.2</v>
      </c>
      <c r="D3388">
        <v>25</v>
      </c>
      <c r="E3388">
        <v>28.9</v>
      </c>
      <c r="G3388">
        <v>36.700000000000003</v>
      </c>
      <c r="H3388">
        <v>0</v>
      </c>
      <c r="K3388">
        <v>20.5</v>
      </c>
      <c r="L3388">
        <v>105</v>
      </c>
      <c r="N3388">
        <v>9.6</v>
      </c>
      <c r="O3388">
        <v>33.299999999999997</v>
      </c>
      <c r="P3388">
        <v>73.5</v>
      </c>
      <c r="Q3388" t="s">
        <v>19</v>
      </c>
    </row>
    <row r="3389" spans="1:17" x14ac:dyDescent="0.3">
      <c r="A3389" t="s">
        <v>17</v>
      </c>
      <c r="B3389" s="1">
        <v>39913</v>
      </c>
      <c r="C3389">
        <v>31.7</v>
      </c>
      <c r="D3389">
        <v>25</v>
      </c>
      <c r="E3389">
        <v>29.1</v>
      </c>
      <c r="G3389">
        <v>37.5</v>
      </c>
      <c r="H3389">
        <v>0</v>
      </c>
      <c r="K3389">
        <v>14.8</v>
      </c>
      <c r="L3389">
        <v>90.83</v>
      </c>
      <c r="N3389">
        <v>9.8000000000000007</v>
      </c>
      <c r="O3389">
        <v>30.7</v>
      </c>
      <c r="P3389">
        <v>73.739999999999995</v>
      </c>
      <c r="Q3389" t="s">
        <v>19</v>
      </c>
    </row>
    <row r="3390" spans="1:17" x14ac:dyDescent="0.3">
      <c r="A3390" t="s">
        <v>17</v>
      </c>
      <c r="B3390" s="1">
        <v>39914</v>
      </c>
      <c r="C3390">
        <v>32.1</v>
      </c>
      <c r="D3390">
        <v>27.1</v>
      </c>
      <c r="E3390">
        <v>29.6</v>
      </c>
      <c r="G3390">
        <v>37.1</v>
      </c>
      <c r="H3390">
        <v>0</v>
      </c>
      <c r="K3390">
        <v>14.8</v>
      </c>
      <c r="L3390">
        <v>98.13</v>
      </c>
      <c r="N3390">
        <v>10.7</v>
      </c>
      <c r="O3390">
        <v>34.5</v>
      </c>
      <c r="P3390">
        <v>70.06</v>
      </c>
      <c r="Q3390" t="s">
        <v>19</v>
      </c>
    </row>
    <row r="3391" spans="1:17" x14ac:dyDescent="0.3">
      <c r="A3391" t="s">
        <v>17</v>
      </c>
      <c r="B3391" s="1">
        <v>39915</v>
      </c>
      <c r="C3391">
        <v>32.299999999999997</v>
      </c>
      <c r="D3391">
        <v>25</v>
      </c>
      <c r="E3391">
        <v>29.5</v>
      </c>
      <c r="G3391">
        <v>38</v>
      </c>
      <c r="H3391">
        <v>0</v>
      </c>
      <c r="K3391">
        <v>13</v>
      </c>
      <c r="L3391">
        <v>132</v>
      </c>
      <c r="N3391">
        <v>8.4</v>
      </c>
      <c r="O3391">
        <v>27.9</v>
      </c>
      <c r="P3391">
        <v>70.8</v>
      </c>
      <c r="Q3391" t="s">
        <v>19</v>
      </c>
    </row>
    <row r="3392" spans="1:17" x14ac:dyDescent="0.3">
      <c r="A3392" t="s">
        <v>17</v>
      </c>
      <c r="B3392" s="1">
        <v>39916</v>
      </c>
      <c r="C3392">
        <v>32.5</v>
      </c>
      <c r="D3392">
        <v>26.1</v>
      </c>
      <c r="E3392">
        <v>28.4</v>
      </c>
      <c r="G3392">
        <v>39.299999999999997</v>
      </c>
      <c r="H3392">
        <v>2</v>
      </c>
      <c r="K3392">
        <v>18.399999999999999</v>
      </c>
      <c r="L3392">
        <v>142.86000000000001</v>
      </c>
      <c r="N3392">
        <v>5.7</v>
      </c>
      <c r="O3392">
        <v>38.200000000000003</v>
      </c>
      <c r="P3392">
        <v>80.849999999999994</v>
      </c>
      <c r="Q3392" t="s">
        <v>18</v>
      </c>
    </row>
    <row r="3393" spans="1:17" x14ac:dyDescent="0.3">
      <c r="A3393" t="s">
        <v>17</v>
      </c>
      <c r="B3393" s="1">
        <v>39917</v>
      </c>
      <c r="C3393">
        <v>32.299999999999997</v>
      </c>
      <c r="D3393">
        <v>25</v>
      </c>
      <c r="E3393">
        <v>28.8</v>
      </c>
      <c r="G3393">
        <v>38</v>
      </c>
      <c r="H3393">
        <v>0</v>
      </c>
      <c r="K3393">
        <v>13</v>
      </c>
      <c r="L3393">
        <v>116</v>
      </c>
      <c r="N3393">
        <v>7.3</v>
      </c>
      <c r="O3393">
        <v>27.9</v>
      </c>
      <c r="P3393">
        <v>76.510000000000005</v>
      </c>
      <c r="Q3393" t="s">
        <v>19</v>
      </c>
    </row>
    <row r="3394" spans="1:17" x14ac:dyDescent="0.3">
      <c r="A3394" t="s">
        <v>17</v>
      </c>
      <c r="B3394" s="1">
        <v>39918</v>
      </c>
      <c r="C3394">
        <v>33.4</v>
      </c>
      <c r="D3394">
        <v>26.1</v>
      </c>
      <c r="E3394">
        <v>29.7</v>
      </c>
      <c r="G3394">
        <v>40.299999999999997</v>
      </c>
      <c r="H3394">
        <v>0</v>
      </c>
      <c r="K3394">
        <v>16.7</v>
      </c>
      <c r="L3394">
        <v>164.29</v>
      </c>
      <c r="N3394">
        <v>8.4</v>
      </c>
      <c r="O3394">
        <v>37.4</v>
      </c>
      <c r="P3394">
        <v>74.209999999999994</v>
      </c>
      <c r="Q3394" t="s">
        <v>19</v>
      </c>
    </row>
    <row r="3395" spans="1:17" x14ac:dyDescent="0.3">
      <c r="A3395" t="s">
        <v>17</v>
      </c>
      <c r="B3395" s="1">
        <v>39919</v>
      </c>
      <c r="C3395">
        <v>31.6</v>
      </c>
      <c r="D3395">
        <v>24.9</v>
      </c>
      <c r="E3395">
        <v>28.1</v>
      </c>
      <c r="G3395">
        <v>38.4</v>
      </c>
      <c r="H3395">
        <v>4</v>
      </c>
      <c r="K3395">
        <v>18.399999999999999</v>
      </c>
      <c r="L3395">
        <v>215.83</v>
      </c>
      <c r="N3395">
        <v>7.8</v>
      </c>
      <c r="O3395">
        <v>49.2</v>
      </c>
      <c r="P3395">
        <v>79.680000000000007</v>
      </c>
      <c r="Q3395" t="s">
        <v>18</v>
      </c>
    </row>
    <row r="3396" spans="1:17" x14ac:dyDescent="0.3">
      <c r="A3396" t="s">
        <v>17</v>
      </c>
      <c r="B3396" s="1">
        <v>39920</v>
      </c>
      <c r="C3396">
        <v>33.200000000000003</v>
      </c>
      <c r="D3396">
        <v>24.1</v>
      </c>
      <c r="E3396">
        <v>27.6</v>
      </c>
      <c r="G3396">
        <v>38.4</v>
      </c>
      <c r="H3396">
        <v>8.9</v>
      </c>
      <c r="K3396">
        <v>14.8</v>
      </c>
      <c r="L3396">
        <v>131.43</v>
      </c>
      <c r="N3396">
        <v>7.8</v>
      </c>
      <c r="O3396">
        <v>45</v>
      </c>
      <c r="P3396">
        <v>80.489999999999995</v>
      </c>
      <c r="Q3396" t="s">
        <v>18</v>
      </c>
    </row>
    <row r="3397" spans="1:17" x14ac:dyDescent="0.3">
      <c r="A3397" t="s">
        <v>17</v>
      </c>
      <c r="B3397" s="1">
        <v>39921</v>
      </c>
      <c r="C3397">
        <v>33.1</v>
      </c>
      <c r="D3397">
        <v>26.2</v>
      </c>
      <c r="E3397">
        <v>29.2</v>
      </c>
      <c r="G3397">
        <v>38.5</v>
      </c>
      <c r="H3397">
        <v>0</v>
      </c>
      <c r="K3397">
        <v>13</v>
      </c>
      <c r="L3397">
        <v>115</v>
      </c>
      <c r="N3397">
        <v>7.8</v>
      </c>
      <c r="O3397">
        <v>80</v>
      </c>
      <c r="P3397">
        <v>75.930000000000007</v>
      </c>
      <c r="Q3397" t="s">
        <v>23</v>
      </c>
    </row>
    <row r="3398" spans="1:17" x14ac:dyDescent="0.3">
      <c r="A3398" t="s">
        <v>17</v>
      </c>
      <c r="B3398" s="1">
        <v>39922</v>
      </c>
      <c r="C3398">
        <v>32.9</v>
      </c>
      <c r="D3398">
        <v>25.4</v>
      </c>
      <c r="E3398">
        <v>28.5</v>
      </c>
      <c r="G3398">
        <v>39.799999999999997</v>
      </c>
      <c r="H3398">
        <v>0</v>
      </c>
      <c r="K3398">
        <v>16.600000000000001</v>
      </c>
      <c r="L3398">
        <v>198.57</v>
      </c>
      <c r="N3398">
        <v>7.5</v>
      </c>
      <c r="O3398">
        <v>76.3</v>
      </c>
      <c r="P3398">
        <v>79.209999999999994</v>
      </c>
      <c r="Q3398" t="s">
        <v>23</v>
      </c>
    </row>
    <row r="3399" spans="1:17" x14ac:dyDescent="0.3">
      <c r="A3399" t="s">
        <v>17</v>
      </c>
      <c r="B3399" s="1">
        <v>39923</v>
      </c>
      <c r="C3399">
        <v>32.4</v>
      </c>
      <c r="D3399">
        <v>24.2</v>
      </c>
      <c r="E3399">
        <v>27.2</v>
      </c>
      <c r="G3399">
        <v>39.1</v>
      </c>
      <c r="H3399">
        <v>13</v>
      </c>
      <c r="K3399">
        <v>18.399999999999999</v>
      </c>
      <c r="L3399">
        <v>155</v>
      </c>
      <c r="N3399">
        <v>7.6</v>
      </c>
      <c r="O3399">
        <v>75</v>
      </c>
      <c r="P3399">
        <v>84.87</v>
      </c>
      <c r="Q3399" t="s">
        <v>18</v>
      </c>
    </row>
    <row r="3400" spans="1:17" x14ac:dyDescent="0.3">
      <c r="A3400" t="s">
        <v>17</v>
      </c>
      <c r="B3400" s="1">
        <v>39924</v>
      </c>
      <c r="C3400">
        <v>31.2</v>
      </c>
      <c r="D3400">
        <v>24.7</v>
      </c>
      <c r="E3400">
        <v>27.8</v>
      </c>
      <c r="G3400">
        <v>37.5</v>
      </c>
      <c r="H3400">
        <v>4</v>
      </c>
      <c r="K3400">
        <v>14.8</v>
      </c>
      <c r="L3400">
        <v>156</v>
      </c>
      <c r="N3400">
        <v>7.3</v>
      </c>
      <c r="O3400">
        <v>84.3</v>
      </c>
      <c r="P3400">
        <v>83.27</v>
      </c>
      <c r="Q3400" t="s">
        <v>20</v>
      </c>
    </row>
    <row r="3401" spans="1:17" x14ac:dyDescent="0.3">
      <c r="A3401" t="s">
        <v>17</v>
      </c>
      <c r="B3401" s="1">
        <v>39925</v>
      </c>
      <c r="C3401">
        <v>27.6</v>
      </c>
      <c r="D3401">
        <v>23.9</v>
      </c>
      <c r="E3401">
        <v>26</v>
      </c>
      <c r="G3401">
        <v>31.9</v>
      </c>
      <c r="H3401">
        <v>50.2</v>
      </c>
      <c r="K3401">
        <v>18.399999999999999</v>
      </c>
      <c r="L3401">
        <v>225</v>
      </c>
      <c r="N3401">
        <v>7</v>
      </c>
      <c r="O3401">
        <v>81.400000000000006</v>
      </c>
      <c r="P3401">
        <v>89.02</v>
      </c>
      <c r="Q3401" t="s">
        <v>20</v>
      </c>
    </row>
    <row r="3402" spans="1:17" x14ac:dyDescent="0.3">
      <c r="A3402" t="s">
        <v>17</v>
      </c>
      <c r="B3402" s="1">
        <v>39926</v>
      </c>
      <c r="C3402">
        <v>31.2</v>
      </c>
      <c r="D3402">
        <v>24.7</v>
      </c>
      <c r="E3402">
        <v>28.2</v>
      </c>
      <c r="G3402">
        <v>38</v>
      </c>
      <c r="H3402">
        <v>0</v>
      </c>
      <c r="K3402">
        <v>16.600000000000001</v>
      </c>
      <c r="L3402">
        <v>86.25</v>
      </c>
      <c r="N3402">
        <v>9.1</v>
      </c>
      <c r="O3402">
        <v>35.299999999999997</v>
      </c>
      <c r="P3402">
        <v>78.44</v>
      </c>
      <c r="Q3402" t="s">
        <v>19</v>
      </c>
    </row>
    <row r="3403" spans="1:17" x14ac:dyDescent="0.3">
      <c r="A3403" t="s">
        <v>17</v>
      </c>
      <c r="B3403" s="1">
        <v>39927</v>
      </c>
      <c r="C3403">
        <v>31.1</v>
      </c>
      <c r="D3403">
        <v>25</v>
      </c>
      <c r="E3403">
        <v>28.3</v>
      </c>
      <c r="G3403">
        <v>37.9</v>
      </c>
      <c r="H3403">
        <v>11</v>
      </c>
      <c r="K3403">
        <v>18.399999999999999</v>
      </c>
      <c r="L3403">
        <v>139.22999999999999</v>
      </c>
      <c r="N3403">
        <v>8</v>
      </c>
      <c r="O3403">
        <v>29.2</v>
      </c>
      <c r="P3403">
        <v>78.97</v>
      </c>
      <c r="Q3403" t="s">
        <v>18</v>
      </c>
    </row>
    <row r="3404" spans="1:17" x14ac:dyDescent="0.3">
      <c r="A3404" t="s">
        <v>17</v>
      </c>
      <c r="B3404" s="1">
        <v>39928</v>
      </c>
      <c r="C3404">
        <v>32.299999999999997</v>
      </c>
      <c r="D3404">
        <v>24.9</v>
      </c>
      <c r="E3404">
        <v>28.9</v>
      </c>
      <c r="G3404">
        <v>37.200000000000003</v>
      </c>
      <c r="H3404">
        <v>0</v>
      </c>
      <c r="K3404">
        <v>20.5</v>
      </c>
      <c r="L3404">
        <v>167.37</v>
      </c>
      <c r="N3404">
        <v>8.8000000000000007</v>
      </c>
      <c r="O3404">
        <v>30.9</v>
      </c>
      <c r="P3404">
        <v>72.53</v>
      </c>
      <c r="Q3404" t="s">
        <v>19</v>
      </c>
    </row>
    <row r="3405" spans="1:17" x14ac:dyDescent="0.3">
      <c r="A3405" t="s">
        <v>17</v>
      </c>
      <c r="B3405" s="1">
        <v>39929</v>
      </c>
      <c r="C3405">
        <v>32.200000000000003</v>
      </c>
      <c r="D3405">
        <v>24.1</v>
      </c>
      <c r="E3405">
        <v>29.2</v>
      </c>
      <c r="G3405">
        <v>36.799999999999997</v>
      </c>
      <c r="H3405">
        <v>0.5</v>
      </c>
      <c r="K3405">
        <v>20.5</v>
      </c>
      <c r="L3405">
        <v>117.5</v>
      </c>
      <c r="N3405">
        <v>8</v>
      </c>
      <c r="O3405">
        <v>32</v>
      </c>
      <c r="P3405">
        <v>69.040000000000006</v>
      </c>
      <c r="Q3405" t="s">
        <v>18</v>
      </c>
    </row>
    <row r="3406" spans="1:17" x14ac:dyDescent="0.3">
      <c r="A3406" t="s">
        <v>17</v>
      </c>
      <c r="B3406" s="1">
        <v>39930</v>
      </c>
      <c r="C3406">
        <v>32.1</v>
      </c>
      <c r="D3406">
        <v>25</v>
      </c>
      <c r="E3406">
        <v>28.7</v>
      </c>
      <c r="G3406">
        <v>38</v>
      </c>
      <c r="H3406">
        <v>0</v>
      </c>
      <c r="K3406">
        <v>14.8</v>
      </c>
      <c r="L3406">
        <v>142.72999999999999</v>
      </c>
      <c r="N3406">
        <v>7.7</v>
      </c>
      <c r="O3406">
        <v>37.200000000000003</v>
      </c>
      <c r="P3406">
        <v>74.16</v>
      </c>
      <c r="Q3406" t="s">
        <v>19</v>
      </c>
    </row>
    <row r="3407" spans="1:17" x14ac:dyDescent="0.3">
      <c r="A3407" t="s">
        <v>17</v>
      </c>
      <c r="B3407" s="1">
        <v>39931</v>
      </c>
      <c r="C3407">
        <v>32.1</v>
      </c>
      <c r="D3407">
        <v>23.6</v>
      </c>
      <c r="E3407">
        <v>28.4</v>
      </c>
      <c r="G3407">
        <v>36.700000000000003</v>
      </c>
      <c r="H3407">
        <v>23.1</v>
      </c>
      <c r="K3407">
        <v>20.5</v>
      </c>
      <c r="L3407">
        <v>127.22</v>
      </c>
      <c r="N3407">
        <v>9.1999999999999993</v>
      </c>
      <c r="O3407">
        <v>41.1</v>
      </c>
      <c r="P3407">
        <v>73.45</v>
      </c>
      <c r="Q3407" t="s">
        <v>18</v>
      </c>
    </row>
    <row r="3408" spans="1:17" x14ac:dyDescent="0.3">
      <c r="A3408" t="s">
        <v>17</v>
      </c>
      <c r="B3408" s="1">
        <v>39932</v>
      </c>
      <c r="C3408">
        <v>32.1</v>
      </c>
      <c r="D3408">
        <v>26.1</v>
      </c>
      <c r="E3408">
        <v>29</v>
      </c>
      <c r="G3408">
        <v>36.299999999999997</v>
      </c>
      <c r="H3408">
        <v>0</v>
      </c>
      <c r="K3408">
        <v>16.600000000000001</v>
      </c>
      <c r="L3408">
        <v>109.64</v>
      </c>
      <c r="N3408">
        <v>9</v>
      </c>
      <c r="O3408">
        <v>36.700000000000003</v>
      </c>
      <c r="P3408">
        <v>73.08</v>
      </c>
      <c r="Q3408" t="s">
        <v>19</v>
      </c>
    </row>
    <row r="3409" spans="1:17" x14ac:dyDescent="0.3">
      <c r="A3409" t="s">
        <v>17</v>
      </c>
      <c r="B3409" s="1">
        <v>39933</v>
      </c>
      <c r="C3409">
        <v>32.200000000000003</v>
      </c>
      <c r="D3409">
        <v>20.399999999999999</v>
      </c>
      <c r="E3409">
        <v>28.6</v>
      </c>
      <c r="G3409">
        <v>36.299999999999997</v>
      </c>
      <c r="H3409">
        <v>0</v>
      </c>
      <c r="K3409">
        <v>22.3</v>
      </c>
      <c r="L3409">
        <v>117.86</v>
      </c>
      <c r="N3409">
        <v>8.6</v>
      </c>
      <c r="O3409">
        <v>28.4</v>
      </c>
      <c r="P3409">
        <v>71.569999999999993</v>
      </c>
      <c r="Q3409" t="s">
        <v>19</v>
      </c>
    </row>
    <row r="3410" spans="1:17" x14ac:dyDescent="0.3">
      <c r="A3410" t="s">
        <v>17</v>
      </c>
      <c r="B3410" s="1">
        <v>39934</v>
      </c>
      <c r="C3410">
        <v>31.5</v>
      </c>
      <c r="D3410">
        <v>25</v>
      </c>
      <c r="E3410">
        <v>28.8</v>
      </c>
      <c r="G3410">
        <v>33.799999999999997</v>
      </c>
      <c r="H3410">
        <v>0</v>
      </c>
      <c r="K3410">
        <v>18.399999999999999</v>
      </c>
      <c r="L3410">
        <v>137.06</v>
      </c>
      <c r="N3410">
        <v>9.3000000000000007</v>
      </c>
      <c r="O3410">
        <v>27.3</v>
      </c>
      <c r="P3410">
        <v>67.91</v>
      </c>
      <c r="Q3410" t="s">
        <v>19</v>
      </c>
    </row>
    <row r="3411" spans="1:17" x14ac:dyDescent="0.3">
      <c r="A3411" t="s">
        <v>17</v>
      </c>
      <c r="B3411" s="1">
        <v>39935</v>
      </c>
      <c r="C3411">
        <v>31.1</v>
      </c>
      <c r="D3411">
        <v>23.1</v>
      </c>
      <c r="E3411">
        <v>27.8</v>
      </c>
      <c r="G3411">
        <v>33.1</v>
      </c>
      <c r="H3411">
        <v>0</v>
      </c>
      <c r="K3411">
        <v>18.399999999999999</v>
      </c>
      <c r="L3411">
        <v>85.42</v>
      </c>
      <c r="N3411">
        <v>9.1</v>
      </c>
      <c r="O3411">
        <v>22.1</v>
      </c>
      <c r="P3411">
        <v>68.83</v>
      </c>
      <c r="Q3411" t="s">
        <v>21</v>
      </c>
    </row>
    <row r="3412" spans="1:17" x14ac:dyDescent="0.3">
      <c r="A3412" t="s">
        <v>17</v>
      </c>
      <c r="B3412" s="1">
        <v>39936</v>
      </c>
      <c r="C3412">
        <v>31.2</v>
      </c>
      <c r="D3412">
        <v>23.9</v>
      </c>
      <c r="E3412">
        <v>28.4</v>
      </c>
      <c r="G3412">
        <v>35.6</v>
      </c>
      <c r="H3412">
        <v>0</v>
      </c>
      <c r="K3412">
        <v>16.600000000000001</v>
      </c>
      <c r="L3412">
        <v>115.36</v>
      </c>
      <c r="N3412">
        <v>9.6</v>
      </c>
      <c r="O3412">
        <v>30.8</v>
      </c>
      <c r="P3412">
        <v>65.88</v>
      </c>
      <c r="Q3412" t="s">
        <v>19</v>
      </c>
    </row>
    <row r="3413" spans="1:17" x14ac:dyDescent="0.3">
      <c r="A3413" t="s">
        <v>17</v>
      </c>
      <c r="B3413" s="1">
        <v>39937</v>
      </c>
      <c r="C3413">
        <v>31.4</v>
      </c>
      <c r="D3413">
        <v>24.1</v>
      </c>
      <c r="E3413">
        <v>28.4</v>
      </c>
      <c r="G3413">
        <v>36</v>
      </c>
      <c r="H3413">
        <v>0</v>
      </c>
      <c r="K3413">
        <v>14.8</v>
      </c>
      <c r="L3413">
        <v>99.33</v>
      </c>
      <c r="N3413">
        <v>8.4</v>
      </c>
      <c r="O3413">
        <v>25.2</v>
      </c>
      <c r="P3413">
        <v>71.63</v>
      </c>
      <c r="Q3413" t="s">
        <v>19</v>
      </c>
    </row>
    <row r="3414" spans="1:17" x14ac:dyDescent="0.3">
      <c r="A3414" t="s">
        <v>17</v>
      </c>
      <c r="B3414" s="1">
        <v>39938</v>
      </c>
      <c r="C3414">
        <v>31.3</v>
      </c>
      <c r="D3414">
        <v>25</v>
      </c>
      <c r="E3414">
        <v>28.7</v>
      </c>
      <c r="G3414">
        <v>36.1</v>
      </c>
      <c r="H3414">
        <v>0</v>
      </c>
      <c r="K3414">
        <v>16.600000000000001</v>
      </c>
      <c r="L3414">
        <v>141</v>
      </c>
      <c r="N3414">
        <v>8.6999999999999993</v>
      </c>
      <c r="O3414">
        <v>27</v>
      </c>
      <c r="P3414">
        <v>72.02</v>
      </c>
      <c r="Q3414" t="s">
        <v>19</v>
      </c>
    </row>
    <row r="3415" spans="1:17" x14ac:dyDescent="0.3">
      <c r="A3415" t="s">
        <v>17</v>
      </c>
      <c r="B3415" s="1">
        <v>39939</v>
      </c>
      <c r="C3415">
        <v>31.5</v>
      </c>
      <c r="D3415">
        <v>25</v>
      </c>
      <c r="E3415">
        <v>28.9</v>
      </c>
      <c r="G3415">
        <v>36.799999999999997</v>
      </c>
      <c r="H3415">
        <v>0</v>
      </c>
      <c r="K3415">
        <v>16.600000000000001</v>
      </c>
      <c r="L3415">
        <v>127.14</v>
      </c>
      <c r="N3415">
        <v>9.4</v>
      </c>
      <c r="O3415">
        <v>30.5</v>
      </c>
      <c r="P3415">
        <v>76.22</v>
      </c>
      <c r="Q3415" t="s">
        <v>19</v>
      </c>
    </row>
    <row r="3416" spans="1:17" x14ac:dyDescent="0.3">
      <c r="A3416" t="s">
        <v>17</v>
      </c>
      <c r="B3416" s="1">
        <v>39940</v>
      </c>
      <c r="C3416">
        <v>32.299999999999997</v>
      </c>
      <c r="D3416">
        <v>25</v>
      </c>
      <c r="E3416">
        <v>29.1</v>
      </c>
      <c r="G3416">
        <v>37.6</v>
      </c>
      <c r="H3416">
        <v>0</v>
      </c>
      <c r="K3416">
        <v>13</v>
      </c>
      <c r="L3416">
        <v>124</v>
      </c>
      <c r="N3416">
        <v>8.6</v>
      </c>
      <c r="O3416">
        <v>34.299999999999997</v>
      </c>
      <c r="P3416">
        <v>73.91</v>
      </c>
      <c r="Q3416" t="s">
        <v>19</v>
      </c>
    </row>
    <row r="3417" spans="1:17" x14ac:dyDescent="0.3">
      <c r="A3417" t="s">
        <v>17</v>
      </c>
      <c r="B3417" s="1">
        <v>39941</v>
      </c>
      <c r="C3417">
        <v>31.7</v>
      </c>
      <c r="D3417">
        <v>25.2</v>
      </c>
      <c r="E3417">
        <v>29</v>
      </c>
      <c r="G3417">
        <v>37.6</v>
      </c>
      <c r="H3417">
        <v>0</v>
      </c>
      <c r="K3417">
        <v>18.399999999999999</v>
      </c>
      <c r="L3417">
        <v>115.94</v>
      </c>
      <c r="N3417">
        <v>9.1999999999999993</v>
      </c>
      <c r="O3417">
        <v>38.9</v>
      </c>
      <c r="P3417">
        <v>75.23</v>
      </c>
      <c r="Q3417" t="s">
        <v>19</v>
      </c>
    </row>
    <row r="3418" spans="1:17" x14ac:dyDescent="0.3">
      <c r="A3418" t="s">
        <v>17</v>
      </c>
      <c r="B3418" s="1">
        <v>39942</v>
      </c>
      <c r="C3418">
        <v>31.1</v>
      </c>
      <c r="D3418">
        <v>25.9</v>
      </c>
      <c r="E3418">
        <v>28.2</v>
      </c>
      <c r="G3418">
        <v>39.299999999999997</v>
      </c>
      <c r="H3418">
        <v>16</v>
      </c>
      <c r="K3418">
        <v>22.3</v>
      </c>
      <c r="L3418">
        <v>109.74</v>
      </c>
      <c r="N3418">
        <v>9.4</v>
      </c>
      <c r="O3418">
        <v>51.4</v>
      </c>
      <c r="P3418">
        <v>81.58</v>
      </c>
      <c r="Q3418" t="s">
        <v>18</v>
      </c>
    </row>
    <row r="3419" spans="1:17" x14ac:dyDescent="0.3">
      <c r="A3419" t="s">
        <v>17</v>
      </c>
      <c r="B3419" s="1">
        <v>39943</v>
      </c>
      <c r="C3419">
        <v>29.1</v>
      </c>
      <c r="D3419">
        <v>22.9</v>
      </c>
      <c r="E3419">
        <v>25.3</v>
      </c>
      <c r="G3419">
        <v>33.9</v>
      </c>
      <c r="H3419">
        <v>58.5</v>
      </c>
      <c r="K3419">
        <v>35.299999999999997</v>
      </c>
      <c r="L3419">
        <v>126.25</v>
      </c>
      <c r="N3419">
        <v>8.9</v>
      </c>
      <c r="O3419">
        <v>58.9</v>
      </c>
      <c r="P3419">
        <v>90.79</v>
      </c>
      <c r="Q3419" t="s">
        <v>18</v>
      </c>
    </row>
    <row r="3420" spans="1:17" x14ac:dyDescent="0.3">
      <c r="A3420" t="s">
        <v>17</v>
      </c>
      <c r="B3420" s="1">
        <v>39944</v>
      </c>
      <c r="C3420">
        <v>30.4</v>
      </c>
      <c r="D3420">
        <v>24.7</v>
      </c>
      <c r="E3420">
        <v>27.4</v>
      </c>
      <c r="G3420">
        <v>37</v>
      </c>
      <c r="H3420">
        <v>21.5</v>
      </c>
      <c r="K3420">
        <v>24.1</v>
      </c>
      <c r="L3420">
        <v>104.17</v>
      </c>
      <c r="N3420">
        <v>10.4</v>
      </c>
      <c r="O3420">
        <v>43.9</v>
      </c>
      <c r="P3420">
        <v>82.81</v>
      </c>
      <c r="Q3420" t="s">
        <v>18</v>
      </c>
    </row>
    <row r="3421" spans="1:17" x14ac:dyDescent="0.3">
      <c r="A3421" t="s">
        <v>17</v>
      </c>
      <c r="B3421" s="1">
        <v>39945</v>
      </c>
      <c r="C3421">
        <v>27.1</v>
      </c>
      <c r="D3421">
        <v>23.1</v>
      </c>
      <c r="E3421">
        <v>24.9</v>
      </c>
      <c r="G3421">
        <v>30.2</v>
      </c>
      <c r="H3421">
        <v>8</v>
      </c>
      <c r="K3421">
        <v>33.5</v>
      </c>
      <c r="L3421">
        <v>170.83</v>
      </c>
      <c r="N3421">
        <v>9.5</v>
      </c>
      <c r="O3421">
        <v>44.3</v>
      </c>
      <c r="P3421">
        <v>87.69</v>
      </c>
      <c r="Q3421" t="s">
        <v>18</v>
      </c>
    </row>
    <row r="3422" spans="1:17" x14ac:dyDescent="0.3">
      <c r="A3422" t="s">
        <v>17</v>
      </c>
      <c r="B3422" s="1">
        <v>39946</v>
      </c>
      <c r="C3422">
        <v>30.1</v>
      </c>
      <c r="D3422">
        <v>22.1</v>
      </c>
      <c r="E3422">
        <v>27.3</v>
      </c>
      <c r="G3422">
        <v>35.200000000000003</v>
      </c>
      <c r="H3422">
        <v>0</v>
      </c>
      <c r="K3422">
        <v>18.399999999999999</v>
      </c>
      <c r="L3422">
        <v>75</v>
      </c>
      <c r="N3422">
        <v>8.8000000000000007</v>
      </c>
      <c r="O3422">
        <v>37.799999999999997</v>
      </c>
      <c r="P3422">
        <v>78.58</v>
      </c>
      <c r="Q3422" t="s">
        <v>19</v>
      </c>
    </row>
    <row r="3423" spans="1:17" x14ac:dyDescent="0.3">
      <c r="A3423" t="s">
        <v>17</v>
      </c>
      <c r="B3423" s="1">
        <v>39947</v>
      </c>
      <c r="C3423">
        <v>30.9</v>
      </c>
      <c r="D3423">
        <v>25.9</v>
      </c>
      <c r="E3423">
        <v>27.9</v>
      </c>
      <c r="G3423">
        <v>37.5</v>
      </c>
      <c r="H3423">
        <v>3</v>
      </c>
      <c r="K3423">
        <v>14.8</v>
      </c>
      <c r="L3423">
        <v>111.43</v>
      </c>
      <c r="N3423">
        <v>9.6999999999999993</v>
      </c>
      <c r="O3423">
        <v>36.799999999999997</v>
      </c>
      <c r="P3423">
        <v>80.900000000000006</v>
      </c>
      <c r="Q3423" t="s">
        <v>18</v>
      </c>
    </row>
    <row r="3424" spans="1:17" x14ac:dyDescent="0.3">
      <c r="A3424" t="s">
        <v>17</v>
      </c>
      <c r="B3424" s="1">
        <v>39948</v>
      </c>
      <c r="C3424">
        <v>30.1</v>
      </c>
      <c r="D3424">
        <v>25</v>
      </c>
      <c r="E3424">
        <v>27.5</v>
      </c>
      <c r="G3424">
        <v>36.299999999999997</v>
      </c>
      <c r="H3424">
        <v>0.5</v>
      </c>
      <c r="K3424">
        <v>11.2</v>
      </c>
      <c r="L3424">
        <v>91</v>
      </c>
      <c r="N3424">
        <v>10</v>
      </c>
      <c r="O3424">
        <v>46</v>
      </c>
      <c r="P3424">
        <v>85.86</v>
      </c>
      <c r="Q3424" t="s">
        <v>18</v>
      </c>
    </row>
    <row r="3425" spans="1:17" x14ac:dyDescent="0.3">
      <c r="A3425" t="s">
        <v>17</v>
      </c>
      <c r="B3425" s="1">
        <v>39949</v>
      </c>
      <c r="C3425">
        <v>30.1</v>
      </c>
      <c r="D3425">
        <v>24.9</v>
      </c>
      <c r="E3425">
        <v>27.4</v>
      </c>
      <c r="G3425">
        <v>37.6</v>
      </c>
      <c r="H3425">
        <v>17.2</v>
      </c>
      <c r="K3425">
        <v>20.5</v>
      </c>
      <c r="L3425">
        <v>145.44999999999999</v>
      </c>
      <c r="N3425">
        <v>9.3000000000000007</v>
      </c>
      <c r="O3425">
        <v>51.1</v>
      </c>
      <c r="P3425">
        <v>86.54</v>
      </c>
      <c r="Q3425" t="s">
        <v>18</v>
      </c>
    </row>
    <row r="3426" spans="1:17" x14ac:dyDescent="0.3">
      <c r="A3426" t="s">
        <v>17</v>
      </c>
      <c r="B3426" s="1">
        <v>39950</v>
      </c>
      <c r="C3426">
        <v>31.5</v>
      </c>
      <c r="D3426">
        <v>24.1</v>
      </c>
      <c r="E3426">
        <v>27.4</v>
      </c>
      <c r="G3426">
        <v>39.299999999999997</v>
      </c>
      <c r="H3426">
        <v>26.9</v>
      </c>
      <c r="K3426">
        <v>16.600000000000001</v>
      </c>
      <c r="L3426">
        <v>100.83</v>
      </c>
      <c r="N3426">
        <v>6.9</v>
      </c>
      <c r="O3426">
        <v>41.6</v>
      </c>
      <c r="P3426">
        <v>84.67</v>
      </c>
      <c r="Q3426" t="s">
        <v>18</v>
      </c>
    </row>
    <row r="3427" spans="1:17" x14ac:dyDescent="0.3">
      <c r="A3427" t="s">
        <v>17</v>
      </c>
      <c r="B3427" s="1">
        <v>39951</v>
      </c>
      <c r="C3427">
        <v>31.1</v>
      </c>
      <c r="D3427">
        <v>25</v>
      </c>
      <c r="E3427">
        <v>27.4</v>
      </c>
      <c r="G3427">
        <v>39.299999999999997</v>
      </c>
      <c r="H3427">
        <v>3.9</v>
      </c>
      <c r="K3427">
        <v>18.399999999999999</v>
      </c>
      <c r="L3427">
        <v>186.67</v>
      </c>
      <c r="N3427">
        <v>7</v>
      </c>
      <c r="O3427">
        <v>47.4</v>
      </c>
      <c r="P3427">
        <v>86.91</v>
      </c>
      <c r="Q3427" t="s">
        <v>18</v>
      </c>
    </row>
    <row r="3428" spans="1:17" x14ac:dyDescent="0.3">
      <c r="A3428" t="s">
        <v>17</v>
      </c>
      <c r="B3428" s="1">
        <v>39952</v>
      </c>
      <c r="C3428">
        <v>30.1</v>
      </c>
      <c r="D3428">
        <v>24.7</v>
      </c>
      <c r="E3428">
        <v>27.2</v>
      </c>
      <c r="G3428">
        <v>37.6</v>
      </c>
      <c r="H3428">
        <v>7.3</v>
      </c>
      <c r="K3428">
        <v>13.9</v>
      </c>
      <c r="L3428">
        <v>150.63</v>
      </c>
      <c r="N3428">
        <v>5.9</v>
      </c>
      <c r="O3428">
        <v>48.5</v>
      </c>
      <c r="P3428">
        <v>86.7</v>
      </c>
      <c r="Q3428" t="s">
        <v>18</v>
      </c>
    </row>
    <row r="3429" spans="1:17" x14ac:dyDescent="0.3">
      <c r="A3429" t="s">
        <v>17</v>
      </c>
      <c r="B3429" s="1">
        <v>39953</v>
      </c>
      <c r="C3429">
        <v>30.8</v>
      </c>
      <c r="D3429">
        <v>24.1</v>
      </c>
      <c r="E3429">
        <v>27.7</v>
      </c>
      <c r="G3429">
        <v>36.5</v>
      </c>
      <c r="H3429">
        <v>6</v>
      </c>
      <c r="K3429">
        <v>14.8</v>
      </c>
      <c r="L3429">
        <v>144.5</v>
      </c>
      <c r="N3429">
        <v>7.6</v>
      </c>
      <c r="O3429">
        <v>45.3</v>
      </c>
      <c r="P3429">
        <v>83.38</v>
      </c>
      <c r="Q3429" t="s">
        <v>18</v>
      </c>
    </row>
    <row r="3430" spans="1:17" x14ac:dyDescent="0.3">
      <c r="A3430" t="s">
        <v>17</v>
      </c>
      <c r="B3430" s="1">
        <v>39954</v>
      </c>
      <c r="C3430">
        <v>31.1</v>
      </c>
      <c r="D3430">
        <v>25</v>
      </c>
      <c r="E3430">
        <v>27.6</v>
      </c>
      <c r="G3430">
        <v>37.9</v>
      </c>
      <c r="H3430">
        <v>0</v>
      </c>
      <c r="K3430">
        <v>20.5</v>
      </c>
      <c r="L3430">
        <v>134.16999999999999</v>
      </c>
      <c r="N3430">
        <v>7.4</v>
      </c>
      <c r="O3430">
        <v>39.5</v>
      </c>
      <c r="P3430">
        <v>82.37</v>
      </c>
      <c r="Q3430" t="s">
        <v>19</v>
      </c>
    </row>
    <row r="3431" spans="1:17" x14ac:dyDescent="0.3">
      <c r="A3431" t="s">
        <v>17</v>
      </c>
      <c r="B3431" s="1">
        <v>39955</v>
      </c>
      <c r="C3431">
        <v>31.4</v>
      </c>
      <c r="D3431">
        <v>24.1</v>
      </c>
      <c r="E3431">
        <v>28.4</v>
      </c>
      <c r="G3431">
        <v>37.700000000000003</v>
      </c>
      <c r="H3431">
        <v>1</v>
      </c>
      <c r="K3431">
        <v>14.8</v>
      </c>
      <c r="L3431">
        <v>126.67</v>
      </c>
      <c r="N3431">
        <v>9.1999999999999993</v>
      </c>
      <c r="O3431">
        <v>35.799999999999997</v>
      </c>
      <c r="P3431">
        <v>78.95</v>
      </c>
      <c r="Q3431" t="s">
        <v>18</v>
      </c>
    </row>
    <row r="3432" spans="1:17" x14ac:dyDescent="0.3">
      <c r="A3432" t="s">
        <v>17</v>
      </c>
      <c r="B3432" s="1">
        <v>39956</v>
      </c>
      <c r="C3432">
        <v>31.1</v>
      </c>
      <c r="D3432">
        <v>25</v>
      </c>
      <c r="E3432">
        <v>27.8</v>
      </c>
      <c r="G3432">
        <v>34.700000000000003</v>
      </c>
      <c r="H3432">
        <v>0</v>
      </c>
      <c r="K3432">
        <v>13</v>
      </c>
      <c r="L3432">
        <v>138.46</v>
      </c>
      <c r="N3432">
        <v>8.8000000000000007</v>
      </c>
      <c r="O3432">
        <v>41.6</v>
      </c>
      <c r="P3432">
        <v>78.33</v>
      </c>
      <c r="Q3432" t="s">
        <v>19</v>
      </c>
    </row>
    <row r="3433" spans="1:17" x14ac:dyDescent="0.3">
      <c r="A3433" t="s">
        <v>17</v>
      </c>
      <c r="B3433" s="1">
        <v>39957</v>
      </c>
      <c r="C3433">
        <v>31.1</v>
      </c>
      <c r="D3433">
        <v>25</v>
      </c>
      <c r="E3433">
        <v>28.2</v>
      </c>
      <c r="G3433">
        <v>36.700000000000003</v>
      </c>
      <c r="H3433">
        <v>1</v>
      </c>
      <c r="K3433">
        <v>16.600000000000001</v>
      </c>
      <c r="L3433">
        <v>100.29</v>
      </c>
      <c r="N3433">
        <v>9.5</v>
      </c>
      <c r="O3433">
        <v>43.8</v>
      </c>
      <c r="P3433">
        <v>80.319999999999993</v>
      </c>
      <c r="Q3433" t="s">
        <v>18</v>
      </c>
    </row>
    <row r="3434" spans="1:17" x14ac:dyDescent="0.3">
      <c r="A3434" t="s">
        <v>17</v>
      </c>
      <c r="B3434" s="1">
        <v>39958</v>
      </c>
      <c r="C3434">
        <v>28.9</v>
      </c>
      <c r="D3434">
        <v>25</v>
      </c>
      <c r="E3434">
        <v>26.7</v>
      </c>
      <c r="G3434">
        <v>34.299999999999997</v>
      </c>
      <c r="H3434">
        <v>82</v>
      </c>
      <c r="K3434">
        <v>18.399999999999999</v>
      </c>
      <c r="L3434">
        <v>118.5</v>
      </c>
      <c r="N3434">
        <v>7.8</v>
      </c>
      <c r="O3434">
        <v>58.3</v>
      </c>
      <c r="P3434">
        <v>89.08</v>
      </c>
      <c r="Q3434" t="s">
        <v>18</v>
      </c>
    </row>
    <row r="3435" spans="1:17" x14ac:dyDescent="0.3">
      <c r="A3435" t="s">
        <v>17</v>
      </c>
      <c r="B3435" s="1">
        <v>39959</v>
      </c>
      <c r="C3435">
        <v>29.1</v>
      </c>
      <c r="D3435">
        <v>25</v>
      </c>
      <c r="E3435">
        <v>26.8</v>
      </c>
      <c r="G3435">
        <v>34.799999999999997</v>
      </c>
      <c r="H3435">
        <v>13</v>
      </c>
      <c r="K3435">
        <v>19.399999999999999</v>
      </c>
      <c r="L3435">
        <v>128.33000000000001</v>
      </c>
      <c r="N3435">
        <v>8.6999999999999993</v>
      </c>
      <c r="O3435">
        <v>57.6</v>
      </c>
      <c r="P3435">
        <v>87.63</v>
      </c>
      <c r="Q3435" t="s">
        <v>18</v>
      </c>
    </row>
    <row r="3436" spans="1:17" x14ac:dyDescent="0.3">
      <c r="A3436" t="s">
        <v>17</v>
      </c>
      <c r="B3436" s="1">
        <v>39960</v>
      </c>
      <c r="C3436">
        <v>31.2</v>
      </c>
      <c r="D3436">
        <v>24.1</v>
      </c>
      <c r="E3436">
        <v>28</v>
      </c>
      <c r="G3436">
        <v>37.9</v>
      </c>
      <c r="H3436">
        <v>1</v>
      </c>
      <c r="K3436">
        <v>14.8</v>
      </c>
      <c r="L3436">
        <v>129.29</v>
      </c>
      <c r="N3436">
        <v>9.3000000000000007</v>
      </c>
      <c r="O3436">
        <v>32.4</v>
      </c>
      <c r="P3436">
        <v>77.42</v>
      </c>
      <c r="Q3436" t="s">
        <v>18</v>
      </c>
    </row>
    <row r="3437" spans="1:17" x14ac:dyDescent="0.3">
      <c r="A3437" t="s">
        <v>17</v>
      </c>
      <c r="B3437" s="1">
        <v>39961</v>
      </c>
      <c r="C3437">
        <v>31.6</v>
      </c>
      <c r="D3437">
        <v>25</v>
      </c>
      <c r="E3437">
        <v>27.8</v>
      </c>
      <c r="G3437">
        <v>36.5</v>
      </c>
      <c r="H3437">
        <v>0</v>
      </c>
      <c r="K3437">
        <v>14.8</v>
      </c>
      <c r="L3437">
        <v>152.72999999999999</v>
      </c>
      <c r="N3437">
        <v>9.3000000000000007</v>
      </c>
      <c r="O3437">
        <v>35.5</v>
      </c>
      <c r="P3437">
        <v>80.52</v>
      </c>
      <c r="Q3437" t="s">
        <v>19</v>
      </c>
    </row>
    <row r="3438" spans="1:17" x14ac:dyDescent="0.3">
      <c r="A3438" t="s">
        <v>17</v>
      </c>
      <c r="B3438" s="1">
        <v>39962</v>
      </c>
      <c r="C3438">
        <v>31.1</v>
      </c>
      <c r="D3438">
        <v>24.9</v>
      </c>
      <c r="E3438">
        <v>28</v>
      </c>
      <c r="G3438">
        <v>35.6</v>
      </c>
      <c r="H3438">
        <v>0</v>
      </c>
      <c r="K3438">
        <v>18.399999999999999</v>
      </c>
      <c r="L3438">
        <v>132.66999999999999</v>
      </c>
      <c r="N3438">
        <v>8.8000000000000007</v>
      </c>
      <c r="O3438">
        <v>37</v>
      </c>
      <c r="P3438">
        <v>77.47</v>
      </c>
      <c r="Q3438" t="s">
        <v>19</v>
      </c>
    </row>
    <row r="3439" spans="1:17" x14ac:dyDescent="0.3">
      <c r="A3439" t="s">
        <v>17</v>
      </c>
      <c r="B3439" s="1">
        <v>39963</v>
      </c>
      <c r="C3439">
        <v>30.3</v>
      </c>
      <c r="D3439">
        <v>24.9</v>
      </c>
      <c r="E3439">
        <v>27.6</v>
      </c>
      <c r="G3439">
        <v>36.299999999999997</v>
      </c>
      <c r="H3439">
        <v>0.3</v>
      </c>
      <c r="K3439">
        <v>18.399999999999999</v>
      </c>
      <c r="L3439">
        <v>106.15</v>
      </c>
      <c r="N3439">
        <v>9.3000000000000007</v>
      </c>
      <c r="O3439">
        <v>37.700000000000003</v>
      </c>
      <c r="P3439">
        <v>81.17</v>
      </c>
      <c r="Q3439" t="s">
        <v>18</v>
      </c>
    </row>
    <row r="3440" spans="1:17" x14ac:dyDescent="0.3">
      <c r="A3440" t="s">
        <v>17</v>
      </c>
      <c r="B3440" s="1">
        <v>39964</v>
      </c>
      <c r="C3440">
        <v>30.3</v>
      </c>
      <c r="D3440">
        <v>26.1</v>
      </c>
      <c r="E3440">
        <v>28.2</v>
      </c>
      <c r="G3440">
        <v>36.9</v>
      </c>
      <c r="H3440">
        <v>6</v>
      </c>
      <c r="K3440">
        <v>16.600000000000001</v>
      </c>
      <c r="L3440">
        <v>99.44</v>
      </c>
      <c r="N3440">
        <v>9.1999999999999993</v>
      </c>
      <c r="O3440">
        <v>50</v>
      </c>
      <c r="P3440">
        <v>82.52</v>
      </c>
      <c r="Q3440" t="s">
        <v>18</v>
      </c>
    </row>
    <row r="3441" spans="1:17" x14ac:dyDescent="0.3">
      <c r="A3441" t="s">
        <v>17</v>
      </c>
      <c r="B3441" s="1">
        <v>39965</v>
      </c>
      <c r="C3441">
        <v>28.6</v>
      </c>
      <c r="D3441">
        <v>23.2</v>
      </c>
      <c r="E3441">
        <v>26.5</v>
      </c>
      <c r="G3441">
        <v>33</v>
      </c>
      <c r="H3441">
        <v>52</v>
      </c>
      <c r="K3441">
        <v>20.5</v>
      </c>
      <c r="L3441">
        <v>125.36</v>
      </c>
      <c r="N3441">
        <v>8.4</v>
      </c>
      <c r="O3441">
        <v>52.8</v>
      </c>
      <c r="P3441">
        <v>87.73</v>
      </c>
      <c r="Q3441" t="s">
        <v>18</v>
      </c>
    </row>
    <row r="3442" spans="1:17" x14ac:dyDescent="0.3">
      <c r="A3442" t="s">
        <v>17</v>
      </c>
      <c r="B3442" s="1">
        <v>39966</v>
      </c>
      <c r="C3442">
        <v>30.9</v>
      </c>
      <c r="D3442">
        <v>26.1</v>
      </c>
      <c r="E3442">
        <v>28.7</v>
      </c>
      <c r="G3442">
        <v>36.700000000000003</v>
      </c>
      <c r="H3442">
        <v>0</v>
      </c>
      <c r="K3442">
        <v>25.9</v>
      </c>
      <c r="L3442">
        <v>100.63</v>
      </c>
      <c r="N3442">
        <v>10.7</v>
      </c>
      <c r="O3442">
        <v>39.1</v>
      </c>
      <c r="P3442">
        <v>77.849999999999994</v>
      </c>
      <c r="Q3442" t="s">
        <v>19</v>
      </c>
    </row>
    <row r="3443" spans="1:17" x14ac:dyDescent="0.3">
      <c r="A3443" t="s">
        <v>17</v>
      </c>
      <c r="B3443" s="1">
        <v>39967</v>
      </c>
      <c r="C3443">
        <v>31.1</v>
      </c>
      <c r="D3443">
        <v>26.1</v>
      </c>
      <c r="E3443">
        <v>28.3</v>
      </c>
      <c r="G3443">
        <v>37.299999999999997</v>
      </c>
      <c r="H3443">
        <v>0</v>
      </c>
      <c r="K3443">
        <v>20.5</v>
      </c>
      <c r="L3443">
        <v>102.86</v>
      </c>
      <c r="N3443">
        <v>9.9</v>
      </c>
      <c r="O3443">
        <v>27.2</v>
      </c>
      <c r="P3443">
        <v>76.900000000000006</v>
      </c>
      <c r="Q3443" t="s">
        <v>19</v>
      </c>
    </row>
    <row r="3444" spans="1:17" x14ac:dyDescent="0.3">
      <c r="A3444" t="s">
        <v>17</v>
      </c>
      <c r="B3444" s="1">
        <v>39968</v>
      </c>
      <c r="C3444">
        <v>31.4</v>
      </c>
      <c r="D3444">
        <v>25</v>
      </c>
      <c r="E3444">
        <v>28.2</v>
      </c>
      <c r="G3444">
        <v>37.4</v>
      </c>
      <c r="H3444">
        <v>4</v>
      </c>
      <c r="K3444">
        <v>14.8</v>
      </c>
      <c r="L3444">
        <v>124.5</v>
      </c>
      <c r="N3444">
        <v>8.4</v>
      </c>
      <c r="O3444">
        <v>45.5</v>
      </c>
      <c r="P3444">
        <v>77.790000000000006</v>
      </c>
      <c r="Q3444" t="s">
        <v>18</v>
      </c>
    </row>
    <row r="3445" spans="1:17" x14ac:dyDescent="0.3">
      <c r="A3445" t="s">
        <v>17</v>
      </c>
      <c r="B3445" s="1">
        <v>39969</v>
      </c>
      <c r="C3445">
        <v>30.4</v>
      </c>
      <c r="D3445">
        <v>24.1</v>
      </c>
      <c r="E3445">
        <v>27.9</v>
      </c>
      <c r="G3445">
        <v>34.5</v>
      </c>
      <c r="H3445">
        <v>0</v>
      </c>
      <c r="K3445">
        <v>18.399999999999999</v>
      </c>
      <c r="L3445">
        <v>111</v>
      </c>
      <c r="N3445">
        <v>8.6999999999999993</v>
      </c>
      <c r="O3445">
        <v>29.1</v>
      </c>
      <c r="P3445">
        <v>75.930000000000007</v>
      </c>
      <c r="Q3445" t="s">
        <v>19</v>
      </c>
    </row>
    <row r="3446" spans="1:17" x14ac:dyDescent="0.3">
      <c r="A3446" t="s">
        <v>17</v>
      </c>
      <c r="B3446" s="1">
        <v>39970</v>
      </c>
      <c r="C3446">
        <v>30.8</v>
      </c>
      <c r="D3446">
        <v>24.1</v>
      </c>
      <c r="E3446">
        <v>28.4</v>
      </c>
      <c r="G3446">
        <v>35.200000000000003</v>
      </c>
      <c r="H3446">
        <v>0</v>
      </c>
      <c r="K3446">
        <v>18.399999999999999</v>
      </c>
      <c r="L3446">
        <v>113.89</v>
      </c>
      <c r="N3446">
        <v>9.3000000000000007</v>
      </c>
      <c r="O3446">
        <v>39.299999999999997</v>
      </c>
      <c r="P3446">
        <v>76.94</v>
      </c>
      <c r="Q3446" t="s">
        <v>19</v>
      </c>
    </row>
    <row r="3447" spans="1:17" x14ac:dyDescent="0.3">
      <c r="A3447" t="s">
        <v>17</v>
      </c>
      <c r="B3447" s="1">
        <v>39971</v>
      </c>
      <c r="C3447">
        <v>31.4</v>
      </c>
      <c r="D3447">
        <v>26.3</v>
      </c>
      <c r="E3447">
        <v>29</v>
      </c>
      <c r="G3447">
        <v>36</v>
      </c>
      <c r="H3447">
        <v>0</v>
      </c>
      <c r="K3447">
        <v>20.5</v>
      </c>
      <c r="L3447">
        <v>100.48</v>
      </c>
      <c r="N3447">
        <v>10.8</v>
      </c>
      <c r="O3447">
        <v>38</v>
      </c>
      <c r="P3447">
        <v>72.31</v>
      </c>
      <c r="Q3447" t="s">
        <v>19</v>
      </c>
    </row>
    <row r="3448" spans="1:17" x14ac:dyDescent="0.3">
      <c r="A3448" t="s">
        <v>17</v>
      </c>
      <c r="B3448" s="1">
        <v>39972</v>
      </c>
      <c r="C3448">
        <v>31.2</v>
      </c>
      <c r="D3448">
        <v>26.1</v>
      </c>
      <c r="E3448">
        <v>28</v>
      </c>
      <c r="G3448">
        <v>37.5</v>
      </c>
      <c r="H3448">
        <v>0</v>
      </c>
      <c r="K3448">
        <v>20.5</v>
      </c>
      <c r="L3448">
        <v>100.63</v>
      </c>
      <c r="N3448">
        <v>10.8</v>
      </c>
      <c r="O3448">
        <v>44.1</v>
      </c>
      <c r="P3448">
        <v>79.77</v>
      </c>
      <c r="Q3448" t="s">
        <v>19</v>
      </c>
    </row>
    <row r="3449" spans="1:17" x14ac:dyDescent="0.3">
      <c r="A3449" t="s">
        <v>17</v>
      </c>
      <c r="B3449" s="1">
        <v>39973</v>
      </c>
      <c r="C3449">
        <v>28.2</v>
      </c>
      <c r="D3449">
        <v>23.1</v>
      </c>
      <c r="E3449">
        <v>25.4</v>
      </c>
      <c r="G3449">
        <v>32.299999999999997</v>
      </c>
      <c r="H3449">
        <v>39</v>
      </c>
      <c r="K3449">
        <v>20.5</v>
      </c>
      <c r="L3449">
        <v>175</v>
      </c>
      <c r="N3449">
        <v>8.9</v>
      </c>
      <c r="O3449">
        <v>68.599999999999994</v>
      </c>
      <c r="P3449">
        <v>87.28</v>
      </c>
      <c r="Q3449" t="s">
        <v>18</v>
      </c>
    </row>
    <row r="3450" spans="1:17" x14ac:dyDescent="0.3">
      <c r="A3450" t="s">
        <v>17</v>
      </c>
      <c r="B3450" s="1">
        <v>39974</v>
      </c>
      <c r="C3450">
        <v>30.1</v>
      </c>
      <c r="D3450">
        <v>23.9</v>
      </c>
      <c r="E3450">
        <v>27.3</v>
      </c>
      <c r="G3450">
        <v>36.299999999999997</v>
      </c>
      <c r="H3450">
        <v>0</v>
      </c>
      <c r="K3450">
        <v>20.5</v>
      </c>
      <c r="L3450">
        <v>160</v>
      </c>
      <c r="N3450">
        <v>8.4</v>
      </c>
      <c r="O3450">
        <v>60.6</v>
      </c>
      <c r="P3450">
        <v>81.459999999999994</v>
      </c>
      <c r="Q3450" t="s">
        <v>19</v>
      </c>
    </row>
    <row r="3451" spans="1:17" x14ac:dyDescent="0.3">
      <c r="A3451" t="s">
        <v>17</v>
      </c>
      <c r="B3451" s="1">
        <v>39975</v>
      </c>
      <c r="C3451">
        <v>30.4</v>
      </c>
      <c r="D3451">
        <v>25.7</v>
      </c>
      <c r="E3451">
        <v>28.2</v>
      </c>
      <c r="G3451">
        <v>36.299999999999997</v>
      </c>
      <c r="H3451">
        <v>3.6</v>
      </c>
      <c r="K3451">
        <v>20.5</v>
      </c>
      <c r="L3451">
        <v>99.38</v>
      </c>
      <c r="N3451">
        <v>9.6</v>
      </c>
      <c r="O3451">
        <v>46.3</v>
      </c>
      <c r="P3451">
        <v>78.11</v>
      </c>
      <c r="Q3451" t="s">
        <v>18</v>
      </c>
    </row>
    <row r="3452" spans="1:17" x14ac:dyDescent="0.3">
      <c r="A3452" t="s">
        <v>17</v>
      </c>
      <c r="B3452" s="1">
        <v>39976</v>
      </c>
      <c r="C3452">
        <v>31.2</v>
      </c>
      <c r="D3452">
        <v>25.7</v>
      </c>
      <c r="E3452">
        <v>28.2</v>
      </c>
      <c r="G3452">
        <v>35.1</v>
      </c>
      <c r="H3452">
        <v>0</v>
      </c>
      <c r="K3452">
        <v>18.399999999999999</v>
      </c>
      <c r="L3452">
        <v>117.5</v>
      </c>
      <c r="N3452">
        <v>10.5</v>
      </c>
      <c r="O3452">
        <v>32.9</v>
      </c>
      <c r="P3452">
        <v>76.38</v>
      </c>
      <c r="Q3452" t="s">
        <v>19</v>
      </c>
    </row>
    <row r="3453" spans="1:17" x14ac:dyDescent="0.3">
      <c r="A3453" t="s">
        <v>17</v>
      </c>
      <c r="B3453" s="1">
        <v>39977</v>
      </c>
      <c r="C3453">
        <v>31.2</v>
      </c>
      <c r="D3453">
        <v>23.1</v>
      </c>
      <c r="E3453">
        <v>27.8</v>
      </c>
      <c r="G3453">
        <v>36</v>
      </c>
      <c r="H3453">
        <v>0</v>
      </c>
      <c r="K3453">
        <v>14.8</v>
      </c>
      <c r="L3453">
        <v>132.31</v>
      </c>
      <c r="N3453">
        <v>8.1999999999999993</v>
      </c>
      <c r="O3453">
        <v>25.8</v>
      </c>
      <c r="P3453">
        <v>75.180000000000007</v>
      </c>
      <c r="Q3453" t="s">
        <v>19</v>
      </c>
    </row>
    <row r="3454" spans="1:17" x14ac:dyDescent="0.3">
      <c r="A3454" t="s">
        <v>17</v>
      </c>
      <c r="B3454" s="1">
        <v>39978</v>
      </c>
      <c r="C3454">
        <v>30.4</v>
      </c>
      <c r="D3454">
        <v>24.1</v>
      </c>
      <c r="E3454">
        <v>26.8</v>
      </c>
      <c r="G3454">
        <v>35.200000000000003</v>
      </c>
      <c r="H3454">
        <v>0</v>
      </c>
      <c r="K3454">
        <v>13</v>
      </c>
      <c r="L3454">
        <v>158.66999999999999</v>
      </c>
      <c r="N3454">
        <v>6.9</v>
      </c>
      <c r="O3454">
        <v>20.7</v>
      </c>
      <c r="P3454">
        <v>78.64</v>
      </c>
      <c r="Q3454" t="s">
        <v>21</v>
      </c>
    </row>
    <row r="3455" spans="1:17" x14ac:dyDescent="0.3">
      <c r="A3455" t="s">
        <v>17</v>
      </c>
      <c r="B3455" s="1">
        <v>39979</v>
      </c>
      <c r="C3455">
        <v>30.1</v>
      </c>
      <c r="D3455">
        <v>23.1</v>
      </c>
      <c r="E3455">
        <v>27.2</v>
      </c>
      <c r="G3455">
        <v>34.299999999999997</v>
      </c>
      <c r="H3455">
        <v>0</v>
      </c>
      <c r="K3455">
        <v>16.600000000000001</v>
      </c>
      <c r="L3455">
        <v>113.57</v>
      </c>
      <c r="N3455">
        <v>8.6999999999999993</v>
      </c>
      <c r="O3455">
        <v>29.8</v>
      </c>
      <c r="P3455">
        <v>74.790000000000006</v>
      </c>
      <c r="Q3455" t="s">
        <v>19</v>
      </c>
    </row>
    <row r="3456" spans="1:17" x14ac:dyDescent="0.3">
      <c r="A3456" t="s">
        <v>17</v>
      </c>
      <c r="B3456" s="1">
        <v>39980</v>
      </c>
      <c r="C3456">
        <v>29.6</v>
      </c>
      <c r="D3456">
        <v>23.1</v>
      </c>
      <c r="E3456">
        <v>27.2</v>
      </c>
      <c r="G3456">
        <v>33.299999999999997</v>
      </c>
      <c r="H3456">
        <v>8.9</v>
      </c>
      <c r="K3456">
        <v>14.8</v>
      </c>
      <c r="L3456">
        <v>98.82</v>
      </c>
      <c r="N3456">
        <v>8.6999999999999993</v>
      </c>
      <c r="O3456">
        <v>38.1</v>
      </c>
      <c r="P3456">
        <v>76.180000000000007</v>
      </c>
      <c r="Q3456" t="s">
        <v>18</v>
      </c>
    </row>
    <row r="3457" spans="1:17" x14ac:dyDescent="0.3">
      <c r="A3457" t="s">
        <v>17</v>
      </c>
      <c r="B3457" s="1">
        <v>39981</v>
      </c>
      <c r="C3457">
        <v>30.6</v>
      </c>
      <c r="D3457">
        <v>24.9</v>
      </c>
      <c r="E3457">
        <v>28.1</v>
      </c>
      <c r="G3457">
        <v>34.299999999999997</v>
      </c>
      <c r="H3457">
        <v>4</v>
      </c>
      <c r="K3457">
        <v>24.1</v>
      </c>
      <c r="L3457">
        <v>115</v>
      </c>
      <c r="N3457">
        <v>10.3</v>
      </c>
      <c r="O3457">
        <v>42.1</v>
      </c>
      <c r="P3457">
        <v>74.11</v>
      </c>
      <c r="Q3457" t="s">
        <v>18</v>
      </c>
    </row>
    <row r="3458" spans="1:17" x14ac:dyDescent="0.3">
      <c r="A3458" t="s">
        <v>17</v>
      </c>
      <c r="B3458" s="1">
        <v>39982</v>
      </c>
      <c r="C3458">
        <v>30.7</v>
      </c>
      <c r="D3458">
        <v>25</v>
      </c>
      <c r="E3458">
        <v>28.3</v>
      </c>
      <c r="G3458">
        <v>35</v>
      </c>
      <c r="H3458">
        <v>0</v>
      </c>
      <c r="K3458">
        <v>25.9</v>
      </c>
      <c r="L3458">
        <v>105</v>
      </c>
      <c r="N3458">
        <v>10</v>
      </c>
      <c r="O3458">
        <v>31.5</v>
      </c>
      <c r="P3458">
        <v>73.33</v>
      </c>
      <c r="Q3458" t="s">
        <v>19</v>
      </c>
    </row>
    <row r="3459" spans="1:17" x14ac:dyDescent="0.3">
      <c r="A3459" t="s">
        <v>17</v>
      </c>
      <c r="B3459" s="1">
        <v>39983</v>
      </c>
      <c r="C3459">
        <v>31.1</v>
      </c>
      <c r="D3459">
        <v>24.1</v>
      </c>
      <c r="E3459">
        <v>28.1</v>
      </c>
      <c r="G3459">
        <v>34.4</v>
      </c>
      <c r="H3459">
        <v>0</v>
      </c>
      <c r="K3459">
        <v>14.8</v>
      </c>
      <c r="L3459">
        <v>125</v>
      </c>
      <c r="N3459">
        <v>10.199999999999999</v>
      </c>
      <c r="O3459">
        <v>28.4</v>
      </c>
      <c r="P3459">
        <v>72.92</v>
      </c>
      <c r="Q3459" t="s">
        <v>19</v>
      </c>
    </row>
    <row r="3460" spans="1:17" x14ac:dyDescent="0.3">
      <c r="A3460" t="s">
        <v>17</v>
      </c>
      <c r="B3460" s="1">
        <v>39984</v>
      </c>
      <c r="C3460">
        <v>30.3</v>
      </c>
      <c r="D3460">
        <v>23.9</v>
      </c>
      <c r="E3460">
        <v>27.4</v>
      </c>
      <c r="G3460">
        <v>34.4</v>
      </c>
      <c r="H3460">
        <v>0</v>
      </c>
      <c r="K3460">
        <v>18.399999999999999</v>
      </c>
      <c r="L3460">
        <v>128.75</v>
      </c>
      <c r="N3460">
        <v>8.9</v>
      </c>
      <c r="O3460">
        <v>19.5</v>
      </c>
      <c r="P3460">
        <v>75.849999999999994</v>
      </c>
      <c r="Q3460" t="s">
        <v>21</v>
      </c>
    </row>
    <row r="3461" spans="1:17" x14ac:dyDescent="0.3">
      <c r="A3461" t="s">
        <v>17</v>
      </c>
      <c r="B3461" s="1">
        <v>39985</v>
      </c>
      <c r="C3461">
        <v>30.3</v>
      </c>
      <c r="D3461">
        <v>22.1</v>
      </c>
      <c r="E3461">
        <v>26.9</v>
      </c>
      <c r="G3461">
        <v>35.1</v>
      </c>
      <c r="H3461">
        <v>0</v>
      </c>
      <c r="K3461">
        <v>16.600000000000001</v>
      </c>
      <c r="L3461">
        <v>125.33</v>
      </c>
      <c r="N3461">
        <v>8</v>
      </c>
      <c r="O3461">
        <v>20.5</v>
      </c>
      <c r="P3461">
        <v>73.489999999999995</v>
      </c>
      <c r="Q3461" t="s">
        <v>21</v>
      </c>
    </row>
    <row r="3462" spans="1:17" x14ac:dyDescent="0.3">
      <c r="A3462" t="s">
        <v>17</v>
      </c>
      <c r="B3462" s="1">
        <v>39986</v>
      </c>
      <c r="C3462">
        <v>31.1</v>
      </c>
      <c r="D3462">
        <v>22.1</v>
      </c>
      <c r="E3462">
        <v>27.3</v>
      </c>
      <c r="G3462">
        <v>33.6</v>
      </c>
      <c r="H3462">
        <v>0</v>
      </c>
      <c r="K3462">
        <v>14.8</v>
      </c>
      <c r="L3462">
        <v>131.76</v>
      </c>
      <c r="N3462">
        <v>9.6999999999999993</v>
      </c>
      <c r="O3462">
        <v>21.7</v>
      </c>
      <c r="P3462">
        <v>71.989999999999995</v>
      </c>
      <c r="Q3462" t="s">
        <v>21</v>
      </c>
    </row>
    <row r="3463" spans="1:17" x14ac:dyDescent="0.3">
      <c r="A3463" t="s">
        <v>17</v>
      </c>
      <c r="B3463" s="1">
        <v>39987</v>
      </c>
      <c r="C3463">
        <v>30.1</v>
      </c>
      <c r="D3463">
        <v>23.7</v>
      </c>
      <c r="E3463">
        <v>27.4</v>
      </c>
      <c r="G3463">
        <v>34.299999999999997</v>
      </c>
      <c r="H3463">
        <v>0</v>
      </c>
      <c r="K3463">
        <v>16.600000000000001</v>
      </c>
      <c r="L3463">
        <v>122.5</v>
      </c>
      <c r="N3463">
        <v>8.9</v>
      </c>
      <c r="O3463">
        <v>34.200000000000003</v>
      </c>
      <c r="P3463">
        <v>75.34</v>
      </c>
      <c r="Q3463" t="s">
        <v>19</v>
      </c>
    </row>
    <row r="3464" spans="1:17" x14ac:dyDescent="0.3">
      <c r="A3464" t="s">
        <v>17</v>
      </c>
      <c r="B3464" s="1">
        <v>39988</v>
      </c>
      <c r="C3464">
        <v>30.4</v>
      </c>
      <c r="D3464">
        <v>23.1</v>
      </c>
      <c r="E3464">
        <v>27.2</v>
      </c>
      <c r="G3464">
        <v>34.299999999999997</v>
      </c>
      <c r="H3464">
        <v>0</v>
      </c>
      <c r="K3464">
        <v>14.8</v>
      </c>
      <c r="L3464">
        <v>143.06</v>
      </c>
      <c r="N3464">
        <v>8.6</v>
      </c>
      <c r="O3464">
        <v>32.5</v>
      </c>
      <c r="P3464">
        <v>73.08</v>
      </c>
      <c r="Q3464" t="s">
        <v>19</v>
      </c>
    </row>
    <row r="3465" spans="1:17" x14ac:dyDescent="0.3">
      <c r="A3465" t="s">
        <v>17</v>
      </c>
      <c r="B3465" s="1">
        <v>39989</v>
      </c>
      <c r="C3465">
        <v>30.2</v>
      </c>
      <c r="D3465">
        <v>24.1</v>
      </c>
      <c r="E3465">
        <v>27.5</v>
      </c>
      <c r="G3465">
        <v>32.4</v>
      </c>
      <c r="H3465">
        <v>0</v>
      </c>
      <c r="K3465">
        <v>14.8</v>
      </c>
      <c r="L3465">
        <v>128.13</v>
      </c>
      <c r="N3465">
        <v>9.3000000000000007</v>
      </c>
      <c r="O3465">
        <v>40.5</v>
      </c>
      <c r="P3465">
        <v>70.41</v>
      </c>
      <c r="Q3465" t="s">
        <v>19</v>
      </c>
    </row>
    <row r="3466" spans="1:17" x14ac:dyDescent="0.3">
      <c r="A3466" t="s">
        <v>17</v>
      </c>
      <c r="B3466" s="1">
        <v>39990</v>
      </c>
      <c r="C3466">
        <v>30.4</v>
      </c>
      <c r="D3466">
        <v>23.1</v>
      </c>
      <c r="E3466">
        <v>27.5</v>
      </c>
      <c r="G3466">
        <v>32.6</v>
      </c>
      <c r="H3466">
        <v>0</v>
      </c>
      <c r="K3466">
        <v>14.8</v>
      </c>
      <c r="L3466">
        <v>123.44</v>
      </c>
      <c r="N3466">
        <v>8.8000000000000007</v>
      </c>
      <c r="O3466">
        <v>18.899999999999999</v>
      </c>
      <c r="P3466">
        <v>68.75</v>
      </c>
      <c r="Q3466" t="s">
        <v>21</v>
      </c>
    </row>
    <row r="3467" spans="1:17" x14ac:dyDescent="0.3">
      <c r="A3467" t="s">
        <v>17</v>
      </c>
      <c r="B3467" s="1">
        <v>39991</v>
      </c>
      <c r="C3467">
        <v>30.4</v>
      </c>
      <c r="D3467">
        <v>23.1</v>
      </c>
      <c r="E3467">
        <v>27.5</v>
      </c>
      <c r="G3467">
        <v>33.799999999999997</v>
      </c>
      <c r="H3467">
        <v>0</v>
      </c>
      <c r="K3467">
        <v>14.8</v>
      </c>
      <c r="L3467">
        <v>134.41</v>
      </c>
      <c r="N3467">
        <v>9.1</v>
      </c>
      <c r="O3467">
        <v>16.2</v>
      </c>
      <c r="P3467">
        <v>74.87</v>
      </c>
      <c r="Q3467" t="s">
        <v>21</v>
      </c>
    </row>
    <row r="3468" spans="1:17" x14ac:dyDescent="0.3">
      <c r="A3468" t="s">
        <v>17</v>
      </c>
      <c r="B3468" s="1">
        <v>39992</v>
      </c>
      <c r="C3468">
        <v>31.1</v>
      </c>
      <c r="D3468">
        <v>24.1</v>
      </c>
      <c r="E3468">
        <v>27.7</v>
      </c>
      <c r="G3468">
        <v>35.200000000000003</v>
      </c>
      <c r="H3468">
        <v>0</v>
      </c>
      <c r="K3468">
        <v>20.5</v>
      </c>
      <c r="L3468">
        <v>131.66999999999999</v>
      </c>
      <c r="N3468">
        <v>9</v>
      </c>
      <c r="O3468">
        <v>27.8</v>
      </c>
      <c r="P3468">
        <v>75.540000000000006</v>
      </c>
      <c r="Q3468" t="s">
        <v>19</v>
      </c>
    </row>
    <row r="3469" spans="1:17" x14ac:dyDescent="0.3">
      <c r="A3469" t="s">
        <v>17</v>
      </c>
      <c r="B3469" s="1">
        <v>39993</v>
      </c>
      <c r="C3469">
        <v>31.1</v>
      </c>
      <c r="D3469">
        <v>23.1</v>
      </c>
      <c r="E3469">
        <v>27.3</v>
      </c>
      <c r="G3469">
        <v>33.1</v>
      </c>
      <c r="H3469">
        <v>0</v>
      </c>
      <c r="K3469">
        <v>18.399999999999999</v>
      </c>
      <c r="L3469">
        <v>168.26</v>
      </c>
      <c r="N3469">
        <v>8.8000000000000007</v>
      </c>
      <c r="O3469">
        <v>24.6</v>
      </c>
      <c r="P3469">
        <v>73.290000000000006</v>
      </c>
      <c r="Q3469" t="s">
        <v>21</v>
      </c>
    </row>
    <row r="3470" spans="1:17" x14ac:dyDescent="0.3">
      <c r="A3470" t="s">
        <v>17</v>
      </c>
      <c r="B3470" s="1">
        <v>39994</v>
      </c>
      <c r="C3470">
        <v>30.1</v>
      </c>
      <c r="D3470">
        <v>22.1</v>
      </c>
      <c r="E3470">
        <v>27</v>
      </c>
      <c r="G3470">
        <v>32</v>
      </c>
      <c r="H3470">
        <v>0</v>
      </c>
      <c r="K3470">
        <v>18.399999999999999</v>
      </c>
      <c r="L3470">
        <v>117.19</v>
      </c>
      <c r="N3470">
        <v>9.6999999999999993</v>
      </c>
      <c r="O3470">
        <v>26</v>
      </c>
      <c r="P3470">
        <v>70.14</v>
      </c>
      <c r="Q3470" t="s">
        <v>19</v>
      </c>
    </row>
    <row r="3471" spans="1:17" x14ac:dyDescent="0.3">
      <c r="A3471" t="s">
        <v>17</v>
      </c>
      <c r="B3471" s="1">
        <v>39995</v>
      </c>
      <c r="C3471">
        <v>30.4</v>
      </c>
      <c r="D3471">
        <v>22.9</v>
      </c>
      <c r="E3471">
        <v>27.4</v>
      </c>
      <c r="G3471">
        <v>32.1</v>
      </c>
      <c r="H3471">
        <v>0</v>
      </c>
      <c r="K3471">
        <v>14.8</v>
      </c>
      <c r="L3471">
        <v>140.38</v>
      </c>
      <c r="N3471">
        <v>8.6999999999999993</v>
      </c>
      <c r="O3471">
        <v>20.6</v>
      </c>
      <c r="P3471">
        <v>68.34</v>
      </c>
      <c r="Q3471" t="s">
        <v>21</v>
      </c>
    </row>
    <row r="3472" spans="1:17" x14ac:dyDescent="0.3">
      <c r="A3472" t="s">
        <v>17</v>
      </c>
      <c r="B3472" s="1">
        <v>39996</v>
      </c>
      <c r="C3472">
        <v>31.1</v>
      </c>
      <c r="D3472">
        <v>23.1</v>
      </c>
      <c r="E3472">
        <v>27.3</v>
      </c>
      <c r="G3472">
        <v>33.799999999999997</v>
      </c>
      <c r="H3472">
        <v>0</v>
      </c>
      <c r="K3472">
        <v>16.600000000000001</v>
      </c>
      <c r="L3472">
        <v>141.05000000000001</v>
      </c>
      <c r="N3472">
        <v>8.5</v>
      </c>
      <c r="O3472">
        <v>19.8</v>
      </c>
      <c r="P3472">
        <v>71.95</v>
      </c>
      <c r="Q3472" t="s">
        <v>21</v>
      </c>
    </row>
    <row r="3473" spans="1:17" x14ac:dyDescent="0.3">
      <c r="A3473" t="s">
        <v>17</v>
      </c>
      <c r="B3473" s="1">
        <v>39997</v>
      </c>
      <c r="C3473">
        <v>31.1</v>
      </c>
      <c r="D3473">
        <v>24.1</v>
      </c>
      <c r="E3473">
        <v>27.9</v>
      </c>
      <c r="G3473">
        <v>36.700000000000003</v>
      </c>
      <c r="H3473">
        <v>0.6</v>
      </c>
      <c r="K3473">
        <v>16.600000000000001</v>
      </c>
      <c r="L3473">
        <v>138.63999999999999</v>
      </c>
      <c r="N3473">
        <v>9.9</v>
      </c>
      <c r="O3473">
        <v>28.9</v>
      </c>
      <c r="P3473">
        <v>78.42</v>
      </c>
      <c r="Q3473" t="s">
        <v>18</v>
      </c>
    </row>
    <row r="3474" spans="1:17" x14ac:dyDescent="0.3">
      <c r="A3474" t="s">
        <v>17</v>
      </c>
      <c r="B3474" s="1">
        <v>39998</v>
      </c>
      <c r="C3474">
        <v>30.6</v>
      </c>
      <c r="D3474">
        <v>25</v>
      </c>
      <c r="E3474">
        <v>27.9</v>
      </c>
      <c r="G3474">
        <v>35.700000000000003</v>
      </c>
      <c r="H3474">
        <v>0</v>
      </c>
      <c r="K3474">
        <v>24.1</v>
      </c>
      <c r="L3474">
        <v>118.24</v>
      </c>
      <c r="N3474">
        <v>9.3000000000000007</v>
      </c>
      <c r="O3474">
        <v>35.299999999999997</v>
      </c>
      <c r="P3474">
        <v>78.459999999999994</v>
      </c>
      <c r="Q3474" t="s">
        <v>19</v>
      </c>
    </row>
    <row r="3475" spans="1:17" x14ac:dyDescent="0.3">
      <c r="A3475" t="s">
        <v>17</v>
      </c>
      <c r="B3475" s="1">
        <v>39999</v>
      </c>
      <c r="C3475">
        <v>30.4</v>
      </c>
      <c r="D3475">
        <v>24.1</v>
      </c>
      <c r="E3475">
        <v>27.6</v>
      </c>
      <c r="G3475">
        <v>33</v>
      </c>
      <c r="H3475">
        <v>0</v>
      </c>
      <c r="K3475">
        <v>25.9</v>
      </c>
      <c r="L3475">
        <v>110</v>
      </c>
      <c r="N3475">
        <v>9.8000000000000007</v>
      </c>
      <c r="O3475">
        <v>24.4</v>
      </c>
      <c r="P3475">
        <v>69.88</v>
      </c>
      <c r="Q3475" t="s">
        <v>21</v>
      </c>
    </row>
    <row r="3476" spans="1:17" x14ac:dyDescent="0.3">
      <c r="A3476" t="s">
        <v>17</v>
      </c>
      <c r="B3476" s="1">
        <v>40000</v>
      </c>
      <c r="C3476">
        <v>31.6</v>
      </c>
      <c r="D3476">
        <v>23.1</v>
      </c>
      <c r="E3476">
        <v>27.7</v>
      </c>
      <c r="G3476">
        <v>33.6</v>
      </c>
      <c r="H3476">
        <v>0</v>
      </c>
      <c r="K3476">
        <v>25.9</v>
      </c>
      <c r="L3476">
        <v>115.63</v>
      </c>
      <c r="N3476">
        <v>8.6</v>
      </c>
      <c r="O3476">
        <v>20.2</v>
      </c>
      <c r="P3476">
        <v>68.569999999999993</v>
      </c>
      <c r="Q3476" t="s">
        <v>21</v>
      </c>
    </row>
    <row r="3477" spans="1:17" x14ac:dyDescent="0.3">
      <c r="A3477" t="s">
        <v>17</v>
      </c>
      <c r="B3477" s="1">
        <v>40001</v>
      </c>
      <c r="C3477">
        <v>31.1</v>
      </c>
      <c r="D3477">
        <v>23.4</v>
      </c>
      <c r="E3477">
        <v>27.8</v>
      </c>
      <c r="G3477">
        <v>31.9</v>
      </c>
      <c r="H3477">
        <v>0</v>
      </c>
      <c r="K3477">
        <v>22.3</v>
      </c>
      <c r="L3477">
        <v>138.75</v>
      </c>
      <c r="N3477">
        <v>9.5</v>
      </c>
      <c r="O3477">
        <v>8.1999999999999993</v>
      </c>
      <c r="P3477">
        <v>64.28</v>
      </c>
      <c r="Q3477" t="s">
        <v>21</v>
      </c>
    </row>
    <row r="3478" spans="1:17" x14ac:dyDescent="0.3">
      <c r="A3478" t="s">
        <v>17</v>
      </c>
      <c r="B3478" s="1">
        <v>40002</v>
      </c>
      <c r="C3478">
        <v>30.2</v>
      </c>
      <c r="D3478">
        <v>21.1</v>
      </c>
      <c r="E3478">
        <v>26</v>
      </c>
      <c r="G3478">
        <v>31.9</v>
      </c>
      <c r="H3478">
        <v>0</v>
      </c>
      <c r="K3478">
        <v>20.5</v>
      </c>
      <c r="L3478">
        <v>192.94</v>
      </c>
      <c r="N3478">
        <v>8.1999999999999993</v>
      </c>
      <c r="O3478">
        <v>13.5</v>
      </c>
      <c r="P3478">
        <v>70.77</v>
      </c>
      <c r="Q3478" t="s">
        <v>21</v>
      </c>
    </row>
    <row r="3479" spans="1:17" x14ac:dyDescent="0.3">
      <c r="A3479" t="s">
        <v>17</v>
      </c>
      <c r="B3479" s="1">
        <v>40003</v>
      </c>
      <c r="C3479">
        <v>29.6</v>
      </c>
      <c r="D3479">
        <v>21.1</v>
      </c>
      <c r="E3479">
        <v>26.1</v>
      </c>
      <c r="G3479">
        <v>32.5</v>
      </c>
      <c r="H3479">
        <v>0</v>
      </c>
      <c r="K3479">
        <v>16.600000000000001</v>
      </c>
      <c r="L3479">
        <v>153.53</v>
      </c>
      <c r="N3479">
        <v>8</v>
      </c>
      <c r="O3479">
        <v>9.3000000000000007</v>
      </c>
      <c r="P3479">
        <v>72.760000000000005</v>
      </c>
      <c r="Q3479" t="s">
        <v>21</v>
      </c>
    </row>
    <row r="3480" spans="1:17" x14ac:dyDescent="0.3">
      <c r="A3480" t="s">
        <v>17</v>
      </c>
      <c r="B3480" s="1">
        <v>40004</v>
      </c>
      <c r="C3480">
        <v>30.1</v>
      </c>
      <c r="D3480">
        <v>22.1</v>
      </c>
      <c r="E3480">
        <v>26.6</v>
      </c>
      <c r="G3480">
        <v>31.2</v>
      </c>
      <c r="H3480">
        <v>0</v>
      </c>
      <c r="K3480">
        <v>18.399999999999999</v>
      </c>
      <c r="L3480">
        <v>148.75</v>
      </c>
      <c r="N3480">
        <v>9.5</v>
      </c>
      <c r="O3480">
        <v>17.7</v>
      </c>
      <c r="P3480">
        <v>70.89</v>
      </c>
      <c r="Q3480" t="s">
        <v>21</v>
      </c>
    </row>
    <row r="3481" spans="1:17" x14ac:dyDescent="0.3">
      <c r="A3481" t="s">
        <v>17</v>
      </c>
      <c r="B3481" s="1">
        <v>40005</v>
      </c>
      <c r="C3481">
        <v>30.1</v>
      </c>
      <c r="D3481">
        <v>21.1</v>
      </c>
      <c r="E3481">
        <v>26.1</v>
      </c>
      <c r="G3481">
        <v>30.5</v>
      </c>
      <c r="H3481">
        <v>0</v>
      </c>
      <c r="K3481">
        <v>18.399999999999999</v>
      </c>
      <c r="L3481">
        <v>155</v>
      </c>
      <c r="N3481">
        <v>8.4</v>
      </c>
      <c r="O3481">
        <v>25.7</v>
      </c>
      <c r="P3481">
        <v>66.3</v>
      </c>
      <c r="Q3481" t="s">
        <v>19</v>
      </c>
    </row>
    <row r="3482" spans="1:17" x14ac:dyDescent="0.3">
      <c r="A3482" t="s">
        <v>17</v>
      </c>
      <c r="B3482" s="1">
        <v>40006</v>
      </c>
      <c r="C3482">
        <v>31.2</v>
      </c>
      <c r="D3482">
        <v>19.100000000000001</v>
      </c>
      <c r="E3482">
        <v>26.3</v>
      </c>
      <c r="G3482">
        <v>32.5</v>
      </c>
      <c r="H3482">
        <v>0</v>
      </c>
      <c r="K3482">
        <v>18.399999999999999</v>
      </c>
      <c r="L3482">
        <v>145.29</v>
      </c>
      <c r="N3482">
        <v>9.3000000000000007</v>
      </c>
      <c r="O3482">
        <v>28</v>
      </c>
      <c r="P3482">
        <v>63.65</v>
      </c>
      <c r="Q3482" t="s">
        <v>19</v>
      </c>
    </row>
    <row r="3483" spans="1:17" x14ac:dyDescent="0.3">
      <c r="A3483" t="s">
        <v>17</v>
      </c>
      <c r="B3483" s="1">
        <v>40007</v>
      </c>
      <c r="C3483">
        <v>30.1</v>
      </c>
      <c r="D3483">
        <v>20.100000000000001</v>
      </c>
      <c r="E3483">
        <v>25.6</v>
      </c>
      <c r="G3483">
        <v>30.9</v>
      </c>
      <c r="H3483">
        <v>0</v>
      </c>
      <c r="K3483">
        <v>16.600000000000001</v>
      </c>
      <c r="L3483">
        <v>165.88</v>
      </c>
      <c r="N3483">
        <v>8</v>
      </c>
      <c r="O3483">
        <v>15</v>
      </c>
      <c r="P3483">
        <v>67.72</v>
      </c>
      <c r="Q3483" t="s">
        <v>21</v>
      </c>
    </row>
    <row r="3484" spans="1:17" x14ac:dyDescent="0.3">
      <c r="A3484" t="s">
        <v>17</v>
      </c>
      <c r="B3484" s="1">
        <v>40008</v>
      </c>
      <c r="C3484">
        <v>29.7</v>
      </c>
      <c r="D3484">
        <v>21.1</v>
      </c>
      <c r="E3484">
        <v>25.6</v>
      </c>
      <c r="G3484">
        <v>31.7</v>
      </c>
      <c r="H3484">
        <v>0</v>
      </c>
      <c r="K3484">
        <v>16.600000000000001</v>
      </c>
      <c r="L3484">
        <v>167.35</v>
      </c>
      <c r="N3484">
        <v>7.9</v>
      </c>
      <c r="O3484">
        <v>20</v>
      </c>
      <c r="P3484">
        <v>71.8</v>
      </c>
      <c r="Q3484" t="s">
        <v>21</v>
      </c>
    </row>
    <row r="3485" spans="1:17" x14ac:dyDescent="0.3">
      <c r="A3485" t="s">
        <v>17</v>
      </c>
      <c r="B3485" s="1">
        <v>40009</v>
      </c>
      <c r="C3485">
        <v>30.1</v>
      </c>
      <c r="D3485">
        <v>23.1</v>
      </c>
      <c r="E3485">
        <v>27.5</v>
      </c>
      <c r="G3485">
        <v>32.4</v>
      </c>
      <c r="H3485">
        <v>0</v>
      </c>
      <c r="K3485">
        <v>18.399999999999999</v>
      </c>
      <c r="L3485">
        <v>119.29</v>
      </c>
      <c r="N3485">
        <v>9.6</v>
      </c>
      <c r="O3485">
        <v>26.8</v>
      </c>
      <c r="P3485">
        <v>69.72</v>
      </c>
      <c r="Q3485" t="s">
        <v>19</v>
      </c>
    </row>
    <row r="3486" spans="1:17" x14ac:dyDescent="0.3">
      <c r="A3486" t="s">
        <v>17</v>
      </c>
      <c r="B3486" s="1">
        <v>40010</v>
      </c>
      <c r="C3486">
        <v>30.6</v>
      </c>
      <c r="D3486">
        <v>23.1</v>
      </c>
      <c r="E3486">
        <v>27.4</v>
      </c>
      <c r="G3486">
        <v>32.799999999999997</v>
      </c>
      <c r="H3486">
        <v>0</v>
      </c>
      <c r="K3486">
        <v>22.3</v>
      </c>
      <c r="L3486">
        <v>162.78</v>
      </c>
      <c r="N3486">
        <v>8.6</v>
      </c>
      <c r="O3486">
        <v>15.5</v>
      </c>
      <c r="P3486">
        <v>67.7</v>
      </c>
      <c r="Q3486" t="s">
        <v>21</v>
      </c>
    </row>
    <row r="3487" spans="1:17" x14ac:dyDescent="0.3">
      <c r="A3487" t="s">
        <v>17</v>
      </c>
      <c r="B3487" s="1">
        <v>40011</v>
      </c>
      <c r="C3487">
        <v>31.7</v>
      </c>
      <c r="D3487">
        <v>22.1</v>
      </c>
      <c r="E3487">
        <v>27.2</v>
      </c>
      <c r="G3487">
        <v>33.200000000000003</v>
      </c>
      <c r="H3487">
        <v>0</v>
      </c>
      <c r="K3487">
        <v>24.1</v>
      </c>
      <c r="L3487">
        <v>131.18</v>
      </c>
      <c r="N3487">
        <v>9.3000000000000007</v>
      </c>
      <c r="O3487">
        <v>23.7</v>
      </c>
      <c r="P3487">
        <v>64.459999999999994</v>
      </c>
      <c r="Q3487" t="s">
        <v>21</v>
      </c>
    </row>
    <row r="3488" spans="1:17" x14ac:dyDescent="0.3">
      <c r="A3488" t="s">
        <v>17</v>
      </c>
      <c r="B3488" s="1">
        <v>40012</v>
      </c>
      <c r="C3488">
        <v>30.1</v>
      </c>
      <c r="D3488">
        <v>21.1</v>
      </c>
      <c r="E3488">
        <v>26.1</v>
      </c>
      <c r="G3488">
        <v>31.8</v>
      </c>
      <c r="H3488">
        <v>0</v>
      </c>
      <c r="K3488">
        <v>16.600000000000001</v>
      </c>
      <c r="L3488">
        <v>150</v>
      </c>
      <c r="N3488">
        <v>9.1999999999999993</v>
      </c>
      <c r="O3488">
        <v>23</v>
      </c>
      <c r="P3488">
        <v>69.150000000000006</v>
      </c>
      <c r="Q3488" t="s">
        <v>21</v>
      </c>
    </row>
    <row r="3489" spans="1:17" x14ac:dyDescent="0.3">
      <c r="A3489" t="s">
        <v>17</v>
      </c>
      <c r="B3489" s="1">
        <v>40013</v>
      </c>
      <c r="C3489">
        <v>30.6</v>
      </c>
      <c r="D3489">
        <v>22.1</v>
      </c>
      <c r="E3489">
        <v>26</v>
      </c>
      <c r="G3489">
        <v>33.200000000000003</v>
      </c>
      <c r="H3489">
        <v>0</v>
      </c>
      <c r="K3489">
        <v>16.600000000000001</v>
      </c>
      <c r="L3489">
        <v>140</v>
      </c>
      <c r="N3489">
        <v>7.2</v>
      </c>
      <c r="O3489">
        <v>26.7</v>
      </c>
      <c r="P3489">
        <v>77.81</v>
      </c>
      <c r="Q3489" t="s">
        <v>19</v>
      </c>
    </row>
    <row r="3490" spans="1:17" x14ac:dyDescent="0.3">
      <c r="A3490" t="s">
        <v>17</v>
      </c>
      <c r="B3490" s="1">
        <v>40014</v>
      </c>
      <c r="C3490">
        <v>31.9</v>
      </c>
      <c r="D3490">
        <v>23.7</v>
      </c>
      <c r="E3490">
        <v>27.7</v>
      </c>
      <c r="G3490">
        <v>34.9</v>
      </c>
      <c r="H3490">
        <v>0</v>
      </c>
      <c r="K3490">
        <v>22.3</v>
      </c>
      <c r="L3490">
        <v>144</v>
      </c>
      <c r="N3490">
        <v>8.8000000000000007</v>
      </c>
      <c r="O3490">
        <v>53.3</v>
      </c>
      <c r="P3490">
        <v>72.87</v>
      </c>
      <c r="Q3490" t="s">
        <v>19</v>
      </c>
    </row>
    <row r="3491" spans="1:17" x14ac:dyDescent="0.3">
      <c r="A3491" t="s">
        <v>17</v>
      </c>
      <c r="B3491" s="1">
        <v>40015</v>
      </c>
      <c r="C3491">
        <v>31.1</v>
      </c>
      <c r="D3491">
        <v>24.1</v>
      </c>
      <c r="E3491">
        <v>27.8</v>
      </c>
      <c r="G3491">
        <v>33.799999999999997</v>
      </c>
      <c r="H3491">
        <v>0</v>
      </c>
      <c r="K3491">
        <v>20.5</v>
      </c>
      <c r="L3491">
        <v>134.16999999999999</v>
      </c>
      <c r="N3491">
        <v>9.6999999999999993</v>
      </c>
      <c r="O3491">
        <v>15.3</v>
      </c>
      <c r="P3491">
        <v>70.680000000000007</v>
      </c>
      <c r="Q3491" t="s">
        <v>21</v>
      </c>
    </row>
    <row r="3492" spans="1:17" x14ac:dyDescent="0.3">
      <c r="A3492" t="s">
        <v>17</v>
      </c>
      <c r="B3492" s="1">
        <v>40016</v>
      </c>
      <c r="C3492">
        <v>30.7</v>
      </c>
      <c r="D3492">
        <v>23.1</v>
      </c>
      <c r="E3492">
        <v>27.6</v>
      </c>
      <c r="G3492">
        <v>34.299999999999997</v>
      </c>
      <c r="H3492">
        <v>0</v>
      </c>
      <c r="K3492">
        <v>18.399999999999999</v>
      </c>
      <c r="L3492">
        <v>126.07</v>
      </c>
      <c r="N3492">
        <v>9</v>
      </c>
      <c r="O3492">
        <v>17.100000000000001</v>
      </c>
      <c r="P3492">
        <v>74.34</v>
      </c>
      <c r="Q3492" t="s">
        <v>21</v>
      </c>
    </row>
    <row r="3493" spans="1:17" x14ac:dyDescent="0.3">
      <c r="A3493" t="s">
        <v>17</v>
      </c>
      <c r="B3493" s="1">
        <v>40017</v>
      </c>
      <c r="C3493">
        <v>30.6</v>
      </c>
      <c r="D3493">
        <v>24.1</v>
      </c>
      <c r="E3493">
        <v>27.6</v>
      </c>
      <c r="G3493">
        <v>34.700000000000003</v>
      </c>
      <c r="H3493">
        <v>0</v>
      </c>
      <c r="K3493">
        <v>16.600000000000001</v>
      </c>
      <c r="L3493">
        <v>119</v>
      </c>
      <c r="N3493">
        <v>8.9</v>
      </c>
      <c r="O3493">
        <v>28.1</v>
      </c>
      <c r="P3493">
        <v>77.959999999999994</v>
      </c>
      <c r="Q3493" t="s">
        <v>19</v>
      </c>
    </row>
    <row r="3494" spans="1:17" x14ac:dyDescent="0.3">
      <c r="A3494" t="s">
        <v>17</v>
      </c>
      <c r="B3494" s="1">
        <v>40018</v>
      </c>
      <c r="C3494">
        <v>30.1</v>
      </c>
      <c r="D3494">
        <v>23.1</v>
      </c>
      <c r="E3494">
        <v>27.1</v>
      </c>
      <c r="G3494">
        <v>34.299999999999997</v>
      </c>
      <c r="H3494">
        <v>0</v>
      </c>
      <c r="K3494">
        <v>13</v>
      </c>
      <c r="L3494">
        <v>123.82</v>
      </c>
      <c r="N3494">
        <v>9.1999999999999993</v>
      </c>
      <c r="O3494">
        <v>39.299999999999997</v>
      </c>
      <c r="P3494">
        <v>80.099999999999994</v>
      </c>
      <c r="Q3494" t="s">
        <v>19</v>
      </c>
    </row>
    <row r="3495" spans="1:17" x14ac:dyDescent="0.3">
      <c r="A3495" t="s">
        <v>17</v>
      </c>
      <c r="B3495" s="1">
        <v>40019</v>
      </c>
      <c r="C3495">
        <v>31.1</v>
      </c>
      <c r="D3495">
        <v>24.1</v>
      </c>
      <c r="E3495">
        <v>27.4</v>
      </c>
      <c r="G3495">
        <v>33.799999999999997</v>
      </c>
      <c r="H3495">
        <v>0</v>
      </c>
      <c r="K3495">
        <v>20.5</v>
      </c>
      <c r="L3495">
        <v>117.33</v>
      </c>
      <c r="N3495">
        <v>8</v>
      </c>
      <c r="O3495">
        <v>28.8</v>
      </c>
      <c r="P3495">
        <v>77.489999999999995</v>
      </c>
      <c r="Q3495" t="s">
        <v>19</v>
      </c>
    </row>
    <row r="3496" spans="1:17" x14ac:dyDescent="0.3">
      <c r="A3496" t="s">
        <v>17</v>
      </c>
      <c r="B3496" s="1">
        <v>40020</v>
      </c>
      <c r="C3496">
        <v>30.3</v>
      </c>
      <c r="D3496">
        <v>23.1</v>
      </c>
      <c r="E3496">
        <v>26.9</v>
      </c>
      <c r="G3496">
        <v>32.700000000000003</v>
      </c>
      <c r="H3496">
        <v>0</v>
      </c>
      <c r="K3496">
        <v>22.3</v>
      </c>
      <c r="L3496">
        <v>150.56</v>
      </c>
      <c r="N3496">
        <v>8.6999999999999993</v>
      </c>
      <c r="O3496">
        <v>18.5</v>
      </c>
      <c r="P3496">
        <v>74.510000000000005</v>
      </c>
      <c r="Q3496" t="s">
        <v>21</v>
      </c>
    </row>
    <row r="3497" spans="1:17" x14ac:dyDescent="0.3">
      <c r="A3497" t="s">
        <v>17</v>
      </c>
      <c r="B3497" s="1">
        <v>40021</v>
      </c>
      <c r="C3497">
        <v>30.6</v>
      </c>
      <c r="D3497">
        <v>23.1</v>
      </c>
      <c r="E3497">
        <v>27.3</v>
      </c>
      <c r="G3497">
        <v>32.200000000000003</v>
      </c>
      <c r="H3497">
        <v>0</v>
      </c>
      <c r="K3497">
        <v>18.399999999999999</v>
      </c>
      <c r="L3497">
        <v>135</v>
      </c>
      <c r="N3497">
        <v>10</v>
      </c>
      <c r="O3497">
        <v>15.5</v>
      </c>
      <c r="P3497">
        <v>69.78</v>
      </c>
      <c r="Q3497" t="s">
        <v>21</v>
      </c>
    </row>
    <row r="3498" spans="1:17" x14ac:dyDescent="0.3">
      <c r="A3498" t="s">
        <v>17</v>
      </c>
      <c r="B3498" s="1">
        <v>40022</v>
      </c>
      <c r="C3498">
        <v>31.6</v>
      </c>
      <c r="D3498">
        <v>21.1</v>
      </c>
      <c r="E3498">
        <v>27.1</v>
      </c>
      <c r="G3498">
        <v>33.1</v>
      </c>
      <c r="H3498">
        <v>0</v>
      </c>
      <c r="K3498">
        <v>25.9</v>
      </c>
      <c r="L3498">
        <v>140</v>
      </c>
      <c r="N3498">
        <v>9.5</v>
      </c>
      <c r="O3498">
        <v>14.6</v>
      </c>
      <c r="P3498">
        <v>69.64</v>
      </c>
      <c r="Q3498" t="s">
        <v>21</v>
      </c>
    </row>
    <row r="3499" spans="1:17" x14ac:dyDescent="0.3">
      <c r="A3499" t="s">
        <v>17</v>
      </c>
      <c r="B3499" s="1">
        <v>40023</v>
      </c>
      <c r="C3499">
        <v>31.4</v>
      </c>
      <c r="D3499">
        <v>22.1</v>
      </c>
      <c r="E3499">
        <v>27</v>
      </c>
      <c r="G3499">
        <v>32.200000000000003</v>
      </c>
      <c r="H3499">
        <v>0</v>
      </c>
      <c r="K3499">
        <v>29.5</v>
      </c>
      <c r="L3499">
        <v>132.5</v>
      </c>
      <c r="N3499">
        <v>8.6999999999999993</v>
      </c>
      <c r="O3499">
        <v>30.8</v>
      </c>
      <c r="P3499">
        <v>66.83</v>
      </c>
      <c r="Q3499" t="s">
        <v>19</v>
      </c>
    </row>
    <row r="3500" spans="1:17" x14ac:dyDescent="0.3">
      <c r="A3500" t="s">
        <v>17</v>
      </c>
      <c r="B3500" s="1">
        <v>40024</v>
      </c>
      <c r="C3500">
        <v>31.6</v>
      </c>
      <c r="D3500">
        <v>22.1</v>
      </c>
      <c r="E3500">
        <v>26.6</v>
      </c>
      <c r="G3500">
        <v>32.799999999999997</v>
      </c>
      <c r="H3500">
        <v>0</v>
      </c>
      <c r="K3500">
        <v>17.5</v>
      </c>
      <c r="L3500">
        <v>164.71</v>
      </c>
      <c r="N3500">
        <v>9.3000000000000007</v>
      </c>
      <c r="O3500">
        <v>32.4</v>
      </c>
      <c r="P3500">
        <v>65.52</v>
      </c>
      <c r="Q3500" t="s">
        <v>19</v>
      </c>
    </row>
    <row r="3501" spans="1:17" x14ac:dyDescent="0.3">
      <c r="A3501" t="s">
        <v>17</v>
      </c>
      <c r="B3501" s="1">
        <v>40025</v>
      </c>
      <c r="C3501">
        <v>30.4</v>
      </c>
      <c r="D3501">
        <v>21.1</v>
      </c>
      <c r="E3501">
        <v>26.3</v>
      </c>
      <c r="G3501">
        <v>31.4</v>
      </c>
      <c r="H3501">
        <v>0</v>
      </c>
      <c r="K3501">
        <v>25.9</v>
      </c>
      <c r="L3501">
        <v>119.69</v>
      </c>
      <c r="N3501">
        <v>8.5</v>
      </c>
      <c r="O3501">
        <v>23.3</v>
      </c>
      <c r="P3501">
        <v>65.25</v>
      </c>
      <c r="Q3501" t="s">
        <v>21</v>
      </c>
    </row>
    <row r="3502" spans="1:17" x14ac:dyDescent="0.3">
      <c r="A3502" t="s">
        <v>17</v>
      </c>
      <c r="B3502" s="1">
        <v>40026</v>
      </c>
      <c r="C3502">
        <v>30.2</v>
      </c>
      <c r="D3502">
        <v>20.6</v>
      </c>
      <c r="E3502">
        <v>26.3</v>
      </c>
      <c r="G3502">
        <v>30.5</v>
      </c>
      <c r="H3502">
        <v>0</v>
      </c>
      <c r="K3502">
        <v>16.600000000000001</v>
      </c>
      <c r="L3502">
        <v>143.44</v>
      </c>
      <c r="N3502">
        <v>8.4</v>
      </c>
      <c r="O3502">
        <v>23.8</v>
      </c>
      <c r="P3502">
        <v>61.67</v>
      </c>
      <c r="Q3502" t="s">
        <v>21</v>
      </c>
    </row>
    <row r="3503" spans="1:17" x14ac:dyDescent="0.3">
      <c r="A3503" t="s">
        <v>17</v>
      </c>
      <c r="B3503" s="1">
        <v>40027</v>
      </c>
      <c r="C3503">
        <v>31.1</v>
      </c>
      <c r="D3503">
        <v>20.100000000000001</v>
      </c>
      <c r="E3503">
        <v>26.3</v>
      </c>
      <c r="G3503">
        <v>31.6</v>
      </c>
      <c r="H3503">
        <v>0</v>
      </c>
      <c r="K3503">
        <v>18.399999999999999</v>
      </c>
      <c r="L3503">
        <v>135</v>
      </c>
      <c r="N3503">
        <v>9</v>
      </c>
      <c r="O3503">
        <v>17.2</v>
      </c>
      <c r="P3503">
        <v>67.08</v>
      </c>
      <c r="Q3503" t="s">
        <v>21</v>
      </c>
    </row>
    <row r="3504" spans="1:17" x14ac:dyDescent="0.3">
      <c r="A3504" t="s">
        <v>17</v>
      </c>
      <c r="B3504" s="1">
        <v>40028</v>
      </c>
      <c r="C3504">
        <v>30.2</v>
      </c>
      <c r="D3504">
        <v>22.1</v>
      </c>
      <c r="E3504">
        <v>27.3</v>
      </c>
      <c r="G3504">
        <v>31.9</v>
      </c>
      <c r="H3504">
        <v>0</v>
      </c>
      <c r="K3504">
        <v>18.399999999999999</v>
      </c>
      <c r="L3504">
        <v>128.24</v>
      </c>
      <c r="N3504">
        <v>9.6</v>
      </c>
      <c r="O3504">
        <v>22.5</v>
      </c>
      <c r="P3504">
        <v>66.08</v>
      </c>
      <c r="Q3504" t="s">
        <v>21</v>
      </c>
    </row>
    <row r="3505" spans="1:17" x14ac:dyDescent="0.3">
      <c r="A3505" t="s">
        <v>17</v>
      </c>
      <c r="B3505" s="1">
        <v>40029</v>
      </c>
      <c r="C3505">
        <v>30.2</v>
      </c>
      <c r="D3505">
        <v>22.1</v>
      </c>
      <c r="E3505">
        <v>27.2</v>
      </c>
      <c r="G3505">
        <v>33.4</v>
      </c>
      <c r="H3505">
        <v>0</v>
      </c>
      <c r="K3505">
        <v>20.5</v>
      </c>
      <c r="L3505">
        <v>126.67</v>
      </c>
      <c r="N3505">
        <v>9.8000000000000007</v>
      </c>
      <c r="O3505">
        <v>27.5</v>
      </c>
      <c r="P3505">
        <v>71.56</v>
      </c>
      <c r="Q3505" t="s">
        <v>19</v>
      </c>
    </row>
    <row r="3506" spans="1:17" x14ac:dyDescent="0.3">
      <c r="A3506" t="s">
        <v>17</v>
      </c>
      <c r="B3506" s="1">
        <v>40030</v>
      </c>
      <c r="C3506">
        <v>31.1</v>
      </c>
      <c r="D3506">
        <v>22.1</v>
      </c>
      <c r="E3506">
        <v>27.2</v>
      </c>
      <c r="G3506">
        <v>32.5</v>
      </c>
      <c r="H3506">
        <v>0</v>
      </c>
      <c r="K3506">
        <v>18.399999999999999</v>
      </c>
      <c r="L3506">
        <v>118.06</v>
      </c>
      <c r="N3506">
        <v>9.6999999999999993</v>
      </c>
      <c r="O3506">
        <v>28.3</v>
      </c>
      <c r="P3506">
        <v>73.44</v>
      </c>
      <c r="Q3506" t="s">
        <v>19</v>
      </c>
    </row>
    <row r="3507" spans="1:17" x14ac:dyDescent="0.3">
      <c r="A3507" t="s">
        <v>17</v>
      </c>
      <c r="B3507" s="1">
        <v>40031</v>
      </c>
      <c r="C3507">
        <v>31.1</v>
      </c>
      <c r="D3507">
        <v>23.1</v>
      </c>
      <c r="E3507">
        <v>27.3</v>
      </c>
      <c r="G3507">
        <v>33.1</v>
      </c>
      <c r="H3507">
        <v>0</v>
      </c>
      <c r="K3507">
        <v>22.3</v>
      </c>
      <c r="L3507">
        <v>129.71</v>
      </c>
      <c r="N3507">
        <v>8.6</v>
      </c>
      <c r="O3507">
        <v>43</v>
      </c>
      <c r="P3507">
        <v>72.12</v>
      </c>
      <c r="Q3507" t="s">
        <v>19</v>
      </c>
    </row>
    <row r="3508" spans="1:17" x14ac:dyDescent="0.3">
      <c r="A3508" t="s">
        <v>17</v>
      </c>
      <c r="B3508" s="1">
        <v>40032</v>
      </c>
      <c r="C3508">
        <v>31</v>
      </c>
      <c r="D3508">
        <v>22.1</v>
      </c>
      <c r="E3508">
        <v>26.7</v>
      </c>
      <c r="G3508">
        <v>33.200000000000003</v>
      </c>
      <c r="H3508">
        <v>0</v>
      </c>
      <c r="K3508">
        <v>22.3</v>
      </c>
      <c r="L3508">
        <v>146.47</v>
      </c>
      <c r="N3508">
        <v>9.1999999999999993</v>
      </c>
      <c r="O3508">
        <v>31.6</v>
      </c>
      <c r="P3508">
        <v>69.69</v>
      </c>
      <c r="Q3508" t="s">
        <v>19</v>
      </c>
    </row>
    <row r="3509" spans="1:17" x14ac:dyDescent="0.3">
      <c r="A3509" t="s">
        <v>17</v>
      </c>
      <c r="B3509" s="1">
        <v>40033</v>
      </c>
      <c r="C3509">
        <v>30.1</v>
      </c>
      <c r="D3509">
        <v>23.1</v>
      </c>
      <c r="E3509">
        <v>27.2</v>
      </c>
      <c r="G3509">
        <v>31.6</v>
      </c>
      <c r="H3509">
        <v>0</v>
      </c>
      <c r="K3509">
        <v>16.600000000000001</v>
      </c>
      <c r="L3509">
        <v>150.36000000000001</v>
      </c>
      <c r="N3509">
        <v>8.9</v>
      </c>
      <c r="O3509">
        <v>26.1</v>
      </c>
      <c r="P3509">
        <v>66.94</v>
      </c>
      <c r="Q3509" t="s">
        <v>19</v>
      </c>
    </row>
    <row r="3510" spans="1:17" x14ac:dyDescent="0.3">
      <c r="A3510" t="s">
        <v>17</v>
      </c>
      <c r="B3510" s="1">
        <v>40034</v>
      </c>
      <c r="C3510">
        <v>30.9</v>
      </c>
      <c r="D3510">
        <v>23.1</v>
      </c>
      <c r="E3510">
        <v>27.5</v>
      </c>
      <c r="G3510">
        <v>33.1</v>
      </c>
      <c r="H3510">
        <v>0</v>
      </c>
      <c r="K3510">
        <v>22.3</v>
      </c>
      <c r="L3510">
        <v>131.66999999999999</v>
      </c>
      <c r="N3510">
        <v>9.6999999999999993</v>
      </c>
      <c r="O3510">
        <v>34.700000000000003</v>
      </c>
      <c r="P3510">
        <v>68.98</v>
      </c>
      <c r="Q3510" t="s">
        <v>19</v>
      </c>
    </row>
    <row r="3511" spans="1:17" x14ac:dyDescent="0.3">
      <c r="A3511" t="s">
        <v>17</v>
      </c>
      <c r="B3511" s="1">
        <v>40035</v>
      </c>
      <c r="C3511">
        <v>31.1</v>
      </c>
      <c r="D3511">
        <v>24.1</v>
      </c>
      <c r="E3511">
        <v>27.4</v>
      </c>
      <c r="G3511">
        <v>33.799999999999997</v>
      </c>
      <c r="H3511">
        <v>0</v>
      </c>
      <c r="K3511">
        <v>20.5</v>
      </c>
      <c r="L3511">
        <v>113.81</v>
      </c>
      <c r="N3511">
        <v>10.1</v>
      </c>
      <c r="O3511">
        <v>25.9</v>
      </c>
      <c r="P3511">
        <v>76.3</v>
      </c>
      <c r="Q3511" t="s">
        <v>19</v>
      </c>
    </row>
    <row r="3512" spans="1:17" x14ac:dyDescent="0.3">
      <c r="A3512" t="s">
        <v>17</v>
      </c>
      <c r="B3512" s="1">
        <v>40036</v>
      </c>
      <c r="C3512">
        <v>31.1</v>
      </c>
      <c r="D3512">
        <v>23.4</v>
      </c>
      <c r="E3512">
        <v>28</v>
      </c>
      <c r="G3512">
        <v>34.799999999999997</v>
      </c>
      <c r="H3512">
        <v>0</v>
      </c>
      <c r="K3512">
        <v>16.600000000000001</v>
      </c>
      <c r="L3512">
        <v>102.33</v>
      </c>
      <c r="N3512">
        <v>10</v>
      </c>
      <c r="O3512">
        <v>24.4</v>
      </c>
      <c r="P3512">
        <v>72.56</v>
      </c>
      <c r="Q3512" t="s">
        <v>21</v>
      </c>
    </row>
    <row r="3513" spans="1:17" x14ac:dyDescent="0.3">
      <c r="A3513" t="s">
        <v>17</v>
      </c>
      <c r="B3513" s="1">
        <v>40037</v>
      </c>
      <c r="C3513">
        <v>31.1</v>
      </c>
      <c r="D3513">
        <v>24.1</v>
      </c>
      <c r="E3513">
        <v>27.8</v>
      </c>
      <c r="G3513">
        <v>33.6</v>
      </c>
      <c r="H3513">
        <v>0</v>
      </c>
      <c r="K3513">
        <v>22.3</v>
      </c>
      <c r="L3513">
        <v>125.56</v>
      </c>
      <c r="N3513">
        <v>8.6999999999999993</v>
      </c>
      <c r="O3513">
        <v>37.5</v>
      </c>
      <c r="P3513">
        <v>72.72</v>
      </c>
      <c r="Q3513" t="s">
        <v>19</v>
      </c>
    </row>
    <row r="3514" spans="1:17" x14ac:dyDescent="0.3">
      <c r="A3514" t="s">
        <v>17</v>
      </c>
      <c r="B3514" s="1">
        <v>40038</v>
      </c>
      <c r="C3514">
        <v>31.3</v>
      </c>
      <c r="D3514">
        <v>24.1</v>
      </c>
      <c r="E3514">
        <v>27.5</v>
      </c>
      <c r="G3514">
        <v>35.200000000000003</v>
      </c>
      <c r="H3514">
        <v>0</v>
      </c>
      <c r="K3514">
        <v>20.5</v>
      </c>
      <c r="L3514">
        <v>133.1</v>
      </c>
      <c r="N3514">
        <v>9.8000000000000007</v>
      </c>
      <c r="O3514">
        <v>40.9</v>
      </c>
      <c r="P3514">
        <v>73.97</v>
      </c>
      <c r="Q3514" t="s">
        <v>19</v>
      </c>
    </row>
    <row r="3515" spans="1:17" x14ac:dyDescent="0.3">
      <c r="A3515" t="s">
        <v>17</v>
      </c>
      <c r="B3515" s="1">
        <v>40039</v>
      </c>
      <c r="C3515">
        <v>31.4</v>
      </c>
      <c r="D3515">
        <v>24.1</v>
      </c>
      <c r="E3515">
        <v>28.1</v>
      </c>
      <c r="G3515">
        <v>33.799999999999997</v>
      </c>
      <c r="H3515">
        <v>0</v>
      </c>
      <c r="K3515">
        <v>22.3</v>
      </c>
      <c r="L3515">
        <v>125</v>
      </c>
      <c r="N3515">
        <v>9</v>
      </c>
      <c r="O3515">
        <v>23.5</v>
      </c>
      <c r="P3515">
        <v>68.77</v>
      </c>
      <c r="Q3515" t="s">
        <v>21</v>
      </c>
    </row>
    <row r="3516" spans="1:17" x14ac:dyDescent="0.3">
      <c r="A3516" t="s">
        <v>17</v>
      </c>
      <c r="B3516" s="1">
        <v>40040</v>
      </c>
      <c r="C3516">
        <v>31.1</v>
      </c>
      <c r="D3516">
        <v>23.1</v>
      </c>
      <c r="E3516">
        <v>27.5</v>
      </c>
      <c r="G3516">
        <v>33.799999999999997</v>
      </c>
      <c r="H3516">
        <v>0</v>
      </c>
      <c r="K3516">
        <v>18.399999999999999</v>
      </c>
      <c r="L3516">
        <v>137.62</v>
      </c>
      <c r="N3516">
        <v>8.4</v>
      </c>
      <c r="O3516">
        <v>25.9</v>
      </c>
      <c r="P3516">
        <v>71.760000000000005</v>
      </c>
      <c r="Q3516" t="s">
        <v>19</v>
      </c>
    </row>
    <row r="3517" spans="1:17" x14ac:dyDescent="0.3">
      <c r="A3517" t="s">
        <v>17</v>
      </c>
      <c r="B3517" s="1">
        <v>40041</v>
      </c>
      <c r="C3517">
        <v>31.2</v>
      </c>
      <c r="D3517">
        <v>23.1</v>
      </c>
      <c r="E3517">
        <v>27.8</v>
      </c>
      <c r="G3517">
        <v>34</v>
      </c>
      <c r="H3517">
        <v>0</v>
      </c>
      <c r="K3517">
        <v>22.3</v>
      </c>
      <c r="L3517">
        <v>141.18</v>
      </c>
      <c r="N3517">
        <v>9.1999999999999993</v>
      </c>
      <c r="O3517">
        <v>17.5</v>
      </c>
      <c r="P3517">
        <v>70.34</v>
      </c>
      <c r="Q3517" t="s">
        <v>21</v>
      </c>
    </row>
    <row r="3518" spans="1:17" x14ac:dyDescent="0.3">
      <c r="A3518" t="s">
        <v>17</v>
      </c>
      <c r="B3518" s="1">
        <v>40042</v>
      </c>
      <c r="C3518">
        <v>31.3</v>
      </c>
      <c r="D3518">
        <v>24.1</v>
      </c>
      <c r="E3518">
        <v>27.9</v>
      </c>
      <c r="G3518">
        <v>34.5</v>
      </c>
      <c r="H3518">
        <v>0</v>
      </c>
      <c r="K3518">
        <v>18.399999999999999</v>
      </c>
      <c r="L3518">
        <v>128.06</v>
      </c>
      <c r="N3518">
        <v>9.6999999999999993</v>
      </c>
      <c r="O3518">
        <v>31.6</v>
      </c>
      <c r="P3518">
        <v>74.03</v>
      </c>
      <c r="Q3518" t="s">
        <v>19</v>
      </c>
    </row>
    <row r="3519" spans="1:17" x14ac:dyDescent="0.3">
      <c r="A3519" t="s">
        <v>17</v>
      </c>
      <c r="B3519" s="1">
        <v>40043</v>
      </c>
      <c r="C3519">
        <v>31.2</v>
      </c>
      <c r="D3519">
        <v>24.1</v>
      </c>
      <c r="E3519">
        <v>28.1</v>
      </c>
      <c r="G3519">
        <v>33.9</v>
      </c>
      <c r="H3519">
        <v>0</v>
      </c>
      <c r="K3519">
        <v>29.5</v>
      </c>
      <c r="L3519">
        <v>137.11000000000001</v>
      </c>
      <c r="N3519">
        <v>9.8000000000000007</v>
      </c>
      <c r="O3519">
        <v>26.3</v>
      </c>
      <c r="P3519">
        <v>68.53</v>
      </c>
      <c r="Q3519" t="s">
        <v>19</v>
      </c>
    </row>
    <row r="3520" spans="1:17" x14ac:dyDescent="0.3">
      <c r="A3520" t="s">
        <v>17</v>
      </c>
      <c r="B3520" s="1">
        <v>40044</v>
      </c>
      <c r="C3520">
        <v>31.1</v>
      </c>
      <c r="D3520">
        <v>22.1</v>
      </c>
      <c r="E3520">
        <v>27.6</v>
      </c>
      <c r="G3520">
        <v>31.9</v>
      </c>
      <c r="H3520">
        <v>0</v>
      </c>
      <c r="K3520">
        <v>25.9</v>
      </c>
      <c r="L3520">
        <v>125</v>
      </c>
      <c r="N3520">
        <v>8.9</v>
      </c>
      <c r="O3520">
        <v>24.5</v>
      </c>
      <c r="P3520">
        <v>64.41</v>
      </c>
      <c r="Q3520" t="s">
        <v>21</v>
      </c>
    </row>
    <row r="3521" spans="1:17" x14ac:dyDescent="0.3">
      <c r="A3521" t="s">
        <v>17</v>
      </c>
      <c r="B3521" s="1">
        <v>40045</v>
      </c>
      <c r="C3521">
        <v>31.1</v>
      </c>
      <c r="D3521">
        <v>22.1</v>
      </c>
      <c r="E3521">
        <v>26.6</v>
      </c>
      <c r="G3521">
        <v>32.299999999999997</v>
      </c>
      <c r="H3521">
        <v>0</v>
      </c>
      <c r="K3521">
        <v>24.1</v>
      </c>
      <c r="L3521">
        <v>157.38</v>
      </c>
      <c r="N3521">
        <v>8.3000000000000007</v>
      </c>
      <c r="O3521">
        <v>21.4</v>
      </c>
      <c r="P3521">
        <v>65.17</v>
      </c>
      <c r="Q3521" t="s">
        <v>21</v>
      </c>
    </row>
    <row r="3522" spans="1:17" x14ac:dyDescent="0.3">
      <c r="A3522" t="s">
        <v>17</v>
      </c>
      <c r="B3522" s="1">
        <v>40046</v>
      </c>
      <c r="C3522">
        <v>31.4</v>
      </c>
      <c r="D3522">
        <v>22.1</v>
      </c>
      <c r="E3522">
        <v>27.4</v>
      </c>
      <c r="G3522">
        <v>32.1</v>
      </c>
      <c r="H3522">
        <v>0</v>
      </c>
      <c r="K3522">
        <v>16.600000000000001</v>
      </c>
      <c r="L3522">
        <v>151.54</v>
      </c>
      <c r="N3522">
        <v>9.3000000000000007</v>
      </c>
      <c r="O3522">
        <v>15.9</v>
      </c>
      <c r="P3522">
        <v>61.14</v>
      </c>
      <c r="Q3522" t="s">
        <v>21</v>
      </c>
    </row>
    <row r="3523" spans="1:17" x14ac:dyDescent="0.3">
      <c r="A3523" t="s">
        <v>17</v>
      </c>
      <c r="B3523" s="1">
        <v>40047</v>
      </c>
      <c r="C3523">
        <v>31.4</v>
      </c>
      <c r="D3523">
        <v>21.1</v>
      </c>
      <c r="E3523">
        <v>26.8</v>
      </c>
      <c r="G3523">
        <v>32.799999999999997</v>
      </c>
      <c r="H3523">
        <v>0</v>
      </c>
      <c r="K3523">
        <v>18.399999999999999</v>
      </c>
      <c r="L3523">
        <v>165</v>
      </c>
      <c r="N3523">
        <v>9</v>
      </c>
      <c r="O3523">
        <v>17</v>
      </c>
      <c r="P3523">
        <v>67.349999999999994</v>
      </c>
      <c r="Q3523" t="s">
        <v>21</v>
      </c>
    </row>
    <row r="3524" spans="1:17" x14ac:dyDescent="0.3">
      <c r="A3524" t="s">
        <v>17</v>
      </c>
      <c r="B3524" s="1">
        <v>40048</v>
      </c>
      <c r="C3524">
        <v>31.2</v>
      </c>
      <c r="D3524">
        <v>22.1</v>
      </c>
      <c r="E3524">
        <v>26.8</v>
      </c>
      <c r="G3524">
        <v>33.1</v>
      </c>
      <c r="H3524">
        <v>0</v>
      </c>
      <c r="K3524">
        <v>20.5</v>
      </c>
      <c r="L3524">
        <v>147.19</v>
      </c>
      <c r="N3524">
        <v>9.8000000000000007</v>
      </c>
      <c r="O3524">
        <v>18.7</v>
      </c>
      <c r="P3524">
        <v>68.2</v>
      </c>
      <c r="Q3524" t="s">
        <v>21</v>
      </c>
    </row>
    <row r="3525" spans="1:17" x14ac:dyDescent="0.3">
      <c r="A3525" t="s">
        <v>17</v>
      </c>
      <c r="B3525" s="1">
        <v>40049</v>
      </c>
      <c r="C3525">
        <v>31.1</v>
      </c>
      <c r="D3525">
        <v>21.1</v>
      </c>
      <c r="E3525">
        <v>26.9</v>
      </c>
      <c r="G3525">
        <v>31.8</v>
      </c>
      <c r="H3525">
        <v>0</v>
      </c>
      <c r="K3525">
        <v>20.5</v>
      </c>
      <c r="L3525">
        <v>130.83000000000001</v>
      </c>
      <c r="N3525">
        <v>8.9</v>
      </c>
      <c r="O3525">
        <v>32.299999999999997</v>
      </c>
      <c r="P3525">
        <v>63.38</v>
      </c>
      <c r="Q3525" t="s">
        <v>19</v>
      </c>
    </row>
    <row r="3526" spans="1:17" x14ac:dyDescent="0.3">
      <c r="A3526" t="s">
        <v>17</v>
      </c>
      <c r="B3526" s="1">
        <v>40050</v>
      </c>
      <c r="C3526">
        <v>30.2</v>
      </c>
      <c r="D3526">
        <v>21.1</v>
      </c>
      <c r="E3526">
        <v>26.6</v>
      </c>
      <c r="G3526">
        <v>31.9</v>
      </c>
      <c r="H3526">
        <v>0</v>
      </c>
      <c r="K3526">
        <v>20.5</v>
      </c>
      <c r="L3526">
        <v>143.13</v>
      </c>
      <c r="N3526">
        <v>9.1</v>
      </c>
      <c r="O3526">
        <v>33.5</v>
      </c>
      <c r="P3526">
        <v>67.81</v>
      </c>
      <c r="Q3526" t="s">
        <v>19</v>
      </c>
    </row>
    <row r="3527" spans="1:17" x14ac:dyDescent="0.3">
      <c r="A3527" t="s">
        <v>17</v>
      </c>
      <c r="B3527" s="1">
        <v>40051</v>
      </c>
      <c r="C3527">
        <v>31.2</v>
      </c>
      <c r="D3527">
        <v>20.100000000000001</v>
      </c>
      <c r="E3527">
        <v>26.3</v>
      </c>
      <c r="G3527">
        <v>31.8</v>
      </c>
      <c r="H3527">
        <v>0</v>
      </c>
      <c r="K3527">
        <v>18.399999999999999</v>
      </c>
      <c r="L3527">
        <v>148.66999999999999</v>
      </c>
      <c r="N3527">
        <v>8.6999999999999993</v>
      </c>
      <c r="O3527">
        <v>15</v>
      </c>
      <c r="P3527">
        <v>64.650000000000006</v>
      </c>
      <c r="Q3527" t="s">
        <v>21</v>
      </c>
    </row>
    <row r="3528" spans="1:17" x14ac:dyDescent="0.3">
      <c r="A3528" t="s">
        <v>17</v>
      </c>
      <c r="B3528" s="1">
        <v>40052</v>
      </c>
      <c r="C3528">
        <v>31</v>
      </c>
      <c r="D3528">
        <v>22.1</v>
      </c>
      <c r="E3528">
        <v>27</v>
      </c>
      <c r="G3528">
        <v>30.9</v>
      </c>
      <c r="H3528">
        <v>0</v>
      </c>
      <c r="K3528">
        <v>18.399999999999999</v>
      </c>
      <c r="L3528">
        <v>131.07</v>
      </c>
      <c r="N3528">
        <v>8.9</v>
      </c>
      <c r="O3528">
        <v>14.5</v>
      </c>
      <c r="P3528">
        <v>61.39</v>
      </c>
      <c r="Q3528" t="s">
        <v>21</v>
      </c>
    </row>
    <row r="3529" spans="1:17" x14ac:dyDescent="0.3">
      <c r="A3529" t="s">
        <v>17</v>
      </c>
      <c r="B3529" s="1">
        <v>40053</v>
      </c>
      <c r="C3529">
        <v>30.2</v>
      </c>
      <c r="D3529">
        <v>22.1</v>
      </c>
      <c r="E3529">
        <v>27.2</v>
      </c>
      <c r="G3529">
        <v>32</v>
      </c>
      <c r="H3529">
        <v>0</v>
      </c>
      <c r="K3529">
        <v>16.600000000000001</v>
      </c>
      <c r="L3529">
        <v>117.33</v>
      </c>
      <c r="N3529">
        <v>9.1999999999999993</v>
      </c>
      <c r="O3529">
        <v>21</v>
      </c>
      <c r="P3529">
        <v>62.57</v>
      </c>
      <c r="Q3529" t="s">
        <v>21</v>
      </c>
    </row>
    <row r="3530" spans="1:17" x14ac:dyDescent="0.3">
      <c r="A3530" t="s">
        <v>17</v>
      </c>
      <c r="B3530" s="1">
        <v>40054</v>
      </c>
      <c r="C3530">
        <v>31.6</v>
      </c>
      <c r="D3530">
        <v>21.1</v>
      </c>
      <c r="E3530">
        <v>26.6</v>
      </c>
      <c r="G3530">
        <v>32.1</v>
      </c>
      <c r="H3530">
        <v>0</v>
      </c>
      <c r="K3530">
        <v>29.5</v>
      </c>
      <c r="L3530">
        <v>156.9</v>
      </c>
      <c r="N3530">
        <v>9.6999999999999993</v>
      </c>
      <c r="O3530">
        <v>21.6</v>
      </c>
      <c r="P3530">
        <v>63.07</v>
      </c>
      <c r="Q3530" t="s">
        <v>21</v>
      </c>
    </row>
    <row r="3531" spans="1:17" x14ac:dyDescent="0.3">
      <c r="A3531" t="s">
        <v>17</v>
      </c>
      <c r="B3531" s="1">
        <v>40055</v>
      </c>
      <c r="C3531">
        <v>32.1</v>
      </c>
      <c r="D3531">
        <v>22.1</v>
      </c>
      <c r="E3531">
        <v>27.1</v>
      </c>
      <c r="G3531">
        <v>33.6</v>
      </c>
      <c r="H3531">
        <v>0</v>
      </c>
      <c r="K3531">
        <v>18.399999999999999</v>
      </c>
      <c r="L3531">
        <v>145</v>
      </c>
      <c r="N3531">
        <v>8.9</v>
      </c>
      <c r="O3531">
        <v>23.3</v>
      </c>
      <c r="P3531">
        <v>66.05</v>
      </c>
      <c r="Q3531" t="s">
        <v>21</v>
      </c>
    </row>
    <row r="3532" spans="1:17" x14ac:dyDescent="0.3">
      <c r="A3532" t="s">
        <v>17</v>
      </c>
      <c r="B3532" s="1">
        <v>40056</v>
      </c>
      <c r="C3532">
        <v>32.1</v>
      </c>
      <c r="D3532">
        <v>23.1</v>
      </c>
      <c r="E3532">
        <v>27.8</v>
      </c>
      <c r="G3532">
        <v>34.1</v>
      </c>
      <c r="H3532">
        <v>0</v>
      </c>
      <c r="K3532">
        <v>18.399999999999999</v>
      </c>
      <c r="L3532">
        <v>142.91999999999999</v>
      </c>
      <c r="N3532">
        <v>9</v>
      </c>
      <c r="O3532">
        <v>27.1</v>
      </c>
      <c r="P3532">
        <v>67.540000000000006</v>
      </c>
      <c r="Q3532" t="s">
        <v>19</v>
      </c>
    </row>
    <row r="3533" spans="1:17" x14ac:dyDescent="0.3">
      <c r="A3533" t="s">
        <v>17</v>
      </c>
      <c r="B3533" s="1">
        <v>40057</v>
      </c>
      <c r="C3533">
        <v>31.2</v>
      </c>
      <c r="D3533">
        <v>22.1</v>
      </c>
      <c r="E3533">
        <v>27.2</v>
      </c>
      <c r="G3533">
        <v>33.1</v>
      </c>
      <c r="H3533">
        <v>0</v>
      </c>
      <c r="K3533">
        <v>18.399999999999999</v>
      </c>
      <c r="L3533">
        <v>144.16999999999999</v>
      </c>
      <c r="N3533">
        <v>8.1999999999999993</v>
      </c>
      <c r="O3533">
        <v>12.9</v>
      </c>
      <c r="P3533">
        <v>65.45</v>
      </c>
      <c r="Q3533" t="s">
        <v>21</v>
      </c>
    </row>
    <row r="3534" spans="1:17" x14ac:dyDescent="0.3">
      <c r="A3534" t="s">
        <v>17</v>
      </c>
      <c r="B3534" s="1">
        <v>40058</v>
      </c>
      <c r="C3534">
        <v>32.299999999999997</v>
      </c>
      <c r="D3534">
        <v>23.1</v>
      </c>
      <c r="E3534">
        <v>27.6</v>
      </c>
      <c r="G3534">
        <v>33.6</v>
      </c>
      <c r="H3534">
        <v>0</v>
      </c>
      <c r="K3534">
        <v>22.1</v>
      </c>
      <c r="L3534">
        <v>153.85</v>
      </c>
      <c r="N3534">
        <v>8.9</v>
      </c>
      <c r="O3534">
        <v>30.9</v>
      </c>
      <c r="P3534">
        <v>63.6</v>
      </c>
      <c r="Q3534" t="s">
        <v>19</v>
      </c>
    </row>
    <row r="3535" spans="1:17" x14ac:dyDescent="0.3">
      <c r="A3535" t="s">
        <v>17</v>
      </c>
      <c r="B3535" s="1">
        <v>40059</v>
      </c>
      <c r="C3535">
        <v>32.1</v>
      </c>
      <c r="D3535">
        <v>22.1</v>
      </c>
      <c r="E3535">
        <v>27.1</v>
      </c>
      <c r="G3535">
        <v>35</v>
      </c>
      <c r="H3535">
        <v>0</v>
      </c>
      <c r="K3535">
        <v>22.3</v>
      </c>
      <c r="L3535">
        <v>158.57</v>
      </c>
      <c r="N3535">
        <v>8.8000000000000007</v>
      </c>
      <c r="O3535">
        <v>19.2</v>
      </c>
      <c r="P3535">
        <v>70.23</v>
      </c>
      <c r="Q3535" t="s">
        <v>21</v>
      </c>
    </row>
    <row r="3536" spans="1:17" x14ac:dyDescent="0.3">
      <c r="A3536" t="s">
        <v>17</v>
      </c>
      <c r="B3536" s="1">
        <v>40060</v>
      </c>
      <c r="C3536">
        <v>31.1</v>
      </c>
      <c r="D3536">
        <v>23.1</v>
      </c>
      <c r="E3536">
        <v>27.5</v>
      </c>
      <c r="G3536">
        <v>34.200000000000003</v>
      </c>
      <c r="H3536">
        <v>0</v>
      </c>
      <c r="K3536">
        <v>24.1</v>
      </c>
      <c r="L3536">
        <v>166.67</v>
      </c>
      <c r="N3536">
        <v>9</v>
      </c>
      <c r="O3536">
        <v>30.9</v>
      </c>
      <c r="P3536">
        <v>70</v>
      </c>
      <c r="Q3536" t="s">
        <v>19</v>
      </c>
    </row>
    <row r="3537" spans="1:17" x14ac:dyDescent="0.3">
      <c r="A3537" t="s">
        <v>17</v>
      </c>
      <c r="B3537" s="1">
        <v>40061</v>
      </c>
      <c r="C3537">
        <v>32.1</v>
      </c>
      <c r="D3537">
        <v>23.1</v>
      </c>
      <c r="E3537">
        <v>28.3</v>
      </c>
      <c r="G3537">
        <v>33</v>
      </c>
      <c r="H3537">
        <v>0</v>
      </c>
      <c r="K3537">
        <v>20.5</v>
      </c>
      <c r="L3537">
        <v>126.88</v>
      </c>
      <c r="N3537">
        <v>9.4</v>
      </c>
      <c r="O3537">
        <v>28.9</v>
      </c>
      <c r="P3537">
        <v>58.99</v>
      </c>
      <c r="Q3537" t="s">
        <v>19</v>
      </c>
    </row>
    <row r="3538" spans="1:17" x14ac:dyDescent="0.3">
      <c r="A3538" t="s">
        <v>17</v>
      </c>
      <c r="B3538" s="1">
        <v>40062</v>
      </c>
      <c r="C3538">
        <v>31.5</v>
      </c>
      <c r="D3538">
        <v>21.1</v>
      </c>
      <c r="E3538">
        <v>26.7</v>
      </c>
      <c r="G3538">
        <v>32.5</v>
      </c>
      <c r="H3538">
        <v>0</v>
      </c>
      <c r="K3538">
        <v>25.9</v>
      </c>
      <c r="L3538">
        <v>173.33</v>
      </c>
      <c r="N3538">
        <v>9.1999999999999993</v>
      </c>
      <c r="O3538">
        <v>15.2</v>
      </c>
      <c r="P3538">
        <v>68.13</v>
      </c>
      <c r="Q3538" t="s">
        <v>21</v>
      </c>
    </row>
    <row r="3539" spans="1:17" x14ac:dyDescent="0.3">
      <c r="A3539" t="s">
        <v>17</v>
      </c>
      <c r="B3539" s="1">
        <v>40063</v>
      </c>
      <c r="C3539">
        <v>33.1</v>
      </c>
      <c r="D3539">
        <v>22.9</v>
      </c>
      <c r="E3539">
        <v>28.5</v>
      </c>
      <c r="G3539">
        <v>36.4</v>
      </c>
      <c r="H3539">
        <v>0</v>
      </c>
      <c r="K3539">
        <v>22.3</v>
      </c>
      <c r="L3539">
        <v>135</v>
      </c>
      <c r="N3539">
        <v>8.9</v>
      </c>
      <c r="O3539">
        <v>20</v>
      </c>
      <c r="P3539">
        <v>63.35</v>
      </c>
      <c r="Q3539" t="s">
        <v>21</v>
      </c>
    </row>
    <row r="3540" spans="1:17" x14ac:dyDescent="0.3">
      <c r="A3540" t="s">
        <v>17</v>
      </c>
      <c r="B3540" s="1">
        <v>40064</v>
      </c>
      <c r="C3540">
        <v>32.5</v>
      </c>
      <c r="D3540">
        <v>23.1</v>
      </c>
      <c r="E3540">
        <v>27.6</v>
      </c>
      <c r="G3540">
        <v>33.6</v>
      </c>
      <c r="H3540">
        <v>0</v>
      </c>
      <c r="K3540">
        <v>20.5</v>
      </c>
      <c r="L3540">
        <v>162.94</v>
      </c>
      <c r="N3540">
        <v>9</v>
      </c>
      <c r="O3540">
        <v>17</v>
      </c>
      <c r="P3540">
        <v>69.12</v>
      </c>
      <c r="Q3540" t="s">
        <v>21</v>
      </c>
    </row>
    <row r="3541" spans="1:17" x14ac:dyDescent="0.3">
      <c r="A3541" t="s">
        <v>17</v>
      </c>
      <c r="B3541" s="1">
        <v>40065</v>
      </c>
      <c r="C3541">
        <v>33.200000000000003</v>
      </c>
      <c r="D3541">
        <v>23.1</v>
      </c>
      <c r="E3541">
        <v>28.3</v>
      </c>
      <c r="G3541">
        <v>34.5</v>
      </c>
      <c r="H3541">
        <v>0</v>
      </c>
      <c r="K3541">
        <v>13</v>
      </c>
      <c r="L3541">
        <v>107.31</v>
      </c>
      <c r="N3541">
        <v>9.4</v>
      </c>
      <c r="O3541">
        <v>20.7</v>
      </c>
      <c r="P3541">
        <v>64.900000000000006</v>
      </c>
      <c r="Q3541" t="s">
        <v>21</v>
      </c>
    </row>
    <row r="3542" spans="1:17" x14ac:dyDescent="0.3">
      <c r="A3542" t="s">
        <v>17</v>
      </c>
      <c r="B3542" s="1">
        <v>40066</v>
      </c>
      <c r="C3542">
        <v>32.1</v>
      </c>
      <c r="D3542">
        <v>23.1</v>
      </c>
      <c r="E3542">
        <v>28</v>
      </c>
      <c r="G3542">
        <v>35</v>
      </c>
      <c r="H3542">
        <v>0</v>
      </c>
      <c r="K3542">
        <v>20.5</v>
      </c>
      <c r="L3542">
        <v>134.06</v>
      </c>
      <c r="N3542">
        <v>10.199999999999999</v>
      </c>
      <c r="O3542">
        <v>21.1</v>
      </c>
      <c r="P3542">
        <v>67.400000000000006</v>
      </c>
      <c r="Q3542" t="s">
        <v>21</v>
      </c>
    </row>
    <row r="3543" spans="1:17" x14ac:dyDescent="0.3">
      <c r="A3543" t="s">
        <v>17</v>
      </c>
      <c r="B3543" s="1">
        <v>40067</v>
      </c>
      <c r="C3543">
        <v>32.799999999999997</v>
      </c>
      <c r="D3543">
        <v>23.1</v>
      </c>
      <c r="E3543">
        <v>28.2</v>
      </c>
      <c r="G3543">
        <v>34.799999999999997</v>
      </c>
      <c r="H3543">
        <v>0</v>
      </c>
      <c r="K3543">
        <v>22.3</v>
      </c>
      <c r="L3543">
        <v>127.89</v>
      </c>
      <c r="N3543">
        <v>9.4</v>
      </c>
      <c r="O3543">
        <v>24.3</v>
      </c>
      <c r="P3543">
        <v>67.86</v>
      </c>
      <c r="Q3543" t="s">
        <v>21</v>
      </c>
    </row>
    <row r="3544" spans="1:17" x14ac:dyDescent="0.3">
      <c r="A3544" t="s">
        <v>17</v>
      </c>
      <c r="B3544" s="1">
        <v>40068</v>
      </c>
      <c r="C3544">
        <v>33.1</v>
      </c>
      <c r="D3544">
        <v>23.1</v>
      </c>
      <c r="E3544">
        <v>28.6</v>
      </c>
      <c r="G3544">
        <v>35.299999999999997</v>
      </c>
      <c r="H3544">
        <v>0</v>
      </c>
      <c r="K3544">
        <v>29.5</v>
      </c>
      <c r="L3544">
        <v>133.66999999999999</v>
      </c>
      <c r="N3544">
        <v>8.9</v>
      </c>
      <c r="O3544">
        <v>17.600000000000001</v>
      </c>
      <c r="P3544">
        <v>64.94</v>
      </c>
      <c r="Q3544" t="s">
        <v>21</v>
      </c>
    </row>
    <row r="3545" spans="1:17" x14ac:dyDescent="0.3">
      <c r="A3545" t="s">
        <v>17</v>
      </c>
      <c r="B3545" s="1">
        <v>40069</v>
      </c>
      <c r="C3545">
        <v>32.299999999999997</v>
      </c>
      <c r="D3545">
        <v>23.1</v>
      </c>
      <c r="E3545">
        <v>27.9</v>
      </c>
      <c r="G3545">
        <v>33.700000000000003</v>
      </c>
      <c r="H3545">
        <v>0</v>
      </c>
      <c r="K3545">
        <v>31.3</v>
      </c>
      <c r="L3545">
        <v>140</v>
      </c>
      <c r="N3545">
        <v>9.4</v>
      </c>
      <c r="O3545">
        <v>6.8</v>
      </c>
      <c r="P3545">
        <v>66.260000000000005</v>
      </c>
      <c r="Q3545" t="s">
        <v>21</v>
      </c>
    </row>
    <row r="3546" spans="1:17" x14ac:dyDescent="0.3">
      <c r="A3546" t="s">
        <v>17</v>
      </c>
      <c r="B3546" s="1">
        <v>40070</v>
      </c>
      <c r="C3546">
        <v>32.1</v>
      </c>
      <c r="D3546">
        <v>23.1</v>
      </c>
      <c r="E3546">
        <v>27.8</v>
      </c>
      <c r="G3546">
        <v>33.799999999999997</v>
      </c>
      <c r="H3546">
        <v>0</v>
      </c>
      <c r="K3546">
        <v>25.9</v>
      </c>
      <c r="L3546">
        <v>145.29</v>
      </c>
      <c r="N3546">
        <v>9.6</v>
      </c>
      <c r="O3546">
        <v>25</v>
      </c>
      <c r="P3546">
        <v>69.47</v>
      </c>
      <c r="Q3546" t="s">
        <v>21</v>
      </c>
    </row>
    <row r="3547" spans="1:17" x14ac:dyDescent="0.3">
      <c r="A3547" t="s">
        <v>17</v>
      </c>
      <c r="B3547" s="1">
        <v>40071</v>
      </c>
      <c r="C3547">
        <v>33.1</v>
      </c>
      <c r="D3547">
        <v>24.1</v>
      </c>
      <c r="E3547">
        <v>28.4</v>
      </c>
      <c r="G3547">
        <v>35.6</v>
      </c>
      <c r="H3547">
        <v>0</v>
      </c>
      <c r="K3547">
        <v>24.1</v>
      </c>
      <c r="L3547">
        <v>120.53</v>
      </c>
      <c r="N3547">
        <v>9.3000000000000007</v>
      </c>
      <c r="O3547">
        <v>24.2</v>
      </c>
      <c r="P3547">
        <v>67.31</v>
      </c>
      <c r="Q3547" t="s">
        <v>21</v>
      </c>
    </row>
    <row r="3548" spans="1:17" x14ac:dyDescent="0.3">
      <c r="A3548" t="s">
        <v>17</v>
      </c>
      <c r="B3548" s="1">
        <v>40072</v>
      </c>
      <c r="C3548">
        <v>33.1</v>
      </c>
      <c r="D3548">
        <v>24.1</v>
      </c>
      <c r="E3548">
        <v>29.1</v>
      </c>
      <c r="G3548">
        <v>37.1</v>
      </c>
      <c r="H3548">
        <v>0</v>
      </c>
      <c r="K3548">
        <v>29.5</v>
      </c>
      <c r="L3548">
        <v>138.24</v>
      </c>
      <c r="N3548">
        <v>9.6999999999999993</v>
      </c>
      <c r="O3548">
        <v>31</v>
      </c>
      <c r="P3548">
        <v>66.91</v>
      </c>
      <c r="Q3548" t="s">
        <v>19</v>
      </c>
    </row>
    <row r="3549" spans="1:17" x14ac:dyDescent="0.3">
      <c r="A3549" t="s">
        <v>17</v>
      </c>
      <c r="B3549" s="1">
        <v>40073</v>
      </c>
      <c r="C3549">
        <v>33.1</v>
      </c>
      <c r="D3549">
        <v>23.1</v>
      </c>
      <c r="E3549">
        <v>28.3</v>
      </c>
      <c r="G3549">
        <v>35.200000000000003</v>
      </c>
      <c r="H3549">
        <v>0</v>
      </c>
      <c r="K3549">
        <v>29.7</v>
      </c>
      <c r="L3549">
        <v>135.66999999999999</v>
      </c>
      <c r="N3549">
        <v>7.8</v>
      </c>
      <c r="O3549">
        <v>25.5</v>
      </c>
      <c r="P3549">
        <v>69.92</v>
      </c>
      <c r="Q3549" t="s">
        <v>19</v>
      </c>
    </row>
    <row r="3550" spans="1:17" x14ac:dyDescent="0.3">
      <c r="A3550" t="s">
        <v>17</v>
      </c>
      <c r="B3550" s="1">
        <v>40074</v>
      </c>
      <c r="C3550">
        <v>32.299999999999997</v>
      </c>
      <c r="D3550">
        <v>25</v>
      </c>
      <c r="E3550">
        <v>28.4</v>
      </c>
      <c r="G3550">
        <v>36.200000000000003</v>
      </c>
      <c r="H3550">
        <v>0</v>
      </c>
      <c r="K3550">
        <v>20.5</v>
      </c>
      <c r="L3550">
        <v>164.38</v>
      </c>
      <c r="N3550">
        <v>9.1999999999999993</v>
      </c>
      <c r="O3550">
        <v>33.4</v>
      </c>
      <c r="P3550">
        <v>69.459999999999994</v>
      </c>
      <c r="Q3550" t="s">
        <v>19</v>
      </c>
    </row>
    <row r="3551" spans="1:17" x14ac:dyDescent="0.3">
      <c r="A3551" t="s">
        <v>17</v>
      </c>
      <c r="B3551" s="1">
        <v>40075</v>
      </c>
      <c r="C3551">
        <v>32.9</v>
      </c>
      <c r="D3551">
        <v>24.1</v>
      </c>
      <c r="E3551">
        <v>28.5</v>
      </c>
      <c r="G3551">
        <v>35.200000000000003</v>
      </c>
      <c r="H3551">
        <v>0</v>
      </c>
      <c r="K3551">
        <v>25.9</v>
      </c>
      <c r="L3551">
        <v>167.37</v>
      </c>
      <c r="N3551">
        <v>8.9</v>
      </c>
      <c r="O3551">
        <v>30.3</v>
      </c>
      <c r="P3551">
        <v>66.599999999999994</v>
      </c>
      <c r="Q3551" t="s">
        <v>19</v>
      </c>
    </row>
    <row r="3552" spans="1:17" x14ac:dyDescent="0.3">
      <c r="A3552" t="s">
        <v>17</v>
      </c>
      <c r="B3552" s="1">
        <v>40076</v>
      </c>
      <c r="C3552">
        <v>32.6</v>
      </c>
      <c r="D3552">
        <v>23.1</v>
      </c>
      <c r="E3552">
        <v>27.9</v>
      </c>
      <c r="G3552">
        <v>35</v>
      </c>
      <c r="H3552">
        <v>0</v>
      </c>
      <c r="K3552">
        <v>18.399999999999999</v>
      </c>
      <c r="L3552">
        <v>168.18</v>
      </c>
      <c r="N3552">
        <v>10.3</v>
      </c>
      <c r="O3552">
        <v>24</v>
      </c>
      <c r="P3552">
        <v>64.7</v>
      </c>
      <c r="Q3552" t="s">
        <v>21</v>
      </c>
    </row>
    <row r="3553" spans="1:17" x14ac:dyDescent="0.3">
      <c r="A3553" t="s">
        <v>17</v>
      </c>
      <c r="B3553" s="1">
        <v>40077</v>
      </c>
      <c r="C3553">
        <v>33.1</v>
      </c>
      <c r="D3553">
        <v>23.1</v>
      </c>
      <c r="E3553">
        <v>28.2</v>
      </c>
      <c r="G3553">
        <v>35.1</v>
      </c>
      <c r="H3553">
        <v>0</v>
      </c>
      <c r="K3553">
        <v>22.3</v>
      </c>
      <c r="L3553">
        <v>168.08</v>
      </c>
      <c r="N3553">
        <v>9.8000000000000007</v>
      </c>
      <c r="O3553">
        <v>30.5</v>
      </c>
      <c r="P3553">
        <v>61.51</v>
      </c>
      <c r="Q3553" t="s">
        <v>19</v>
      </c>
    </row>
    <row r="3554" spans="1:17" x14ac:dyDescent="0.3">
      <c r="A3554" t="s">
        <v>17</v>
      </c>
      <c r="B3554" s="1">
        <v>40078</v>
      </c>
      <c r="C3554">
        <v>32.6</v>
      </c>
      <c r="D3554">
        <v>24.4</v>
      </c>
      <c r="E3554">
        <v>28</v>
      </c>
      <c r="G3554">
        <v>34.799999999999997</v>
      </c>
      <c r="H3554">
        <v>0</v>
      </c>
      <c r="K3554">
        <v>50.9</v>
      </c>
      <c r="L3554">
        <v>138.85</v>
      </c>
      <c r="N3554">
        <v>10.3</v>
      </c>
      <c r="O3554">
        <v>34.4</v>
      </c>
      <c r="P3554">
        <v>63.1</v>
      </c>
      <c r="Q3554" t="s">
        <v>19</v>
      </c>
    </row>
    <row r="3555" spans="1:17" x14ac:dyDescent="0.3">
      <c r="A3555" t="s">
        <v>17</v>
      </c>
      <c r="B3555" s="1">
        <v>40079</v>
      </c>
      <c r="C3555">
        <v>32.200000000000003</v>
      </c>
      <c r="D3555">
        <v>23.1</v>
      </c>
      <c r="E3555">
        <v>27.4</v>
      </c>
      <c r="G3555">
        <v>33.6</v>
      </c>
      <c r="H3555">
        <v>0</v>
      </c>
      <c r="K3555">
        <v>18.399999999999999</v>
      </c>
      <c r="L3555">
        <v>149.22999999999999</v>
      </c>
      <c r="N3555">
        <v>10</v>
      </c>
      <c r="O3555">
        <v>32.1</v>
      </c>
      <c r="P3555">
        <v>67.680000000000007</v>
      </c>
      <c r="Q3555" t="s">
        <v>19</v>
      </c>
    </row>
    <row r="3556" spans="1:17" x14ac:dyDescent="0.3">
      <c r="A3556" t="s">
        <v>17</v>
      </c>
      <c r="B3556" s="1">
        <v>40080</v>
      </c>
      <c r="C3556">
        <v>33.1</v>
      </c>
      <c r="D3556">
        <v>23.6</v>
      </c>
      <c r="E3556">
        <v>28.7</v>
      </c>
      <c r="G3556">
        <v>34.700000000000003</v>
      </c>
      <c r="H3556">
        <v>0</v>
      </c>
      <c r="K3556">
        <v>14.8</v>
      </c>
      <c r="L3556">
        <v>142.5</v>
      </c>
      <c r="N3556">
        <v>10.8</v>
      </c>
      <c r="O3556">
        <v>31.2</v>
      </c>
      <c r="P3556">
        <v>63.62</v>
      </c>
      <c r="Q3556" t="s">
        <v>19</v>
      </c>
    </row>
    <row r="3557" spans="1:17" x14ac:dyDescent="0.3">
      <c r="A3557" t="s">
        <v>17</v>
      </c>
      <c r="B3557" s="1">
        <v>40081</v>
      </c>
      <c r="C3557">
        <v>33.1</v>
      </c>
      <c r="D3557">
        <v>24.1</v>
      </c>
      <c r="E3557">
        <v>28.3</v>
      </c>
      <c r="G3557">
        <v>35</v>
      </c>
      <c r="H3557">
        <v>0</v>
      </c>
      <c r="K3557">
        <v>18.399999999999999</v>
      </c>
      <c r="L3557">
        <v>200</v>
      </c>
      <c r="N3557">
        <v>9.9</v>
      </c>
      <c r="O3557">
        <v>17.5</v>
      </c>
      <c r="P3557">
        <v>64.02</v>
      </c>
      <c r="Q3557" t="s">
        <v>21</v>
      </c>
    </row>
    <row r="3558" spans="1:17" x14ac:dyDescent="0.3">
      <c r="A3558" t="s">
        <v>17</v>
      </c>
      <c r="B3558" s="1">
        <v>40082</v>
      </c>
      <c r="C3558">
        <v>33.1</v>
      </c>
      <c r="D3558">
        <v>22.1</v>
      </c>
      <c r="E3558">
        <v>28.7</v>
      </c>
      <c r="G3558">
        <v>34.1</v>
      </c>
      <c r="H3558">
        <v>0</v>
      </c>
      <c r="K3558">
        <v>25.9</v>
      </c>
      <c r="L3558">
        <v>138.75</v>
      </c>
      <c r="N3558">
        <v>10</v>
      </c>
      <c r="O3558">
        <v>8.1999999999999993</v>
      </c>
      <c r="P3558">
        <v>56.27</v>
      </c>
      <c r="Q3558" t="s">
        <v>21</v>
      </c>
    </row>
    <row r="3559" spans="1:17" x14ac:dyDescent="0.3">
      <c r="A3559" t="s">
        <v>17</v>
      </c>
      <c r="B3559" s="1">
        <v>40083</v>
      </c>
      <c r="C3559">
        <v>33.299999999999997</v>
      </c>
      <c r="D3559">
        <v>22.1</v>
      </c>
      <c r="E3559">
        <v>28.5</v>
      </c>
      <c r="G3559">
        <v>33.1</v>
      </c>
      <c r="H3559">
        <v>0</v>
      </c>
      <c r="K3559">
        <v>20.5</v>
      </c>
      <c r="L3559">
        <v>158.24</v>
      </c>
      <c r="N3559">
        <v>10.199999999999999</v>
      </c>
      <c r="O3559">
        <v>17.899999999999999</v>
      </c>
      <c r="P3559">
        <v>54.58</v>
      </c>
      <c r="Q3559" t="s">
        <v>21</v>
      </c>
    </row>
    <row r="3560" spans="1:17" x14ac:dyDescent="0.3">
      <c r="A3560" t="s">
        <v>17</v>
      </c>
      <c r="B3560" s="1">
        <v>40084</v>
      </c>
      <c r="C3560">
        <v>33.700000000000003</v>
      </c>
      <c r="D3560">
        <v>22.1</v>
      </c>
      <c r="E3560">
        <v>28.1</v>
      </c>
      <c r="G3560">
        <v>33.200000000000003</v>
      </c>
      <c r="H3560">
        <v>0</v>
      </c>
      <c r="K3560">
        <v>16.600000000000001</v>
      </c>
      <c r="L3560">
        <v>156.9</v>
      </c>
      <c r="N3560">
        <v>9.8000000000000007</v>
      </c>
      <c r="O3560">
        <v>13.7</v>
      </c>
      <c r="P3560">
        <v>57.35</v>
      </c>
      <c r="Q3560" t="s">
        <v>21</v>
      </c>
    </row>
    <row r="3561" spans="1:17" x14ac:dyDescent="0.3">
      <c r="A3561" t="s">
        <v>17</v>
      </c>
      <c r="B3561" s="1">
        <v>40085</v>
      </c>
      <c r="C3561">
        <v>33.1</v>
      </c>
      <c r="D3561">
        <v>23.1</v>
      </c>
      <c r="E3561">
        <v>27.6</v>
      </c>
      <c r="G3561">
        <v>33.9</v>
      </c>
      <c r="H3561">
        <v>0</v>
      </c>
      <c r="K3561">
        <v>16.600000000000001</v>
      </c>
      <c r="L3561">
        <v>175.29</v>
      </c>
      <c r="N3561">
        <v>9.9</v>
      </c>
      <c r="O3561">
        <v>23.1</v>
      </c>
      <c r="P3561">
        <v>64.849999999999994</v>
      </c>
      <c r="Q3561" t="s">
        <v>21</v>
      </c>
    </row>
    <row r="3562" spans="1:17" x14ac:dyDescent="0.3">
      <c r="A3562" t="s">
        <v>17</v>
      </c>
      <c r="B3562" s="1">
        <v>40086</v>
      </c>
      <c r="C3562">
        <v>32.9</v>
      </c>
      <c r="D3562">
        <v>24.1</v>
      </c>
      <c r="E3562">
        <v>28.1</v>
      </c>
      <c r="G3562">
        <v>35</v>
      </c>
      <c r="H3562">
        <v>0</v>
      </c>
      <c r="K3562">
        <v>22.3</v>
      </c>
      <c r="L3562">
        <v>173.42</v>
      </c>
      <c r="N3562">
        <v>9.6999999999999993</v>
      </c>
      <c r="O3562">
        <v>34</v>
      </c>
      <c r="P3562">
        <v>63.51</v>
      </c>
      <c r="Q3562" t="s">
        <v>19</v>
      </c>
    </row>
    <row r="3563" spans="1:17" x14ac:dyDescent="0.3">
      <c r="A3563" t="s">
        <v>17</v>
      </c>
      <c r="B3563" s="1">
        <v>40087</v>
      </c>
      <c r="C3563">
        <v>32.200000000000003</v>
      </c>
      <c r="D3563">
        <v>24.1</v>
      </c>
      <c r="E3563">
        <v>28.4</v>
      </c>
      <c r="G3563">
        <v>35.1</v>
      </c>
      <c r="H3563">
        <v>0</v>
      </c>
      <c r="K3563">
        <v>22.3</v>
      </c>
      <c r="L3563">
        <v>163.57</v>
      </c>
      <c r="N3563">
        <v>10.3</v>
      </c>
      <c r="O3563">
        <v>28.4</v>
      </c>
      <c r="P3563">
        <v>62.92</v>
      </c>
      <c r="Q3563" t="s">
        <v>19</v>
      </c>
    </row>
    <row r="3564" spans="1:17" x14ac:dyDescent="0.3">
      <c r="A3564" t="s">
        <v>17</v>
      </c>
      <c r="B3564" s="1">
        <v>40088</v>
      </c>
      <c r="C3564">
        <v>31.3</v>
      </c>
      <c r="D3564">
        <v>24.1</v>
      </c>
      <c r="E3564">
        <v>28.2</v>
      </c>
      <c r="G3564">
        <v>34.299999999999997</v>
      </c>
      <c r="H3564">
        <v>0</v>
      </c>
      <c r="K3564">
        <v>27.7</v>
      </c>
      <c r="L3564">
        <v>128.13</v>
      </c>
      <c r="N3564">
        <v>10.199999999999999</v>
      </c>
      <c r="O3564">
        <v>32.1</v>
      </c>
      <c r="P3564">
        <v>64.88</v>
      </c>
      <c r="Q3564" t="s">
        <v>19</v>
      </c>
    </row>
    <row r="3565" spans="1:17" x14ac:dyDescent="0.3">
      <c r="A3565" t="s">
        <v>17</v>
      </c>
      <c r="B3565" s="1">
        <v>40089</v>
      </c>
      <c r="C3565">
        <v>33.1</v>
      </c>
      <c r="D3565">
        <v>23.9</v>
      </c>
      <c r="E3565">
        <v>28.5</v>
      </c>
      <c r="G3565">
        <v>36.200000000000003</v>
      </c>
      <c r="H3565">
        <v>0</v>
      </c>
      <c r="K3565">
        <v>22.3</v>
      </c>
      <c r="L3565">
        <v>171.11</v>
      </c>
      <c r="N3565">
        <v>8.9</v>
      </c>
      <c r="O3565">
        <v>31.6</v>
      </c>
      <c r="P3565">
        <v>65.95</v>
      </c>
      <c r="Q3565" t="s">
        <v>19</v>
      </c>
    </row>
    <row r="3566" spans="1:17" x14ac:dyDescent="0.3">
      <c r="A3566" t="s">
        <v>17</v>
      </c>
      <c r="B3566" s="1">
        <v>40090</v>
      </c>
      <c r="C3566">
        <v>32.6</v>
      </c>
      <c r="D3566">
        <v>24.1</v>
      </c>
      <c r="E3566">
        <v>28.4</v>
      </c>
      <c r="G3566">
        <v>35.5</v>
      </c>
      <c r="H3566">
        <v>0</v>
      </c>
      <c r="K3566">
        <v>24.1</v>
      </c>
      <c r="L3566">
        <v>154.21</v>
      </c>
      <c r="N3566">
        <v>9.8000000000000007</v>
      </c>
      <c r="O3566">
        <v>39.5</v>
      </c>
      <c r="P3566">
        <v>66.180000000000007</v>
      </c>
      <c r="Q3566" t="s">
        <v>19</v>
      </c>
    </row>
    <row r="3567" spans="1:17" x14ac:dyDescent="0.3">
      <c r="A3567" t="s">
        <v>17</v>
      </c>
      <c r="B3567" s="1">
        <v>40091</v>
      </c>
      <c r="C3567">
        <v>33.200000000000003</v>
      </c>
      <c r="D3567">
        <v>24.1</v>
      </c>
      <c r="E3567">
        <v>29.4</v>
      </c>
      <c r="G3567">
        <v>35.4</v>
      </c>
      <c r="H3567">
        <v>0</v>
      </c>
      <c r="K3567">
        <v>20.5</v>
      </c>
      <c r="L3567">
        <v>157.19</v>
      </c>
      <c r="N3567">
        <v>9.1999999999999993</v>
      </c>
      <c r="O3567">
        <v>26.4</v>
      </c>
      <c r="P3567">
        <v>63.31</v>
      </c>
      <c r="Q3567" t="s">
        <v>19</v>
      </c>
    </row>
    <row r="3568" spans="1:17" x14ac:dyDescent="0.3">
      <c r="A3568" t="s">
        <v>17</v>
      </c>
      <c r="B3568" s="1">
        <v>40092</v>
      </c>
      <c r="C3568">
        <v>33.1</v>
      </c>
      <c r="D3568">
        <v>24.1</v>
      </c>
      <c r="E3568">
        <v>28.8</v>
      </c>
      <c r="G3568">
        <v>37.1</v>
      </c>
      <c r="H3568">
        <v>0</v>
      </c>
      <c r="K3568">
        <v>29.5</v>
      </c>
      <c r="L3568">
        <v>160.47999999999999</v>
      </c>
      <c r="N3568">
        <v>9</v>
      </c>
      <c r="O3568">
        <v>22.9</v>
      </c>
      <c r="P3568">
        <v>65.47</v>
      </c>
      <c r="Q3568" t="s">
        <v>21</v>
      </c>
    </row>
    <row r="3569" spans="1:17" x14ac:dyDescent="0.3">
      <c r="A3569" t="s">
        <v>17</v>
      </c>
      <c r="B3569" s="1">
        <v>40093</v>
      </c>
      <c r="C3569">
        <v>33.6</v>
      </c>
      <c r="D3569">
        <v>23.1</v>
      </c>
      <c r="E3569">
        <v>27.7</v>
      </c>
      <c r="G3569">
        <v>36.200000000000003</v>
      </c>
      <c r="H3569">
        <v>0</v>
      </c>
      <c r="K3569">
        <v>20.5</v>
      </c>
      <c r="L3569">
        <v>175.88</v>
      </c>
      <c r="N3569">
        <v>8</v>
      </c>
      <c r="O3569">
        <v>25</v>
      </c>
      <c r="P3569">
        <v>67.72</v>
      </c>
      <c r="Q3569" t="s">
        <v>21</v>
      </c>
    </row>
    <row r="3570" spans="1:17" x14ac:dyDescent="0.3">
      <c r="A3570" t="s">
        <v>17</v>
      </c>
      <c r="B3570" s="1">
        <v>40094</v>
      </c>
      <c r="C3570">
        <v>33.1</v>
      </c>
      <c r="D3570">
        <v>23.1</v>
      </c>
      <c r="E3570">
        <v>28.5</v>
      </c>
      <c r="G3570">
        <v>34.5</v>
      </c>
      <c r="H3570">
        <v>0</v>
      </c>
      <c r="K3570">
        <v>22.3</v>
      </c>
      <c r="L3570">
        <v>155.79</v>
      </c>
      <c r="N3570">
        <v>9.1</v>
      </c>
      <c r="O3570">
        <v>26.5</v>
      </c>
      <c r="P3570">
        <v>64.790000000000006</v>
      </c>
      <c r="Q3570" t="s">
        <v>19</v>
      </c>
    </row>
    <row r="3571" spans="1:17" x14ac:dyDescent="0.3">
      <c r="A3571" t="s">
        <v>17</v>
      </c>
      <c r="B3571" s="1">
        <v>40095</v>
      </c>
      <c r="C3571">
        <v>33.1</v>
      </c>
      <c r="D3571">
        <v>24.1</v>
      </c>
      <c r="E3571">
        <v>28.9</v>
      </c>
      <c r="G3571">
        <v>35.799999999999997</v>
      </c>
      <c r="H3571">
        <v>0</v>
      </c>
      <c r="K3571">
        <v>22.3</v>
      </c>
      <c r="L3571">
        <v>144.21</v>
      </c>
      <c r="N3571">
        <v>9.5</v>
      </c>
      <c r="O3571">
        <v>31</v>
      </c>
      <c r="P3571">
        <v>65.819999999999993</v>
      </c>
      <c r="Q3571" t="s">
        <v>19</v>
      </c>
    </row>
    <row r="3572" spans="1:17" x14ac:dyDescent="0.3">
      <c r="A3572" t="s">
        <v>17</v>
      </c>
      <c r="B3572" s="1">
        <v>40096</v>
      </c>
      <c r="C3572">
        <v>33.1</v>
      </c>
      <c r="D3572">
        <v>24.1</v>
      </c>
      <c r="E3572">
        <v>28.7</v>
      </c>
      <c r="G3572">
        <v>34.700000000000003</v>
      </c>
      <c r="H3572">
        <v>0</v>
      </c>
      <c r="K3572">
        <v>27.7</v>
      </c>
      <c r="L3572">
        <v>161.36000000000001</v>
      </c>
      <c r="N3572">
        <v>9.6999999999999993</v>
      </c>
      <c r="O3572">
        <v>39.299999999999997</v>
      </c>
      <c r="P3572">
        <v>65.19</v>
      </c>
      <c r="Q3572" t="s">
        <v>19</v>
      </c>
    </row>
    <row r="3573" spans="1:17" x14ac:dyDescent="0.3">
      <c r="A3573" t="s">
        <v>17</v>
      </c>
      <c r="B3573" s="1">
        <v>40097</v>
      </c>
      <c r="C3573">
        <v>33.700000000000003</v>
      </c>
      <c r="D3573">
        <v>25</v>
      </c>
      <c r="E3573">
        <v>29.6</v>
      </c>
      <c r="G3573">
        <v>35.799999999999997</v>
      </c>
      <c r="H3573">
        <v>0</v>
      </c>
      <c r="K3573">
        <v>35.299999999999997</v>
      </c>
      <c r="L3573">
        <v>115.88</v>
      </c>
      <c r="N3573">
        <v>9.3000000000000007</v>
      </c>
      <c r="O3573">
        <v>26.5</v>
      </c>
      <c r="P3573">
        <v>59.83</v>
      </c>
      <c r="Q3573" t="s">
        <v>19</v>
      </c>
    </row>
    <row r="3574" spans="1:17" x14ac:dyDescent="0.3">
      <c r="A3574" t="s">
        <v>17</v>
      </c>
      <c r="B3574" s="1">
        <v>40098</v>
      </c>
      <c r="C3574">
        <v>33.1</v>
      </c>
      <c r="D3574">
        <v>23.1</v>
      </c>
      <c r="E3574">
        <v>28.6</v>
      </c>
      <c r="G3574">
        <v>35</v>
      </c>
      <c r="H3574">
        <v>0</v>
      </c>
      <c r="K3574">
        <v>61.9</v>
      </c>
      <c r="L3574">
        <v>142.65</v>
      </c>
      <c r="N3574">
        <v>8.9</v>
      </c>
      <c r="O3574">
        <v>21.4</v>
      </c>
      <c r="P3574">
        <v>66.19</v>
      </c>
      <c r="Q3574" t="s">
        <v>21</v>
      </c>
    </row>
    <row r="3575" spans="1:17" x14ac:dyDescent="0.3">
      <c r="A3575" t="s">
        <v>17</v>
      </c>
      <c r="B3575" s="1">
        <v>40099</v>
      </c>
      <c r="C3575">
        <v>33.4</v>
      </c>
      <c r="D3575">
        <v>24.1</v>
      </c>
      <c r="E3575">
        <v>28.7</v>
      </c>
      <c r="G3575">
        <v>35.9</v>
      </c>
      <c r="H3575">
        <v>0</v>
      </c>
      <c r="K3575">
        <v>24.1</v>
      </c>
      <c r="L3575">
        <v>115.29</v>
      </c>
      <c r="N3575">
        <v>8.8000000000000007</v>
      </c>
      <c r="O3575">
        <v>33.6</v>
      </c>
      <c r="P3575">
        <v>67.569999999999993</v>
      </c>
      <c r="Q3575" t="s">
        <v>19</v>
      </c>
    </row>
    <row r="3576" spans="1:17" x14ac:dyDescent="0.3">
      <c r="A3576" t="s">
        <v>17</v>
      </c>
      <c r="B3576" s="1">
        <v>40100</v>
      </c>
      <c r="C3576">
        <v>33.799999999999997</v>
      </c>
      <c r="D3576">
        <v>24.1</v>
      </c>
      <c r="E3576">
        <v>29.2</v>
      </c>
      <c r="G3576">
        <v>38.200000000000003</v>
      </c>
      <c r="H3576">
        <v>0</v>
      </c>
      <c r="K3576">
        <v>16.600000000000001</v>
      </c>
      <c r="L3576">
        <v>154.74</v>
      </c>
      <c r="N3576">
        <v>8.6999999999999993</v>
      </c>
      <c r="O3576">
        <v>31.7</v>
      </c>
      <c r="P3576">
        <v>64.06</v>
      </c>
      <c r="Q3576" t="s">
        <v>19</v>
      </c>
    </row>
    <row r="3577" spans="1:17" x14ac:dyDescent="0.3">
      <c r="A3577" t="s">
        <v>17</v>
      </c>
      <c r="B3577" s="1">
        <v>40101</v>
      </c>
      <c r="C3577">
        <v>35.1</v>
      </c>
      <c r="D3577">
        <v>24.1</v>
      </c>
      <c r="E3577">
        <v>30.1</v>
      </c>
      <c r="G3577">
        <v>36.200000000000003</v>
      </c>
      <c r="H3577">
        <v>0</v>
      </c>
      <c r="K3577">
        <v>14.8</v>
      </c>
      <c r="L3577">
        <v>108.68</v>
      </c>
      <c r="N3577">
        <v>10</v>
      </c>
      <c r="O3577">
        <v>28</v>
      </c>
      <c r="P3577">
        <v>56.22</v>
      </c>
      <c r="Q3577" t="s">
        <v>19</v>
      </c>
    </row>
    <row r="3578" spans="1:17" x14ac:dyDescent="0.3">
      <c r="A3578" t="s">
        <v>17</v>
      </c>
      <c r="B3578" s="1">
        <v>40102</v>
      </c>
      <c r="C3578">
        <v>33.1</v>
      </c>
      <c r="D3578">
        <v>23.1</v>
      </c>
      <c r="E3578">
        <v>28.2</v>
      </c>
      <c r="G3578">
        <v>34.200000000000003</v>
      </c>
      <c r="H3578">
        <v>0</v>
      </c>
      <c r="K3578">
        <v>22.3</v>
      </c>
      <c r="L3578">
        <v>152.63</v>
      </c>
      <c r="N3578">
        <v>9.3000000000000007</v>
      </c>
      <c r="O3578">
        <v>19.5</v>
      </c>
      <c r="P3578">
        <v>62.96</v>
      </c>
      <c r="Q3578" t="s">
        <v>21</v>
      </c>
    </row>
    <row r="3579" spans="1:17" x14ac:dyDescent="0.3">
      <c r="A3579" t="s">
        <v>17</v>
      </c>
      <c r="B3579" s="1">
        <v>40103</v>
      </c>
      <c r="C3579">
        <v>33</v>
      </c>
      <c r="D3579">
        <v>23.4</v>
      </c>
      <c r="E3579">
        <v>28.2</v>
      </c>
      <c r="G3579">
        <v>35</v>
      </c>
      <c r="H3579">
        <v>0</v>
      </c>
      <c r="K3579">
        <v>27.7</v>
      </c>
      <c r="L3579">
        <v>154.29</v>
      </c>
      <c r="N3579">
        <v>9.4</v>
      </c>
      <c r="O3579">
        <v>25.8</v>
      </c>
      <c r="P3579">
        <v>65.02</v>
      </c>
      <c r="Q3579" t="s">
        <v>19</v>
      </c>
    </row>
    <row r="3580" spans="1:17" x14ac:dyDescent="0.3">
      <c r="A3580" t="s">
        <v>17</v>
      </c>
      <c r="B3580" s="1">
        <v>40104</v>
      </c>
      <c r="C3580">
        <v>33.1</v>
      </c>
      <c r="D3580">
        <v>24.1</v>
      </c>
      <c r="E3580">
        <v>28.8</v>
      </c>
      <c r="G3580">
        <v>35</v>
      </c>
      <c r="H3580">
        <v>0</v>
      </c>
      <c r="K3580">
        <v>33.5</v>
      </c>
      <c r="L3580">
        <v>136.47</v>
      </c>
      <c r="N3580">
        <v>9.6999999999999993</v>
      </c>
      <c r="O3580">
        <v>8.4</v>
      </c>
      <c r="P3580">
        <v>67.12</v>
      </c>
      <c r="Q3580" t="s">
        <v>21</v>
      </c>
    </row>
    <row r="3581" spans="1:17" x14ac:dyDescent="0.3">
      <c r="A3581" t="s">
        <v>17</v>
      </c>
      <c r="B3581" s="1">
        <v>40105</v>
      </c>
      <c r="C3581">
        <v>33.1</v>
      </c>
      <c r="D3581">
        <v>23.1</v>
      </c>
      <c r="E3581">
        <v>29.1</v>
      </c>
      <c r="G3581">
        <v>37.1</v>
      </c>
      <c r="H3581">
        <v>0</v>
      </c>
      <c r="K3581">
        <v>33.5</v>
      </c>
      <c r="L3581">
        <v>130.29</v>
      </c>
      <c r="N3581">
        <v>8.6999999999999993</v>
      </c>
      <c r="O3581">
        <v>17.399999999999999</v>
      </c>
      <c r="P3581">
        <v>68.72</v>
      </c>
      <c r="Q3581" t="s">
        <v>21</v>
      </c>
    </row>
    <row r="3582" spans="1:17" x14ac:dyDescent="0.3">
      <c r="A3582" t="s">
        <v>17</v>
      </c>
      <c r="B3582" s="1">
        <v>40106</v>
      </c>
      <c r="C3582">
        <v>34.1</v>
      </c>
      <c r="D3582">
        <v>24.1</v>
      </c>
      <c r="E3582">
        <v>29.3</v>
      </c>
      <c r="G3582">
        <v>36.6</v>
      </c>
      <c r="H3582">
        <v>0</v>
      </c>
      <c r="K3582">
        <v>27.7</v>
      </c>
      <c r="L3582">
        <v>146</v>
      </c>
      <c r="N3582">
        <v>8.5</v>
      </c>
      <c r="O3582">
        <v>35</v>
      </c>
      <c r="P3582">
        <v>67.959999999999994</v>
      </c>
      <c r="Q3582" t="s">
        <v>19</v>
      </c>
    </row>
    <row r="3583" spans="1:17" x14ac:dyDescent="0.3">
      <c r="A3583" t="s">
        <v>17</v>
      </c>
      <c r="B3583" s="1">
        <v>40107</v>
      </c>
      <c r="C3583">
        <v>33.1</v>
      </c>
      <c r="D3583">
        <v>24.7</v>
      </c>
      <c r="E3583">
        <v>29.8</v>
      </c>
      <c r="G3583">
        <v>37.1</v>
      </c>
      <c r="H3583">
        <v>0</v>
      </c>
      <c r="K3583">
        <v>20.5</v>
      </c>
      <c r="L3583">
        <v>138.16</v>
      </c>
      <c r="N3583">
        <v>9.1</v>
      </c>
      <c r="O3583">
        <v>33.4</v>
      </c>
      <c r="P3583">
        <v>62.02</v>
      </c>
      <c r="Q3583" t="s">
        <v>19</v>
      </c>
    </row>
    <row r="3584" spans="1:17" x14ac:dyDescent="0.3">
      <c r="A3584" t="s">
        <v>17</v>
      </c>
      <c r="B3584" s="1">
        <v>40108</v>
      </c>
      <c r="C3584">
        <v>35.1</v>
      </c>
      <c r="D3584">
        <v>24.1</v>
      </c>
      <c r="E3584">
        <v>29.7</v>
      </c>
      <c r="G3584">
        <v>37.4</v>
      </c>
      <c r="H3584">
        <v>0</v>
      </c>
      <c r="K3584">
        <v>22.3</v>
      </c>
      <c r="L3584">
        <v>151.5</v>
      </c>
      <c r="N3584">
        <v>9.3000000000000007</v>
      </c>
      <c r="O3584">
        <v>23.3</v>
      </c>
      <c r="P3584">
        <v>61.93</v>
      </c>
      <c r="Q3584" t="s">
        <v>21</v>
      </c>
    </row>
    <row r="3585" spans="1:17" x14ac:dyDescent="0.3">
      <c r="A3585" t="s">
        <v>17</v>
      </c>
      <c r="B3585" s="1">
        <v>40109</v>
      </c>
      <c r="C3585">
        <v>32.1</v>
      </c>
      <c r="D3585">
        <v>25</v>
      </c>
      <c r="E3585">
        <v>28.8</v>
      </c>
      <c r="G3585">
        <v>35.9</v>
      </c>
      <c r="H3585">
        <v>0</v>
      </c>
      <c r="K3585">
        <v>18.399999999999999</v>
      </c>
      <c r="L3585">
        <v>153</v>
      </c>
      <c r="N3585">
        <v>9.1</v>
      </c>
      <c r="O3585">
        <v>36.200000000000003</v>
      </c>
      <c r="P3585">
        <v>69.16</v>
      </c>
      <c r="Q3585" t="s">
        <v>19</v>
      </c>
    </row>
    <row r="3586" spans="1:17" x14ac:dyDescent="0.3">
      <c r="A3586" t="s">
        <v>17</v>
      </c>
      <c r="B3586" s="1">
        <v>40110</v>
      </c>
      <c r="C3586">
        <v>32.1</v>
      </c>
      <c r="D3586">
        <v>24.1</v>
      </c>
      <c r="E3586">
        <v>28.6</v>
      </c>
      <c r="G3586">
        <v>35.1</v>
      </c>
      <c r="H3586">
        <v>0</v>
      </c>
      <c r="K3586">
        <v>24.1</v>
      </c>
      <c r="L3586">
        <v>131.66999999999999</v>
      </c>
      <c r="N3586">
        <v>9.4</v>
      </c>
      <c r="O3586">
        <v>32.799999999999997</v>
      </c>
      <c r="P3586">
        <v>68.8</v>
      </c>
      <c r="Q3586" t="s">
        <v>19</v>
      </c>
    </row>
    <row r="3587" spans="1:17" x14ac:dyDescent="0.3">
      <c r="A3587" t="s">
        <v>17</v>
      </c>
      <c r="B3587" s="1">
        <v>40111</v>
      </c>
      <c r="C3587">
        <v>33.1</v>
      </c>
      <c r="D3587">
        <v>24.1</v>
      </c>
      <c r="E3587">
        <v>28.8</v>
      </c>
      <c r="G3587">
        <v>37.799999999999997</v>
      </c>
      <c r="H3587">
        <v>0</v>
      </c>
      <c r="K3587">
        <v>24.1</v>
      </c>
      <c r="L3587">
        <v>162.35</v>
      </c>
      <c r="N3587">
        <v>8.1</v>
      </c>
      <c r="O3587">
        <v>26.8</v>
      </c>
      <c r="P3587">
        <v>69.650000000000006</v>
      </c>
      <c r="Q3587" t="s">
        <v>19</v>
      </c>
    </row>
    <row r="3588" spans="1:17" x14ac:dyDescent="0.3">
      <c r="A3588" t="s">
        <v>17</v>
      </c>
      <c r="B3588" s="1">
        <v>40112</v>
      </c>
      <c r="C3588">
        <v>33.5</v>
      </c>
      <c r="D3588">
        <v>26.1</v>
      </c>
      <c r="E3588">
        <v>29.9</v>
      </c>
      <c r="G3588">
        <v>36.799999999999997</v>
      </c>
      <c r="H3588">
        <v>0</v>
      </c>
      <c r="K3588">
        <v>24.1</v>
      </c>
      <c r="L3588">
        <v>121.67</v>
      </c>
      <c r="N3588">
        <v>9.1</v>
      </c>
      <c r="O3588">
        <v>34</v>
      </c>
      <c r="P3588">
        <v>61.35</v>
      </c>
      <c r="Q3588" t="s">
        <v>19</v>
      </c>
    </row>
    <row r="3589" spans="1:17" x14ac:dyDescent="0.3">
      <c r="A3589" t="s">
        <v>17</v>
      </c>
      <c r="B3589" s="1">
        <v>40113</v>
      </c>
      <c r="C3589">
        <v>34.1</v>
      </c>
      <c r="D3589">
        <v>24.4</v>
      </c>
      <c r="E3589">
        <v>29.6</v>
      </c>
      <c r="G3589">
        <v>36.200000000000003</v>
      </c>
      <c r="H3589">
        <v>0</v>
      </c>
      <c r="K3589">
        <v>22.3</v>
      </c>
      <c r="L3589">
        <v>144.66999999999999</v>
      </c>
      <c r="N3589">
        <v>8.6</v>
      </c>
      <c r="O3589">
        <v>22.5</v>
      </c>
      <c r="P3589">
        <v>59.57</v>
      </c>
      <c r="Q3589" t="s">
        <v>21</v>
      </c>
    </row>
    <row r="3590" spans="1:17" x14ac:dyDescent="0.3">
      <c r="A3590" t="s">
        <v>17</v>
      </c>
      <c r="B3590" s="1">
        <v>40114</v>
      </c>
      <c r="C3590">
        <v>33.1</v>
      </c>
      <c r="D3590">
        <v>24.1</v>
      </c>
      <c r="E3590">
        <v>28.5</v>
      </c>
      <c r="G3590">
        <v>34.700000000000003</v>
      </c>
      <c r="H3590">
        <v>0</v>
      </c>
      <c r="K3590">
        <v>25</v>
      </c>
      <c r="L3590">
        <v>137.65</v>
      </c>
      <c r="N3590">
        <v>9.8000000000000007</v>
      </c>
      <c r="O3590">
        <v>27.5</v>
      </c>
      <c r="P3590">
        <v>62.43</v>
      </c>
      <c r="Q3590" t="s">
        <v>19</v>
      </c>
    </row>
    <row r="3591" spans="1:17" x14ac:dyDescent="0.3">
      <c r="A3591" t="s">
        <v>17</v>
      </c>
      <c r="B3591" s="1">
        <v>40115</v>
      </c>
      <c r="C3591">
        <v>34.200000000000003</v>
      </c>
      <c r="D3591">
        <v>23.6</v>
      </c>
      <c r="E3591">
        <v>28.8</v>
      </c>
      <c r="G3591">
        <v>36</v>
      </c>
      <c r="H3591">
        <v>0</v>
      </c>
      <c r="K3591">
        <v>19.399999999999999</v>
      </c>
      <c r="L3591">
        <v>173.33</v>
      </c>
      <c r="N3591">
        <v>8.9</v>
      </c>
      <c r="O3591">
        <v>24.7</v>
      </c>
      <c r="P3591">
        <v>64.8</v>
      </c>
      <c r="Q3591" t="s">
        <v>21</v>
      </c>
    </row>
    <row r="3592" spans="1:17" x14ac:dyDescent="0.3">
      <c r="A3592" t="s">
        <v>17</v>
      </c>
      <c r="B3592" s="1">
        <v>40116</v>
      </c>
      <c r="C3592">
        <v>34.700000000000003</v>
      </c>
      <c r="D3592">
        <v>24.4</v>
      </c>
      <c r="E3592">
        <v>30.1</v>
      </c>
      <c r="G3592">
        <v>38.700000000000003</v>
      </c>
      <c r="H3592">
        <v>0</v>
      </c>
      <c r="K3592">
        <v>25.9</v>
      </c>
      <c r="L3592">
        <v>152.11000000000001</v>
      </c>
      <c r="N3592">
        <v>9</v>
      </c>
      <c r="O3592">
        <v>27.6</v>
      </c>
      <c r="P3592">
        <v>62.75</v>
      </c>
      <c r="Q3592" t="s">
        <v>19</v>
      </c>
    </row>
    <row r="3593" spans="1:17" x14ac:dyDescent="0.3">
      <c r="A3593" t="s">
        <v>17</v>
      </c>
      <c r="B3593" s="1">
        <v>40117</v>
      </c>
      <c r="C3593">
        <v>35.1</v>
      </c>
      <c r="D3593">
        <v>24.1</v>
      </c>
      <c r="E3593">
        <v>29.6</v>
      </c>
      <c r="G3593">
        <v>36.4</v>
      </c>
      <c r="H3593">
        <v>0</v>
      </c>
      <c r="K3593">
        <v>22.3</v>
      </c>
      <c r="L3593">
        <v>147.37</v>
      </c>
      <c r="N3593">
        <v>8.9</v>
      </c>
      <c r="O3593">
        <v>24.1</v>
      </c>
      <c r="P3593">
        <v>61.07</v>
      </c>
      <c r="Q3593" t="s">
        <v>21</v>
      </c>
    </row>
    <row r="3594" spans="1:17" x14ac:dyDescent="0.3">
      <c r="A3594" t="s">
        <v>17</v>
      </c>
      <c r="B3594" s="1">
        <v>40118</v>
      </c>
      <c r="C3594">
        <v>34.1</v>
      </c>
      <c r="D3594">
        <v>24.4</v>
      </c>
      <c r="E3594">
        <v>29.9</v>
      </c>
      <c r="G3594">
        <v>35.5</v>
      </c>
      <c r="H3594">
        <v>0</v>
      </c>
      <c r="K3594">
        <v>27.7</v>
      </c>
      <c r="L3594">
        <v>146.88</v>
      </c>
      <c r="N3594">
        <v>9.3000000000000007</v>
      </c>
      <c r="O3594">
        <v>19.399999999999999</v>
      </c>
      <c r="P3594">
        <v>59.06</v>
      </c>
      <c r="Q3594" t="s">
        <v>21</v>
      </c>
    </row>
    <row r="3595" spans="1:17" x14ac:dyDescent="0.3">
      <c r="A3595" t="s">
        <v>17</v>
      </c>
      <c r="B3595" s="1">
        <v>40119</v>
      </c>
      <c r="C3595">
        <v>33.5</v>
      </c>
      <c r="D3595">
        <v>24.1</v>
      </c>
      <c r="E3595">
        <v>29.5</v>
      </c>
      <c r="G3595">
        <v>37.1</v>
      </c>
      <c r="H3595">
        <v>0</v>
      </c>
      <c r="K3595">
        <v>29.5</v>
      </c>
      <c r="L3595">
        <v>133.86000000000001</v>
      </c>
      <c r="N3595">
        <v>9.8000000000000007</v>
      </c>
      <c r="O3595">
        <v>31.7</v>
      </c>
      <c r="P3595">
        <v>64.61</v>
      </c>
      <c r="Q3595" t="s">
        <v>19</v>
      </c>
    </row>
    <row r="3596" spans="1:17" x14ac:dyDescent="0.3">
      <c r="A3596" t="s">
        <v>17</v>
      </c>
      <c r="B3596" s="1">
        <v>40120</v>
      </c>
      <c r="C3596">
        <v>33.1</v>
      </c>
      <c r="D3596">
        <v>27.7</v>
      </c>
      <c r="E3596">
        <v>30.2</v>
      </c>
      <c r="G3596">
        <v>37.200000000000003</v>
      </c>
      <c r="H3596">
        <v>0</v>
      </c>
      <c r="K3596">
        <v>29.5</v>
      </c>
      <c r="L3596">
        <v>95.71</v>
      </c>
      <c r="N3596">
        <v>10.8</v>
      </c>
      <c r="O3596">
        <v>41.7</v>
      </c>
      <c r="P3596">
        <v>65.760000000000005</v>
      </c>
      <c r="Q3596" t="s">
        <v>19</v>
      </c>
    </row>
    <row r="3597" spans="1:17" x14ac:dyDescent="0.3">
      <c r="A3597" t="s">
        <v>17</v>
      </c>
      <c r="B3597" s="1">
        <v>40121</v>
      </c>
      <c r="C3597">
        <v>33.1</v>
      </c>
      <c r="D3597">
        <v>28.1</v>
      </c>
      <c r="E3597">
        <v>30.2</v>
      </c>
      <c r="G3597">
        <v>38.1</v>
      </c>
      <c r="H3597">
        <v>0</v>
      </c>
      <c r="K3597">
        <v>33.5</v>
      </c>
      <c r="L3597">
        <v>102.27</v>
      </c>
      <c r="N3597">
        <v>10.7</v>
      </c>
      <c r="O3597">
        <v>34.5</v>
      </c>
      <c r="P3597">
        <v>64.47</v>
      </c>
      <c r="Q3597" t="s">
        <v>19</v>
      </c>
    </row>
    <row r="3598" spans="1:17" x14ac:dyDescent="0.3">
      <c r="A3598" t="s">
        <v>17</v>
      </c>
      <c r="B3598" s="1">
        <v>40122</v>
      </c>
      <c r="C3598">
        <v>34.200000000000003</v>
      </c>
      <c r="D3598">
        <v>27.1</v>
      </c>
      <c r="E3598">
        <v>30.5</v>
      </c>
      <c r="G3598">
        <v>36.799999999999997</v>
      </c>
      <c r="H3598">
        <v>0</v>
      </c>
      <c r="K3598">
        <v>29.5</v>
      </c>
      <c r="L3598">
        <v>119.09</v>
      </c>
      <c r="N3598">
        <v>10.4</v>
      </c>
      <c r="O3598">
        <v>21.4</v>
      </c>
      <c r="P3598">
        <v>59.89</v>
      </c>
      <c r="Q3598" t="s">
        <v>21</v>
      </c>
    </row>
    <row r="3599" spans="1:17" x14ac:dyDescent="0.3">
      <c r="A3599" t="s">
        <v>17</v>
      </c>
      <c r="B3599" s="1">
        <v>40123</v>
      </c>
      <c r="C3599">
        <v>34.1</v>
      </c>
      <c r="D3599">
        <v>25</v>
      </c>
      <c r="E3599">
        <v>29.9</v>
      </c>
      <c r="G3599">
        <v>35.9</v>
      </c>
      <c r="H3599">
        <v>0</v>
      </c>
      <c r="K3599">
        <v>31.3</v>
      </c>
      <c r="L3599">
        <v>112.78</v>
      </c>
      <c r="N3599">
        <v>9.4</v>
      </c>
      <c r="O3599">
        <v>28.6</v>
      </c>
      <c r="P3599">
        <v>60.36</v>
      </c>
      <c r="Q3599" t="s">
        <v>19</v>
      </c>
    </row>
    <row r="3600" spans="1:17" x14ac:dyDescent="0.3">
      <c r="A3600" t="s">
        <v>17</v>
      </c>
      <c r="B3600" s="1">
        <v>40124</v>
      </c>
      <c r="C3600">
        <v>34.1</v>
      </c>
      <c r="D3600">
        <v>24.1</v>
      </c>
      <c r="E3600">
        <v>29.4</v>
      </c>
      <c r="G3600">
        <v>35.9</v>
      </c>
      <c r="H3600">
        <v>0</v>
      </c>
      <c r="K3600">
        <v>25.9</v>
      </c>
      <c r="L3600">
        <v>118.57</v>
      </c>
      <c r="N3600">
        <v>9</v>
      </c>
      <c r="O3600">
        <v>32.200000000000003</v>
      </c>
      <c r="P3600">
        <v>62.74</v>
      </c>
      <c r="Q3600" t="s">
        <v>19</v>
      </c>
    </row>
    <row r="3601" spans="1:17" x14ac:dyDescent="0.3">
      <c r="A3601" t="s">
        <v>17</v>
      </c>
      <c r="B3601" s="1">
        <v>40125</v>
      </c>
      <c r="C3601">
        <v>34.1</v>
      </c>
      <c r="D3601">
        <v>25</v>
      </c>
      <c r="E3601">
        <v>29.9</v>
      </c>
      <c r="G3601">
        <v>37.1</v>
      </c>
      <c r="H3601">
        <v>0</v>
      </c>
      <c r="K3601">
        <v>26.8</v>
      </c>
      <c r="L3601">
        <v>147.38</v>
      </c>
      <c r="N3601">
        <v>8.8000000000000007</v>
      </c>
      <c r="O3601">
        <v>36.700000000000003</v>
      </c>
      <c r="P3601">
        <v>64.58</v>
      </c>
      <c r="Q3601" t="s">
        <v>19</v>
      </c>
    </row>
    <row r="3602" spans="1:17" x14ac:dyDescent="0.3">
      <c r="A3602" t="s">
        <v>17</v>
      </c>
      <c r="B3602" s="1">
        <v>40126</v>
      </c>
      <c r="C3602">
        <v>34.1</v>
      </c>
      <c r="D3602">
        <v>25.9</v>
      </c>
      <c r="E3602">
        <v>30.6</v>
      </c>
      <c r="G3602">
        <v>36.700000000000003</v>
      </c>
      <c r="H3602">
        <v>0</v>
      </c>
      <c r="K3602">
        <v>24.1</v>
      </c>
      <c r="L3602">
        <v>123.33</v>
      </c>
      <c r="N3602">
        <v>10.6</v>
      </c>
      <c r="O3602">
        <v>36.299999999999997</v>
      </c>
      <c r="P3602">
        <v>61.4</v>
      </c>
      <c r="Q3602" t="s">
        <v>19</v>
      </c>
    </row>
    <row r="3603" spans="1:17" x14ac:dyDescent="0.3">
      <c r="A3603" t="s">
        <v>17</v>
      </c>
      <c r="B3603" s="1">
        <v>40127</v>
      </c>
      <c r="C3603">
        <v>34.1</v>
      </c>
      <c r="D3603">
        <v>26.1</v>
      </c>
      <c r="E3603">
        <v>30</v>
      </c>
      <c r="G3603">
        <v>36.6</v>
      </c>
      <c r="H3603">
        <v>0</v>
      </c>
      <c r="K3603">
        <v>25.9</v>
      </c>
      <c r="L3603">
        <v>126.36</v>
      </c>
      <c r="N3603">
        <v>10.5</v>
      </c>
      <c r="O3603">
        <v>39.299999999999997</v>
      </c>
      <c r="P3603">
        <v>64.63</v>
      </c>
      <c r="Q3603" t="s">
        <v>19</v>
      </c>
    </row>
    <row r="3604" spans="1:17" x14ac:dyDescent="0.3">
      <c r="A3604" t="s">
        <v>17</v>
      </c>
      <c r="B3604" s="1">
        <v>40128</v>
      </c>
      <c r="C3604">
        <v>33.1</v>
      </c>
      <c r="D3604">
        <v>28.1</v>
      </c>
      <c r="E3604">
        <v>30.4</v>
      </c>
      <c r="G3604">
        <v>38.200000000000003</v>
      </c>
      <c r="H3604">
        <v>0</v>
      </c>
      <c r="K3604">
        <v>29.5</v>
      </c>
      <c r="L3604">
        <v>104</v>
      </c>
      <c r="N3604">
        <v>10.8</v>
      </c>
      <c r="O3604">
        <v>41.5</v>
      </c>
      <c r="P3604">
        <v>65.77</v>
      </c>
      <c r="Q3604" t="s">
        <v>19</v>
      </c>
    </row>
    <row r="3605" spans="1:17" x14ac:dyDescent="0.3">
      <c r="A3605" t="s">
        <v>17</v>
      </c>
      <c r="B3605" s="1">
        <v>40129</v>
      </c>
      <c r="C3605">
        <v>33.1</v>
      </c>
      <c r="D3605">
        <v>27.1</v>
      </c>
      <c r="E3605">
        <v>30</v>
      </c>
      <c r="G3605">
        <v>36.9</v>
      </c>
      <c r="H3605">
        <v>0</v>
      </c>
      <c r="K3605">
        <v>27.7</v>
      </c>
      <c r="L3605">
        <v>102.5</v>
      </c>
      <c r="N3605">
        <v>10.8</v>
      </c>
      <c r="O3605">
        <v>38</v>
      </c>
      <c r="P3605">
        <v>66.98</v>
      </c>
      <c r="Q3605" t="s">
        <v>19</v>
      </c>
    </row>
    <row r="3606" spans="1:17" x14ac:dyDescent="0.3">
      <c r="A3606" t="s">
        <v>17</v>
      </c>
      <c r="B3606" s="1">
        <v>40130</v>
      </c>
      <c r="C3606">
        <v>34.1</v>
      </c>
      <c r="D3606">
        <v>26.1</v>
      </c>
      <c r="E3606">
        <v>29.9</v>
      </c>
      <c r="G3606">
        <v>39.4</v>
      </c>
      <c r="H3606">
        <v>0</v>
      </c>
      <c r="K3606">
        <v>18.399999999999999</v>
      </c>
      <c r="L3606">
        <v>160.53</v>
      </c>
      <c r="N3606">
        <v>8.1</v>
      </c>
      <c r="O3606">
        <v>46.3</v>
      </c>
      <c r="P3606">
        <v>66.56</v>
      </c>
      <c r="Q3606" t="s">
        <v>19</v>
      </c>
    </row>
    <row r="3607" spans="1:17" x14ac:dyDescent="0.3">
      <c r="A3607" t="s">
        <v>17</v>
      </c>
      <c r="B3607" s="1">
        <v>40131</v>
      </c>
      <c r="C3607">
        <v>34.1</v>
      </c>
      <c r="D3607">
        <v>25.9</v>
      </c>
      <c r="E3607">
        <v>30.6</v>
      </c>
      <c r="G3607">
        <v>37.299999999999997</v>
      </c>
      <c r="H3607">
        <v>0</v>
      </c>
      <c r="K3607">
        <v>20.5</v>
      </c>
      <c r="L3607">
        <v>105.94</v>
      </c>
      <c r="N3607">
        <v>8.8000000000000007</v>
      </c>
      <c r="O3607">
        <v>39.700000000000003</v>
      </c>
      <c r="P3607">
        <v>60.7</v>
      </c>
      <c r="Q3607" t="s">
        <v>19</v>
      </c>
    </row>
    <row r="3608" spans="1:17" x14ac:dyDescent="0.3">
      <c r="A3608" t="s">
        <v>17</v>
      </c>
      <c r="B3608" s="1">
        <v>40132</v>
      </c>
      <c r="C3608">
        <v>33.4</v>
      </c>
      <c r="D3608">
        <v>26.1</v>
      </c>
      <c r="E3608">
        <v>29</v>
      </c>
      <c r="G3608">
        <v>37.1</v>
      </c>
      <c r="H3608">
        <v>0</v>
      </c>
      <c r="K3608">
        <v>16.600000000000001</v>
      </c>
      <c r="L3608">
        <v>199.38</v>
      </c>
      <c r="N3608">
        <v>9.4</v>
      </c>
      <c r="O3608">
        <v>46</v>
      </c>
      <c r="P3608">
        <v>69.73</v>
      </c>
      <c r="Q3608" t="s">
        <v>19</v>
      </c>
    </row>
    <row r="3609" spans="1:17" x14ac:dyDescent="0.3">
      <c r="A3609" t="s">
        <v>17</v>
      </c>
      <c r="B3609" s="1">
        <v>40133</v>
      </c>
      <c r="C3609">
        <v>34.5</v>
      </c>
      <c r="D3609">
        <v>25</v>
      </c>
      <c r="E3609">
        <v>29.8</v>
      </c>
      <c r="G3609">
        <v>37.4</v>
      </c>
      <c r="H3609">
        <v>0</v>
      </c>
      <c r="K3609">
        <v>20.5</v>
      </c>
      <c r="L3609">
        <v>148.94999999999999</v>
      </c>
      <c r="N3609">
        <v>9.3000000000000007</v>
      </c>
      <c r="O3609">
        <v>47.4</v>
      </c>
      <c r="P3609">
        <v>64.31</v>
      </c>
      <c r="Q3609" t="s">
        <v>19</v>
      </c>
    </row>
    <row r="3610" spans="1:17" x14ac:dyDescent="0.3">
      <c r="A3610" t="s">
        <v>17</v>
      </c>
      <c r="B3610" s="1">
        <v>40134</v>
      </c>
      <c r="C3610">
        <v>33.1</v>
      </c>
      <c r="D3610">
        <v>25</v>
      </c>
      <c r="E3610">
        <v>28.9</v>
      </c>
      <c r="G3610">
        <v>38.200000000000003</v>
      </c>
      <c r="H3610">
        <v>0</v>
      </c>
      <c r="K3610">
        <v>24.1</v>
      </c>
      <c r="L3610">
        <v>190.59</v>
      </c>
      <c r="N3610">
        <v>8.4</v>
      </c>
      <c r="O3610">
        <v>45.5</v>
      </c>
      <c r="P3610">
        <v>70.22</v>
      </c>
      <c r="Q3610" t="s">
        <v>19</v>
      </c>
    </row>
    <row r="3611" spans="1:17" x14ac:dyDescent="0.3">
      <c r="A3611" t="s">
        <v>17</v>
      </c>
      <c r="B3611" s="1">
        <v>40135</v>
      </c>
      <c r="C3611">
        <v>33.1</v>
      </c>
      <c r="D3611">
        <v>25</v>
      </c>
      <c r="E3611">
        <v>27.8</v>
      </c>
      <c r="G3611">
        <v>37.1</v>
      </c>
      <c r="H3611">
        <v>0</v>
      </c>
      <c r="K3611">
        <v>16.600000000000001</v>
      </c>
      <c r="L3611">
        <v>224</v>
      </c>
      <c r="N3611">
        <v>7.1</v>
      </c>
      <c r="O3611">
        <v>42.3</v>
      </c>
      <c r="P3611">
        <v>71.47</v>
      </c>
      <c r="Q3611" t="s">
        <v>19</v>
      </c>
    </row>
    <row r="3612" spans="1:17" x14ac:dyDescent="0.3">
      <c r="A3612" t="s">
        <v>17</v>
      </c>
      <c r="B3612" s="1">
        <v>40136</v>
      </c>
      <c r="C3612">
        <v>34.1</v>
      </c>
      <c r="D3612">
        <v>24.1</v>
      </c>
      <c r="E3612">
        <v>28.9</v>
      </c>
      <c r="G3612">
        <v>36.299999999999997</v>
      </c>
      <c r="H3612">
        <v>22</v>
      </c>
      <c r="K3612">
        <v>25.9</v>
      </c>
      <c r="L3612">
        <v>165</v>
      </c>
      <c r="N3612">
        <v>7.6</v>
      </c>
      <c r="O3612">
        <v>40.299999999999997</v>
      </c>
      <c r="P3612">
        <v>67.989999999999995</v>
      </c>
      <c r="Q3612" t="s">
        <v>18</v>
      </c>
    </row>
    <row r="3613" spans="1:17" x14ac:dyDescent="0.3">
      <c r="A3613" t="s">
        <v>17</v>
      </c>
      <c r="B3613" s="1">
        <v>40137</v>
      </c>
      <c r="C3613">
        <v>33.1</v>
      </c>
      <c r="D3613">
        <v>25</v>
      </c>
      <c r="E3613">
        <v>28.3</v>
      </c>
      <c r="G3613">
        <v>37.1</v>
      </c>
      <c r="H3613">
        <v>0</v>
      </c>
      <c r="K3613">
        <v>18.399999999999999</v>
      </c>
      <c r="L3613">
        <v>200.25</v>
      </c>
      <c r="N3613">
        <v>8.8000000000000007</v>
      </c>
      <c r="O3613">
        <v>52.3</v>
      </c>
      <c r="P3613">
        <v>74.11</v>
      </c>
      <c r="Q3613" t="s">
        <v>19</v>
      </c>
    </row>
    <row r="3614" spans="1:17" x14ac:dyDescent="0.3">
      <c r="A3614" t="s">
        <v>17</v>
      </c>
      <c r="B3614" s="1">
        <v>40138</v>
      </c>
      <c r="C3614">
        <v>32.1</v>
      </c>
      <c r="D3614">
        <v>25</v>
      </c>
      <c r="E3614">
        <v>27.9</v>
      </c>
      <c r="G3614">
        <v>35.9</v>
      </c>
      <c r="H3614">
        <v>0</v>
      </c>
      <c r="K3614">
        <v>18.399999999999999</v>
      </c>
      <c r="L3614">
        <v>162.35</v>
      </c>
      <c r="N3614">
        <v>7.5</v>
      </c>
      <c r="O3614">
        <v>41</v>
      </c>
      <c r="P3614">
        <v>75.19</v>
      </c>
      <c r="Q3614" t="s">
        <v>19</v>
      </c>
    </row>
    <row r="3615" spans="1:17" x14ac:dyDescent="0.3">
      <c r="A3615" t="s">
        <v>17</v>
      </c>
      <c r="B3615" s="1">
        <v>40139</v>
      </c>
      <c r="C3615">
        <v>32.1</v>
      </c>
      <c r="D3615">
        <v>25</v>
      </c>
      <c r="E3615">
        <v>27.2</v>
      </c>
      <c r="G3615">
        <v>36.9</v>
      </c>
      <c r="H3615">
        <v>1.3</v>
      </c>
      <c r="K3615">
        <v>24.1</v>
      </c>
      <c r="L3615">
        <v>211.67</v>
      </c>
      <c r="N3615">
        <v>9.1999999999999993</v>
      </c>
      <c r="O3615">
        <v>45.7</v>
      </c>
      <c r="P3615">
        <v>78.64</v>
      </c>
      <c r="Q3615" t="s">
        <v>18</v>
      </c>
    </row>
    <row r="3616" spans="1:17" x14ac:dyDescent="0.3">
      <c r="A3616" t="s">
        <v>17</v>
      </c>
      <c r="B3616" s="1">
        <v>40140</v>
      </c>
      <c r="C3616">
        <v>34.1</v>
      </c>
      <c r="D3616">
        <v>23.1</v>
      </c>
      <c r="E3616">
        <v>28.9</v>
      </c>
      <c r="G3616">
        <v>37.4</v>
      </c>
      <c r="H3616">
        <v>0.8</v>
      </c>
      <c r="K3616">
        <v>22.3</v>
      </c>
      <c r="L3616">
        <v>154.21</v>
      </c>
      <c r="N3616">
        <v>10.1</v>
      </c>
      <c r="O3616">
        <v>46.1</v>
      </c>
      <c r="P3616">
        <v>64.56</v>
      </c>
      <c r="Q3616" t="s">
        <v>18</v>
      </c>
    </row>
    <row r="3617" spans="1:17" x14ac:dyDescent="0.3">
      <c r="A3617" t="s">
        <v>17</v>
      </c>
      <c r="B3617" s="1">
        <v>40141</v>
      </c>
      <c r="C3617">
        <v>34.1</v>
      </c>
      <c r="D3617">
        <v>24.1</v>
      </c>
      <c r="E3617">
        <v>29.6</v>
      </c>
      <c r="G3617">
        <v>36.4</v>
      </c>
      <c r="H3617">
        <v>0</v>
      </c>
      <c r="K3617">
        <v>24.1</v>
      </c>
      <c r="L3617">
        <v>160</v>
      </c>
      <c r="N3617">
        <v>9.1</v>
      </c>
      <c r="O3617">
        <v>25.5</v>
      </c>
      <c r="P3617">
        <v>59.87</v>
      </c>
      <c r="Q3617" t="s">
        <v>19</v>
      </c>
    </row>
    <row r="3618" spans="1:17" x14ac:dyDescent="0.3">
      <c r="A3618" t="s">
        <v>17</v>
      </c>
      <c r="B3618" s="1">
        <v>40142</v>
      </c>
      <c r="C3618">
        <v>33.6</v>
      </c>
      <c r="D3618">
        <v>25</v>
      </c>
      <c r="E3618">
        <v>28.9</v>
      </c>
      <c r="G3618">
        <v>38.700000000000003</v>
      </c>
      <c r="H3618">
        <v>0</v>
      </c>
      <c r="K3618">
        <v>18.399999999999999</v>
      </c>
      <c r="L3618">
        <v>207.37</v>
      </c>
      <c r="N3618">
        <v>8.1999999999999993</v>
      </c>
      <c r="O3618">
        <v>32.1</v>
      </c>
      <c r="P3618">
        <v>67.12</v>
      </c>
      <c r="Q3618" t="s">
        <v>19</v>
      </c>
    </row>
    <row r="3619" spans="1:17" x14ac:dyDescent="0.3">
      <c r="A3619" t="s">
        <v>17</v>
      </c>
      <c r="B3619" s="1">
        <v>40143</v>
      </c>
      <c r="C3619">
        <v>32.1</v>
      </c>
      <c r="D3619">
        <v>25</v>
      </c>
      <c r="E3619">
        <v>28</v>
      </c>
      <c r="G3619">
        <v>35.9</v>
      </c>
      <c r="H3619">
        <v>1</v>
      </c>
      <c r="K3619">
        <v>14.8</v>
      </c>
      <c r="L3619">
        <v>201.07</v>
      </c>
      <c r="N3619">
        <v>7.2</v>
      </c>
      <c r="O3619">
        <v>47.2</v>
      </c>
      <c r="P3619">
        <v>75.06</v>
      </c>
      <c r="Q3619" t="s">
        <v>18</v>
      </c>
    </row>
    <row r="3620" spans="1:17" x14ac:dyDescent="0.3">
      <c r="A3620" t="s">
        <v>17</v>
      </c>
      <c r="B3620" s="1">
        <v>40144</v>
      </c>
      <c r="C3620">
        <v>31.1</v>
      </c>
      <c r="D3620">
        <v>25</v>
      </c>
      <c r="E3620">
        <v>27.8</v>
      </c>
      <c r="G3620">
        <v>34.700000000000003</v>
      </c>
      <c r="H3620">
        <v>1</v>
      </c>
      <c r="K3620">
        <v>16.600000000000001</v>
      </c>
      <c r="L3620">
        <v>196</v>
      </c>
      <c r="N3620">
        <v>10.4</v>
      </c>
      <c r="O3620">
        <v>37.5</v>
      </c>
      <c r="P3620">
        <v>76.52</v>
      </c>
      <c r="Q3620" t="s">
        <v>18</v>
      </c>
    </row>
    <row r="3621" spans="1:17" x14ac:dyDescent="0.3">
      <c r="A3621" t="s">
        <v>17</v>
      </c>
      <c r="B3621" s="1">
        <v>40145</v>
      </c>
      <c r="C3621">
        <v>32.299999999999997</v>
      </c>
      <c r="D3621">
        <v>24.1</v>
      </c>
      <c r="E3621">
        <v>29</v>
      </c>
      <c r="G3621">
        <v>37.299999999999997</v>
      </c>
      <c r="H3621">
        <v>0</v>
      </c>
      <c r="K3621">
        <v>22.3</v>
      </c>
      <c r="L3621">
        <v>155.63</v>
      </c>
      <c r="N3621">
        <v>8.9</v>
      </c>
      <c r="O3621">
        <v>36.799999999999997</v>
      </c>
      <c r="P3621">
        <v>68.930000000000007</v>
      </c>
      <c r="Q3621" t="s">
        <v>19</v>
      </c>
    </row>
    <row r="3622" spans="1:17" x14ac:dyDescent="0.3">
      <c r="A3622" t="s">
        <v>17</v>
      </c>
      <c r="B3622" s="1">
        <v>40146</v>
      </c>
      <c r="C3622">
        <v>34.4</v>
      </c>
      <c r="D3622">
        <v>25</v>
      </c>
      <c r="E3622">
        <v>29</v>
      </c>
      <c r="G3622">
        <v>38.700000000000003</v>
      </c>
      <c r="H3622">
        <v>0</v>
      </c>
      <c r="K3622">
        <v>18.399999999999999</v>
      </c>
      <c r="L3622">
        <v>147.5</v>
      </c>
      <c r="N3622">
        <v>10</v>
      </c>
      <c r="O3622">
        <v>37.6</v>
      </c>
      <c r="P3622">
        <v>69.22</v>
      </c>
      <c r="Q3622" t="s">
        <v>19</v>
      </c>
    </row>
    <row r="3623" spans="1:17" x14ac:dyDescent="0.3">
      <c r="A3623" t="s">
        <v>17</v>
      </c>
      <c r="B3623" s="1">
        <v>40147</v>
      </c>
      <c r="C3623">
        <v>34.1</v>
      </c>
      <c r="D3623">
        <v>24.1</v>
      </c>
      <c r="E3623">
        <v>29.4</v>
      </c>
      <c r="G3623">
        <v>37.9</v>
      </c>
      <c r="H3623">
        <v>0</v>
      </c>
      <c r="K3623">
        <v>16.600000000000001</v>
      </c>
      <c r="L3623">
        <v>146.15</v>
      </c>
      <c r="N3623">
        <v>7.9</v>
      </c>
      <c r="O3623">
        <v>28.1</v>
      </c>
      <c r="P3623">
        <v>66.73</v>
      </c>
      <c r="Q3623" t="s">
        <v>19</v>
      </c>
    </row>
    <row r="3624" spans="1:17" x14ac:dyDescent="0.3">
      <c r="A3624" t="s">
        <v>17</v>
      </c>
      <c r="B3624" s="1">
        <v>40148</v>
      </c>
      <c r="C3624">
        <v>34.1</v>
      </c>
      <c r="D3624">
        <v>25</v>
      </c>
      <c r="E3624">
        <v>29.9</v>
      </c>
      <c r="G3624">
        <v>39.5</v>
      </c>
      <c r="H3624">
        <v>0</v>
      </c>
      <c r="K3624">
        <v>18.399999999999999</v>
      </c>
      <c r="L3624">
        <v>142.35</v>
      </c>
      <c r="N3624">
        <v>9.1</v>
      </c>
      <c r="O3624">
        <v>36.200000000000003</v>
      </c>
      <c r="P3624">
        <v>65.5</v>
      </c>
      <c r="Q3624" t="s">
        <v>19</v>
      </c>
    </row>
    <row r="3625" spans="1:17" x14ac:dyDescent="0.3">
      <c r="A3625" t="s">
        <v>17</v>
      </c>
      <c r="B3625" s="1">
        <v>40149</v>
      </c>
      <c r="C3625">
        <v>34.1</v>
      </c>
      <c r="D3625">
        <v>26.1</v>
      </c>
      <c r="E3625">
        <v>29.5</v>
      </c>
      <c r="G3625">
        <v>36.700000000000003</v>
      </c>
      <c r="H3625">
        <v>0</v>
      </c>
      <c r="K3625">
        <v>18.399999999999999</v>
      </c>
      <c r="L3625">
        <v>134</v>
      </c>
      <c r="N3625">
        <v>9.1</v>
      </c>
      <c r="O3625">
        <v>29.5</v>
      </c>
      <c r="P3625">
        <v>64.98</v>
      </c>
      <c r="Q3625" t="s">
        <v>19</v>
      </c>
    </row>
    <row r="3626" spans="1:17" x14ac:dyDescent="0.3">
      <c r="A3626" t="s">
        <v>17</v>
      </c>
      <c r="B3626" s="1">
        <v>40150</v>
      </c>
      <c r="C3626">
        <v>33.6</v>
      </c>
      <c r="D3626">
        <v>25</v>
      </c>
      <c r="E3626">
        <v>29.6</v>
      </c>
      <c r="G3626">
        <v>39.4</v>
      </c>
      <c r="H3626">
        <v>1</v>
      </c>
      <c r="K3626">
        <v>16.600000000000001</v>
      </c>
      <c r="L3626">
        <v>133.33000000000001</v>
      </c>
      <c r="N3626">
        <v>9.9</v>
      </c>
      <c r="O3626">
        <v>25.8</v>
      </c>
      <c r="P3626">
        <v>66.849999999999994</v>
      </c>
      <c r="Q3626" t="s">
        <v>18</v>
      </c>
    </row>
    <row r="3627" spans="1:17" x14ac:dyDescent="0.3">
      <c r="A3627" t="s">
        <v>17</v>
      </c>
      <c r="B3627" s="1">
        <v>40151</v>
      </c>
      <c r="C3627">
        <v>33.6</v>
      </c>
      <c r="D3627">
        <v>25</v>
      </c>
      <c r="E3627">
        <v>29.6</v>
      </c>
      <c r="G3627">
        <v>35.700000000000003</v>
      </c>
      <c r="H3627">
        <v>0</v>
      </c>
      <c r="K3627">
        <v>22.3</v>
      </c>
      <c r="L3627">
        <v>150.26</v>
      </c>
      <c r="N3627">
        <v>10.199999999999999</v>
      </c>
      <c r="O3627">
        <v>35.200000000000003</v>
      </c>
      <c r="P3627">
        <v>66.48</v>
      </c>
      <c r="Q3627" t="s">
        <v>19</v>
      </c>
    </row>
    <row r="3628" spans="1:17" x14ac:dyDescent="0.3">
      <c r="A3628" t="s">
        <v>17</v>
      </c>
      <c r="B3628" s="1">
        <v>40152</v>
      </c>
      <c r="C3628">
        <v>34.4</v>
      </c>
      <c r="D3628">
        <v>24.3</v>
      </c>
      <c r="E3628">
        <v>29.8</v>
      </c>
      <c r="G3628">
        <v>37.6</v>
      </c>
      <c r="H3628">
        <v>0</v>
      </c>
      <c r="K3628">
        <v>16.600000000000001</v>
      </c>
      <c r="L3628">
        <v>140.53</v>
      </c>
      <c r="N3628">
        <v>10.1</v>
      </c>
      <c r="O3628">
        <v>43.3</v>
      </c>
      <c r="P3628">
        <v>64.650000000000006</v>
      </c>
      <c r="Q3628" t="s">
        <v>19</v>
      </c>
    </row>
    <row r="3629" spans="1:17" x14ac:dyDescent="0.3">
      <c r="A3629" t="s">
        <v>17</v>
      </c>
      <c r="B3629" s="1">
        <v>40153</v>
      </c>
      <c r="C3629">
        <v>33.9</v>
      </c>
      <c r="D3629">
        <v>26.2</v>
      </c>
      <c r="E3629">
        <v>29.8</v>
      </c>
      <c r="G3629">
        <v>37.700000000000003</v>
      </c>
      <c r="H3629">
        <v>0</v>
      </c>
      <c r="K3629">
        <v>13</v>
      </c>
      <c r="L3629">
        <v>161.54</v>
      </c>
      <c r="N3629">
        <v>9.5</v>
      </c>
      <c r="O3629">
        <v>48.6</v>
      </c>
      <c r="P3629">
        <v>66.760000000000005</v>
      </c>
      <c r="Q3629" t="s">
        <v>19</v>
      </c>
    </row>
    <row r="3630" spans="1:17" x14ac:dyDescent="0.3">
      <c r="A3630" t="s">
        <v>17</v>
      </c>
      <c r="B3630" s="1">
        <v>40154</v>
      </c>
      <c r="C3630">
        <v>33.1</v>
      </c>
      <c r="D3630">
        <v>24.1</v>
      </c>
      <c r="E3630">
        <v>28.9</v>
      </c>
      <c r="G3630">
        <v>37.1</v>
      </c>
      <c r="H3630">
        <v>6</v>
      </c>
      <c r="K3630">
        <v>24.1</v>
      </c>
      <c r="L3630">
        <v>162.05000000000001</v>
      </c>
      <c r="N3630">
        <v>9.3000000000000007</v>
      </c>
      <c r="O3630">
        <v>35</v>
      </c>
      <c r="P3630">
        <v>68.84</v>
      </c>
      <c r="Q3630" t="s">
        <v>18</v>
      </c>
    </row>
    <row r="3631" spans="1:17" x14ac:dyDescent="0.3">
      <c r="A3631" t="s">
        <v>17</v>
      </c>
      <c r="B3631" s="1">
        <v>40155</v>
      </c>
      <c r="C3631">
        <v>34.1</v>
      </c>
      <c r="D3631">
        <v>26.1</v>
      </c>
      <c r="E3631">
        <v>29.9</v>
      </c>
      <c r="G3631">
        <v>38.200000000000003</v>
      </c>
      <c r="H3631">
        <v>0</v>
      </c>
      <c r="K3631">
        <v>14.8</v>
      </c>
      <c r="L3631">
        <v>181.58</v>
      </c>
      <c r="N3631">
        <v>8.6999999999999993</v>
      </c>
      <c r="O3631">
        <v>40.200000000000003</v>
      </c>
      <c r="P3631">
        <v>64.59</v>
      </c>
      <c r="Q3631" t="s">
        <v>19</v>
      </c>
    </row>
    <row r="3632" spans="1:17" x14ac:dyDescent="0.3">
      <c r="A3632" t="s">
        <v>17</v>
      </c>
      <c r="B3632" s="1">
        <v>40156</v>
      </c>
      <c r="C3632">
        <v>34.9</v>
      </c>
      <c r="D3632">
        <v>25.7</v>
      </c>
      <c r="E3632">
        <v>29.1</v>
      </c>
      <c r="G3632">
        <v>41.6</v>
      </c>
      <c r="H3632">
        <v>0</v>
      </c>
      <c r="K3632">
        <v>27.7</v>
      </c>
      <c r="L3632">
        <v>201.05</v>
      </c>
      <c r="N3632">
        <v>8.6999999999999993</v>
      </c>
      <c r="O3632">
        <v>42.3</v>
      </c>
      <c r="P3632">
        <v>67.78</v>
      </c>
      <c r="Q3632" t="s">
        <v>19</v>
      </c>
    </row>
    <row r="3633" spans="1:17" x14ac:dyDescent="0.3">
      <c r="A3633" t="s">
        <v>17</v>
      </c>
      <c r="B3633" s="1">
        <v>40157</v>
      </c>
      <c r="C3633">
        <v>34.200000000000003</v>
      </c>
      <c r="D3633">
        <v>24.4</v>
      </c>
      <c r="E3633">
        <v>30</v>
      </c>
      <c r="G3633">
        <v>38.4</v>
      </c>
      <c r="H3633">
        <v>0</v>
      </c>
      <c r="K3633">
        <v>16.600000000000001</v>
      </c>
      <c r="L3633">
        <v>155.26</v>
      </c>
      <c r="N3633">
        <v>8.4</v>
      </c>
      <c r="O3633">
        <v>38.6</v>
      </c>
      <c r="P3633">
        <v>61.78</v>
      </c>
      <c r="Q3633" t="s">
        <v>19</v>
      </c>
    </row>
    <row r="3634" spans="1:17" x14ac:dyDescent="0.3">
      <c r="A3634" t="s">
        <v>17</v>
      </c>
      <c r="B3634" s="1">
        <v>40158</v>
      </c>
      <c r="C3634">
        <v>34.200000000000003</v>
      </c>
      <c r="D3634">
        <v>26.1</v>
      </c>
      <c r="E3634">
        <v>30.3</v>
      </c>
      <c r="G3634">
        <v>42.7</v>
      </c>
      <c r="H3634">
        <v>0</v>
      </c>
      <c r="K3634">
        <v>16.600000000000001</v>
      </c>
      <c r="L3634">
        <v>140.26</v>
      </c>
      <c r="N3634">
        <v>9</v>
      </c>
      <c r="O3634">
        <v>43.3</v>
      </c>
      <c r="P3634">
        <v>64.52</v>
      </c>
      <c r="Q3634" t="s">
        <v>19</v>
      </c>
    </row>
    <row r="3635" spans="1:17" x14ac:dyDescent="0.3">
      <c r="A3635" t="s">
        <v>17</v>
      </c>
      <c r="B3635" s="1">
        <v>40159</v>
      </c>
      <c r="C3635">
        <v>34.4</v>
      </c>
      <c r="D3635">
        <v>26.1</v>
      </c>
      <c r="E3635">
        <v>30.2</v>
      </c>
      <c r="G3635">
        <v>40.799999999999997</v>
      </c>
      <c r="H3635">
        <v>0.5</v>
      </c>
      <c r="K3635">
        <v>22.3</v>
      </c>
      <c r="L3635">
        <v>191.18</v>
      </c>
      <c r="N3635">
        <v>7.3</v>
      </c>
      <c r="O3635">
        <v>38.799999999999997</v>
      </c>
      <c r="P3635">
        <v>69.47</v>
      </c>
      <c r="Q3635" t="s">
        <v>18</v>
      </c>
    </row>
    <row r="3636" spans="1:17" x14ac:dyDescent="0.3">
      <c r="A3636" t="s">
        <v>17</v>
      </c>
      <c r="B3636" s="1">
        <v>40160</v>
      </c>
      <c r="C3636">
        <v>32.9</v>
      </c>
      <c r="D3636">
        <v>26.1</v>
      </c>
      <c r="E3636">
        <v>29.1</v>
      </c>
      <c r="G3636">
        <v>39</v>
      </c>
      <c r="H3636">
        <v>0.4</v>
      </c>
      <c r="K3636">
        <v>16.600000000000001</v>
      </c>
      <c r="L3636">
        <v>208</v>
      </c>
      <c r="N3636">
        <v>5.5</v>
      </c>
      <c r="O3636">
        <v>37.4</v>
      </c>
      <c r="P3636">
        <v>70.53</v>
      </c>
      <c r="Q3636" t="s">
        <v>18</v>
      </c>
    </row>
    <row r="3637" spans="1:17" x14ac:dyDescent="0.3">
      <c r="A3637" t="s">
        <v>17</v>
      </c>
      <c r="B3637" s="1">
        <v>40161</v>
      </c>
      <c r="C3637">
        <v>34.1</v>
      </c>
      <c r="D3637">
        <v>24.7</v>
      </c>
      <c r="E3637">
        <v>29.5</v>
      </c>
      <c r="G3637">
        <v>38.4</v>
      </c>
      <c r="H3637">
        <v>38</v>
      </c>
      <c r="K3637">
        <v>87.1</v>
      </c>
      <c r="L3637">
        <v>119</v>
      </c>
      <c r="N3637">
        <v>8.1999999999999993</v>
      </c>
      <c r="O3637">
        <v>40.200000000000003</v>
      </c>
      <c r="P3637">
        <v>65.69</v>
      </c>
      <c r="Q3637" t="s">
        <v>18</v>
      </c>
    </row>
    <row r="3638" spans="1:17" x14ac:dyDescent="0.3">
      <c r="A3638" t="s">
        <v>17</v>
      </c>
      <c r="B3638" s="1">
        <v>40162</v>
      </c>
      <c r="C3638">
        <v>34.1</v>
      </c>
      <c r="D3638">
        <v>25</v>
      </c>
      <c r="E3638">
        <v>28.2</v>
      </c>
      <c r="G3638">
        <v>36.700000000000003</v>
      </c>
      <c r="H3638">
        <v>7</v>
      </c>
      <c r="K3638">
        <v>27.7</v>
      </c>
      <c r="L3638">
        <v>236.88</v>
      </c>
      <c r="N3638">
        <v>8.8000000000000007</v>
      </c>
      <c r="O3638">
        <v>44.8</v>
      </c>
      <c r="P3638">
        <v>72.23</v>
      </c>
      <c r="Q3638" t="s">
        <v>18</v>
      </c>
    </row>
    <row r="3639" spans="1:17" x14ac:dyDescent="0.3">
      <c r="A3639" t="s">
        <v>17</v>
      </c>
      <c r="B3639" s="1">
        <v>40163</v>
      </c>
      <c r="C3639">
        <v>34.1</v>
      </c>
      <c r="D3639">
        <v>24.1</v>
      </c>
      <c r="E3639">
        <v>27.8</v>
      </c>
      <c r="G3639">
        <v>39.5</v>
      </c>
      <c r="H3639">
        <v>0.4</v>
      </c>
      <c r="K3639">
        <v>22.3</v>
      </c>
      <c r="L3639">
        <v>142.06</v>
      </c>
      <c r="N3639">
        <v>8.1</v>
      </c>
      <c r="O3639">
        <v>48.6</v>
      </c>
      <c r="P3639">
        <v>75.86</v>
      </c>
      <c r="Q3639" t="s">
        <v>18</v>
      </c>
    </row>
    <row r="3640" spans="1:17" x14ac:dyDescent="0.3">
      <c r="A3640" t="s">
        <v>17</v>
      </c>
      <c r="B3640" s="1">
        <v>40164</v>
      </c>
      <c r="C3640">
        <v>33.1</v>
      </c>
      <c r="D3640">
        <v>24.1</v>
      </c>
      <c r="E3640">
        <v>28.4</v>
      </c>
      <c r="G3640">
        <v>36.200000000000003</v>
      </c>
      <c r="H3640">
        <v>59.5</v>
      </c>
      <c r="K3640">
        <v>16.600000000000001</v>
      </c>
      <c r="L3640">
        <v>118.13</v>
      </c>
      <c r="N3640">
        <v>8.9</v>
      </c>
      <c r="O3640">
        <v>45</v>
      </c>
      <c r="P3640">
        <v>71.58</v>
      </c>
      <c r="Q3640" t="s">
        <v>18</v>
      </c>
    </row>
    <row r="3641" spans="1:17" x14ac:dyDescent="0.3">
      <c r="A3641" t="s">
        <v>17</v>
      </c>
      <c r="B3641" s="1">
        <v>40165</v>
      </c>
      <c r="C3641">
        <v>32.1</v>
      </c>
      <c r="D3641">
        <v>26.1</v>
      </c>
      <c r="E3641">
        <v>29.3</v>
      </c>
      <c r="G3641">
        <v>36.9</v>
      </c>
      <c r="H3641">
        <v>0</v>
      </c>
      <c r="K3641">
        <v>14.8</v>
      </c>
      <c r="L3641">
        <v>100</v>
      </c>
      <c r="N3641">
        <v>6.3</v>
      </c>
      <c r="O3641">
        <v>38.799999999999997</v>
      </c>
      <c r="P3641">
        <v>69.069999999999993</v>
      </c>
      <c r="Q3641" t="s">
        <v>19</v>
      </c>
    </row>
    <row r="3642" spans="1:17" x14ac:dyDescent="0.3">
      <c r="A3642" t="s">
        <v>17</v>
      </c>
      <c r="B3642" s="1">
        <v>40166</v>
      </c>
      <c r="C3642">
        <v>33.1</v>
      </c>
      <c r="D3642">
        <v>26.1</v>
      </c>
      <c r="E3642">
        <v>28.7</v>
      </c>
      <c r="G3642">
        <v>38.200000000000003</v>
      </c>
      <c r="H3642">
        <v>0</v>
      </c>
      <c r="K3642">
        <v>20.5</v>
      </c>
      <c r="L3642">
        <v>173.67</v>
      </c>
      <c r="N3642">
        <v>7.4</v>
      </c>
      <c r="O3642">
        <v>43.7</v>
      </c>
      <c r="P3642">
        <v>69.81</v>
      </c>
      <c r="Q3642" t="s">
        <v>19</v>
      </c>
    </row>
    <row r="3643" spans="1:17" x14ac:dyDescent="0.3">
      <c r="A3643" t="s">
        <v>17</v>
      </c>
      <c r="B3643" s="1">
        <v>40167</v>
      </c>
      <c r="C3643">
        <v>34.1</v>
      </c>
      <c r="D3643">
        <v>25</v>
      </c>
      <c r="E3643">
        <v>29.3</v>
      </c>
      <c r="G3643">
        <v>36.200000000000003</v>
      </c>
      <c r="H3643">
        <v>0</v>
      </c>
      <c r="K3643">
        <v>16.600000000000001</v>
      </c>
      <c r="L3643">
        <v>182.81</v>
      </c>
      <c r="N3643">
        <v>8.6999999999999993</v>
      </c>
      <c r="O3643">
        <v>52.1</v>
      </c>
      <c r="P3643">
        <v>67.95</v>
      </c>
      <c r="Q3643" t="s">
        <v>19</v>
      </c>
    </row>
    <row r="3644" spans="1:17" x14ac:dyDescent="0.3">
      <c r="A3644" t="s">
        <v>17</v>
      </c>
      <c r="B3644" s="1">
        <v>40168</v>
      </c>
      <c r="C3644">
        <v>32.299999999999997</v>
      </c>
      <c r="D3644">
        <v>26.1</v>
      </c>
      <c r="E3644">
        <v>28.4</v>
      </c>
      <c r="G3644">
        <v>35.9</v>
      </c>
      <c r="H3644">
        <v>4</v>
      </c>
      <c r="K3644">
        <v>18.399999999999999</v>
      </c>
      <c r="L3644">
        <v>255.79</v>
      </c>
      <c r="N3644">
        <v>9.6</v>
      </c>
      <c r="O3644">
        <v>40.799999999999997</v>
      </c>
      <c r="P3644">
        <v>72.19</v>
      </c>
      <c r="Q3644" t="s">
        <v>18</v>
      </c>
    </row>
    <row r="3645" spans="1:17" x14ac:dyDescent="0.3">
      <c r="A3645" t="s">
        <v>17</v>
      </c>
      <c r="B3645" s="1">
        <v>40169</v>
      </c>
      <c r="C3645">
        <v>32.6</v>
      </c>
      <c r="D3645">
        <v>24.1</v>
      </c>
      <c r="E3645">
        <v>28.5</v>
      </c>
      <c r="G3645">
        <v>37</v>
      </c>
      <c r="H3645">
        <v>1</v>
      </c>
      <c r="K3645">
        <v>25.9</v>
      </c>
      <c r="L3645">
        <v>143.25</v>
      </c>
      <c r="N3645">
        <v>9.1</v>
      </c>
      <c r="O3645">
        <v>50.4</v>
      </c>
      <c r="P3645">
        <v>72.44</v>
      </c>
      <c r="Q3645" t="s">
        <v>18</v>
      </c>
    </row>
    <row r="3646" spans="1:17" x14ac:dyDescent="0.3">
      <c r="A3646" t="s">
        <v>17</v>
      </c>
      <c r="B3646" s="1">
        <v>40170</v>
      </c>
      <c r="C3646">
        <v>31.1</v>
      </c>
      <c r="D3646">
        <v>23.6</v>
      </c>
      <c r="E3646">
        <v>27.1</v>
      </c>
      <c r="G3646">
        <v>36.6</v>
      </c>
      <c r="H3646">
        <v>44.7</v>
      </c>
      <c r="K3646">
        <v>16.600000000000001</v>
      </c>
      <c r="L3646">
        <v>110.33</v>
      </c>
      <c r="N3646">
        <v>9.4</v>
      </c>
      <c r="O3646">
        <v>48.3</v>
      </c>
      <c r="P3646">
        <v>82.98</v>
      </c>
      <c r="Q3646" t="s">
        <v>18</v>
      </c>
    </row>
    <row r="3647" spans="1:17" x14ac:dyDescent="0.3">
      <c r="A3647" t="s">
        <v>17</v>
      </c>
      <c r="B3647" s="1">
        <v>40171</v>
      </c>
      <c r="C3647">
        <v>32.1</v>
      </c>
      <c r="D3647">
        <v>25</v>
      </c>
      <c r="E3647">
        <v>28.8</v>
      </c>
      <c r="G3647">
        <v>36.9</v>
      </c>
      <c r="H3647">
        <v>0</v>
      </c>
      <c r="K3647">
        <v>18.399999999999999</v>
      </c>
      <c r="L3647">
        <v>127.06</v>
      </c>
      <c r="N3647">
        <v>8.3000000000000007</v>
      </c>
      <c r="O3647">
        <v>38.299999999999997</v>
      </c>
      <c r="P3647">
        <v>74.209999999999994</v>
      </c>
      <c r="Q3647" t="s">
        <v>19</v>
      </c>
    </row>
    <row r="3648" spans="1:17" x14ac:dyDescent="0.3">
      <c r="A3648" t="s">
        <v>17</v>
      </c>
      <c r="B3648" s="1">
        <v>40172</v>
      </c>
      <c r="C3648">
        <v>32.1</v>
      </c>
      <c r="D3648">
        <v>25</v>
      </c>
      <c r="E3648">
        <v>28.1</v>
      </c>
      <c r="G3648">
        <v>36.9</v>
      </c>
      <c r="H3648">
        <v>0</v>
      </c>
      <c r="K3648">
        <v>14.8</v>
      </c>
      <c r="L3648">
        <v>183.5</v>
      </c>
      <c r="N3648">
        <v>7.2</v>
      </c>
      <c r="O3648">
        <v>41.7</v>
      </c>
      <c r="P3648">
        <v>78.59</v>
      </c>
      <c r="Q3648" t="s">
        <v>19</v>
      </c>
    </row>
    <row r="3649" spans="1:17" x14ac:dyDescent="0.3">
      <c r="A3649" t="s">
        <v>17</v>
      </c>
      <c r="B3649" s="1">
        <v>40173</v>
      </c>
      <c r="C3649">
        <v>32.6</v>
      </c>
      <c r="D3649">
        <v>25</v>
      </c>
      <c r="E3649">
        <v>27.8</v>
      </c>
      <c r="G3649">
        <v>38.4</v>
      </c>
      <c r="H3649">
        <v>2</v>
      </c>
      <c r="K3649">
        <v>18.399999999999999</v>
      </c>
      <c r="L3649">
        <v>207.14</v>
      </c>
      <c r="N3649">
        <v>6.9</v>
      </c>
      <c r="O3649">
        <v>46.9</v>
      </c>
      <c r="P3649">
        <v>80.34</v>
      </c>
      <c r="Q3649" t="s">
        <v>18</v>
      </c>
    </row>
    <row r="3650" spans="1:17" x14ac:dyDescent="0.3">
      <c r="A3650" t="s">
        <v>17</v>
      </c>
      <c r="B3650" s="1">
        <v>40174</v>
      </c>
      <c r="C3650">
        <v>31.2</v>
      </c>
      <c r="D3650">
        <v>25</v>
      </c>
      <c r="E3650">
        <v>27.1</v>
      </c>
      <c r="G3650">
        <v>36.799999999999997</v>
      </c>
      <c r="H3650">
        <v>0.3</v>
      </c>
      <c r="K3650">
        <v>16.600000000000001</v>
      </c>
      <c r="L3650">
        <v>205.33</v>
      </c>
      <c r="N3650">
        <v>7.4</v>
      </c>
      <c r="O3650">
        <v>56.7</v>
      </c>
      <c r="P3650">
        <v>82.1</v>
      </c>
      <c r="Q3650" t="s">
        <v>18</v>
      </c>
    </row>
    <row r="3651" spans="1:17" x14ac:dyDescent="0.3">
      <c r="A3651" t="s">
        <v>17</v>
      </c>
      <c r="B3651" s="1">
        <v>40175</v>
      </c>
      <c r="C3651">
        <v>32.299999999999997</v>
      </c>
      <c r="D3651">
        <v>24.1</v>
      </c>
      <c r="E3651">
        <v>27.2</v>
      </c>
      <c r="G3651">
        <v>37.799999999999997</v>
      </c>
      <c r="H3651">
        <v>6</v>
      </c>
      <c r="K3651">
        <v>14.8</v>
      </c>
      <c r="L3651">
        <v>214.67</v>
      </c>
      <c r="N3651">
        <v>7.6</v>
      </c>
      <c r="O3651">
        <v>66.5</v>
      </c>
      <c r="P3651">
        <v>81.08</v>
      </c>
      <c r="Q3651" t="s">
        <v>18</v>
      </c>
    </row>
    <row r="3652" spans="1:17" x14ac:dyDescent="0.3">
      <c r="A3652" t="s">
        <v>17</v>
      </c>
      <c r="B3652" s="1">
        <v>40176</v>
      </c>
      <c r="C3652">
        <v>31.4</v>
      </c>
      <c r="D3652">
        <v>25</v>
      </c>
      <c r="E3652">
        <v>28.3</v>
      </c>
      <c r="G3652">
        <v>35.6</v>
      </c>
      <c r="H3652">
        <v>0.3</v>
      </c>
      <c r="K3652">
        <v>14.8</v>
      </c>
      <c r="L3652">
        <v>109.23</v>
      </c>
      <c r="N3652">
        <v>9.5</v>
      </c>
      <c r="O3652">
        <v>49.1</v>
      </c>
      <c r="P3652">
        <v>75.66</v>
      </c>
      <c r="Q3652" t="s">
        <v>18</v>
      </c>
    </row>
    <row r="3653" spans="1:17" x14ac:dyDescent="0.3">
      <c r="A3653" t="s">
        <v>17</v>
      </c>
      <c r="B3653" s="1">
        <v>40177</v>
      </c>
      <c r="C3653">
        <v>30.6</v>
      </c>
      <c r="D3653">
        <v>24.9</v>
      </c>
      <c r="E3653">
        <v>27</v>
      </c>
      <c r="G3653">
        <v>36.5</v>
      </c>
      <c r="H3653">
        <v>2.2000000000000002</v>
      </c>
      <c r="K3653">
        <v>16.600000000000001</v>
      </c>
      <c r="L3653">
        <v>193.08</v>
      </c>
      <c r="N3653">
        <v>5.5</v>
      </c>
      <c r="O3653">
        <v>49.7</v>
      </c>
      <c r="P3653">
        <v>81.91</v>
      </c>
      <c r="Q3653" t="s">
        <v>18</v>
      </c>
    </row>
    <row r="3654" spans="1:17" x14ac:dyDescent="0.3">
      <c r="A3654" t="s">
        <v>17</v>
      </c>
      <c r="B3654" s="1">
        <v>40178</v>
      </c>
      <c r="C3654">
        <v>32.1</v>
      </c>
      <c r="D3654">
        <v>24.1</v>
      </c>
      <c r="E3654">
        <v>27.3</v>
      </c>
      <c r="G3654">
        <v>38.6</v>
      </c>
      <c r="H3654">
        <v>45</v>
      </c>
      <c r="K3654">
        <v>18.399999999999999</v>
      </c>
      <c r="L3654">
        <v>160</v>
      </c>
      <c r="N3654">
        <v>5.7</v>
      </c>
      <c r="O3654">
        <v>43</v>
      </c>
      <c r="P3654">
        <v>83.48</v>
      </c>
      <c r="Q3654" t="s">
        <v>18</v>
      </c>
    </row>
    <row r="3655" spans="1:17" x14ac:dyDescent="0.3">
      <c r="A3655" t="s">
        <v>17</v>
      </c>
      <c r="B3655" s="1">
        <v>40179</v>
      </c>
      <c r="C3655">
        <v>32.700000000000003</v>
      </c>
      <c r="D3655">
        <v>25</v>
      </c>
      <c r="E3655">
        <v>27</v>
      </c>
      <c r="G3655">
        <v>39.6</v>
      </c>
      <c r="H3655">
        <v>55.4</v>
      </c>
      <c r="K3655">
        <v>27.7</v>
      </c>
      <c r="L3655">
        <v>136.06</v>
      </c>
      <c r="N3655">
        <v>6.8</v>
      </c>
      <c r="O3655">
        <v>49.8</v>
      </c>
      <c r="P3655">
        <v>85.76</v>
      </c>
      <c r="Q3655" t="s">
        <v>18</v>
      </c>
    </row>
    <row r="3656" spans="1:17" x14ac:dyDescent="0.3">
      <c r="A3656" t="s">
        <v>17</v>
      </c>
      <c r="B3656" s="1">
        <v>40180</v>
      </c>
      <c r="C3656">
        <v>33.299999999999997</v>
      </c>
      <c r="D3656">
        <v>25.2</v>
      </c>
      <c r="E3656">
        <v>29.9</v>
      </c>
      <c r="G3656">
        <v>38.1</v>
      </c>
      <c r="H3656">
        <v>0</v>
      </c>
      <c r="K3656">
        <v>22.3</v>
      </c>
      <c r="L3656">
        <v>87.7</v>
      </c>
      <c r="N3656">
        <v>9.1999999999999993</v>
      </c>
      <c r="O3656">
        <v>43.9</v>
      </c>
      <c r="P3656">
        <v>70.209999999999994</v>
      </c>
      <c r="Q3656" t="s">
        <v>19</v>
      </c>
    </row>
    <row r="3657" spans="1:17" x14ac:dyDescent="0.3">
      <c r="A3657" t="s">
        <v>17</v>
      </c>
      <c r="B3657" s="1">
        <v>40181</v>
      </c>
      <c r="C3657">
        <v>34</v>
      </c>
      <c r="D3657">
        <v>25.4</v>
      </c>
      <c r="E3657">
        <v>29.2</v>
      </c>
      <c r="G3657">
        <v>39.4</v>
      </c>
      <c r="H3657">
        <v>0.8</v>
      </c>
      <c r="K3657">
        <v>22.3</v>
      </c>
      <c r="L3657">
        <v>180</v>
      </c>
      <c r="N3657">
        <v>7.2</v>
      </c>
      <c r="O3657">
        <v>42</v>
      </c>
      <c r="P3657">
        <v>73.19</v>
      </c>
      <c r="Q3657" t="s">
        <v>18</v>
      </c>
    </row>
    <row r="3658" spans="1:17" x14ac:dyDescent="0.3">
      <c r="A3658" t="s">
        <v>17</v>
      </c>
      <c r="B3658" s="1">
        <v>40182</v>
      </c>
      <c r="C3658">
        <v>34</v>
      </c>
      <c r="D3658">
        <v>25</v>
      </c>
      <c r="E3658">
        <v>28.3</v>
      </c>
      <c r="G3658">
        <v>39.4</v>
      </c>
      <c r="H3658">
        <v>29</v>
      </c>
      <c r="K3658">
        <v>27.7</v>
      </c>
      <c r="L3658">
        <v>231.53</v>
      </c>
      <c r="N3658">
        <v>8.1999999999999993</v>
      </c>
      <c r="O3658">
        <v>52</v>
      </c>
      <c r="P3658">
        <v>78.2</v>
      </c>
      <c r="Q3658" t="s">
        <v>18</v>
      </c>
    </row>
    <row r="3659" spans="1:17" x14ac:dyDescent="0.3">
      <c r="A3659" t="s">
        <v>17</v>
      </c>
      <c r="B3659" s="1">
        <v>40183</v>
      </c>
      <c r="C3659">
        <v>32.299999999999997</v>
      </c>
      <c r="D3659">
        <v>25</v>
      </c>
      <c r="E3659">
        <v>27.3</v>
      </c>
      <c r="G3659">
        <v>37.9</v>
      </c>
      <c r="H3659">
        <v>0.4</v>
      </c>
      <c r="K3659">
        <v>16.600000000000001</v>
      </c>
      <c r="L3659">
        <v>163.53</v>
      </c>
      <c r="N3659">
        <v>8.6</v>
      </c>
      <c r="O3659">
        <v>48.7</v>
      </c>
      <c r="P3659">
        <v>79.569999999999993</v>
      </c>
      <c r="Q3659" t="s">
        <v>18</v>
      </c>
    </row>
    <row r="3660" spans="1:17" x14ac:dyDescent="0.3">
      <c r="A3660" t="s">
        <v>17</v>
      </c>
      <c r="B3660" s="1">
        <v>40184</v>
      </c>
      <c r="C3660">
        <v>32.1</v>
      </c>
      <c r="D3660">
        <v>24</v>
      </c>
      <c r="E3660">
        <v>26.7</v>
      </c>
      <c r="G3660">
        <v>38</v>
      </c>
      <c r="H3660">
        <v>23</v>
      </c>
      <c r="K3660">
        <v>14.8</v>
      </c>
      <c r="L3660">
        <v>219.33</v>
      </c>
      <c r="N3660">
        <v>5.8</v>
      </c>
      <c r="O3660">
        <v>45.5</v>
      </c>
      <c r="P3660">
        <v>82.12</v>
      </c>
      <c r="Q3660" t="s">
        <v>18</v>
      </c>
    </row>
    <row r="3661" spans="1:17" x14ac:dyDescent="0.3">
      <c r="A3661" t="s">
        <v>17</v>
      </c>
      <c r="B3661" s="1">
        <v>40185</v>
      </c>
      <c r="C3661">
        <v>29.3</v>
      </c>
      <c r="D3661">
        <v>24</v>
      </c>
      <c r="E3661">
        <v>26.1</v>
      </c>
      <c r="G3661">
        <v>34.5</v>
      </c>
      <c r="H3661">
        <v>0.2</v>
      </c>
      <c r="K3661">
        <v>22.3</v>
      </c>
      <c r="L3661">
        <v>143.15</v>
      </c>
      <c r="N3661">
        <v>8.1</v>
      </c>
      <c r="O3661">
        <v>39.9</v>
      </c>
      <c r="P3661">
        <v>84.79</v>
      </c>
      <c r="Q3661" t="s">
        <v>18</v>
      </c>
    </row>
    <row r="3662" spans="1:17" x14ac:dyDescent="0.3">
      <c r="A3662" t="s">
        <v>17</v>
      </c>
      <c r="B3662" s="1">
        <v>40186</v>
      </c>
      <c r="C3662">
        <v>30</v>
      </c>
      <c r="D3662">
        <v>24</v>
      </c>
      <c r="E3662">
        <v>26</v>
      </c>
      <c r="G3662">
        <v>34.200000000000003</v>
      </c>
      <c r="H3662">
        <v>0.8</v>
      </c>
      <c r="K3662">
        <v>25.9</v>
      </c>
      <c r="L3662">
        <v>264.74</v>
      </c>
      <c r="N3662">
        <v>9.9</v>
      </c>
      <c r="O3662">
        <v>43.1</v>
      </c>
      <c r="P3662">
        <v>83.38</v>
      </c>
      <c r="Q3662" t="s">
        <v>18</v>
      </c>
    </row>
    <row r="3663" spans="1:17" x14ac:dyDescent="0.3">
      <c r="A3663" t="s">
        <v>17</v>
      </c>
      <c r="B3663" s="1">
        <v>40187</v>
      </c>
      <c r="C3663">
        <v>31</v>
      </c>
      <c r="D3663">
        <v>23.9</v>
      </c>
      <c r="E3663">
        <v>26.3</v>
      </c>
      <c r="G3663">
        <v>34.6</v>
      </c>
      <c r="H3663">
        <v>13</v>
      </c>
      <c r="K3663">
        <v>37.1</v>
      </c>
      <c r="L3663">
        <v>270.81</v>
      </c>
      <c r="N3663">
        <v>7.8</v>
      </c>
      <c r="O3663">
        <v>51.8</v>
      </c>
      <c r="P3663">
        <v>80.86</v>
      </c>
      <c r="Q3663" t="s">
        <v>18</v>
      </c>
    </row>
    <row r="3664" spans="1:17" x14ac:dyDescent="0.3">
      <c r="A3664" t="s">
        <v>17</v>
      </c>
      <c r="B3664" s="1">
        <v>40188</v>
      </c>
      <c r="C3664">
        <v>31.8</v>
      </c>
      <c r="D3664">
        <v>23</v>
      </c>
      <c r="E3664">
        <v>25.8</v>
      </c>
      <c r="G3664">
        <v>36</v>
      </c>
      <c r="H3664">
        <v>1</v>
      </c>
      <c r="K3664">
        <v>16.600000000000001</v>
      </c>
      <c r="L3664">
        <v>243.33</v>
      </c>
      <c r="N3664">
        <v>8.6</v>
      </c>
      <c r="O3664">
        <v>58.4</v>
      </c>
      <c r="P3664">
        <v>83.83</v>
      </c>
      <c r="Q3664" t="s">
        <v>18</v>
      </c>
    </row>
    <row r="3665" spans="1:17" x14ac:dyDescent="0.3">
      <c r="A3665" t="s">
        <v>17</v>
      </c>
      <c r="B3665" s="1">
        <v>40189</v>
      </c>
      <c r="C3665">
        <v>33</v>
      </c>
      <c r="D3665">
        <v>24</v>
      </c>
      <c r="E3665">
        <v>27.3</v>
      </c>
      <c r="G3665">
        <v>38.1</v>
      </c>
      <c r="H3665">
        <v>12.8</v>
      </c>
      <c r="K3665">
        <v>25.9</v>
      </c>
      <c r="L3665">
        <v>256.36</v>
      </c>
      <c r="N3665">
        <v>7.7</v>
      </c>
      <c r="O3665">
        <v>41.9</v>
      </c>
      <c r="P3665">
        <v>79.989999999999995</v>
      </c>
      <c r="Q3665" t="s">
        <v>18</v>
      </c>
    </row>
    <row r="3666" spans="1:17" x14ac:dyDescent="0.3">
      <c r="A3666" t="s">
        <v>17</v>
      </c>
      <c r="B3666" s="1">
        <v>40190</v>
      </c>
      <c r="C3666">
        <v>32</v>
      </c>
      <c r="D3666">
        <v>24</v>
      </c>
      <c r="E3666">
        <v>26.7</v>
      </c>
      <c r="G3666">
        <v>36.5</v>
      </c>
      <c r="H3666">
        <v>2.5</v>
      </c>
      <c r="K3666">
        <v>31.3</v>
      </c>
      <c r="L3666">
        <v>225.45</v>
      </c>
      <c r="N3666">
        <v>8</v>
      </c>
      <c r="O3666">
        <v>38.6</v>
      </c>
      <c r="P3666">
        <v>81.08</v>
      </c>
      <c r="Q3666" t="s">
        <v>18</v>
      </c>
    </row>
    <row r="3667" spans="1:17" x14ac:dyDescent="0.3">
      <c r="A3667" t="s">
        <v>17</v>
      </c>
      <c r="B3667" s="1">
        <v>40191</v>
      </c>
      <c r="C3667">
        <v>32</v>
      </c>
      <c r="D3667">
        <v>24</v>
      </c>
      <c r="E3667">
        <v>27.4</v>
      </c>
      <c r="G3667">
        <v>36.799999999999997</v>
      </c>
      <c r="H3667">
        <v>0</v>
      </c>
      <c r="K3667">
        <v>220.3</v>
      </c>
      <c r="L3667">
        <v>243.65</v>
      </c>
      <c r="N3667">
        <v>9.4</v>
      </c>
      <c r="O3667">
        <v>31.5</v>
      </c>
      <c r="P3667">
        <v>76.16</v>
      </c>
      <c r="Q3667" t="s">
        <v>19</v>
      </c>
    </row>
    <row r="3668" spans="1:17" x14ac:dyDescent="0.3">
      <c r="A3668" t="s">
        <v>17</v>
      </c>
      <c r="B3668" s="1">
        <v>40192</v>
      </c>
      <c r="C3668">
        <v>31</v>
      </c>
      <c r="D3668">
        <v>25</v>
      </c>
      <c r="E3668">
        <v>27.1</v>
      </c>
      <c r="G3668">
        <v>34.6</v>
      </c>
      <c r="H3668">
        <v>0</v>
      </c>
      <c r="K3668">
        <v>38.9</v>
      </c>
      <c r="L3668">
        <v>284.95</v>
      </c>
      <c r="N3668">
        <v>10.199999999999999</v>
      </c>
      <c r="O3668">
        <v>42.5</v>
      </c>
      <c r="P3668">
        <v>74.739999999999995</v>
      </c>
      <c r="Q3668" t="s">
        <v>19</v>
      </c>
    </row>
    <row r="3669" spans="1:17" x14ac:dyDescent="0.3">
      <c r="A3669" t="s">
        <v>17</v>
      </c>
      <c r="B3669" s="1">
        <v>40193</v>
      </c>
      <c r="C3669">
        <v>30.1</v>
      </c>
      <c r="D3669">
        <v>25</v>
      </c>
      <c r="E3669">
        <v>27.3</v>
      </c>
      <c r="G3669">
        <v>34.299999999999997</v>
      </c>
      <c r="H3669">
        <v>0</v>
      </c>
      <c r="K3669">
        <v>35.299999999999997</v>
      </c>
      <c r="L3669">
        <v>285.58</v>
      </c>
      <c r="N3669">
        <v>10.3</v>
      </c>
      <c r="O3669">
        <v>42.8</v>
      </c>
      <c r="P3669">
        <v>74.06</v>
      </c>
      <c r="Q3669" t="s">
        <v>19</v>
      </c>
    </row>
    <row r="3670" spans="1:17" x14ac:dyDescent="0.3">
      <c r="A3670" t="s">
        <v>17</v>
      </c>
      <c r="B3670" s="1">
        <v>40194</v>
      </c>
      <c r="C3670">
        <v>30.7</v>
      </c>
      <c r="D3670">
        <v>25</v>
      </c>
      <c r="E3670">
        <v>27.3</v>
      </c>
      <c r="G3670">
        <v>35.6</v>
      </c>
      <c r="H3670">
        <v>0</v>
      </c>
      <c r="K3670">
        <v>37.1</v>
      </c>
      <c r="L3670">
        <v>285.14</v>
      </c>
      <c r="N3670">
        <v>10.3</v>
      </c>
      <c r="O3670">
        <v>55.4</v>
      </c>
      <c r="P3670">
        <v>75.34</v>
      </c>
      <c r="Q3670" t="s">
        <v>19</v>
      </c>
    </row>
    <row r="3671" spans="1:17" x14ac:dyDescent="0.3">
      <c r="A3671" t="s">
        <v>17</v>
      </c>
      <c r="B3671" s="1">
        <v>40195</v>
      </c>
      <c r="C3671">
        <v>30.2</v>
      </c>
      <c r="D3671">
        <v>25</v>
      </c>
      <c r="E3671">
        <v>27.9</v>
      </c>
      <c r="G3671">
        <v>34.700000000000003</v>
      </c>
      <c r="H3671">
        <v>0</v>
      </c>
      <c r="K3671">
        <v>40.700000000000003</v>
      </c>
      <c r="L3671">
        <v>285</v>
      </c>
      <c r="N3671">
        <v>10.199999999999999</v>
      </c>
      <c r="O3671">
        <v>38.9</v>
      </c>
      <c r="P3671">
        <v>73.19</v>
      </c>
      <c r="Q3671" t="s">
        <v>19</v>
      </c>
    </row>
    <row r="3672" spans="1:17" x14ac:dyDescent="0.3">
      <c r="A3672" t="s">
        <v>17</v>
      </c>
      <c r="B3672" s="1">
        <v>40196</v>
      </c>
      <c r="C3672">
        <v>33</v>
      </c>
      <c r="D3672">
        <v>25</v>
      </c>
      <c r="E3672">
        <v>28.1</v>
      </c>
      <c r="G3672">
        <v>38.799999999999997</v>
      </c>
      <c r="H3672">
        <v>0</v>
      </c>
      <c r="K3672">
        <v>25.9</v>
      </c>
      <c r="L3672">
        <v>255.22</v>
      </c>
      <c r="N3672">
        <v>9.6999999999999993</v>
      </c>
      <c r="O3672">
        <v>45.3</v>
      </c>
      <c r="P3672">
        <v>71.510000000000005</v>
      </c>
      <c r="Q3672" t="s">
        <v>19</v>
      </c>
    </row>
    <row r="3673" spans="1:17" x14ac:dyDescent="0.3">
      <c r="A3673" t="s">
        <v>17</v>
      </c>
      <c r="B3673" s="1">
        <v>40197</v>
      </c>
      <c r="C3673">
        <v>32.200000000000003</v>
      </c>
      <c r="D3673">
        <v>24</v>
      </c>
      <c r="E3673">
        <v>27.6</v>
      </c>
      <c r="G3673">
        <v>36.299999999999997</v>
      </c>
      <c r="H3673">
        <v>159</v>
      </c>
      <c r="K3673">
        <v>18.399999999999999</v>
      </c>
      <c r="L3673">
        <v>255.79</v>
      </c>
      <c r="N3673">
        <v>8.8000000000000007</v>
      </c>
      <c r="O3673">
        <v>59.2</v>
      </c>
      <c r="P3673">
        <v>76.03</v>
      </c>
      <c r="Q3673" t="s">
        <v>18</v>
      </c>
    </row>
    <row r="3674" spans="1:17" x14ac:dyDescent="0.3">
      <c r="A3674" t="s">
        <v>17</v>
      </c>
      <c r="B3674" s="1">
        <v>40198</v>
      </c>
      <c r="C3674">
        <v>32</v>
      </c>
      <c r="D3674">
        <v>23.9</v>
      </c>
      <c r="E3674">
        <v>26.4</v>
      </c>
      <c r="G3674">
        <v>36.799999999999997</v>
      </c>
      <c r="H3674">
        <v>37</v>
      </c>
      <c r="K3674">
        <v>18.399999999999999</v>
      </c>
      <c r="L3674">
        <v>247.62</v>
      </c>
      <c r="N3674">
        <v>8.5</v>
      </c>
      <c r="O3674">
        <v>54</v>
      </c>
      <c r="P3674">
        <v>82.84</v>
      </c>
      <c r="Q3674" t="s">
        <v>18</v>
      </c>
    </row>
    <row r="3675" spans="1:17" x14ac:dyDescent="0.3">
      <c r="A3675" t="s">
        <v>17</v>
      </c>
      <c r="B3675" s="1">
        <v>40199</v>
      </c>
      <c r="C3675">
        <v>29.3</v>
      </c>
      <c r="D3675">
        <v>24</v>
      </c>
      <c r="E3675">
        <v>25.9</v>
      </c>
      <c r="G3675">
        <v>33.6</v>
      </c>
      <c r="H3675">
        <v>9.4</v>
      </c>
      <c r="K3675">
        <v>20.5</v>
      </c>
      <c r="L3675">
        <v>190.41</v>
      </c>
      <c r="N3675">
        <v>5.8</v>
      </c>
      <c r="O3675">
        <v>49.3</v>
      </c>
      <c r="P3675">
        <v>87.65</v>
      </c>
      <c r="Q3675" t="s">
        <v>18</v>
      </c>
    </row>
    <row r="3676" spans="1:17" x14ac:dyDescent="0.3">
      <c r="A3676" t="s">
        <v>17</v>
      </c>
      <c r="B3676" s="1">
        <v>40200</v>
      </c>
      <c r="C3676">
        <v>30</v>
      </c>
      <c r="D3676">
        <v>24</v>
      </c>
      <c r="E3676">
        <v>27</v>
      </c>
      <c r="G3676">
        <v>35.1</v>
      </c>
      <c r="H3676">
        <v>9.9</v>
      </c>
      <c r="K3676">
        <v>14.8</v>
      </c>
      <c r="L3676">
        <v>275.95</v>
      </c>
      <c r="N3676">
        <v>9.8000000000000007</v>
      </c>
      <c r="O3676">
        <v>46</v>
      </c>
      <c r="P3676">
        <v>80.7</v>
      </c>
      <c r="Q3676" t="s">
        <v>18</v>
      </c>
    </row>
    <row r="3677" spans="1:17" x14ac:dyDescent="0.3">
      <c r="A3677" t="s">
        <v>17</v>
      </c>
      <c r="B3677" s="1">
        <v>40201</v>
      </c>
      <c r="C3677">
        <v>31</v>
      </c>
      <c r="D3677">
        <v>23</v>
      </c>
      <c r="E3677">
        <v>26.5</v>
      </c>
      <c r="G3677">
        <v>36.5</v>
      </c>
      <c r="H3677">
        <v>92.9</v>
      </c>
      <c r="K3677">
        <v>24.1</v>
      </c>
      <c r="L3677">
        <v>214.5</v>
      </c>
      <c r="N3677">
        <v>7.2</v>
      </c>
      <c r="O3677">
        <v>50.7</v>
      </c>
      <c r="P3677">
        <v>82.72</v>
      </c>
      <c r="Q3677" t="s">
        <v>18</v>
      </c>
    </row>
    <row r="3678" spans="1:17" x14ac:dyDescent="0.3">
      <c r="A3678" t="s">
        <v>17</v>
      </c>
      <c r="B3678" s="1">
        <v>40202</v>
      </c>
      <c r="C3678">
        <v>33</v>
      </c>
      <c r="D3678">
        <v>23</v>
      </c>
      <c r="E3678">
        <v>26.9</v>
      </c>
      <c r="G3678">
        <v>39.299999999999997</v>
      </c>
      <c r="H3678">
        <v>74</v>
      </c>
      <c r="K3678">
        <v>16.600000000000001</v>
      </c>
      <c r="L3678">
        <v>259.06</v>
      </c>
      <c r="N3678">
        <v>7.6</v>
      </c>
      <c r="O3678">
        <v>50.4</v>
      </c>
      <c r="P3678">
        <v>81.93</v>
      </c>
      <c r="Q3678" t="s">
        <v>18</v>
      </c>
    </row>
    <row r="3679" spans="1:17" x14ac:dyDescent="0.3">
      <c r="A3679" t="s">
        <v>17</v>
      </c>
      <c r="B3679" s="1">
        <v>40203</v>
      </c>
      <c r="C3679">
        <v>31</v>
      </c>
      <c r="D3679">
        <v>24</v>
      </c>
      <c r="E3679">
        <v>26.7</v>
      </c>
      <c r="G3679">
        <v>36.5</v>
      </c>
      <c r="H3679">
        <v>4.3</v>
      </c>
      <c r="K3679">
        <v>18.399999999999999</v>
      </c>
      <c r="L3679">
        <v>185.21</v>
      </c>
      <c r="N3679">
        <v>8</v>
      </c>
      <c r="O3679">
        <v>44.7</v>
      </c>
      <c r="P3679">
        <v>83.34</v>
      </c>
      <c r="Q3679" t="s">
        <v>18</v>
      </c>
    </row>
    <row r="3680" spans="1:17" x14ac:dyDescent="0.3">
      <c r="A3680" t="s">
        <v>17</v>
      </c>
      <c r="B3680" s="1">
        <v>40204</v>
      </c>
      <c r="C3680">
        <v>30.8</v>
      </c>
      <c r="D3680">
        <v>24</v>
      </c>
      <c r="E3680">
        <v>26.5</v>
      </c>
      <c r="G3680">
        <v>37.299999999999997</v>
      </c>
      <c r="H3680">
        <v>2</v>
      </c>
      <c r="K3680">
        <v>22.3</v>
      </c>
      <c r="L3680">
        <v>168.06</v>
      </c>
      <c r="N3680">
        <v>6.9</v>
      </c>
      <c r="O3680">
        <v>54.8</v>
      </c>
      <c r="P3680">
        <v>85.64</v>
      </c>
      <c r="Q3680" t="s">
        <v>18</v>
      </c>
    </row>
    <row r="3681" spans="1:17" x14ac:dyDescent="0.3">
      <c r="A3681" t="s">
        <v>17</v>
      </c>
      <c r="B3681" s="1">
        <v>40205</v>
      </c>
      <c r="C3681">
        <v>31</v>
      </c>
      <c r="D3681">
        <v>23</v>
      </c>
      <c r="E3681">
        <v>26.2</v>
      </c>
      <c r="G3681">
        <v>36.5</v>
      </c>
      <c r="H3681">
        <v>25.6</v>
      </c>
      <c r="K3681">
        <v>20.5</v>
      </c>
      <c r="L3681">
        <v>211.45</v>
      </c>
      <c r="N3681">
        <v>7.5</v>
      </c>
      <c r="O3681">
        <v>42.3</v>
      </c>
      <c r="P3681">
        <v>84.59</v>
      </c>
      <c r="Q3681" t="s">
        <v>18</v>
      </c>
    </row>
    <row r="3682" spans="1:17" x14ac:dyDescent="0.3">
      <c r="A3682" t="s">
        <v>17</v>
      </c>
      <c r="B3682" s="1">
        <v>40206</v>
      </c>
      <c r="C3682">
        <v>32</v>
      </c>
      <c r="D3682">
        <v>24</v>
      </c>
      <c r="E3682">
        <v>27.4</v>
      </c>
      <c r="G3682">
        <v>36.799999999999997</v>
      </c>
      <c r="H3682">
        <v>29</v>
      </c>
      <c r="K3682">
        <v>14.8</v>
      </c>
      <c r="L3682">
        <v>209.11</v>
      </c>
      <c r="N3682">
        <v>8.9</v>
      </c>
      <c r="O3682">
        <v>46.8</v>
      </c>
      <c r="P3682">
        <v>81.7</v>
      </c>
      <c r="Q3682" t="s">
        <v>18</v>
      </c>
    </row>
    <row r="3683" spans="1:17" x14ac:dyDescent="0.3">
      <c r="A3683" t="s">
        <v>17</v>
      </c>
      <c r="B3683" s="1">
        <v>40207</v>
      </c>
      <c r="C3683">
        <v>31.2</v>
      </c>
      <c r="D3683">
        <v>25</v>
      </c>
      <c r="E3683">
        <v>26.9</v>
      </c>
      <c r="G3683">
        <v>38</v>
      </c>
      <c r="H3683">
        <v>0.3</v>
      </c>
      <c r="K3683">
        <v>16.600000000000001</v>
      </c>
      <c r="L3683">
        <v>221.9</v>
      </c>
      <c r="N3683">
        <v>6.7</v>
      </c>
      <c r="O3683">
        <v>39.4</v>
      </c>
      <c r="P3683">
        <v>83.97</v>
      </c>
      <c r="Q3683" t="s">
        <v>18</v>
      </c>
    </row>
    <row r="3684" spans="1:17" x14ac:dyDescent="0.3">
      <c r="A3684" t="s">
        <v>17</v>
      </c>
      <c r="B3684" s="1">
        <v>40208</v>
      </c>
      <c r="C3684">
        <v>34</v>
      </c>
      <c r="D3684">
        <v>24</v>
      </c>
      <c r="E3684">
        <v>27.2</v>
      </c>
      <c r="G3684">
        <v>40.6</v>
      </c>
      <c r="H3684">
        <v>2</v>
      </c>
      <c r="K3684">
        <v>25.9</v>
      </c>
      <c r="L3684">
        <v>263.5</v>
      </c>
      <c r="M3684">
        <v>44.3</v>
      </c>
      <c r="N3684">
        <v>6.8</v>
      </c>
      <c r="O3684">
        <v>36.4</v>
      </c>
      <c r="P3684">
        <v>80.73</v>
      </c>
      <c r="Q3684" t="s">
        <v>18</v>
      </c>
    </row>
    <row r="3685" spans="1:17" x14ac:dyDescent="0.3">
      <c r="A3685" t="s">
        <v>17</v>
      </c>
      <c r="B3685" s="1">
        <v>40209</v>
      </c>
      <c r="C3685">
        <v>32.1</v>
      </c>
      <c r="D3685">
        <v>24</v>
      </c>
      <c r="E3685">
        <v>27.5</v>
      </c>
      <c r="G3685">
        <v>37.200000000000003</v>
      </c>
      <c r="H3685">
        <v>15.1</v>
      </c>
      <c r="K3685">
        <v>17.2</v>
      </c>
      <c r="L3685">
        <v>227.21</v>
      </c>
      <c r="N3685">
        <v>7.5</v>
      </c>
      <c r="O3685">
        <v>43.3</v>
      </c>
      <c r="P3685">
        <v>80.09</v>
      </c>
      <c r="Q3685" t="s">
        <v>18</v>
      </c>
    </row>
    <row r="3686" spans="1:17" x14ac:dyDescent="0.3">
      <c r="A3686" t="s">
        <v>17</v>
      </c>
      <c r="B3686" s="1">
        <v>40210</v>
      </c>
      <c r="C3686">
        <v>33</v>
      </c>
      <c r="D3686">
        <v>24.2</v>
      </c>
      <c r="E3686">
        <v>27.4</v>
      </c>
      <c r="G3686">
        <v>38.1</v>
      </c>
      <c r="H3686">
        <v>64.3</v>
      </c>
      <c r="K3686">
        <v>14.8</v>
      </c>
      <c r="L3686">
        <v>183.68</v>
      </c>
      <c r="N3686">
        <v>9.3000000000000007</v>
      </c>
      <c r="O3686">
        <v>40.799999999999997</v>
      </c>
      <c r="P3686">
        <v>81.760000000000005</v>
      </c>
      <c r="Q3686" t="s">
        <v>18</v>
      </c>
    </row>
    <row r="3687" spans="1:17" x14ac:dyDescent="0.3">
      <c r="A3687" t="s">
        <v>17</v>
      </c>
      <c r="B3687" s="1">
        <v>40211</v>
      </c>
      <c r="C3687">
        <v>32</v>
      </c>
      <c r="D3687">
        <v>25</v>
      </c>
      <c r="E3687">
        <v>27.6</v>
      </c>
      <c r="G3687">
        <v>37.9</v>
      </c>
      <c r="H3687">
        <v>9</v>
      </c>
      <c r="K3687">
        <v>25.9</v>
      </c>
      <c r="L3687">
        <v>195.88</v>
      </c>
      <c r="N3687">
        <v>6.1</v>
      </c>
      <c r="O3687">
        <v>46.4</v>
      </c>
      <c r="P3687">
        <v>79.53</v>
      </c>
      <c r="Q3687" t="s">
        <v>18</v>
      </c>
    </row>
    <row r="3688" spans="1:17" x14ac:dyDescent="0.3">
      <c r="A3688" t="s">
        <v>17</v>
      </c>
      <c r="B3688" s="1">
        <v>40212</v>
      </c>
      <c r="C3688">
        <v>32</v>
      </c>
      <c r="D3688">
        <v>25</v>
      </c>
      <c r="E3688">
        <v>27.9</v>
      </c>
      <c r="G3688">
        <v>39.200000000000003</v>
      </c>
      <c r="H3688">
        <v>2.4</v>
      </c>
      <c r="K3688">
        <v>16.600000000000001</v>
      </c>
      <c r="L3688">
        <v>133.33000000000001</v>
      </c>
      <c r="N3688">
        <v>7.6</v>
      </c>
      <c r="O3688">
        <v>46.2</v>
      </c>
      <c r="P3688">
        <v>81.400000000000006</v>
      </c>
      <c r="Q3688" t="s">
        <v>18</v>
      </c>
    </row>
    <row r="3689" spans="1:17" x14ac:dyDescent="0.3">
      <c r="A3689" t="s">
        <v>17</v>
      </c>
      <c r="B3689" s="1">
        <v>40213</v>
      </c>
      <c r="C3689">
        <v>30</v>
      </c>
      <c r="D3689">
        <v>24</v>
      </c>
      <c r="E3689">
        <v>27.1</v>
      </c>
      <c r="G3689">
        <v>36.200000000000003</v>
      </c>
      <c r="H3689">
        <v>10.9</v>
      </c>
      <c r="K3689">
        <v>29.5</v>
      </c>
      <c r="L3689">
        <v>156.11000000000001</v>
      </c>
      <c r="N3689">
        <v>7.8</v>
      </c>
      <c r="O3689">
        <v>45.9</v>
      </c>
      <c r="P3689">
        <v>83.7</v>
      </c>
      <c r="Q3689" t="s">
        <v>18</v>
      </c>
    </row>
    <row r="3690" spans="1:17" x14ac:dyDescent="0.3">
      <c r="A3690" t="s">
        <v>17</v>
      </c>
      <c r="B3690" s="1">
        <v>40214</v>
      </c>
      <c r="C3690">
        <v>30.9</v>
      </c>
      <c r="D3690">
        <v>24</v>
      </c>
      <c r="E3690">
        <v>26.7</v>
      </c>
      <c r="G3690">
        <v>36.6</v>
      </c>
      <c r="H3690">
        <v>19.600000000000001</v>
      </c>
      <c r="K3690">
        <v>13</v>
      </c>
      <c r="L3690">
        <v>156.66999999999999</v>
      </c>
      <c r="N3690">
        <v>5</v>
      </c>
      <c r="O3690">
        <v>39.4</v>
      </c>
      <c r="P3690">
        <v>86.29</v>
      </c>
      <c r="Q3690" t="s">
        <v>18</v>
      </c>
    </row>
    <row r="3691" spans="1:17" x14ac:dyDescent="0.3">
      <c r="A3691" t="s">
        <v>17</v>
      </c>
      <c r="B3691" s="1">
        <v>40215</v>
      </c>
      <c r="C3691">
        <v>29</v>
      </c>
      <c r="D3691">
        <v>24.4</v>
      </c>
      <c r="E3691">
        <v>26</v>
      </c>
      <c r="G3691">
        <v>33.799999999999997</v>
      </c>
      <c r="H3691">
        <v>11.8</v>
      </c>
      <c r="K3691">
        <v>25.9</v>
      </c>
      <c r="L3691">
        <v>219.61</v>
      </c>
      <c r="N3691">
        <v>5.8</v>
      </c>
      <c r="O3691">
        <v>54.5</v>
      </c>
      <c r="P3691">
        <v>89.94</v>
      </c>
      <c r="Q3691" t="s">
        <v>18</v>
      </c>
    </row>
    <row r="3692" spans="1:17" x14ac:dyDescent="0.3">
      <c r="A3692" t="s">
        <v>17</v>
      </c>
      <c r="B3692" s="1">
        <v>40216</v>
      </c>
      <c r="C3692">
        <v>30.3</v>
      </c>
      <c r="D3692">
        <v>24</v>
      </c>
      <c r="E3692">
        <v>26.8</v>
      </c>
      <c r="G3692">
        <v>35.6</v>
      </c>
      <c r="H3692">
        <v>25.3</v>
      </c>
      <c r="K3692">
        <v>11.2</v>
      </c>
      <c r="L3692">
        <v>112.85</v>
      </c>
      <c r="N3692">
        <v>7.9</v>
      </c>
      <c r="O3692">
        <v>56.6</v>
      </c>
      <c r="P3692">
        <v>86.57</v>
      </c>
      <c r="Q3692" t="s">
        <v>18</v>
      </c>
    </row>
    <row r="3693" spans="1:17" x14ac:dyDescent="0.3">
      <c r="A3693" t="s">
        <v>17</v>
      </c>
      <c r="B3693" s="1">
        <v>40217</v>
      </c>
      <c r="C3693">
        <v>30</v>
      </c>
      <c r="D3693">
        <v>25</v>
      </c>
      <c r="E3693">
        <v>26.7</v>
      </c>
      <c r="G3693">
        <v>36.9</v>
      </c>
      <c r="H3693">
        <v>4.2</v>
      </c>
      <c r="K3693">
        <v>33.5</v>
      </c>
      <c r="L3693">
        <v>85.95</v>
      </c>
      <c r="N3693">
        <v>7.1</v>
      </c>
      <c r="O3693">
        <v>44.5</v>
      </c>
      <c r="P3693">
        <v>86.88</v>
      </c>
      <c r="Q3693" t="s">
        <v>18</v>
      </c>
    </row>
    <row r="3694" spans="1:17" x14ac:dyDescent="0.3">
      <c r="A3694" t="s">
        <v>17</v>
      </c>
      <c r="B3694" s="1">
        <v>40218</v>
      </c>
      <c r="C3694">
        <v>31</v>
      </c>
      <c r="D3694">
        <v>24</v>
      </c>
      <c r="E3694">
        <v>27.8</v>
      </c>
      <c r="G3694">
        <v>37.4</v>
      </c>
      <c r="H3694">
        <v>0</v>
      </c>
      <c r="K3694">
        <v>18.399999999999999</v>
      </c>
      <c r="L3694">
        <v>69.52</v>
      </c>
      <c r="N3694">
        <v>8.6999999999999993</v>
      </c>
      <c r="O3694">
        <v>34.5</v>
      </c>
      <c r="P3694">
        <v>81.12</v>
      </c>
      <c r="Q3694" t="s">
        <v>19</v>
      </c>
    </row>
    <row r="3695" spans="1:17" x14ac:dyDescent="0.3">
      <c r="A3695" t="s">
        <v>17</v>
      </c>
      <c r="B3695" s="1">
        <v>40219</v>
      </c>
      <c r="C3695">
        <v>31.3</v>
      </c>
      <c r="D3695">
        <v>25</v>
      </c>
      <c r="E3695">
        <v>28.2</v>
      </c>
      <c r="G3695">
        <v>38</v>
      </c>
      <c r="H3695">
        <v>10.199999999999999</v>
      </c>
      <c r="K3695">
        <v>27.7</v>
      </c>
      <c r="L3695">
        <v>102.5</v>
      </c>
      <c r="N3695">
        <v>8.8000000000000007</v>
      </c>
      <c r="O3695">
        <v>46.1</v>
      </c>
      <c r="P3695">
        <v>81.56</v>
      </c>
      <c r="Q3695" t="s">
        <v>18</v>
      </c>
    </row>
    <row r="3696" spans="1:17" x14ac:dyDescent="0.3">
      <c r="A3696" t="s">
        <v>17</v>
      </c>
      <c r="B3696" s="1">
        <v>40220</v>
      </c>
      <c r="C3696">
        <v>31.5</v>
      </c>
      <c r="D3696">
        <v>26</v>
      </c>
      <c r="E3696">
        <v>28.8</v>
      </c>
      <c r="G3696">
        <v>37.4</v>
      </c>
      <c r="H3696">
        <v>0.6</v>
      </c>
      <c r="K3696">
        <v>25.9</v>
      </c>
      <c r="L3696">
        <v>92.78</v>
      </c>
      <c r="N3696">
        <v>9.4</v>
      </c>
      <c r="O3696">
        <v>40.5</v>
      </c>
      <c r="P3696">
        <v>77.92</v>
      </c>
      <c r="Q3696" t="s">
        <v>18</v>
      </c>
    </row>
    <row r="3697" spans="1:17" x14ac:dyDescent="0.3">
      <c r="A3697" t="s">
        <v>17</v>
      </c>
      <c r="B3697" s="1">
        <v>40221</v>
      </c>
      <c r="C3697">
        <v>33</v>
      </c>
      <c r="D3697">
        <v>25</v>
      </c>
      <c r="E3697">
        <v>28.2</v>
      </c>
      <c r="G3697">
        <v>40.6</v>
      </c>
      <c r="H3697">
        <v>0</v>
      </c>
      <c r="K3697">
        <v>22.3</v>
      </c>
      <c r="L3697">
        <v>157.37</v>
      </c>
      <c r="N3697">
        <v>9.1</v>
      </c>
      <c r="O3697">
        <v>46.7</v>
      </c>
      <c r="P3697">
        <v>80.150000000000006</v>
      </c>
      <c r="Q3697" t="s">
        <v>19</v>
      </c>
    </row>
    <row r="3698" spans="1:17" x14ac:dyDescent="0.3">
      <c r="A3698" t="s">
        <v>17</v>
      </c>
      <c r="B3698" s="1">
        <v>40222</v>
      </c>
      <c r="C3698">
        <v>33</v>
      </c>
      <c r="D3698">
        <v>24</v>
      </c>
      <c r="E3698">
        <v>28</v>
      </c>
      <c r="G3698">
        <v>38</v>
      </c>
      <c r="H3698">
        <v>3.5</v>
      </c>
      <c r="K3698">
        <v>103.7</v>
      </c>
      <c r="L3698">
        <v>230.43</v>
      </c>
      <c r="N3698">
        <v>9.6</v>
      </c>
      <c r="O3698">
        <v>47.4</v>
      </c>
      <c r="P3698">
        <v>76.739999999999995</v>
      </c>
      <c r="Q3698" t="s">
        <v>18</v>
      </c>
    </row>
    <row r="3699" spans="1:17" x14ac:dyDescent="0.3">
      <c r="A3699" t="s">
        <v>17</v>
      </c>
      <c r="B3699" s="1">
        <v>40223</v>
      </c>
      <c r="C3699">
        <v>30.3</v>
      </c>
      <c r="D3699">
        <v>24</v>
      </c>
      <c r="E3699">
        <v>26.9</v>
      </c>
      <c r="G3699">
        <v>35.799999999999997</v>
      </c>
      <c r="H3699">
        <v>80</v>
      </c>
      <c r="K3699">
        <v>18.399999999999999</v>
      </c>
      <c r="L3699">
        <v>146.84</v>
      </c>
      <c r="N3699">
        <v>7.3</v>
      </c>
      <c r="O3699">
        <v>48.1</v>
      </c>
      <c r="P3699">
        <v>88.09</v>
      </c>
      <c r="Q3699" t="s">
        <v>18</v>
      </c>
    </row>
    <row r="3700" spans="1:17" x14ac:dyDescent="0.3">
      <c r="A3700" t="s">
        <v>17</v>
      </c>
      <c r="B3700" s="1">
        <v>40224</v>
      </c>
      <c r="C3700">
        <v>32.1</v>
      </c>
      <c r="D3700">
        <v>24</v>
      </c>
      <c r="E3700">
        <v>28.1</v>
      </c>
      <c r="G3700">
        <v>37.6</v>
      </c>
      <c r="H3700">
        <v>0</v>
      </c>
      <c r="K3700">
        <v>16.600000000000001</v>
      </c>
      <c r="L3700">
        <v>164.37</v>
      </c>
      <c r="N3700">
        <v>8.8000000000000007</v>
      </c>
      <c r="O3700">
        <v>36.1</v>
      </c>
      <c r="P3700">
        <v>78.099999999999994</v>
      </c>
      <c r="Q3700" t="s">
        <v>19</v>
      </c>
    </row>
    <row r="3701" spans="1:17" x14ac:dyDescent="0.3">
      <c r="A3701" t="s">
        <v>17</v>
      </c>
      <c r="B3701" s="1">
        <v>40225</v>
      </c>
      <c r="C3701">
        <v>32</v>
      </c>
      <c r="D3701">
        <v>26</v>
      </c>
      <c r="E3701">
        <v>27.8</v>
      </c>
      <c r="G3701">
        <v>39.200000000000003</v>
      </c>
      <c r="H3701">
        <v>0</v>
      </c>
      <c r="K3701">
        <v>14.8</v>
      </c>
      <c r="L3701">
        <v>172.22</v>
      </c>
      <c r="N3701">
        <v>7</v>
      </c>
      <c r="O3701">
        <v>37.700000000000003</v>
      </c>
      <c r="P3701">
        <v>83.14</v>
      </c>
      <c r="Q3701" t="s">
        <v>19</v>
      </c>
    </row>
    <row r="3702" spans="1:17" x14ac:dyDescent="0.3">
      <c r="A3702" t="s">
        <v>17</v>
      </c>
      <c r="B3702" s="1">
        <v>40226</v>
      </c>
      <c r="C3702">
        <v>32.299999999999997</v>
      </c>
      <c r="D3702">
        <v>25</v>
      </c>
      <c r="E3702">
        <v>28.3</v>
      </c>
      <c r="G3702">
        <v>39.200000000000003</v>
      </c>
      <c r="H3702">
        <v>0</v>
      </c>
      <c r="K3702">
        <v>16.600000000000001</v>
      </c>
      <c r="L3702">
        <v>178.5</v>
      </c>
      <c r="N3702">
        <v>8.4</v>
      </c>
      <c r="O3702">
        <v>39.9</v>
      </c>
      <c r="P3702">
        <v>78.64</v>
      </c>
      <c r="Q3702" t="s">
        <v>19</v>
      </c>
    </row>
    <row r="3703" spans="1:17" x14ac:dyDescent="0.3">
      <c r="A3703" t="s">
        <v>17</v>
      </c>
      <c r="B3703" s="1">
        <v>40227</v>
      </c>
      <c r="C3703">
        <v>32.200000000000003</v>
      </c>
      <c r="D3703">
        <v>25</v>
      </c>
      <c r="E3703">
        <v>28.1</v>
      </c>
      <c r="G3703">
        <v>40.6</v>
      </c>
      <c r="H3703">
        <v>35</v>
      </c>
      <c r="K3703">
        <v>18.399999999999999</v>
      </c>
      <c r="L3703">
        <v>87.21</v>
      </c>
      <c r="N3703">
        <v>7.3</v>
      </c>
      <c r="O3703">
        <v>37.799999999999997</v>
      </c>
      <c r="P3703">
        <v>81.23</v>
      </c>
      <c r="Q3703" t="s">
        <v>18</v>
      </c>
    </row>
    <row r="3704" spans="1:17" x14ac:dyDescent="0.3">
      <c r="A3704" t="s">
        <v>17</v>
      </c>
      <c r="B3704" s="1">
        <v>40228</v>
      </c>
      <c r="C3704">
        <v>30</v>
      </c>
      <c r="D3704">
        <v>23</v>
      </c>
      <c r="E3704">
        <v>25.6</v>
      </c>
      <c r="G3704">
        <v>35</v>
      </c>
      <c r="H3704">
        <v>151</v>
      </c>
      <c r="K3704">
        <v>27.7</v>
      </c>
      <c r="L3704">
        <v>166.16</v>
      </c>
      <c r="M3704">
        <v>44.3</v>
      </c>
      <c r="N3704">
        <v>6.5</v>
      </c>
      <c r="O3704">
        <v>60.1</v>
      </c>
      <c r="P3704">
        <v>90.34</v>
      </c>
      <c r="Q3704" t="s">
        <v>18</v>
      </c>
    </row>
    <row r="3705" spans="1:17" x14ac:dyDescent="0.3">
      <c r="A3705" t="s">
        <v>17</v>
      </c>
      <c r="B3705" s="1">
        <v>40229</v>
      </c>
      <c r="C3705">
        <v>31</v>
      </c>
      <c r="D3705">
        <v>24</v>
      </c>
      <c r="E3705">
        <v>27</v>
      </c>
      <c r="G3705">
        <v>36.5</v>
      </c>
      <c r="H3705">
        <v>0</v>
      </c>
      <c r="K3705">
        <v>18.399999999999999</v>
      </c>
      <c r="L3705">
        <v>185.18</v>
      </c>
      <c r="N3705">
        <v>7.6</v>
      </c>
      <c r="O3705">
        <v>43.4</v>
      </c>
      <c r="P3705">
        <v>82.22</v>
      </c>
      <c r="Q3705" t="s">
        <v>19</v>
      </c>
    </row>
    <row r="3706" spans="1:17" x14ac:dyDescent="0.3">
      <c r="A3706" t="s">
        <v>17</v>
      </c>
      <c r="B3706" s="1">
        <v>40230</v>
      </c>
      <c r="C3706">
        <v>32.200000000000003</v>
      </c>
      <c r="D3706">
        <v>24</v>
      </c>
      <c r="E3706">
        <v>28.1</v>
      </c>
      <c r="G3706">
        <v>36.5</v>
      </c>
      <c r="H3706">
        <v>0</v>
      </c>
      <c r="K3706">
        <v>13</v>
      </c>
      <c r="L3706">
        <v>219.68</v>
      </c>
      <c r="N3706">
        <v>9.1</v>
      </c>
      <c r="O3706">
        <v>33.799999999999997</v>
      </c>
      <c r="P3706">
        <v>76.67</v>
      </c>
      <c r="Q3706" t="s">
        <v>19</v>
      </c>
    </row>
    <row r="3707" spans="1:17" x14ac:dyDescent="0.3">
      <c r="A3707" t="s">
        <v>17</v>
      </c>
      <c r="B3707" s="1">
        <v>40231</v>
      </c>
      <c r="C3707">
        <v>32.200000000000003</v>
      </c>
      <c r="D3707">
        <v>25.1</v>
      </c>
      <c r="E3707">
        <v>27.8</v>
      </c>
      <c r="G3707">
        <v>38.700000000000003</v>
      </c>
      <c r="H3707">
        <v>15</v>
      </c>
      <c r="K3707">
        <v>18.399999999999999</v>
      </c>
      <c r="L3707">
        <v>197.89</v>
      </c>
      <c r="N3707">
        <v>6.7</v>
      </c>
      <c r="O3707">
        <v>46.5</v>
      </c>
      <c r="P3707">
        <v>82.22</v>
      </c>
      <c r="Q3707" t="s">
        <v>18</v>
      </c>
    </row>
    <row r="3708" spans="1:17" x14ac:dyDescent="0.3">
      <c r="A3708" t="s">
        <v>17</v>
      </c>
      <c r="B3708" s="1">
        <v>40232</v>
      </c>
      <c r="C3708">
        <v>31</v>
      </c>
      <c r="D3708">
        <v>25</v>
      </c>
      <c r="E3708">
        <v>27.6</v>
      </c>
      <c r="G3708">
        <v>36.299999999999997</v>
      </c>
      <c r="H3708">
        <v>39.200000000000003</v>
      </c>
      <c r="K3708">
        <v>16.600000000000001</v>
      </c>
      <c r="L3708">
        <v>158.75</v>
      </c>
      <c r="N3708">
        <v>9</v>
      </c>
      <c r="O3708">
        <v>48</v>
      </c>
      <c r="P3708">
        <v>83.53</v>
      </c>
      <c r="Q3708" t="s">
        <v>18</v>
      </c>
    </row>
    <row r="3709" spans="1:17" x14ac:dyDescent="0.3">
      <c r="A3709" t="s">
        <v>17</v>
      </c>
      <c r="B3709" s="1">
        <v>40233</v>
      </c>
      <c r="C3709">
        <v>32.4</v>
      </c>
      <c r="D3709">
        <v>24.9</v>
      </c>
      <c r="E3709">
        <v>28.1</v>
      </c>
      <c r="G3709">
        <v>39.799999999999997</v>
      </c>
      <c r="H3709">
        <v>0</v>
      </c>
      <c r="K3709">
        <v>16.600000000000001</v>
      </c>
      <c r="L3709">
        <v>155</v>
      </c>
      <c r="N3709">
        <v>7.9</v>
      </c>
      <c r="O3709">
        <v>39.5</v>
      </c>
      <c r="P3709">
        <v>79.17</v>
      </c>
      <c r="Q3709" t="s">
        <v>19</v>
      </c>
    </row>
    <row r="3710" spans="1:17" x14ac:dyDescent="0.3">
      <c r="A3710" t="s">
        <v>17</v>
      </c>
      <c r="B3710" s="1">
        <v>40234</v>
      </c>
      <c r="C3710">
        <v>30.9</v>
      </c>
      <c r="D3710">
        <v>22.7</v>
      </c>
      <c r="E3710">
        <v>27.3</v>
      </c>
      <c r="G3710">
        <v>36.700000000000003</v>
      </c>
      <c r="H3710">
        <v>4</v>
      </c>
      <c r="K3710">
        <v>17.2</v>
      </c>
      <c r="L3710">
        <v>205.53</v>
      </c>
      <c r="N3710">
        <v>6.4</v>
      </c>
      <c r="O3710">
        <v>54.4</v>
      </c>
      <c r="P3710">
        <v>82.15</v>
      </c>
      <c r="Q3710" t="s">
        <v>18</v>
      </c>
    </row>
    <row r="3711" spans="1:17" x14ac:dyDescent="0.3">
      <c r="A3711" t="s">
        <v>17</v>
      </c>
      <c r="B3711" s="1">
        <v>40235</v>
      </c>
      <c r="C3711">
        <v>32.9</v>
      </c>
      <c r="D3711">
        <v>24</v>
      </c>
      <c r="E3711">
        <v>28.2</v>
      </c>
      <c r="G3711">
        <v>40.6</v>
      </c>
      <c r="H3711">
        <v>0</v>
      </c>
      <c r="K3711">
        <v>16.600000000000001</v>
      </c>
      <c r="L3711">
        <v>137.47</v>
      </c>
      <c r="N3711">
        <v>8</v>
      </c>
      <c r="O3711">
        <v>45.8</v>
      </c>
      <c r="P3711">
        <v>78.19</v>
      </c>
      <c r="Q3711" t="s">
        <v>19</v>
      </c>
    </row>
    <row r="3712" spans="1:17" x14ac:dyDescent="0.3">
      <c r="A3712" t="s">
        <v>17</v>
      </c>
      <c r="B3712" s="1">
        <v>40236</v>
      </c>
      <c r="C3712">
        <v>33.4</v>
      </c>
      <c r="D3712">
        <v>25</v>
      </c>
      <c r="E3712">
        <v>28.6</v>
      </c>
      <c r="G3712">
        <v>41.3</v>
      </c>
      <c r="H3712">
        <v>7.9</v>
      </c>
      <c r="K3712">
        <v>16.600000000000001</v>
      </c>
      <c r="L3712">
        <v>152.85</v>
      </c>
      <c r="N3712">
        <v>8.8000000000000007</v>
      </c>
      <c r="O3712">
        <v>33.799999999999997</v>
      </c>
      <c r="P3712">
        <v>77.62</v>
      </c>
      <c r="Q3712" t="s">
        <v>18</v>
      </c>
    </row>
    <row r="3713" spans="1:17" x14ac:dyDescent="0.3">
      <c r="A3713" t="s">
        <v>17</v>
      </c>
      <c r="B3713" s="1">
        <v>40237</v>
      </c>
      <c r="C3713">
        <v>32.299999999999997</v>
      </c>
      <c r="D3713">
        <v>25</v>
      </c>
      <c r="E3713">
        <v>27.5</v>
      </c>
      <c r="G3713">
        <v>40</v>
      </c>
      <c r="H3713">
        <v>3</v>
      </c>
      <c r="K3713">
        <v>20.5</v>
      </c>
      <c r="L3713">
        <v>211.76</v>
      </c>
      <c r="N3713">
        <v>7.5</v>
      </c>
      <c r="O3713">
        <v>34.4</v>
      </c>
      <c r="P3713">
        <v>80.48</v>
      </c>
      <c r="Q3713" t="s">
        <v>18</v>
      </c>
    </row>
    <row r="3714" spans="1:17" x14ac:dyDescent="0.3">
      <c r="A3714" t="s">
        <v>17</v>
      </c>
      <c r="B3714" s="1">
        <v>40238</v>
      </c>
      <c r="C3714">
        <v>32.299999999999997</v>
      </c>
      <c r="D3714">
        <v>25</v>
      </c>
      <c r="E3714">
        <v>27.2</v>
      </c>
      <c r="G3714">
        <v>39.799999999999997</v>
      </c>
      <c r="H3714">
        <v>6</v>
      </c>
      <c r="K3714">
        <v>22.3</v>
      </c>
      <c r="L3714">
        <v>206.43</v>
      </c>
      <c r="N3714">
        <v>9.3000000000000007</v>
      </c>
      <c r="O3714">
        <v>43.1</v>
      </c>
      <c r="P3714">
        <v>81.72</v>
      </c>
      <c r="Q3714" t="s">
        <v>18</v>
      </c>
    </row>
    <row r="3715" spans="1:17" x14ac:dyDescent="0.3">
      <c r="A3715" t="s">
        <v>17</v>
      </c>
      <c r="B3715" s="1">
        <v>40239</v>
      </c>
      <c r="C3715">
        <v>33</v>
      </c>
      <c r="D3715">
        <v>24</v>
      </c>
      <c r="E3715">
        <v>28.1</v>
      </c>
      <c r="G3715">
        <v>39.200000000000003</v>
      </c>
      <c r="H3715">
        <v>2.1</v>
      </c>
      <c r="K3715">
        <v>25.9</v>
      </c>
      <c r="L3715">
        <v>114.61</v>
      </c>
      <c r="N3715">
        <v>8</v>
      </c>
      <c r="O3715">
        <v>34</v>
      </c>
      <c r="P3715">
        <v>78.61</v>
      </c>
      <c r="Q3715" t="s">
        <v>18</v>
      </c>
    </row>
    <row r="3716" spans="1:17" x14ac:dyDescent="0.3">
      <c r="A3716" t="s">
        <v>17</v>
      </c>
      <c r="B3716" s="1">
        <v>40240</v>
      </c>
      <c r="C3716">
        <v>33</v>
      </c>
      <c r="D3716">
        <v>2</v>
      </c>
      <c r="E3716">
        <v>27.5</v>
      </c>
      <c r="G3716">
        <v>39.299999999999997</v>
      </c>
      <c r="H3716">
        <v>0</v>
      </c>
      <c r="K3716">
        <v>14.8</v>
      </c>
      <c r="L3716">
        <v>131.88</v>
      </c>
      <c r="N3716">
        <v>9.1999999999999993</v>
      </c>
      <c r="O3716">
        <v>39.5</v>
      </c>
      <c r="P3716">
        <v>76.27</v>
      </c>
      <c r="Q3716" t="s">
        <v>19</v>
      </c>
    </row>
    <row r="3717" spans="1:17" x14ac:dyDescent="0.3">
      <c r="A3717" t="s">
        <v>17</v>
      </c>
      <c r="B3717" s="1">
        <v>40241</v>
      </c>
      <c r="C3717">
        <v>31</v>
      </c>
      <c r="D3717">
        <v>24.9</v>
      </c>
      <c r="E3717">
        <v>27.7</v>
      </c>
      <c r="G3717">
        <v>37.299999999999997</v>
      </c>
      <c r="H3717">
        <v>21</v>
      </c>
      <c r="K3717">
        <v>20.5</v>
      </c>
      <c r="L3717">
        <v>105.35</v>
      </c>
      <c r="N3717">
        <v>8.3000000000000007</v>
      </c>
      <c r="O3717">
        <v>52.2</v>
      </c>
      <c r="P3717">
        <v>82.8</v>
      </c>
      <c r="Q3717" t="s">
        <v>18</v>
      </c>
    </row>
    <row r="3718" spans="1:17" x14ac:dyDescent="0.3">
      <c r="A3718" t="s">
        <v>17</v>
      </c>
      <c r="B3718" s="1">
        <v>40242</v>
      </c>
      <c r="C3718">
        <v>31</v>
      </c>
      <c r="D3718">
        <v>25</v>
      </c>
      <c r="E3718">
        <v>27.8</v>
      </c>
      <c r="G3718">
        <v>36.9</v>
      </c>
      <c r="H3718">
        <v>3.8</v>
      </c>
      <c r="K3718">
        <v>18.399999999999999</v>
      </c>
      <c r="L3718">
        <v>185.17</v>
      </c>
      <c r="N3718">
        <v>8.1999999999999993</v>
      </c>
      <c r="O3718">
        <v>52.1</v>
      </c>
      <c r="P3718">
        <v>82.03</v>
      </c>
      <c r="Q3718" t="s">
        <v>18</v>
      </c>
    </row>
    <row r="3719" spans="1:17" x14ac:dyDescent="0.3">
      <c r="A3719" t="s">
        <v>17</v>
      </c>
      <c r="B3719" s="1">
        <v>40243</v>
      </c>
      <c r="C3719">
        <v>32</v>
      </c>
      <c r="D3719">
        <v>26</v>
      </c>
      <c r="E3719">
        <v>28.3</v>
      </c>
      <c r="G3719">
        <v>36.799999999999997</v>
      </c>
      <c r="H3719">
        <v>5</v>
      </c>
      <c r="K3719">
        <v>22.3</v>
      </c>
      <c r="L3719">
        <v>239</v>
      </c>
      <c r="N3719">
        <v>8.8000000000000007</v>
      </c>
      <c r="O3719">
        <v>47.4</v>
      </c>
      <c r="P3719">
        <v>79.02</v>
      </c>
      <c r="Q3719" t="s">
        <v>18</v>
      </c>
    </row>
    <row r="3720" spans="1:17" x14ac:dyDescent="0.3">
      <c r="A3720" t="s">
        <v>17</v>
      </c>
      <c r="B3720" s="1">
        <v>40244</v>
      </c>
      <c r="C3720">
        <v>34</v>
      </c>
      <c r="D3720">
        <v>25</v>
      </c>
      <c r="E3720">
        <v>28.4</v>
      </c>
      <c r="G3720">
        <v>42</v>
      </c>
      <c r="H3720">
        <v>22.7</v>
      </c>
      <c r="K3720">
        <v>24.1</v>
      </c>
      <c r="L3720">
        <v>205</v>
      </c>
      <c r="N3720">
        <v>8.8000000000000007</v>
      </c>
      <c r="O3720">
        <v>41</v>
      </c>
      <c r="P3720">
        <v>80.010000000000005</v>
      </c>
      <c r="Q3720" t="s">
        <v>18</v>
      </c>
    </row>
    <row r="3721" spans="1:17" x14ac:dyDescent="0.3">
      <c r="A3721" t="s">
        <v>17</v>
      </c>
      <c r="B3721" s="1">
        <v>40245</v>
      </c>
      <c r="C3721">
        <v>33</v>
      </c>
      <c r="D3721">
        <v>24</v>
      </c>
      <c r="E3721">
        <v>28</v>
      </c>
      <c r="G3721">
        <v>39.299999999999997</v>
      </c>
      <c r="H3721">
        <v>3.9</v>
      </c>
      <c r="K3721">
        <v>18.399999999999999</v>
      </c>
      <c r="L3721">
        <v>161.18</v>
      </c>
      <c r="N3721">
        <v>8.9</v>
      </c>
      <c r="O3721">
        <v>41.3</v>
      </c>
      <c r="P3721">
        <v>81.69</v>
      </c>
      <c r="Q3721" t="s">
        <v>18</v>
      </c>
    </row>
    <row r="3722" spans="1:17" x14ac:dyDescent="0.3">
      <c r="A3722" t="s">
        <v>17</v>
      </c>
      <c r="B3722" s="1">
        <v>40246</v>
      </c>
      <c r="C3722">
        <v>31.4</v>
      </c>
      <c r="D3722">
        <v>25</v>
      </c>
      <c r="E3722">
        <v>28.2</v>
      </c>
      <c r="G3722">
        <v>38.200000000000003</v>
      </c>
      <c r="H3722">
        <v>24</v>
      </c>
      <c r="K3722">
        <v>21.7</v>
      </c>
      <c r="L3722">
        <v>78.790000000000006</v>
      </c>
      <c r="N3722">
        <v>7.5</v>
      </c>
      <c r="O3722">
        <v>49.3</v>
      </c>
      <c r="P3722">
        <v>81.13</v>
      </c>
      <c r="Q3722" t="s">
        <v>18</v>
      </c>
    </row>
    <row r="3723" spans="1:17" x14ac:dyDescent="0.3">
      <c r="A3723" t="s">
        <v>17</v>
      </c>
      <c r="B3723" s="1">
        <v>40247</v>
      </c>
      <c r="C3723">
        <v>32.1</v>
      </c>
      <c r="D3723">
        <v>24</v>
      </c>
      <c r="E3723">
        <v>27.9</v>
      </c>
      <c r="G3723">
        <v>37.9</v>
      </c>
      <c r="H3723">
        <v>1</v>
      </c>
      <c r="K3723">
        <v>29.5</v>
      </c>
      <c r="L3723">
        <v>155</v>
      </c>
      <c r="N3723">
        <v>8.4</v>
      </c>
      <c r="O3723">
        <v>39.200000000000003</v>
      </c>
      <c r="P3723">
        <v>78.069999999999993</v>
      </c>
      <c r="Q3723" t="s">
        <v>18</v>
      </c>
    </row>
    <row r="3724" spans="1:17" x14ac:dyDescent="0.3">
      <c r="A3724" t="s">
        <v>17</v>
      </c>
      <c r="B3724" s="1">
        <v>40248</v>
      </c>
      <c r="C3724">
        <v>32.1</v>
      </c>
      <c r="D3724">
        <v>25</v>
      </c>
      <c r="E3724">
        <v>27.4</v>
      </c>
      <c r="G3724">
        <v>38.1</v>
      </c>
      <c r="H3724">
        <v>0</v>
      </c>
      <c r="K3724">
        <v>20.5</v>
      </c>
      <c r="L3724">
        <v>156.05000000000001</v>
      </c>
      <c r="N3724">
        <v>7</v>
      </c>
      <c r="O3724">
        <v>36.700000000000003</v>
      </c>
      <c r="P3724">
        <v>78.290000000000006</v>
      </c>
      <c r="Q3724" t="s">
        <v>19</v>
      </c>
    </row>
    <row r="3725" spans="1:17" x14ac:dyDescent="0.3">
      <c r="A3725" t="s">
        <v>17</v>
      </c>
      <c r="B3725" s="1">
        <v>40249</v>
      </c>
      <c r="C3725">
        <v>31</v>
      </c>
      <c r="D3725">
        <v>24.7</v>
      </c>
      <c r="E3725">
        <v>27.6</v>
      </c>
      <c r="G3725">
        <v>35.5</v>
      </c>
      <c r="H3725">
        <v>17</v>
      </c>
      <c r="K3725">
        <v>15.4</v>
      </c>
      <c r="L3725">
        <v>138.06</v>
      </c>
      <c r="N3725">
        <v>9.3000000000000007</v>
      </c>
      <c r="O3725">
        <v>42.2</v>
      </c>
      <c r="P3725">
        <v>79.069999999999993</v>
      </c>
      <c r="Q3725" t="s">
        <v>18</v>
      </c>
    </row>
    <row r="3726" spans="1:17" x14ac:dyDescent="0.3">
      <c r="A3726" t="s">
        <v>17</v>
      </c>
      <c r="B3726" s="1">
        <v>40250</v>
      </c>
      <c r="C3726">
        <v>31.4</v>
      </c>
      <c r="D3726">
        <v>25</v>
      </c>
      <c r="E3726">
        <v>28.3</v>
      </c>
      <c r="G3726">
        <v>35.9</v>
      </c>
      <c r="H3726">
        <v>6</v>
      </c>
      <c r="K3726">
        <v>16.600000000000001</v>
      </c>
      <c r="L3726">
        <v>113.12</v>
      </c>
      <c r="N3726">
        <v>9.1999999999999993</v>
      </c>
      <c r="O3726">
        <v>32</v>
      </c>
      <c r="P3726">
        <v>76.39</v>
      </c>
      <c r="Q3726" t="s">
        <v>18</v>
      </c>
    </row>
    <row r="3727" spans="1:17" x14ac:dyDescent="0.3">
      <c r="A3727" t="s">
        <v>17</v>
      </c>
      <c r="B3727" s="1">
        <v>40251</v>
      </c>
      <c r="C3727">
        <v>32.1</v>
      </c>
      <c r="D3727">
        <v>25</v>
      </c>
      <c r="E3727">
        <v>28.5</v>
      </c>
      <c r="G3727">
        <v>37.6</v>
      </c>
      <c r="H3727">
        <v>0.5</v>
      </c>
      <c r="K3727">
        <v>27.7</v>
      </c>
      <c r="L3727">
        <v>51.9</v>
      </c>
      <c r="N3727">
        <v>9.8000000000000007</v>
      </c>
      <c r="O3727">
        <v>40.700000000000003</v>
      </c>
      <c r="P3727">
        <v>75.739999999999995</v>
      </c>
      <c r="Q3727" t="s">
        <v>18</v>
      </c>
    </row>
    <row r="3728" spans="1:17" x14ac:dyDescent="0.3">
      <c r="A3728" t="s">
        <v>17</v>
      </c>
      <c r="B3728" s="1">
        <v>40252</v>
      </c>
      <c r="C3728">
        <v>32.299999999999997</v>
      </c>
      <c r="D3728">
        <v>25.3</v>
      </c>
      <c r="E3728">
        <v>28.2</v>
      </c>
      <c r="G3728">
        <v>37.200000000000003</v>
      </c>
      <c r="H3728">
        <v>0.4</v>
      </c>
      <c r="K3728">
        <v>22.3</v>
      </c>
      <c r="L3728">
        <v>92.62</v>
      </c>
      <c r="N3728">
        <v>10.199999999999999</v>
      </c>
      <c r="O3728">
        <v>33</v>
      </c>
      <c r="P3728">
        <v>74.59</v>
      </c>
      <c r="Q3728" t="s">
        <v>18</v>
      </c>
    </row>
    <row r="3729" spans="1:17" x14ac:dyDescent="0.3">
      <c r="A3729" t="s">
        <v>17</v>
      </c>
      <c r="B3729" s="1">
        <v>40253</v>
      </c>
      <c r="C3729">
        <v>31.2</v>
      </c>
      <c r="D3729">
        <v>25</v>
      </c>
      <c r="E3729">
        <v>28.1</v>
      </c>
      <c r="G3729">
        <v>37</v>
      </c>
      <c r="H3729">
        <v>6</v>
      </c>
      <c r="K3729">
        <v>14.8</v>
      </c>
      <c r="L3729">
        <v>153.53</v>
      </c>
      <c r="N3729">
        <v>8.8000000000000007</v>
      </c>
      <c r="O3729">
        <v>44</v>
      </c>
      <c r="P3729">
        <v>77.28</v>
      </c>
      <c r="Q3729" t="s">
        <v>18</v>
      </c>
    </row>
    <row r="3730" spans="1:17" x14ac:dyDescent="0.3">
      <c r="A3730" t="s">
        <v>17</v>
      </c>
      <c r="B3730" s="1">
        <v>40254</v>
      </c>
      <c r="C3730">
        <v>31</v>
      </c>
      <c r="D3730">
        <v>25</v>
      </c>
      <c r="E3730">
        <v>28</v>
      </c>
      <c r="G3730">
        <v>36.5</v>
      </c>
      <c r="H3730">
        <v>0.3</v>
      </c>
      <c r="K3730">
        <v>18.399999999999999</v>
      </c>
      <c r="L3730">
        <v>153.38</v>
      </c>
      <c r="N3730">
        <v>9.3000000000000007</v>
      </c>
      <c r="O3730">
        <v>51.5</v>
      </c>
      <c r="P3730">
        <v>79.17</v>
      </c>
      <c r="Q3730" t="s">
        <v>18</v>
      </c>
    </row>
    <row r="3731" spans="1:17" x14ac:dyDescent="0.3">
      <c r="A3731" t="s">
        <v>17</v>
      </c>
      <c r="B3731" s="1">
        <v>40255</v>
      </c>
      <c r="C3731">
        <v>30.5</v>
      </c>
      <c r="D3731">
        <v>25</v>
      </c>
      <c r="E3731">
        <v>27.4</v>
      </c>
      <c r="G3731">
        <v>36.200000000000003</v>
      </c>
      <c r="H3731">
        <v>16</v>
      </c>
      <c r="K3731">
        <v>13</v>
      </c>
      <c r="L3731">
        <v>132.13999999999999</v>
      </c>
      <c r="N3731">
        <v>7.4</v>
      </c>
      <c r="O3731">
        <v>47.7</v>
      </c>
      <c r="P3731">
        <v>82.78</v>
      </c>
      <c r="Q3731" t="s">
        <v>18</v>
      </c>
    </row>
    <row r="3732" spans="1:17" x14ac:dyDescent="0.3">
      <c r="A3732" t="s">
        <v>17</v>
      </c>
      <c r="B3732" s="1">
        <v>40256</v>
      </c>
      <c r="C3732">
        <v>31</v>
      </c>
      <c r="D3732">
        <v>25</v>
      </c>
      <c r="E3732">
        <v>28</v>
      </c>
      <c r="G3732">
        <v>44.2</v>
      </c>
      <c r="H3732">
        <v>4</v>
      </c>
      <c r="K3732">
        <v>16.600000000000001</v>
      </c>
      <c r="L3732">
        <v>62.14</v>
      </c>
      <c r="N3732">
        <v>8</v>
      </c>
      <c r="O3732">
        <v>46.9</v>
      </c>
      <c r="P3732">
        <v>84.03</v>
      </c>
      <c r="Q3732" t="s">
        <v>18</v>
      </c>
    </row>
    <row r="3733" spans="1:17" x14ac:dyDescent="0.3">
      <c r="A3733" t="s">
        <v>17</v>
      </c>
      <c r="B3733" s="1">
        <v>40257</v>
      </c>
      <c r="C3733">
        <v>32.299999999999997</v>
      </c>
      <c r="D3733">
        <v>26</v>
      </c>
      <c r="E3733">
        <v>29.4</v>
      </c>
      <c r="G3733">
        <v>38.799999999999997</v>
      </c>
      <c r="H3733">
        <v>3</v>
      </c>
      <c r="K3733">
        <v>13.6</v>
      </c>
      <c r="L3733">
        <v>96.43</v>
      </c>
      <c r="N3733">
        <v>8.6</v>
      </c>
      <c r="O3733">
        <v>37.299999999999997</v>
      </c>
      <c r="P3733">
        <v>72.94</v>
      </c>
      <c r="Q3733" t="s">
        <v>18</v>
      </c>
    </row>
    <row r="3734" spans="1:17" x14ac:dyDescent="0.3">
      <c r="A3734" t="s">
        <v>17</v>
      </c>
      <c r="B3734" s="1">
        <v>40258</v>
      </c>
      <c r="C3734">
        <v>32.200000000000003</v>
      </c>
      <c r="D3734">
        <v>25.9</v>
      </c>
      <c r="E3734">
        <v>28.5</v>
      </c>
      <c r="G3734">
        <v>37.1</v>
      </c>
      <c r="H3734">
        <v>9.1999999999999993</v>
      </c>
      <c r="K3734">
        <v>18.399999999999999</v>
      </c>
      <c r="L3734">
        <v>100.41</v>
      </c>
      <c r="N3734">
        <v>9.5</v>
      </c>
      <c r="O3734">
        <v>40.6</v>
      </c>
      <c r="P3734">
        <v>77.64</v>
      </c>
      <c r="Q3734" t="s">
        <v>18</v>
      </c>
    </row>
    <row r="3735" spans="1:17" x14ac:dyDescent="0.3">
      <c r="A3735" t="s">
        <v>17</v>
      </c>
      <c r="B3735" s="1">
        <v>40259</v>
      </c>
      <c r="C3735">
        <v>32.200000000000003</v>
      </c>
      <c r="D3735">
        <v>25</v>
      </c>
      <c r="E3735">
        <v>28</v>
      </c>
      <c r="G3735">
        <v>38.9</v>
      </c>
      <c r="H3735">
        <v>0</v>
      </c>
      <c r="K3735">
        <v>16.600000000000001</v>
      </c>
      <c r="L3735">
        <v>115.12</v>
      </c>
      <c r="N3735">
        <v>6.7</v>
      </c>
      <c r="O3735">
        <v>36.799999999999997</v>
      </c>
      <c r="P3735">
        <v>78.98</v>
      </c>
      <c r="Q3735" t="s">
        <v>19</v>
      </c>
    </row>
    <row r="3736" spans="1:17" x14ac:dyDescent="0.3">
      <c r="A3736" t="s">
        <v>17</v>
      </c>
      <c r="B3736" s="1">
        <v>40260</v>
      </c>
      <c r="C3736">
        <v>31.4</v>
      </c>
      <c r="D3736">
        <v>25</v>
      </c>
      <c r="E3736">
        <v>28.7</v>
      </c>
      <c r="G3736">
        <v>39.1</v>
      </c>
      <c r="H3736">
        <v>9.3000000000000007</v>
      </c>
      <c r="K3736">
        <v>16.600000000000001</v>
      </c>
      <c r="L3736">
        <v>73.89</v>
      </c>
      <c r="N3736">
        <v>8.4</v>
      </c>
      <c r="O3736">
        <v>55.6</v>
      </c>
      <c r="P3736">
        <v>79.010000000000005</v>
      </c>
      <c r="Q3736" t="s">
        <v>18</v>
      </c>
    </row>
    <row r="3737" spans="1:17" x14ac:dyDescent="0.3">
      <c r="A3737" t="s">
        <v>17</v>
      </c>
      <c r="B3737" s="1">
        <v>40261</v>
      </c>
      <c r="C3737">
        <v>32.700000000000003</v>
      </c>
      <c r="D3737">
        <v>24</v>
      </c>
      <c r="E3737">
        <v>28.2</v>
      </c>
      <c r="G3737">
        <v>39.200000000000003</v>
      </c>
      <c r="H3737">
        <v>139</v>
      </c>
      <c r="K3737">
        <v>20.5</v>
      </c>
      <c r="L3737">
        <v>120.71</v>
      </c>
      <c r="N3737">
        <v>7.7</v>
      </c>
      <c r="O3737">
        <v>55.8</v>
      </c>
      <c r="P3737">
        <v>82.35</v>
      </c>
      <c r="Q3737" t="s">
        <v>18</v>
      </c>
    </row>
    <row r="3738" spans="1:17" x14ac:dyDescent="0.3">
      <c r="A3738" t="s">
        <v>17</v>
      </c>
      <c r="B3738" s="1">
        <v>40262</v>
      </c>
      <c r="C3738">
        <v>31.7</v>
      </c>
      <c r="D3738">
        <v>25</v>
      </c>
      <c r="E3738">
        <v>27.8</v>
      </c>
      <c r="G3738">
        <v>38.5</v>
      </c>
      <c r="H3738">
        <v>4.2</v>
      </c>
      <c r="K3738">
        <v>18.399999999999999</v>
      </c>
      <c r="L3738">
        <v>95.17</v>
      </c>
      <c r="N3738">
        <v>9.6</v>
      </c>
      <c r="O3738">
        <v>48.3</v>
      </c>
      <c r="P3738">
        <v>82.51</v>
      </c>
      <c r="Q3738" t="s">
        <v>18</v>
      </c>
    </row>
    <row r="3739" spans="1:17" x14ac:dyDescent="0.3">
      <c r="A3739" t="s">
        <v>17</v>
      </c>
      <c r="B3739" s="1">
        <v>40263</v>
      </c>
      <c r="C3739">
        <v>30.9</v>
      </c>
      <c r="D3739">
        <v>25.9</v>
      </c>
      <c r="E3739">
        <v>27.8</v>
      </c>
      <c r="G3739">
        <v>36.6</v>
      </c>
      <c r="H3739">
        <v>0</v>
      </c>
      <c r="K3739">
        <v>16.600000000000001</v>
      </c>
      <c r="L3739">
        <v>182.73</v>
      </c>
      <c r="N3739">
        <v>9.4</v>
      </c>
      <c r="O3739">
        <v>42.6</v>
      </c>
      <c r="P3739">
        <v>80.47</v>
      </c>
      <c r="Q3739" t="s">
        <v>19</v>
      </c>
    </row>
    <row r="3740" spans="1:17" x14ac:dyDescent="0.3">
      <c r="A3740" t="s">
        <v>17</v>
      </c>
      <c r="B3740" s="1">
        <v>40264</v>
      </c>
      <c r="C3740">
        <v>33</v>
      </c>
      <c r="D3740">
        <v>25</v>
      </c>
      <c r="E3740">
        <v>28.1</v>
      </c>
      <c r="G3740">
        <v>38.6</v>
      </c>
      <c r="H3740">
        <v>0</v>
      </c>
      <c r="K3740">
        <v>22.3</v>
      </c>
      <c r="L3740">
        <v>190</v>
      </c>
      <c r="M3740">
        <v>40.700000000000003</v>
      </c>
      <c r="N3740">
        <v>8.3000000000000007</v>
      </c>
      <c r="O3740">
        <v>40.700000000000003</v>
      </c>
      <c r="P3740">
        <v>76.290000000000006</v>
      </c>
      <c r="Q3740" t="s">
        <v>19</v>
      </c>
    </row>
    <row r="3741" spans="1:17" x14ac:dyDescent="0.3">
      <c r="A3741" t="s">
        <v>17</v>
      </c>
      <c r="B3741" s="1">
        <v>40265</v>
      </c>
      <c r="C3741">
        <v>32.200000000000003</v>
      </c>
      <c r="D3741">
        <v>25</v>
      </c>
      <c r="E3741">
        <v>28.4</v>
      </c>
      <c r="G3741">
        <v>37.700000000000003</v>
      </c>
      <c r="H3741">
        <v>0</v>
      </c>
      <c r="K3741">
        <v>22.3</v>
      </c>
      <c r="L3741">
        <v>197.48</v>
      </c>
      <c r="N3741">
        <v>8.1999999999999993</v>
      </c>
      <c r="O3741">
        <v>31.2</v>
      </c>
      <c r="P3741">
        <v>75.95</v>
      </c>
      <c r="Q3741" t="s">
        <v>19</v>
      </c>
    </row>
    <row r="3742" spans="1:17" x14ac:dyDescent="0.3">
      <c r="A3742" t="s">
        <v>17</v>
      </c>
      <c r="B3742" s="1">
        <v>40266</v>
      </c>
      <c r="C3742">
        <v>32</v>
      </c>
      <c r="D3742">
        <v>26</v>
      </c>
      <c r="E3742">
        <v>29</v>
      </c>
      <c r="G3742">
        <v>37.9</v>
      </c>
      <c r="H3742">
        <v>0.4</v>
      </c>
      <c r="K3742">
        <v>16.600000000000001</v>
      </c>
      <c r="L3742">
        <v>92.67</v>
      </c>
      <c r="N3742">
        <v>9</v>
      </c>
      <c r="O3742">
        <v>43.2</v>
      </c>
      <c r="P3742">
        <v>75.95</v>
      </c>
      <c r="Q3742" t="s">
        <v>18</v>
      </c>
    </row>
    <row r="3743" spans="1:17" x14ac:dyDescent="0.3">
      <c r="A3743" t="s">
        <v>17</v>
      </c>
      <c r="B3743" s="1">
        <v>40267</v>
      </c>
      <c r="C3743">
        <v>30.2</v>
      </c>
      <c r="D3743">
        <v>25</v>
      </c>
      <c r="E3743">
        <v>26.8</v>
      </c>
      <c r="G3743">
        <v>36.700000000000003</v>
      </c>
      <c r="H3743">
        <v>5</v>
      </c>
      <c r="K3743">
        <v>18.399999999999999</v>
      </c>
      <c r="L3743">
        <v>134.12</v>
      </c>
      <c r="N3743">
        <v>6.6</v>
      </c>
      <c r="O3743">
        <v>47.9</v>
      </c>
      <c r="P3743">
        <v>86.3</v>
      </c>
      <c r="Q3743" t="s">
        <v>18</v>
      </c>
    </row>
    <row r="3744" spans="1:17" x14ac:dyDescent="0.3">
      <c r="A3744" t="s">
        <v>17</v>
      </c>
      <c r="B3744" s="1">
        <v>40268</v>
      </c>
      <c r="C3744">
        <v>31</v>
      </c>
      <c r="D3744">
        <v>24</v>
      </c>
      <c r="E3744">
        <v>26.3</v>
      </c>
      <c r="G3744">
        <v>36.5</v>
      </c>
      <c r="H3744">
        <v>11</v>
      </c>
      <c r="K3744">
        <v>16.600000000000001</v>
      </c>
      <c r="L3744">
        <v>138.33000000000001</v>
      </c>
      <c r="N3744">
        <v>6.7</v>
      </c>
      <c r="O3744">
        <v>41.6</v>
      </c>
      <c r="P3744">
        <v>87.39</v>
      </c>
      <c r="Q3744" t="s">
        <v>18</v>
      </c>
    </row>
    <row r="3745" spans="1:17" x14ac:dyDescent="0.3">
      <c r="A3745" t="s">
        <v>17</v>
      </c>
      <c r="B3745" s="1">
        <v>40269</v>
      </c>
      <c r="C3745">
        <v>32.200000000000003</v>
      </c>
      <c r="D3745">
        <v>24</v>
      </c>
      <c r="E3745">
        <v>27.6</v>
      </c>
      <c r="G3745">
        <v>39.6</v>
      </c>
      <c r="H3745">
        <v>1.6</v>
      </c>
      <c r="K3745">
        <v>14.8</v>
      </c>
      <c r="L3745">
        <v>77</v>
      </c>
      <c r="N3745">
        <v>8.1</v>
      </c>
      <c r="O3745">
        <v>36.700000000000003</v>
      </c>
      <c r="P3745">
        <v>82.78</v>
      </c>
      <c r="Q3745" t="s">
        <v>18</v>
      </c>
    </row>
    <row r="3746" spans="1:17" x14ac:dyDescent="0.3">
      <c r="A3746" t="s">
        <v>17</v>
      </c>
      <c r="B3746" s="1">
        <v>40270</v>
      </c>
      <c r="C3746">
        <v>31.4</v>
      </c>
      <c r="D3746">
        <v>25</v>
      </c>
      <c r="E3746">
        <v>27.4</v>
      </c>
      <c r="G3746">
        <v>37.200000000000003</v>
      </c>
      <c r="H3746">
        <v>0</v>
      </c>
      <c r="K3746">
        <v>18.399999999999999</v>
      </c>
      <c r="L3746">
        <v>124.67</v>
      </c>
      <c r="M3746">
        <v>29.5</v>
      </c>
      <c r="N3746">
        <v>7.2</v>
      </c>
      <c r="O3746">
        <v>40.700000000000003</v>
      </c>
      <c r="P3746">
        <v>83.62</v>
      </c>
      <c r="Q3746" t="s">
        <v>19</v>
      </c>
    </row>
    <row r="3747" spans="1:17" x14ac:dyDescent="0.3">
      <c r="A3747" t="s">
        <v>17</v>
      </c>
      <c r="B3747" s="1">
        <v>40271</v>
      </c>
      <c r="C3747">
        <v>32.4</v>
      </c>
      <c r="D3747">
        <v>25</v>
      </c>
      <c r="E3747">
        <v>27.5</v>
      </c>
      <c r="G3747">
        <v>39.200000000000003</v>
      </c>
      <c r="H3747">
        <v>27</v>
      </c>
      <c r="K3747">
        <v>16.600000000000001</v>
      </c>
      <c r="L3747">
        <v>184.67</v>
      </c>
      <c r="N3747">
        <v>6.1</v>
      </c>
      <c r="O3747">
        <v>38.299999999999997</v>
      </c>
      <c r="P3747">
        <v>82.39</v>
      </c>
      <c r="Q3747" t="s">
        <v>18</v>
      </c>
    </row>
    <row r="3748" spans="1:17" x14ac:dyDescent="0.3">
      <c r="A3748" t="s">
        <v>17</v>
      </c>
      <c r="B3748" s="1">
        <v>40272</v>
      </c>
      <c r="C3748">
        <v>31</v>
      </c>
      <c r="D3748">
        <v>25</v>
      </c>
      <c r="E3748">
        <v>27.9</v>
      </c>
      <c r="G3748">
        <v>37.700000000000003</v>
      </c>
      <c r="H3748">
        <v>0</v>
      </c>
      <c r="K3748">
        <v>14.8</v>
      </c>
      <c r="L3748">
        <v>152.87</v>
      </c>
      <c r="N3748">
        <v>8.1999999999999993</v>
      </c>
      <c r="O3748">
        <v>37.700000000000003</v>
      </c>
      <c r="P3748">
        <v>80.209999999999994</v>
      </c>
      <c r="Q3748" t="s">
        <v>19</v>
      </c>
    </row>
    <row r="3749" spans="1:17" x14ac:dyDescent="0.3">
      <c r="A3749" t="s">
        <v>17</v>
      </c>
      <c r="B3749" s="1">
        <v>40273</v>
      </c>
      <c r="C3749">
        <v>31</v>
      </c>
      <c r="D3749">
        <v>24</v>
      </c>
      <c r="E3749">
        <v>27.1</v>
      </c>
      <c r="G3749">
        <v>37.700000000000003</v>
      </c>
      <c r="H3749">
        <v>0</v>
      </c>
      <c r="K3749">
        <v>18.399999999999999</v>
      </c>
      <c r="L3749">
        <v>112.35</v>
      </c>
      <c r="N3749">
        <v>5.3</v>
      </c>
      <c r="O3749">
        <v>44.2</v>
      </c>
      <c r="P3749">
        <v>84.51</v>
      </c>
      <c r="Q3749" t="s">
        <v>19</v>
      </c>
    </row>
    <row r="3750" spans="1:17" x14ac:dyDescent="0.3">
      <c r="A3750" t="s">
        <v>17</v>
      </c>
      <c r="B3750" s="1">
        <v>40274</v>
      </c>
      <c r="C3750">
        <v>31.4</v>
      </c>
      <c r="D3750">
        <v>25</v>
      </c>
      <c r="E3750">
        <v>27.8</v>
      </c>
      <c r="G3750">
        <v>36.299999999999997</v>
      </c>
      <c r="H3750">
        <v>55.6</v>
      </c>
      <c r="K3750">
        <v>16.600000000000001</v>
      </c>
      <c r="L3750">
        <v>41.88</v>
      </c>
      <c r="N3750">
        <v>7.6</v>
      </c>
      <c r="O3750">
        <v>45</v>
      </c>
      <c r="P3750">
        <v>83.17</v>
      </c>
      <c r="Q3750" t="s">
        <v>18</v>
      </c>
    </row>
    <row r="3751" spans="1:17" x14ac:dyDescent="0.3">
      <c r="A3751" t="s">
        <v>17</v>
      </c>
      <c r="B3751" s="1">
        <v>40275</v>
      </c>
      <c r="C3751">
        <v>31</v>
      </c>
      <c r="D3751">
        <v>25</v>
      </c>
      <c r="E3751">
        <v>28.3</v>
      </c>
      <c r="G3751">
        <v>37.200000000000003</v>
      </c>
      <c r="H3751">
        <v>0</v>
      </c>
      <c r="K3751">
        <v>18.399999999999999</v>
      </c>
      <c r="L3751">
        <v>143.88999999999999</v>
      </c>
      <c r="N3751">
        <v>10.4</v>
      </c>
      <c r="O3751">
        <v>46.9</v>
      </c>
      <c r="P3751">
        <v>78.77</v>
      </c>
      <c r="Q3751" t="s">
        <v>19</v>
      </c>
    </row>
    <row r="3752" spans="1:17" x14ac:dyDescent="0.3">
      <c r="A3752" t="s">
        <v>17</v>
      </c>
      <c r="B3752" s="1">
        <v>40276</v>
      </c>
      <c r="C3752">
        <v>32</v>
      </c>
      <c r="D3752">
        <v>26</v>
      </c>
      <c r="E3752">
        <v>28.1</v>
      </c>
      <c r="G3752">
        <v>36.5</v>
      </c>
      <c r="H3752">
        <v>1.2</v>
      </c>
      <c r="K3752">
        <v>13</v>
      </c>
      <c r="L3752">
        <v>116.06</v>
      </c>
      <c r="N3752">
        <v>8.6</v>
      </c>
      <c r="O3752">
        <v>51.2</v>
      </c>
      <c r="P3752">
        <v>80.739999999999995</v>
      </c>
      <c r="Q3752" t="s">
        <v>18</v>
      </c>
    </row>
    <row r="3753" spans="1:17" x14ac:dyDescent="0.3">
      <c r="A3753" t="s">
        <v>17</v>
      </c>
      <c r="B3753" s="1">
        <v>40277</v>
      </c>
      <c r="C3753">
        <v>30.1</v>
      </c>
      <c r="D3753">
        <v>24.9</v>
      </c>
      <c r="E3753">
        <v>27.2</v>
      </c>
      <c r="G3753">
        <v>36.200000000000003</v>
      </c>
      <c r="H3753">
        <v>37.9</v>
      </c>
      <c r="K3753">
        <v>22.3</v>
      </c>
      <c r="L3753">
        <v>124.44</v>
      </c>
      <c r="N3753">
        <v>7</v>
      </c>
      <c r="O3753">
        <v>53.5</v>
      </c>
      <c r="P3753">
        <v>84.34</v>
      </c>
      <c r="Q3753" t="s">
        <v>18</v>
      </c>
    </row>
    <row r="3754" spans="1:17" x14ac:dyDescent="0.3">
      <c r="A3754" t="s">
        <v>17</v>
      </c>
      <c r="B3754" s="1">
        <v>40278</v>
      </c>
      <c r="C3754">
        <v>31</v>
      </c>
      <c r="D3754">
        <v>23.9</v>
      </c>
      <c r="E3754">
        <v>27.8</v>
      </c>
      <c r="G3754">
        <v>39</v>
      </c>
      <c r="H3754">
        <v>21</v>
      </c>
      <c r="K3754">
        <v>14.8</v>
      </c>
      <c r="L3754">
        <v>94.58</v>
      </c>
      <c r="N3754">
        <v>8.1999999999999993</v>
      </c>
      <c r="O3754">
        <v>45.1</v>
      </c>
      <c r="P3754">
        <v>80.48</v>
      </c>
      <c r="Q3754" t="s">
        <v>18</v>
      </c>
    </row>
    <row r="3755" spans="1:17" x14ac:dyDescent="0.3">
      <c r="A3755" t="s">
        <v>17</v>
      </c>
      <c r="B3755" s="1">
        <v>40279</v>
      </c>
      <c r="C3755">
        <v>32</v>
      </c>
      <c r="D3755">
        <v>24</v>
      </c>
      <c r="E3755">
        <v>27.2</v>
      </c>
      <c r="G3755">
        <v>37.9</v>
      </c>
      <c r="H3755">
        <v>59</v>
      </c>
      <c r="K3755">
        <v>16.600000000000001</v>
      </c>
      <c r="L3755">
        <v>118.72</v>
      </c>
      <c r="N3755">
        <v>8.1</v>
      </c>
      <c r="O3755">
        <v>52.9</v>
      </c>
      <c r="P3755">
        <v>83.12</v>
      </c>
      <c r="Q3755" t="s">
        <v>18</v>
      </c>
    </row>
    <row r="3756" spans="1:17" x14ac:dyDescent="0.3">
      <c r="A3756" t="s">
        <v>17</v>
      </c>
      <c r="B3756" s="1">
        <v>40280</v>
      </c>
      <c r="C3756">
        <v>31.1</v>
      </c>
      <c r="D3756">
        <v>24.9</v>
      </c>
      <c r="E3756">
        <v>27.8</v>
      </c>
      <c r="G3756">
        <v>36.5</v>
      </c>
      <c r="H3756">
        <v>0.5</v>
      </c>
      <c r="K3756">
        <v>16.600000000000001</v>
      </c>
      <c r="L3756">
        <v>115.79</v>
      </c>
      <c r="N3756">
        <v>8.6</v>
      </c>
      <c r="O3756">
        <v>43.3</v>
      </c>
      <c r="P3756">
        <v>80.13</v>
      </c>
      <c r="Q3756" t="s">
        <v>18</v>
      </c>
    </row>
    <row r="3757" spans="1:17" x14ac:dyDescent="0.3">
      <c r="A3757" t="s">
        <v>17</v>
      </c>
      <c r="B3757" s="1">
        <v>40281</v>
      </c>
      <c r="C3757">
        <v>32.200000000000003</v>
      </c>
      <c r="D3757">
        <v>26</v>
      </c>
      <c r="E3757">
        <v>28.1</v>
      </c>
      <c r="G3757">
        <v>39.9</v>
      </c>
      <c r="H3757">
        <v>1</v>
      </c>
      <c r="K3757">
        <v>16.600000000000001</v>
      </c>
      <c r="L3757">
        <v>103</v>
      </c>
      <c r="N3757">
        <v>7.9</v>
      </c>
      <c r="O3757">
        <v>41.2</v>
      </c>
      <c r="P3757">
        <v>82.78</v>
      </c>
      <c r="Q3757" t="s">
        <v>18</v>
      </c>
    </row>
    <row r="3758" spans="1:17" x14ac:dyDescent="0.3">
      <c r="A3758" t="s">
        <v>17</v>
      </c>
      <c r="B3758" s="1">
        <v>40282</v>
      </c>
      <c r="C3758">
        <v>29.2</v>
      </c>
      <c r="D3758">
        <v>26</v>
      </c>
      <c r="E3758">
        <v>27.2</v>
      </c>
      <c r="G3758">
        <v>35.6</v>
      </c>
      <c r="H3758">
        <v>7.2</v>
      </c>
      <c r="K3758">
        <v>13</v>
      </c>
      <c r="L3758">
        <v>81.739999999999995</v>
      </c>
      <c r="N3758">
        <v>7.4</v>
      </c>
      <c r="O3758">
        <v>54.7</v>
      </c>
      <c r="P3758">
        <v>85.88</v>
      </c>
      <c r="Q3758" t="s">
        <v>18</v>
      </c>
    </row>
    <row r="3759" spans="1:17" x14ac:dyDescent="0.3">
      <c r="A3759" t="s">
        <v>17</v>
      </c>
      <c r="B3759" s="1">
        <v>40283</v>
      </c>
      <c r="C3759">
        <v>32.200000000000003</v>
      </c>
      <c r="D3759">
        <v>25</v>
      </c>
      <c r="E3759">
        <v>27.7</v>
      </c>
      <c r="G3759">
        <v>39.9</v>
      </c>
      <c r="H3759">
        <v>4</v>
      </c>
      <c r="K3759">
        <v>18.399999999999999</v>
      </c>
      <c r="L3759">
        <v>102.27</v>
      </c>
      <c r="N3759">
        <v>7.5</v>
      </c>
      <c r="O3759">
        <v>36.1</v>
      </c>
      <c r="P3759">
        <v>82.05</v>
      </c>
      <c r="Q3759" t="s">
        <v>18</v>
      </c>
    </row>
    <row r="3760" spans="1:17" x14ac:dyDescent="0.3">
      <c r="A3760" t="s">
        <v>17</v>
      </c>
      <c r="B3760" s="1">
        <v>40284</v>
      </c>
      <c r="C3760">
        <v>32.1</v>
      </c>
      <c r="D3760">
        <v>25</v>
      </c>
      <c r="E3760">
        <v>28</v>
      </c>
      <c r="G3760">
        <v>38.6</v>
      </c>
      <c r="H3760">
        <v>2.5</v>
      </c>
      <c r="K3760">
        <v>18.399999999999999</v>
      </c>
      <c r="L3760">
        <v>202.11</v>
      </c>
      <c r="N3760">
        <v>6.3</v>
      </c>
      <c r="O3760">
        <v>54.2</v>
      </c>
      <c r="P3760">
        <v>80.930000000000007</v>
      </c>
      <c r="Q3760" t="s">
        <v>18</v>
      </c>
    </row>
    <row r="3761" spans="1:17" x14ac:dyDescent="0.3">
      <c r="A3761" t="s">
        <v>17</v>
      </c>
      <c r="B3761" s="1">
        <v>40285</v>
      </c>
      <c r="C3761">
        <v>32.5</v>
      </c>
      <c r="D3761">
        <v>25</v>
      </c>
      <c r="E3761">
        <v>27.9</v>
      </c>
      <c r="G3761">
        <v>40.1</v>
      </c>
      <c r="H3761">
        <v>5.4</v>
      </c>
      <c r="K3761">
        <v>14.8</v>
      </c>
      <c r="L3761">
        <v>170</v>
      </c>
      <c r="N3761">
        <v>7.5</v>
      </c>
      <c r="O3761">
        <v>39.700000000000003</v>
      </c>
      <c r="P3761">
        <v>81.069999999999993</v>
      </c>
      <c r="Q3761" t="s">
        <v>18</v>
      </c>
    </row>
    <row r="3762" spans="1:17" x14ac:dyDescent="0.3">
      <c r="A3762" t="s">
        <v>17</v>
      </c>
      <c r="B3762" s="1">
        <v>40286</v>
      </c>
      <c r="C3762">
        <v>31</v>
      </c>
      <c r="D3762">
        <v>25</v>
      </c>
      <c r="E3762">
        <v>27.1</v>
      </c>
      <c r="G3762">
        <v>37</v>
      </c>
      <c r="H3762">
        <v>0.2</v>
      </c>
      <c r="K3762">
        <v>24.1</v>
      </c>
      <c r="L3762">
        <v>262</v>
      </c>
      <c r="N3762">
        <v>9.3000000000000007</v>
      </c>
      <c r="O3762">
        <v>56.3</v>
      </c>
      <c r="P3762">
        <v>84.58</v>
      </c>
      <c r="Q3762" t="s">
        <v>18</v>
      </c>
    </row>
    <row r="3763" spans="1:17" x14ac:dyDescent="0.3">
      <c r="A3763" t="s">
        <v>17</v>
      </c>
      <c r="B3763" s="1">
        <v>40287</v>
      </c>
      <c r="C3763">
        <v>32</v>
      </c>
      <c r="D3763">
        <v>24.1</v>
      </c>
      <c r="E3763">
        <v>27.5</v>
      </c>
      <c r="G3763">
        <v>37.9</v>
      </c>
      <c r="H3763">
        <v>22</v>
      </c>
      <c r="K3763">
        <v>31.3</v>
      </c>
      <c r="L3763">
        <v>246.21</v>
      </c>
      <c r="N3763">
        <v>8.3000000000000007</v>
      </c>
      <c r="O3763">
        <v>45.5</v>
      </c>
      <c r="P3763">
        <v>82.96</v>
      </c>
      <c r="Q3763" t="s">
        <v>18</v>
      </c>
    </row>
    <row r="3764" spans="1:17" x14ac:dyDescent="0.3">
      <c r="A3764" t="s">
        <v>17</v>
      </c>
      <c r="B3764" s="1">
        <v>40288</v>
      </c>
      <c r="C3764">
        <v>33.1</v>
      </c>
      <c r="D3764">
        <v>25</v>
      </c>
      <c r="E3764">
        <v>27.5</v>
      </c>
      <c r="G3764">
        <v>38.200000000000003</v>
      </c>
      <c r="H3764">
        <v>20</v>
      </c>
      <c r="K3764">
        <v>13.9</v>
      </c>
      <c r="L3764">
        <v>208.82</v>
      </c>
      <c r="N3764">
        <v>9.6999999999999993</v>
      </c>
      <c r="O3764">
        <v>41.5</v>
      </c>
      <c r="P3764">
        <v>82.47</v>
      </c>
      <c r="Q3764" t="s">
        <v>18</v>
      </c>
    </row>
    <row r="3765" spans="1:17" x14ac:dyDescent="0.3">
      <c r="A3765" t="s">
        <v>17</v>
      </c>
      <c r="B3765" s="1">
        <v>40289</v>
      </c>
      <c r="C3765">
        <v>32.9</v>
      </c>
      <c r="D3765">
        <v>25</v>
      </c>
      <c r="E3765">
        <v>28</v>
      </c>
      <c r="G3765">
        <v>39.299999999999997</v>
      </c>
      <c r="H3765">
        <v>2.8</v>
      </c>
      <c r="K3765">
        <v>15.4</v>
      </c>
      <c r="L3765">
        <v>201.64</v>
      </c>
      <c r="N3765">
        <v>8.6</v>
      </c>
      <c r="O3765">
        <v>46.5</v>
      </c>
      <c r="P3765">
        <v>79.59</v>
      </c>
      <c r="Q3765" t="s">
        <v>18</v>
      </c>
    </row>
    <row r="3766" spans="1:17" x14ac:dyDescent="0.3">
      <c r="A3766" t="s">
        <v>17</v>
      </c>
      <c r="B3766" s="1">
        <v>40290</v>
      </c>
      <c r="C3766">
        <v>32.9</v>
      </c>
      <c r="D3766">
        <v>25</v>
      </c>
      <c r="E3766">
        <v>28.7</v>
      </c>
      <c r="G3766">
        <v>41.2</v>
      </c>
      <c r="H3766">
        <v>0</v>
      </c>
      <c r="K3766">
        <v>14.8</v>
      </c>
      <c r="L3766">
        <v>220.38</v>
      </c>
      <c r="N3766">
        <v>7</v>
      </c>
      <c r="O3766">
        <v>37.200000000000003</v>
      </c>
      <c r="P3766">
        <v>77.849999999999994</v>
      </c>
      <c r="Q3766" t="s">
        <v>19</v>
      </c>
    </row>
    <row r="3767" spans="1:17" x14ac:dyDescent="0.3">
      <c r="A3767" t="s">
        <v>17</v>
      </c>
      <c r="B3767" s="1">
        <v>40291</v>
      </c>
      <c r="C3767">
        <v>31</v>
      </c>
      <c r="D3767">
        <v>25</v>
      </c>
      <c r="E3767">
        <v>27.4</v>
      </c>
      <c r="G3767">
        <v>37.9</v>
      </c>
      <c r="H3767">
        <v>13.3</v>
      </c>
      <c r="K3767">
        <v>14.8</v>
      </c>
      <c r="L3767">
        <v>125.83</v>
      </c>
      <c r="N3767">
        <v>6.4</v>
      </c>
      <c r="O3767">
        <v>56.6</v>
      </c>
      <c r="P3767">
        <v>86.35</v>
      </c>
      <c r="Q3767" t="s">
        <v>18</v>
      </c>
    </row>
    <row r="3768" spans="1:17" x14ac:dyDescent="0.3">
      <c r="A3768" t="s">
        <v>17</v>
      </c>
      <c r="B3768" s="1">
        <v>40292</v>
      </c>
      <c r="C3768">
        <v>32</v>
      </c>
      <c r="D3768">
        <v>25</v>
      </c>
      <c r="E3768">
        <v>28.9</v>
      </c>
      <c r="G3768">
        <v>39.6</v>
      </c>
      <c r="H3768">
        <v>0</v>
      </c>
      <c r="K3768">
        <v>13</v>
      </c>
      <c r="L3768">
        <v>125</v>
      </c>
      <c r="N3768">
        <v>7.7</v>
      </c>
      <c r="O3768">
        <v>42.4</v>
      </c>
      <c r="P3768">
        <v>80</v>
      </c>
      <c r="Q3768" t="s">
        <v>19</v>
      </c>
    </row>
    <row r="3769" spans="1:17" x14ac:dyDescent="0.3">
      <c r="A3769" t="s">
        <v>17</v>
      </c>
      <c r="B3769" s="1">
        <v>40293</v>
      </c>
      <c r="C3769">
        <v>31.1</v>
      </c>
      <c r="D3769">
        <v>25</v>
      </c>
      <c r="E3769">
        <v>27.2</v>
      </c>
      <c r="G3769">
        <v>37.9</v>
      </c>
      <c r="H3769">
        <v>31</v>
      </c>
      <c r="K3769">
        <v>9.4</v>
      </c>
      <c r="L3769">
        <v>151.36000000000001</v>
      </c>
      <c r="N3769">
        <v>9.1999999999999993</v>
      </c>
      <c r="O3769">
        <v>50.3</v>
      </c>
      <c r="P3769">
        <v>86.35</v>
      </c>
      <c r="Q3769" t="s">
        <v>18</v>
      </c>
    </row>
    <row r="3770" spans="1:17" x14ac:dyDescent="0.3">
      <c r="A3770" t="s">
        <v>17</v>
      </c>
      <c r="B3770" s="1">
        <v>40294</v>
      </c>
      <c r="C3770">
        <v>31.1</v>
      </c>
      <c r="D3770">
        <v>26</v>
      </c>
      <c r="E3770">
        <v>28.2</v>
      </c>
      <c r="G3770">
        <v>38.200000000000003</v>
      </c>
      <c r="H3770">
        <v>2</v>
      </c>
      <c r="K3770">
        <v>18.399999999999999</v>
      </c>
      <c r="L3770">
        <v>93.31</v>
      </c>
      <c r="N3770">
        <v>9.6</v>
      </c>
      <c r="O3770">
        <v>42.7</v>
      </c>
      <c r="P3770">
        <v>82.65</v>
      </c>
      <c r="Q3770" t="s">
        <v>18</v>
      </c>
    </row>
    <row r="3771" spans="1:17" x14ac:dyDescent="0.3">
      <c r="A3771" t="s">
        <v>17</v>
      </c>
      <c r="B3771" s="1">
        <v>40295</v>
      </c>
      <c r="C3771">
        <v>30</v>
      </c>
      <c r="D3771">
        <v>25.4</v>
      </c>
      <c r="E3771">
        <v>27.4</v>
      </c>
      <c r="G3771">
        <v>36.4</v>
      </c>
      <c r="H3771">
        <v>28.3</v>
      </c>
      <c r="K3771">
        <v>18.399999999999999</v>
      </c>
      <c r="L3771">
        <v>212.13</v>
      </c>
      <c r="N3771">
        <v>7.2</v>
      </c>
      <c r="O3771">
        <v>54.2</v>
      </c>
      <c r="P3771">
        <v>85.68</v>
      </c>
      <c r="Q3771" t="s">
        <v>18</v>
      </c>
    </row>
    <row r="3772" spans="1:17" x14ac:dyDescent="0.3">
      <c r="A3772" t="s">
        <v>17</v>
      </c>
      <c r="B3772" s="1">
        <v>40296</v>
      </c>
      <c r="C3772">
        <v>32.1</v>
      </c>
      <c r="D3772">
        <v>24.1</v>
      </c>
      <c r="E3772">
        <v>27.7</v>
      </c>
      <c r="G3772">
        <v>39.200000000000003</v>
      </c>
      <c r="H3772">
        <v>41</v>
      </c>
      <c r="K3772">
        <v>18.399999999999999</v>
      </c>
      <c r="L3772">
        <v>176.79</v>
      </c>
      <c r="N3772">
        <v>7.5</v>
      </c>
      <c r="O3772">
        <v>41.4</v>
      </c>
      <c r="P3772">
        <v>81.33</v>
      </c>
      <c r="Q3772" t="s">
        <v>18</v>
      </c>
    </row>
    <row r="3773" spans="1:17" x14ac:dyDescent="0.3">
      <c r="A3773" t="s">
        <v>17</v>
      </c>
      <c r="B3773" s="1">
        <v>40297</v>
      </c>
      <c r="C3773">
        <v>31</v>
      </c>
      <c r="D3773">
        <v>25</v>
      </c>
      <c r="E3773">
        <v>28.2</v>
      </c>
      <c r="G3773">
        <v>36.799999999999997</v>
      </c>
      <c r="H3773">
        <v>4</v>
      </c>
      <c r="K3773">
        <v>14.8</v>
      </c>
      <c r="L3773">
        <v>92.67</v>
      </c>
      <c r="N3773">
        <v>9.6999999999999993</v>
      </c>
      <c r="O3773">
        <v>43.9</v>
      </c>
      <c r="P3773">
        <v>80.790000000000006</v>
      </c>
      <c r="Q3773" t="s">
        <v>18</v>
      </c>
    </row>
    <row r="3774" spans="1:17" x14ac:dyDescent="0.3">
      <c r="A3774" t="s">
        <v>17</v>
      </c>
      <c r="B3774" s="1">
        <v>40298</v>
      </c>
      <c r="C3774">
        <v>31</v>
      </c>
      <c r="D3774">
        <v>26.1</v>
      </c>
      <c r="E3774">
        <v>28.3</v>
      </c>
      <c r="G3774">
        <v>39.1</v>
      </c>
      <c r="H3774">
        <v>8</v>
      </c>
      <c r="K3774">
        <v>16.600000000000001</v>
      </c>
      <c r="L3774">
        <v>102.35</v>
      </c>
      <c r="N3774">
        <v>9.3000000000000007</v>
      </c>
      <c r="O3774">
        <v>47.6</v>
      </c>
      <c r="P3774">
        <v>83</v>
      </c>
      <c r="Q3774" t="s">
        <v>18</v>
      </c>
    </row>
    <row r="3775" spans="1:17" x14ac:dyDescent="0.3">
      <c r="A3775" t="s">
        <v>17</v>
      </c>
      <c r="B3775" s="1">
        <v>40299</v>
      </c>
      <c r="C3775">
        <v>32.1</v>
      </c>
      <c r="D3775">
        <v>27.1</v>
      </c>
      <c r="E3775">
        <v>29.4</v>
      </c>
      <c r="G3775">
        <v>39.299999999999997</v>
      </c>
      <c r="H3775">
        <v>0</v>
      </c>
      <c r="K3775">
        <v>20.5</v>
      </c>
      <c r="L3775">
        <v>101.22</v>
      </c>
      <c r="N3775">
        <v>10.7</v>
      </c>
      <c r="O3775">
        <v>39.6</v>
      </c>
      <c r="P3775">
        <v>75.23</v>
      </c>
      <c r="Q3775" t="s">
        <v>19</v>
      </c>
    </row>
    <row r="3776" spans="1:17" x14ac:dyDescent="0.3">
      <c r="A3776" t="s">
        <v>17</v>
      </c>
      <c r="B3776" s="1">
        <v>40300</v>
      </c>
      <c r="C3776">
        <v>31.5</v>
      </c>
      <c r="D3776">
        <v>27</v>
      </c>
      <c r="E3776">
        <v>29.2</v>
      </c>
      <c r="G3776">
        <v>40.6</v>
      </c>
      <c r="H3776">
        <v>2</v>
      </c>
      <c r="K3776">
        <v>22.3</v>
      </c>
      <c r="L3776">
        <v>108.82</v>
      </c>
      <c r="N3776">
        <v>9.6999999999999993</v>
      </c>
      <c r="O3776">
        <v>39.200000000000003</v>
      </c>
      <c r="P3776">
        <v>77.42</v>
      </c>
      <c r="Q3776" t="s">
        <v>18</v>
      </c>
    </row>
    <row r="3777" spans="1:17" x14ac:dyDescent="0.3">
      <c r="A3777" t="s">
        <v>17</v>
      </c>
      <c r="B3777" s="1">
        <v>40301</v>
      </c>
      <c r="C3777">
        <v>29.9</v>
      </c>
      <c r="D3777">
        <v>24.1</v>
      </c>
      <c r="E3777">
        <v>27.7</v>
      </c>
      <c r="G3777">
        <v>34.5</v>
      </c>
      <c r="H3777">
        <v>45.9</v>
      </c>
      <c r="K3777">
        <v>35.299999999999997</v>
      </c>
      <c r="L3777">
        <v>110.18</v>
      </c>
      <c r="N3777">
        <v>8.4</v>
      </c>
      <c r="O3777">
        <v>47.6</v>
      </c>
      <c r="P3777">
        <v>81.64</v>
      </c>
      <c r="Q3777" t="s">
        <v>18</v>
      </c>
    </row>
    <row r="3778" spans="1:17" x14ac:dyDescent="0.3">
      <c r="A3778" t="s">
        <v>17</v>
      </c>
      <c r="B3778" s="1">
        <v>40302</v>
      </c>
      <c r="C3778">
        <v>32</v>
      </c>
      <c r="D3778">
        <v>16</v>
      </c>
      <c r="E3778">
        <v>28.4</v>
      </c>
      <c r="G3778">
        <v>37.9</v>
      </c>
      <c r="H3778">
        <v>0</v>
      </c>
      <c r="K3778">
        <v>24.1</v>
      </c>
      <c r="L3778">
        <v>108.13</v>
      </c>
      <c r="M3778">
        <v>33.5</v>
      </c>
      <c r="N3778">
        <v>9.6999999999999993</v>
      </c>
      <c r="O3778">
        <v>42.3</v>
      </c>
      <c r="P3778">
        <v>74.709999999999994</v>
      </c>
      <c r="Q3778" t="s">
        <v>19</v>
      </c>
    </row>
    <row r="3779" spans="1:17" x14ac:dyDescent="0.3">
      <c r="A3779" t="s">
        <v>17</v>
      </c>
      <c r="B3779" s="1">
        <v>40303</v>
      </c>
      <c r="C3779">
        <v>32.1</v>
      </c>
      <c r="D3779">
        <v>26.1</v>
      </c>
      <c r="E3779">
        <v>28.7</v>
      </c>
      <c r="G3779">
        <v>39.299999999999997</v>
      </c>
      <c r="H3779">
        <v>2</v>
      </c>
      <c r="K3779">
        <v>14.8</v>
      </c>
      <c r="L3779">
        <v>116.15</v>
      </c>
      <c r="N3779">
        <v>9.3000000000000007</v>
      </c>
      <c r="O3779">
        <v>38.5</v>
      </c>
      <c r="P3779">
        <v>79.81</v>
      </c>
      <c r="Q3779" t="s">
        <v>18</v>
      </c>
    </row>
    <row r="3780" spans="1:17" x14ac:dyDescent="0.3">
      <c r="A3780" t="s">
        <v>17</v>
      </c>
      <c r="B3780" s="1">
        <v>40304</v>
      </c>
      <c r="C3780">
        <v>31.6</v>
      </c>
      <c r="D3780">
        <v>26.2</v>
      </c>
      <c r="E3780">
        <v>29.3</v>
      </c>
      <c r="G3780">
        <v>39.1</v>
      </c>
      <c r="H3780">
        <v>0</v>
      </c>
      <c r="K3780">
        <v>22.3</v>
      </c>
      <c r="L3780">
        <v>84.12</v>
      </c>
      <c r="N3780">
        <v>9.5</v>
      </c>
      <c r="O3780">
        <v>39.1</v>
      </c>
      <c r="P3780">
        <v>77.540000000000006</v>
      </c>
      <c r="Q3780" t="s">
        <v>19</v>
      </c>
    </row>
    <row r="3781" spans="1:17" x14ac:dyDescent="0.3">
      <c r="A3781" t="s">
        <v>17</v>
      </c>
      <c r="B3781" s="1">
        <v>40305</v>
      </c>
      <c r="C3781">
        <v>31.5</v>
      </c>
      <c r="D3781">
        <v>27</v>
      </c>
      <c r="E3781">
        <v>29.4</v>
      </c>
      <c r="G3781">
        <v>39.299999999999997</v>
      </c>
      <c r="H3781">
        <v>0.1</v>
      </c>
      <c r="K3781">
        <v>24.1</v>
      </c>
      <c r="L3781">
        <v>108.13</v>
      </c>
      <c r="N3781">
        <v>10.6</v>
      </c>
      <c r="O3781">
        <v>53.2</v>
      </c>
      <c r="P3781">
        <v>77.069999999999993</v>
      </c>
      <c r="Q3781" t="s">
        <v>18</v>
      </c>
    </row>
    <row r="3782" spans="1:17" x14ac:dyDescent="0.3">
      <c r="A3782" t="s">
        <v>17</v>
      </c>
      <c r="B3782" s="1">
        <v>40306</v>
      </c>
      <c r="C3782">
        <v>30.1</v>
      </c>
      <c r="D3782">
        <v>26</v>
      </c>
      <c r="E3782">
        <v>27.8</v>
      </c>
      <c r="G3782">
        <v>35.200000000000003</v>
      </c>
      <c r="H3782">
        <v>2.5</v>
      </c>
      <c r="K3782">
        <v>21.4</v>
      </c>
      <c r="L3782">
        <v>97.37</v>
      </c>
      <c r="N3782">
        <v>10.1</v>
      </c>
      <c r="O3782">
        <v>52.4</v>
      </c>
      <c r="P3782">
        <v>84.05</v>
      </c>
      <c r="Q3782" t="s">
        <v>18</v>
      </c>
    </row>
    <row r="3783" spans="1:17" x14ac:dyDescent="0.3">
      <c r="A3783" t="s">
        <v>17</v>
      </c>
      <c r="B3783" s="1">
        <v>40307</v>
      </c>
      <c r="C3783">
        <v>31</v>
      </c>
      <c r="D3783">
        <v>25</v>
      </c>
      <c r="E3783">
        <v>27.9</v>
      </c>
      <c r="G3783">
        <v>37.799999999999997</v>
      </c>
      <c r="H3783">
        <v>0</v>
      </c>
      <c r="K3783">
        <v>20.5</v>
      </c>
      <c r="L3783">
        <v>128.53</v>
      </c>
      <c r="N3783">
        <v>8.9</v>
      </c>
      <c r="O3783">
        <v>42.8</v>
      </c>
      <c r="P3783">
        <v>82.99</v>
      </c>
      <c r="Q3783" t="s">
        <v>19</v>
      </c>
    </row>
    <row r="3784" spans="1:17" x14ac:dyDescent="0.3">
      <c r="A3784" t="s">
        <v>17</v>
      </c>
      <c r="B3784" s="1">
        <v>40308</v>
      </c>
      <c r="C3784">
        <v>31.1</v>
      </c>
      <c r="D3784">
        <v>24.9</v>
      </c>
      <c r="E3784">
        <v>28.1</v>
      </c>
      <c r="G3784">
        <v>37.9</v>
      </c>
      <c r="H3784">
        <v>61.4</v>
      </c>
      <c r="K3784">
        <v>13</v>
      </c>
      <c r="L3784">
        <v>112.33</v>
      </c>
      <c r="N3784">
        <v>8.6999999999999993</v>
      </c>
      <c r="O3784">
        <v>49.9</v>
      </c>
      <c r="P3784">
        <v>82.15</v>
      </c>
      <c r="Q3784" t="s">
        <v>18</v>
      </c>
    </row>
    <row r="3785" spans="1:17" x14ac:dyDescent="0.3">
      <c r="A3785" t="s">
        <v>17</v>
      </c>
      <c r="B3785" s="1">
        <v>40309</v>
      </c>
      <c r="C3785">
        <v>30.7</v>
      </c>
      <c r="D3785">
        <v>26</v>
      </c>
      <c r="E3785">
        <v>27.7</v>
      </c>
      <c r="G3785">
        <v>36.799999999999997</v>
      </c>
      <c r="H3785">
        <v>6.8</v>
      </c>
      <c r="K3785">
        <v>18.399999999999999</v>
      </c>
      <c r="L3785">
        <v>91.43</v>
      </c>
      <c r="N3785">
        <v>8.8000000000000007</v>
      </c>
      <c r="O3785">
        <v>55.9</v>
      </c>
      <c r="P3785">
        <v>85.42</v>
      </c>
      <c r="Q3785" t="s">
        <v>18</v>
      </c>
    </row>
    <row r="3786" spans="1:17" x14ac:dyDescent="0.3">
      <c r="A3786" t="s">
        <v>17</v>
      </c>
      <c r="B3786" s="1">
        <v>40310</v>
      </c>
      <c r="C3786">
        <v>29.4</v>
      </c>
      <c r="D3786">
        <v>25</v>
      </c>
      <c r="E3786">
        <v>27.2</v>
      </c>
      <c r="G3786">
        <v>35</v>
      </c>
      <c r="H3786">
        <v>17</v>
      </c>
      <c r="K3786">
        <v>13</v>
      </c>
      <c r="L3786">
        <v>137.65</v>
      </c>
      <c r="N3786">
        <v>8.6999999999999993</v>
      </c>
      <c r="O3786">
        <v>60.9</v>
      </c>
      <c r="P3786">
        <v>88.69</v>
      </c>
      <c r="Q3786" t="s">
        <v>18</v>
      </c>
    </row>
    <row r="3787" spans="1:17" x14ac:dyDescent="0.3">
      <c r="A3787" t="s">
        <v>17</v>
      </c>
      <c r="B3787" s="1">
        <v>40311</v>
      </c>
      <c r="C3787">
        <v>28</v>
      </c>
      <c r="D3787">
        <v>25</v>
      </c>
      <c r="E3787">
        <v>26.2</v>
      </c>
      <c r="G3787">
        <v>32.700000000000003</v>
      </c>
      <c r="H3787">
        <v>91.1</v>
      </c>
      <c r="K3787">
        <v>13</v>
      </c>
      <c r="L3787">
        <v>100</v>
      </c>
      <c r="N3787">
        <v>8.6</v>
      </c>
      <c r="O3787">
        <v>68.400000000000006</v>
      </c>
      <c r="P3787">
        <v>93.53</v>
      </c>
      <c r="Q3787" t="s">
        <v>18</v>
      </c>
    </row>
    <row r="3788" spans="1:17" x14ac:dyDescent="0.3">
      <c r="A3788" t="s">
        <v>17</v>
      </c>
      <c r="B3788" s="1">
        <v>40312</v>
      </c>
      <c r="C3788">
        <v>30.1</v>
      </c>
      <c r="D3788">
        <v>25.9</v>
      </c>
      <c r="E3788">
        <v>27.8</v>
      </c>
      <c r="G3788">
        <v>36.299999999999997</v>
      </c>
      <c r="H3788">
        <v>0.2</v>
      </c>
      <c r="K3788">
        <v>16.600000000000001</v>
      </c>
      <c r="L3788">
        <v>96.75</v>
      </c>
      <c r="N3788">
        <v>10</v>
      </c>
      <c r="O3788">
        <v>43.7</v>
      </c>
      <c r="P3788">
        <v>85.21</v>
      </c>
      <c r="Q3788" t="s">
        <v>18</v>
      </c>
    </row>
    <row r="3789" spans="1:17" x14ac:dyDescent="0.3">
      <c r="A3789" t="s">
        <v>17</v>
      </c>
      <c r="B3789" s="1">
        <v>40313</v>
      </c>
      <c r="C3789">
        <v>30.1</v>
      </c>
      <c r="D3789">
        <v>25.9</v>
      </c>
      <c r="E3789">
        <v>27.5</v>
      </c>
      <c r="G3789">
        <v>36.299999999999997</v>
      </c>
      <c r="H3789">
        <v>10.3</v>
      </c>
      <c r="K3789">
        <v>16.600000000000001</v>
      </c>
      <c r="L3789">
        <v>113.05</v>
      </c>
      <c r="N3789">
        <v>9.8000000000000007</v>
      </c>
      <c r="O3789">
        <v>51.9</v>
      </c>
      <c r="P3789">
        <v>87.24</v>
      </c>
      <c r="Q3789" t="s">
        <v>18</v>
      </c>
    </row>
    <row r="3790" spans="1:17" x14ac:dyDescent="0.3">
      <c r="A3790" t="s">
        <v>17</v>
      </c>
      <c r="B3790" s="1">
        <v>40314</v>
      </c>
      <c r="C3790">
        <v>29.2</v>
      </c>
      <c r="D3790">
        <v>25</v>
      </c>
      <c r="E3790">
        <v>26.5</v>
      </c>
      <c r="G3790">
        <v>36.1</v>
      </c>
      <c r="H3790">
        <v>11.7</v>
      </c>
      <c r="K3790">
        <v>14.8</v>
      </c>
      <c r="L3790">
        <v>200.91</v>
      </c>
      <c r="N3790">
        <v>9.1</v>
      </c>
      <c r="O3790">
        <v>51.8</v>
      </c>
      <c r="P3790">
        <v>90.02</v>
      </c>
      <c r="Q3790" t="s">
        <v>18</v>
      </c>
    </row>
    <row r="3791" spans="1:17" x14ac:dyDescent="0.3">
      <c r="A3791" t="s">
        <v>17</v>
      </c>
      <c r="B3791" s="1">
        <v>40315</v>
      </c>
      <c r="C3791">
        <v>31.6</v>
      </c>
      <c r="D3791">
        <v>25</v>
      </c>
      <c r="E3791">
        <v>28.5</v>
      </c>
      <c r="G3791">
        <v>37.200000000000003</v>
      </c>
      <c r="H3791">
        <v>0</v>
      </c>
      <c r="K3791">
        <v>14.8</v>
      </c>
      <c r="L3791">
        <v>243.44</v>
      </c>
      <c r="N3791">
        <v>10</v>
      </c>
      <c r="O3791">
        <v>39.9</v>
      </c>
      <c r="P3791">
        <v>76.17</v>
      </c>
      <c r="Q3791" t="s">
        <v>19</v>
      </c>
    </row>
    <row r="3792" spans="1:17" x14ac:dyDescent="0.3">
      <c r="A3792" t="s">
        <v>17</v>
      </c>
      <c r="B3792" s="1">
        <v>40316</v>
      </c>
      <c r="C3792">
        <v>31.1</v>
      </c>
      <c r="D3792">
        <v>26</v>
      </c>
      <c r="E3792">
        <v>28.6</v>
      </c>
      <c r="G3792">
        <v>39.299999999999997</v>
      </c>
      <c r="H3792">
        <v>0</v>
      </c>
      <c r="K3792">
        <v>16.600000000000001</v>
      </c>
      <c r="L3792">
        <v>56.15</v>
      </c>
      <c r="N3792">
        <v>9.5</v>
      </c>
      <c r="O3792">
        <v>58.8</v>
      </c>
      <c r="P3792">
        <v>83.33</v>
      </c>
      <c r="Q3792" t="s">
        <v>19</v>
      </c>
    </row>
    <row r="3793" spans="1:17" x14ac:dyDescent="0.3">
      <c r="A3793" t="s">
        <v>17</v>
      </c>
      <c r="B3793" s="1">
        <v>40317</v>
      </c>
      <c r="C3793">
        <v>32.1</v>
      </c>
      <c r="D3793">
        <v>26</v>
      </c>
      <c r="E3793">
        <v>28.2</v>
      </c>
      <c r="G3793">
        <v>40.799999999999997</v>
      </c>
      <c r="H3793">
        <v>23.9</v>
      </c>
      <c r="K3793">
        <v>14.8</v>
      </c>
      <c r="L3793">
        <v>81.77</v>
      </c>
      <c r="N3793">
        <v>7.5</v>
      </c>
      <c r="O3793">
        <v>38.799999999999997</v>
      </c>
      <c r="P3793">
        <v>85.3</v>
      </c>
      <c r="Q3793" t="s">
        <v>18</v>
      </c>
    </row>
    <row r="3794" spans="1:17" x14ac:dyDescent="0.3">
      <c r="A3794" t="s">
        <v>17</v>
      </c>
      <c r="B3794" s="1">
        <v>40318</v>
      </c>
      <c r="C3794">
        <v>32.299999999999997</v>
      </c>
      <c r="D3794">
        <v>25</v>
      </c>
      <c r="E3794">
        <v>29.1</v>
      </c>
      <c r="G3794">
        <v>39.200000000000003</v>
      </c>
      <c r="H3794">
        <v>19</v>
      </c>
      <c r="K3794">
        <v>11.2</v>
      </c>
      <c r="L3794">
        <v>118.62</v>
      </c>
      <c r="N3794">
        <v>9</v>
      </c>
      <c r="O3794">
        <v>42.4</v>
      </c>
      <c r="P3794">
        <v>78.28</v>
      </c>
      <c r="Q3794" t="s">
        <v>18</v>
      </c>
    </row>
    <row r="3795" spans="1:17" x14ac:dyDescent="0.3">
      <c r="A3795" t="s">
        <v>17</v>
      </c>
      <c r="B3795" s="1">
        <v>40319</v>
      </c>
      <c r="C3795">
        <v>32.1</v>
      </c>
      <c r="D3795">
        <v>25</v>
      </c>
      <c r="E3795">
        <v>28.5</v>
      </c>
      <c r="G3795">
        <v>38</v>
      </c>
      <c r="H3795">
        <v>7</v>
      </c>
      <c r="K3795">
        <v>14.8</v>
      </c>
      <c r="L3795">
        <v>135.16999999999999</v>
      </c>
      <c r="N3795">
        <v>8.3000000000000007</v>
      </c>
      <c r="O3795">
        <v>42.8</v>
      </c>
      <c r="P3795">
        <v>79.28</v>
      </c>
      <c r="Q3795" t="s">
        <v>18</v>
      </c>
    </row>
    <row r="3796" spans="1:17" x14ac:dyDescent="0.3">
      <c r="A3796" t="s">
        <v>17</v>
      </c>
      <c r="B3796" s="1">
        <v>40320</v>
      </c>
      <c r="C3796">
        <v>31.7</v>
      </c>
      <c r="D3796">
        <v>25</v>
      </c>
      <c r="E3796">
        <v>28.7</v>
      </c>
      <c r="G3796">
        <v>37.9</v>
      </c>
      <c r="H3796">
        <v>246.4</v>
      </c>
      <c r="K3796">
        <v>22.3</v>
      </c>
      <c r="L3796">
        <v>98.93</v>
      </c>
      <c r="N3796">
        <v>8.4</v>
      </c>
      <c r="O3796">
        <v>44.7</v>
      </c>
      <c r="P3796">
        <v>78.61</v>
      </c>
      <c r="Q3796" t="s">
        <v>18</v>
      </c>
    </row>
    <row r="3797" spans="1:17" x14ac:dyDescent="0.3">
      <c r="A3797" t="s">
        <v>17</v>
      </c>
      <c r="B3797" s="1">
        <v>40321</v>
      </c>
      <c r="C3797">
        <v>32.1</v>
      </c>
      <c r="D3797">
        <v>25.4</v>
      </c>
      <c r="E3797">
        <v>28.6</v>
      </c>
      <c r="G3797">
        <v>39.299999999999997</v>
      </c>
      <c r="H3797">
        <v>28</v>
      </c>
      <c r="K3797">
        <v>16.600000000000001</v>
      </c>
      <c r="L3797">
        <v>165.71</v>
      </c>
      <c r="N3797">
        <v>6.3</v>
      </c>
      <c r="O3797">
        <v>45.9</v>
      </c>
      <c r="P3797">
        <v>82.69</v>
      </c>
      <c r="Q3797" t="s">
        <v>18</v>
      </c>
    </row>
    <row r="3798" spans="1:17" x14ac:dyDescent="0.3">
      <c r="A3798" t="s">
        <v>17</v>
      </c>
      <c r="B3798" s="1">
        <v>40322</v>
      </c>
      <c r="C3798">
        <v>30.1</v>
      </c>
      <c r="D3798">
        <v>25</v>
      </c>
      <c r="E3798">
        <v>28.1</v>
      </c>
      <c r="G3798">
        <v>36.299999999999997</v>
      </c>
      <c r="H3798">
        <v>16</v>
      </c>
      <c r="K3798">
        <v>16.600000000000001</v>
      </c>
      <c r="L3798">
        <v>98</v>
      </c>
      <c r="N3798">
        <v>9.5</v>
      </c>
      <c r="O3798">
        <v>54.7</v>
      </c>
      <c r="P3798">
        <v>81.81</v>
      </c>
      <c r="Q3798" t="s">
        <v>18</v>
      </c>
    </row>
    <row r="3799" spans="1:17" x14ac:dyDescent="0.3">
      <c r="A3799" t="s">
        <v>17</v>
      </c>
      <c r="B3799" s="1">
        <v>40323</v>
      </c>
      <c r="C3799">
        <v>32</v>
      </c>
      <c r="D3799">
        <v>25</v>
      </c>
      <c r="E3799">
        <v>28.3</v>
      </c>
      <c r="G3799">
        <v>39.4</v>
      </c>
      <c r="H3799">
        <v>12.1</v>
      </c>
      <c r="K3799">
        <v>13</v>
      </c>
      <c r="L3799">
        <v>92.45</v>
      </c>
      <c r="N3799">
        <v>10.6</v>
      </c>
      <c r="O3799">
        <v>37.799999999999997</v>
      </c>
      <c r="P3799">
        <v>80.89</v>
      </c>
      <c r="Q3799" t="s">
        <v>18</v>
      </c>
    </row>
    <row r="3800" spans="1:17" x14ac:dyDescent="0.3">
      <c r="A3800" t="s">
        <v>17</v>
      </c>
      <c r="B3800" s="1">
        <v>40324</v>
      </c>
      <c r="C3800">
        <v>32.1</v>
      </c>
      <c r="D3800">
        <v>25</v>
      </c>
      <c r="E3800">
        <v>28</v>
      </c>
      <c r="G3800">
        <v>40.799999999999997</v>
      </c>
      <c r="H3800">
        <v>0</v>
      </c>
      <c r="K3800">
        <v>11.8</v>
      </c>
      <c r="L3800">
        <v>113.53</v>
      </c>
      <c r="N3800">
        <v>7.6</v>
      </c>
      <c r="O3800">
        <v>34.9</v>
      </c>
      <c r="P3800">
        <v>80.66</v>
      </c>
      <c r="Q3800" t="s">
        <v>19</v>
      </c>
    </row>
    <row r="3801" spans="1:17" x14ac:dyDescent="0.3">
      <c r="A3801" t="s">
        <v>17</v>
      </c>
      <c r="B3801" s="1">
        <v>40325</v>
      </c>
      <c r="C3801">
        <v>30.1</v>
      </c>
      <c r="D3801">
        <v>25</v>
      </c>
      <c r="E3801">
        <v>27.5</v>
      </c>
      <c r="G3801">
        <v>36.299999999999997</v>
      </c>
      <c r="H3801">
        <v>0.6</v>
      </c>
      <c r="K3801">
        <v>14.8</v>
      </c>
      <c r="L3801">
        <v>148</v>
      </c>
      <c r="N3801">
        <v>8.3000000000000007</v>
      </c>
      <c r="O3801">
        <v>43.6</v>
      </c>
      <c r="P3801">
        <v>82.38</v>
      </c>
      <c r="Q3801" t="s">
        <v>18</v>
      </c>
    </row>
    <row r="3802" spans="1:17" x14ac:dyDescent="0.3">
      <c r="A3802" t="s">
        <v>17</v>
      </c>
      <c r="B3802" s="1">
        <v>40326</v>
      </c>
      <c r="C3802">
        <v>31.5</v>
      </c>
      <c r="D3802">
        <v>26</v>
      </c>
      <c r="E3802">
        <v>28.2</v>
      </c>
      <c r="G3802">
        <v>37.9</v>
      </c>
      <c r="H3802">
        <v>2</v>
      </c>
      <c r="K3802">
        <v>20.5</v>
      </c>
      <c r="L3802">
        <v>121.33</v>
      </c>
      <c r="N3802">
        <v>7.3</v>
      </c>
      <c r="O3802">
        <v>32</v>
      </c>
      <c r="P3802">
        <v>82.72</v>
      </c>
      <c r="Q3802" t="s">
        <v>18</v>
      </c>
    </row>
    <row r="3803" spans="1:17" x14ac:dyDescent="0.3">
      <c r="A3803" t="s">
        <v>17</v>
      </c>
      <c r="B3803" s="1">
        <v>40327</v>
      </c>
      <c r="C3803">
        <v>32</v>
      </c>
      <c r="D3803">
        <v>25</v>
      </c>
      <c r="E3803">
        <v>28.4</v>
      </c>
      <c r="G3803">
        <v>38.1</v>
      </c>
      <c r="H3803">
        <v>0</v>
      </c>
      <c r="K3803">
        <v>13</v>
      </c>
      <c r="L3803">
        <v>140</v>
      </c>
      <c r="N3803">
        <v>8.5</v>
      </c>
      <c r="O3803">
        <v>31.6</v>
      </c>
      <c r="P3803">
        <v>77.180000000000007</v>
      </c>
      <c r="Q3803" t="s">
        <v>19</v>
      </c>
    </row>
    <row r="3804" spans="1:17" x14ac:dyDescent="0.3">
      <c r="A3804" t="s">
        <v>17</v>
      </c>
      <c r="B3804" s="1">
        <v>40328</v>
      </c>
      <c r="C3804">
        <v>31.3</v>
      </c>
      <c r="D3804">
        <v>25</v>
      </c>
      <c r="E3804">
        <v>28.7</v>
      </c>
      <c r="G3804">
        <v>37.9</v>
      </c>
      <c r="H3804">
        <v>0.2</v>
      </c>
      <c r="K3804">
        <v>24.1</v>
      </c>
      <c r="L3804">
        <v>138</v>
      </c>
      <c r="N3804">
        <v>8.5</v>
      </c>
      <c r="O3804">
        <v>41.9</v>
      </c>
      <c r="P3804">
        <v>77.12</v>
      </c>
      <c r="Q3804" t="s">
        <v>18</v>
      </c>
    </row>
    <row r="3805" spans="1:17" x14ac:dyDescent="0.3">
      <c r="A3805" t="s">
        <v>17</v>
      </c>
      <c r="B3805" s="1">
        <v>40329</v>
      </c>
      <c r="C3805">
        <v>32.700000000000003</v>
      </c>
      <c r="D3805">
        <v>25</v>
      </c>
      <c r="E3805">
        <v>28.7</v>
      </c>
      <c r="G3805">
        <v>39.6</v>
      </c>
      <c r="H3805">
        <v>0</v>
      </c>
      <c r="K3805">
        <v>25.9</v>
      </c>
      <c r="L3805">
        <v>114.12</v>
      </c>
      <c r="N3805">
        <v>9.3000000000000007</v>
      </c>
      <c r="O3805">
        <v>31.2</v>
      </c>
      <c r="P3805">
        <v>77.680000000000007</v>
      </c>
      <c r="Q3805" t="s">
        <v>19</v>
      </c>
    </row>
    <row r="3806" spans="1:17" x14ac:dyDescent="0.3">
      <c r="A3806" t="s">
        <v>17</v>
      </c>
      <c r="B3806" s="1">
        <v>40330</v>
      </c>
      <c r="C3806">
        <v>32.1</v>
      </c>
      <c r="D3806">
        <v>25</v>
      </c>
      <c r="E3806">
        <v>28.4</v>
      </c>
      <c r="G3806">
        <v>38</v>
      </c>
      <c r="H3806">
        <v>0</v>
      </c>
      <c r="K3806">
        <v>25.9</v>
      </c>
      <c r="L3806">
        <v>123.38</v>
      </c>
      <c r="N3806">
        <v>8.1</v>
      </c>
      <c r="O3806">
        <v>26.8</v>
      </c>
      <c r="P3806">
        <v>78.23</v>
      </c>
      <c r="Q3806" t="s">
        <v>19</v>
      </c>
    </row>
    <row r="3807" spans="1:17" x14ac:dyDescent="0.3">
      <c r="A3807" t="s">
        <v>17</v>
      </c>
      <c r="B3807" s="1">
        <v>40331</v>
      </c>
      <c r="C3807">
        <v>32.299999999999997</v>
      </c>
      <c r="D3807">
        <v>25</v>
      </c>
      <c r="E3807">
        <v>29.1</v>
      </c>
      <c r="G3807">
        <v>37.9</v>
      </c>
      <c r="H3807">
        <v>0</v>
      </c>
      <c r="K3807">
        <v>16.600000000000001</v>
      </c>
      <c r="L3807">
        <v>124.61</v>
      </c>
      <c r="N3807">
        <v>9.1</v>
      </c>
      <c r="O3807">
        <v>36.6</v>
      </c>
      <c r="P3807">
        <v>76.27</v>
      </c>
      <c r="Q3807" t="s">
        <v>19</v>
      </c>
    </row>
    <row r="3808" spans="1:17" x14ac:dyDescent="0.3">
      <c r="A3808" t="s">
        <v>17</v>
      </c>
      <c r="B3808" s="1">
        <v>40332</v>
      </c>
      <c r="C3808">
        <v>32.1</v>
      </c>
      <c r="D3808">
        <v>27</v>
      </c>
      <c r="E3808">
        <v>29.4</v>
      </c>
      <c r="G3808">
        <v>38</v>
      </c>
      <c r="H3808">
        <v>0</v>
      </c>
      <c r="K3808">
        <v>18.399999999999999</v>
      </c>
      <c r="L3808">
        <v>126.65</v>
      </c>
      <c r="N3808">
        <v>9.6999999999999993</v>
      </c>
      <c r="O3808">
        <v>32.4</v>
      </c>
      <c r="P3808">
        <v>75.19</v>
      </c>
      <c r="Q3808" t="s">
        <v>19</v>
      </c>
    </row>
    <row r="3809" spans="1:17" x14ac:dyDescent="0.3">
      <c r="A3809" t="s">
        <v>17</v>
      </c>
      <c r="B3809" s="1">
        <v>40333</v>
      </c>
      <c r="C3809">
        <v>31.1</v>
      </c>
      <c r="D3809">
        <v>25</v>
      </c>
      <c r="E3809">
        <v>28.6</v>
      </c>
      <c r="G3809">
        <v>37.9</v>
      </c>
      <c r="H3809">
        <v>18</v>
      </c>
      <c r="K3809">
        <v>20.5</v>
      </c>
      <c r="L3809">
        <v>93.33</v>
      </c>
      <c r="N3809">
        <v>9.3000000000000007</v>
      </c>
      <c r="O3809">
        <v>36.299999999999997</v>
      </c>
      <c r="P3809">
        <v>76.290000000000006</v>
      </c>
      <c r="Q3809" t="s">
        <v>18</v>
      </c>
    </row>
    <row r="3810" spans="1:17" x14ac:dyDescent="0.3">
      <c r="A3810" t="s">
        <v>17</v>
      </c>
      <c r="B3810" s="1">
        <v>40334</v>
      </c>
      <c r="C3810">
        <v>31.2</v>
      </c>
      <c r="D3810">
        <v>25</v>
      </c>
      <c r="E3810">
        <v>28.2</v>
      </c>
      <c r="G3810">
        <v>36.700000000000003</v>
      </c>
      <c r="H3810">
        <v>0.1</v>
      </c>
      <c r="K3810">
        <v>18.399999999999999</v>
      </c>
      <c r="L3810">
        <v>105</v>
      </c>
      <c r="N3810">
        <v>9.5</v>
      </c>
      <c r="O3810">
        <v>40.5</v>
      </c>
      <c r="P3810">
        <v>78.17</v>
      </c>
      <c r="Q3810" t="s">
        <v>18</v>
      </c>
    </row>
    <row r="3811" spans="1:17" x14ac:dyDescent="0.3">
      <c r="A3811" t="s">
        <v>17</v>
      </c>
      <c r="B3811" s="1">
        <v>40335</v>
      </c>
      <c r="C3811">
        <v>31.1</v>
      </c>
      <c r="D3811">
        <v>26</v>
      </c>
      <c r="E3811">
        <v>28.6</v>
      </c>
      <c r="G3811">
        <v>36.5</v>
      </c>
      <c r="H3811">
        <v>0</v>
      </c>
      <c r="K3811">
        <v>13</v>
      </c>
      <c r="L3811">
        <v>117.25</v>
      </c>
      <c r="N3811">
        <v>9.9</v>
      </c>
      <c r="O3811">
        <v>39.5</v>
      </c>
      <c r="P3811">
        <v>77.180000000000007</v>
      </c>
      <c r="Q3811" t="s">
        <v>19</v>
      </c>
    </row>
    <row r="3812" spans="1:17" x14ac:dyDescent="0.3">
      <c r="A3812" t="s">
        <v>17</v>
      </c>
      <c r="B3812" s="1">
        <v>40336</v>
      </c>
      <c r="C3812">
        <v>31.4</v>
      </c>
      <c r="D3812">
        <v>25</v>
      </c>
      <c r="E3812">
        <v>27.5</v>
      </c>
      <c r="G3812">
        <v>37.4</v>
      </c>
      <c r="H3812">
        <v>22.1</v>
      </c>
      <c r="K3812">
        <v>24.1</v>
      </c>
      <c r="L3812">
        <v>64.69</v>
      </c>
      <c r="N3812">
        <v>8.4</v>
      </c>
      <c r="O3812">
        <v>46</v>
      </c>
      <c r="P3812">
        <v>82.74</v>
      </c>
      <c r="Q3812" t="s">
        <v>18</v>
      </c>
    </row>
    <row r="3813" spans="1:17" x14ac:dyDescent="0.3">
      <c r="A3813" t="s">
        <v>17</v>
      </c>
      <c r="B3813" s="1">
        <v>40337</v>
      </c>
      <c r="C3813">
        <v>29.1</v>
      </c>
      <c r="D3813">
        <v>25</v>
      </c>
      <c r="E3813">
        <v>26.9</v>
      </c>
      <c r="G3813">
        <v>34.5</v>
      </c>
      <c r="H3813">
        <v>3.7</v>
      </c>
      <c r="K3813">
        <v>18.399999999999999</v>
      </c>
      <c r="L3813">
        <v>70</v>
      </c>
      <c r="N3813">
        <v>9.6999999999999993</v>
      </c>
      <c r="O3813">
        <v>48.6</v>
      </c>
      <c r="P3813">
        <v>86.46</v>
      </c>
      <c r="Q3813" t="s">
        <v>18</v>
      </c>
    </row>
    <row r="3814" spans="1:17" x14ac:dyDescent="0.3">
      <c r="A3814" t="s">
        <v>17</v>
      </c>
      <c r="B3814" s="1">
        <v>40338</v>
      </c>
      <c r="C3814">
        <v>29</v>
      </c>
      <c r="D3814">
        <v>25</v>
      </c>
      <c r="E3814">
        <v>26.6</v>
      </c>
      <c r="G3814">
        <v>33.6</v>
      </c>
      <c r="H3814">
        <v>8.1999999999999993</v>
      </c>
      <c r="K3814">
        <v>16.600000000000001</v>
      </c>
      <c r="L3814">
        <v>130</v>
      </c>
      <c r="N3814">
        <v>9.8000000000000007</v>
      </c>
      <c r="O3814">
        <v>40.6</v>
      </c>
      <c r="P3814">
        <v>85.35</v>
      </c>
      <c r="Q3814" t="s">
        <v>18</v>
      </c>
    </row>
    <row r="3815" spans="1:17" x14ac:dyDescent="0.3">
      <c r="A3815" t="s">
        <v>17</v>
      </c>
      <c r="B3815" s="1">
        <v>40339</v>
      </c>
      <c r="C3815">
        <v>30.2</v>
      </c>
      <c r="D3815">
        <v>24.1</v>
      </c>
      <c r="E3815">
        <v>27.2</v>
      </c>
      <c r="G3815">
        <v>36.299999999999997</v>
      </c>
      <c r="H3815">
        <v>3</v>
      </c>
      <c r="K3815">
        <v>14.8</v>
      </c>
      <c r="L3815">
        <v>172.67</v>
      </c>
      <c r="N3815">
        <v>8.8000000000000007</v>
      </c>
      <c r="O3815">
        <v>41.5</v>
      </c>
      <c r="P3815">
        <v>81.599999999999994</v>
      </c>
      <c r="Q3815" t="s">
        <v>18</v>
      </c>
    </row>
    <row r="3816" spans="1:17" x14ac:dyDescent="0.3">
      <c r="A3816" t="s">
        <v>17</v>
      </c>
      <c r="B3816" s="1">
        <v>40340</v>
      </c>
      <c r="C3816">
        <v>30.3</v>
      </c>
      <c r="D3816">
        <v>24.9</v>
      </c>
      <c r="E3816">
        <v>28</v>
      </c>
      <c r="G3816">
        <v>36.299999999999997</v>
      </c>
      <c r="H3816">
        <v>0.2</v>
      </c>
      <c r="K3816">
        <v>18.399999999999999</v>
      </c>
      <c r="L3816">
        <v>111</v>
      </c>
      <c r="N3816">
        <v>10.5</v>
      </c>
      <c r="O3816">
        <v>35.299999999999997</v>
      </c>
      <c r="P3816">
        <v>81.11</v>
      </c>
      <c r="Q3816" t="s">
        <v>18</v>
      </c>
    </row>
    <row r="3817" spans="1:17" x14ac:dyDescent="0.3">
      <c r="A3817" t="s">
        <v>17</v>
      </c>
      <c r="B3817" s="1">
        <v>40341</v>
      </c>
      <c r="C3817">
        <v>30.2</v>
      </c>
      <c r="D3817">
        <v>26.1</v>
      </c>
      <c r="E3817">
        <v>27.9</v>
      </c>
      <c r="G3817">
        <v>36.4</v>
      </c>
      <c r="H3817">
        <v>23</v>
      </c>
      <c r="K3817">
        <v>20.5</v>
      </c>
      <c r="L3817">
        <v>107.14</v>
      </c>
      <c r="N3817">
        <v>8.6</v>
      </c>
      <c r="O3817">
        <v>44.4</v>
      </c>
      <c r="P3817">
        <v>81.87</v>
      </c>
      <c r="Q3817" t="s">
        <v>18</v>
      </c>
    </row>
    <row r="3818" spans="1:17" x14ac:dyDescent="0.3">
      <c r="A3818" t="s">
        <v>17</v>
      </c>
      <c r="B3818" s="1">
        <v>40342</v>
      </c>
      <c r="C3818">
        <v>31.4</v>
      </c>
      <c r="D3818">
        <v>25</v>
      </c>
      <c r="E3818">
        <v>27.6</v>
      </c>
      <c r="G3818">
        <v>37.6</v>
      </c>
      <c r="H3818">
        <v>3.2</v>
      </c>
      <c r="K3818">
        <v>14.8</v>
      </c>
      <c r="L3818">
        <v>84.71</v>
      </c>
      <c r="N3818">
        <v>8.6999999999999993</v>
      </c>
      <c r="O3818">
        <v>42.4</v>
      </c>
      <c r="P3818">
        <v>81.73</v>
      </c>
      <c r="Q3818" t="s">
        <v>18</v>
      </c>
    </row>
    <row r="3819" spans="1:17" x14ac:dyDescent="0.3">
      <c r="A3819" t="s">
        <v>17</v>
      </c>
      <c r="B3819" s="1">
        <v>40343</v>
      </c>
      <c r="C3819">
        <v>31.1</v>
      </c>
      <c r="D3819">
        <v>25</v>
      </c>
      <c r="E3819">
        <v>27.5</v>
      </c>
      <c r="G3819">
        <v>35.6</v>
      </c>
      <c r="H3819">
        <v>0</v>
      </c>
      <c r="K3819">
        <v>16.600000000000001</v>
      </c>
      <c r="L3819">
        <v>78.569999999999993</v>
      </c>
      <c r="N3819">
        <v>8.8000000000000007</v>
      </c>
      <c r="O3819">
        <v>37.799999999999997</v>
      </c>
      <c r="P3819">
        <v>82.39</v>
      </c>
      <c r="Q3819" t="s">
        <v>19</v>
      </c>
    </row>
    <row r="3820" spans="1:17" x14ac:dyDescent="0.3">
      <c r="A3820" t="s">
        <v>17</v>
      </c>
      <c r="B3820" s="1">
        <v>40344</v>
      </c>
      <c r="C3820">
        <v>30.1</v>
      </c>
      <c r="D3820">
        <v>25</v>
      </c>
      <c r="E3820">
        <v>27.4</v>
      </c>
      <c r="G3820">
        <v>36.299999999999997</v>
      </c>
      <c r="H3820">
        <v>0</v>
      </c>
      <c r="K3820">
        <v>14.8</v>
      </c>
      <c r="L3820">
        <v>97.06</v>
      </c>
      <c r="N3820">
        <v>8.1999999999999993</v>
      </c>
      <c r="O3820">
        <v>40.5</v>
      </c>
      <c r="P3820">
        <v>82.89</v>
      </c>
      <c r="Q3820" t="s">
        <v>19</v>
      </c>
    </row>
    <row r="3821" spans="1:17" x14ac:dyDescent="0.3">
      <c r="A3821" t="s">
        <v>17</v>
      </c>
      <c r="B3821" s="1">
        <v>40345</v>
      </c>
      <c r="C3821">
        <v>31.1</v>
      </c>
      <c r="D3821">
        <v>24</v>
      </c>
      <c r="E3821">
        <v>28.3</v>
      </c>
      <c r="G3821">
        <v>36.700000000000003</v>
      </c>
      <c r="H3821">
        <v>6</v>
      </c>
      <c r="K3821">
        <v>20.5</v>
      </c>
      <c r="L3821">
        <v>114.71</v>
      </c>
      <c r="N3821">
        <v>9</v>
      </c>
      <c r="O3821">
        <v>33.700000000000003</v>
      </c>
      <c r="P3821">
        <v>76.22</v>
      </c>
      <c r="Q3821" t="s">
        <v>18</v>
      </c>
    </row>
    <row r="3822" spans="1:17" x14ac:dyDescent="0.3">
      <c r="A3822" t="s">
        <v>17</v>
      </c>
      <c r="B3822" s="1">
        <v>40346</v>
      </c>
      <c r="C3822">
        <v>30</v>
      </c>
      <c r="D3822">
        <v>25</v>
      </c>
      <c r="E3822">
        <v>27.2</v>
      </c>
      <c r="G3822">
        <v>35.1</v>
      </c>
      <c r="H3822">
        <v>1.1000000000000001</v>
      </c>
      <c r="K3822">
        <v>13</v>
      </c>
      <c r="L3822">
        <v>263.18</v>
      </c>
      <c r="N3822">
        <v>6.8</v>
      </c>
      <c r="O3822">
        <v>51.2</v>
      </c>
      <c r="P3822">
        <v>82.71</v>
      </c>
      <c r="Q3822" t="s">
        <v>18</v>
      </c>
    </row>
    <row r="3823" spans="1:17" x14ac:dyDescent="0.3">
      <c r="A3823" t="s">
        <v>17</v>
      </c>
      <c r="B3823" s="1">
        <v>40347</v>
      </c>
      <c r="C3823">
        <v>29.3</v>
      </c>
      <c r="D3823">
        <v>26.1</v>
      </c>
      <c r="E3823">
        <v>27.7</v>
      </c>
      <c r="G3823">
        <v>34.799999999999997</v>
      </c>
      <c r="H3823">
        <v>0.2</v>
      </c>
      <c r="K3823">
        <v>18.399999999999999</v>
      </c>
      <c r="L3823">
        <v>107</v>
      </c>
      <c r="N3823">
        <v>8.3000000000000007</v>
      </c>
      <c r="O3823">
        <v>36.799999999999997</v>
      </c>
      <c r="P3823">
        <v>81.209999999999994</v>
      </c>
      <c r="Q3823" t="s">
        <v>18</v>
      </c>
    </row>
    <row r="3824" spans="1:17" x14ac:dyDescent="0.3">
      <c r="A3824" t="s">
        <v>17</v>
      </c>
      <c r="B3824" s="1">
        <v>40348</v>
      </c>
      <c r="C3824">
        <v>31.2</v>
      </c>
      <c r="D3824">
        <v>25.4</v>
      </c>
      <c r="E3824">
        <v>28.3</v>
      </c>
      <c r="G3824">
        <v>35.700000000000003</v>
      </c>
      <c r="H3824">
        <v>0.1</v>
      </c>
      <c r="K3824">
        <v>18.399999999999999</v>
      </c>
      <c r="L3824">
        <v>91.67</v>
      </c>
      <c r="N3824">
        <v>9.5</v>
      </c>
      <c r="O3824">
        <v>34.5</v>
      </c>
      <c r="P3824">
        <v>75.44</v>
      </c>
      <c r="Q3824" t="s">
        <v>18</v>
      </c>
    </row>
    <row r="3825" spans="1:17" x14ac:dyDescent="0.3">
      <c r="A3825" t="s">
        <v>17</v>
      </c>
      <c r="B3825" s="1">
        <v>40349</v>
      </c>
      <c r="C3825">
        <v>30.4</v>
      </c>
      <c r="D3825">
        <v>24</v>
      </c>
      <c r="E3825">
        <v>27.8</v>
      </c>
      <c r="G3825">
        <v>33.9</v>
      </c>
      <c r="H3825">
        <v>0</v>
      </c>
      <c r="K3825">
        <v>16.600000000000001</v>
      </c>
      <c r="L3825">
        <v>142.06</v>
      </c>
      <c r="N3825">
        <v>9.1</v>
      </c>
      <c r="O3825">
        <v>27.2</v>
      </c>
      <c r="P3825">
        <v>75.8</v>
      </c>
      <c r="Q3825" t="s">
        <v>19</v>
      </c>
    </row>
    <row r="3826" spans="1:17" x14ac:dyDescent="0.3">
      <c r="A3826" t="s">
        <v>17</v>
      </c>
      <c r="B3826" s="1">
        <v>40350</v>
      </c>
      <c r="C3826">
        <v>30.2</v>
      </c>
      <c r="D3826">
        <v>24</v>
      </c>
      <c r="E3826">
        <v>27.7</v>
      </c>
      <c r="G3826">
        <v>33.4</v>
      </c>
      <c r="H3826">
        <v>0</v>
      </c>
      <c r="K3826">
        <v>25.9</v>
      </c>
      <c r="L3826">
        <v>116.06</v>
      </c>
      <c r="N3826">
        <v>8.8000000000000007</v>
      </c>
      <c r="O3826">
        <v>25</v>
      </c>
      <c r="P3826">
        <v>71.349999999999994</v>
      </c>
      <c r="Q3826" t="s">
        <v>21</v>
      </c>
    </row>
    <row r="3827" spans="1:17" x14ac:dyDescent="0.3">
      <c r="A3827" t="s">
        <v>17</v>
      </c>
      <c r="B3827" s="1">
        <v>40351</v>
      </c>
      <c r="C3827">
        <v>30.8</v>
      </c>
      <c r="D3827">
        <v>22</v>
      </c>
      <c r="E3827">
        <v>27.3</v>
      </c>
      <c r="G3827">
        <v>33.1</v>
      </c>
      <c r="H3827">
        <v>0</v>
      </c>
      <c r="K3827">
        <v>20.5</v>
      </c>
      <c r="L3827">
        <v>135.79</v>
      </c>
      <c r="N3827">
        <v>9.3000000000000007</v>
      </c>
      <c r="O3827">
        <v>21.1</v>
      </c>
      <c r="P3827">
        <v>71.16</v>
      </c>
      <c r="Q3827" t="s">
        <v>21</v>
      </c>
    </row>
    <row r="3828" spans="1:17" x14ac:dyDescent="0.3">
      <c r="A3828" t="s">
        <v>17</v>
      </c>
      <c r="B3828" s="1">
        <v>40352</v>
      </c>
      <c r="C3828">
        <v>31.4</v>
      </c>
      <c r="D3828">
        <v>23.1</v>
      </c>
      <c r="E3828">
        <v>28.2</v>
      </c>
      <c r="G3828">
        <v>35</v>
      </c>
      <c r="H3828">
        <v>0</v>
      </c>
      <c r="K3828">
        <v>20.5</v>
      </c>
      <c r="L3828">
        <v>159.41</v>
      </c>
      <c r="N3828">
        <v>7.5</v>
      </c>
      <c r="O3828">
        <v>25.1</v>
      </c>
      <c r="P3828">
        <v>73.02</v>
      </c>
      <c r="Q3828" t="s">
        <v>19</v>
      </c>
    </row>
    <row r="3829" spans="1:17" x14ac:dyDescent="0.3">
      <c r="A3829" t="s">
        <v>17</v>
      </c>
      <c r="B3829" s="1">
        <v>40353</v>
      </c>
      <c r="C3829">
        <v>30</v>
      </c>
      <c r="D3829">
        <v>24</v>
      </c>
      <c r="E3829">
        <v>27</v>
      </c>
      <c r="G3829">
        <v>34.1</v>
      </c>
      <c r="H3829">
        <v>0</v>
      </c>
      <c r="K3829">
        <v>29.5</v>
      </c>
      <c r="L3829">
        <v>124.76</v>
      </c>
      <c r="N3829">
        <v>8.8000000000000007</v>
      </c>
      <c r="O3829">
        <v>28.9</v>
      </c>
      <c r="P3829">
        <v>76.900000000000006</v>
      </c>
      <c r="Q3829" t="s">
        <v>19</v>
      </c>
    </row>
    <row r="3830" spans="1:17" x14ac:dyDescent="0.3">
      <c r="A3830" t="s">
        <v>17</v>
      </c>
      <c r="B3830" s="1">
        <v>40354</v>
      </c>
      <c r="C3830">
        <v>31.5</v>
      </c>
      <c r="D3830">
        <v>24</v>
      </c>
      <c r="E3830">
        <v>27.9</v>
      </c>
      <c r="G3830">
        <v>34.6</v>
      </c>
      <c r="H3830">
        <v>0</v>
      </c>
      <c r="K3830">
        <v>13</v>
      </c>
      <c r="L3830">
        <v>165.88</v>
      </c>
      <c r="N3830">
        <v>8.6999999999999993</v>
      </c>
      <c r="O3830">
        <v>28.8</v>
      </c>
      <c r="P3830">
        <v>72.88</v>
      </c>
      <c r="Q3830" t="s">
        <v>19</v>
      </c>
    </row>
    <row r="3831" spans="1:17" x14ac:dyDescent="0.3">
      <c r="A3831" t="s">
        <v>17</v>
      </c>
      <c r="B3831" s="1">
        <v>40355</v>
      </c>
      <c r="C3831">
        <v>31.1</v>
      </c>
      <c r="D3831">
        <v>24.1</v>
      </c>
      <c r="E3831">
        <v>28.1</v>
      </c>
      <c r="G3831">
        <v>35.6</v>
      </c>
      <c r="H3831">
        <v>0</v>
      </c>
      <c r="K3831">
        <v>31.3</v>
      </c>
      <c r="L3831">
        <v>166.81</v>
      </c>
      <c r="N3831">
        <v>9.8000000000000007</v>
      </c>
      <c r="O3831">
        <v>21.8</v>
      </c>
      <c r="P3831">
        <v>73.790000000000006</v>
      </c>
      <c r="Q3831" t="s">
        <v>21</v>
      </c>
    </row>
    <row r="3832" spans="1:17" x14ac:dyDescent="0.3">
      <c r="A3832" t="s">
        <v>17</v>
      </c>
      <c r="B3832" s="1">
        <v>40356</v>
      </c>
      <c r="C3832">
        <v>30.6</v>
      </c>
      <c r="D3832">
        <v>23</v>
      </c>
      <c r="E3832">
        <v>27.7</v>
      </c>
      <c r="G3832">
        <v>35.6</v>
      </c>
      <c r="H3832">
        <v>0</v>
      </c>
      <c r="K3832">
        <v>24.1</v>
      </c>
      <c r="L3832">
        <v>148</v>
      </c>
      <c r="N3832">
        <v>9.6</v>
      </c>
      <c r="O3832">
        <v>23.2</v>
      </c>
      <c r="P3832">
        <v>74.760000000000005</v>
      </c>
      <c r="Q3832" t="s">
        <v>21</v>
      </c>
    </row>
    <row r="3833" spans="1:17" x14ac:dyDescent="0.3">
      <c r="A3833" t="s">
        <v>17</v>
      </c>
      <c r="B3833" s="1">
        <v>40357</v>
      </c>
      <c r="C3833">
        <v>30.5</v>
      </c>
      <c r="D3833">
        <v>26.1</v>
      </c>
      <c r="E3833">
        <v>28.3</v>
      </c>
      <c r="G3833">
        <v>35.1</v>
      </c>
      <c r="H3833">
        <v>0</v>
      </c>
      <c r="K3833">
        <v>20.5</v>
      </c>
      <c r="L3833">
        <v>111</v>
      </c>
      <c r="N3833">
        <v>10.4</v>
      </c>
      <c r="O3833">
        <v>34.200000000000003</v>
      </c>
      <c r="P3833">
        <v>72.62</v>
      </c>
      <c r="Q3833" t="s">
        <v>19</v>
      </c>
    </row>
    <row r="3834" spans="1:17" x14ac:dyDescent="0.3">
      <c r="A3834" t="s">
        <v>17</v>
      </c>
      <c r="B3834" s="1">
        <v>40358</v>
      </c>
      <c r="C3834">
        <v>31.1</v>
      </c>
      <c r="D3834">
        <v>24</v>
      </c>
      <c r="E3834">
        <v>28</v>
      </c>
      <c r="G3834">
        <v>34.6</v>
      </c>
      <c r="H3834">
        <v>0</v>
      </c>
      <c r="K3834">
        <v>24.1</v>
      </c>
      <c r="L3834">
        <v>117.22</v>
      </c>
      <c r="N3834">
        <v>8.9</v>
      </c>
      <c r="O3834">
        <v>30</v>
      </c>
      <c r="P3834">
        <v>72.47</v>
      </c>
      <c r="Q3834" t="s">
        <v>19</v>
      </c>
    </row>
    <row r="3835" spans="1:17" x14ac:dyDescent="0.3">
      <c r="A3835" t="s">
        <v>17</v>
      </c>
      <c r="B3835" s="1">
        <v>40359</v>
      </c>
      <c r="C3835">
        <v>30.3</v>
      </c>
      <c r="D3835">
        <v>25</v>
      </c>
      <c r="E3835">
        <v>28.2</v>
      </c>
      <c r="G3835">
        <v>35.5</v>
      </c>
      <c r="H3835">
        <v>2</v>
      </c>
      <c r="K3835">
        <v>20.5</v>
      </c>
      <c r="L3835">
        <v>103.58</v>
      </c>
      <c r="N3835">
        <v>9.6</v>
      </c>
      <c r="O3835">
        <v>38.700000000000003</v>
      </c>
      <c r="P3835">
        <v>75.62</v>
      </c>
      <c r="Q3835" t="s">
        <v>18</v>
      </c>
    </row>
    <row r="3836" spans="1:17" x14ac:dyDescent="0.3">
      <c r="A3836" t="s">
        <v>17</v>
      </c>
      <c r="B3836" s="1">
        <v>40360</v>
      </c>
      <c r="C3836">
        <v>30.4</v>
      </c>
      <c r="D3836">
        <v>25</v>
      </c>
      <c r="E3836">
        <v>27.8</v>
      </c>
      <c r="G3836">
        <v>35.799999999999997</v>
      </c>
      <c r="H3836">
        <v>0</v>
      </c>
      <c r="K3836">
        <v>14.8</v>
      </c>
      <c r="L3836">
        <v>94.62</v>
      </c>
      <c r="N3836">
        <v>8.4</v>
      </c>
      <c r="O3836">
        <v>30.7</v>
      </c>
      <c r="P3836">
        <v>76.55</v>
      </c>
      <c r="Q3836" t="s">
        <v>19</v>
      </c>
    </row>
    <row r="3837" spans="1:17" x14ac:dyDescent="0.3">
      <c r="A3837" t="s">
        <v>17</v>
      </c>
      <c r="B3837" s="1">
        <v>40361</v>
      </c>
      <c r="C3837">
        <v>31</v>
      </c>
      <c r="D3837">
        <v>24</v>
      </c>
      <c r="E3837">
        <v>28</v>
      </c>
      <c r="G3837">
        <v>35</v>
      </c>
      <c r="H3837">
        <v>0</v>
      </c>
      <c r="K3837">
        <v>36</v>
      </c>
      <c r="L3837">
        <v>95.26</v>
      </c>
      <c r="N3837">
        <v>9.5</v>
      </c>
      <c r="O3837">
        <v>28.7</v>
      </c>
      <c r="P3837">
        <v>76.569999999999993</v>
      </c>
      <c r="Q3837" t="s">
        <v>19</v>
      </c>
    </row>
    <row r="3838" spans="1:17" x14ac:dyDescent="0.3">
      <c r="A3838" t="s">
        <v>17</v>
      </c>
      <c r="B3838" s="1">
        <v>40362</v>
      </c>
      <c r="C3838">
        <v>31.4</v>
      </c>
      <c r="D3838">
        <v>27.1</v>
      </c>
      <c r="E3838">
        <v>29.3</v>
      </c>
      <c r="G3838">
        <v>37</v>
      </c>
      <c r="H3838">
        <v>2</v>
      </c>
      <c r="K3838">
        <v>18.399999999999999</v>
      </c>
      <c r="L3838">
        <v>103.57</v>
      </c>
      <c r="N3838">
        <v>10.4</v>
      </c>
      <c r="O3838">
        <v>36.4</v>
      </c>
      <c r="P3838">
        <v>73.23</v>
      </c>
      <c r="Q3838" t="s">
        <v>18</v>
      </c>
    </row>
    <row r="3839" spans="1:17" x14ac:dyDescent="0.3">
      <c r="A3839" t="s">
        <v>17</v>
      </c>
      <c r="B3839" s="1">
        <v>40363</v>
      </c>
      <c r="C3839">
        <v>32</v>
      </c>
      <c r="D3839">
        <v>24</v>
      </c>
      <c r="E3839">
        <v>28.2</v>
      </c>
      <c r="G3839">
        <v>37.9</v>
      </c>
      <c r="H3839">
        <v>23</v>
      </c>
      <c r="K3839">
        <v>16.600000000000001</v>
      </c>
      <c r="L3839">
        <v>148.24</v>
      </c>
      <c r="N3839">
        <v>8.4</v>
      </c>
      <c r="O3839">
        <v>42.1</v>
      </c>
      <c r="P3839">
        <v>78.540000000000006</v>
      </c>
      <c r="Q3839" t="s">
        <v>18</v>
      </c>
    </row>
    <row r="3840" spans="1:17" x14ac:dyDescent="0.3">
      <c r="A3840" t="s">
        <v>17</v>
      </c>
      <c r="B3840" s="1">
        <v>40364</v>
      </c>
      <c r="C3840">
        <v>31.5</v>
      </c>
      <c r="D3840">
        <v>25</v>
      </c>
      <c r="E3840">
        <v>27.2</v>
      </c>
      <c r="G3840">
        <v>36.700000000000003</v>
      </c>
      <c r="H3840">
        <v>0.2</v>
      </c>
      <c r="K3840">
        <v>16.600000000000001</v>
      </c>
      <c r="L3840">
        <v>182.94</v>
      </c>
      <c r="N3840">
        <v>8.6999999999999993</v>
      </c>
      <c r="O3840">
        <v>43.4</v>
      </c>
      <c r="P3840">
        <v>78.95</v>
      </c>
      <c r="Q3840" t="s">
        <v>18</v>
      </c>
    </row>
    <row r="3841" spans="1:17" x14ac:dyDescent="0.3">
      <c r="A3841" t="s">
        <v>17</v>
      </c>
      <c r="B3841" s="1">
        <v>40365</v>
      </c>
      <c r="C3841">
        <v>31.1</v>
      </c>
      <c r="D3841">
        <v>24.1</v>
      </c>
      <c r="E3841">
        <v>27.7</v>
      </c>
      <c r="G3841">
        <v>35.6</v>
      </c>
      <c r="H3841">
        <v>1</v>
      </c>
      <c r="K3841">
        <v>13</v>
      </c>
      <c r="L3841">
        <v>119.56</v>
      </c>
      <c r="N3841">
        <v>7.8</v>
      </c>
      <c r="O3841">
        <v>40.799999999999997</v>
      </c>
      <c r="P3841">
        <v>79.680000000000007</v>
      </c>
      <c r="Q3841" t="s">
        <v>18</v>
      </c>
    </row>
    <row r="3842" spans="1:17" x14ac:dyDescent="0.3">
      <c r="A3842" t="s">
        <v>17</v>
      </c>
      <c r="B3842" s="1">
        <v>40366</v>
      </c>
      <c r="C3842">
        <v>32.1</v>
      </c>
      <c r="D3842">
        <v>25</v>
      </c>
      <c r="E3842">
        <v>28.3</v>
      </c>
      <c r="G3842">
        <v>38</v>
      </c>
      <c r="H3842">
        <v>1.5</v>
      </c>
      <c r="K3842">
        <v>14.8</v>
      </c>
      <c r="L3842">
        <v>84.76</v>
      </c>
      <c r="N3842">
        <v>9.5</v>
      </c>
      <c r="O3842">
        <v>38.6</v>
      </c>
      <c r="P3842">
        <v>77.87</v>
      </c>
      <c r="Q3842" t="s">
        <v>18</v>
      </c>
    </row>
    <row r="3843" spans="1:17" x14ac:dyDescent="0.3">
      <c r="A3843" t="s">
        <v>17</v>
      </c>
      <c r="B3843" s="1">
        <v>40367</v>
      </c>
      <c r="C3843">
        <v>31</v>
      </c>
      <c r="D3843">
        <v>25</v>
      </c>
      <c r="E3843">
        <v>27.9</v>
      </c>
      <c r="G3843">
        <v>35.5</v>
      </c>
      <c r="H3843">
        <v>3</v>
      </c>
      <c r="K3843">
        <v>18.399999999999999</v>
      </c>
      <c r="L3843">
        <v>115</v>
      </c>
      <c r="N3843">
        <v>9.6</v>
      </c>
      <c r="O3843">
        <v>45.5</v>
      </c>
      <c r="P3843">
        <v>77.38</v>
      </c>
      <c r="Q3843" t="s">
        <v>18</v>
      </c>
    </row>
    <row r="3844" spans="1:17" x14ac:dyDescent="0.3">
      <c r="A3844" t="s">
        <v>17</v>
      </c>
      <c r="B3844" s="1">
        <v>40368</v>
      </c>
      <c r="C3844">
        <v>32</v>
      </c>
      <c r="D3844">
        <v>24</v>
      </c>
      <c r="E3844">
        <v>28.1</v>
      </c>
      <c r="G3844">
        <v>35.799999999999997</v>
      </c>
      <c r="H3844">
        <v>0</v>
      </c>
      <c r="K3844">
        <v>18.399999999999999</v>
      </c>
      <c r="L3844">
        <v>117.33</v>
      </c>
      <c r="N3844">
        <v>10.1</v>
      </c>
      <c r="O3844">
        <v>28.5</v>
      </c>
      <c r="P3844">
        <v>74.260000000000005</v>
      </c>
      <c r="Q3844" t="s">
        <v>19</v>
      </c>
    </row>
    <row r="3845" spans="1:17" x14ac:dyDescent="0.3">
      <c r="A3845" t="s">
        <v>17</v>
      </c>
      <c r="B3845" s="1">
        <v>40369</v>
      </c>
      <c r="C3845">
        <v>31.1</v>
      </c>
      <c r="D3845">
        <v>24.1</v>
      </c>
      <c r="E3845">
        <v>27.5</v>
      </c>
      <c r="G3845">
        <v>36.1</v>
      </c>
      <c r="H3845">
        <v>0</v>
      </c>
      <c r="K3845">
        <v>13</v>
      </c>
      <c r="L3845">
        <v>156.66999999999999</v>
      </c>
      <c r="N3845">
        <v>8.8000000000000007</v>
      </c>
      <c r="O3845">
        <v>37.200000000000003</v>
      </c>
      <c r="P3845">
        <v>76.28</v>
      </c>
      <c r="Q3845" t="s">
        <v>19</v>
      </c>
    </row>
    <row r="3846" spans="1:17" x14ac:dyDescent="0.3">
      <c r="A3846" t="s">
        <v>17</v>
      </c>
      <c r="B3846" s="1">
        <v>40370</v>
      </c>
      <c r="C3846">
        <v>32.1</v>
      </c>
      <c r="D3846">
        <v>24.9</v>
      </c>
      <c r="E3846">
        <v>28.1</v>
      </c>
      <c r="G3846">
        <v>35</v>
      </c>
      <c r="H3846">
        <v>0</v>
      </c>
      <c r="K3846">
        <v>20.5</v>
      </c>
      <c r="L3846">
        <v>138.94999999999999</v>
      </c>
      <c r="N3846">
        <v>8.5</v>
      </c>
      <c r="O3846">
        <v>31.7</v>
      </c>
      <c r="P3846">
        <v>73.55</v>
      </c>
      <c r="Q3846" t="s">
        <v>19</v>
      </c>
    </row>
    <row r="3847" spans="1:17" x14ac:dyDescent="0.3">
      <c r="A3847" t="s">
        <v>17</v>
      </c>
      <c r="B3847" s="1">
        <v>40371</v>
      </c>
      <c r="C3847">
        <v>30</v>
      </c>
      <c r="D3847">
        <v>26</v>
      </c>
      <c r="E3847">
        <v>28.1</v>
      </c>
      <c r="G3847">
        <v>34.1</v>
      </c>
      <c r="H3847">
        <v>10.9</v>
      </c>
      <c r="K3847">
        <v>18.399999999999999</v>
      </c>
      <c r="L3847">
        <v>104.21</v>
      </c>
      <c r="N3847">
        <v>10.199999999999999</v>
      </c>
      <c r="O3847">
        <v>39.299999999999997</v>
      </c>
      <c r="P3847">
        <v>78.61</v>
      </c>
      <c r="Q3847" t="s">
        <v>18</v>
      </c>
    </row>
    <row r="3848" spans="1:17" x14ac:dyDescent="0.3">
      <c r="A3848" t="s">
        <v>17</v>
      </c>
      <c r="B3848" s="1">
        <v>40372</v>
      </c>
      <c r="C3848">
        <v>31.1</v>
      </c>
      <c r="D3848">
        <v>24.1</v>
      </c>
      <c r="E3848">
        <v>28</v>
      </c>
      <c r="G3848">
        <v>36.200000000000003</v>
      </c>
      <c r="H3848">
        <v>0</v>
      </c>
      <c r="K3848">
        <v>22.3</v>
      </c>
      <c r="L3848">
        <v>118.24</v>
      </c>
      <c r="N3848">
        <v>8.6999999999999993</v>
      </c>
      <c r="O3848">
        <v>35.5</v>
      </c>
      <c r="P3848">
        <v>75.73</v>
      </c>
      <c r="Q3848" t="s">
        <v>19</v>
      </c>
    </row>
    <row r="3849" spans="1:17" x14ac:dyDescent="0.3">
      <c r="A3849" t="s">
        <v>17</v>
      </c>
      <c r="B3849" s="1">
        <v>40373</v>
      </c>
      <c r="C3849">
        <v>31.1</v>
      </c>
      <c r="D3849">
        <v>24</v>
      </c>
      <c r="E3849">
        <v>27.7</v>
      </c>
      <c r="G3849">
        <v>34.200000000000003</v>
      </c>
      <c r="H3849">
        <v>0</v>
      </c>
      <c r="K3849">
        <v>18.399999999999999</v>
      </c>
      <c r="L3849">
        <v>132.63</v>
      </c>
      <c r="N3849">
        <v>8.3000000000000007</v>
      </c>
      <c r="O3849">
        <v>30.3</v>
      </c>
      <c r="P3849">
        <v>73.16</v>
      </c>
      <c r="Q3849" t="s">
        <v>19</v>
      </c>
    </row>
    <row r="3850" spans="1:17" x14ac:dyDescent="0.3">
      <c r="A3850" t="s">
        <v>17</v>
      </c>
      <c r="B3850" s="1">
        <v>40374</v>
      </c>
      <c r="C3850">
        <v>31.1</v>
      </c>
      <c r="D3850">
        <v>24.1</v>
      </c>
      <c r="E3850">
        <v>28.4</v>
      </c>
      <c r="G3850">
        <v>34.700000000000003</v>
      </c>
      <c r="H3850">
        <v>0</v>
      </c>
      <c r="K3850">
        <v>24.1</v>
      </c>
      <c r="L3850">
        <v>92.67</v>
      </c>
      <c r="N3850">
        <v>9.1999999999999993</v>
      </c>
      <c r="O3850">
        <v>24.8</v>
      </c>
      <c r="P3850">
        <v>70.349999999999994</v>
      </c>
      <c r="Q3850" t="s">
        <v>21</v>
      </c>
    </row>
    <row r="3851" spans="1:17" x14ac:dyDescent="0.3">
      <c r="A3851" t="s">
        <v>17</v>
      </c>
      <c r="B3851" s="1">
        <v>40375</v>
      </c>
      <c r="C3851">
        <v>31.3</v>
      </c>
      <c r="D3851">
        <v>25.7</v>
      </c>
      <c r="E3851">
        <v>28.7</v>
      </c>
      <c r="G3851">
        <v>35</v>
      </c>
      <c r="H3851">
        <v>0</v>
      </c>
      <c r="K3851">
        <v>24.1</v>
      </c>
      <c r="L3851">
        <v>118.1</v>
      </c>
      <c r="N3851">
        <v>10.4</v>
      </c>
      <c r="O3851">
        <v>32.6</v>
      </c>
      <c r="P3851">
        <v>68.760000000000005</v>
      </c>
      <c r="Q3851" t="s">
        <v>19</v>
      </c>
    </row>
    <row r="3852" spans="1:17" x14ac:dyDescent="0.3">
      <c r="A3852" t="s">
        <v>17</v>
      </c>
      <c r="B3852" s="1">
        <v>40376</v>
      </c>
      <c r="C3852">
        <v>32.1</v>
      </c>
      <c r="D3852">
        <v>25</v>
      </c>
      <c r="E3852">
        <v>28.6</v>
      </c>
      <c r="G3852">
        <v>36.9</v>
      </c>
      <c r="H3852">
        <v>0</v>
      </c>
      <c r="K3852">
        <v>16.600000000000001</v>
      </c>
      <c r="L3852">
        <v>145.35</v>
      </c>
      <c r="N3852">
        <v>8.8000000000000007</v>
      </c>
      <c r="O3852">
        <v>34.5</v>
      </c>
      <c r="P3852">
        <v>72.22</v>
      </c>
      <c r="Q3852" t="s">
        <v>19</v>
      </c>
    </row>
    <row r="3853" spans="1:17" x14ac:dyDescent="0.3">
      <c r="A3853" t="s">
        <v>17</v>
      </c>
      <c r="B3853" s="1">
        <v>40377</v>
      </c>
      <c r="C3853">
        <v>32.4</v>
      </c>
      <c r="D3853">
        <v>25</v>
      </c>
      <c r="E3853">
        <v>27.9</v>
      </c>
      <c r="G3853">
        <v>36.799999999999997</v>
      </c>
      <c r="H3853">
        <v>0</v>
      </c>
      <c r="K3853">
        <v>16.600000000000001</v>
      </c>
      <c r="L3853">
        <v>174.55</v>
      </c>
      <c r="N3853">
        <v>8.4</v>
      </c>
      <c r="O3853">
        <v>40.799999999999997</v>
      </c>
      <c r="P3853">
        <v>75.33</v>
      </c>
      <c r="Q3853" t="s">
        <v>19</v>
      </c>
    </row>
    <row r="3854" spans="1:17" x14ac:dyDescent="0.3">
      <c r="A3854" t="s">
        <v>17</v>
      </c>
      <c r="B3854" s="1">
        <v>40378</v>
      </c>
      <c r="C3854">
        <v>32.1</v>
      </c>
      <c r="D3854">
        <v>24.1</v>
      </c>
      <c r="E3854">
        <v>27.8</v>
      </c>
      <c r="G3854">
        <v>33.9</v>
      </c>
      <c r="H3854">
        <v>0</v>
      </c>
      <c r="K3854">
        <v>11.2</v>
      </c>
      <c r="L3854">
        <v>124</v>
      </c>
      <c r="N3854">
        <v>8.9</v>
      </c>
      <c r="O3854">
        <v>21.9</v>
      </c>
      <c r="P3854">
        <v>72.88</v>
      </c>
      <c r="Q3854" t="s">
        <v>21</v>
      </c>
    </row>
    <row r="3855" spans="1:17" x14ac:dyDescent="0.3">
      <c r="A3855" t="s">
        <v>17</v>
      </c>
      <c r="B3855" s="1">
        <v>40379</v>
      </c>
      <c r="C3855">
        <v>31.2</v>
      </c>
      <c r="D3855">
        <v>23</v>
      </c>
      <c r="E3855">
        <v>27.4</v>
      </c>
      <c r="G3855">
        <v>33.5</v>
      </c>
      <c r="H3855">
        <v>0</v>
      </c>
      <c r="K3855">
        <v>16.600000000000001</v>
      </c>
      <c r="L3855">
        <v>145</v>
      </c>
      <c r="N3855">
        <v>10.199999999999999</v>
      </c>
      <c r="O3855">
        <v>23.2</v>
      </c>
      <c r="P3855">
        <v>71.37</v>
      </c>
      <c r="Q3855" t="s">
        <v>21</v>
      </c>
    </row>
    <row r="3856" spans="1:17" x14ac:dyDescent="0.3">
      <c r="A3856" t="s">
        <v>17</v>
      </c>
      <c r="B3856" s="1">
        <v>40380</v>
      </c>
      <c r="C3856">
        <v>31.4</v>
      </c>
      <c r="D3856">
        <v>23</v>
      </c>
      <c r="E3856">
        <v>27.4</v>
      </c>
      <c r="G3856">
        <v>34</v>
      </c>
      <c r="H3856">
        <v>0</v>
      </c>
      <c r="K3856">
        <v>27.7</v>
      </c>
      <c r="L3856">
        <v>151.33000000000001</v>
      </c>
      <c r="N3856">
        <v>8.6999999999999993</v>
      </c>
      <c r="O3856">
        <v>22.8</v>
      </c>
      <c r="P3856">
        <v>70.400000000000006</v>
      </c>
      <c r="Q3856" t="s">
        <v>21</v>
      </c>
    </row>
    <row r="3857" spans="1:17" x14ac:dyDescent="0.3">
      <c r="A3857" t="s">
        <v>17</v>
      </c>
      <c r="B3857" s="1">
        <v>40381</v>
      </c>
      <c r="C3857">
        <v>31.1</v>
      </c>
      <c r="D3857">
        <v>22</v>
      </c>
      <c r="E3857">
        <v>26.9</v>
      </c>
      <c r="G3857">
        <v>33.1</v>
      </c>
      <c r="H3857">
        <v>0</v>
      </c>
      <c r="K3857">
        <v>20.5</v>
      </c>
      <c r="L3857">
        <v>148.5</v>
      </c>
      <c r="N3857">
        <v>9.1</v>
      </c>
      <c r="O3857">
        <v>26.9</v>
      </c>
      <c r="P3857">
        <v>69.66</v>
      </c>
      <c r="Q3857" t="s">
        <v>19</v>
      </c>
    </row>
    <row r="3858" spans="1:17" x14ac:dyDescent="0.3">
      <c r="A3858" t="s">
        <v>17</v>
      </c>
      <c r="B3858" s="1">
        <v>40382</v>
      </c>
      <c r="C3858">
        <v>31.3</v>
      </c>
      <c r="D3858">
        <v>22</v>
      </c>
      <c r="E3858">
        <v>26.8</v>
      </c>
      <c r="G3858">
        <v>33.5</v>
      </c>
      <c r="H3858">
        <v>0</v>
      </c>
      <c r="K3858">
        <v>14.8</v>
      </c>
      <c r="L3858">
        <v>113.57</v>
      </c>
      <c r="N3858">
        <v>7.9</v>
      </c>
      <c r="O3858">
        <v>23.4</v>
      </c>
      <c r="P3858">
        <v>70.13</v>
      </c>
      <c r="Q3858" t="s">
        <v>21</v>
      </c>
    </row>
    <row r="3859" spans="1:17" x14ac:dyDescent="0.3">
      <c r="A3859" t="s">
        <v>17</v>
      </c>
      <c r="B3859" s="1">
        <v>40383</v>
      </c>
      <c r="C3859">
        <v>31.4</v>
      </c>
      <c r="D3859">
        <v>23.2</v>
      </c>
      <c r="E3859">
        <v>27.2</v>
      </c>
      <c r="G3859">
        <v>33.1</v>
      </c>
      <c r="H3859">
        <v>0</v>
      </c>
      <c r="K3859">
        <v>16</v>
      </c>
      <c r="L3859">
        <v>117.7</v>
      </c>
      <c r="N3859">
        <v>9</v>
      </c>
      <c r="O3859">
        <v>41.5</v>
      </c>
      <c r="P3859">
        <v>70.06</v>
      </c>
      <c r="Q3859" t="s">
        <v>19</v>
      </c>
    </row>
    <row r="3860" spans="1:17" x14ac:dyDescent="0.3">
      <c r="A3860" t="s">
        <v>17</v>
      </c>
      <c r="B3860" s="1">
        <v>40384</v>
      </c>
      <c r="C3860">
        <v>31.9</v>
      </c>
      <c r="D3860">
        <v>24</v>
      </c>
      <c r="E3860">
        <v>27.3</v>
      </c>
      <c r="G3860">
        <v>36.200000000000003</v>
      </c>
      <c r="H3860">
        <v>3</v>
      </c>
      <c r="K3860">
        <v>22.3</v>
      </c>
      <c r="L3860">
        <v>128.57</v>
      </c>
      <c r="N3860">
        <v>7.9</v>
      </c>
      <c r="O3860">
        <v>47.7</v>
      </c>
      <c r="P3860">
        <v>73.88</v>
      </c>
      <c r="Q3860" t="s">
        <v>18</v>
      </c>
    </row>
    <row r="3861" spans="1:17" x14ac:dyDescent="0.3">
      <c r="A3861" t="s">
        <v>17</v>
      </c>
      <c r="B3861" s="1">
        <v>40385</v>
      </c>
      <c r="C3861">
        <v>29.3</v>
      </c>
      <c r="D3861">
        <v>23.2</v>
      </c>
      <c r="E3861">
        <v>26.8</v>
      </c>
      <c r="G3861">
        <v>33.1</v>
      </c>
      <c r="H3861">
        <v>65</v>
      </c>
      <c r="K3861">
        <v>20.5</v>
      </c>
      <c r="L3861">
        <v>98.1</v>
      </c>
      <c r="N3861">
        <v>9.6999999999999993</v>
      </c>
      <c r="O3861">
        <v>45</v>
      </c>
      <c r="P3861">
        <v>81.19</v>
      </c>
      <c r="Q3861" t="s">
        <v>18</v>
      </c>
    </row>
    <row r="3862" spans="1:17" x14ac:dyDescent="0.3">
      <c r="A3862" t="s">
        <v>17</v>
      </c>
      <c r="B3862" s="1">
        <v>40386</v>
      </c>
      <c r="C3862">
        <v>30.7</v>
      </c>
      <c r="D3862">
        <v>26</v>
      </c>
      <c r="E3862">
        <v>27.7</v>
      </c>
      <c r="G3862">
        <v>36.200000000000003</v>
      </c>
      <c r="H3862">
        <v>0</v>
      </c>
      <c r="K3862">
        <v>20.5</v>
      </c>
      <c r="L3862">
        <v>94.44</v>
      </c>
      <c r="N3862">
        <v>10.199999999999999</v>
      </c>
      <c r="O3862">
        <v>48.2</v>
      </c>
      <c r="P3862">
        <v>78.709999999999994</v>
      </c>
      <c r="Q3862" t="s">
        <v>19</v>
      </c>
    </row>
    <row r="3863" spans="1:17" x14ac:dyDescent="0.3">
      <c r="A3863" t="s">
        <v>17</v>
      </c>
      <c r="B3863" s="1">
        <v>40387</v>
      </c>
      <c r="C3863">
        <v>29.1</v>
      </c>
      <c r="D3863">
        <v>24</v>
      </c>
      <c r="E3863">
        <v>26.2</v>
      </c>
      <c r="G3863">
        <v>33.700000000000003</v>
      </c>
      <c r="H3863">
        <v>24.3</v>
      </c>
      <c r="K3863">
        <v>14.8</v>
      </c>
      <c r="L3863">
        <v>198.13</v>
      </c>
      <c r="N3863">
        <v>10</v>
      </c>
      <c r="O3863">
        <v>45.6</v>
      </c>
      <c r="P3863">
        <v>85.4</v>
      </c>
      <c r="Q3863" t="s">
        <v>18</v>
      </c>
    </row>
    <row r="3864" spans="1:17" x14ac:dyDescent="0.3">
      <c r="A3864" t="s">
        <v>17</v>
      </c>
      <c r="B3864" s="1">
        <v>40388</v>
      </c>
      <c r="C3864">
        <v>30.2</v>
      </c>
      <c r="D3864">
        <v>24</v>
      </c>
      <c r="E3864">
        <v>27.1</v>
      </c>
      <c r="G3864">
        <v>34.4</v>
      </c>
      <c r="H3864">
        <v>0</v>
      </c>
      <c r="K3864">
        <v>18.399999999999999</v>
      </c>
      <c r="L3864">
        <v>74.650000000000006</v>
      </c>
      <c r="N3864">
        <v>9</v>
      </c>
      <c r="O3864">
        <v>24.2</v>
      </c>
      <c r="P3864">
        <v>79.27</v>
      </c>
      <c r="Q3864" t="s">
        <v>21</v>
      </c>
    </row>
    <row r="3865" spans="1:17" x14ac:dyDescent="0.3">
      <c r="A3865" t="s">
        <v>17</v>
      </c>
      <c r="B3865" s="1">
        <v>40389</v>
      </c>
      <c r="C3865">
        <v>31.1</v>
      </c>
      <c r="D3865">
        <v>24.1</v>
      </c>
      <c r="E3865">
        <v>28.1</v>
      </c>
      <c r="G3865">
        <v>34.799999999999997</v>
      </c>
      <c r="H3865">
        <v>0</v>
      </c>
      <c r="K3865">
        <v>20.5</v>
      </c>
      <c r="L3865">
        <v>93.75</v>
      </c>
      <c r="N3865">
        <v>10</v>
      </c>
      <c r="O3865">
        <v>38.700000000000003</v>
      </c>
      <c r="P3865">
        <v>74.25</v>
      </c>
      <c r="Q3865" t="s">
        <v>19</v>
      </c>
    </row>
    <row r="3866" spans="1:17" x14ac:dyDescent="0.3">
      <c r="A3866" t="s">
        <v>17</v>
      </c>
      <c r="B3866" s="1">
        <v>40390</v>
      </c>
      <c r="C3866">
        <v>31.2</v>
      </c>
      <c r="D3866">
        <v>24</v>
      </c>
      <c r="E3866">
        <v>27.9</v>
      </c>
      <c r="G3866">
        <v>35.6</v>
      </c>
      <c r="H3866">
        <v>0</v>
      </c>
      <c r="K3866">
        <v>22.3</v>
      </c>
      <c r="L3866">
        <v>129.47</v>
      </c>
      <c r="N3866">
        <v>9.1</v>
      </c>
      <c r="O3866">
        <v>23</v>
      </c>
      <c r="P3866">
        <v>70.88</v>
      </c>
      <c r="Q3866" t="s">
        <v>21</v>
      </c>
    </row>
    <row r="3867" spans="1:17" x14ac:dyDescent="0.3">
      <c r="A3867" t="s">
        <v>17</v>
      </c>
      <c r="B3867" s="1">
        <v>40391</v>
      </c>
      <c r="C3867">
        <v>31</v>
      </c>
      <c r="D3867">
        <v>22</v>
      </c>
      <c r="E3867">
        <v>26.8</v>
      </c>
      <c r="G3867">
        <v>32.9</v>
      </c>
      <c r="H3867">
        <v>0</v>
      </c>
      <c r="K3867">
        <v>20.5</v>
      </c>
      <c r="L3867">
        <v>114.67</v>
      </c>
      <c r="N3867">
        <v>8.9</v>
      </c>
      <c r="O3867">
        <v>8.4</v>
      </c>
      <c r="P3867">
        <v>71.73</v>
      </c>
      <c r="Q3867" t="s">
        <v>21</v>
      </c>
    </row>
    <row r="3868" spans="1:17" x14ac:dyDescent="0.3">
      <c r="A3868" t="s">
        <v>17</v>
      </c>
      <c r="B3868" s="1">
        <v>40392</v>
      </c>
      <c r="C3868">
        <v>31.1</v>
      </c>
      <c r="D3868">
        <v>22.1</v>
      </c>
      <c r="E3868">
        <v>27.6</v>
      </c>
      <c r="G3868">
        <v>34.700000000000003</v>
      </c>
      <c r="H3868">
        <v>0</v>
      </c>
      <c r="K3868">
        <v>18.399999999999999</v>
      </c>
      <c r="L3868">
        <v>125</v>
      </c>
      <c r="N3868">
        <v>9.3000000000000007</v>
      </c>
      <c r="O3868">
        <v>14.2</v>
      </c>
      <c r="P3868">
        <v>68.739999999999995</v>
      </c>
      <c r="Q3868" t="s">
        <v>21</v>
      </c>
    </row>
    <row r="3869" spans="1:17" x14ac:dyDescent="0.3">
      <c r="A3869" t="s">
        <v>17</v>
      </c>
      <c r="B3869" s="1">
        <v>40393</v>
      </c>
      <c r="C3869">
        <v>30.4</v>
      </c>
      <c r="D3869">
        <v>24</v>
      </c>
      <c r="E3869">
        <v>27.8</v>
      </c>
      <c r="G3869">
        <v>33.9</v>
      </c>
      <c r="H3869">
        <v>0</v>
      </c>
      <c r="K3869">
        <v>18.399999999999999</v>
      </c>
      <c r="L3869">
        <v>115.79</v>
      </c>
      <c r="N3869">
        <v>9.3000000000000007</v>
      </c>
      <c r="O3869">
        <v>41</v>
      </c>
      <c r="P3869">
        <v>72.430000000000007</v>
      </c>
      <c r="Q3869" t="s">
        <v>19</v>
      </c>
    </row>
    <row r="3870" spans="1:17" x14ac:dyDescent="0.3">
      <c r="A3870" t="s">
        <v>17</v>
      </c>
      <c r="B3870" s="1">
        <v>40394</v>
      </c>
      <c r="C3870">
        <v>31.2</v>
      </c>
      <c r="D3870">
        <v>25</v>
      </c>
      <c r="E3870">
        <v>28.4</v>
      </c>
      <c r="G3870">
        <v>35.5</v>
      </c>
      <c r="H3870">
        <v>0</v>
      </c>
      <c r="K3870">
        <v>20.5</v>
      </c>
      <c r="L3870">
        <v>114.79</v>
      </c>
      <c r="N3870">
        <v>9.8000000000000007</v>
      </c>
      <c r="O3870">
        <v>37.200000000000003</v>
      </c>
      <c r="P3870">
        <v>71.900000000000006</v>
      </c>
      <c r="Q3870" t="s">
        <v>19</v>
      </c>
    </row>
    <row r="3871" spans="1:17" x14ac:dyDescent="0.3">
      <c r="A3871" t="s">
        <v>17</v>
      </c>
      <c r="B3871" s="1">
        <v>40395</v>
      </c>
      <c r="C3871">
        <v>31.2</v>
      </c>
      <c r="D3871">
        <v>25</v>
      </c>
      <c r="E3871">
        <v>28.3</v>
      </c>
      <c r="G3871">
        <v>34.6</v>
      </c>
      <c r="H3871">
        <v>0</v>
      </c>
      <c r="K3871">
        <v>20.5</v>
      </c>
      <c r="L3871">
        <v>101.5</v>
      </c>
      <c r="N3871">
        <v>9.1</v>
      </c>
      <c r="O3871">
        <v>33.5</v>
      </c>
      <c r="P3871">
        <v>69.59</v>
      </c>
      <c r="Q3871" t="s">
        <v>19</v>
      </c>
    </row>
    <row r="3872" spans="1:17" x14ac:dyDescent="0.3">
      <c r="A3872" t="s">
        <v>17</v>
      </c>
      <c r="B3872" s="1">
        <v>40396</v>
      </c>
      <c r="C3872">
        <v>30.2</v>
      </c>
      <c r="D3872">
        <v>24.2</v>
      </c>
      <c r="E3872">
        <v>27.5</v>
      </c>
      <c r="G3872">
        <v>34.299999999999997</v>
      </c>
      <c r="H3872">
        <v>0</v>
      </c>
      <c r="K3872">
        <v>18.399999999999999</v>
      </c>
      <c r="L3872">
        <v>138.72</v>
      </c>
      <c r="N3872">
        <v>9.6999999999999993</v>
      </c>
      <c r="O3872">
        <v>37.200000000000003</v>
      </c>
      <c r="P3872">
        <v>71.099999999999994</v>
      </c>
      <c r="Q3872" t="s">
        <v>19</v>
      </c>
    </row>
    <row r="3873" spans="1:17" x14ac:dyDescent="0.3">
      <c r="A3873" t="s">
        <v>17</v>
      </c>
      <c r="B3873" s="1">
        <v>40397</v>
      </c>
      <c r="C3873">
        <v>30.4</v>
      </c>
      <c r="D3873">
        <v>23.9</v>
      </c>
      <c r="E3873">
        <v>27.6</v>
      </c>
      <c r="G3873">
        <v>33.299999999999997</v>
      </c>
      <c r="H3873">
        <v>0</v>
      </c>
      <c r="K3873">
        <v>20.5</v>
      </c>
      <c r="L3873">
        <v>126.67</v>
      </c>
      <c r="N3873">
        <v>10.1</v>
      </c>
      <c r="O3873">
        <v>18.600000000000001</v>
      </c>
      <c r="P3873">
        <v>68.400000000000006</v>
      </c>
      <c r="Q3873" t="s">
        <v>21</v>
      </c>
    </row>
    <row r="3874" spans="1:17" x14ac:dyDescent="0.3">
      <c r="A3874" t="s">
        <v>17</v>
      </c>
      <c r="B3874" s="1">
        <v>40398</v>
      </c>
      <c r="C3874">
        <v>31</v>
      </c>
      <c r="D3874">
        <v>23.1</v>
      </c>
      <c r="E3874">
        <v>27.7</v>
      </c>
      <c r="G3874">
        <v>34.6</v>
      </c>
      <c r="H3874">
        <v>0</v>
      </c>
      <c r="K3874">
        <v>18.399999999999999</v>
      </c>
      <c r="L3874">
        <v>148.82</v>
      </c>
      <c r="N3874">
        <v>9.4</v>
      </c>
      <c r="O3874">
        <v>15.9</v>
      </c>
      <c r="P3874">
        <v>68.349999999999994</v>
      </c>
      <c r="Q3874" t="s">
        <v>21</v>
      </c>
    </row>
    <row r="3875" spans="1:17" x14ac:dyDescent="0.3">
      <c r="A3875" t="s">
        <v>17</v>
      </c>
      <c r="B3875" s="1">
        <v>40399</v>
      </c>
      <c r="C3875">
        <v>31.6</v>
      </c>
      <c r="D3875">
        <v>23.1</v>
      </c>
      <c r="E3875">
        <v>27.7</v>
      </c>
      <c r="G3875">
        <v>34.299999999999997</v>
      </c>
      <c r="H3875">
        <v>0</v>
      </c>
      <c r="K3875">
        <v>18.399999999999999</v>
      </c>
      <c r="L3875">
        <v>112</v>
      </c>
      <c r="N3875">
        <v>8.1999999999999993</v>
      </c>
      <c r="O3875">
        <v>24.4</v>
      </c>
      <c r="P3875">
        <v>70.81</v>
      </c>
      <c r="Q3875" t="s">
        <v>21</v>
      </c>
    </row>
    <row r="3876" spans="1:17" x14ac:dyDescent="0.3">
      <c r="A3876" t="s">
        <v>17</v>
      </c>
      <c r="B3876" s="1">
        <v>40400</v>
      </c>
      <c r="C3876">
        <v>30.4</v>
      </c>
      <c r="D3876">
        <v>24.1</v>
      </c>
      <c r="E3876">
        <v>28.1</v>
      </c>
      <c r="G3876">
        <v>34.200000000000003</v>
      </c>
      <c r="H3876">
        <v>0</v>
      </c>
      <c r="K3876">
        <v>27.7</v>
      </c>
      <c r="L3876">
        <v>109</v>
      </c>
      <c r="N3876">
        <v>9.3000000000000007</v>
      </c>
      <c r="O3876">
        <v>27.9</v>
      </c>
      <c r="P3876">
        <v>73.42</v>
      </c>
      <c r="Q3876" t="s">
        <v>19</v>
      </c>
    </row>
    <row r="3877" spans="1:17" x14ac:dyDescent="0.3">
      <c r="A3877" t="s">
        <v>17</v>
      </c>
      <c r="B3877" s="1">
        <v>40401</v>
      </c>
      <c r="C3877">
        <v>30.3</v>
      </c>
      <c r="D3877">
        <v>25</v>
      </c>
      <c r="E3877">
        <v>28.4</v>
      </c>
      <c r="G3877">
        <v>34.1</v>
      </c>
      <c r="H3877">
        <v>0</v>
      </c>
      <c r="K3877">
        <v>25.9</v>
      </c>
      <c r="L3877">
        <v>98.57</v>
      </c>
      <c r="N3877">
        <v>10.3</v>
      </c>
      <c r="O3877">
        <v>30.9</v>
      </c>
      <c r="P3877">
        <v>71.08</v>
      </c>
      <c r="Q3877" t="s">
        <v>19</v>
      </c>
    </row>
    <row r="3878" spans="1:17" x14ac:dyDescent="0.3">
      <c r="A3878" t="s">
        <v>17</v>
      </c>
      <c r="B3878" s="1">
        <v>40402</v>
      </c>
      <c r="C3878">
        <v>31</v>
      </c>
      <c r="D3878">
        <v>26</v>
      </c>
      <c r="E3878">
        <v>28.3</v>
      </c>
      <c r="G3878">
        <v>36.700000000000003</v>
      </c>
      <c r="H3878">
        <v>0.2</v>
      </c>
      <c r="K3878">
        <v>25.9</v>
      </c>
      <c r="L3878">
        <v>109.67</v>
      </c>
      <c r="N3878">
        <v>10.3</v>
      </c>
      <c r="O3878">
        <v>33.700000000000003</v>
      </c>
      <c r="P3878">
        <v>76.3</v>
      </c>
      <c r="Q3878" t="s">
        <v>18</v>
      </c>
    </row>
    <row r="3879" spans="1:17" x14ac:dyDescent="0.3">
      <c r="A3879" t="s">
        <v>17</v>
      </c>
      <c r="B3879" s="1">
        <v>40403</v>
      </c>
      <c r="C3879">
        <v>31</v>
      </c>
      <c r="D3879">
        <v>26</v>
      </c>
      <c r="E3879">
        <v>28.3</v>
      </c>
      <c r="G3879">
        <v>37.700000000000003</v>
      </c>
      <c r="H3879">
        <v>2</v>
      </c>
      <c r="K3879">
        <v>32.4</v>
      </c>
      <c r="L3879">
        <v>102.38</v>
      </c>
      <c r="N3879">
        <v>10.5</v>
      </c>
      <c r="O3879">
        <v>40.700000000000003</v>
      </c>
      <c r="P3879">
        <v>75.459999999999994</v>
      </c>
      <c r="Q3879" t="s">
        <v>18</v>
      </c>
    </row>
    <row r="3880" spans="1:17" x14ac:dyDescent="0.3">
      <c r="A3880" t="s">
        <v>17</v>
      </c>
      <c r="B3880" s="1">
        <v>40404</v>
      </c>
      <c r="C3880">
        <v>30.2</v>
      </c>
      <c r="D3880">
        <v>25</v>
      </c>
      <c r="E3880">
        <v>27.9</v>
      </c>
      <c r="G3880">
        <v>35.1</v>
      </c>
      <c r="H3880">
        <v>0</v>
      </c>
      <c r="K3880">
        <v>20.5</v>
      </c>
      <c r="L3880">
        <v>127.78</v>
      </c>
      <c r="N3880">
        <v>9.4</v>
      </c>
      <c r="O3880">
        <v>35.5</v>
      </c>
      <c r="P3880">
        <v>76.7</v>
      </c>
      <c r="Q3880" t="s">
        <v>19</v>
      </c>
    </row>
    <row r="3881" spans="1:17" x14ac:dyDescent="0.3">
      <c r="A3881" t="s">
        <v>17</v>
      </c>
      <c r="B3881" s="1">
        <v>40405</v>
      </c>
      <c r="C3881">
        <v>31.6</v>
      </c>
      <c r="D3881">
        <v>24</v>
      </c>
      <c r="E3881">
        <v>27.9</v>
      </c>
      <c r="G3881">
        <v>34.299999999999997</v>
      </c>
      <c r="H3881">
        <v>0</v>
      </c>
      <c r="K3881">
        <v>18.399999999999999</v>
      </c>
      <c r="L3881">
        <v>145.79</v>
      </c>
      <c r="N3881">
        <v>7.9</v>
      </c>
      <c r="O3881">
        <v>37</v>
      </c>
      <c r="P3881">
        <v>71.16</v>
      </c>
      <c r="Q3881" t="s">
        <v>19</v>
      </c>
    </row>
    <row r="3882" spans="1:17" x14ac:dyDescent="0.3">
      <c r="A3882" t="s">
        <v>17</v>
      </c>
      <c r="B3882" s="1">
        <v>40406</v>
      </c>
      <c r="C3882">
        <v>30.9</v>
      </c>
      <c r="D3882">
        <v>24.1</v>
      </c>
      <c r="E3882">
        <v>27.6</v>
      </c>
      <c r="G3882">
        <v>36</v>
      </c>
      <c r="H3882">
        <v>0</v>
      </c>
      <c r="K3882">
        <v>18.399999999999999</v>
      </c>
      <c r="L3882">
        <v>136.43</v>
      </c>
      <c r="N3882">
        <v>9.1999999999999993</v>
      </c>
      <c r="O3882">
        <v>41.9</v>
      </c>
      <c r="P3882">
        <v>74.680000000000007</v>
      </c>
      <c r="Q3882" t="s">
        <v>19</v>
      </c>
    </row>
    <row r="3883" spans="1:17" x14ac:dyDescent="0.3">
      <c r="A3883" t="s">
        <v>17</v>
      </c>
      <c r="B3883" s="1">
        <v>40407</v>
      </c>
      <c r="C3883">
        <v>31.2</v>
      </c>
      <c r="D3883">
        <v>24.3</v>
      </c>
      <c r="E3883">
        <v>28</v>
      </c>
      <c r="G3883">
        <v>34.700000000000003</v>
      </c>
      <c r="H3883">
        <v>0</v>
      </c>
      <c r="K3883">
        <v>13</v>
      </c>
      <c r="L3883">
        <v>110.63</v>
      </c>
      <c r="N3883">
        <v>9.4</v>
      </c>
      <c r="O3883">
        <v>31.7</v>
      </c>
      <c r="P3883">
        <v>69.97</v>
      </c>
      <c r="Q3883" t="s">
        <v>19</v>
      </c>
    </row>
    <row r="3884" spans="1:17" x14ac:dyDescent="0.3">
      <c r="A3884" t="s">
        <v>17</v>
      </c>
      <c r="B3884" s="1">
        <v>40408</v>
      </c>
      <c r="C3884">
        <v>30.3</v>
      </c>
      <c r="D3884">
        <v>23.1</v>
      </c>
      <c r="E3884">
        <v>27.2</v>
      </c>
      <c r="G3884">
        <v>33.6</v>
      </c>
      <c r="H3884">
        <v>0</v>
      </c>
      <c r="K3884">
        <v>20.5</v>
      </c>
      <c r="L3884">
        <v>110.67</v>
      </c>
      <c r="N3884">
        <v>8.8000000000000007</v>
      </c>
      <c r="O3884">
        <v>24.1</v>
      </c>
      <c r="P3884">
        <v>74.03</v>
      </c>
      <c r="Q3884" t="s">
        <v>21</v>
      </c>
    </row>
    <row r="3885" spans="1:17" x14ac:dyDescent="0.3">
      <c r="A3885" t="s">
        <v>17</v>
      </c>
      <c r="B3885" s="1">
        <v>40409</v>
      </c>
      <c r="C3885">
        <v>32.1</v>
      </c>
      <c r="D3885">
        <v>23</v>
      </c>
      <c r="E3885">
        <v>27.8</v>
      </c>
      <c r="G3885">
        <v>36.4</v>
      </c>
      <c r="H3885">
        <v>0</v>
      </c>
      <c r="K3885">
        <v>20.5</v>
      </c>
      <c r="L3885">
        <v>122.78</v>
      </c>
      <c r="N3885">
        <v>9.6999999999999993</v>
      </c>
      <c r="O3885">
        <v>18.3</v>
      </c>
      <c r="P3885">
        <v>74.55</v>
      </c>
      <c r="Q3885" t="s">
        <v>21</v>
      </c>
    </row>
    <row r="3886" spans="1:17" x14ac:dyDescent="0.3">
      <c r="A3886" t="s">
        <v>17</v>
      </c>
      <c r="B3886" s="1">
        <v>40410</v>
      </c>
      <c r="C3886">
        <v>31.6</v>
      </c>
      <c r="D3886">
        <v>23.1</v>
      </c>
      <c r="E3886">
        <v>27.9</v>
      </c>
      <c r="G3886">
        <v>36.1</v>
      </c>
      <c r="H3886">
        <v>0</v>
      </c>
      <c r="K3886">
        <v>14.8</v>
      </c>
      <c r="L3886">
        <v>148.41999999999999</v>
      </c>
      <c r="N3886">
        <v>9.1</v>
      </c>
      <c r="O3886">
        <v>29.5</v>
      </c>
      <c r="P3886">
        <v>71.67</v>
      </c>
      <c r="Q3886" t="s">
        <v>19</v>
      </c>
    </row>
    <row r="3887" spans="1:17" x14ac:dyDescent="0.3">
      <c r="A3887" t="s">
        <v>17</v>
      </c>
      <c r="B3887" s="1">
        <v>40411</v>
      </c>
      <c r="C3887">
        <v>32.1</v>
      </c>
      <c r="D3887">
        <v>25</v>
      </c>
      <c r="E3887">
        <v>28.1</v>
      </c>
      <c r="G3887">
        <v>36.799999999999997</v>
      </c>
      <c r="H3887">
        <v>0</v>
      </c>
      <c r="K3887">
        <v>16.600000000000001</v>
      </c>
      <c r="L3887">
        <v>179.41</v>
      </c>
      <c r="N3887">
        <v>6.2</v>
      </c>
      <c r="O3887">
        <v>40.4</v>
      </c>
      <c r="P3887">
        <v>73.86</v>
      </c>
      <c r="Q3887" t="s">
        <v>19</v>
      </c>
    </row>
    <row r="3888" spans="1:17" x14ac:dyDescent="0.3">
      <c r="A3888" t="s">
        <v>17</v>
      </c>
      <c r="B3888" s="1">
        <v>40412</v>
      </c>
      <c r="C3888">
        <v>31.1</v>
      </c>
      <c r="D3888">
        <v>24.1</v>
      </c>
      <c r="E3888">
        <v>27.5</v>
      </c>
      <c r="G3888">
        <v>35.6</v>
      </c>
      <c r="H3888">
        <v>6.1</v>
      </c>
      <c r="K3888">
        <v>14.8</v>
      </c>
      <c r="L3888">
        <v>114.38</v>
      </c>
      <c r="N3888">
        <v>8.1</v>
      </c>
      <c r="O3888">
        <v>41.3</v>
      </c>
      <c r="P3888">
        <v>77.59</v>
      </c>
      <c r="Q3888" t="s">
        <v>18</v>
      </c>
    </row>
    <row r="3889" spans="1:17" x14ac:dyDescent="0.3">
      <c r="A3889" t="s">
        <v>17</v>
      </c>
      <c r="B3889" s="1">
        <v>40413</v>
      </c>
      <c r="C3889">
        <v>30</v>
      </c>
      <c r="D3889">
        <v>24</v>
      </c>
      <c r="E3889">
        <v>26.9</v>
      </c>
      <c r="G3889">
        <v>33.5</v>
      </c>
      <c r="H3889">
        <v>0</v>
      </c>
      <c r="K3889">
        <v>20.5</v>
      </c>
      <c r="L3889">
        <v>177.65</v>
      </c>
      <c r="N3889">
        <v>7.3</v>
      </c>
      <c r="O3889">
        <v>40.799999999999997</v>
      </c>
      <c r="P3889">
        <v>80.58</v>
      </c>
      <c r="Q3889" t="s">
        <v>19</v>
      </c>
    </row>
    <row r="3890" spans="1:17" x14ac:dyDescent="0.3">
      <c r="A3890" t="s">
        <v>17</v>
      </c>
      <c r="B3890" s="1">
        <v>40414</v>
      </c>
      <c r="C3890">
        <v>30.4</v>
      </c>
      <c r="D3890">
        <v>25.7</v>
      </c>
      <c r="E3890">
        <v>28.3</v>
      </c>
      <c r="G3890">
        <v>35.5</v>
      </c>
      <c r="H3890">
        <v>0</v>
      </c>
      <c r="K3890">
        <v>18.399999999999999</v>
      </c>
      <c r="L3890">
        <v>96.25</v>
      </c>
      <c r="N3890">
        <v>10</v>
      </c>
      <c r="O3890">
        <v>41.3</v>
      </c>
      <c r="P3890">
        <v>76.400000000000006</v>
      </c>
      <c r="Q3890" t="s">
        <v>19</v>
      </c>
    </row>
    <row r="3891" spans="1:17" x14ac:dyDescent="0.3">
      <c r="A3891" t="s">
        <v>17</v>
      </c>
      <c r="B3891" s="1">
        <v>40415</v>
      </c>
      <c r="C3891">
        <v>30.9</v>
      </c>
      <c r="D3891">
        <v>25</v>
      </c>
      <c r="E3891">
        <v>28.2</v>
      </c>
      <c r="G3891">
        <v>35.4</v>
      </c>
      <c r="H3891">
        <v>7</v>
      </c>
      <c r="K3891">
        <v>22.3</v>
      </c>
      <c r="L3891">
        <v>121.67</v>
      </c>
      <c r="N3891">
        <v>10.7</v>
      </c>
      <c r="O3891">
        <v>35</v>
      </c>
      <c r="P3891">
        <v>77.09</v>
      </c>
      <c r="Q3891" t="s">
        <v>18</v>
      </c>
    </row>
    <row r="3892" spans="1:17" x14ac:dyDescent="0.3">
      <c r="A3892" t="s">
        <v>17</v>
      </c>
      <c r="B3892" s="1">
        <v>40416</v>
      </c>
      <c r="C3892">
        <v>31.2</v>
      </c>
      <c r="D3892">
        <v>26.1</v>
      </c>
      <c r="E3892">
        <v>28.7</v>
      </c>
      <c r="G3892">
        <v>36.799999999999997</v>
      </c>
      <c r="H3892">
        <v>3</v>
      </c>
      <c r="K3892">
        <v>18.399999999999999</v>
      </c>
      <c r="L3892">
        <v>89.44</v>
      </c>
      <c r="N3892">
        <v>10.4</v>
      </c>
      <c r="O3892">
        <v>43</v>
      </c>
      <c r="P3892">
        <v>74.42</v>
      </c>
      <c r="Q3892" t="s">
        <v>18</v>
      </c>
    </row>
    <row r="3893" spans="1:17" x14ac:dyDescent="0.3">
      <c r="A3893" t="s">
        <v>17</v>
      </c>
      <c r="B3893" s="1">
        <v>40417</v>
      </c>
      <c r="C3893">
        <v>31.4</v>
      </c>
      <c r="D3893">
        <v>24.1</v>
      </c>
      <c r="E3893">
        <v>28.5</v>
      </c>
      <c r="G3893">
        <v>36</v>
      </c>
      <c r="H3893">
        <v>0</v>
      </c>
      <c r="K3893">
        <v>18.399999999999999</v>
      </c>
      <c r="L3893">
        <v>122.22</v>
      </c>
      <c r="N3893">
        <v>8</v>
      </c>
      <c r="O3893">
        <v>31.5</v>
      </c>
      <c r="P3893">
        <v>72.28</v>
      </c>
      <c r="Q3893" t="s">
        <v>19</v>
      </c>
    </row>
    <row r="3894" spans="1:17" x14ac:dyDescent="0.3">
      <c r="A3894" t="s">
        <v>17</v>
      </c>
      <c r="B3894" s="1">
        <v>40418</v>
      </c>
      <c r="C3894">
        <v>31.4</v>
      </c>
      <c r="D3894">
        <v>23</v>
      </c>
      <c r="E3894">
        <v>27.8</v>
      </c>
      <c r="G3894">
        <v>34.700000000000003</v>
      </c>
      <c r="H3894">
        <v>0</v>
      </c>
      <c r="K3894">
        <v>18.399999999999999</v>
      </c>
      <c r="L3894">
        <v>150.62</v>
      </c>
      <c r="N3894">
        <v>9.3000000000000007</v>
      </c>
      <c r="O3894">
        <v>24.8</v>
      </c>
      <c r="P3894">
        <v>69.290000000000006</v>
      </c>
      <c r="Q3894" t="s">
        <v>21</v>
      </c>
    </row>
    <row r="3895" spans="1:17" x14ac:dyDescent="0.3">
      <c r="A3895" t="s">
        <v>17</v>
      </c>
      <c r="B3895" s="1">
        <v>40419</v>
      </c>
      <c r="C3895">
        <v>31.6</v>
      </c>
      <c r="D3895">
        <v>23</v>
      </c>
      <c r="E3895">
        <v>27.6</v>
      </c>
      <c r="G3895">
        <v>34.6</v>
      </c>
      <c r="H3895">
        <v>0</v>
      </c>
      <c r="K3895">
        <v>22.3</v>
      </c>
      <c r="L3895">
        <v>96.06</v>
      </c>
      <c r="N3895">
        <v>8.9</v>
      </c>
      <c r="O3895">
        <v>26.2</v>
      </c>
      <c r="P3895">
        <v>71.989999999999995</v>
      </c>
      <c r="Q3895" t="s">
        <v>19</v>
      </c>
    </row>
    <row r="3896" spans="1:17" x14ac:dyDescent="0.3">
      <c r="A3896" t="s">
        <v>17</v>
      </c>
      <c r="B3896" s="1">
        <v>40420</v>
      </c>
      <c r="C3896">
        <v>31.6</v>
      </c>
      <c r="D3896">
        <v>24.1</v>
      </c>
      <c r="E3896">
        <v>28.8</v>
      </c>
      <c r="G3896">
        <v>35.5</v>
      </c>
      <c r="H3896">
        <v>0</v>
      </c>
      <c r="K3896">
        <v>24.1</v>
      </c>
      <c r="L3896">
        <v>117.06</v>
      </c>
      <c r="N3896">
        <v>9.5</v>
      </c>
      <c r="O3896">
        <v>27.9</v>
      </c>
      <c r="P3896">
        <v>69.739999999999995</v>
      </c>
      <c r="Q3896" t="s">
        <v>19</v>
      </c>
    </row>
    <row r="3897" spans="1:17" x14ac:dyDescent="0.3">
      <c r="A3897" t="s">
        <v>17</v>
      </c>
      <c r="B3897" s="1">
        <v>40421</v>
      </c>
      <c r="C3897">
        <v>31.2</v>
      </c>
      <c r="D3897">
        <v>26</v>
      </c>
      <c r="E3897">
        <v>28.6</v>
      </c>
      <c r="G3897">
        <v>34.700000000000003</v>
      </c>
      <c r="H3897">
        <v>0</v>
      </c>
      <c r="K3897">
        <v>22.3</v>
      </c>
      <c r="L3897">
        <v>108.67</v>
      </c>
      <c r="N3897">
        <v>10</v>
      </c>
      <c r="O3897">
        <v>34.9</v>
      </c>
      <c r="P3897">
        <v>70.12</v>
      </c>
      <c r="Q3897" t="s">
        <v>19</v>
      </c>
    </row>
    <row r="3898" spans="1:17" x14ac:dyDescent="0.3">
      <c r="A3898" t="s">
        <v>17</v>
      </c>
      <c r="B3898" s="1">
        <v>40422</v>
      </c>
      <c r="C3898">
        <v>31.9</v>
      </c>
      <c r="D3898">
        <v>23.1</v>
      </c>
      <c r="E3898">
        <v>27.9</v>
      </c>
      <c r="G3898">
        <v>34.200000000000003</v>
      </c>
      <c r="H3898">
        <v>0</v>
      </c>
      <c r="K3898">
        <v>22.3</v>
      </c>
      <c r="L3898">
        <v>125.71</v>
      </c>
      <c r="N3898">
        <v>8.8000000000000007</v>
      </c>
      <c r="O3898">
        <v>21.8</v>
      </c>
      <c r="P3898">
        <v>71.760000000000005</v>
      </c>
      <c r="Q3898" t="s">
        <v>21</v>
      </c>
    </row>
    <row r="3899" spans="1:17" x14ac:dyDescent="0.3">
      <c r="A3899" t="s">
        <v>17</v>
      </c>
      <c r="B3899" s="1">
        <v>40423</v>
      </c>
      <c r="C3899">
        <v>31.3</v>
      </c>
      <c r="D3899">
        <v>24</v>
      </c>
      <c r="E3899">
        <v>28.6</v>
      </c>
      <c r="G3899">
        <v>36</v>
      </c>
      <c r="H3899">
        <v>0</v>
      </c>
      <c r="K3899">
        <v>18.399999999999999</v>
      </c>
      <c r="L3899">
        <v>129.47</v>
      </c>
      <c r="N3899">
        <v>9.1</v>
      </c>
      <c r="O3899">
        <v>34.9</v>
      </c>
      <c r="P3899">
        <v>70.760000000000005</v>
      </c>
      <c r="Q3899" t="s">
        <v>19</v>
      </c>
    </row>
    <row r="3900" spans="1:17" x14ac:dyDescent="0.3">
      <c r="A3900" t="s">
        <v>17</v>
      </c>
      <c r="B3900" s="1">
        <v>40424</v>
      </c>
      <c r="C3900">
        <v>32.299999999999997</v>
      </c>
      <c r="D3900">
        <v>24.1</v>
      </c>
      <c r="E3900">
        <v>28.3</v>
      </c>
      <c r="G3900">
        <v>35</v>
      </c>
      <c r="H3900">
        <v>0</v>
      </c>
      <c r="K3900">
        <v>24.1</v>
      </c>
      <c r="L3900">
        <v>134</v>
      </c>
      <c r="N3900">
        <v>8.4</v>
      </c>
      <c r="O3900">
        <v>34.299999999999997</v>
      </c>
      <c r="P3900">
        <v>66.58</v>
      </c>
      <c r="Q3900" t="s">
        <v>19</v>
      </c>
    </row>
    <row r="3901" spans="1:17" x14ac:dyDescent="0.3">
      <c r="A3901" t="s">
        <v>17</v>
      </c>
      <c r="B3901" s="1">
        <v>40425</v>
      </c>
      <c r="C3901">
        <v>33</v>
      </c>
      <c r="D3901">
        <v>23.1</v>
      </c>
      <c r="E3901">
        <v>28.7</v>
      </c>
      <c r="G3901">
        <v>33.6</v>
      </c>
      <c r="H3901">
        <v>0</v>
      </c>
      <c r="K3901">
        <v>18.399999999999999</v>
      </c>
      <c r="L3901">
        <v>103.57</v>
      </c>
      <c r="N3901">
        <v>9.1</v>
      </c>
      <c r="O3901">
        <v>31.5</v>
      </c>
      <c r="P3901">
        <v>62.58</v>
      </c>
      <c r="Q3901" t="s">
        <v>19</v>
      </c>
    </row>
    <row r="3902" spans="1:17" x14ac:dyDescent="0.3">
      <c r="A3902" t="s">
        <v>17</v>
      </c>
      <c r="B3902" s="1">
        <v>40426</v>
      </c>
      <c r="C3902">
        <v>32.200000000000003</v>
      </c>
      <c r="D3902">
        <v>24</v>
      </c>
      <c r="E3902">
        <v>28.2</v>
      </c>
      <c r="G3902">
        <v>35.9</v>
      </c>
      <c r="H3902">
        <v>0</v>
      </c>
      <c r="K3902">
        <v>24.1</v>
      </c>
      <c r="L3902">
        <v>124.74</v>
      </c>
      <c r="N3902">
        <v>9.6</v>
      </c>
      <c r="O3902">
        <v>23.5</v>
      </c>
      <c r="P3902">
        <v>71.27</v>
      </c>
      <c r="Q3902" t="s">
        <v>21</v>
      </c>
    </row>
    <row r="3903" spans="1:17" x14ac:dyDescent="0.3">
      <c r="A3903" t="s">
        <v>17</v>
      </c>
      <c r="B3903" s="1">
        <v>40427</v>
      </c>
      <c r="C3903">
        <v>28</v>
      </c>
      <c r="D3903">
        <v>24</v>
      </c>
      <c r="E3903">
        <v>25.5</v>
      </c>
      <c r="G3903">
        <v>32.1</v>
      </c>
      <c r="H3903">
        <v>16.399999999999999</v>
      </c>
      <c r="K3903">
        <v>19.8</v>
      </c>
      <c r="L3903">
        <v>251.76</v>
      </c>
      <c r="N3903">
        <v>8.6</v>
      </c>
      <c r="O3903">
        <v>57.7</v>
      </c>
      <c r="P3903">
        <v>88.63</v>
      </c>
      <c r="Q3903" t="s">
        <v>18</v>
      </c>
    </row>
    <row r="3904" spans="1:17" x14ac:dyDescent="0.3">
      <c r="A3904" t="s">
        <v>17</v>
      </c>
      <c r="B3904" s="1">
        <v>40428</v>
      </c>
      <c r="C3904">
        <v>30.3</v>
      </c>
      <c r="D3904">
        <v>24</v>
      </c>
      <c r="E3904">
        <v>27.1</v>
      </c>
      <c r="G3904">
        <v>34.1</v>
      </c>
      <c r="H3904">
        <v>0</v>
      </c>
      <c r="K3904">
        <v>18.399999999999999</v>
      </c>
      <c r="L3904">
        <v>85</v>
      </c>
      <c r="N3904">
        <v>8.6</v>
      </c>
      <c r="O3904">
        <v>41</v>
      </c>
      <c r="P3904">
        <v>79.91</v>
      </c>
      <c r="Q3904" t="s">
        <v>19</v>
      </c>
    </row>
    <row r="3905" spans="1:17" x14ac:dyDescent="0.3">
      <c r="A3905" t="s">
        <v>17</v>
      </c>
      <c r="B3905" s="1">
        <v>40429</v>
      </c>
      <c r="C3905">
        <v>31</v>
      </c>
      <c r="D3905">
        <v>25</v>
      </c>
      <c r="E3905">
        <v>27.9</v>
      </c>
      <c r="G3905">
        <v>36.5</v>
      </c>
      <c r="H3905">
        <v>10.9</v>
      </c>
      <c r="K3905">
        <v>16.600000000000001</v>
      </c>
      <c r="L3905">
        <v>150.77000000000001</v>
      </c>
      <c r="N3905">
        <v>8.8000000000000007</v>
      </c>
      <c r="O3905">
        <v>41.3</v>
      </c>
      <c r="P3905">
        <v>77.849999999999994</v>
      </c>
      <c r="Q3905" t="s">
        <v>18</v>
      </c>
    </row>
    <row r="3906" spans="1:17" x14ac:dyDescent="0.3">
      <c r="A3906" t="s">
        <v>17</v>
      </c>
      <c r="B3906" s="1">
        <v>40430</v>
      </c>
      <c r="C3906">
        <v>28.1</v>
      </c>
      <c r="D3906">
        <v>25</v>
      </c>
      <c r="E3906">
        <v>26.6</v>
      </c>
      <c r="G3906">
        <v>32.1</v>
      </c>
      <c r="H3906">
        <v>0</v>
      </c>
      <c r="K3906">
        <v>11.2</v>
      </c>
      <c r="L3906">
        <v>154.44</v>
      </c>
      <c r="N3906">
        <v>6.5</v>
      </c>
      <c r="O3906">
        <v>44.6</v>
      </c>
      <c r="P3906">
        <v>84.25</v>
      </c>
      <c r="Q3906" t="s">
        <v>19</v>
      </c>
    </row>
    <row r="3907" spans="1:17" x14ac:dyDescent="0.3">
      <c r="A3907" t="s">
        <v>17</v>
      </c>
      <c r="B3907" s="1">
        <v>40431</v>
      </c>
      <c r="C3907">
        <v>32</v>
      </c>
      <c r="D3907">
        <v>25</v>
      </c>
      <c r="E3907">
        <v>27.6</v>
      </c>
      <c r="G3907">
        <v>37.9</v>
      </c>
      <c r="H3907">
        <v>0</v>
      </c>
      <c r="K3907">
        <v>16.600000000000001</v>
      </c>
      <c r="L3907">
        <v>74.44</v>
      </c>
      <c r="N3907">
        <v>8.6</v>
      </c>
      <c r="O3907">
        <v>34.200000000000003</v>
      </c>
      <c r="P3907">
        <v>79.180000000000007</v>
      </c>
      <c r="Q3907" t="s">
        <v>19</v>
      </c>
    </row>
    <row r="3908" spans="1:17" x14ac:dyDescent="0.3">
      <c r="A3908" t="s">
        <v>17</v>
      </c>
      <c r="B3908" s="1">
        <v>40432</v>
      </c>
      <c r="C3908">
        <v>32</v>
      </c>
      <c r="D3908">
        <v>24.9</v>
      </c>
      <c r="E3908">
        <v>27.5</v>
      </c>
      <c r="G3908">
        <v>37.9</v>
      </c>
      <c r="H3908">
        <v>0.8</v>
      </c>
      <c r="K3908">
        <v>18.399999999999999</v>
      </c>
      <c r="L3908">
        <v>174.21</v>
      </c>
      <c r="N3908">
        <v>9.6999999999999993</v>
      </c>
      <c r="O3908">
        <v>45.5</v>
      </c>
      <c r="P3908">
        <v>78.31</v>
      </c>
      <c r="Q3908" t="s">
        <v>18</v>
      </c>
    </row>
    <row r="3909" spans="1:17" x14ac:dyDescent="0.3">
      <c r="A3909" t="s">
        <v>17</v>
      </c>
      <c r="B3909" s="1">
        <v>40433</v>
      </c>
      <c r="C3909">
        <v>32.1</v>
      </c>
      <c r="D3909">
        <v>24.1</v>
      </c>
      <c r="E3909">
        <v>27.2</v>
      </c>
      <c r="G3909">
        <v>38</v>
      </c>
      <c r="H3909">
        <v>0</v>
      </c>
      <c r="K3909">
        <v>18.399999999999999</v>
      </c>
      <c r="L3909">
        <v>167.82</v>
      </c>
      <c r="N3909">
        <v>9.5</v>
      </c>
      <c r="O3909">
        <v>41.5</v>
      </c>
      <c r="P3909">
        <v>78.58</v>
      </c>
      <c r="Q3909" t="s">
        <v>19</v>
      </c>
    </row>
    <row r="3910" spans="1:17" x14ac:dyDescent="0.3">
      <c r="A3910" t="s">
        <v>17</v>
      </c>
      <c r="B3910" s="1">
        <v>40434</v>
      </c>
      <c r="C3910">
        <v>31.1</v>
      </c>
      <c r="D3910">
        <v>24</v>
      </c>
      <c r="E3910">
        <v>27.6</v>
      </c>
      <c r="G3910">
        <v>35.6</v>
      </c>
      <c r="H3910">
        <v>0</v>
      </c>
      <c r="K3910">
        <v>24.1</v>
      </c>
      <c r="L3910">
        <v>108.13</v>
      </c>
      <c r="N3910">
        <v>9.8000000000000007</v>
      </c>
      <c r="O3910">
        <v>34.1</v>
      </c>
      <c r="P3910">
        <v>75.59</v>
      </c>
      <c r="Q3910" t="s">
        <v>19</v>
      </c>
    </row>
    <row r="3911" spans="1:17" x14ac:dyDescent="0.3">
      <c r="A3911" t="s">
        <v>17</v>
      </c>
      <c r="B3911" s="1">
        <v>40435</v>
      </c>
      <c r="C3911">
        <v>32</v>
      </c>
      <c r="D3911">
        <v>24</v>
      </c>
      <c r="E3911">
        <v>29</v>
      </c>
      <c r="G3911">
        <v>34.700000000000003</v>
      </c>
      <c r="H3911">
        <v>0</v>
      </c>
      <c r="K3911">
        <v>20.5</v>
      </c>
      <c r="L3911">
        <v>127</v>
      </c>
      <c r="N3911">
        <v>10.1</v>
      </c>
      <c r="O3911">
        <v>35.700000000000003</v>
      </c>
      <c r="P3911">
        <v>66.34</v>
      </c>
      <c r="Q3911" t="s">
        <v>19</v>
      </c>
    </row>
    <row r="3912" spans="1:17" x14ac:dyDescent="0.3">
      <c r="A3912" t="s">
        <v>17</v>
      </c>
      <c r="B3912" s="1">
        <v>40436</v>
      </c>
      <c r="C3912">
        <v>32.1</v>
      </c>
      <c r="D3912">
        <v>25</v>
      </c>
      <c r="E3912">
        <v>28.7</v>
      </c>
      <c r="G3912">
        <v>36.9</v>
      </c>
      <c r="H3912">
        <v>0</v>
      </c>
      <c r="K3912">
        <v>18.399999999999999</v>
      </c>
      <c r="L3912">
        <v>91.73</v>
      </c>
      <c r="N3912">
        <v>10.4</v>
      </c>
      <c r="O3912">
        <v>36.4</v>
      </c>
      <c r="P3912">
        <v>72.3</v>
      </c>
      <c r="Q3912" t="s">
        <v>19</v>
      </c>
    </row>
    <row r="3913" spans="1:17" x14ac:dyDescent="0.3">
      <c r="A3913" t="s">
        <v>17</v>
      </c>
      <c r="B3913" s="1">
        <v>40437</v>
      </c>
      <c r="C3913">
        <v>31.1</v>
      </c>
      <c r="D3913">
        <v>25</v>
      </c>
      <c r="E3913">
        <v>27.4</v>
      </c>
      <c r="G3913">
        <v>35.6</v>
      </c>
      <c r="H3913">
        <v>0.3</v>
      </c>
      <c r="K3913">
        <v>27.7</v>
      </c>
      <c r="L3913">
        <v>138.57</v>
      </c>
      <c r="N3913">
        <v>9.5</v>
      </c>
      <c r="O3913">
        <v>42.2</v>
      </c>
      <c r="P3913">
        <v>77.099999999999994</v>
      </c>
      <c r="Q3913" t="s">
        <v>18</v>
      </c>
    </row>
    <row r="3914" spans="1:17" x14ac:dyDescent="0.3">
      <c r="A3914" t="s">
        <v>17</v>
      </c>
      <c r="B3914" s="1">
        <v>40438</v>
      </c>
      <c r="C3914">
        <v>29.6</v>
      </c>
      <c r="D3914">
        <v>24.1</v>
      </c>
      <c r="E3914">
        <v>27.2</v>
      </c>
      <c r="G3914">
        <v>34.5</v>
      </c>
      <c r="H3914">
        <v>7.6</v>
      </c>
      <c r="K3914">
        <v>20.5</v>
      </c>
      <c r="L3914">
        <v>133.75</v>
      </c>
      <c r="N3914">
        <v>9.1</v>
      </c>
      <c r="O3914">
        <v>46.5</v>
      </c>
      <c r="P3914">
        <v>79.78</v>
      </c>
      <c r="Q3914" t="s">
        <v>18</v>
      </c>
    </row>
    <row r="3915" spans="1:17" x14ac:dyDescent="0.3">
      <c r="A3915" t="s">
        <v>17</v>
      </c>
      <c r="B3915" s="1">
        <v>40439</v>
      </c>
      <c r="C3915">
        <v>31.8</v>
      </c>
      <c r="D3915">
        <v>25</v>
      </c>
      <c r="E3915">
        <v>28.4</v>
      </c>
      <c r="G3915">
        <v>37.5</v>
      </c>
      <c r="H3915">
        <v>52.2</v>
      </c>
      <c r="K3915">
        <v>16.600000000000001</v>
      </c>
      <c r="L3915">
        <v>69.290000000000006</v>
      </c>
      <c r="N3915">
        <v>9.6999999999999993</v>
      </c>
      <c r="O3915">
        <v>56.3</v>
      </c>
      <c r="P3915">
        <v>78.03</v>
      </c>
      <c r="Q3915" t="s">
        <v>18</v>
      </c>
    </row>
    <row r="3916" spans="1:17" x14ac:dyDescent="0.3">
      <c r="A3916" t="s">
        <v>17</v>
      </c>
      <c r="B3916" s="1">
        <v>40440</v>
      </c>
      <c r="C3916">
        <v>30.3</v>
      </c>
      <c r="D3916">
        <v>24</v>
      </c>
      <c r="E3916">
        <v>27.8</v>
      </c>
      <c r="G3916">
        <v>35</v>
      </c>
      <c r="H3916">
        <v>12</v>
      </c>
      <c r="K3916">
        <v>18.399999999999999</v>
      </c>
      <c r="L3916">
        <v>121.05</v>
      </c>
      <c r="N3916">
        <v>10.5</v>
      </c>
      <c r="O3916">
        <v>41.9</v>
      </c>
      <c r="P3916">
        <v>77.33</v>
      </c>
      <c r="Q3916" t="s">
        <v>18</v>
      </c>
    </row>
    <row r="3917" spans="1:17" x14ac:dyDescent="0.3">
      <c r="A3917" t="s">
        <v>17</v>
      </c>
      <c r="B3917" s="1">
        <v>40441</v>
      </c>
      <c r="C3917">
        <v>32.1</v>
      </c>
      <c r="D3917">
        <v>26.1</v>
      </c>
      <c r="E3917">
        <v>28.5</v>
      </c>
      <c r="G3917">
        <v>36.9</v>
      </c>
      <c r="H3917">
        <v>0</v>
      </c>
      <c r="K3917">
        <v>20.5</v>
      </c>
      <c r="L3917">
        <v>135.74</v>
      </c>
      <c r="N3917">
        <v>9.6999999999999993</v>
      </c>
      <c r="O3917">
        <v>36.299999999999997</v>
      </c>
      <c r="P3917">
        <v>74.290000000000006</v>
      </c>
      <c r="Q3917" t="s">
        <v>19</v>
      </c>
    </row>
    <row r="3918" spans="1:17" x14ac:dyDescent="0.3">
      <c r="A3918" t="s">
        <v>17</v>
      </c>
      <c r="B3918" s="1">
        <v>40442</v>
      </c>
      <c r="C3918">
        <v>31.2</v>
      </c>
      <c r="D3918">
        <v>25</v>
      </c>
      <c r="E3918">
        <v>28.8</v>
      </c>
      <c r="G3918">
        <v>36.5</v>
      </c>
      <c r="H3918">
        <v>0</v>
      </c>
      <c r="K3918">
        <v>18.399999999999999</v>
      </c>
      <c r="L3918">
        <v>106.88</v>
      </c>
      <c r="N3918">
        <v>9.5</v>
      </c>
      <c r="O3918">
        <v>32.4</v>
      </c>
      <c r="P3918">
        <v>73.400000000000006</v>
      </c>
      <c r="Q3918" t="s">
        <v>19</v>
      </c>
    </row>
    <row r="3919" spans="1:17" x14ac:dyDescent="0.3">
      <c r="A3919" t="s">
        <v>17</v>
      </c>
      <c r="B3919" s="1">
        <v>40443</v>
      </c>
      <c r="C3919">
        <v>30.1</v>
      </c>
      <c r="D3919">
        <v>25</v>
      </c>
      <c r="E3919">
        <v>27.7</v>
      </c>
      <c r="G3919">
        <v>35.5</v>
      </c>
      <c r="H3919">
        <v>0</v>
      </c>
      <c r="K3919">
        <v>24.5</v>
      </c>
      <c r="L3919">
        <v>89.44</v>
      </c>
      <c r="N3919">
        <v>9.6</v>
      </c>
      <c r="O3919">
        <v>41.1</v>
      </c>
      <c r="P3919">
        <v>79.22</v>
      </c>
      <c r="Q3919" t="s">
        <v>19</v>
      </c>
    </row>
    <row r="3920" spans="1:17" x14ac:dyDescent="0.3">
      <c r="A3920" t="s">
        <v>17</v>
      </c>
      <c r="B3920" s="1">
        <v>40444</v>
      </c>
      <c r="C3920">
        <v>31</v>
      </c>
      <c r="D3920">
        <v>25</v>
      </c>
      <c r="E3920">
        <v>28</v>
      </c>
      <c r="G3920">
        <v>35.200000000000003</v>
      </c>
      <c r="H3920">
        <v>0</v>
      </c>
      <c r="K3920">
        <v>27.7</v>
      </c>
      <c r="L3920">
        <v>101.76</v>
      </c>
      <c r="M3920">
        <v>46.4</v>
      </c>
      <c r="N3920">
        <v>9.8000000000000007</v>
      </c>
      <c r="O3920">
        <v>41.3</v>
      </c>
      <c r="P3920">
        <v>75.77</v>
      </c>
      <c r="Q3920" t="s">
        <v>19</v>
      </c>
    </row>
    <row r="3921" spans="1:17" x14ac:dyDescent="0.3">
      <c r="A3921" t="s">
        <v>17</v>
      </c>
      <c r="B3921" s="1">
        <v>40445</v>
      </c>
      <c r="C3921">
        <v>29.6</v>
      </c>
      <c r="D3921">
        <v>24</v>
      </c>
      <c r="E3921">
        <v>27.3</v>
      </c>
      <c r="G3921">
        <v>34.700000000000003</v>
      </c>
      <c r="H3921">
        <v>27</v>
      </c>
      <c r="K3921">
        <v>27.7</v>
      </c>
      <c r="L3921">
        <v>112.22</v>
      </c>
      <c r="N3921">
        <v>9.3000000000000007</v>
      </c>
      <c r="O3921">
        <v>51.2</v>
      </c>
      <c r="P3921">
        <v>81.02</v>
      </c>
      <c r="Q3921" t="s">
        <v>18</v>
      </c>
    </row>
    <row r="3922" spans="1:17" x14ac:dyDescent="0.3">
      <c r="A3922" t="s">
        <v>17</v>
      </c>
      <c r="B3922" s="1">
        <v>40446</v>
      </c>
      <c r="C3922">
        <v>31.1</v>
      </c>
      <c r="D3922">
        <v>24.7</v>
      </c>
      <c r="E3922">
        <v>28.2</v>
      </c>
      <c r="G3922">
        <v>37.9</v>
      </c>
      <c r="H3922">
        <v>13</v>
      </c>
      <c r="K3922">
        <v>33.5</v>
      </c>
      <c r="L3922">
        <v>100</v>
      </c>
      <c r="N3922">
        <v>9.1</v>
      </c>
      <c r="O3922">
        <v>43.3</v>
      </c>
      <c r="P3922">
        <v>77.88</v>
      </c>
      <c r="Q3922" t="s">
        <v>18</v>
      </c>
    </row>
    <row r="3923" spans="1:17" x14ac:dyDescent="0.3">
      <c r="A3923" t="s">
        <v>17</v>
      </c>
      <c r="B3923" s="1">
        <v>40447</v>
      </c>
      <c r="C3923">
        <v>32.6</v>
      </c>
      <c r="D3923">
        <v>25</v>
      </c>
      <c r="E3923">
        <v>28.9</v>
      </c>
      <c r="G3923">
        <v>38</v>
      </c>
      <c r="H3923">
        <v>1</v>
      </c>
      <c r="K3923">
        <v>18.399999999999999</v>
      </c>
      <c r="L3923">
        <v>108.74</v>
      </c>
      <c r="N3923">
        <v>9.5</v>
      </c>
      <c r="O3923">
        <v>33.799999999999997</v>
      </c>
      <c r="P3923">
        <v>72.58</v>
      </c>
      <c r="Q3923" t="s">
        <v>18</v>
      </c>
    </row>
    <row r="3924" spans="1:17" x14ac:dyDescent="0.3">
      <c r="A3924" t="s">
        <v>17</v>
      </c>
      <c r="B3924" s="1">
        <v>40448</v>
      </c>
      <c r="C3924">
        <v>32.4</v>
      </c>
      <c r="D3924">
        <v>25</v>
      </c>
      <c r="E3924">
        <v>28.6</v>
      </c>
      <c r="G3924">
        <v>36.799999999999997</v>
      </c>
      <c r="H3924">
        <v>0</v>
      </c>
      <c r="K3924">
        <v>20.5</v>
      </c>
      <c r="L3924">
        <v>126.88</v>
      </c>
      <c r="N3924">
        <v>8.8000000000000007</v>
      </c>
      <c r="O3924">
        <v>32.1</v>
      </c>
      <c r="P3924">
        <v>70.72</v>
      </c>
      <c r="Q3924" t="s">
        <v>19</v>
      </c>
    </row>
    <row r="3925" spans="1:17" x14ac:dyDescent="0.3">
      <c r="A3925" t="s">
        <v>17</v>
      </c>
      <c r="B3925" s="1">
        <v>40449</v>
      </c>
      <c r="C3925">
        <v>33.1</v>
      </c>
      <c r="D3925">
        <v>24.1</v>
      </c>
      <c r="E3925">
        <v>29</v>
      </c>
      <c r="G3925">
        <v>38.6</v>
      </c>
      <c r="H3925">
        <v>0</v>
      </c>
      <c r="K3925">
        <v>14.8</v>
      </c>
      <c r="L3925">
        <v>124.74</v>
      </c>
      <c r="N3925">
        <v>9.1999999999999993</v>
      </c>
      <c r="O3925">
        <v>33.4</v>
      </c>
      <c r="P3925">
        <v>67.14</v>
      </c>
      <c r="Q3925" t="s">
        <v>19</v>
      </c>
    </row>
    <row r="3926" spans="1:17" x14ac:dyDescent="0.3">
      <c r="A3926" t="s">
        <v>17</v>
      </c>
      <c r="B3926" s="1">
        <v>40450</v>
      </c>
      <c r="C3926">
        <v>32.299999999999997</v>
      </c>
      <c r="D3926">
        <v>24.1</v>
      </c>
      <c r="E3926">
        <v>29.1</v>
      </c>
      <c r="G3926">
        <v>36.9</v>
      </c>
      <c r="H3926">
        <v>0</v>
      </c>
      <c r="K3926">
        <v>16.600000000000001</v>
      </c>
      <c r="L3926">
        <v>110</v>
      </c>
      <c r="N3926">
        <v>9.5</v>
      </c>
      <c r="O3926">
        <v>28.5</v>
      </c>
      <c r="P3926">
        <v>67.27</v>
      </c>
      <c r="Q3926" t="s">
        <v>19</v>
      </c>
    </row>
    <row r="3927" spans="1:17" x14ac:dyDescent="0.3">
      <c r="A3927" t="s">
        <v>17</v>
      </c>
      <c r="B3927" s="1">
        <v>40451</v>
      </c>
      <c r="C3927">
        <v>32.200000000000003</v>
      </c>
      <c r="D3927">
        <v>25</v>
      </c>
      <c r="E3927">
        <v>29.7</v>
      </c>
      <c r="G3927">
        <v>36.799999999999997</v>
      </c>
      <c r="H3927">
        <v>0</v>
      </c>
      <c r="K3927">
        <v>16.600000000000001</v>
      </c>
      <c r="L3927">
        <v>90</v>
      </c>
      <c r="N3927">
        <v>9.4</v>
      </c>
      <c r="O3927">
        <v>39.200000000000003</v>
      </c>
      <c r="P3927">
        <v>67.67</v>
      </c>
      <c r="Q3927" t="s">
        <v>19</v>
      </c>
    </row>
    <row r="3928" spans="1:17" x14ac:dyDescent="0.3">
      <c r="A3928" t="s">
        <v>17</v>
      </c>
      <c r="B3928" s="1">
        <v>40452</v>
      </c>
      <c r="C3928">
        <v>32.700000000000003</v>
      </c>
      <c r="D3928">
        <v>26</v>
      </c>
      <c r="E3928">
        <v>28.9</v>
      </c>
      <c r="G3928">
        <v>37.799999999999997</v>
      </c>
      <c r="H3928">
        <v>0</v>
      </c>
      <c r="K3928">
        <v>24.1</v>
      </c>
      <c r="L3928">
        <v>128.5</v>
      </c>
      <c r="N3928">
        <v>8.6999999999999993</v>
      </c>
      <c r="O3928">
        <v>33.9</v>
      </c>
      <c r="P3928">
        <v>72.17</v>
      </c>
      <c r="Q3928" t="s">
        <v>19</v>
      </c>
    </row>
    <row r="3929" spans="1:17" x14ac:dyDescent="0.3">
      <c r="A3929" t="s">
        <v>17</v>
      </c>
      <c r="B3929" s="1">
        <v>40453</v>
      </c>
      <c r="C3929">
        <v>30.2</v>
      </c>
      <c r="D3929">
        <v>25</v>
      </c>
      <c r="E3929">
        <v>27.9</v>
      </c>
      <c r="G3929">
        <v>35.200000000000003</v>
      </c>
      <c r="H3929">
        <v>4</v>
      </c>
      <c r="K3929">
        <v>35.299999999999997</v>
      </c>
      <c r="L3929">
        <v>132.38</v>
      </c>
      <c r="N3929">
        <v>9.1999999999999993</v>
      </c>
      <c r="O3929">
        <v>35.4</v>
      </c>
      <c r="P3929">
        <v>76.209999999999994</v>
      </c>
      <c r="Q3929" t="s">
        <v>18</v>
      </c>
    </row>
    <row r="3930" spans="1:17" x14ac:dyDescent="0.3">
      <c r="A3930" t="s">
        <v>17</v>
      </c>
      <c r="B3930" s="1">
        <v>40454</v>
      </c>
      <c r="C3930">
        <v>32</v>
      </c>
      <c r="D3930">
        <v>26</v>
      </c>
      <c r="E3930">
        <v>29.7</v>
      </c>
      <c r="G3930">
        <v>37.9</v>
      </c>
      <c r="H3930">
        <v>0</v>
      </c>
      <c r="K3930">
        <v>25.9</v>
      </c>
      <c r="L3930">
        <v>105.26</v>
      </c>
      <c r="N3930">
        <v>10.6</v>
      </c>
      <c r="O3930">
        <v>36.200000000000003</v>
      </c>
      <c r="P3930">
        <v>70.459999999999994</v>
      </c>
      <c r="Q3930" t="s">
        <v>19</v>
      </c>
    </row>
    <row r="3931" spans="1:17" x14ac:dyDescent="0.3">
      <c r="A3931" t="s">
        <v>17</v>
      </c>
      <c r="B3931" s="1">
        <v>40455</v>
      </c>
      <c r="C3931">
        <v>32.299999999999997</v>
      </c>
      <c r="D3931">
        <v>25.4</v>
      </c>
      <c r="E3931">
        <v>29.6</v>
      </c>
      <c r="G3931">
        <v>36.9</v>
      </c>
      <c r="H3931">
        <v>0</v>
      </c>
      <c r="K3931">
        <v>20.5</v>
      </c>
      <c r="L3931">
        <v>102.65</v>
      </c>
      <c r="N3931">
        <v>9.1999999999999993</v>
      </c>
      <c r="O3931">
        <v>23.4</v>
      </c>
      <c r="P3931">
        <v>70.17</v>
      </c>
      <c r="Q3931" t="s">
        <v>21</v>
      </c>
    </row>
    <row r="3932" spans="1:17" x14ac:dyDescent="0.3">
      <c r="A3932" t="s">
        <v>17</v>
      </c>
      <c r="B3932" s="1">
        <v>40456</v>
      </c>
      <c r="C3932">
        <v>33.200000000000003</v>
      </c>
      <c r="D3932">
        <v>25</v>
      </c>
      <c r="E3932">
        <v>30.1</v>
      </c>
      <c r="G3932">
        <v>37.1</v>
      </c>
      <c r="H3932">
        <v>0</v>
      </c>
      <c r="K3932">
        <v>18.399999999999999</v>
      </c>
      <c r="L3932">
        <v>119.33</v>
      </c>
      <c r="N3932">
        <v>9.6</v>
      </c>
      <c r="O3932">
        <v>31.8</v>
      </c>
      <c r="P3932">
        <v>66.55</v>
      </c>
      <c r="Q3932" t="s">
        <v>19</v>
      </c>
    </row>
    <row r="3933" spans="1:17" x14ac:dyDescent="0.3">
      <c r="A3933" t="s">
        <v>17</v>
      </c>
      <c r="B3933" s="1">
        <v>40457</v>
      </c>
      <c r="C3933">
        <v>33.1</v>
      </c>
      <c r="D3933">
        <v>26</v>
      </c>
      <c r="E3933">
        <v>29.1</v>
      </c>
      <c r="G3933">
        <v>37.1</v>
      </c>
      <c r="H3933">
        <v>0</v>
      </c>
      <c r="K3933">
        <v>18.399999999999999</v>
      </c>
      <c r="L3933">
        <v>173.68</v>
      </c>
      <c r="N3933">
        <v>8.1999999999999993</v>
      </c>
      <c r="O3933">
        <v>40.299999999999997</v>
      </c>
      <c r="P3933">
        <v>68.739999999999995</v>
      </c>
      <c r="Q3933" t="s">
        <v>19</v>
      </c>
    </row>
    <row r="3934" spans="1:17" x14ac:dyDescent="0.3">
      <c r="A3934" t="s">
        <v>17</v>
      </c>
      <c r="B3934" s="1">
        <v>40458</v>
      </c>
      <c r="C3934">
        <v>33</v>
      </c>
      <c r="D3934">
        <v>2</v>
      </c>
      <c r="E3934">
        <v>26</v>
      </c>
      <c r="F3934">
        <v>-2.5</v>
      </c>
      <c r="G3934">
        <v>38.1</v>
      </c>
      <c r="H3934">
        <v>3.4</v>
      </c>
      <c r="K3934">
        <v>18.399999999999999</v>
      </c>
      <c r="L3934">
        <v>164.67</v>
      </c>
      <c r="N3934">
        <v>6.4</v>
      </c>
      <c r="O3934">
        <v>43.2</v>
      </c>
      <c r="P3934">
        <v>78.55</v>
      </c>
      <c r="Q3934" t="s">
        <v>18</v>
      </c>
    </row>
    <row r="3935" spans="1:17" x14ac:dyDescent="0.3">
      <c r="A3935" t="s">
        <v>17</v>
      </c>
      <c r="B3935" s="1">
        <v>40459</v>
      </c>
      <c r="C3935">
        <v>28.2</v>
      </c>
      <c r="D3935">
        <v>23.6</v>
      </c>
      <c r="E3935">
        <v>25.7</v>
      </c>
      <c r="G3935">
        <v>32.1</v>
      </c>
      <c r="H3935">
        <v>43</v>
      </c>
      <c r="K3935">
        <v>16.600000000000001</v>
      </c>
      <c r="L3935">
        <v>123.13</v>
      </c>
      <c r="N3935">
        <v>6.9</v>
      </c>
      <c r="O3935">
        <v>47</v>
      </c>
      <c r="P3935">
        <v>87.09</v>
      </c>
      <c r="Q3935" t="s">
        <v>18</v>
      </c>
    </row>
    <row r="3936" spans="1:17" x14ac:dyDescent="0.3">
      <c r="A3936" t="s">
        <v>17</v>
      </c>
      <c r="B3936" s="1">
        <v>40460</v>
      </c>
      <c r="C3936">
        <v>31</v>
      </c>
      <c r="D3936">
        <v>23</v>
      </c>
      <c r="E3936">
        <v>26</v>
      </c>
      <c r="G3936">
        <v>33.700000000000003</v>
      </c>
      <c r="H3936">
        <v>56.6</v>
      </c>
      <c r="K3936">
        <v>22.3</v>
      </c>
      <c r="L3936">
        <v>107.37</v>
      </c>
      <c r="N3936">
        <v>8.4</v>
      </c>
      <c r="O3936">
        <v>46.7</v>
      </c>
      <c r="P3936">
        <v>81.39</v>
      </c>
      <c r="Q3936" t="s">
        <v>18</v>
      </c>
    </row>
    <row r="3937" spans="1:17" x14ac:dyDescent="0.3">
      <c r="A3937" t="s">
        <v>17</v>
      </c>
      <c r="B3937" s="1">
        <v>40461</v>
      </c>
      <c r="C3937">
        <v>32</v>
      </c>
      <c r="D3937">
        <v>23.3</v>
      </c>
      <c r="E3937">
        <v>28.1</v>
      </c>
      <c r="G3937">
        <v>35.799999999999997</v>
      </c>
      <c r="H3937">
        <v>0</v>
      </c>
      <c r="K3937">
        <v>20.5</v>
      </c>
      <c r="L3937">
        <v>167.5</v>
      </c>
      <c r="N3937">
        <v>9.4</v>
      </c>
      <c r="O3937">
        <v>28.6</v>
      </c>
      <c r="P3937">
        <v>69.83</v>
      </c>
      <c r="Q3937" t="s">
        <v>19</v>
      </c>
    </row>
    <row r="3938" spans="1:17" x14ac:dyDescent="0.3">
      <c r="A3938" t="s">
        <v>17</v>
      </c>
      <c r="B3938" s="1">
        <v>40462</v>
      </c>
      <c r="C3938">
        <v>33.1</v>
      </c>
      <c r="D3938">
        <v>25</v>
      </c>
      <c r="E3938">
        <v>28.8</v>
      </c>
      <c r="G3938">
        <v>37</v>
      </c>
      <c r="H3938">
        <v>0</v>
      </c>
      <c r="K3938">
        <v>16.600000000000001</v>
      </c>
      <c r="L3938">
        <v>152.5</v>
      </c>
      <c r="N3938">
        <v>9.5</v>
      </c>
      <c r="O3938">
        <v>53.2</v>
      </c>
      <c r="P3938">
        <v>67.41</v>
      </c>
      <c r="Q3938" t="s">
        <v>19</v>
      </c>
    </row>
    <row r="3939" spans="1:17" x14ac:dyDescent="0.3">
      <c r="A3939" t="s">
        <v>17</v>
      </c>
      <c r="B3939" s="1">
        <v>40463</v>
      </c>
      <c r="C3939">
        <v>32</v>
      </c>
      <c r="D3939">
        <v>23.1</v>
      </c>
      <c r="E3939">
        <v>28.2</v>
      </c>
      <c r="G3939">
        <v>34.9</v>
      </c>
      <c r="H3939">
        <v>4</v>
      </c>
      <c r="K3939">
        <v>16.600000000000001</v>
      </c>
      <c r="L3939">
        <v>134.44</v>
      </c>
      <c r="N3939">
        <v>9.5</v>
      </c>
      <c r="O3939">
        <v>31.4</v>
      </c>
      <c r="P3939">
        <v>68.22</v>
      </c>
      <c r="Q3939" t="s">
        <v>18</v>
      </c>
    </row>
    <row r="3940" spans="1:17" x14ac:dyDescent="0.3">
      <c r="A3940" t="s">
        <v>17</v>
      </c>
      <c r="B3940" s="1">
        <v>40464</v>
      </c>
      <c r="C3940">
        <v>33.1</v>
      </c>
      <c r="D3940">
        <v>24</v>
      </c>
      <c r="E3940">
        <v>27.8</v>
      </c>
      <c r="G3940">
        <v>38.200000000000003</v>
      </c>
      <c r="H3940">
        <v>0.1</v>
      </c>
      <c r="K3940">
        <v>20.5</v>
      </c>
      <c r="L3940">
        <v>104.74</v>
      </c>
      <c r="N3940">
        <v>5.9</v>
      </c>
      <c r="O3940">
        <v>28.9</v>
      </c>
      <c r="P3940">
        <v>73.900000000000006</v>
      </c>
      <c r="Q3940" t="s">
        <v>18</v>
      </c>
    </row>
    <row r="3941" spans="1:17" x14ac:dyDescent="0.3">
      <c r="A3941" t="s">
        <v>17</v>
      </c>
      <c r="B3941" s="1">
        <v>40465</v>
      </c>
      <c r="C3941">
        <v>31.5</v>
      </c>
      <c r="D3941">
        <v>24</v>
      </c>
      <c r="E3941">
        <v>28.3</v>
      </c>
      <c r="G3941">
        <v>36.4</v>
      </c>
      <c r="H3941">
        <v>16</v>
      </c>
      <c r="K3941">
        <v>16.600000000000001</v>
      </c>
      <c r="L3941">
        <v>132.66999999999999</v>
      </c>
      <c r="N3941">
        <v>6.1</v>
      </c>
      <c r="O3941">
        <v>40.700000000000003</v>
      </c>
      <c r="P3941">
        <v>74.09</v>
      </c>
      <c r="Q3941" t="s">
        <v>18</v>
      </c>
    </row>
    <row r="3942" spans="1:17" x14ac:dyDescent="0.3">
      <c r="A3942" t="s">
        <v>17</v>
      </c>
      <c r="B3942" s="1">
        <v>40466</v>
      </c>
      <c r="C3942">
        <v>29.2</v>
      </c>
      <c r="D3942">
        <v>23</v>
      </c>
      <c r="E3942">
        <v>25.8</v>
      </c>
      <c r="G3942">
        <v>33.200000000000003</v>
      </c>
      <c r="H3942">
        <v>84</v>
      </c>
      <c r="K3942">
        <v>16.600000000000001</v>
      </c>
      <c r="L3942">
        <v>133.88999999999999</v>
      </c>
      <c r="N3942">
        <v>8.3000000000000007</v>
      </c>
      <c r="O3942">
        <v>38</v>
      </c>
      <c r="P3942">
        <v>84.75</v>
      </c>
      <c r="Q3942" t="s">
        <v>18</v>
      </c>
    </row>
    <row r="3943" spans="1:17" x14ac:dyDescent="0.3">
      <c r="A3943" t="s">
        <v>17</v>
      </c>
      <c r="B3943" s="1">
        <v>40467</v>
      </c>
      <c r="C3943">
        <v>30.9</v>
      </c>
      <c r="D3943">
        <v>25</v>
      </c>
      <c r="E3943">
        <v>28.1</v>
      </c>
      <c r="G3943">
        <v>35.299999999999997</v>
      </c>
      <c r="H3943">
        <v>0</v>
      </c>
      <c r="K3943">
        <v>16.600000000000001</v>
      </c>
      <c r="L3943">
        <v>124.38</v>
      </c>
      <c r="N3943">
        <v>9.1999999999999993</v>
      </c>
      <c r="O3943">
        <v>36.200000000000003</v>
      </c>
      <c r="P3943">
        <v>76.77</v>
      </c>
      <c r="Q3943" t="s">
        <v>19</v>
      </c>
    </row>
    <row r="3944" spans="1:17" x14ac:dyDescent="0.3">
      <c r="A3944" t="s">
        <v>17</v>
      </c>
      <c r="B3944" s="1">
        <v>40468</v>
      </c>
      <c r="C3944">
        <v>31</v>
      </c>
      <c r="D3944">
        <v>23.1</v>
      </c>
      <c r="E3944">
        <v>27.5</v>
      </c>
      <c r="G3944">
        <v>35.5</v>
      </c>
      <c r="H3944">
        <v>7.1</v>
      </c>
      <c r="K3944">
        <v>20.5</v>
      </c>
      <c r="L3944">
        <v>100.44</v>
      </c>
      <c r="N3944">
        <v>9.6</v>
      </c>
      <c r="O3944">
        <v>42.4</v>
      </c>
      <c r="P3944">
        <v>77.709999999999994</v>
      </c>
      <c r="Q3944" t="s">
        <v>18</v>
      </c>
    </row>
    <row r="3945" spans="1:17" x14ac:dyDescent="0.3">
      <c r="A3945" t="s">
        <v>17</v>
      </c>
      <c r="B3945" s="1">
        <v>40469</v>
      </c>
      <c r="C3945">
        <v>32.1</v>
      </c>
      <c r="D3945">
        <v>25</v>
      </c>
      <c r="E3945">
        <v>28.1</v>
      </c>
      <c r="G3945">
        <v>36.1</v>
      </c>
      <c r="H3945">
        <v>2</v>
      </c>
      <c r="K3945">
        <v>16.600000000000001</v>
      </c>
      <c r="L3945">
        <v>190</v>
      </c>
      <c r="N3945">
        <v>7.9</v>
      </c>
      <c r="O3945">
        <v>39.299999999999997</v>
      </c>
      <c r="P3945">
        <v>75.7</v>
      </c>
      <c r="Q3945" t="s">
        <v>18</v>
      </c>
    </row>
    <row r="3946" spans="1:17" x14ac:dyDescent="0.3">
      <c r="A3946" t="s">
        <v>17</v>
      </c>
      <c r="B3946" s="1">
        <v>40470</v>
      </c>
      <c r="C3946">
        <v>32.1</v>
      </c>
      <c r="D3946">
        <v>24.1</v>
      </c>
      <c r="E3946">
        <v>28.8</v>
      </c>
      <c r="G3946">
        <v>36.9</v>
      </c>
      <c r="H3946">
        <v>4</v>
      </c>
      <c r="K3946">
        <v>18.399999999999999</v>
      </c>
      <c r="L3946">
        <v>115.44</v>
      </c>
      <c r="N3946">
        <v>8.1</v>
      </c>
      <c r="O3946">
        <v>35.200000000000003</v>
      </c>
      <c r="P3946">
        <v>71.540000000000006</v>
      </c>
      <c r="Q3946" t="s">
        <v>18</v>
      </c>
    </row>
    <row r="3947" spans="1:17" x14ac:dyDescent="0.3">
      <c r="A3947" t="s">
        <v>17</v>
      </c>
      <c r="B3947" s="1">
        <v>40471</v>
      </c>
      <c r="C3947">
        <v>32.299999999999997</v>
      </c>
      <c r="D3947">
        <v>24.1</v>
      </c>
      <c r="E3947">
        <v>28.7</v>
      </c>
      <c r="G3947">
        <v>36.700000000000003</v>
      </c>
      <c r="H3947">
        <v>0</v>
      </c>
      <c r="K3947">
        <v>16.600000000000001</v>
      </c>
      <c r="L3947">
        <v>110.59</v>
      </c>
      <c r="N3947">
        <v>7.2</v>
      </c>
      <c r="O3947">
        <v>35</v>
      </c>
      <c r="P3947">
        <v>71.540000000000006</v>
      </c>
      <c r="Q3947" t="s">
        <v>19</v>
      </c>
    </row>
    <row r="3948" spans="1:17" x14ac:dyDescent="0.3">
      <c r="A3948" t="s">
        <v>17</v>
      </c>
      <c r="B3948" s="1">
        <v>40472</v>
      </c>
      <c r="C3948">
        <v>31.2</v>
      </c>
      <c r="D3948">
        <v>25</v>
      </c>
      <c r="E3948">
        <v>27.8</v>
      </c>
      <c r="G3948">
        <v>36.799999999999997</v>
      </c>
      <c r="H3948">
        <v>0</v>
      </c>
      <c r="K3948">
        <v>18.399999999999999</v>
      </c>
      <c r="L3948">
        <v>77.14</v>
      </c>
      <c r="N3948">
        <v>8.3000000000000007</v>
      </c>
      <c r="O3948">
        <v>39.200000000000003</v>
      </c>
      <c r="P3948">
        <v>77.02</v>
      </c>
      <c r="Q3948" t="s">
        <v>19</v>
      </c>
    </row>
    <row r="3949" spans="1:17" x14ac:dyDescent="0.3">
      <c r="A3949" t="s">
        <v>17</v>
      </c>
      <c r="B3949" s="1">
        <v>40473</v>
      </c>
      <c r="C3949">
        <v>29.1</v>
      </c>
      <c r="D3949">
        <v>24</v>
      </c>
      <c r="E3949">
        <v>27.3</v>
      </c>
      <c r="G3949">
        <v>33.9</v>
      </c>
      <c r="H3949">
        <v>0</v>
      </c>
      <c r="K3949">
        <v>13</v>
      </c>
      <c r="L3949">
        <v>62.5</v>
      </c>
      <c r="N3949">
        <v>8.4</v>
      </c>
      <c r="O3949">
        <v>26.4</v>
      </c>
      <c r="P3949">
        <v>79.23</v>
      </c>
      <c r="Q3949" t="s">
        <v>19</v>
      </c>
    </row>
    <row r="3950" spans="1:17" x14ac:dyDescent="0.3">
      <c r="A3950" t="s">
        <v>17</v>
      </c>
      <c r="B3950" s="1">
        <v>40474</v>
      </c>
      <c r="C3950">
        <v>32.6</v>
      </c>
      <c r="D3950">
        <v>25</v>
      </c>
      <c r="E3950">
        <v>29</v>
      </c>
      <c r="G3950">
        <v>36.799999999999997</v>
      </c>
      <c r="H3950">
        <v>6</v>
      </c>
      <c r="K3950">
        <v>22.3</v>
      </c>
      <c r="L3950">
        <v>63.33</v>
      </c>
      <c r="N3950">
        <v>9</v>
      </c>
      <c r="O3950">
        <v>44</v>
      </c>
      <c r="P3950">
        <v>72.73</v>
      </c>
      <c r="Q3950" t="s">
        <v>18</v>
      </c>
    </row>
    <row r="3951" spans="1:17" x14ac:dyDescent="0.3">
      <c r="A3951" t="s">
        <v>17</v>
      </c>
      <c r="B3951" s="1">
        <v>40475</v>
      </c>
      <c r="C3951">
        <v>31.1</v>
      </c>
      <c r="D3951">
        <v>25.2</v>
      </c>
      <c r="E3951">
        <v>28.3</v>
      </c>
      <c r="G3951">
        <v>37.1</v>
      </c>
      <c r="H3951">
        <v>3</v>
      </c>
      <c r="K3951">
        <v>29.5</v>
      </c>
      <c r="L3951">
        <v>102.25</v>
      </c>
      <c r="N3951">
        <v>9.1</v>
      </c>
      <c r="O3951">
        <v>40.1</v>
      </c>
      <c r="P3951">
        <v>78.569999999999993</v>
      </c>
      <c r="Q3951" t="s">
        <v>18</v>
      </c>
    </row>
    <row r="3952" spans="1:17" x14ac:dyDescent="0.3">
      <c r="A3952" t="s">
        <v>17</v>
      </c>
      <c r="B3952" s="1">
        <v>40476</v>
      </c>
      <c r="C3952">
        <v>32.5</v>
      </c>
      <c r="D3952">
        <v>24.1</v>
      </c>
      <c r="E3952">
        <v>28.2</v>
      </c>
      <c r="G3952">
        <v>39.299999999999997</v>
      </c>
      <c r="H3952">
        <v>23</v>
      </c>
      <c r="K3952">
        <v>18.399999999999999</v>
      </c>
      <c r="L3952">
        <v>117.05</v>
      </c>
      <c r="N3952">
        <v>9.1</v>
      </c>
      <c r="O3952">
        <v>36.700000000000003</v>
      </c>
      <c r="P3952">
        <v>78.989999999999995</v>
      </c>
      <c r="Q3952" t="s">
        <v>18</v>
      </c>
    </row>
    <row r="3953" spans="1:17" x14ac:dyDescent="0.3">
      <c r="A3953" t="s">
        <v>17</v>
      </c>
      <c r="B3953" s="1">
        <v>40477</v>
      </c>
      <c r="C3953">
        <v>32</v>
      </c>
      <c r="D3953">
        <v>26</v>
      </c>
      <c r="E3953">
        <v>27.9</v>
      </c>
      <c r="G3953">
        <v>38.200000000000003</v>
      </c>
      <c r="H3953">
        <v>3</v>
      </c>
      <c r="K3953">
        <v>22.3</v>
      </c>
      <c r="L3953">
        <v>140.25</v>
      </c>
      <c r="N3953">
        <v>8.6999999999999993</v>
      </c>
      <c r="O3953">
        <v>37.4</v>
      </c>
      <c r="P3953">
        <v>77.41</v>
      </c>
      <c r="Q3953" t="s">
        <v>18</v>
      </c>
    </row>
    <row r="3954" spans="1:17" x14ac:dyDescent="0.3">
      <c r="A3954" t="s">
        <v>17</v>
      </c>
      <c r="B3954" s="1">
        <v>40478</v>
      </c>
      <c r="C3954">
        <v>30.7</v>
      </c>
      <c r="D3954">
        <v>25</v>
      </c>
      <c r="E3954">
        <v>27.6</v>
      </c>
      <c r="G3954">
        <v>36.5</v>
      </c>
      <c r="H3954">
        <v>0</v>
      </c>
      <c r="K3954">
        <v>18.399999999999999</v>
      </c>
      <c r="L3954">
        <v>145</v>
      </c>
      <c r="N3954">
        <v>8</v>
      </c>
      <c r="O3954">
        <v>37</v>
      </c>
      <c r="P3954">
        <v>78.760000000000005</v>
      </c>
      <c r="Q3954" t="s">
        <v>19</v>
      </c>
    </row>
    <row r="3955" spans="1:17" x14ac:dyDescent="0.3">
      <c r="A3955" t="s">
        <v>17</v>
      </c>
      <c r="B3955" s="1">
        <v>40479</v>
      </c>
      <c r="C3955">
        <v>31.1</v>
      </c>
      <c r="D3955">
        <v>25</v>
      </c>
      <c r="E3955">
        <v>27.9</v>
      </c>
      <c r="G3955">
        <v>37.4</v>
      </c>
      <c r="H3955">
        <v>0</v>
      </c>
      <c r="K3955">
        <v>22.3</v>
      </c>
      <c r="L3955">
        <v>100</v>
      </c>
      <c r="N3955">
        <v>10.5</v>
      </c>
      <c r="O3955">
        <v>44.4</v>
      </c>
      <c r="P3955">
        <v>77.19</v>
      </c>
      <c r="Q3955" t="s">
        <v>19</v>
      </c>
    </row>
    <row r="3956" spans="1:17" x14ac:dyDescent="0.3">
      <c r="A3956" t="s">
        <v>17</v>
      </c>
      <c r="B3956" s="1">
        <v>40480</v>
      </c>
      <c r="C3956">
        <v>32.4</v>
      </c>
      <c r="D3956">
        <v>24</v>
      </c>
      <c r="E3956">
        <v>28.1</v>
      </c>
      <c r="G3956">
        <v>36.9</v>
      </c>
      <c r="H3956">
        <v>11.9</v>
      </c>
      <c r="K3956">
        <v>18.399999999999999</v>
      </c>
      <c r="L3956">
        <v>84.17</v>
      </c>
      <c r="N3956">
        <v>9.1</v>
      </c>
      <c r="O3956">
        <v>29.6</v>
      </c>
      <c r="P3956">
        <v>76.81</v>
      </c>
      <c r="Q3956" t="s">
        <v>18</v>
      </c>
    </row>
    <row r="3957" spans="1:17" x14ac:dyDescent="0.3">
      <c r="A3957" t="s">
        <v>17</v>
      </c>
      <c r="B3957" s="1">
        <v>40481</v>
      </c>
      <c r="C3957">
        <v>32.700000000000003</v>
      </c>
      <c r="D3957">
        <v>25</v>
      </c>
      <c r="E3957">
        <v>28.1</v>
      </c>
      <c r="G3957">
        <v>37.9</v>
      </c>
      <c r="H3957">
        <v>0.2</v>
      </c>
      <c r="K3957">
        <v>20.5</v>
      </c>
      <c r="L3957">
        <v>157.22</v>
      </c>
      <c r="N3957">
        <v>8.6</v>
      </c>
      <c r="O3957">
        <v>44.2</v>
      </c>
      <c r="P3957">
        <v>74.37</v>
      </c>
      <c r="Q3957" t="s">
        <v>18</v>
      </c>
    </row>
    <row r="3958" spans="1:17" x14ac:dyDescent="0.3">
      <c r="A3958" t="s">
        <v>17</v>
      </c>
      <c r="B3958" s="1">
        <v>40482</v>
      </c>
      <c r="C3958">
        <v>31.7</v>
      </c>
      <c r="D3958">
        <v>24.1</v>
      </c>
      <c r="E3958">
        <v>26.7</v>
      </c>
      <c r="G3958">
        <v>36.9</v>
      </c>
      <c r="H3958">
        <v>2</v>
      </c>
      <c r="K3958">
        <v>11.2</v>
      </c>
      <c r="L3958">
        <v>195</v>
      </c>
      <c r="N3958">
        <v>5.0999999999999996</v>
      </c>
      <c r="O3958">
        <v>51.4</v>
      </c>
      <c r="P3958">
        <v>81.7</v>
      </c>
      <c r="Q3958" t="s">
        <v>18</v>
      </c>
    </row>
    <row r="3959" spans="1:17" x14ac:dyDescent="0.3">
      <c r="A3959" t="s">
        <v>17</v>
      </c>
      <c r="B3959" s="1">
        <v>40483</v>
      </c>
      <c r="C3959">
        <v>31.1</v>
      </c>
      <c r="D3959">
        <v>24</v>
      </c>
      <c r="E3959">
        <v>26.8</v>
      </c>
      <c r="G3959">
        <v>36.700000000000003</v>
      </c>
      <c r="H3959">
        <v>0</v>
      </c>
      <c r="K3959">
        <v>16.600000000000001</v>
      </c>
      <c r="L3959">
        <v>216.43</v>
      </c>
      <c r="N3959">
        <v>7.2</v>
      </c>
      <c r="O3959">
        <v>41.4</v>
      </c>
      <c r="P3959">
        <v>80.55</v>
      </c>
      <c r="Q3959" t="s">
        <v>19</v>
      </c>
    </row>
    <row r="3960" spans="1:17" x14ac:dyDescent="0.3">
      <c r="A3960" t="s">
        <v>17</v>
      </c>
      <c r="B3960" s="1">
        <v>40484</v>
      </c>
      <c r="C3960">
        <v>32.1</v>
      </c>
      <c r="D3960">
        <v>24.1</v>
      </c>
      <c r="E3960">
        <v>28</v>
      </c>
      <c r="G3960">
        <v>35.799999999999997</v>
      </c>
      <c r="H3960">
        <v>3</v>
      </c>
      <c r="K3960">
        <v>18.399999999999999</v>
      </c>
      <c r="L3960">
        <v>89.41</v>
      </c>
      <c r="N3960">
        <v>9.1</v>
      </c>
      <c r="O3960">
        <v>37.5</v>
      </c>
      <c r="P3960">
        <v>74.55</v>
      </c>
      <c r="Q3960" t="s">
        <v>18</v>
      </c>
    </row>
    <row r="3961" spans="1:17" x14ac:dyDescent="0.3">
      <c r="A3961" t="s">
        <v>17</v>
      </c>
      <c r="B3961" s="1">
        <v>40485</v>
      </c>
      <c r="C3961">
        <v>32.1</v>
      </c>
      <c r="D3961">
        <v>24.4</v>
      </c>
      <c r="E3961">
        <v>28.5</v>
      </c>
      <c r="G3961">
        <v>35.9</v>
      </c>
      <c r="H3961">
        <v>16</v>
      </c>
      <c r="K3961">
        <v>20.5</v>
      </c>
      <c r="L3961">
        <v>120.77</v>
      </c>
      <c r="N3961">
        <v>8.9</v>
      </c>
      <c r="O3961">
        <v>36.9</v>
      </c>
      <c r="P3961">
        <v>75.3</v>
      </c>
      <c r="Q3961" t="s">
        <v>18</v>
      </c>
    </row>
    <row r="3962" spans="1:17" x14ac:dyDescent="0.3">
      <c r="A3962" t="s">
        <v>17</v>
      </c>
      <c r="B3962" s="1">
        <v>40486</v>
      </c>
      <c r="C3962">
        <v>29</v>
      </c>
      <c r="D3962">
        <v>25</v>
      </c>
      <c r="E3962">
        <v>26.4</v>
      </c>
      <c r="G3962">
        <v>33.6</v>
      </c>
      <c r="H3962">
        <v>6.9</v>
      </c>
      <c r="K3962">
        <v>11.2</v>
      </c>
      <c r="L3962">
        <v>148.41999999999999</v>
      </c>
      <c r="N3962">
        <v>5.7</v>
      </c>
      <c r="O3962">
        <v>46.8</v>
      </c>
      <c r="P3962">
        <v>89.34</v>
      </c>
      <c r="Q3962" t="s">
        <v>18</v>
      </c>
    </row>
    <row r="3963" spans="1:17" x14ac:dyDescent="0.3">
      <c r="A3963" t="s">
        <v>17</v>
      </c>
      <c r="B3963" s="1">
        <v>40487</v>
      </c>
      <c r="C3963">
        <v>31.1</v>
      </c>
      <c r="D3963">
        <v>24</v>
      </c>
      <c r="E3963">
        <v>26.2</v>
      </c>
      <c r="G3963">
        <v>36.700000000000003</v>
      </c>
      <c r="H3963">
        <v>31</v>
      </c>
      <c r="K3963">
        <v>17.2</v>
      </c>
      <c r="L3963">
        <v>218.16</v>
      </c>
      <c r="N3963">
        <v>5.7</v>
      </c>
      <c r="O3963">
        <v>51.1</v>
      </c>
      <c r="P3963">
        <v>86.56</v>
      </c>
      <c r="Q3963" t="s">
        <v>18</v>
      </c>
    </row>
    <row r="3964" spans="1:17" x14ac:dyDescent="0.3">
      <c r="A3964" t="s">
        <v>17</v>
      </c>
      <c r="B3964" s="1">
        <v>40488</v>
      </c>
      <c r="C3964">
        <v>30.4</v>
      </c>
      <c r="D3964">
        <v>24</v>
      </c>
      <c r="E3964">
        <v>27.5</v>
      </c>
      <c r="G3964">
        <v>35.4</v>
      </c>
      <c r="H3964">
        <v>0.1</v>
      </c>
      <c r="K3964">
        <v>14.8</v>
      </c>
      <c r="L3964">
        <v>81.430000000000007</v>
      </c>
      <c r="N3964">
        <v>8.6</v>
      </c>
      <c r="O3964">
        <v>45.4</v>
      </c>
      <c r="P3964">
        <v>82.77</v>
      </c>
      <c r="Q3964" t="s">
        <v>18</v>
      </c>
    </row>
    <row r="3965" spans="1:17" x14ac:dyDescent="0.3">
      <c r="A3965" t="s">
        <v>17</v>
      </c>
      <c r="B3965" s="1">
        <v>40489</v>
      </c>
      <c r="C3965">
        <v>30.3</v>
      </c>
      <c r="D3965">
        <v>25</v>
      </c>
      <c r="E3965">
        <v>27.1</v>
      </c>
      <c r="G3965">
        <v>35.299999999999997</v>
      </c>
      <c r="H3965">
        <v>6</v>
      </c>
      <c r="K3965">
        <v>18.399999999999999</v>
      </c>
      <c r="L3965">
        <v>156.15</v>
      </c>
      <c r="N3965">
        <v>6</v>
      </c>
      <c r="O3965">
        <v>49.1</v>
      </c>
      <c r="P3965">
        <v>83.51</v>
      </c>
      <c r="Q3965" t="s">
        <v>18</v>
      </c>
    </row>
    <row r="3966" spans="1:17" x14ac:dyDescent="0.3">
      <c r="A3966" t="s">
        <v>17</v>
      </c>
      <c r="B3966" s="1">
        <v>40490</v>
      </c>
      <c r="C3966">
        <v>31.1</v>
      </c>
      <c r="D3966">
        <v>24</v>
      </c>
      <c r="E3966">
        <v>28.2</v>
      </c>
      <c r="G3966">
        <v>37.9</v>
      </c>
      <c r="H3966">
        <v>0</v>
      </c>
      <c r="K3966">
        <v>14.8</v>
      </c>
      <c r="L3966">
        <v>85.88</v>
      </c>
      <c r="N3966">
        <v>9.1999999999999993</v>
      </c>
      <c r="O3966">
        <v>35.4</v>
      </c>
      <c r="P3966">
        <v>78.66</v>
      </c>
      <c r="Q3966" t="s">
        <v>19</v>
      </c>
    </row>
    <row r="3967" spans="1:17" x14ac:dyDescent="0.3">
      <c r="A3967" t="s">
        <v>17</v>
      </c>
      <c r="B3967" s="1">
        <v>40491</v>
      </c>
      <c r="C3967">
        <v>31.1</v>
      </c>
      <c r="D3967">
        <v>25.9</v>
      </c>
      <c r="E3967">
        <v>28</v>
      </c>
      <c r="G3967">
        <v>37.9</v>
      </c>
      <c r="H3967">
        <v>2</v>
      </c>
      <c r="K3967">
        <v>18.399999999999999</v>
      </c>
      <c r="L3967">
        <v>93.89</v>
      </c>
      <c r="N3967">
        <v>10.4</v>
      </c>
      <c r="O3967">
        <v>52.1</v>
      </c>
      <c r="P3967">
        <v>81.099999999999994</v>
      </c>
      <c r="Q3967" t="s">
        <v>18</v>
      </c>
    </row>
    <row r="3968" spans="1:17" x14ac:dyDescent="0.3">
      <c r="A3968" t="s">
        <v>17</v>
      </c>
      <c r="B3968" s="1">
        <v>40492</v>
      </c>
      <c r="C3968">
        <v>32.1</v>
      </c>
      <c r="D3968">
        <v>26</v>
      </c>
      <c r="E3968">
        <v>29.3</v>
      </c>
      <c r="G3968">
        <v>37.9</v>
      </c>
      <c r="H3968">
        <v>68</v>
      </c>
      <c r="K3968">
        <v>27.7</v>
      </c>
      <c r="L3968">
        <v>98</v>
      </c>
      <c r="N3968">
        <v>10.3</v>
      </c>
      <c r="O3968">
        <v>40.1</v>
      </c>
      <c r="P3968">
        <v>73.37</v>
      </c>
      <c r="Q3968" t="s">
        <v>18</v>
      </c>
    </row>
    <row r="3969" spans="1:17" x14ac:dyDescent="0.3">
      <c r="A3969" t="s">
        <v>17</v>
      </c>
      <c r="B3969" s="1">
        <v>40493</v>
      </c>
      <c r="C3969">
        <v>31.9</v>
      </c>
      <c r="D3969">
        <v>27</v>
      </c>
      <c r="E3969">
        <v>29.4</v>
      </c>
      <c r="G3969">
        <v>37.799999999999997</v>
      </c>
      <c r="H3969">
        <v>0</v>
      </c>
      <c r="K3969">
        <v>27.7</v>
      </c>
      <c r="L3969">
        <v>84.5</v>
      </c>
      <c r="N3969">
        <v>10.1</v>
      </c>
      <c r="O3969">
        <v>40.200000000000003</v>
      </c>
      <c r="P3969">
        <v>70.56</v>
      </c>
      <c r="Q3969" t="s">
        <v>19</v>
      </c>
    </row>
    <row r="3970" spans="1:17" x14ac:dyDescent="0.3">
      <c r="A3970" t="s">
        <v>17</v>
      </c>
      <c r="B3970" s="1">
        <v>40494</v>
      </c>
      <c r="C3970">
        <v>32.1</v>
      </c>
      <c r="D3970">
        <v>25.9</v>
      </c>
      <c r="E3970">
        <v>28.7</v>
      </c>
      <c r="G3970">
        <v>36.9</v>
      </c>
      <c r="H3970">
        <v>0</v>
      </c>
      <c r="K3970">
        <v>27.7</v>
      </c>
      <c r="L3970">
        <v>102.72</v>
      </c>
      <c r="N3970">
        <v>10.4</v>
      </c>
      <c r="O3970">
        <v>37.5</v>
      </c>
      <c r="P3970">
        <v>74.17</v>
      </c>
      <c r="Q3970" t="s">
        <v>19</v>
      </c>
    </row>
    <row r="3971" spans="1:17" x14ac:dyDescent="0.3">
      <c r="A3971" t="s">
        <v>17</v>
      </c>
      <c r="B3971" s="1">
        <v>40495</v>
      </c>
      <c r="C3971">
        <v>32.1</v>
      </c>
      <c r="D3971">
        <v>24.8</v>
      </c>
      <c r="E3971">
        <v>27.9</v>
      </c>
      <c r="G3971">
        <v>36.799999999999997</v>
      </c>
      <c r="H3971">
        <v>24</v>
      </c>
      <c r="K3971">
        <v>27.7</v>
      </c>
      <c r="L3971">
        <v>112.5</v>
      </c>
      <c r="N3971">
        <v>9</v>
      </c>
      <c r="O3971">
        <v>35.5</v>
      </c>
      <c r="P3971">
        <v>78.959999999999994</v>
      </c>
      <c r="Q3971" t="s">
        <v>18</v>
      </c>
    </row>
    <row r="3972" spans="1:17" x14ac:dyDescent="0.3">
      <c r="A3972" t="s">
        <v>17</v>
      </c>
      <c r="B3972" s="1">
        <v>40496</v>
      </c>
      <c r="C3972">
        <v>34</v>
      </c>
      <c r="D3972">
        <v>24.1</v>
      </c>
      <c r="E3972">
        <v>29</v>
      </c>
      <c r="G3972">
        <v>40.6</v>
      </c>
      <c r="H3972">
        <v>0</v>
      </c>
      <c r="K3972">
        <v>13</v>
      </c>
      <c r="L3972">
        <v>78.95</v>
      </c>
      <c r="N3972">
        <v>8.6</v>
      </c>
      <c r="O3972">
        <v>33.9</v>
      </c>
      <c r="P3972">
        <v>75.91</v>
      </c>
      <c r="Q3972" t="s">
        <v>19</v>
      </c>
    </row>
    <row r="3973" spans="1:17" x14ac:dyDescent="0.3">
      <c r="A3973" t="s">
        <v>17</v>
      </c>
      <c r="B3973" s="1">
        <v>40497</v>
      </c>
      <c r="C3973">
        <v>33.1</v>
      </c>
      <c r="D3973">
        <v>25</v>
      </c>
      <c r="E3973">
        <v>29.5</v>
      </c>
      <c r="G3973">
        <v>39.200000000000003</v>
      </c>
      <c r="H3973">
        <v>0</v>
      </c>
      <c r="K3973">
        <v>18.399999999999999</v>
      </c>
      <c r="L3973">
        <v>131.21</v>
      </c>
      <c r="N3973">
        <v>8.8000000000000007</v>
      </c>
      <c r="O3973">
        <v>30.2</v>
      </c>
      <c r="P3973">
        <v>73.94</v>
      </c>
      <c r="Q3973" t="s">
        <v>19</v>
      </c>
    </row>
    <row r="3974" spans="1:17" x14ac:dyDescent="0.3">
      <c r="A3974" t="s">
        <v>17</v>
      </c>
      <c r="B3974" s="1">
        <v>40498</v>
      </c>
      <c r="C3974">
        <v>33.1</v>
      </c>
      <c r="D3974">
        <v>26</v>
      </c>
      <c r="E3974">
        <v>29.3</v>
      </c>
      <c r="G3974">
        <v>38.200000000000003</v>
      </c>
      <c r="H3974">
        <v>3</v>
      </c>
      <c r="K3974">
        <v>13</v>
      </c>
      <c r="L3974">
        <v>125.42</v>
      </c>
      <c r="N3974">
        <v>9.4</v>
      </c>
      <c r="O3974">
        <v>40.200000000000003</v>
      </c>
      <c r="P3974">
        <v>72.22</v>
      </c>
      <c r="Q3974" t="s">
        <v>18</v>
      </c>
    </row>
    <row r="3975" spans="1:17" x14ac:dyDescent="0.3">
      <c r="A3975" t="s">
        <v>17</v>
      </c>
      <c r="B3975" s="1">
        <v>40499</v>
      </c>
      <c r="C3975">
        <v>33.1</v>
      </c>
      <c r="D3975">
        <v>25</v>
      </c>
      <c r="E3975">
        <v>29.3</v>
      </c>
      <c r="G3975">
        <v>38.1</v>
      </c>
      <c r="H3975">
        <v>0</v>
      </c>
      <c r="K3975">
        <v>16.600000000000001</v>
      </c>
      <c r="L3975">
        <v>141.5</v>
      </c>
      <c r="N3975">
        <v>8.6</v>
      </c>
      <c r="O3975">
        <v>31.8</v>
      </c>
      <c r="P3975">
        <v>71.209999999999994</v>
      </c>
      <c r="Q3975" t="s">
        <v>19</v>
      </c>
    </row>
    <row r="3976" spans="1:17" x14ac:dyDescent="0.3">
      <c r="A3976" t="s">
        <v>17</v>
      </c>
      <c r="B3976" s="1">
        <v>40500</v>
      </c>
      <c r="C3976">
        <v>34</v>
      </c>
      <c r="D3976">
        <v>25</v>
      </c>
      <c r="E3976">
        <v>30</v>
      </c>
      <c r="G3976">
        <v>39.4</v>
      </c>
      <c r="H3976">
        <v>0</v>
      </c>
      <c r="K3976">
        <v>13</v>
      </c>
      <c r="L3976">
        <v>87.06</v>
      </c>
      <c r="N3976">
        <v>8.5</v>
      </c>
      <c r="O3976">
        <v>33.200000000000003</v>
      </c>
      <c r="P3976">
        <v>68.58</v>
      </c>
      <c r="Q3976" t="s">
        <v>19</v>
      </c>
    </row>
    <row r="3977" spans="1:17" x14ac:dyDescent="0.3">
      <c r="A3977" t="s">
        <v>17</v>
      </c>
      <c r="B3977" s="1">
        <v>40501</v>
      </c>
      <c r="C3977">
        <v>32.4</v>
      </c>
      <c r="D3977">
        <v>26</v>
      </c>
      <c r="E3977">
        <v>29.4</v>
      </c>
      <c r="G3977">
        <v>38.5</v>
      </c>
      <c r="H3977">
        <v>0</v>
      </c>
      <c r="K3977">
        <v>14.8</v>
      </c>
      <c r="L3977">
        <v>125.11</v>
      </c>
      <c r="N3977">
        <v>7.6</v>
      </c>
      <c r="O3977">
        <v>34.5</v>
      </c>
      <c r="P3977">
        <v>69.39</v>
      </c>
      <c r="Q3977" t="s">
        <v>19</v>
      </c>
    </row>
    <row r="3978" spans="1:17" x14ac:dyDescent="0.3">
      <c r="A3978" t="s">
        <v>17</v>
      </c>
      <c r="B3978" s="1">
        <v>40502</v>
      </c>
      <c r="C3978">
        <v>32.6</v>
      </c>
      <c r="D3978">
        <v>26</v>
      </c>
      <c r="E3978">
        <v>29.5</v>
      </c>
      <c r="G3978">
        <v>37.200000000000003</v>
      </c>
      <c r="H3978">
        <v>0</v>
      </c>
      <c r="K3978">
        <v>20.5</v>
      </c>
      <c r="L3978">
        <v>119.17</v>
      </c>
      <c r="N3978">
        <v>7.7</v>
      </c>
      <c r="O3978">
        <v>26.1</v>
      </c>
      <c r="P3978">
        <v>67.86</v>
      </c>
      <c r="Q3978" t="s">
        <v>19</v>
      </c>
    </row>
    <row r="3979" spans="1:17" x14ac:dyDescent="0.3">
      <c r="A3979" t="s">
        <v>17</v>
      </c>
      <c r="B3979" s="1">
        <v>40503</v>
      </c>
      <c r="C3979">
        <v>34.1</v>
      </c>
      <c r="D3979">
        <v>26</v>
      </c>
      <c r="E3979">
        <v>28.9</v>
      </c>
      <c r="G3979">
        <v>42.6</v>
      </c>
      <c r="H3979">
        <v>0</v>
      </c>
      <c r="K3979">
        <v>18.399999999999999</v>
      </c>
      <c r="L3979">
        <v>115.71</v>
      </c>
      <c r="N3979">
        <v>8.6999999999999993</v>
      </c>
      <c r="O3979">
        <v>45.1</v>
      </c>
      <c r="P3979">
        <v>72.2</v>
      </c>
      <c r="Q3979" t="s">
        <v>19</v>
      </c>
    </row>
    <row r="3980" spans="1:17" x14ac:dyDescent="0.3">
      <c r="A3980" t="s">
        <v>17</v>
      </c>
      <c r="B3980" s="1">
        <v>40504</v>
      </c>
      <c r="C3980">
        <v>32.5</v>
      </c>
      <c r="D3980">
        <v>25</v>
      </c>
      <c r="E3980">
        <v>28.3</v>
      </c>
      <c r="G3980">
        <v>38.700000000000003</v>
      </c>
      <c r="H3980">
        <v>0</v>
      </c>
      <c r="K3980">
        <v>16.600000000000001</v>
      </c>
      <c r="L3980">
        <v>141.58000000000001</v>
      </c>
      <c r="N3980">
        <v>6.8</v>
      </c>
      <c r="O3980">
        <v>43.9</v>
      </c>
      <c r="P3980">
        <v>72.55</v>
      </c>
      <c r="Q3980" t="s">
        <v>19</v>
      </c>
    </row>
    <row r="3981" spans="1:17" x14ac:dyDescent="0.3">
      <c r="A3981" t="s">
        <v>17</v>
      </c>
      <c r="B3981" s="1">
        <v>40505</v>
      </c>
      <c r="C3981">
        <v>31.5</v>
      </c>
      <c r="D3981">
        <v>25.3</v>
      </c>
      <c r="E3981">
        <v>28.4</v>
      </c>
      <c r="G3981">
        <v>37</v>
      </c>
      <c r="H3981">
        <v>0</v>
      </c>
      <c r="K3981">
        <v>13</v>
      </c>
      <c r="L3981">
        <v>64</v>
      </c>
      <c r="N3981">
        <v>7.9</v>
      </c>
      <c r="O3981">
        <v>47.6</v>
      </c>
      <c r="P3981">
        <v>72.739999999999995</v>
      </c>
      <c r="Q3981" t="s">
        <v>19</v>
      </c>
    </row>
    <row r="3982" spans="1:17" x14ac:dyDescent="0.3">
      <c r="A3982" t="s">
        <v>17</v>
      </c>
      <c r="B3982" s="1">
        <v>40506</v>
      </c>
      <c r="C3982">
        <v>31.2</v>
      </c>
      <c r="D3982">
        <v>25</v>
      </c>
      <c r="E3982">
        <v>28.2</v>
      </c>
      <c r="G3982">
        <v>36.700000000000003</v>
      </c>
      <c r="H3982">
        <v>2</v>
      </c>
      <c r="K3982">
        <v>20.5</v>
      </c>
      <c r="L3982">
        <v>90.39</v>
      </c>
      <c r="N3982">
        <v>9</v>
      </c>
      <c r="O3982">
        <v>36.9</v>
      </c>
      <c r="P3982">
        <v>77.260000000000005</v>
      </c>
      <c r="Q3982" t="s">
        <v>18</v>
      </c>
    </row>
    <row r="3983" spans="1:17" x14ac:dyDescent="0.3">
      <c r="A3983" t="s">
        <v>17</v>
      </c>
      <c r="B3983" s="1">
        <v>40507</v>
      </c>
      <c r="C3983">
        <v>32.5</v>
      </c>
      <c r="D3983">
        <v>23.4</v>
      </c>
      <c r="E3983">
        <v>27.5</v>
      </c>
      <c r="G3983">
        <v>38.799999999999997</v>
      </c>
      <c r="H3983">
        <v>14.2</v>
      </c>
      <c r="K3983">
        <v>20.5</v>
      </c>
      <c r="L3983">
        <v>134.62</v>
      </c>
      <c r="N3983">
        <v>9.6</v>
      </c>
      <c r="O3983">
        <v>38.799999999999997</v>
      </c>
      <c r="P3983">
        <v>79.92</v>
      </c>
      <c r="Q3983" t="s">
        <v>18</v>
      </c>
    </row>
    <row r="3984" spans="1:17" x14ac:dyDescent="0.3">
      <c r="A3984" t="s">
        <v>17</v>
      </c>
      <c r="B3984" s="1">
        <v>40508</v>
      </c>
      <c r="C3984">
        <v>31.3</v>
      </c>
      <c r="D3984">
        <v>25</v>
      </c>
      <c r="E3984">
        <v>27.7</v>
      </c>
      <c r="G3984">
        <v>37.299999999999997</v>
      </c>
      <c r="H3984">
        <v>0</v>
      </c>
      <c r="K3984">
        <v>18.399999999999999</v>
      </c>
      <c r="L3984">
        <v>132.5</v>
      </c>
      <c r="N3984">
        <v>6.3</v>
      </c>
      <c r="O3984">
        <v>36.4</v>
      </c>
      <c r="P3984">
        <v>77.23</v>
      </c>
      <c r="Q3984" t="s">
        <v>19</v>
      </c>
    </row>
    <row r="3985" spans="1:17" x14ac:dyDescent="0.3">
      <c r="A3985" t="s">
        <v>17</v>
      </c>
      <c r="B3985" s="1">
        <v>40509</v>
      </c>
      <c r="C3985">
        <v>32.6</v>
      </c>
      <c r="D3985">
        <v>25</v>
      </c>
      <c r="E3985">
        <v>28.3</v>
      </c>
      <c r="G3985">
        <v>38.200000000000003</v>
      </c>
      <c r="H3985">
        <v>0</v>
      </c>
      <c r="K3985">
        <v>25.9</v>
      </c>
      <c r="L3985">
        <v>95</v>
      </c>
      <c r="N3985">
        <v>7</v>
      </c>
      <c r="O3985">
        <v>38.200000000000003</v>
      </c>
      <c r="P3985">
        <v>76.099999999999994</v>
      </c>
      <c r="Q3985" t="s">
        <v>19</v>
      </c>
    </row>
    <row r="3986" spans="1:17" x14ac:dyDescent="0.3">
      <c r="A3986" t="s">
        <v>17</v>
      </c>
      <c r="B3986" s="1">
        <v>40510</v>
      </c>
      <c r="C3986">
        <v>33</v>
      </c>
      <c r="D3986">
        <v>25</v>
      </c>
      <c r="E3986">
        <v>28.9</v>
      </c>
      <c r="G3986">
        <v>39.200000000000003</v>
      </c>
      <c r="H3986">
        <v>12</v>
      </c>
      <c r="K3986">
        <v>22.3</v>
      </c>
      <c r="L3986">
        <v>158.88999999999999</v>
      </c>
      <c r="N3986">
        <v>7.7</v>
      </c>
      <c r="O3986">
        <v>42.4</v>
      </c>
      <c r="P3986">
        <v>74.27</v>
      </c>
      <c r="Q3986" t="s">
        <v>18</v>
      </c>
    </row>
    <row r="3987" spans="1:17" x14ac:dyDescent="0.3">
      <c r="A3987" t="s">
        <v>17</v>
      </c>
      <c r="B3987" s="1">
        <v>40511</v>
      </c>
      <c r="C3987">
        <v>32.700000000000003</v>
      </c>
      <c r="D3987">
        <v>25</v>
      </c>
      <c r="E3987">
        <v>28</v>
      </c>
      <c r="G3987">
        <v>38</v>
      </c>
      <c r="H3987">
        <v>5</v>
      </c>
      <c r="K3987">
        <v>20.5</v>
      </c>
      <c r="L3987">
        <v>142.5</v>
      </c>
      <c r="N3987">
        <v>6.6</v>
      </c>
      <c r="O3987">
        <v>49.1</v>
      </c>
      <c r="P3987">
        <v>78.959999999999994</v>
      </c>
      <c r="Q3987" t="s">
        <v>18</v>
      </c>
    </row>
    <row r="3988" spans="1:17" x14ac:dyDescent="0.3">
      <c r="A3988" t="s">
        <v>17</v>
      </c>
      <c r="B3988" s="1">
        <v>40512</v>
      </c>
      <c r="C3988">
        <v>31.1</v>
      </c>
      <c r="D3988">
        <v>25</v>
      </c>
      <c r="E3988">
        <v>26.8</v>
      </c>
      <c r="G3988">
        <v>37.799999999999997</v>
      </c>
      <c r="H3988">
        <v>41.9</v>
      </c>
      <c r="K3988">
        <v>20.5</v>
      </c>
      <c r="L3988">
        <v>206.29</v>
      </c>
      <c r="N3988">
        <v>6.5</v>
      </c>
      <c r="O3988">
        <v>47.8</v>
      </c>
      <c r="P3988">
        <v>84.52</v>
      </c>
      <c r="Q3988" t="s">
        <v>18</v>
      </c>
    </row>
    <row r="3989" spans="1:17" x14ac:dyDescent="0.3">
      <c r="A3989" t="s">
        <v>17</v>
      </c>
      <c r="B3989" s="1">
        <v>40513</v>
      </c>
      <c r="C3989">
        <v>30.2</v>
      </c>
      <c r="D3989">
        <v>24</v>
      </c>
      <c r="E3989">
        <v>26.4</v>
      </c>
      <c r="G3989">
        <v>36.200000000000003</v>
      </c>
      <c r="H3989">
        <v>0</v>
      </c>
      <c r="K3989">
        <v>18.5</v>
      </c>
      <c r="L3989">
        <v>193.13</v>
      </c>
      <c r="N3989">
        <v>5.9</v>
      </c>
      <c r="O3989">
        <v>33.200000000000003</v>
      </c>
      <c r="P3989">
        <v>83.35</v>
      </c>
      <c r="Q3989" t="s">
        <v>19</v>
      </c>
    </row>
    <row r="3990" spans="1:17" x14ac:dyDescent="0.3">
      <c r="A3990" t="s">
        <v>17</v>
      </c>
      <c r="B3990" s="1">
        <v>40514</v>
      </c>
      <c r="C3990">
        <v>32.1</v>
      </c>
      <c r="D3990">
        <v>24</v>
      </c>
      <c r="E3990">
        <v>27.3</v>
      </c>
      <c r="G3990">
        <v>38.5</v>
      </c>
      <c r="H3990">
        <v>12</v>
      </c>
      <c r="K3990">
        <v>22.3</v>
      </c>
      <c r="L3990">
        <v>197.27</v>
      </c>
      <c r="N3990">
        <v>5.2</v>
      </c>
      <c r="O3990">
        <v>52.7</v>
      </c>
      <c r="P3990">
        <v>81.72</v>
      </c>
      <c r="Q3990" t="s">
        <v>18</v>
      </c>
    </row>
    <row r="3991" spans="1:17" x14ac:dyDescent="0.3">
      <c r="A3991" t="s">
        <v>17</v>
      </c>
      <c r="B3991" s="1">
        <v>40515</v>
      </c>
      <c r="C3991">
        <v>30.1</v>
      </c>
      <c r="D3991">
        <v>23.9</v>
      </c>
      <c r="E3991">
        <v>26.3</v>
      </c>
      <c r="G3991">
        <v>36.299999999999997</v>
      </c>
      <c r="H3991">
        <v>55</v>
      </c>
      <c r="K3991">
        <v>13</v>
      </c>
      <c r="L3991">
        <v>241.33</v>
      </c>
      <c r="N3991">
        <v>6.5</v>
      </c>
      <c r="O3991">
        <v>58.1</v>
      </c>
      <c r="P3991">
        <v>87.24</v>
      </c>
      <c r="Q3991" t="s">
        <v>18</v>
      </c>
    </row>
    <row r="3992" spans="1:17" x14ac:dyDescent="0.3">
      <c r="A3992" t="s">
        <v>17</v>
      </c>
      <c r="B3992" s="1">
        <v>40516</v>
      </c>
      <c r="C3992">
        <v>31.9</v>
      </c>
      <c r="D3992">
        <v>24</v>
      </c>
      <c r="E3992">
        <v>27</v>
      </c>
      <c r="G3992">
        <v>35.5</v>
      </c>
      <c r="H3992">
        <v>16.2</v>
      </c>
      <c r="K3992">
        <v>18.399999999999999</v>
      </c>
      <c r="L3992">
        <v>215.65</v>
      </c>
      <c r="N3992">
        <v>6.2</v>
      </c>
      <c r="O3992">
        <v>44.8</v>
      </c>
      <c r="P3992">
        <v>80.95</v>
      </c>
      <c r="Q3992" t="s">
        <v>18</v>
      </c>
    </row>
    <row r="3993" spans="1:17" x14ac:dyDescent="0.3">
      <c r="A3993" t="s">
        <v>17</v>
      </c>
      <c r="B3993" s="1">
        <v>40517</v>
      </c>
      <c r="C3993">
        <v>32</v>
      </c>
      <c r="D3993">
        <v>24</v>
      </c>
      <c r="E3993">
        <v>26.8</v>
      </c>
      <c r="G3993">
        <v>38.5</v>
      </c>
      <c r="H3993">
        <v>9.4</v>
      </c>
      <c r="K3993">
        <v>18.399999999999999</v>
      </c>
      <c r="L3993">
        <v>231.67</v>
      </c>
      <c r="N3993">
        <v>8.1</v>
      </c>
      <c r="O3993">
        <v>47.6</v>
      </c>
      <c r="P3993">
        <v>84.88</v>
      </c>
      <c r="Q3993" t="s">
        <v>18</v>
      </c>
    </row>
    <row r="3994" spans="1:17" x14ac:dyDescent="0.3">
      <c r="A3994" t="s">
        <v>17</v>
      </c>
      <c r="B3994" s="1">
        <v>40518</v>
      </c>
      <c r="C3994">
        <v>30.2</v>
      </c>
      <c r="D3994">
        <v>24</v>
      </c>
      <c r="E3994">
        <v>26.3</v>
      </c>
      <c r="G3994">
        <v>34.799999999999997</v>
      </c>
      <c r="H3994">
        <v>2</v>
      </c>
      <c r="K3994">
        <v>20.5</v>
      </c>
      <c r="L3994">
        <v>203.48</v>
      </c>
      <c r="N3994">
        <v>7.8</v>
      </c>
      <c r="O3994">
        <v>39.6</v>
      </c>
      <c r="P3994">
        <v>86.13</v>
      </c>
      <c r="Q3994" t="s">
        <v>18</v>
      </c>
    </row>
    <row r="3995" spans="1:17" x14ac:dyDescent="0.3">
      <c r="A3995" t="s">
        <v>17</v>
      </c>
      <c r="B3995" s="1">
        <v>40519</v>
      </c>
      <c r="C3995">
        <v>32.1</v>
      </c>
      <c r="D3995">
        <v>24</v>
      </c>
      <c r="E3995">
        <v>27.7</v>
      </c>
      <c r="G3995">
        <v>37.700000000000003</v>
      </c>
      <c r="H3995">
        <v>0</v>
      </c>
      <c r="K3995">
        <v>22.3</v>
      </c>
      <c r="L3995">
        <v>232.53</v>
      </c>
      <c r="N3995">
        <v>8.6999999999999993</v>
      </c>
      <c r="O3995">
        <v>40.4</v>
      </c>
      <c r="P3995">
        <v>79.319999999999993</v>
      </c>
      <c r="Q3995" t="s">
        <v>19</v>
      </c>
    </row>
    <row r="3996" spans="1:17" x14ac:dyDescent="0.3">
      <c r="A3996" t="s">
        <v>17</v>
      </c>
      <c r="B3996" s="1">
        <v>40520</v>
      </c>
      <c r="C3996">
        <v>32.1</v>
      </c>
      <c r="D3996">
        <v>25</v>
      </c>
      <c r="E3996">
        <v>27.8</v>
      </c>
      <c r="G3996">
        <v>37.9</v>
      </c>
      <c r="H3996">
        <v>2</v>
      </c>
      <c r="K3996">
        <v>16.600000000000001</v>
      </c>
      <c r="L3996">
        <v>219.47</v>
      </c>
      <c r="N3996">
        <v>7.1</v>
      </c>
      <c r="O3996">
        <v>42.4</v>
      </c>
      <c r="P3996">
        <v>78.599999999999994</v>
      </c>
      <c r="Q3996" t="s">
        <v>18</v>
      </c>
    </row>
    <row r="3997" spans="1:17" x14ac:dyDescent="0.3">
      <c r="A3997" t="s">
        <v>17</v>
      </c>
      <c r="B3997" s="1">
        <v>40521</v>
      </c>
      <c r="C3997">
        <v>31.1</v>
      </c>
      <c r="D3997">
        <v>23</v>
      </c>
      <c r="E3997">
        <v>26.4</v>
      </c>
      <c r="G3997">
        <v>35.700000000000003</v>
      </c>
      <c r="H3997">
        <v>1</v>
      </c>
      <c r="K3997">
        <v>31.3</v>
      </c>
      <c r="L3997">
        <v>253.85</v>
      </c>
      <c r="N3997">
        <v>8.8000000000000007</v>
      </c>
      <c r="O3997">
        <v>44.9</v>
      </c>
      <c r="P3997">
        <v>82.74</v>
      </c>
      <c r="Q3997" t="s">
        <v>18</v>
      </c>
    </row>
    <row r="3998" spans="1:17" x14ac:dyDescent="0.3">
      <c r="A3998" t="s">
        <v>17</v>
      </c>
      <c r="B3998" s="1">
        <v>40522</v>
      </c>
      <c r="C3998">
        <v>29.1</v>
      </c>
      <c r="D3998">
        <v>24</v>
      </c>
      <c r="E3998">
        <v>26.6</v>
      </c>
      <c r="G3998">
        <v>33.6</v>
      </c>
      <c r="H3998">
        <v>1.4</v>
      </c>
      <c r="K3998">
        <v>16.600000000000001</v>
      </c>
      <c r="L3998">
        <v>226.88</v>
      </c>
      <c r="N3998">
        <v>6.5</v>
      </c>
      <c r="O3998">
        <v>50.9</v>
      </c>
      <c r="P3998">
        <v>84.39</v>
      </c>
      <c r="Q3998" t="s">
        <v>18</v>
      </c>
    </row>
    <row r="3999" spans="1:17" x14ac:dyDescent="0.3">
      <c r="A3999" t="s">
        <v>17</v>
      </c>
      <c r="B3999" s="1">
        <v>40523</v>
      </c>
      <c r="C3999">
        <v>29.3</v>
      </c>
      <c r="D3999">
        <v>24</v>
      </c>
      <c r="E3999">
        <v>25.7</v>
      </c>
      <c r="G3999">
        <v>32.1</v>
      </c>
      <c r="H3999">
        <v>0.2</v>
      </c>
      <c r="K3999">
        <v>22.2</v>
      </c>
      <c r="L3999">
        <v>282.52</v>
      </c>
      <c r="N3999">
        <v>9</v>
      </c>
      <c r="O3999">
        <v>43</v>
      </c>
      <c r="P3999">
        <v>81.97</v>
      </c>
      <c r="Q3999" t="s">
        <v>18</v>
      </c>
    </row>
    <row r="4000" spans="1:17" x14ac:dyDescent="0.3">
      <c r="A4000" t="s">
        <v>17</v>
      </c>
      <c r="B4000" s="1">
        <v>40524</v>
      </c>
      <c r="C4000">
        <v>30</v>
      </c>
      <c r="D4000">
        <v>24</v>
      </c>
      <c r="E4000">
        <v>25.8</v>
      </c>
      <c r="G4000">
        <v>34.5</v>
      </c>
      <c r="H4000">
        <v>24.1</v>
      </c>
      <c r="K4000">
        <v>20.5</v>
      </c>
      <c r="L4000">
        <v>244.05</v>
      </c>
      <c r="N4000">
        <v>9.5</v>
      </c>
      <c r="O4000">
        <v>42.3</v>
      </c>
      <c r="P4000">
        <v>82.3</v>
      </c>
      <c r="Q4000" t="s">
        <v>18</v>
      </c>
    </row>
    <row r="4001" spans="1:17" x14ac:dyDescent="0.3">
      <c r="A4001" t="s">
        <v>17</v>
      </c>
      <c r="B4001" s="1">
        <v>40525</v>
      </c>
      <c r="C4001">
        <v>31.9</v>
      </c>
      <c r="D4001">
        <v>24.1</v>
      </c>
      <c r="E4001">
        <v>28.5</v>
      </c>
      <c r="G4001">
        <v>37.1</v>
      </c>
      <c r="H4001">
        <v>0</v>
      </c>
      <c r="K4001">
        <v>24.1</v>
      </c>
      <c r="L4001">
        <v>295</v>
      </c>
      <c r="N4001">
        <v>9.4</v>
      </c>
      <c r="O4001">
        <v>44.2</v>
      </c>
      <c r="P4001">
        <v>74.91</v>
      </c>
      <c r="Q4001" t="s">
        <v>19</v>
      </c>
    </row>
    <row r="4002" spans="1:17" x14ac:dyDescent="0.3">
      <c r="A4002" t="s">
        <v>17</v>
      </c>
      <c r="B4002" s="1">
        <v>40526</v>
      </c>
      <c r="C4002">
        <v>32</v>
      </c>
      <c r="D4002">
        <v>23.2</v>
      </c>
      <c r="E4002">
        <v>28.4</v>
      </c>
      <c r="G4002">
        <v>37.799999999999997</v>
      </c>
      <c r="H4002">
        <v>6</v>
      </c>
      <c r="K4002">
        <v>27.7</v>
      </c>
      <c r="L4002">
        <v>274.47000000000003</v>
      </c>
      <c r="N4002">
        <v>7.9</v>
      </c>
      <c r="O4002">
        <v>54.4</v>
      </c>
      <c r="P4002">
        <v>77.25</v>
      </c>
      <c r="Q4002" t="s">
        <v>18</v>
      </c>
    </row>
    <row r="4003" spans="1:17" x14ac:dyDescent="0.3">
      <c r="A4003" t="s">
        <v>17</v>
      </c>
      <c r="B4003" s="1">
        <v>40527</v>
      </c>
      <c r="C4003">
        <v>31.1</v>
      </c>
      <c r="D4003">
        <v>24</v>
      </c>
      <c r="E4003">
        <v>27</v>
      </c>
      <c r="G4003">
        <v>35.6</v>
      </c>
      <c r="H4003">
        <v>2.4</v>
      </c>
      <c r="K4003">
        <v>20.5</v>
      </c>
      <c r="L4003">
        <v>252.94</v>
      </c>
      <c r="N4003">
        <v>8.8000000000000007</v>
      </c>
      <c r="O4003">
        <v>59.1</v>
      </c>
      <c r="P4003">
        <v>77.69</v>
      </c>
      <c r="Q4003" t="s">
        <v>18</v>
      </c>
    </row>
    <row r="4004" spans="1:17" x14ac:dyDescent="0.3">
      <c r="A4004" t="s">
        <v>17</v>
      </c>
      <c r="B4004" s="1">
        <v>40528</v>
      </c>
      <c r="C4004">
        <v>31.1</v>
      </c>
      <c r="D4004">
        <v>24.1</v>
      </c>
      <c r="E4004">
        <v>27</v>
      </c>
      <c r="G4004">
        <v>35.6</v>
      </c>
      <c r="H4004">
        <v>3.1</v>
      </c>
      <c r="K4004">
        <v>33.5</v>
      </c>
      <c r="L4004">
        <v>298.57</v>
      </c>
      <c r="M4004">
        <v>50</v>
      </c>
      <c r="N4004">
        <v>8.6999999999999993</v>
      </c>
      <c r="O4004">
        <v>46.6</v>
      </c>
      <c r="P4004">
        <v>80.12</v>
      </c>
      <c r="Q4004" t="s">
        <v>18</v>
      </c>
    </row>
    <row r="4005" spans="1:17" x14ac:dyDescent="0.3">
      <c r="A4005" t="s">
        <v>17</v>
      </c>
      <c r="B4005" s="1">
        <v>40529</v>
      </c>
      <c r="C4005">
        <v>28.1</v>
      </c>
      <c r="D4005">
        <v>25</v>
      </c>
      <c r="E4005">
        <v>26.5</v>
      </c>
      <c r="G4005">
        <v>32.5</v>
      </c>
      <c r="H4005">
        <v>0</v>
      </c>
      <c r="K4005">
        <v>25.9</v>
      </c>
      <c r="L4005">
        <v>287.83</v>
      </c>
      <c r="N4005">
        <v>8.1999999999999993</v>
      </c>
      <c r="O4005">
        <v>41.1</v>
      </c>
      <c r="P4005">
        <v>82.11</v>
      </c>
      <c r="Q4005" t="s">
        <v>19</v>
      </c>
    </row>
    <row r="4006" spans="1:17" x14ac:dyDescent="0.3">
      <c r="A4006" t="s">
        <v>17</v>
      </c>
      <c r="B4006" s="1">
        <v>40530</v>
      </c>
      <c r="C4006">
        <v>32.200000000000003</v>
      </c>
      <c r="D4006">
        <v>24</v>
      </c>
      <c r="E4006">
        <v>27.6</v>
      </c>
      <c r="G4006">
        <v>37.1</v>
      </c>
      <c r="H4006">
        <v>6</v>
      </c>
      <c r="K4006">
        <v>20.5</v>
      </c>
      <c r="L4006">
        <v>278.32</v>
      </c>
      <c r="N4006">
        <v>9.1</v>
      </c>
      <c r="O4006">
        <v>47.9</v>
      </c>
      <c r="P4006">
        <v>76.31</v>
      </c>
      <c r="Q4006" t="s">
        <v>18</v>
      </c>
    </row>
    <row r="4007" spans="1:17" x14ac:dyDescent="0.3">
      <c r="A4007" t="s">
        <v>17</v>
      </c>
      <c r="B4007" s="1">
        <v>40531</v>
      </c>
      <c r="C4007">
        <v>32</v>
      </c>
      <c r="D4007">
        <v>24</v>
      </c>
      <c r="E4007">
        <v>27.1</v>
      </c>
      <c r="G4007">
        <v>36.4</v>
      </c>
      <c r="H4007">
        <v>4</v>
      </c>
      <c r="K4007">
        <v>20.5</v>
      </c>
      <c r="L4007">
        <v>149.72</v>
      </c>
      <c r="N4007">
        <v>7.6</v>
      </c>
      <c r="O4007">
        <v>47.7</v>
      </c>
      <c r="P4007">
        <v>82.08</v>
      </c>
      <c r="Q4007" t="s">
        <v>18</v>
      </c>
    </row>
    <row r="4008" spans="1:17" x14ac:dyDescent="0.3">
      <c r="A4008" t="s">
        <v>17</v>
      </c>
      <c r="B4008" s="1">
        <v>40532</v>
      </c>
      <c r="C4008">
        <v>31</v>
      </c>
      <c r="D4008">
        <v>24</v>
      </c>
      <c r="E4008">
        <v>26.4</v>
      </c>
      <c r="G4008">
        <v>35.4</v>
      </c>
      <c r="H4008">
        <v>13</v>
      </c>
      <c r="K4008">
        <v>13</v>
      </c>
      <c r="L4008">
        <v>191.43</v>
      </c>
      <c r="N4008">
        <v>7.5</v>
      </c>
      <c r="O4008">
        <v>49.7</v>
      </c>
      <c r="P4008">
        <v>85.42</v>
      </c>
      <c r="Q4008" t="s">
        <v>18</v>
      </c>
    </row>
    <row r="4009" spans="1:17" x14ac:dyDescent="0.3">
      <c r="A4009" t="s">
        <v>17</v>
      </c>
      <c r="B4009" s="1">
        <v>40533</v>
      </c>
      <c r="C4009">
        <v>31.2</v>
      </c>
      <c r="D4009">
        <v>24</v>
      </c>
      <c r="E4009">
        <v>26.8</v>
      </c>
      <c r="G4009">
        <v>36.799999999999997</v>
      </c>
      <c r="H4009">
        <v>19</v>
      </c>
      <c r="K4009">
        <v>18.399999999999999</v>
      </c>
      <c r="L4009">
        <v>170.53</v>
      </c>
      <c r="N4009">
        <v>7.8</v>
      </c>
      <c r="O4009">
        <v>40.700000000000003</v>
      </c>
      <c r="P4009">
        <v>81.45</v>
      </c>
      <c r="Q4009" t="s">
        <v>18</v>
      </c>
    </row>
    <row r="4010" spans="1:17" x14ac:dyDescent="0.3">
      <c r="A4010" t="s">
        <v>17</v>
      </c>
      <c r="B4010" s="1">
        <v>40534</v>
      </c>
      <c r="C4010">
        <v>29</v>
      </c>
      <c r="D4010">
        <v>23.9</v>
      </c>
      <c r="E4010">
        <v>25.9</v>
      </c>
      <c r="G4010">
        <v>32.700000000000003</v>
      </c>
      <c r="H4010">
        <v>9.8000000000000007</v>
      </c>
      <c r="K4010">
        <v>16.600000000000001</v>
      </c>
      <c r="L4010">
        <v>156.43</v>
      </c>
      <c r="N4010">
        <v>7.1</v>
      </c>
      <c r="O4010">
        <v>53.3</v>
      </c>
      <c r="P4010">
        <v>86.11</v>
      </c>
      <c r="Q4010" t="s">
        <v>18</v>
      </c>
    </row>
    <row r="4011" spans="1:17" x14ac:dyDescent="0.3">
      <c r="A4011" t="s">
        <v>17</v>
      </c>
      <c r="B4011" s="1">
        <v>40535</v>
      </c>
      <c r="C4011">
        <v>31.1</v>
      </c>
      <c r="D4011">
        <v>22</v>
      </c>
      <c r="E4011">
        <v>25.3</v>
      </c>
      <c r="G4011">
        <v>36.1</v>
      </c>
      <c r="H4011">
        <v>11.2</v>
      </c>
      <c r="K4011">
        <v>33.5</v>
      </c>
      <c r="L4011">
        <v>219.47</v>
      </c>
      <c r="M4011">
        <v>57.2</v>
      </c>
      <c r="N4011">
        <v>6.5</v>
      </c>
      <c r="O4011">
        <v>47.8</v>
      </c>
      <c r="P4011">
        <v>85.61</v>
      </c>
      <c r="Q4011" t="s">
        <v>18</v>
      </c>
    </row>
    <row r="4012" spans="1:17" x14ac:dyDescent="0.3">
      <c r="A4012" t="s">
        <v>17</v>
      </c>
      <c r="B4012" s="1">
        <v>40536</v>
      </c>
      <c r="C4012">
        <v>30.1</v>
      </c>
      <c r="D4012">
        <v>23.1</v>
      </c>
      <c r="E4012">
        <v>26.9</v>
      </c>
      <c r="G4012">
        <v>32.6</v>
      </c>
      <c r="H4012">
        <v>0</v>
      </c>
      <c r="K4012">
        <v>13</v>
      </c>
      <c r="L4012">
        <v>106.67</v>
      </c>
      <c r="N4012">
        <v>9.9</v>
      </c>
      <c r="O4012">
        <v>32.1</v>
      </c>
      <c r="P4012">
        <v>74.38</v>
      </c>
      <c r="Q4012" t="s">
        <v>19</v>
      </c>
    </row>
    <row r="4013" spans="1:17" x14ac:dyDescent="0.3">
      <c r="A4013" t="s">
        <v>17</v>
      </c>
      <c r="B4013" s="1">
        <v>40537</v>
      </c>
      <c r="C4013">
        <v>33</v>
      </c>
      <c r="D4013">
        <v>23.1</v>
      </c>
      <c r="E4013">
        <v>27.4</v>
      </c>
      <c r="G4013">
        <v>36.1</v>
      </c>
      <c r="H4013">
        <v>4</v>
      </c>
      <c r="K4013">
        <v>20.5</v>
      </c>
      <c r="L4013">
        <v>172.11</v>
      </c>
      <c r="N4013">
        <v>7.8</v>
      </c>
      <c r="O4013">
        <v>37.200000000000003</v>
      </c>
      <c r="P4013">
        <v>74.66</v>
      </c>
      <c r="Q4013" t="s">
        <v>18</v>
      </c>
    </row>
    <row r="4014" spans="1:17" x14ac:dyDescent="0.3">
      <c r="A4014" t="s">
        <v>17</v>
      </c>
      <c r="B4014" s="1">
        <v>40538</v>
      </c>
      <c r="C4014">
        <v>32</v>
      </c>
      <c r="D4014">
        <v>23.7</v>
      </c>
      <c r="E4014">
        <v>27.6</v>
      </c>
      <c r="G4014">
        <v>35.799999999999997</v>
      </c>
      <c r="H4014">
        <v>3</v>
      </c>
      <c r="K4014">
        <v>31.3</v>
      </c>
      <c r="L4014">
        <v>273.32</v>
      </c>
      <c r="N4014">
        <v>8.5</v>
      </c>
      <c r="O4014">
        <v>41.2</v>
      </c>
      <c r="P4014">
        <v>73.8</v>
      </c>
      <c r="Q4014" t="s">
        <v>18</v>
      </c>
    </row>
    <row r="4015" spans="1:17" x14ac:dyDescent="0.3">
      <c r="A4015" t="s">
        <v>17</v>
      </c>
      <c r="B4015" s="1">
        <v>40539</v>
      </c>
      <c r="C4015">
        <v>33</v>
      </c>
      <c r="D4015">
        <v>24</v>
      </c>
      <c r="E4015">
        <v>28</v>
      </c>
      <c r="G4015">
        <v>38.1</v>
      </c>
      <c r="H4015">
        <v>0</v>
      </c>
      <c r="K4015">
        <v>25.9</v>
      </c>
      <c r="L4015">
        <v>273.89</v>
      </c>
      <c r="N4015">
        <v>9.4</v>
      </c>
      <c r="O4015">
        <v>46.4</v>
      </c>
      <c r="P4015">
        <v>70.83</v>
      </c>
      <c r="Q4015" t="s">
        <v>19</v>
      </c>
    </row>
    <row r="4016" spans="1:17" x14ac:dyDescent="0.3">
      <c r="A4016" t="s">
        <v>17</v>
      </c>
      <c r="B4016" s="1">
        <v>40540</v>
      </c>
      <c r="C4016">
        <v>32</v>
      </c>
      <c r="D4016">
        <v>24.1</v>
      </c>
      <c r="E4016">
        <v>27.6</v>
      </c>
      <c r="G4016">
        <v>34.9</v>
      </c>
      <c r="H4016">
        <v>0</v>
      </c>
      <c r="K4016">
        <v>22.3</v>
      </c>
      <c r="L4016">
        <v>251</v>
      </c>
      <c r="N4016">
        <v>10.199999999999999</v>
      </c>
      <c r="O4016">
        <v>51.7</v>
      </c>
      <c r="P4016">
        <v>73.42</v>
      </c>
      <c r="Q4016" t="s">
        <v>19</v>
      </c>
    </row>
    <row r="4017" spans="1:17" x14ac:dyDescent="0.3">
      <c r="A4017" t="s">
        <v>17</v>
      </c>
      <c r="B4017" s="1">
        <v>40541</v>
      </c>
      <c r="C4017">
        <v>31.4</v>
      </c>
      <c r="D4017">
        <v>24.3</v>
      </c>
      <c r="E4017">
        <v>27</v>
      </c>
      <c r="G4017">
        <v>34.6</v>
      </c>
      <c r="H4017">
        <v>1.4</v>
      </c>
      <c r="K4017">
        <v>24.1</v>
      </c>
      <c r="L4017">
        <v>265.24</v>
      </c>
      <c r="N4017">
        <v>9.8000000000000007</v>
      </c>
      <c r="O4017">
        <v>49.8</v>
      </c>
      <c r="P4017">
        <v>74.53</v>
      </c>
      <c r="Q4017" t="s">
        <v>18</v>
      </c>
    </row>
    <row r="4018" spans="1:17" x14ac:dyDescent="0.3">
      <c r="A4018" t="s">
        <v>17</v>
      </c>
      <c r="B4018" s="1">
        <v>40542</v>
      </c>
      <c r="C4018">
        <v>31.1</v>
      </c>
      <c r="D4018">
        <v>24.1</v>
      </c>
      <c r="E4018">
        <v>27.8</v>
      </c>
      <c r="G4018">
        <v>36.299999999999997</v>
      </c>
      <c r="H4018">
        <v>0</v>
      </c>
      <c r="K4018">
        <v>16.600000000000001</v>
      </c>
      <c r="L4018">
        <v>245.41</v>
      </c>
      <c r="N4018">
        <v>7.4</v>
      </c>
      <c r="O4018">
        <v>37.6</v>
      </c>
      <c r="P4018">
        <v>77.38</v>
      </c>
      <c r="Q4018" t="s">
        <v>19</v>
      </c>
    </row>
    <row r="4019" spans="1:17" x14ac:dyDescent="0.3">
      <c r="A4019" t="s">
        <v>17</v>
      </c>
      <c r="B4019" s="1">
        <v>40543</v>
      </c>
      <c r="C4019">
        <v>30.1</v>
      </c>
      <c r="D4019">
        <v>24.9</v>
      </c>
      <c r="E4019">
        <v>27.1</v>
      </c>
      <c r="G4019">
        <v>34.5</v>
      </c>
      <c r="H4019">
        <v>11.1</v>
      </c>
      <c r="K4019">
        <v>20.5</v>
      </c>
      <c r="L4019">
        <v>278</v>
      </c>
      <c r="N4019">
        <v>6.8</v>
      </c>
      <c r="O4019">
        <v>54</v>
      </c>
      <c r="P4019">
        <v>83.49</v>
      </c>
      <c r="Q4019" t="s">
        <v>18</v>
      </c>
    </row>
    <row r="4020" spans="1:17" x14ac:dyDescent="0.3">
      <c r="A4020" t="s">
        <v>17</v>
      </c>
      <c r="B4020" s="1">
        <v>40544</v>
      </c>
      <c r="C4020">
        <v>28.6</v>
      </c>
      <c r="D4020">
        <v>24</v>
      </c>
      <c r="E4020">
        <v>25.4</v>
      </c>
      <c r="G4020">
        <v>33.4</v>
      </c>
      <c r="H4020">
        <v>38.9</v>
      </c>
      <c r="K4020">
        <v>22.3</v>
      </c>
      <c r="L4020">
        <v>276.67</v>
      </c>
      <c r="N4020">
        <v>3.9</v>
      </c>
      <c r="O4020">
        <v>59.5</v>
      </c>
      <c r="P4020">
        <v>90.72</v>
      </c>
      <c r="Q4020" t="s">
        <v>18</v>
      </c>
    </row>
    <row r="4021" spans="1:17" x14ac:dyDescent="0.3">
      <c r="A4021" t="s">
        <v>17</v>
      </c>
      <c r="B4021" s="1">
        <v>40545</v>
      </c>
      <c r="C4021">
        <v>30.3</v>
      </c>
      <c r="D4021">
        <v>24</v>
      </c>
      <c r="E4021">
        <v>26.1</v>
      </c>
      <c r="G4021">
        <v>35.1</v>
      </c>
      <c r="H4021">
        <v>11.4</v>
      </c>
      <c r="K4021">
        <v>16.600000000000001</v>
      </c>
      <c r="L4021">
        <v>266.47000000000003</v>
      </c>
      <c r="N4021">
        <v>7.3</v>
      </c>
      <c r="O4021">
        <v>55.2</v>
      </c>
      <c r="P4021">
        <v>84.43</v>
      </c>
      <c r="Q4021" t="s">
        <v>18</v>
      </c>
    </row>
    <row r="4022" spans="1:17" x14ac:dyDescent="0.3">
      <c r="A4022" t="s">
        <v>17</v>
      </c>
      <c r="B4022" s="1">
        <v>40546</v>
      </c>
      <c r="C4022">
        <v>32</v>
      </c>
      <c r="D4022">
        <v>23</v>
      </c>
      <c r="E4022">
        <v>26.5</v>
      </c>
      <c r="G4022">
        <v>36.799999999999997</v>
      </c>
      <c r="H4022">
        <v>7</v>
      </c>
      <c r="K4022">
        <v>18.399999999999999</v>
      </c>
      <c r="L4022">
        <v>150</v>
      </c>
      <c r="N4022">
        <v>8.1999999999999993</v>
      </c>
      <c r="O4022">
        <v>59.1</v>
      </c>
      <c r="P4022">
        <v>84.78</v>
      </c>
      <c r="Q4022" t="s">
        <v>18</v>
      </c>
    </row>
    <row r="4023" spans="1:17" x14ac:dyDescent="0.3">
      <c r="A4023" t="s">
        <v>17</v>
      </c>
      <c r="B4023" s="1">
        <v>40547</v>
      </c>
      <c r="C4023">
        <v>31</v>
      </c>
      <c r="D4023">
        <v>24</v>
      </c>
      <c r="E4023">
        <v>27.2</v>
      </c>
      <c r="G4023">
        <v>35.5</v>
      </c>
      <c r="H4023">
        <v>0</v>
      </c>
      <c r="K4023">
        <v>16.600000000000001</v>
      </c>
      <c r="L4023">
        <v>252</v>
      </c>
      <c r="N4023">
        <v>9.5</v>
      </c>
      <c r="O4023">
        <v>45.5</v>
      </c>
      <c r="P4023">
        <v>79.3</v>
      </c>
      <c r="Q4023" t="s">
        <v>19</v>
      </c>
    </row>
    <row r="4024" spans="1:17" x14ac:dyDescent="0.3">
      <c r="A4024" t="s">
        <v>17</v>
      </c>
      <c r="B4024" s="1">
        <v>40548</v>
      </c>
      <c r="C4024">
        <v>32.1</v>
      </c>
      <c r="D4024">
        <v>25</v>
      </c>
      <c r="E4024">
        <v>26.8</v>
      </c>
      <c r="G4024">
        <v>35.9</v>
      </c>
      <c r="H4024">
        <v>5.0999999999999996</v>
      </c>
      <c r="K4024">
        <v>35.299999999999997</v>
      </c>
      <c r="L4024">
        <v>266.82</v>
      </c>
      <c r="N4024">
        <v>8.8000000000000007</v>
      </c>
      <c r="O4024">
        <v>35.200000000000003</v>
      </c>
      <c r="P4024">
        <v>80.87</v>
      </c>
      <c r="Q4024" t="s">
        <v>18</v>
      </c>
    </row>
    <row r="4025" spans="1:17" x14ac:dyDescent="0.3">
      <c r="A4025" t="s">
        <v>17</v>
      </c>
      <c r="B4025" s="1">
        <v>40549</v>
      </c>
      <c r="C4025">
        <v>32.200000000000003</v>
      </c>
      <c r="D4025">
        <v>23.4</v>
      </c>
      <c r="E4025">
        <v>27.6</v>
      </c>
      <c r="G4025">
        <v>37.1</v>
      </c>
      <c r="H4025">
        <v>9.1999999999999993</v>
      </c>
      <c r="K4025">
        <v>26.5</v>
      </c>
      <c r="L4025">
        <v>316</v>
      </c>
      <c r="N4025">
        <v>8.8000000000000007</v>
      </c>
      <c r="O4025">
        <v>47.9</v>
      </c>
      <c r="P4025">
        <v>79.430000000000007</v>
      </c>
      <c r="Q4025" t="s">
        <v>18</v>
      </c>
    </row>
    <row r="4026" spans="1:17" x14ac:dyDescent="0.3">
      <c r="A4026" t="s">
        <v>17</v>
      </c>
      <c r="B4026" s="1">
        <v>40550</v>
      </c>
      <c r="C4026">
        <v>31.1</v>
      </c>
      <c r="D4026">
        <v>23.9</v>
      </c>
      <c r="E4026">
        <v>26.4</v>
      </c>
      <c r="G4026">
        <v>35.6</v>
      </c>
      <c r="H4026">
        <v>7</v>
      </c>
      <c r="K4026">
        <v>21.2</v>
      </c>
      <c r="L4026">
        <v>260</v>
      </c>
      <c r="M4026">
        <v>40.700000000000003</v>
      </c>
      <c r="N4026">
        <v>8.1</v>
      </c>
      <c r="O4026">
        <v>57.3</v>
      </c>
      <c r="P4026">
        <v>81.900000000000006</v>
      </c>
      <c r="Q4026" t="s">
        <v>18</v>
      </c>
    </row>
    <row r="4027" spans="1:17" x14ac:dyDescent="0.3">
      <c r="A4027" t="s">
        <v>17</v>
      </c>
      <c r="B4027" s="1">
        <v>40551</v>
      </c>
      <c r="C4027">
        <v>29.9</v>
      </c>
      <c r="D4027">
        <v>24</v>
      </c>
      <c r="E4027">
        <v>26.1</v>
      </c>
      <c r="G4027">
        <v>34.9</v>
      </c>
      <c r="H4027">
        <v>5</v>
      </c>
      <c r="K4027">
        <v>20.5</v>
      </c>
      <c r="L4027">
        <v>272.5</v>
      </c>
      <c r="N4027">
        <v>6.9</v>
      </c>
      <c r="O4027">
        <v>65.599999999999994</v>
      </c>
      <c r="P4027">
        <v>85.16</v>
      </c>
      <c r="Q4027" t="s">
        <v>18</v>
      </c>
    </row>
    <row r="4028" spans="1:17" x14ac:dyDescent="0.3">
      <c r="A4028" t="s">
        <v>17</v>
      </c>
      <c r="B4028" s="1">
        <v>40552</v>
      </c>
      <c r="C4028">
        <v>31.3</v>
      </c>
      <c r="D4028">
        <v>24</v>
      </c>
      <c r="E4028">
        <v>26.5</v>
      </c>
      <c r="G4028">
        <v>35.700000000000003</v>
      </c>
      <c r="H4028">
        <v>18</v>
      </c>
      <c r="K4028">
        <v>25.9</v>
      </c>
      <c r="L4028">
        <v>283.56</v>
      </c>
      <c r="N4028">
        <v>7.8</v>
      </c>
      <c r="O4028">
        <v>56.8</v>
      </c>
      <c r="P4028">
        <v>80.89</v>
      </c>
      <c r="Q4028" t="s">
        <v>18</v>
      </c>
    </row>
    <row r="4029" spans="1:17" x14ac:dyDescent="0.3">
      <c r="A4029" t="s">
        <v>17</v>
      </c>
      <c r="B4029" s="1">
        <v>40553</v>
      </c>
      <c r="C4029">
        <v>32.1</v>
      </c>
      <c r="D4029">
        <v>24.1</v>
      </c>
      <c r="E4029">
        <v>28.5</v>
      </c>
      <c r="G4029">
        <v>36.9</v>
      </c>
      <c r="H4029">
        <v>0</v>
      </c>
      <c r="K4029">
        <v>37.1</v>
      </c>
      <c r="L4029">
        <v>285.24</v>
      </c>
      <c r="N4029">
        <v>9.9</v>
      </c>
      <c r="O4029">
        <v>37.200000000000003</v>
      </c>
      <c r="P4029">
        <v>71.72</v>
      </c>
      <c r="Q4029" t="s">
        <v>19</v>
      </c>
    </row>
    <row r="4030" spans="1:17" x14ac:dyDescent="0.3">
      <c r="A4030" t="s">
        <v>17</v>
      </c>
      <c r="B4030" s="1">
        <v>40554</v>
      </c>
      <c r="C4030">
        <v>31.1</v>
      </c>
      <c r="D4030">
        <v>25</v>
      </c>
      <c r="E4030">
        <v>27.5</v>
      </c>
      <c r="G4030">
        <v>34.700000000000003</v>
      </c>
      <c r="H4030">
        <v>0</v>
      </c>
      <c r="K4030">
        <v>44.3</v>
      </c>
      <c r="L4030">
        <v>275.91000000000003</v>
      </c>
      <c r="N4030">
        <v>9.9</v>
      </c>
      <c r="O4030">
        <v>44.4</v>
      </c>
      <c r="P4030">
        <v>74.61</v>
      </c>
      <c r="Q4030" t="s">
        <v>19</v>
      </c>
    </row>
    <row r="4031" spans="1:17" x14ac:dyDescent="0.3">
      <c r="A4031" t="s">
        <v>17</v>
      </c>
      <c r="B4031" s="1">
        <v>40555</v>
      </c>
      <c r="C4031">
        <v>28</v>
      </c>
      <c r="D4031">
        <v>24</v>
      </c>
      <c r="E4031">
        <v>26.4</v>
      </c>
      <c r="G4031">
        <v>30.9</v>
      </c>
      <c r="H4031">
        <v>0.1</v>
      </c>
      <c r="K4031">
        <v>27.7</v>
      </c>
      <c r="L4031">
        <v>278.5</v>
      </c>
      <c r="N4031">
        <v>9.6999999999999993</v>
      </c>
      <c r="O4031">
        <v>48.7</v>
      </c>
      <c r="P4031">
        <v>79.459999999999994</v>
      </c>
      <c r="Q4031" t="s">
        <v>18</v>
      </c>
    </row>
    <row r="4032" spans="1:17" x14ac:dyDescent="0.3">
      <c r="A4032" t="s">
        <v>17</v>
      </c>
      <c r="B4032" s="1">
        <v>40556</v>
      </c>
      <c r="C4032">
        <v>31</v>
      </c>
      <c r="D4032">
        <v>23.9</v>
      </c>
      <c r="E4032">
        <v>26.4</v>
      </c>
      <c r="G4032">
        <v>35.5</v>
      </c>
      <c r="H4032">
        <v>66</v>
      </c>
      <c r="K4032">
        <v>25.9</v>
      </c>
      <c r="L4032">
        <v>277.62</v>
      </c>
      <c r="N4032">
        <v>8.4</v>
      </c>
      <c r="O4032">
        <v>48.7</v>
      </c>
      <c r="P4032">
        <v>80.489999999999995</v>
      </c>
      <c r="Q4032" t="s">
        <v>18</v>
      </c>
    </row>
    <row r="4033" spans="1:17" x14ac:dyDescent="0.3">
      <c r="A4033" t="s">
        <v>17</v>
      </c>
      <c r="B4033" s="1">
        <v>40557</v>
      </c>
      <c r="C4033">
        <v>31</v>
      </c>
      <c r="D4033">
        <v>25</v>
      </c>
      <c r="E4033">
        <v>27.6</v>
      </c>
      <c r="G4033">
        <v>35.5</v>
      </c>
      <c r="H4033">
        <v>0</v>
      </c>
      <c r="K4033">
        <v>29.5</v>
      </c>
      <c r="L4033">
        <v>276.89999999999998</v>
      </c>
      <c r="M4033">
        <v>37.1</v>
      </c>
      <c r="N4033">
        <v>6.5</v>
      </c>
      <c r="O4033">
        <v>46.1</v>
      </c>
      <c r="P4033">
        <v>74.14</v>
      </c>
      <c r="Q4033" t="s">
        <v>19</v>
      </c>
    </row>
    <row r="4034" spans="1:17" x14ac:dyDescent="0.3">
      <c r="A4034" t="s">
        <v>17</v>
      </c>
      <c r="B4034" s="1">
        <v>40558</v>
      </c>
      <c r="C4034">
        <v>30.1</v>
      </c>
      <c r="D4034">
        <v>24.1</v>
      </c>
      <c r="E4034">
        <v>26.8</v>
      </c>
      <c r="G4034">
        <v>34.299999999999997</v>
      </c>
      <c r="H4034">
        <v>0.2</v>
      </c>
      <c r="K4034">
        <v>27.7</v>
      </c>
      <c r="L4034">
        <v>275</v>
      </c>
      <c r="N4034">
        <v>9.3000000000000007</v>
      </c>
      <c r="O4034">
        <v>61.5</v>
      </c>
      <c r="P4034">
        <v>78.09</v>
      </c>
      <c r="Q4034" t="s">
        <v>18</v>
      </c>
    </row>
    <row r="4035" spans="1:17" x14ac:dyDescent="0.3">
      <c r="A4035" t="s">
        <v>17</v>
      </c>
      <c r="B4035" s="1">
        <v>40559</v>
      </c>
      <c r="C4035">
        <v>30.1</v>
      </c>
      <c r="D4035">
        <v>24</v>
      </c>
      <c r="E4035">
        <v>26.6</v>
      </c>
      <c r="G4035">
        <v>34.299999999999997</v>
      </c>
      <c r="H4035">
        <v>0.3</v>
      </c>
      <c r="K4035">
        <v>44.3</v>
      </c>
      <c r="L4035">
        <v>286.05</v>
      </c>
      <c r="M4035">
        <v>35.299999999999997</v>
      </c>
      <c r="N4035">
        <v>10.3</v>
      </c>
      <c r="O4035">
        <v>48.8</v>
      </c>
      <c r="P4035">
        <v>76.41</v>
      </c>
      <c r="Q4035" t="s">
        <v>18</v>
      </c>
    </row>
    <row r="4036" spans="1:17" x14ac:dyDescent="0.3">
      <c r="A4036" t="s">
        <v>17</v>
      </c>
      <c r="B4036" s="1">
        <v>40560</v>
      </c>
      <c r="C4036">
        <v>30</v>
      </c>
      <c r="D4036">
        <v>24.1</v>
      </c>
      <c r="E4036">
        <v>27</v>
      </c>
      <c r="G4036">
        <v>33.299999999999997</v>
      </c>
      <c r="H4036">
        <v>0</v>
      </c>
      <c r="K4036">
        <v>38.9</v>
      </c>
      <c r="L4036">
        <v>285.48</v>
      </c>
      <c r="N4036">
        <v>10.199999999999999</v>
      </c>
      <c r="O4036">
        <v>44.6</v>
      </c>
      <c r="P4036">
        <v>74.67</v>
      </c>
      <c r="Q4036" t="s">
        <v>19</v>
      </c>
    </row>
    <row r="4037" spans="1:17" x14ac:dyDescent="0.3">
      <c r="A4037" t="s">
        <v>17</v>
      </c>
      <c r="B4037" s="1">
        <v>40561</v>
      </c>
      <c r="C4037">
        <v>30</v>
      </c>
      <c r="D4037">
        <v>24</v>
      </c>
      <c r="E4037">
        <v>27</v>
      </c>
      <c r="G4037">
        <v>34.1</v>
      </c>
      <c r="H4037">
        <v>0</v>
      </c>
      <c r="K4037">
        <v>25.9</v>
      </c>
      <c r="L4037">
        <v>276.39999999999998</v>
      </c>
      <c r="N4037">
        <v>9.1</v>
      </c>
      <c r="O4037">
        <v>44.4</v>
      </c>
      <c r="P4037">
        <v>75.83</v>
      </c>
      <c r="Q4037" t="s">
        <v>19</v>
      </c>
    </row>
    <row r="4038" spans="1:17" x14ac:dyDescent="0.3">
      <c r="A4038" t="s">
        <v>17</v>
      </c>
      <c r="B4038" s="1">
        <v>40562</v>
      </c>
      <c r="C4038">
        <v>31.1</v>
      </c>
      <c r="D4038">
        <v>24.1</v>
      </c>
      <c r="E4038">
        <v>27</v>
      </c>
      <c r="G4038">
        <v>34.700000000000003</v>
      </c>
      <c r="H4038">
        <v>0</v>
      </c>
      <c r="K4038">
        <v>22.3</v>
      </c>
      <c r="L4038">
        <v>243.8</v>
      </c>
      <c r="N4038">
        <v>6.6</v>
      </c>
      <c r="O4038">
        <v>61.1</v>
      </c>
      <c r="P4038">
        <v>79.09</v>
      </c>
      <c r="Q4038" t="s">
        <v>19</v>
      </c>
    </row>
    <row r="4039" spans="1:17" x14ac:dyDescent="0.3">
      <c r="A4039" t="s">
        <v>17</v>
      </c>
      <c r="B4039" s="1">
        <v>40563</v>
      </c>
      <c r="C4039">
        <v>30.1</v>
      </c>
      <c r="D4039">
        <v>23</v>
      </c>
      <c r="E4039">
        <v>26</v>
      </c>
      <c r="G4039">
        <v>34.299999999999997</v>
      </c>
      <c r="H4039">
        <v>28.1</v>
      </c>
      <c r="K4039">
        <v>27.7</v>
      </c>
      <c r="L4039">
        <v>273.14999999999998</v>
      </c>
      <c r="N4039">
        <v>7.2</v>
      </c>
      <c r="O4039">
        <v>47.2</v>
      </c>
      <c r="P4039">
        <v>82.22</v>
      </c>
      <c r="Q4039" t="s">
        <v>18</v>
      </c>
    </row>
    <row r="4040" spans="1:17" x14ac:dyDescent="0.3">
      <c r="A4040" t="s">
        <v>17</v>
      </c>
      <c r="B4040" s="1">
        <v>40564</v>
      </c>
      <c r="C4040">
        <v>29.1</v>
      </c>
      <c r="D4040">
        <v>23</v>
      </c>
      <c r="E4040">
        <v>26</v>
      </c>
      <c r="G4040">
        <v>32.1</v>
      </c>
      <c r="H4040">
        <v>0</v>
      </c>
      <c r="K4040">
        <v>33.5</v>
      </c>
      <c r="L4040">
        <v>299.16000000000003</v>
      </c>
      <c r="N4040">
        <v>9.6</v>
      </c>
      <c r="O4040">
        <v>41.8</v>
      </c>
      <c r="P4040">
        <v>79.87</v>
      </c>
      <c r="Q4040" t="s">
        <v>19</v>
      </c>
    </row>
    <row r="4041" spans="1:17" x14ac:dyDescent="0.3">
      <c r="A4041" t="s">
        <v>17</v>
      </c>
      <c r="B4041" s="1">
        <v>40565</v>
      </c>
      <c r="C4041">
        <v>31.2</v>
      </c>
      <c r="D4041">
        <v>24</v>
      </c>
      <c r="E4041">
        <v>26.4</v>
      </c>
      <c r="G4041">
        <v>35.5</v>
      </c>
      <c r="H4041">
        <v>0.8</v>
      </c>
      <c r="K4041">
        <v>29.5</v>
      </c>
      <c r="L4041">
        <v>291.2</v>
      </c>
      <c r="M4041">
        <v>51.8</v>
      </c>
      <c r="N4041">
        <v>9.6</v>
      </c>
      <c r="O4041">
        <v>49.3</v>
      </c>
      <c r="P4041">
        <v>78.069999999999993</v>
      </c>
      <c r="Q4041" t="s">
        <v>18</v>
      </c>
    </row>
    <row r="4042" spans="1:17" x14ac:dyDescent="0.3">
      <c r="A4042" t="s">
        <v>17</v>
      </c>
      <c r="B4042" s="1">
        <v>40566</v>
      </c>
      <c r="C4042">
        <v>32.1</v>
      </c>
      <c r="D4042">
        <v>24.1</v>
      </c>
      <c r="E4042">
        <v>27</v>
      </c>
      <c r="G4042">
        <v>35.799999999999997</v>
      </c>
      <c r="H4042">
        <v>0</v>
      </c>
      <c r="K4042">
        <v>27.7</v>
      </c>
      <c r="L4042">
        <v>226.32</v>
      </c>
      <c r="N4042">
        <v>8.8000000000000007</v>
      </c>
      <c r="O4042">
        <v>36.799999999999997</v>
      </c>
      <c r="P4042">
        <v>76.14</v>
      </c>
      <c r="Q4042" t="s">
        <v>19</v>
      </c>
    </row>
    <row r="4043" spans="1:17" x14ac:dyDescent="0.3">
      <c r="A4043" t="s">
        <v>17</v>
      </c>
      <c r="B4043" s="1">
        <v>40567</v>
      </c>
      <c r="C4043">
        <v>32</v>
      </c>
      <c r="D4043">
        <v>23.9</v>
      </c>
      <c r="E4043">
        <v>26.1</v>
      </c>
      <c r="G4043">
        <v>36.799999999999997</v>
      </c>
      <c r="H4043">
        <v>6</v>
      </c>
      <c r="K4043">
        <v>20.5</v>
      </c>
      <c r="L4043">
        <v>268.8</v>
      </c>
      <c r="N4043">
        <v>6.1</v>
      </c>
      <c r="O4043">
        <v>50</v>
      </c>
      <c r="P4043">
        <v>82.18</v>
      </c>
      <c r="Q4043" t="s">
        <v>18</v>
      </c>
    </row>
    <row r="4044" spans="1:17" x14ac:dyDescent="0.3">
      <c r="A4044" t="s">
        <v>17</v>
      </c>
      <c r="B4044" s="1">
        <v>40568</v>
      </c>
      <c r="C4044">
        <v>29</v>
      </c>
      <c r="D4044">
        <v>24</v>
      </c>
      <c r="E4044">
        <v>25.2</v>
      </c>
      <c r="G4044">
        <v>33.299999999999997</v>
      </c>
      <c r="H4044">
        <v>10.199999999999999</v>
      </c>
      <c r="K4044">
        <v>24.1</v>
      </c>
      <c r="L4044">
        <v>256.5</v>
      </c>
      <c r="N4044">
        <v>5.4</v>
      </c>
      <c r="O4044">
        <v>53</v>
      </c>
      <c r="P4044">
        <v>86.43</v>
      </c>
      <c r="Q4044" t="s">
        <v>18</v>
      </c>
    </row>
    <row r="4045" spans="1:17" x14ac:dyDescent="0.3">
      <c r="A4045" t="s">
        <v>17</v>
      </c>
      <c r="B4045" s="1">
        <v>40569</v>
      </c>
      <c r="C4045">
        <v>32</v>
      </c>
      <c r="D4045">
        <v>23.1</v>
      </c>
      <c r="E4045">
        <v>25.8</v>
      </c>
      <c r="G4045">
        <v>36.4</v>
      </c>
      <c r="H4045">
        <v>8</v>
      </c>
      <c r="K4045">
        <v>29.5</v>
      </c>
      <c r="L4045">
        <v>257.88</v>
      </c>
      <c r="N4045">
        <v>5.6</v>
      </c>
      <c r="O4045">
        <v>41.1</v>
      </c>
      <c r="P4045">
        <v>85.2</v>
      </c>
      <c r="Q4045" t="s">
        <v>18</v>
      </c>
    </row>
    <row r="4046" spans="1:17" x14ac:dyDescent="0.3">
      <c r="A4046" t="s">
        <v>17</v>
      </c>
      <c r="B4046" s="1">
        <v>40570</v>
      </c>
      <c r="C4046">
        <v>31.1</v>
      </c>
      <c r="D4046">
        <v>25</v>
      </c>
      <c r="E4046">
        <v>27.4</v>
      </c>
      <c r="G4046">
        <v>35.799999999999997</v>
      </c>
      <c r="H4046">
        <v>0</v>
      </c>
      <c r="K4046">
        <v>20.5</v>
      </c>
      <c r="L4046">
        <v>241.11</v>
      </c>
      <c r="N4046">
        <v>7.4</v>
      </c>
      <c r="O4046">
        <v>49.9</v>
      </c>
      <c r="P4046">
        <v>79.89</v>
      </c>
      <c r="Q4046" t="s">
        <v>19</v>
      </c>
    </row>
    <row r="4047" spans="1:17" x14ac:dyDescent="0.3">
      <c r="A4047" t="s">
        <v>17</v>
      </c>
      <c r="B4047" s="1">
        <v>40571</v>
      </c>
      <c r="C4047">
        <v>33.1</v>
      </c>
      <c r="D4047">
        <v>25</v>
      </c>
      <c r="E4047">
        <v>28.3</v>
      </c>
      <c r="G4047">
        <v>38.200000000000003</v>
      </c>
      <c r="H4047">
        <v>0</v>
      </c>
      <c r="K4047">
        <v>22.3</v>
      </c>
      <c r="L4047">
        <v>270.56</v>
      </c>
      <c r="N4047">
        <v>9.1999999999999993</v>
      </c>
      <c r="O4047">
        <v>41.7</v>
      </c>
      <c r="P4047">
        <v>74.89</v>
      </c>
      <c r="Q4047" t="s">
        <v>19</v>
      </c>
    </row>
    <row r="4048" spans="1:17" x14ac:dyDescent="0.3">
      <c r="A4048" t="s">
        <v>17</v>
      </c>
      <c r="B4048" s="1">
        <v>40572</v>
      </c>
      <c r="C4048">
        <v>31.1</v>
      </c>
      <c r="D4048">
        <v>15.5</v>
      </c>
      <c r="E4048">
        <v>26.5</v>
      </c>
      <c r="G4048">
        <v>36.700000000000003</v>
      </c>
      <c r="H4048">
        <v>11</v>
      </c>
      <c r="K4048">
        <v>27.7</v>
      </c>
      <c r="L4048">
        <v>149.24</v>
      </c>
      <c r="N4048">
        <v>8.1</v>
      </c>
      <c r="O4048">
        <v>42.7</v>
      </c>
      <c r="P4048">
        <v>80.38</v>
      </c>
      <c r="Q4048" t="s">
        <v>18</v>
      </c>
    </row>
    <row r="4049" spans="1:17" x14ac:dyDescent="0.3">
      <c r="A4049" t="s">
        <v>17</v>
      </c>
      <c r="B4049" s="1">
        <v>40573</v>
      </c>
      <c r="C4049">
        <v>31</v>
      </c>
      <c r="D4049">
        <v>23.1</v>
      </c>
      <c r="E4049">
        <v>25.7</v>
      </c>
      <c r="G4049">
        <v>35.299999999999997</v>
      </c>
      <c r="H4049">
        <v>40.6</v>
      </c>
      <c r="K4049">
        <v>14.8</v>
      </c>
      <c r="L4049">
        <v>223.13</v>
      </c>
      <c r="N4049">
        <v>7.9</v>
      </c>
      <c r="O4049">
        <v>55.1</v>
      </c>
      <c r="P4049">
        <v>85.1</v>
      </c>
      <c r="Q4049" t="s">
        <v>18</v>
      </c>
    </row>
    <row r="4050" spans="1:17" x14ac:dyDescent="0.3">
      <c r="A4050" t="s">
        <v>17</v>
      </c>
      <c r="B4050" s="1">
        <v>40574</v>
      </c>
      <c r="C4050">
        <v>31.1</v>
      </c>
      <c r="D4050">
        <v>23.9</v>
      </c>
      <c r="E4050">
        <v>27</v>
      </c>
      <c r="G4050">
        <v>35.6</v>
      </c>
      <c r="H4050">
        <v>7</v>
      </c>
      <c r="K4050">
        <v>18.399999999999999</v>
      </c>
      <c r="L4050">
        <v>250</v>
      </c>
      <c r="N4050">
        <v>7.9</v>
      </c>
      <c r="O4050">
        <v>58.9</v>
      </c>
      <c r="P4050">
        <v>78.849999999999994</v>
      </c>
      <c r="Q4050" t="s">
        <v>18</v>
      </c>
    </row>
    <row r="4051" spans="1:17" x14ac:dyDescent="0.3">
      <c r="A4051" t="s">
        <v>17</v>
      </c>
      <c r="B4051" s="1">
        <v>40575</v>
      </c>
      <c r="C4051">
        <v>29.3</v>
      </c>
      <c r="D4051">
        <v>23.9</v>
      </c>
      <c r="E4051">
        <v>25.4</v>
      </c>
      <c r="G4051">
        <v>32.700000000000003</v>
      </c>
      <c r="H4051">
        <v>4</v>
      </c>
      <c r="K4051">
        <v>20.5</v>
      </c>
      <c r="L4051">
        <v>281.88</v>
      </c>
      <c r="N4051">
        <v>5.9</v>
      </c>
      <c r="O4051">
        <v>51.8</v>
      </c>
      <c r="P4051">
        <v>85.07</v>
      </c>
      <c r="Q4051" t="s">
        <v>18</v>
      </c>
    </row>
    <row r="4052" spans="1:17" x14ac:dyDescent="0.3">
      <c r="A4052" t="s">
        <v>17</v>
      </c>
      <c r="B4052" s="1">
        <v>40576</v>
      </c>
      <c r="C4052">
        <v>30.1</v>
      </c>
      <c r="D4052">
        <v>23.9</v>
      </c>
      <c r="E4052">
        <v>26.2</v>
      </c>
      <c r="G4052">
        <v>35.1</v>
      </c>
      <c r="H4052">
        <v>11</v>
      </c>
      <c r="K4052">
        <v>22.3</v>
      </c>
      <c r="L4052">
        <v>272.94</v>
      </c>
      <c r="N4052">
        <v>6.4</v>
      </c>
      <c r="O4052">
        <v>64.7</v>
      </c>
      <c r="P4052">
        <v>83</v>
      </c>
      <c r="Q4052" t="s">
        <v>18</v>
      </c>
    </row>
    <row r="4053" spans="1:17" x14ac:dyDescent="0.3">
      <c r="A4053" t="s">
        <v>17</v>
      </c>
      <c r="B4053" s="1">
        <v>40577</v>
      </c>
      <c r="C4053">
        <v>31</v>
      </c>
      <c r="D4053">
        <v>23</v>
      </c>
      <c r="E4053">
        <v>26.3</v>
      </c>
      <c r="G4053">
        <v>35.5</v>
      </c>
      <c r="H4053">
        <v>37.5</v>
      </c>
      <c r="K4053">
        <v>16.600000000000001</v>
      </c>
      <c r="L4053">
        <v>180.5</v>
      </c>
      <c r="N4053">
        <v>8.6999999999999993</v>
      </c>
      <c r="O4053">
        <v>44.5</v>
      </c>
      <c r="P4053">
        <v>85.66</v>
      </c>
      <c r="Q4053" t="s">
        <v>18</v>
      </c>
    </row>
    <row r="4054" spans="1:17" x14ac:dyDescent="0.3">
      <c r="A4054" t="s">
        <v>17</v>
      </c>
      <c r="B4054" s="1">
        <v>40578</v>
      </c>
      <c r="C4054">
        <v>32.1</v>
      </c>
      <c r="D4054">
        <v>23</v>
      </c>
      <c r="E4054">
        <v>26.5</v>
      </c>
      <c r="G4054">
        <v>38</v>
      </c>
      <c r="H4054">
        <v>12</v>
      </c>
      <c r="K4054">
        <v>24.1</v>
      </c>
      <c r="L4054">
        <v>286.83999999999997</v>
      </c>
      <c r="N4054">
        <v>10</v>
      </c>
      <c r="O4054">
        <v>51.7</v>
      </c>
      <c r="P4054">
        <v>82.07</v>
      </c>
      <c r="Q4054" t="s">
        <v>18</v>
      </c>
    </row>
    <row r="4055" spans="1:17" x14ac:dyDescent="0.3">
      <c r="A4055" t="s">
        <v>17</v>
      </c>
      <c r="B4055" s="1">
        <v>40579</v>
      </c>
      <c r="C4055">
        <v>31.1</v>
      </c>
      <c r="D4055">
        <v>24</v>
      </c>
      <c r="E4055">
        <v>26.7</v>
      </c>
      <c r="G4055">
        <v>35.6</v>
      </c>
      <c r="H4055">
        <v>0</v>
      </c>
      <c r="K4055">
        <v>37.1</v>
      </c>
      <c r="L4055">
        <v>284.89</v>
      </c>
      <c r="N4055">
        <v>10.6</v>
      </c>
      <c r="O4055">
        <v>42.2</v>
      </c>
      <c r="P4055">
        <v>75.38</v>
      </c>
      <c r="Q4055" t="s">
        <v>19</v>
      </c>
    </row>
    <row r="4056" spans="1:17" x14ac:dyDescent="0.3">
      <c r="A4056" t="s">
        <v>17</v>
      </c>
      <c r="B4056" s="1">
        <v>40580</v>
      </c>
      <c r="C4056">
        <v>30.1</v>
      </c>
      <c r="D4056">
        <v>25</v>
      </c>
      <c r="E4056">
        <v>27</v>
      </c>
      <c r="G4056">
        <v>33.4</v>
      </c>
      <c r="H4056">
        <v>0</v>
      </c>
      <c r="K4056">
        <v>35.299999999999997</v>
      </c>
      <c r="L4056">
        <v>285.87</v>
      </c>
      <c r="N4056">
        <v>8.9</v>
      </c>
      <c r="O4056">
        <v>43.1</v>
      </c>
      <c r="P4056">
        <v>75.84</v>
      </c>
      <c r="Q4056" t="s">
        <v>19</v>
      </c>
    </row>
    <row r="4057" spans="1:17" x14ac:dyDescent="0.3">
      <c r="A4057" t="s">
        <v>17</v>
      </c>
      <c r="B4057" s="1">
        <v>40581</v>
      </c>
      <c r="C4057">
        <v>30</v>
      </c>
      <c r="D4057">
        <v>25</v>
      </c>
      <c r="E4057">
        <v>27.2</v>
      </c>
      <c r="G4057">
        <v>34.1</v>
      </c>
      <c r="H4057">
        <v>1</v>
      </c>
      <c r="K4057">
        <v>25.9</v>
      </c>
      <c r="L4057">
        <v>281.82</v>
      </c>
      <c r="N4057">
        <v>7.9</v>
      </c>
      <c r="O4057">
        <v>50.1</v>
      </c>
      <c r="P4057">
        <v>79.180000000000007</v>
      </c>
      <c r="Q4057" t="s">
        <v>18</v>
      </c>
    </row>
    <row r="4058" spans="1:17" x14ac:dyDescent="0.3">
      <c r="A4058" t="s">
        <v>17</v>
      </c>
      <c r="B4058" s="1">
        <v>40582</v>
      </c>
      <c r="C4058">
        <v>31</v>
      </c>
      <c r="D4058">
        <v>24.6</v>
      </c>
      <c r="E4058">
        <v>27.8</v>
      </c>
      <c r="G4058">
        <v>35.5</v>
      </c>
      <c r="H4058">
        <v>0</v>
      </c>
      <c r="K4058">
        <v>24.1</v>
      </c>
      <c r="L4058">
        <v>291.52999999999997</v>
      </c>
      <c r="M4058">
        <v>35.299999999999997</v>
      </c>
      <c r="N4058">
        <v>7.2</v>
      </c>
      <c r="O4058">
        <v>47.2</v>
      </c>
      <c r="P4058">
        <v>78.63</v>
      </c>
      <c r="Q4058" t="s">
        <v>19</v>
      </c>
    </row>
    <row r="4059" spans="1:17" x14ac:dyDescent="0.3">
      <c r="A4059" t="s">
        <v>17</v>
      </c>
      <c r="B4059" s="1">
        <v>40583</v>
      </c>
      <c r="C4059">
        <v>31.1</v>
      </c>
      <c r="D4059">
        <v>23</v>
      </c>
      <c r="E4059">
        <v>26.5</v>
      </c>
      <c r="G4059">
        <v>35.9</v>
      </c>
      <c r="H4059">
        <v>7</v>
      </c>
      <c r="K4059">
        <v>24.1</v>
      </c>
      <c r="L4059">
        <v>282.06</v>
      </c>
      <c r="N4059">
        <v>8.6999999999999993</v>
      </c>
      <c r="O4059">
        <v>42.1</v>
      </c>
      <c r="P4059">
        <v>80.260000000000005</v>
      </c>
      <c r="Q4059" t="s">
        <v>18</v>
      </c>
    </row>
    <row r="4060" spans="1:17" x14ac:dyDescent="0.3">
      <c r="A4060" t="s">
        <v>17</v>
      </c>
      <c r="B4060" s="1">
        <v>40584</v>
      </c>
      <c r="C4060">
        <v>30.5</v>
      </c>
      <c r="D4060">
        <v>23</v>
      </c>
      <c r="E4060">
        <v>27</v>
      </c>
      <c r="G4060">
        <v>36.299999999999997</v>
      </c>
      <c r="H4060">
        <v>0</v>
      </c>
      <c r="K4060">
        <v>16.600000000000001</v>
      </c>
      <c r="L4060">
        <v>128.88999999999999</v>
      </c>
      <c r="N4060">
        <v>6.8</v>
      </c>
      <c r="O4060">
        <v>40</v>
      </c>
      <c r="P4060">
        <v>81.62</v>
      </c>
      <c r="Q4060" t="s">
        <v>19</v>
      </c>
    </row>
    <row r="4061" spans="1:17" x14ac:dyDescent="0.3">
      <c r="A4061" t="s">
        <v>17</v>
      </c>
      <c r="B4061" s="1">
        <v>40585</v>
      </c>
      <c r="C4061">
        <v>32</v>
      </c>
      <c r="D4061">
        <v>25</v>
      </c>
      <c r="E4061">
        <v>27.2</v>
      </c>
      <c r="G4061">
        <v>37.9</v>
      </c>
      <c r="H4061">
        <v>5.3</v>
      </c>
      <c r="K4061">
        <v>18.399999999999999</v>
      </c>
      <c r="L4061">
        <v>60.39</v>
      </c>
      <c r="N4061">
        <v>5.8</v>
      </c>
      <c r="O4061">
        <v>35.4</v>
      </c>
      <c r="P4061">
        <v>82.89</v>
      </c>
      <c r="Q4061" t="s">
        <v>18</v>
      </c>
    </row>
    <row r="4062" spans="1:17" x14ac:dyDescent="0.3">
      <c r="A4062" t="s">
        <v>17</v>
      </c>
      <c r="B4062" s="1">
        <v>40586</v>
      </c>
      <c r="C4062">
        <v>31</v>
      </c>
      <c r="D4062">
        <v>23.1</v>
      </c>
      <c r="E4062">
        <v>26.8</v>
      </c>
      <c r="G4062">
        <v>36.5</v>
      </c>
      <c r="H4062">
        <v>13</v>
      </c>
      <c r="K4062">
        <v>19.8</v>
      </c>
      <c r="L4062">
        <v>249.68</v>
      </c>
      <c r="N4062">
        <v>5.8</v>
      </c>
      <c r="O4062">
        <v>46.4</v>
      </c>
      <c r="P4062">
        <v>82.37</v>
      </c>
      <c r="Q4062" t="s">
        <v>18</v>
      </c>
    </row>
    <row r="4063" spans="1:17" x14ac:dyDescent="0.3">
      <c r="A4063" t="s">
        <v>17</v>
      </c>
      <c r="B4063" s="1">
        <v>40587</v>
      </c>
      <c r="C4063">
        <v>31.5</v>
      </c>
      <c r="D4063">
        <v>23.1</v>
      </c>
      <c r="E4063">
        <v>26.4</v>
      </c>
      <c r="G4063">
        <v>36.700000000000003</v>
      </c>
      <c r="H4063">
        <v>2.9</v>
      </c>
      <c r="K4063">
        <v>16.600000000000001</v>
      </c>
      <c r="L4063">
        <v>235.47</v>
      </c>
      <c r="N4063">
        <v>6.9</v>
      </c>
      <c r="O4063">
        <v>47.5</v>
      </c>
      <c r="P4063">
        <v>80.62</v>
      </c>
      <c r="Q4063" t="s">
        <v>18</v>
      </c>
    </row>
    <row r="4064" spans="1:17" x14ac:dyDescent="0.3">
      <c r="A4064" t="s">
        <v>17</v>
      </c>
      <c r="B4064" s="1">
        <v>40588</v>
      </c>
      <c r="C4064">
        <v>32.1</v>
      </c>
      <c r="D4064">
        <v>24</v>
      </c>
      <c r="E4064">
        <v>27.5</v>
      </c>
      <c r="G4064">
        <v>35</v>
      </c>
      <c r="H4064">
        <v>0</v>
      </c>
      <c r="K4064">
        <v>20.5</v>
      </c>
      <c r="L4064">
        <v>290.16000000000003</v>
      </c>
      <c r="N4064">
        <v>7.5</v>
      </c>
      <c r="O4064">
        <v>47</v>
      </c>
      <c r="P4064">
        <v>75.31</v>
      </c>
      <c r="Q4064" t="s">
        <v>19</v>
      </c>
    </row>
    <row r="4065" spans="1:17" x14ac:dyDescent="0.3">
      <c r="A4065" t="s">
        <v>17</v>
      </c>
      <c r="B4065" s="1">
        <v>40589</v>
      </c>
      <c r="C4065">
        <v>30.4</v>
      </c>
      <c r="D4065">
        <v>25</v>
      </c>
      <c r="E4065">
        <v>26.5</v>
      </c>
      <c r="G4065">
        <v>35.200000000000003</v>
      </c>
      <c r="H4065">
        <v>7</v>
      </c>
      <c r="K4065">
        <v>22.3</v>
      </c>
      <c r="L4065">
        <v>250.67</v>
      </c>
      <c r="N4065">
        <v>7.8</v>
      </c>
      <c r="O4065">
        <v>36.5</v>
      </c>
      <c r="P4065">
        <v>80.430000000000007</v>
      </c>
      <c r="Q4065" t="s">
        <v>18</v>
      </c>
    </row>
    <row r="4066" spans="1:17" x14ac:dyDescent="0.3">
      <c r="A4066" t="s">
        <v>17</v>
      </c>
      <c r="B4066" s="1">
        <v>40590</v>
      </c>
      <c r="C4066">
        <v>32</v>
      </c>
      <c r="D4066">
        <v>24</v>
      </c>
      <c r="E4066">
        <v>27.1</v>
      </c>
      <c r="G4066">
        <v>36.799999999999997</v>
      </c>
      <c r="H4066">
        <v>0</v>
      </c>
      <c r="K4066">
        <v>40.700000000000003</v>
      </c>
      <c r="L4066">
        <v>259.44</v>
      </c>
      <c r="N4066">
        <v>9.4</v>
      </c>
      <c r="O4066">
        <v>38.200000000000003</v>
      </c>
      <c r="P4066">
        <v>76.55</v>
      </c>
      <c r="Q4066" t="s">
        <v>19</v>
      </c>
    </row>
    <row r="4067" spans="1:17" x14ac:dyDescent="0.3">
      <c r="A4067" t="s">
        <v>17</v>
      </c>
      <c r="B4067" s="1">
        <v>40591</v>
      </c>
      <c r="C4067">
        <v>30</v>
      </c>
      <c r="D4067">
        <v>24</v>
      </c>
      <c r="E4067">
        <v>27.1</v>
      </c>
      <c r="G4067">
        <v>34.299999999999997</v>
      </c>
      <c r="H4067">
        <v>7.1</v>
      </c>
      <c r="K4067">
        <v>42.5</v>
      </c>
      <c r="L4067">
        <v>290.95</v>
      </c>
      <c r="M4067">
        <v>63</v>
      </c>
      <c r="N4067">
        <v>9.6</v>
      </c>
      <c r="O4067">
        <v>43.1</v>
      </c>
      <c r="P4067">
        <v>78.209999999999994</v>
      </c>
      <c r="Q4067" t="s">
        <v>18</v>
      </c>
    </row>
    <row r="4068" spans="1:17" x14ac:dyDescent="0.3">
      <c r="A4068" t="s">
        <v>17</v>
      </c>
      <c r="B4068" s="1">
        <v>40592</v>
      </c>
      <c r="C4068">
        <v>30.1</v>
      </c>
      <c r="D4068">
        <v>23.1</v>
      </c>
      <c r="E4068">
        <v>25.8</v>
      </c>
      <c r="G4068">
        <v>35.5</v>
      </c>
      <c r="H4068">
        <v>29</v>
      </c>
      <c r="K4068">
        <v>31.3</v>
      </c>
      <c r="L4068">
        <v>274.76</v>
      </c>
      <c r="N4068">
        <v>7</v>
      </c>
      <c r="O4068">
        <v>48.1</v>
      </c>
      <c r="P4068">
        <v>84.82</v>
      </c>
      <c r="Q4068" t="s">
        <v>18</v>
      </c>
    </row>
    <row r="4069" spans="1:17" x14ac:dyDescent="0.3">
      <c r="A4069" t="s">
        <v>17</v>
      </c>
      <c r="B4069" s="1">
        <v>40593</v>
      </c>
      <c r="C4069">
        <v>32.299999999999997</v>
      </c>
      <c r="D4069">
        <v>24</v>
      </c>
      <c r="E4069">
        <v>28.3</v>
      </c>
      <c r="G4069">
        <v>36.9</v>
      </c>
      <c r="H4069">
        <v>0</v>
      </c>
      <c r="K4069">
        <v>22.3</v>
      </c>
      <c r="L4069">
        <v>274.05</v>
      </c>
      <c r="N4069">
        <v>9.8000000000000007</v>
      </c>
      <c r="O4069">
        <v>34.6</v>
      </c>
      <c r="P4069">
        <v>72.290000000000006</v>
      </c>
      <c r="Q4069" t="s">
        <v>19</v>
      </c>
    </row>
    <row r="4070" spans="1:17" x14ac:dyDescent="0.3">
      <c r="A4070" t="s">
        <v>17</v>
      </c>
      <c r="B4070" s="1">
        <v>40594</v>
      </c>
      <c r="C4070">
        <v>32</v>
      </c>
      <c r="D4070">
        <v>25</v>
      </c>
      <c r="E4070">
        <v>28.3</v>
      </c>
      <c r="G4070">
        <v>36.200000000000003</v>
      </c>
      <c r="H4070">
        <v>0</v>
      </c>
      <c r="K4070">
        <v>24.1</v>
      </c>
      <c r="L4070">
        <v>273.52999999999997</v>
      </c>
      <c r="N4070">
        <v>9.1</v>
      </c>
      <c r="O4070">
        <v>48.5</v>
      </c>
      <c r="P4070">
        <v>74.180000000000007</v>
      </c>
      <c r="Q4070" t="s">
        <v>19</v>
      </c>
    </row>
    <row r="4071" spans="1:17" x14ac:dyDescent="0.3">
      <c r="A4071" t="s">
        <v>17</v>
      </c>
      <c r="B4071" s="1">
        <v>40595</v>
      </c>
      <c r="C4071">
        <v>32.200000000000003</v>
      </c>
      <c r="D4071">
        <v>25</v>
      </c>
      <c r="E4071">
        <v>28.4</v>
      </c>
      <c r="G4071">
        <v>36.9</v>
      </c>
      <c r="H4071">
        <v>0.4</v>
      </c>
      <c r="K4071">
        <v>29.5</v>
      </c>
      <c r="L4071">
        <v>283.5</v>
      </c>
      <c r="N4071">
        <v>8.5</v>
      </c>
      <c r="O4071">
        <v>43.8</v>
      </c>
      <c r="P4071">
        <v>73.430000000000007</v>
      </c>
      <c r="Q4071" t="s">
        <v>18</v>
      </c>
    </row>
    <row r="4072" spans="1:17" x14ac:dyDescent="0.3">
      <c r="A4072" t="s">
        <v>17</v>
      </c>
      <c r="B4072" s="1">
        <v>40596</v>
      </c>
      <c r="C4072">
        <v>31.1</v>
      </c>
      <c r="D4072">
        <v>24.9</v>
      </c>
      <c r="E4072">
        <v>26.7</v>
      </c>
      <c r="G4072">
        <v>35.6</v>
      </c>
      <c r="H4072">
        <v>2.2000000000000002</v>
      </c>
      <c r="K4072">
        <v>24.1</v>
      </c>
      <c r="L4072">
        <v>256.32</v>
      </c>
      <c r="N4072">
        <v>9</v>
      </c>
      <c r="O4072">
        <v>55.3</v>
      </c>
      <c r="P4072">
        <v>78.53</v>
      </c>
      <c r="Q4072" t="s">
        <v>18</v>
      </c>
    </row>
    <row r="4073" spans="1:17" x14ac:dyDescent="0.3">
      <c r="A4073" t="s">
        <v>17</v>
      </c>
      <c r="B4073" s="1">
        <v>40597</v>
      </c>
      <c r="C4073">
        <v>32</v>
      </c>
      <c r="D4073">
        <v>23</v>
      </c>
      <c r="E4073">
        <v>26.1</v>
      </c>
      <c r="G4073">
        <v>36.799999999999997</v>
      </c>
      <c r="H4073">
        <v>51.2</v>
      </c>
      <c r="K4073">
        <v>44.3</v>
      </c>
      <c r="L4073">
        <v>233.5</v>
      </c>
      <c r="N4073">
        <v>5.9</v>
      </c>
      <c r="O4073">
        <v>47.4</v>
      </c>
      <c r="P4073">
        <v>82.01</v>
      </c>
      <c r="Q4073" t="s">
        <v>18</v>
      </c>
    </row>
    <row r="4074" spans="1:17" x14ac:dyDescent="0.3">
      <c r="A4074" t="s">
        <v>17</v>
      </c>
      <c r="B4074" s="1">
        <v>40598</v>
      </c>
      <c r="C4074">
        <v>31.1</v>
      </c>
      <c r="D4074">
        <v>24</v>
      </c>
      <c r="E4074">
        <v>27.5</v>
      </c>
      <c r="G4074">
        <v>36.5</v>
      </c>
      <c r="H4074">
        <v>0</v>
      </c>
      <c r="K4074">
        <v>22.3</v>
      </c>
      <c r="L4074">
        <v>278.82</v>
      </c>
      <c r="N4074">
        <v>6.3</v>
      </c>
      <c r="O4074">
        <v>46.7</v>
      </c>
      <c r="P4074">
        <v>75.849999999999994</v>
      </c>
      <c r="Q4074" t="s">
        <v>19</v>
      </c>
    </row>
    <row r="4075" spans="1:17" x14ac:dyDescent="0.3">
      <c r="A4075" t="s">
        <v>17</v>
      </c>
      <c r="B4075" s="1">
        <v>40599</v>
      </c>
      <c r="C4075">
        <v>31.1</v>
      </c>
      <c r="D4075">
        <v>24.9</v>
      </c>
      <c r="E4075">
        <v>26.5</v>
      </c>
      <c r="G4075">
        <v>35.6</v>
      </c>
      <c r="H4075">
        <v>10</v>
      </c>
      <c r="K4075">
        <v>25.9</v>
      </c>
      <c r="L4075">
        <v>259.67</v>
      </c>
      <c r="M4075">
        <v>44.3</v>
      </c>
      <c r="N4075">
        <v>7.4</v>
      </c>
      <c r="O4075">
        <v>54</v>
      </c>
      <c r="P4075">
        <v>83.3</v>
      </c>
      <c r="Q4075" t="s">
        <v>18</v>
      </c>
    </row>
    <row r="4076" spans="1:17" x14ac:dyDescent="0.3">
      <c r="A4076" t="s">
        <v>17</v>
      </c>
      <c r="B4076" s="1">
        <v>40600</v>
      </c>
      <c r="C4076">
        <v>30.1</v>
      </c>
      <c r="D4076">
        <v>25</v>
      </c>
      <c r="E4076">
        <v>27</v>
      </c>
      <c r="G4076">
        <v>34.4</v>
      </c>
      <c r="H4076">
        <v>0</v>
      </c>
      <c r="K4076">
        <v>20.5</v>
      </c>
      <c r="L4076">
        <v>272.64</v>
      </c>
      <c r="N4076">
        <v>8.5</v>
      </c>
      <c r="O4076">
        <v>41.5</v>
      </c>
      <c r="P4076">
        <v>79.28</v>
      </c>
      <c r="Q4076" t="s">
        <v>19</v>
      </c>
    </row>
    <row r="4077" spans="1:17" x14ac:dyDescent="0.3">
      <c r="A4077" t="s">
        <v>17</v>
      </c>
      <c r="B4077" s="1">
        <v>40601</v>
      </c>
      <c r="C4077">
        <v>31.2</v>
      </c>
      <c r="D4077">
        <v>24</v>
      </c>
      <c r="E4077">
        <v>26.5</v>
      </c>
      <c r="G4077">
        <v>36.5</v>
      </c>
      <c r="H4077">
        <v>8.5</v>
      </c>
      <c r="K4077">
        <v>29.5</v>
      </c>
      <c r="L4077">
        <v>273.41000000000003</v>
      </c>
      <c r="N4077">
        <v>7.8</v>
      </c>
      <c r="O4077">
        <v>48.8</v>
      </c>
      <c r="P4077">
        <v>82.18</v>
      </c>
      <c r="Q4077" t="s">
        <v>18</v>
      </c>
    </row>
    <row r="4078" spans="1:17" x14ac:dyDescent="0.3">
      <c r="A4078" t="s">
        <v>17</v>
      </c>
      <c r="B4078" s="1">
        <v>40602</v>
      </c>
      <c r="C4078">
        <v>32.1</v>
      </c>
      <c r="D4078">
        <v>24</v>
      </c>
      <c r="E4078">
        <v>26.2</v>
      </c>
      <c r="G4078">
        <v>36.299999999999997</v>
      </c>
      <c r="H4078">
        <v>18</v>
      </c>
      <c r="K4078">
        <v>25.9</v>
      </c>
      <c r="L4078">
        <v>258.95</v>
      </c>
      <c r="N4078">
        <v>9.6</v>
      </c>
      <c r="O4078">
        <v>52.6</v>
      </c>
      <c r="P4078">
        <v>84.5</v>
      </c>
      <c r="Q4078" t="s">
        <v>18</v>
      </c>
    </row>
    <row r="4079" spans="1:17" x14ac:dyDescent="0.3">
      <c r="A4079" t="s">
        <v>17</v>
      </c>
      <c r="B4079" s="1">
        <v>40603</v>
      </c>
      <c r="C4079">
        <v>32.1</v>
      </c>
      <c r="D4079">
        <v>23.9</v>
      </c>
      <c r="E4079">
        <v>26.9</v>
      </c>
      <c r="G4079">
        <v>35</v>
      </c>
      <c r="H4079">
        <v>6</v>
      </c>
      <c r="K4079">
        <v>35.299999999999997</v>
      </c>
      <c r="L4079">
        <v>269.5</v>
      </c>
      <c r="N4079">
        <v>9.4</v>
      </c>
      <c r="O4079">
        <v>51.5</v>
      </c>
      <c r="P4079">
        <v>75.849999999999994</v>
      </c>
      <c r="Q4079" t="s">
        <v>18</v>
      </c>
    </row>
    <row r="4080" spans="1:17" x14ac:dyDescent="0.3">
      <c r="A4080" t="s">
        <v>17</v>
      </c>
      <c r="B4080" s="1">
        <v>40604</v>
      </c>
      <c r="C4080">
        <v>33</v>
      </c>
      <c r="D4080">
        <v>23.7</v>
      </c>
      <c r="E4080">
        <v>27.2</v>
      </c>
      <c r="G4080">
        <v>36.1</v>
      </c>
      <c r="H4080">
        <v>45.5</v>
      </c>
      <c r="K4080">
        <v>24.1</v>
      </c>
      <c r="L4080">
        <v>236.09</v>
      </c>
      <c r="N4080">
        <v>7.3</v>
      </c>
      <c r="O4080">
        <v>50.3</v>
      </c>
      <c r="P4080">
        <v>76.89</v>
      </c>
      <c r="Q4080" t="s">
        <v>18</v>
      </c>
    </row>
    <row r="4081" spans="1:17" x14ac:dyDescent="0.3">
      <c r="A4081" t="s">
        <v>17</v>
      </c>
      <c r="B4081" s="1">
        <v>40605</v>
      </c>
      <c r="C4081">
        <v>31.1</v>
      </c>
      <c r="D4081">
        <v>24</v>
      </c>
      <c r="E4081">
        <v>27.8</v>
      </c>
      <c r="G4081">
        <v>34.700000000000003</v>
      </c>
      <c r="H4081">
        <v>1</v>
      </c>
      <c r="K4081">
        <v>25.9</v>
      </c>
      <c r="L4081">
        <v>282.22000000000003</v>
      </c>
      <c r="N4081">
        <v>9</v>
      </c>
      <c r="O4081">
        <v>38.200000000000003</v>
      </c>
      <c r="P4081">
        <v>76.010000000000005</v>
      </c>
      <c r="Q4081" t="s">
        <v>18</v>
      </c>
    </row>
    <row r="4082" spans="1:17" x14ac:dyDescent="0.3">
      <c r="A4082" t="s">
        <v>17</v>
      </c>
      <c r="B4082" s="1">
        <v>40606</v>
      </c>
      <c r="C4082">
        <v>32.1</v>
      </c>
      <c r="D4082">
        <v>25</v>
      </c>
      <c r="E4082">
        <v>28.1</v>
      </c>
      <c r="G4082">
        <v>36.799999999999997</v>
      </c>
      <c r="H4082">
        <v>2.4</v>
      </c>
      <c r="K4082">
        <v>22.3</v>
      </c>
      <c r="L4082">
        <v>277.72000000000003</v>
      </c>
      <c r="N4082">
        <v>9.1999999999999993</v>
      </c>
      <c r="O4082">
        <v>49.6</v>
      </c>
      <c r="P4082">
        <v>74.12</v>
      </c>
      <c r="Q4082" t="s">
        <v>18</v>
      </c>
    </row>
    <row r="4083" spans="1:17" x14ac:dyDescent="0.3">
      <c r="A4083" t="s">
        <v>17</v>
      </c>
      <c r="B4083" s="1">
        <v>40607</v>
      </c>
      <c r="C4083">
        <v>32</v>
      </c>
      <c r="D4083">
        <v>24.1</v>
      </c>
      <c r="E4083">
        <v>27.7</v>
      </c>
      <c r="G4083">
        <v>37</v>
      </c>
      <c r="H4083">
        <v>0.6</v>
      </c>
      <c r="K4083">
        <v>22.3</v>
      </c>
      <c r="L4083">
        <v>227.89</v>
      </c>
      <c r="N4083">
        <v>7.7</v>
      </c>
      <c r="O4083">
        <v>40</v>
      </c>
      <c r="P4083">
        <v>76.23</v>
      </c>
      <c r="Q4083" t="s">
        <v>18</v>
      </c>
    </row>
    <row r="4084" spans="1:17" x14ac:dyDescent="0.3">
      <c r="A4084" t="s">
        <v>17</v>
      </c>
      <c r="B4084" s="1">
        <v>40608</v>
      </c>
      <c r="C4084">
        <v>29.9</v>
      </c>
      <c r="D4084">
        <v>24</v>
      </c>
      <c r="E4084">
        <v>26</v>
      </c>
      <c r="G4084">
        <v>33.9</v>
      </c>
      <c r="H4084">
        <v>7.5</v>
      </c>
      <c r="K4084">
        <v>27.7</v>
      </c>
      <c r="L4084">
        <v>182.86</v>
      </c>
      <c r="N4084">
        <v>7.8</v>
      </c>
      <c r="O4084">
        <v>62.6</v>
      </c>
      <c r="P4084">
        <v>86.08</v>
      </c>
      <c r="Q4084" t="s">
        <v>18</v>
      </c>
    </row>
    <row r="4085" spans="1:17" x14ac:dyDescent="0.3">
      <c r="A4085" t="s">
        <v>17</v>
      </c>
      <c r="B4085" s="1">
        <v>40609</v>
      </c>
      <c r="C4085">
        <v>30</v>
      </c>
      <c r="D4085">
        <v>24</v>
      </c>
      <c r="E4085">
        <v>25.6</v>
      </c>
      <c r="G4085">
        <v>36.200000000000003</v>
      </c>
      <c r="H4085">
        <v>24.8</v>
      </c>
      <c r="K4085">
        <v>18.399999999999999</v>
      </c>
      <c r="L4085">
        <v>204.71</v>
      </c>
      <c r="N4085">
        <v>5</v>
      </c>
      <c r="O4085">
        <v>49.4</v>
      </c>
      <c r="P4085">
        <v>88.02</v>
      </c>
      <c r="Q4085" t="s">
        <v>18</v>
      </c>
    </row>
    <row r="4086" spans="1:17" x14ac:dyDescent="0.3">
      <c r="A4086" t="s">
        <v>17</v>
      </c>
      <c r="B4086" s="1">
        <v>40610</v>
      </c>
      <c r="C4086">
        <v>30.1</v>
      </c>
      <c r="D4086">
        <v>24</v>
      </c>
      <c r="E4086">
        <v>26.7</v>
      </c>
      <c r="G4086">
        <v>34.299999999999997</v>
      </c>
      <c r="H4086">
        <v>5</v>
      </c>
      <c r="K4086">
        <v>12.1</v>
      </c>
      <c r="L4086">
        <v>191.67</v>
      </c>
      <c r="N4086">
        <v>7</v>
      </c>
      <c r="O4086">
        <v>43.4</v>
      </c>
      <c r="P4086">
        <v>81.400000000000006</v>
      </c>
      <c r="Q4086" t="s">
        <v>18</v>
      </c>
    </row>
    <row r="4087" spans="1:17" x14ac:dyDescent="0.3">
      <c r="A4087" t="s">
        <v>17</v>
      </c>
      <c r="B4087" s="1">
        <v>40611</v>
      </c>
      <c r="C4087">
        <v>31</v>
      </c>
      <c r="D4087">
        <v>24.1</v>
      </c>
      <c r="E4087">
        <v>26.9</v>
      </c>
      <c r="G4087">
        <v>35.5</v>
      </c>
      <c r="H4087">
        <v>0.7</v>
      </c>
      <c r="K4087">
        <v>20.5</v>
      </c>
      <c r="L4087">
        <v>256.83999999999997</v>
      </c>
      <c r="N4087">
        <v>8.1</v>
      </c>
      <c r="O4087">
        <v>43</v>
      </c>
      <c r="P4087">
        <v>80.37</v>
      </c>
      <c r="Q4087" t="s">
        <v>18</v>
      </c>
    </row>
    <row r="4088" spans="1:17" x14ac:dyDescent="0.3">
      <c r="A4088" t="s">
        <v>17</v>
      </c>
      <c r="B4088" s="1">
        <v>40612</v>
      </c>
      <c r="C4088">
        <v>31.5</v>
      </c>
      <c r="D4088">
        <v>24</v>
      </c>
      <c r="E4088">
        <v>27.9</v>
      </c>
      <c r="G4088">
        <v>35.6</v>
      </c>
      <c r="H4088">
        <v>0</v>
      </c>
      <c r="K4088">
        <v>18.399999999999999</v>
      </c>
      <c r="L4088">
        <v>259.79000000000002</v>
      </c>
      <c r="N4088">
        <v>8.6</v>
      </c>
      <c r="O4088">
        <v>44.1</v>
      </c>
      <c r="P4088">
        <v>74.430000000000007</v>
      </c>
      <c r="Q4088" t="s">
        <v>19</v>
      </c>
    </row>
    <row r="4089" spans="1:17" x14ac:dyDescent="0.3">
      <c r="A4089" t="s">
        <v>17</v>
      </c>
      <c r="B4089" s="1">
        <v>40613</v>
      </c>
      <c r="C4089">
        <v>31.1</v>
      </c>
      <c r="D4089">
        <v>24.1</v>
      </c>
      <c r="E4089">
        <v>26.3</v>
      </c>
      <c r="G4089">
        <v>36.700000000000003</v>
      </c>
      <c r="H4089">
        <v>38</v>
      </c>
      <c r="K4089">
        <v>18.399999999999999</v>
      </c>
      <c r="L4089">
        <v>186.05</v>
      </c>
      <c r="N4089">
        <v>5.5</v>
      </c>
      <c r="O4089">
        <v>46.7</v>
      </c>
      <c r="P4089">
        <v>84.47</v>
      </c>
      <c r="Q4089" t="s">
        <v>18</v>
      </c>
    </row>
    <row r="4090" spans="1:17" x14ac:dyDescent="0.3">
      <c r="A4090" t="s">
        <v>17</v>
      </c>
      <c r="B4090" s="1">
        <v>40614</v>
      </c>
      <c r="C4090">
        <v>32</v>
      </c>
      <c r="D4090">
        <v>23.7</v>
      </c>
      <c r="E4090">
        <v>26.4</v>
      </c>
      <c r="G4090">
        <v>36.799999999999997</v>
      </c>
      <c r="H4090">
        <v>38</v>
      </c>
      <c r="K4090">
        <v>18.399999999999999</v>
      </c>
      <c r="L4090">
        <v>233.33</v>
      </c>
      <c r="N4090">
        <v>7</v>
      </c>
      <c r="O4090">
        <v>56.9</v>
      </c>
      <c r="P4090">
        <v>84.53</v>
      </c>
      <c r="Q4090" t="s">
        <v>18</v>
      </c>
    </row>
    <row r="4091" spans="1:17" x14ac:dyDescent="0.3">
      <c r="A4091" t="s">
        <v>17</v>
      </c>
      <c r="B4091" s="1">
        <v>40615</v>
      </c>
      <c r="C4091">
        <v>31.1</v>
      </c>
      <c r="D4091">
        <v>24.1</v>
      </c>
      <c r="E4091">
        <v>27.2</v>
      </c>
      <c r="G4091">
        <v>35.6</v>
      </c>
      <c r="H4091">
        <v>0.8</v>
      </c>
      <c r="K4091">
        <v>33.5</v>
      </c>
      <c r="L4091">
        <v>180.63</v>
      </c>
      <c r="N4091">
        <v>6.3</v>
      </c>
      <c r="O4091">
        <v>49.3</v>
      </c>
      <c r="P4091">
        <v>81.64</v>
      </c>
      <c r="Q4091" t="s">
        <v>18</v>
      </c>
    </row>
    <row r="4092" spans="1:17" x14ac:dyDescent="0.3">
      <c r="A4092" t="s">
        <v>17</v>
      </c>
      <c r="B4092" s="1">
        <v>40616</v>
      </c>
      <c r="C4092">
        <v>32.1</v>
      </c>
      <c r="D4092">
        <v>24</v>
      </c>
      <c r="E4092">
        <v>27.7</v>
      </c>
      <c r="G4092">
        <v>35.9</v>
      </c>
      <c r="H4092">
        <v>0.1</v>
      </c>
      <c r="K4092">
        <v>16.600000000000001</v>
      </c>
      <c r="L4092">
        <v>144.35</v>
      </c>
      <c r="N4092">
        <v>9.1999999999999993</v>
      </c>
      <c r="O4092">
        <v>41.4</v>
      </c>
      <c r="P4092">
        <v>75.23</v>
      </c>
      <c r="Q4092" t="s">
        <v>18</v>
      </c>
    </row>
    <row r="4093" spans="1:17" x14ac:dyDescent="0.3">
      <c r="A4093" t="s">
        <v>17</v>
      </c>
      <c r="B4093" s="1">
        <v>40617</v>
      </c>
      <c r="C4093">
        <v>30.4</v>
      </c>
      <c r="D4093">
        <v>24</v>
      </c>
      <c r="E4093">
        <v>27.8</v>
      </c>
      <c r="G4093">
        <v>34.9</v>
      </c>
      <c r="H4093">
        <v>0</v>
      </c>
      <c r="K4093">
        <v>14.8</v>
      </c>
      <c r="L4093">
        <v>83.68</v>
      </c>
      <c r="N4093">
        <v>9.4</v>
      </c>
      <c r="O4093">
        <v>46.3</v>
      </c>
      <c r="P4093">
        <v>72.91</v>
      </c>
      <c r="Q4093" t="s">
        <v>19</v>
      </c>
    </row>
    <row r="4094" spans="1:17" x14ac:dyDescent="0.3">
      <c r="A4094" t="s">
        <v>17</v>
      </c>
      <c r="B4094" s="1">
        <v>40618</v>
      </c>
      <c r="C4094">
        <v>30.1</v>
      </c>
      <c r="D4094">
        <v>24.2</v>
      </c>
      <c r="E4094">
        <v>27.2</v>
      </c>
      <c r="G4094">
        <v>34.700000000000003</v>
      </c>
      <c r="H4094">
        <v>14.3</v>
      </c>
      <c r="K4094">
        <v>22.3</v>
      </c>
      <c r="L4094">
        <v>134.33000000000001</v>
      </c>
      <c r="N4094">
        <v>8.4</v>
      </c>
      <c r="O4094">
        <v>53.3</v>
      </c>
      <c r="P4094">
        <v>80.31</v>
      </c>
      <c r="Q4094" t="s">
        <v>18</v>
      </c>
    </row>
    <row r="4095" spans="1:17" x14ac:dyDescent="0.3">
      <c r="A4095" t="s">
        <v>17</v>
      </c>
      <c r="B4095" s="1">
        <v>40619</v>
      </c>
      <c r="C4095">
        <v>29.9</v>
      </c>
      <c r="D4095">
        <v>24</v>
      </c>
      <c r="E4095">
        <v>26.9</v>
      </c>
      <c r="G4095">
        <v>36.200000000000003</v>
      </c>
      <c r="H4095">
        <v>20.8</v>
      </c>
      <c r="K4095">
        <v>11.2</v>
      </c>
      <c r="L4095">
        <v>134.53</v>
      </c>
      <c r="N4095">
        <v>6.7</v>
      </c>
      <c r="O4095">
        <v>44.2</v>
      </c>
      <c r="P4095">
        <v>82.8</v>
      </c>
      <c r="Q4095" t="s">
        <v>18</v>
      </c>
    </row>
    <row r="4096" spans="1:17" x14ac:dyDescent="0.3">
      <c r="A4096" t="s">
        <v>17</v>
      </c>
      <c r="B4096" s="1">
        <v>40620</v>
      </c>
      <c r="C4096">
        <v>31.2</v>
      </c>
      <c r="D4096">
        <v>24.9</v>
      </c>
      <c r="E4096">
        <v>28.2</v>
      </c>
      <c r="G4096">
        <v>34.9</v>
      </c>
      <c r="H4096">
        <v>0</v>
      </c>
      <c r="K4096">
        <v>13</v>
      </c>
      <c r="L4096">
        <v>72.94</v>
      </c>
      <c r="N4096">
        <v>9</v>
      </c>
      <c r="O4096">
        <v>32.799999999999997</v>
      </c>
      <c r="P4096">
        <v>75</v>
      </c>
      <c r="Q4096" t="s">
        <v>19</v>
      </c>
    </row>
    <row r="4097" spans="1:17" x14ac:dyDescent="0.3">
      <c r="A4097" t="s">
        <v>17</v>
      </c>
      <c r="B4097" s="1">
        <v>40621</v>
      </c>
      <c r="C4097">
        <v>31.2</v>
      </c>
      <c r="D4097">
        <v>24</v>
      </c>
      <c r="E4097">
        <v>27.6</v>
      </c>
      <c r="G4097">
        <v>37.9</v>
      </c>
      <c r="H4097">
        <v>0.1</v>
      </c>
      <c r="K4097">
        <v>16.600000000000001</v>
      </c>
      <c r="L4097">
        <v>98.67</v>
      </c>
      <c r="N4097">
        <v>6.1</v>
      </c>
      <c r="O4097">
        <v>42.5</v>
      </c>
      <c r="P4097">
        <v>80.38</v>
      </c>
      <c r="Q4097" t="s">
        <v>18</v>
      </c>
    </row>
    <row r="4098" spans="1:17" x14ac:dyDescent="0.3">
      <c r="A4098" t="s">
        <v>17</v>
      </c>
      <c r="B4098" s="1">
        <v>40622</v>
      </c>
      <c r="C4098">
        <v>32.200000000000003</v>
      </c>
      <c r="D4098">
        <v>24</v>
      </c>
      <c r="E4098">
        <v>27.7</v>
      </c>
      <c r="G4098">
        <v>38.1</v>
      </c>
      <c r="H4098">
        <v>40.799999999999997</v>
      </c>
      <c r="K4098">
        <v>32.700000000000003</v>
      </c>
      <c r="L4098">
        <v>190.71</v>
      </c>
      <c r="N4098">
        <v>5.2</v>
      </c>
      <c r="O4098">
        <v>41.2</v>
      </c>
      <c r="P4098">
        <v>78.03</v>
      </c>
      <c r="Q4098" t="s">
        <v>18</v>
      </c>
    </row>
    <row r="4099" spans="1:17" x14ac:dyDescent="0.3">
      <c r="A4099" t="s">
        <v>17</v>
      </c>
      <c r="B4099" s="1">
        <v>40623</v>
      </c>
      <c r="C4099">
        <v>32</v>
      </c>
      <c r="D4099">
        <v>25</v>
      </c>
      <c r="E4099">
        <v>28.3</v>
      </c>
      <c r="G4099">
        <v>38</v>
      </c>
      <c r="H4099">
        <v>2</v>
      </c>
      <c r="K4099">
        <v>20.5</v>
      </c>
      <c r="L4099">
        <v>206.87</v>
      </c>
      <c r="N4099">
        <v>6.9</v>
      </c>
      <c r="O4099">
        <v>43</v>
      </c>
      <c r="P4099">
        <v>75.52</v>
      </c>
      <c r="Q4099" t="s">
        <v>18</v>
      </c>
    </row>
    <row r="4100" spans="1:17" x14ac:dyDescent="0.3">
      <c r="A4100" t="s">
        <v>17</v>
      </c>
      <c r="B4100" s="1">
        <v>40624</v>
      </c>
      <c r="C4100">
        <v>30.1</v>
      </c>
      <c r="D4100">
        <v>24</v>
      </c>
      <c r="E4100">
        <v>26.5</v>
      </c>
      <c r="G4100">
        <v>35.9</v>
      </c>
      <c r="H4100">
        <v>1.4</v>
      </c>
      <c r="K4100">
        <v>27.7</v>
      </c>
      <c r="L4100">
        <v>257.86</v>
      </c>
      <c r="N4100">
        <v>5.5</v>
      </c>
      <c r="O4100">
        <v>48.1</v>
      </c>
      <c r="P4100">
        <v>84.74</v>
      </c>
      <c r="Q4100" t="s">
        <v>18</v>
      </c>
    </row>
    <row r="4101" spans="1:17" x14ac:dyDescent="0.3">
      <c r="A4101" t="s">
        <v>17</v>
      </c>
      <c r="B4101" s="1">
        <v>40625</v>
      </c>
      <c r="C4101">
        <v>31.7</v>
      </c>
      <c r="D4101">
        <v>23.1</v>
      </c>
      <c r="E4101">
        <v>26.9</v>
      </c>
      <c r="G4101">
        <v>36.700000000000003</v>
      </c>
      <c r="H4101">
        <v>0</v>
      </c>
      <c r="K4101">
        <v>16.600000000000001</v>
      </c>
      <c r="L4101">
        <v>212.65</v>
      </c>
      <c r="N4101">
        <v>5.8</v>
      </c>
      <c r="O4101">
        <v>39.799999999999997</v>
      </c>
      <c r="P4101">
        <v>80.260000000000005</v>
      </c>
      <c r="Q4101" t="s">
        <v>19</v>
      </c>
    </row>
    <row r="4102" spans="1:17" x14ac:dyDescent="0.3">
      <c r="A4102" t="s">
        <v>17</v>
      </c>
      <c r="B4102" s="1">
        <v>40626</v>
      </c>
      <c r="C4102">
        <v>31</v>
      </c>
      <c r="D4102">
        <v>23.9</v>
      </c>
      <c r="E4102">
        <v>26.6</v>
      </c>
      <c r="G4102">
        <v>35.5</v>
      </c>
      <c r="H4102">
        <v>28</v>
      </c>
      <c r="K4102">
        <v>14.8</v>
      </c>
      <c r="L4102">
        <v>185.17</v>
      </c>
      <c r="N4102">
        <v>7.4</v>
      </c>
      <c r="O4102">
        <v>57.5</v>
      </c>
      <c r="P4102">
        <v>80.92</v>
      </c>
      <c r="Q4102" t="s">
        <v>18</v>
      </c>
    </row>
    <row r="4103" spans="1:17" x14ac:dyDescent="0.3">
      <c r="A4103" t="s">
        <v>17</v>
      </c>
      <c r="B4103" s="1">
        <v>40627</v>
      </c>
      <c r="C4103">
        <v>32</v>
      </c>
      <c r="D4103">
        <v>23.1</v>
      </c>
      <c r="E4103">
        <v>27</v>
      </c>
      <c r="G4103">
        <v>37.1</v>
      </c>
      <c r="H4103">
        <v>39</v>
      </c>
      <c r="K4103">
        <v>25.9</v>
      </c>
      <c r="L4103">
        <v>191.25</v>
      </c>
      <c r="N4103">
        <v>4.2</v>
      </c>
      <c r="O4103">
        <v>47.6</v>
      </c>
      <c r="P4103">
        <v>82.39</v>
      </c>
      <c r="Q4103" t="s">
        <v>18</v>
      </c>
    </row>
    <row r="4104" spans="1:17" x14ac:dyDescent="0.3">
      <c r="A4104" t="s">
        <v>17</v>
      </c>
      <c r="B4104" s="1">
        <v>40628</v>
      </c>
      <c r="C4104">
        <v>30.1</v>
      </c>
      <c r="D4104">
        <v>23.1</v>
      </c>
      <c r="E4104">
        <v>26.1</v>
      </c>
      <c r="G4104">
        <v>34.299999999999997</v>
      </c>
      <c r="H4104">
        <v>27.5</v>
      </c>
      <c r="K4104">
        <v>31.3</v>
      </c>
      <c r="L4104">
        <v>260.48</v>
      </c>
      <c r="N4104">
        <v>6.6</v>
      </c>
      <c r="O4104">
        <v>37.1</v>
      </c>
      <c r="P4104">
        <v>83.68</v>
      </c>
      <c r="Q4104" t="s">
        <v>18</v>
      </c>
    </row>
    <row r="4105" spans="1:17" x14ac:dyDescent="0.3">
      <c r="A4105" t="s">
        <v>17</v>
      </c>
      <c r="B4105" s="1">
        <v>40629</v>
      </c>
      <c r="C4105">
        <v>31.1</v>
      </c>
      <c r="D4105">
        <v>24</v>
      </c>
      <c r="E4105">
        <v>27</v>
      </c>
      <c r="G4105">
        <v>36.5</v>
      </c>
      <c r="H4105">
        <v>6</v>
      </c>
      <c r="K4105">
        <v>27.7</v>
      </c>
      <c r="L4105">
        <v>266.16000000000003</v>
      </c>
      <c r="N4105">
        <v>8.1999999999999993</v>
      </c>
      <c r="O4105">
        <v>45.8</v>
      </c>
      <c r="P4105">
        <v>81.69</v>
      </c>
      <c r="Q4105" t="s">
        <v>18</v>
      </c>
    </row>
    <row r="4106" spans="1:17" x14ac:dyDescent="0.3">
      <c r="A4106" t="s">
        <v>17</v>
      </c>
      <c r="B4106" s="1">
        <v>40630</v>
      </c>
      <c r="C4106">
        <v>32</v>
      </c>
      <c r="D4106">
        <v>24</v>
      </c>
      <c r="E4106">
        <v>27</v>
      </c>
      <c r="G4106">
        <v>37.9</v>
      </c>
      <c r="H4106">
        <v>6.5</v>
      </c>
      <c r="K4106">
        <v>25.9</v>
      </c>
      <c r="L4106">
        <v>272.58</v>
      </c>
      <c r="M4106">
        <v>40.700000000000003</v>
      </c>
      <c r="N4106">
        <v>8.5</v>
      </c>
      <c r="O4106">
        <v>60.2</v>
      </c>
      <c r="P4106">
        <v>80.3</v>
      </c>
      <c r="Q4106" t="s">
        <v>18</v>
      </c>
    </row>
    <row r="4107" spans="1:17" x14ac:dyDescent="0.3">
      <c r="A4107" t="s">
        <v>17</v>
      </c>
      <c r="B4107" s="1">
        <v>40631</v>
      </c>
      <c r="C4107">
        <v>31</v>
      </c>
      <c r="D4107">
        <v>24</v>
      </c>
      <c r="E4107">
        <v>27.2</v>
      </c>
      <c r="G4107">
        <v>36.5</v>
      </c>
      <c r="H4107">
        <v>24.4</v>
      </c>
      <c r="K4107">
        <v>24.1</v>
      </c>
      <c r="L4107">
        <v>286.5</v>
      </c>
      <c r="N4107">
        <v>7.4</v>
      </c>
      <c r="O4107">
        <v>44.2</v>
      </c>
      <c r="P4107">
        <v>80.19</v>
      </c>
      <c r="Q4107" t="s">
        <v>18</v>
      </c>
    </row>
    <row r="4108" spans="1:17" x14ac:dyDescent="0.3">
      <c r="A4108" t="s">
        <v>17</v>
      </c>
      <c r="B4108" s="1">
        <v>40632</v>
      </c>
      <c r="C4108">
        <v>32</v>
      </c>
      <c r="D4108">
        <v>24.1</v>
      </c>
      <c r="E4108">
        <v>28.2</v>
      </c>
      <c r="G4108">
        <v>36.9</v>
      </c>
      <c r="H4108">
        <v>0</v>
      </c>
      <c r="K4108">
        <v>22.3</v>
      </c>
      <c r="L4108">
        <v>286.25</v>
      </c>
      <c r="N4108">
        <v>9.1999999999999993</v>
      </c>
      <c r="O4108">
        <v>48.8</v>
      </c>
      <c r="P4108">
        <v>73.73</v>
      </c>
      <c r="Q4108" t="s">
        <v>19</v>
      </c>
    </row>
    <row r="4109" spans="1:17" x14ac:dyDescent="0.3">
      <c r="A4109" t="s">
        <v>17</v>
      </c>
      <c r="B4109" s="1">
        <v>40633</v>
      </c>
      <c r="C4109">
        <v>31.3</v>
      </c>
      <c r="D4109">
        <v>24.1</v>
      </c>
      <c r="E4109">
        <v>27.2</v>
      </c>
      <c r="G4109">
        <v>36</v>
      </c>
      <c r="H4109">
        <v>55</v>
      </c>
      <c r="K4109">
        <v>22.3</v>
      </c>
      <c r="L4109">
        <v>246.32</v>
      </c>
      <c r="N4109">
        <v>7.8</v>
      </c>
      <c r="O4109">
        <v>50.9</v>
      </c>
      <c r="P4109">
        <v>79.94</v>
      </c>
      <c r="Q4109" t="s">
        <v>18</v>
      </c>
    </row>
    <row r="4110" spans="1:17" x14ac:dyDescent="0.3">
      <c r="A4110" t="s">
        <v>17</v>
      </c>
      <c r="B4110" s="1">
        <v>40634</v>
      </c>
      <c r="C4110">
        <v>30.2</v>
      </c>
      <c r="D4110">
        <v>24</v>
      </c>
      <c r="E4110">
        <v>26.6</v>
      </c>
      <c r="G4110">
        <v>35.299999999999997</v>
      </c>
      <c r="H4110">
        <v>101</v>
      </c>
      <c r="K4110">
        <v>16.600000000000001</v>
      </c>
      <c r="L4110">
        <v>179.22</v>
      </c>
      <c r="N4110">
        <v>6.6</v>
      </c>
      <c r="O4110">
        <v>56.8</v>
      </c>
      <c r="P4110">
        <v>85.58</v>
      </c>
      <c r="Q4110" t="s">
        <v>18</v>
      </c>
    </row>
    <row r="4111" spans="1:17" x14ac:dyDescent="0.3">
      <c r="A4111" t="s">
        <v>17</v>
      </c>
      <c r="B4111" s="1">
        <v>40635</v>
      </c>
      <c r="C4111">
        <v>28.7</v>
      </c>
      <c r="D4111">
        <v>24.6</v>
      </c>
      <c r="E4111">
        <v>26.2</v>
      </c>
      <c r="G4111">
        <v>32.700000000000003</v>
      </c>
      <c r="H4111">
        <v>2.5</v>
      </c>
      <c r="K4111">
        <v>13</v>
      </c>
      <c r="L4111">
        <v>210</v>
      </c>
      <c r="N4111">
        <v>6.9</v>
      </c>
      <c r="O4111">
        <v>79.400000000000006</v>
      </c>
      <c r="P4111">
        <v>84.67</v>
      </c>
      <c r="Q4111" t="s">
        <v>20</v>
      </c>
    </row>
    <row r="4112" spans="1:17" x14ac:dyDescent="0.3">
      <c r="A4112" t="s">
        <v>17</v>
      </c>
      <c r="B4112" s="1">
        <v>40636</v>
      </c>
      <c r="C4112">
        <v>29.1</v>
      </c>
      <c r="D4112">
        <v>24.9</v>
      </c>
      <c r="E4112">
        <v>26.3</v>
      </c>
      <c r="G4112">
        <v>32.9</v>
      </c>
      <c r="H4112">
        <v>53.3</v>
      </c>
      <c r="K4112">
        <v>18.399999999999999</v>
      </c>
      <c r="L4112">
        <v>174</v>
      </c>
      <c r="N4112">
        <v>7.8</v>
      </c>
      <c r="O4112">
        <v>87</v>
      </c>
      <c r="P4112">
        <v>84.36</v>
      </c>
      <c r="Q4112" t="s">
        <v>20</v>
      </c>
    </row>
    <row r="4113" spans="1:17" x14ac:dyDescent="0.3">
      <c r="A4113" t="s">
        <v>17</v>
      </c>
      <c r="B4113" s="1">
        <v>40637</v>
      </c>
      <c r="C4113">
        <v>32</v>
      </c>
      <c r="D4113">
        <v>24.7</v>
      </c>
      <c r="E4113">
        <v>28.1</v>
      </c>
      <c r="G4113">
        <v>36.799999999999997</v>
      </c>
      <c r="H4113">
        <v>0</v>
      </c>
      <c r="K4113">
        <v>14.8</v>
      </c>
      <c r="L4113">
        <v>230</v>
      </c>
      <c r="N4113">
        <v>9.3000000000000007</v>
      </c>
      <c r="O4113">
        <v>76</v>
      </c>
      <c r="P4113">
        <v>76.7</v>
      </c>
      <c r="Q4113" t="s">
        <v>23</v>
      </c>
    </row>
    <row r="4114" spans="1:17" x14ac:dyDescent="0.3">
      <c r="A4114" t="s">
        <v>17</v>
      </c>
      <c r="B4114" s="1">
        <v>40638</v>
      </c>
      <c r="C4114">
        <v>32.1</v>
      </c>
      <c r="D4114">
        <v>25</v>
      </c>
      <c r="E4114">
        <v>28.6</v>
      </c>
      <c r="G4114">
        <v>36.9</v>
      </c>
      <c r="H4114">
        <v>0</v>
      </c>
      <c r="K4114">
        <v>13</v>
      </c>
      <c r="L4114">
        <v>179.41</v>
      </c>
      <c r="N4114">
        <v>8.8000000000000007</v>
      </c>
      <c r="O4114">
        <v>43</v>
      </c>
      <c r="P4114">
        <v>72.64</v>
      </c>
      <c r="Q4114" t="s">
        <v>19</v>
      </c>
    </row>
    <row r="4115" spans="1:17" x14ac:dyDescent="0.3">
      <c r="A4115" t="s">
        <v>17</v>
      </c>
      <c r="B4115" s="1">
        <v>40639</v>
      </c>
      <c r="C4115">
        <v>31.7</v>
      </c>
      <c r="D4115">
        <v>24</v>
      </c>
      <c r="E4115">
        <v>27.3</v>
      </c>
      <c r="G4115">
        <v>37.6</v>
      </c>
      <c r="H4115">
        <v>27.4</v>
      </c>
      <c r="K4115">
        <v>14.8</v>
      </c>
      <c r="L4115">
        <v>208.93</v>
      </c>
      <c r="N4115">
        <v>8.1999999999999993</v>
      </c>
      <c r="O4115">
        <v>48.4</v>
      </c>
      <c r="P4115">
        <v>81.739999999999995</v>
      </c>
      <c r="Q4115" t="s">
        <v>18</v>
      </c>
    </row>
    <row r="4116" spans="1:17" x14ac:dyDescent="0.3">
      <c r="A4116" t="s">
        <v>17</v>
      </c>
      <c r="B4116" s="1">
        <v>40640</v>
      </c>
      <c r="C4116">
        <v>32</v>
      </c>
      <c r="D4116">
        <v>25</v>
      </c>
      <c r="E4116">
        <v>27.5</v>
      </c>
      <c r="G4116">
        <v>37.9</v>
      </c>
      <c r="H4116">
        <v>0</v>
      </c>
      <c r="K4116">
        <v>16.600000000000001</v>
      </c>
      <c r="L4116">
        <v>182.5</v>
      </c>
      <c r="N4116">
        <v>8.1</v>
      </c>
      <c r="O4116">
        <v>41.3</v>
      </c>
      <c r="P4116">
        <v>79.599999999999994</v>
      </c>
      <c r="Q4116" t="s">
        <v>19</v>
      </c>
    </row>
    <row r="4117" spans="1:17" x14ac:dyDescent="0.3">
      <c r="A4117" t="s">
        <v>17</v>
      </c>
      <c r="B4117" s="1">
        <v>40641</v>
      </c>
      <c r="C4117">
        <v>27.9</v>
      </c>
      <c r="D4117">
        <v>25</v>
      </c>
      <c r="E4117">
        <v>26.5</v>
      </c>
      <c r="G4117">
        <v>32.1</v>
      </c>
      <c r="H4117">
        <v>1.1000000000000001</v>
      </c>
      <c r="K4117">
        <v>6.1</v>
      </c>
      <c r="L4117">
        <v>99.36</v>
      </c>
      <c r="N4117">
        <v>4.5999999999999996</v>
      </c>
      <c r="O4117">
        <v>54.4</v>
      </c>
      <c r="P4117">
        <v>86.51</v>
      </c>
      <c r="Q4117" t="s">
        <v>18</v>
      </c>
    </row>
    <row r="4118" spans="1:17" x14ac:dyDescent="0.3">
      <c r="A4118" t="s">
        <v>17</v>
      </c>
      <c r="B4118" s="1">
        <v>40642</v>
      </c>
      <c r="C4118">
        <v>30.9</v>
      </c>
      <c r="D4118">
        <v>25</v>
      </c>
      <c r="E4118">
        <v>26.7</v>
      </c>
      <c r="G4118">
        <v>36.1</v>
      </c>
      <c r="H4118">
        <v>1.2</v>
      </c>
      <c r="K4118">
        <v>16.600000000000001</v>
      </c>
      <c r="L4118">
        <v>140.57</v>
      </c>
      <c r="N4118">
        <v>8.6999999999999993</v>
      </c>
      <c r="O4118">
        <v>45.1</v>
      </c>
      <c r="P4118">
        <v>84.94</v>
      </c>
      <c r="Q4118" t="s">
        <v>18</v>
      </c>
    </row>
    <row r="4119" spans="1:17" x14ac:dyDescent="0.3">
      <c r="A4119" t="s">
        <v>17</v>
      </c>
      <c r="B4119" s="1">
        <v>40643</v>
      </c>
      <c r="C4119">
        <v>31.1</v>
      </c>
      <c r="D4119">
        <v>23.1</v>
      </c>
      <c r="E4119">
        <v>26.6</v>
      </c>
      <c r="G4119">
        <v>36.700000000000003</v>
      </c>
      <c r="H4119">
        <v>82.1</v>
      </c>
      <c r="K4119">
        <v>25.3</v>
      </c>
      <c r="L4119">
        <v>153.56</v>
      </c>
      <c r="M4119">
        <v>42.5</v>
      </c>
      <c r="N4119">
        <v>6</v>
      </c>
      <c r="O4119">
        <v>54.7</v>
      </c>
      <c r="P4119">
        <v>83.84</v>
      </c>
      <c r="Q4119" t="s">
        <v>18</v>
      </c>
    </row>
    <row r="4120" spans="1:17" x14ac:dyDescent="0.3">
      <c r="A4120" t="s">
        <v>17</v>
      </c>
      <c r="B4120" s="1">
        <v>40644</v>
      </c>
      <c r="C4120">
        <v>29.1</v>
      </c>
      <c r="D4120">
        <v>24.6</v>
      </c>
      <c r="E4120">
        <v>27</v>
      </c>
      <c r="G4120">
        <v>33.200000000000003</v>
      </c>
      <c r="H4120">
        <v>0.6</v>
      </c>
      <c r="K4120">
        <v>14.8</v>
      </c>
      <c r="L4120">
        <v>202.31</v>
      </c>
      <c r="N4120">
        <v>8.8000000000000007</v>
      </c>
      <c r="O4120">
        <v>66.3</v>
      </c>
      <c r="P4120">
        <v>80.510000000000005</v>
      </c>
      <c r="Q4120" t="s">
        <v>18</v>
      </c>
    </row>
    <row r="4121" spans="1:17" x14ac:dyDescent="0.3">
      <c r="A4121" t="s">
        <v>17</v>
      </c>
      <c r="B4121" s="1">
        <v>40645</v>
      </c>
      <c r="C4121">
        <v>29.2</v>
      </c>
      <c r="D4121">
        <v>24</v>
      </c>
      <c r="E4121">
        <v>26.1</v>
      </c>
      <c r="G4121">
        <v>33.299999999999997</v>
      </c>
      <c r="H4121">
        <v>3.8</v>
      </c>
      <c r="K4121">
        <v>29.5</v>
      </c>
      <c r="L4121">
        <v>238.82</v>
      </c>
      <c r="N4121">
        <v>7.5</v>
      </c>
      <c r="O4121">
        <v>54.5</v>
      </c>
      <c r="P4121">
        <v>83.59</v>
      </c>
      <c r="Q4121" t="s">
        <v>18</v>
      </c>
    </row>
    <row r="4122" spans="1:17" x14ac:dyDescent="0.3">
      <c r="A4122" t="s">
        <v>17</v>
      </c>
      <c r="B4122" s="1">
        <v>40646</v>
      </c>
      <c r="C4122">
        <v>29.4</v>
      </c>
      <c r="D4122">
        <v>24</v>
      </c>
      <c r="E4122">
        <v>26.2</v>
      </c>
      <c r="G4122">
        <v>34.4</v>
      </c>
      <c r="H4122">
        <v>0.5</v>
      </c>
      <c r="K4122">
        <v>13.9</v>
      </c>
      <c r="L4122">
        <v>145.44</v>
      </c>
      <c r="N4122">
        <v>5</v>
      </c>
      <c r="O4122">
        <v>45.4</v>
      </c>
      <c r="P4122">
        <v>85.13</v>
      </c>
      <c r="Q4122" t="s">
        <v>18</v>
      </c>
    </row>
    <row r="4123" spans="1:17" x14ac:dyDescent="0.3">
      <c r="A4123" t="s">
        <v>17</v>
      </c>
      <c r="B4123" s="1">
        <v>40647</v>
      </c>
      <c r="C4123">
        <v>31</v>
      </c>
      <c r="D4123">
        <v>24</v>
      </c>
      <c r="E4123">
        <v>27.2</v>
      </c>
      <c r="G4123">
        <v>36.5</v>
      </c>
      <c r="H4123">
        <v>0</v>
      </c>
      <c r="K4123">
        <v>13</v>
      </c>
      <c r="L4123">
        <v>78.42</v>
      </c>
      <c r="N4123">
        <v>8.5</v>
      </c>
      <c r="O4123">
        <v>35</v>
      </c>
      <c r="P4123">
        <v>78.95</v>
      </c>
      <c r="Q4123" t="s">
        <v>19</v>
      </c>
    </row>
    <row r="4124" spans="1:17" x14ac:dyDescent="0.3">
      <c r="A4124" t="s">
        <v>17</v>
      </c>
      <c r="B4124" s="1">
        <v>40648</v>
      </c>
      <c r="C4124">
        <v>30.2</v>
      </c>
      <c r="D4124">
        <v>24.3</v>
      </c>
      <c r="E4124">
        <v>27.1</v>
      </c>
      <c r="G4124">
        <v>35.200000000000003</v>
      </c>
      <c r="H4124">
        <v>17</v>
      </c>
      <c r="K4124">
        <v>19.399999999999999</v>
      </c>
      <c r="L4124">
        <v>118.82</v>
      </c>
      <c r="N4124">
        <v>6</v>
      </c>
      <c r="O4124">
        <v>48.4</v>
      </c>
      <c r="P4124">
        <v>80.31</v>
      </c>
      <c r="Q4124" t="s">
        <v>18</v>
      </c>
    </row>
    <row r="4125" spans="1:17" x14ac:dyDescent="0.3">
      <c r="A4125" t="s">
        <v>17</v>
      </c>
      <c r="B4125" s="1">
        <v>40649</v>
      </c>
      <c r="C4125">
        <v>32.1</v>
      </c>
      <c r="D4125">
        <v>24</v>
      </c>
      <c r="E4125">
        <v>27.2</v>
      </c>
      <c r="G4125">
        <v>38</v>
      </c>
      <c r="H4125">
        <v>10.9</v>
      </c>
      <c r="K4125">
        <v>18.399999999999999</v>
      </c>
      <c r="L4125">
        <v>208.33</v>
      </c>
      <c r="N4125">
        <v>5.6</v>
      </c>
      <c r="O4125">
        <v>39.799999999999997</v>
      </c>
      <c r="P4125">
        <v>80.42</v>
      </c>
      <c r="Q4125" t="s">
        <v>18</v>
      </c>
    </row>
    <row r="4126" spans="1:17" x14ac:dyDescent="0.3">
      <c r="A4126" t="s">
        <v>17</v>
      </c>
      <c r="B4126" s="1">
        <v>40650</v>
      </c>
      <c r="C4126">
        <v>31.1</v>
      </c>
      <c r="D4126">
        <v>24</v>
      </c>
      <c r="E4126">
        <v>27</v>
      </c>
      <c r="G4126">
        <v>35.6</v>
      </c>
      <c r="H4126">
        <v>13.6</v>
      </c>
      <c r="K4126">
        <v>13</v>
      </c>
      <c r="L4126">
        <v>203.57</v>
      </c>
      <c r="N4126">
        <v>6.6</v>
      </c>
      <c r="O4126">
        <v>40.9</v>
      </c>
      <c r="P4126">
        <v>80.88</v>
      </c>
      <c r="Q4126" t="s">
        <v>18</v>
      </c>
    </row>
    <row r="4127" spans="1:17" x14ac:dyDescent="0.3">
      <c r="A4127" t="s">
        <v>17</v>
      </c>
      <c r="B4127" s="1">
        <v>40651</v>
      </c>
      <c r="C4127">
        <v>32.5</v>
      </c>
      <c r="D4127">
        <v>23.1</v>
      </c>
      <c r="E4127">
        <v>28.5</v>
      </c>
      <c r="G4127">
        <v>36.4</v>
      </c>
      <c r="H4127">
        <v>0</v>
      </c>
      <c r="K4127">
        <v>18.399999999999999</v>
      </c>
      <c r="L4127">
        <v>102.73</v>
      </c>
      <c r="N4127">
        <v>8</v>
      </c>
      <c r="O4127">
        <v>35.299999999999997</v>
      </c>
      <c r="P4127">
        <v>71.67</v>
      </c>
      <c r="Q4127" t="s">
        <v>19</v>
      </c>
    </row>
    <row r="4128" spans="1:17" x14ac:dyDescent="0.3">
      <c r="A4128" t="s">
        <v>17</v>
      </c>
      <c r="B4128" s="1">
        <v>40652</v>
      </c>
      <c r="C4128">
        <v>32</v>
      </c>
      <c r="D4128">
        <v>24.1</v>
      </c>
      <c r="E4128">
        <v>27.9</v>
      </c>
      <c r="G4128">
        <v>37.700000000000003</v>
      </c>
      <c r="H4128">
        <v>0</v>
      </c>
      <c r="K4128">
        <v>16.600000000000001</v>
      </c>
      <c r="L4128">
        <v>144</v>
      </c>
      <c r="N4128">
        <v>5.6</v>
      </c>
      <c r="O4128">
        <v>30.8</v>
      </c>
      <c r="P4128">
        <v>75.239999999999995</v>
      </c>
      <c r="Q4128" t="s">
        <v>19</v>
      </c>
    </row>
    <row r="4129" spans="1:17" x14ac:dyDescent="0.3">
      <c r="A4129" t="s">
        <v>17</v>
      </c>
      <c r="B4129" s="1">
        <v>40653</v>
      </c>
      <c r="C4129">
        <v>32.1</v>
      </c>
      <c r="D4129">
        <v>24.1</v>
      </c>
      <c r="E4129">
        <v>28.4</v>
      </c>
      <c r="G4129">
        <v>37.9</v>
      </c>
      <c r="H4129">
        <v>0</v>
      </c>
      <c r="K4129">
        <v>14.8</v>
      </c>
      <c r="L4129">
        <v>97</v>
      </c>
      <c r="N4129">
        <v>8.4</v>
      </c>
      <c r="O4129">
        <v>36.799999999999997</v>
      </c>
      <c r="P4129">
        <v>74.069999999999993</v>
      </c>
      <c r="Q4129" t="s">
        <v>19</v>
      </c>
    </row>
    <row r="4130" spans="1:17" x14ac:dyDescent="0.3">
      <c r="A4130" t="s">
        <v>17</v>
      </c>
      <c r="B4130" s="1">
        <v>40654</v>
      </c>
      <c r="C4130">
        <v>33</v>
      </c>
      <c r="D4130">
        <v>24.1</v>
      </c>
      <c r="E4130">
        <v>27.8</v>
      </c>
      <c r="G4130">
        <v>38.1</v>
      </c>
      <c r="H4130">
        <v>31.4</v>
      </c>
      <c r="K4130">
        <v>11.2</v>
      </c>
      <c r="L4130">
        <v>193.71</v>
      </c>
      <c r="N4130">
        <v>6.3</v>
      </c>
      <c r="O4130">
        <v>48.5</v>
      </c>
      <c r="P4130">
        <v>77.010000000000005</v>
      </c>
      <c r="Q4130" t="s">
        <v>18</v>
      </c>
    </row>
    <row r="4131" spans="1:17" x14ac:dyDescent="0.3">
      <c r="A4131" t="s">
        <v>17</v>
      </c>
      <c r="B4131" s="1">
        <v>40655</v>
      </c>
      <c r="C4131">
        <v>31.4</v>
      </c>
      <c r="D4131">
        <v>24</v>
      </c>
      <c r="E4131">
        <v>26.8</v>
      </c>
      <c r="G4131">
        <v>35.799999999999997</v>
      </c>
      <c r="H4131">
        <v>90.5</v>
      </c>
      <c r="K4131">
        <v>17.5</v>
      </c>
      <c r="L4131">
        <v>156.91999999999999</v>
      </c>
      <c r="N4131">
        <v>5</v>
      </c>
      <c r="O4131">
        <v>46.8</v>
      </c>
      <c r="P4131">
        <v>83.86</v>
      </c>
      <c r="Q4131" t="s">
        <v>18</v>
      </c>
    </row>
    <row r="4132" spans="1:17" x14ac:dyDescent="0.3">
      <c r="A4132" t="s">
        <v>17</v>
      </c>
      <c r="B4132" s="1">
        <v>40656</v>
      </c>
      <c r="C4132">
        <v>29.4</v>
      </c>
      <c r="D4132">
        <v>25</v>
      </c>
      <c r="E4132">
        <v>27.5</v>
      </c>
      <c r="G4132">
        <v>34.700000000000003</v>
      </c>
      <c r="H4132">
        <v>1</v>
      </c>
      <c r="K4132">
        <v>16.600000000000001</v>
      </c>
      <c r="L4132">
        <v>57.86</v>
      </c>
      <c r="N4132">
        <v>8.5</v>
      </c>
      <c r="O4132">
        <v>43.5</v>
      </c>
      <c r="P4132">
        <v>82.1</v>
      </c>
      <c r="Q4132" t="s">
        <v>18</v>
      </c>
    </row>
    <row r="4133" spans="1:17" x14ac:dyDescent="0.3">
      <c r="A4133" t="s">
        <v>17</v>
      </c>
      <c r="B4133" s="1">
        <v>40657</v>
      </c>
      <c r="C4133">
        <v>30.3</v>
      </c>
      <c r="D4133">
        <v>25</v>
      </c>
      <c r="E4133">
        <v>27.8</v>
      </c>
      <c r="G4133">
        <v>36.299999999999997</v>
      </c>
      <c r="H4133">
        <v>35</v>
      </c>
      <c r="K4133">
        <v>25.9</v>
      </c>
      <c r="L4133">
        <v>95.63</v>
      </c>
      <c r="N4133">
        <v>8.9</v>
      </c>
      <c r="O4133">
        <v>47.7</v>
      </c>
      <c r="P4133">
        <v>80.739999999999995</v>
      </c>
      <c r="Q4133" t="s">
        <v>18</v>
      </c>
    </row>
    <row r="4134" spans="1:17" x14ac:dyDescent="0.3">
      <c r="A4134" t="s">
        <v>17</v>
      </c>
      <c r="B4134" s="1">
        <v>40658</v>
      </c>
      <c r="C4134">
        <v>30.1</v>
      </c>
      <c r="D4134">
        <v>25</v>
      </c>
      <c r="E4134">
        <v>27.7</v>
      </c>
      <c r="G4134">
        <v>36.299999999999997</v>
      </c>
      <c r="H4134">
        <v>48</v>
      </c>
      <c r="K4134">
        <v>25.9</v>
      </c>
      <c r="L4134">
        <v>103.81</v>
      </c>
      <c r="N4134">
        <v>24.6</v>
      </c>
      <c r="O4134">
        <v>50.8</v>
      </c>
      <c r="P4134">
        <v>81.56</v>
      </c>
      <c r="Q4134" t="s">
        <v>18</v>
      </c>
    </row>
    <row r="4135" spans="1:17" x14ac:dyDescent="0.3">
      <c r="A4135" t="s">
        <v>17</v>
      </c>
      <c r="B4135" s="1">
        <v>40659</v>
      </c>
      <c r="C4135">
        <v>30.6</v>
      </c>
      <c r="D4135">
        <v>25</v>
      </c>
      <c r="E4135">
        <v>27.9</v>
      </c>
      <c r="G4135">
        <v>36.1</v>
      </c>
      <c r="H4135">
        <v>8</v>
      </c>
      <c r="K4135">
        <v>18.399999999999999</v>
      </c>
      <c r="L4135">
        <v>122.76</v>
      </c>
      <c r="N4135">
        <v>9.6</v>
      </c>
      <c r="O4135">
        <v>48.2</v>
      </c>
      <c r="P4135">
        <v>80.62</v>
      </c>
      <c r="Q4135" t="s">
        <v>18</v>
      </c>
    </row>
    <row r="4136" spans="1:17" x14ac:dyDescent="0.3">
      <c r="A4136" t="s">
        <v>17</v>
      </c>
      <c r="B4136" s="1">
        <v>40660</v>
      </c>
      <c r="C4136">
        <v>31</v>
      </c>
      <c r="D4136">
        <v>25</v>
      </c>
      <c r="E4136">
        <v>28.3</v>
      </c>
      <c r="G4136">
        <v>35.700000000000003</v>
      </c>
      <c r="H4136">
        <v>0</v>
      </c>
      <c r="K4136">
        <v>18.399999999999999</v>
      </c>
      <c r="L4136">
        <v>114</v>
      </c>
      <c r="N4136">
        <v>9.1</v>
      </c>
      <c r="O4136">
        <v>40.6</v>
      </c>
      <c r="P4136">
        <v>75.36</v>
      </c>
      <c r="Q4136" t="s">
        <v>19</v>
      </c>
    </row>
    <row r="4137" spans="1:17" x14ac:dyDescent="0.3">
      <c r="A4137" t="s">
        <v>17</v>
      </c>
      <c r="B4137" s="1">
        <v>40661</v>
      </c>
      <c r="C4137">
        <v>30.9</v>
      </c>
      <c r="D4137">
        <v>24.1</v>
      </c>
      <c r="E4137">
        <v>28</v>
      </c>
      <c r="G4137">
        <v>35.1</v>
      </c>
      <c r="H4137">
        <v>71</v>
      </c>
      <c r="K4137">
        <v>16</v>
      </c>
      <c r="L4137">
        <v>106</v>
      </c>
      <c r="N4137">
        <v>8.6</v>
      </c>
      <c r="O4137">
        <v>39.299999999999997</v>
      </c>
      <c r="P4137">
        <v>76.34</v>
      </c>
      <c r="Q4137" t="s">
        <v>18</v>
      </c>
    </row>
    <row r="4138" spans="1:17" x14ac:dyDescent="0.3">
      <c r="A4138" t="s">
        <v>17</v>
      </c>
      <c r="B4138" s="1">
        <v>40662</v>
      </c>
      <c r="C4138">
        <v>30.6</v>
      </c>
      <c r="D4138">
        <v>26</v>
      </c>
      <c r="E4138">
        <v>28.3</v>
      </c>
      <c r="G4138">
        <v>36.5</v>
      </c>
      <c r="H4138">
        <v>0</v>
      </c>
      <c r="K4138">
        <v>16.600000000000001</v>
      </c>
      <c r="L4138">
        <v>107.65</v>
      </c>
      <c r="N4138">
        <v>9.1999999999999993</v>
      </c>
      <c r="O4138">
        <v>41.7</v>
      </c>
      <c r="P4138">
        <v>79.599999999999994</v>
      </c>
      <c r="Q4138" t="s">
        <v>19</v>
      </c>
    </row>
    <row r="4139" spans="1:17" x14ac:dyDescent="0.3">
      <c r="A4139" t="s">
        <v>17</v>
      </c>
      <c r="B4139" s="1">
        <v>40663</v>
      </c>
      <c r="C4139">
        <v>31.2</v>
      </c>
      <c r="D4139">
        <v>25</v>
      </c>
      <c r="E4139">
        <v>28</v>
      </c>
      <c r="G4139">
        <v>37.700000000000003</v>
      </c>
      <c r="H4139">
        <v>2</v>
      </c>
      <c r="K4139">
        <v>24.1</v>
      </c>
      <c r="L4139">
        <v>143.5</v>
      </c>
      <c r="N4139">
        <v>8.5</v>
      </c>
      <c r="O4139">
        <v>46.2</v>
      </c>
      <c r="P4139">
        <v>80.180000000000007</v>
      </c>
      <c r="Q4139" t="s">
        <v>18</v>
      </c>
    </row>
    <row r="4140" spans="1:17" x14ac:dyDescent="0.3">
      <c r="A4140" t="s">
        <v>17</v>
      </c>
      <c r="B4140" s="1">
        <v>40664</v>
      </c>
      <c r="C4140">
        <v>31</v>
      </c>
      <c r="D4140">
        <v>18</v>
      </c>
      <c r="E4140">
        <v>26.4</v>
      </c>
      <c r="G4140">
        <v>36.5</v>
      </c>
      <c r="H4140">
        <v>40.4</v>
      </c>
      <c r="K4140">
        <v>20.5</v>
      </c>
      <c r="L4140">
        <v>210</v>
      </c>
      <c r="N4140">
        <v>5.5</v>
      </c>
      <c r="O4140">
        <v>45.7</v>
      </c>
      <c r="P4140">
        <v>81.53</v>
      </c>
      <c r="Q4140" t="s">
        <v>18</v>
      </c>
    </row>
    <row r="4141" spans="1:17" x14ac:dyDescent="0.3">
      <c r="A4141" t="s">
        <v>17</v>
      </c>
      <c r="B4141" s="1">
        <v>40665</v>
      </c>
      <c r="C4141">
        <v>30</v>
      </c>
      <c r="D4141">
        <v>24</v>
      </c>
      <c r="E4141">
        <v>25.8</v>
      </c>
      <c r="G4141">
        <v>34.1</v>
      </c>
      <c r="H4141">
        <v>12.2</v>
      </c>
      <c r="K4141">
        <v>13</v>
      </c>
      <c r="L4141">
        <v>192.14</v>
      </c>
      <c r="N4141">
        <v>7.5</v>
      </c>
      <c r="O4141">
        <v>50.4</v>
      </c>
      <c r="P4141">
        <v>87.06</v>
      </c>
      <c r="Q4141" t="s">
        <v>18</v>
      </c>
    </row>
    <row r="4142" spans="1:17" x14ac:dyDescent="0.3">
      <c r="A4142" t="s">
        <v>17</v>
      </c>
      <c r="B4142" s="1">
        <v>40666</v>
      </c>
      <c r="C4142">
        <v>30.1</v>
      </c>
      <c r="D4142">
        <v>24</v>
      </c>
      <c r="E4142">
        <v>27.4</v>
      </c>
      <c r="G4142">
        <v>35.1</v>
      </c>
      <c r="H4142">
        <v>0.9</v>
      </c>
      <c r="K4142">
        <v>11.2</v>
      </c>
      <c r="L4142">
        <v>135</v>
      </c>
      <c r="N4142">
        <v>5.9</v>
      </c>
      <c r="O4142">
        <v>41.6</v>
      </c>
      <c r="P4142">
        <v>81.11</v>
      </c>
      <c r="Q4142" t="s">
        <v>18</v>
      </c>
    </row>
    <row r="4143" spans="1:17" x14ac:dyDescent="0.3">
      <c r="A4143" t="s">
        <v>17</v>
      </c>
      <c r="B4143" s="1">
        <v>40667</v>
      </c>
      <c r="C4143">
        <v>31.1</v>
      </c>
      <c r="D4143">
        <v>25</v>
      </c>
      <c r="E4143">
        <v>28.1</v>
      </c>
      <c r="G4143">
        <v>36.4</v>
      </c>
      <c r="H4143">
        <v>0</v>
      </c>
      <c r="K4143">
        <v>14.8</v>
      </c>
      <c r="L4143">
        <v>88.65</v>
      </c>
      <c r="N4143">
        <v>8.6999999999999993</v>
      </c>
      <c r="O4143">
        <v>34</v>
      </c>
      <c r="P4143">
        <v>78.150000000000006</v>
      </c>
      <c r="Q4143" t="s">
        <v>19</v>
      </c>
    </row>
    <row r="4144" spans="1:17" x14ac:dyDescent="0.3">
      <c r="A4144" t="s">
        <v>17</v>
      </c>
      <c r="B4144" s="1">
        <v>40668</v>
      </c>
      <c r="C4144">
        <v>29</v>
      </c>
      <c r="D4144">
        <v>25</v>
      </c>
      <c r="E4144">
        <v>26.6</v>
      </c>
      <c r="G4144">
        <v>34.5</v>
      </c>
      <c r="H4144">
        <v>0.2</v>
      </c>
      <c r="K4144">
        <v>13</v>
      </c>
      <c r="L4144">
        <v>106.76</v>
      </c>
      <c r="N4144">
        <v>6.7</v>
      </c>
      <c r="O4144">
        <v>42.1</v>
      </c>
      <c r="P4144">
        <v>86</v>
      </c>
      <c r="Q4144" t="s">
        <v>18</v>
      </c>
    </row>
    <row r="4145" spans="1:17" x14ac:dyDescent="0.3">
      <c r="A4145" t="s">
        <v>17</v>
      </c>
      <c r="B4145" s="1">
        <v>40669</v>
      </c>
      <c r="C4145">
        <v>32.1</v>
      </c>
      <c r="D4145">
        <v>25</v>
      </c>
      <c r="E4145">
        <v>27.6</v>
      </c>
      <c r="G4145">
        <v>36.9</v>
      </c>
      <c r="H4145">
        <v>0</v>
      </c>
      <c r="K4145">
        <v>16.600000000000001</v>
      </c>
      <c r="L4145">
        <v>179.33</v>
      </c>
      <c r="N4145">
        <v>8.6999999999999993</v>
      </c>
      <c r="O4145">
        <v>40.1</v>
      </c>
      <c r="P4145">
        <v>80.14</v>
      </c>
      <c r="Q4145" t="s">
        <v>19</v>
      </c>
    </row>
    <row r="4146" spans="1:17" x14ac:dyDescent="0.3">
      <c r="A4146" t="s">
        <v>17</v>
      </c>
      <c r="B4146" s="1">
        <v>40670</v>
      </c>
      <c r="C4146">
        <v>31</v>
      </c>
      <c r="D4146">
        <v>24</v>
      </c>
      <c r="E4146">
        <v>27.3</v>
      </c>
      <c r="G4146">
        <v>36.5</v>
      </c>
      <c r="H4146">
        <v>0</v>
      </c>
      <c r="K4146">
        <v>14.8</v>
      </c>
      <c r="L4146">
        <v>230.56</v>
      </c>
      <c r="N4146">
        <v>6.8</v>
      </c>
      <c r="O4146">
        <v>36.6</v>
      </c>
      <c r="P4146">
        <v>81.55</v>
      </c>
      <c r="Q4146" t="s">
        <v>19</v>
      </c>
    </row>
    <row r="4147" spans="1:17" x14ac:dyDescent="0.3">
      <c r="A4147" t="s">
        <v>17</v>
      </c>
      <c r="B4147" s="1">
        <v>40671</v>
      </c>
      <c r="C4147">
        <v>30.9</v>
      </c>
      <c r="D4147">
        <v>25</v>
      </c>
      <c r="E4147">
        <v>27</v>
      </c>
      <c r="G4147">
        <v>37</v>
      </c>
      <c r="H4147">
        <v>2.7</v>
      </c>
      <c r="K4147">
        <v>18.399999999999999</v>
      </c>
      <c r="L4147">
        <v>77.33</v>
      </c>
      <c r="N4147">
        <v>8.1999999999999993</v>
      </c>
      <c r="O4147">
        <v>49.7</v>
      </c>
      <c r="P4147">
        <v>84.14</v>
      </c>
      <c r="Q4147" t="s">
        <v>18</v>
      </c>
    </row>
    <row r="4148" spans="1:17" x14ac:dyDescent="0.3">
      <c r="A4148" t="s">
        <v>17</v>
      </c>
      <c r="B4148" s="1">
        <v>40672</v>
      </c>
      <c r="C4148">
        <v>31.1</v>
      </c>
      <c r="D4148">
        <v>24.1</v>
      </c>
      <c r="E4148">
        <v>28.6</v>
      </c>
      <c r="G4148">
        <v>37.1</v>
      </c>
      <c r="H4148">
        <v>20.399999999999999</v>
      </c>
      <c r="K4148">
        <v>11.2</v>
      </c>
      <c r="L4148">
        <v>102.46</v>
      </c>
      <c r="N4148">
        <v>9.5</v>
      </c>
      <c r="O4148">
        <v>35.200000000000003</v>
      </c>
      <c r="P4148">
        <v>76.900000000000006</v>
      </c>
      <c r="Q4148" t="s">
        <v>18</v>
      </c>
    </row>
    <row r="4149" spans="1:17" x14ac:dyDescent="0.3">
      <c r="A4149" t="s">
        <v>17</v>
      </c>
      <c r="B4149" s="1">
        <v>40673</v>
      </c>
      <c r="C4149">
        <v>31.3</v>
      </c>
      <c r="D4149">
        <v>25</v>
      </c>
      <c r="E4149">
        <v>28</v>
      </c>
      <c r="G4149">
        <v>36.5</v>
      </c>
      <c r="H4149">
        <v>0</v>
      </c>
      <c r="K4149">
        <v>18.399999999999999</v>
      </c>
      <c r="L4149">
        <v>126.25</v>
      </c>
      <c r="N4149">
        <v>9.4</v>
      </c>
      <c r="O4149">
        <v>37.6</v>
      </c>
      <c r="P4149">
        <v>78.31</v>
      </c>
      <c r="Q4149" t="s">
        <v>19</v>
      </c>
    </row>
    <row r="4150" spans="1:17" x14ac:dyDescent="0.3">
      <c r="A4150" t="s">
        <v>17</v>
      </c>
      <c r="B4150" s="1">
        <v>40674</v>
      </c>
      <c r="C4150">
        <v>31.2</v>
      </c>
      <c r="D4150">
        <v>25</v>
      </c>
      <c r="E4150">
        <v>27.8</v>
      </c>
      <c r="G4150">
        <v>37.200000000000003</v>
      </c>
      <c r="H4150">
        <v>53</v>
      </c>
      <c r="K4150">
        <v>14.8</v>
      </c>
      <c r="L4150">
        <v>96.93</v>
      </c>
      <c r="N4150">
        <v>7.5</v>
      </c>
      <c r="O4150">
        <v>37.200000000000003</v>
      </c>
      <c r="P4150">
        <v>82.7</v>
      </c>
      <c r="Q4150" t="s">
        <v>18</v>
      </c>
    </row>
    <row r="4151" spans="1:17" x14ac:dyDescent="0.3">
      <c r="A4151" t="s">
        <v>17</v>
      </c>
      <c r="B4151" s="1">
        <v>40675</v>
      </c>
      <c r="C4151">
        <v>31.3</v>
      </c>
      <c r="D4151">
        <v>25</v>
      </c>
      <c r="E4151">
        <v>28.7</v>
      </c>
      <c r="G4151">
        <v>37.9</v>
      </c>
      <c r="H4151">
        <v>7</v>
      </c>
      <c r="K4151">
        <v>22.3</v>
      </c>
      <c r="L4151">
        <v>81.430000000000007</v>
      </c>
      <c r="N4151">
        <v>9.3000000000000007</v>
      </c>
      <c r="O4151">
        <v>37.299999999999997</v>
      </c>
      <c r="P4151">
        <v>79.989999999999995</v>
      </c>
      <c r="Q4151" t="s">
        <v>18</v>
      </c>
    </row>
    <row r="4152" spans="1:17" x14ac:dyDescent="0.3">
      <c r="A4152" t="s">
        <v>17</v>
      </c>
      <c r="B4152" s="1">
        <v>40676</v>
      </c>
      <c r="C4152">
        <v>30.4</v>
      </c>
      <c r="D4152">
        <v>26</v>
      </c>
      <c r="E4152">
        <v>28.1</v>
      </c>
      <c r="G4152">
        <v>37</v>
      </c>
      <c r="H4152">
        <v>0.2</v>
      </c>
      <c r="K4152">
        <v>16.600000000000001</v>
      </c>
      <c r="L4152">
        <v>133.35</v>
      </c>
      <c r="N4152">
        <v>8.8000000000000007</v>
      </c>
      <c r="O4152">
        <v>43.5</v>
      </c>
      <c r="P4152">
        <v>80.91</v>
      </c>
      <c r="Q4152" t="s">
        <v>18</v>
      </c>
    </row>
    <row r="4153" spans="1:17" x14ac:dyDescent="0.3">
      <c r="A4153" t="s">
        <v>17</v>
      </c>
      <c r="B4153" s="1">
        <v>40677</v>
      </c>
      <c r="C4153">
        <v>30.2</v>
      </c>
      <c r="D4153">
        <v>24.2</v>
      </c>
      <c r="E4153">
        <v>27.5</v>
      </c>
      <c r="G4153">
        <v>36.299999999999997</v>
      </c>
      <c r="H4153">
        <v>6.2</v>
      </c>
      <c r="K4153">
        <v>20.5</v>
      </c>
      <c r="L4153">
        <v>103.71</v>
      </c>
      <c r="N4153">
        <v>8.9</v>
      </c>
      <c r="O4153">
        <v>43.7</v>
      </c>
      <c r="P4153">
        <v>81.83</v>
      </c>
      <c r="Q4153" t="s">
        <v>18</v>
      </c>
    </row>
    <row r="4154" spans="1:17" x14ac:dyDescent="0.3">
      <c r="A4154" t="s">
        <v>17</v>
      </c>
      <c r="B4154" s="1">
        <v>40678</v>
      </c>
      <c r="C4154">
        <v>29</v>
      </c>
      <c r="D4154">
        <v>25</v>
      </c>
      <c r="E4154">
        <v>26.6</v>
      </c>
      <c r="G4154">
        <v>34.5</v>
      </c>
      <c r="H4154">
        <v>9</v>
      </c>
      <c r="K4154">
        <v>16.600000000000001</v>
      </c>
      <c r="L4154">
        <v>186.25</v>
      </c>
      <c r="N4154">
        <v>7.3</v>
      </c>
      <c r="O4154">
        <v>39</v>
      </c>
      <c r="P4154">
        <v>85.8</v>
      </c>
      <c r="Q4154" t="s">
        <v>18</v>
      </c>
    </row>
    <row r="4155" spans="1:17" x14ac:dyDescent="0.3">
      <c r="A4155" t="s">
        <v>17</v>
      </c>
      <c r="B4155" s="1">
        <v>40679</v>
      </c>
      <c r="C4155">
        <v>30.4</v>
      </c>
      <c r="D4155">
        <v>24</v>
      </c>
      <c r="E4155">
        <v>27.2</v>
      </c>
      <c r="G4155">
        <v>34.700000000000003</v>
      </c>
      <c r="H4155">
        <v>0</v>
      </c>
      <c r="K4155">
        <v>11.2</v>
      </c>
      <c r="L4155">
        <v>100</v>
      </c>
      <c r="N4155">
        <v>7.7</v>
      </c>
      <c r="O4155">
        <v>37</v>
      </c>
      <c r="P4155">
        <v>79.569999999999993</v>
      </c>
      <c r="Q4155" t="s">
        <v>19</v>
      </c>
    </row>
    <row r="4156" spans="1:17" x14ac:dyDescent="0.3">
      <c r="A4156" t="s">
        <v>17</v>
      </c>
      <c r="B4156" s="1">
        <v>40680</v>
      </c>
      <c r="C4156">
        <v>31.9</v>
      </c>
      <c r="D4156">
        <v>25</v>
      </c>
      <c r="E4156">
        <v>28.6</v>
      </c>
      <c r="G4156">
        <v>36.799999999999997</v>
      </c>
      <c r="H4156">
        <v>0</v>
      </c>
      <c r="K4156">
        <v>24.1</v>
      </c>
      <c r="L4156">
        <v>88.79</v>
      </c>
      <c r="N4156">
        <v>8.4</v>
      </c>
      <c r="O4156">
        <v>44.2</v>
      </c>
      <c r="P4156">
        <v>74.77</v>
      </c>
      <c r="Q4156" t="s">
        <v>19</v>
      </c>
    </row>
    <row r="4157" spans="1:17" x14ac:dyDescent="0.3">
      <c r="A4157" t="s">
        <v>17</v>
      </c>
      <c r="B4157" s="1">
        <v>40681</v>
      </c>
      <c r="C4157">
        <v>31.2</v>
      </c>
      <c r="D4157">
        <v>25.9</v>
      </c>
      <c r="E4157">
        <v>29</v>
      </c>
      <c r="G4157">
        <v>35.5</v>
      </c>
      <c r="H4157">
        <v>0</v>
      </c>
      <c r="K4157">
        <v>18.399999999999999</v>
      </c>
      <c r="L4157">
        <v>107.33</v>
      </c>
      <c r="N4157">
        <v>8.8000000000000007</v>
      </c>
      <c r="O4157">
        <v>37.4</v>
      </c>
      <c r="P4157">
        <v>71.97</v>
      </c>
      <c r="Q4157" t="s">
        <v>19</v>
      </c>
    </row>
    <row r="4158" spans="1:17" x14ac:dyDescent="0.3">
      <c r="A4158" t="s">
        <v>17</v>
      </c>
      <c r="B4158" s="1">
        <v>40682</v>
      </c>
      <c r="C4158">
        <v>31.1</v>
      </c>
      <c r="D4158">
        <v>25</v>
      </c>
      <c r="E4158">
        <v>28.6</v>
      </c>
      <c r="G4158">
        <v>36.1</v>
      </c>
      <c r="H4158">
        <v>0</v>
      </c>
      <c r="K4158">
        <v>18.399999999999999</v>
      </c>
      <c r="L4158">
        <v>113.06</v>
      </c>
      <c r="N4158">
        <v>9</v>
      </c>
      <c r="O4158">
        <v>27.1</v>
      </c>
      <c r="P4158">
        <v>74.7</v>
      </c>
      <c r="Q4158" t="s">
        <v>19</v>
      </c>
    </row>
    <row r="4159" spans="1:17" x14ac:dyDescent="0.3">
      <c r="A4159" t="s">
        <v>17</v>
      </c>
      <c r="B4159" s="1">
        <v>40683</v>
      </c>
      <c r="C4159">
        <v>32.1</v>
      </c>
      <c r="D4159">
        <v>25</v>
      </c>
      <c r="E4159">
        <v>28.4</v>
      </c>
      <c r="G4159">
        <v>37.700000000000003</v>
      </c>
      <c r="H4159">
        <v>8.3000000000000007</v>
      </c>
      <c r="K4159">
        <v>18.399999999999999</v>
      </c>
      <c r="L4159">
        <v>128.65</v>
      </c>
      <c r="N4159">
        <v>9.4</v>
      </c>
      <c r="O4159">
        <v>33.299999999999997</v>
      </c>
      <c r="P4159">
        <v>76.37</v>
      </c>
      <c r="Q4159" t="s">
        <v>18</v>
      </c>
    </row>
    <row r="4160" spans="1:17" x14ac:dyDescent="0.3">
      <c r="A4160" t="s">
        <v>17</v>
      </c>
      <c r="B4160" s="1">
        <v>40684</v>
      </c>
      <c r="C4160">
        <v>31.1</v>
      </c>
      <c r="D4160">
        <v>25</v>
      </c>
      <c r="E4160">
        <v>28.2</v>
      </c>
      <c r="G4160">
        <v>33.799999999999997</v>
      </c>
      <c r="H4160">
        <v>0</v>
      </c>
      <c r="K4160">
        <v>16.600000000000001</v>
      </c>
      <c r="L4160">
        <v>147.5</v>
      </c>
      <c r="N4160">
        <v>9.3000000000000007</v>
      </c>
      <c r="O4160">
        <v>33.9</v>
      </c>
      <c r="P4160">
        <v>71.8</v>
      </c>
      <c r="Q4160" t="s">
        <v>19</v>
      </c>
    </row>
    <row r="4161" spans="1:17" x14ac:dyDescent="0.3">
      <c r="A4161" t="s">
        <v>17</v>
      </c>
      <c r="B4161" s="1">
        <v>40685</v>
      </c>
      <c r="C4161">
        <v>31.2</v>
      </c>
      <c r="D4161">
        <v>24</v>
      </c>
      <c r="E4161">
        <v>28.3</v>
      </c>
      <c r="G4161">
        <v>34.799999999999997</v>
      </c>
      <c r="H4161">
        <v>0</v>
      </c>
      <c r="K4161">
        <v>25.9</v>
      </c>
      <c r="L4161">
        <v>107.06</v>
      </c>
      <c r="N4161">
        <v>9.1</v>
      </c>
      <c r="O4161">
        <v>25</v>
      </c>
      <c r="P4161">
        <v>70.97</v>
      </c>
      <c r="Q4161" t="s">
        <v>21</v>
      </c>
    </row>
    <row r="4162" spans="1:17" x14ac:dyDescent="0.3">
      <c r="A4162" t="s">
        <v>17</v>
      </c>
      <c r="B4162" s="1">
        <v>40686</v>
      </c>
      <c r="C4162">
        <v>31.3</v>
      </c>
      <c r="D4162">
        <v>24.8</v>
      </c>
      <c r="E4162">
        <v>28.6</v>
      </c>
      <c r="G4162">
        <v>34.700000000000003</v>
      </c>
      <c r="H4162">
        <v>0</v>
      </c>
      <c r="K4162">
        <v>25.9</v>
      </c>
      <c r="L4162">
        <v>138.53</v>
      </c>
      <c r="N4162">
        <v>9.6</v>
      </c>
      <c r="O4162">
        <v>37.299999999999997</v>
      </c>
      <c r="P4162">
        <v>66.94</v>
      </c>
      <c r="Q4162" t="s">
        <v>19</v>
      </c>
    </row>
    <row r="4163" spans="1:17" x14ac:dyDescent="0.3">
      <c r="A4163" t="s">
        <v>17</v>
      </c>
      <c r="B4163" s="1">
        <v>40687</v>
      </c>
      <c r="C4163">
        <v>31.2</v>
      </c>
      <c r="D4163">
        <v>23.1</v>
      </c>
      <c r="E4163">
        <v>27.1</v>
      </c>
      <c r="G4163">
        <v>33.1</v>
      </c>
      <c r="H4163">
        <v>0</v>
      </c>
      <c r="K4163">
        <v>18.399999999999999</v>
      </c>
      <c r="L4163">
        <v>152.35</v>
      </c>
      <c r="N4163">
        <v>8.5</v>
      </c>
      <c r="O4163">
        <v>35.5</v>
      </c>
      <c r="P4163">
        <v>71.239999999999995</v>
      </c>
      <c r="Q4163" t="s">
        <v>19</v>
      </c>
    </row>
    <row r="4164" spans="1:17" x14ac:dyDescent="0.3">
      <c r="A4164" t="s">
        <v>17</v>
      </c>
      <c r="B4164" s="1">
        <v>40688</v>
      </c>
      <c r="C4164">
        <v>30.2</v>
      </c>
      <c r="D4164">
        <v>24</v>
      </c>
      <c r="E4164">
        <v>27.3</v>
      </c>
      <c r="G4164">
        <v>33.4</v>
      </c>
      <c r="H4164">
        <v>0</v>
      </c>
      <c r="K4164">
        <v>16.600000000000001</v>
      </c>
      <c r="L4164">
        <v>109.38</v>
      </c>
      <c r="N4164">
        <v>8.6</v>
      </c>
      <c r="O4164">
        <v>31.8</v>
      </c>
      <c r="P4164">
        <v>72.64</v>
      </c>
      <c r="Q4164" t="s">
        <v>19</v>
      </c>
    </row>
    <row r="4165" spans="1:17" x14ac:dyDescent="0.3">
      <c r="A4165" t="s">
        <v>17</v>
      </c>
      <c r="B4165" s="1">
        <v>40689</v>
      </c>
      <c r="C4165">
        <v>30.1</v>
      </c>
      <c r="D4165">
        <v>25</v>
      </c>
      <c r="E4165">
        <v>27.9</v>
      </c>
      <c r="G4165">
        <v>35.200000000000003</v>
      </c>
      <c r="H4165">
        <v>0</v>
      </c>
      <c r="K4165">
        <v>20.5</v>
      </c>
      <c r="L4165">
        <v>116.06</v>
      </c>
      <c r="N4165">
        <v>9.6999999999999993</v>
      </c>
      <c r="O4165">
        <v>31.9</v>
      </c>
      <c r="P4165">
        <v>73.430000000000007</v>
      </c>
      <c r="Q4165" t="s">
        <v>19</v>
      </c>
    </row>
    <row r="4166" spans="1:17" x14ac:dyDescent="0.3">
      <c r="A4166" t="s">
        <v>17</v>
      </c>
      <c r="B4166" s="1">
        <v>40690</v>
      </c>
      <c r="C4166">
        <v>30.2</v>
      </c>
      <c r="D4166">
        <v>23.1</v>
      </c>
      <c r="E4166">
        <v>27.6</v>
      </c>
      <c r="G4166">
        <v>32.799999999999997</v>
      </c>
      <c r="H4166">
        <v>0</v>
      </c>
      <c r="K4166">
        <v>18.399999999999999</v>
      </c>
      <c r="L4166">
        <v>118.44</v>
      </c>
      <c r="N4166">
        <v>8.6999999999999993</v>
      </c>
      <c r="O4166">
        <v>31.9</v>
      </c>
      <c r="P4166">
        <v>69.81</v>
      </c>
      <c r="Q4166" t="s">
        <v>19</v>
      </c>
    </row>
    <row r="4167" spans="1:17" x14ac:dyDescent="0.3">
      <c r="A4167" t="s">
        <v>17</v>
      </c>
      <c r="B4167" s="1">
        <v>40691</v>
      </c>
      <c r="C4167">
        <v>30.4</v>
      </c>
      <c r="D4167">
        <v>23</v>
      </c>
      <c r="E4167">
        <v>27.3</v>
      </c>
      <c r="G4167">
        <v>33.4</v>
      </c>
      <c r="H4167">
        <v>0</v>
      </c>
      <c r="K4167">
        <v>18.399999999999999</v>
      </c>
      <c r="L4167">
        <v>123.5</v>
      </c>
      <c r="N4167">
        <v>8.6999999999999993</v>
      </c>
      <c r="O4167">
        <v>22.4</v>
      </c>
      <c r="P4167">
        <v>73.319999999999993</v>
      </c>
      <c r="Q4167" t="s">
        <v>21</v>
      </c>
    </row>
    <row r="4168" spans="1:17" x14ac:dyDescent="0.3">
      <c r="A4168" t="s">
        <v>17</v>
      </c>
      <c r="B4168" s="1">
        <v>40692</v>
      </c>
      <c r="C4168">
        <v>30.2</v>
      </c>
      <c r="D4168">
        <v>25</v>
      </c>
      <c r="E4168">
        <v>28</v>
      </c>
      <c r="G4168">
        <v>34.299999999999997</v>
      </c>
      <c r="H4168">
        <v>0</v>
      </c>
      <c r="K4168">
        <v>22.3</v>
      </c>
      <c r="L4168">
        <v>131.18</v>
      </c>
      <c r="N4168">
        <v>8.6</v>
      </c>
      <c r="O4168">
        <v>33.1</v>
      </c>
      <c r="P4168">
        <v>74.87</v>
      </c>
      <c r="Q4168" t="s">
        <v>19</v>
      </c>
    </row>
    <row r="4169" spans="1:17" x14ac:dyDescent="0.3">
      <c r="A4169" t="s">
        <v>17</v>
      </c>
      <c r="B4169" s="1">
        <v>40693</v>
      </c>
      <c r="C4169">
        <v>30.1</v>
      </c>
      <c r="D4169">
        <v>25</v>
      </c>
      <c r="E4169">
        <v>28</v>
      </c>
      <c r="G4169">
        <v>34.299999999999997</v>
      </c>
      <c r="H4169">
        <v>0</v>
      </c>
      <c r="K4169">
        <v>13</v>
      </c>
      <c r="L4169">
        <v>85</v>
      </c>
      <c r="N4169">
        <v>8.9</v>
      </c>
      <c r="O4169">
        <v>39.9</v>
      </c>
      <c r="P4169">
        <v>74.48</v>
      </c>
      <c r="Q4169" t="s">
        <v>19</v>
      </c>
    </row>
    <row r="4170" spans="1:17" x14ac:dyDescent="0.3">
      <c r="A4170" t="s">
        <v>17</v>
      </c>
      <c r="B4170" s="1">
        <v>40694</v>
      </c>
      <c r="C4170">
        <v>30.1</v>
      </c>
      <c r="D4170">
        <v>25</v>
      </c>
      <c r="E4170">
        <v>27.8</v>
      </c>
      <c r="G4170">
        <v>35.700000000000003</v>
      </c>
      <c r="H4170">
        <v>0</v>
      </c>
      <c r="K4170">
        <v>16</v>
      </c>
      <c r="L4170">
        <v>103.47</v>
      </c>
      <c r="N4170">
        <v>9.6999999999999993</v>
      </c>
      <c r="O4170">
        <v>39.5</v>
      </c>
      <c r="P4170">
        <v>75.39</v>
      </c>
      <c r="Q4170" t="s">
        <v>19</v>
      </c>
    </row>
    <row r="4171" spans="1:17" x14ac:dyDescent="0.3">
      <c r="A4171" t="s">
        <v>17</v>
      </c>
      <c r="B4171" s="1">
        <v>40695</v>
      </c>
      <c r="C4171">
        <v>30</v>
      </c>
      <c r="D4171">
        <v>25</v>
      </c>
      <c r="E4171">
        <v>28.1</v>
      </c>
      <c r="G4171">
        <v>36.200000000000003</v>
      </c>
      <c r="H4171">
        <v>27.9</v>
      </c>
      <c r="K4171">
        <v>27.7</v>
      </c>
      <c r="L4171">
        <v>89.33</v>
      </c>
      <c r="N4171">
        <v>9.3000000000000007</v>
      </c>
      <c r="O4171">
        <v>47.3</v>
      </c>
      <c r="P4171">
        <v>81.66</v>
      </c>
      <c r="Q4171" t="s">
        <v>18</v>
      </c>
    </row>
    <row r="4172" spans="1:17" x14ac:dyDescent="0.3">
      <c r="A4172" t="s">
        <v>17</v>
      </c>
      <c r="B4172" s="1">
        <v>40696</v>
      </c>
      <c r="C4172">
        <v>31.4</v>
      </c>
      <c r="D4172">
        <v>26.4</v>
      </c>
      <c r="E4172">
        <v>28.9</v>
      </c>
      <c r="G4172">
        <v>36.9</v>
      </c>
      <c r="H4172">
        <v>2</v>
      </c>
      <c r="K4172">
        <v>24.1</v>
      </c>
      <c r="L4172">
        <v>102.5</v>
      </c>
      <c r="N4172">
        <v>9.3000000000000007</v>
      </c>
      <c r="O4172">
        <v>61.6</v>
      </c>
      <c r="P4172">
        <v>77.680000000000007</v>
      </c>
      <c r="Q4172" t="s">
        <v>18</v>
      </c>
    </row>
    <row r="4173" spans="1:17" x14ac:dyDescent="0.3">
      <c r="A4173" t="s">
        <v>17</v>
      </c>
      <c r="B4173" s="1">
        <v>40697</v>
      </c>
      <c r="C4173">
        <v>31.2</v>
      </c>
      <c r="D4173">
        <v>27.6</v>
      </c>
      <c r="E4173">
        <v>29.1</v>
      </c>
      <c r="G4173">
        <v>36.9</v>
      </c>
      <c r="H4173">
        <v>0</v>
      </c>
      <c r="K4173">
        <v>24.1</v>
      </c>
      <c r="L4173">
        <v>106.25</v>
      </c>
      <c r="N4173">
        <v>10</v>
      </c>
      <c r="O4173">
        <v>43.8</v>
      </c>
      <c r="P4173">
        <v>73.37</v>
      </c>
      <c r="Q4173" t="s">
        <v>19</v>
      </c>
    </row>
    <row r="4174" spans="1:17" x14ac:dyDescent="0.3">
      <c r="A4174" t="s">
        <v>17</v>
      </c>
      <c r="B4174" s="1">
        <v>40698</v>
      </c>
      <c r="C4174">
        <v>30.7</v>
      </c>
      <c r="D4174">
        <v>27.4</v>
      </c>
      <c r="E4174">
        <v>28.8</v>
      </c>
      <c r="G4174">
        <v>35.700000000000003</v>
      </c>
      <c r="H4174">
        <v>0</v>
      </c>
      <c r="K4174">
        <v>22.3</v>
      </c>
      <c r="L4174">
        <v>90</v>
      </c>
      <c r="N4174">
        <v>10</v>
      </c>
      <c r="O4174">
        <v>55</v>
      </c>
      <c r="P4174">
        <v>73.290000000000006</v>
      </c>
      <c r="Q4174" t="s">
        <v>19</v>
      </c>
    </row>
    <row r="4175" spans="1:17" x14ac:dyDescent="0.3">
      <c r="A4175" t="s">
        <v>17</v>
      </c>
      <c r="B4175" s="1">
        <v>40699</v>
      </c>
      <c r="C4175">
        <v>30.7</v>
      </c>
      <c r="D4175">
        <v>26.2</v>
      </c>
      <c r="E4175">
        <v>28</v>
      </c>
      <c r="G4175">
        <v>34.4</v>
      </c>
      <c r="H4175">
        <v>0</v>
      </c>
      <c r="K4175">
        <v>16.600000000000001</v>
      </c>
      <c r="L4175">
        <v>130</v>
      </c>
      <c r="N4175">
        <v>9.1</v>
      </c>
      <c r="O4175">
        <v>66.3</v>
      </c>
      <c r="P4175">
        <v>75.14</v>
      </c>
      <c r="Q4175" t="s">
        <v>19</v>
      </c>
    </row>
    <row r="4176" spans="1:17" x14ac:dyDescent="0.3">
      <c r="A4176" t="s">
        <v>17</v>
      </c>
      <c r="B4176" s="1">
        <v>40700</v>
      </c>
      <c r="C4176">
        <v>30</v>
      </c>
      <c r="D4176">
        <v>23.6</v>
      </c>
      <c r="E4176">
        <v>27.5</v>
      </c>
      <c r="G4176">
        <v>34.1</v>
      </c>
      <c r="H4176">
        <v>0</v>
      </c>
      <c r="K4176">
        <v>18.399999999999999</v>
      </c>
      <c r="L4176">
        <v>116.25</v>
      </c>
      <c r="N4176">
        <v>8.6999999999999993</v>
      </c>
      <c r="O4176">
        <v>32.1</v>
      </c>
      <c r="P4176">
        <v>73.459999999999994</v>
      </c>
      <c r="Q4176" t="s">
        <v>19</v>
      </c>
    </row>
    <row r="4177" spans="1:17" x14ac:dyDescent="0.3">
      <c r="A4177" t="s">
        <v>17</v>
      </c>
      <c r="B4177" s="1">
        <v>40701</v>
      </c>
      <c r="C4177">
        <v>30.2</v>
      </c>
      <c r="D4177">
        <v>23</v>
      </c>
      <c r="E4177">
        <v>27.1</v>
      </c>
      <c r="G4177">
        <v>32.6</v>
      </c>
      <c r="H4177">
        <v>0</v>
      </c>
      <c r="K4177">
        <v>13</v>
      </c>
      <c r="L4177">
        <v>95.71</v>
      </c>
      <c r="N4177">
        <v>9.3000000000000007</v>
      </c>
      <c r="O4177">
        <v>29.3</v>
      </c>
      <c r="P4177">
        <v>73.72</v>
      </c>
      <c r="Q4177" t="s">
        <v>19</v>
      </c>
    </row>
    <row r="4178" spans="1:17" x14ac:dyDescent="0.3">
      <c r="A4178" t="s">
        <v>17</v>
      </c>
      <c r="B4178" s="1">
        <v>40702</v>
      </c>
      <c r="C4178">
        <v>30</v>
      </c>
      <c r="D4178">
        <v>23.6</v>
      </c>
      <c r="E4178">
        <v>27.3</v>
      </c>
      <c r="G4178">
        <v>34.1</v>
      </c>
      <c r="H4178">
        <v>0</v>
      </c>
      <c r="K4178">
        <v>13</v>
      </c>
      <c r="L4178">
        <v>96.67</v>
      </c>
      <c r="N4178">
        <v>6.7</v>
      </c>
      <c r="O4178">
        <v>26.7</v>
      </c>
      <c r="P4178">
        <v>75.78</v>
      </c>
      <c r="Q4178" t="s">
        <v>19</v>
      </c>
    </row>
    <row r="4179" spans="1:17" x14ac:dyDescent="0.3">
      <c r="A4179" t="s">
        <v>17</v>
      </c>
      <c r="B4179" s="1">
        <v>40703</v>
      </c>
      <c r="C4179">
        <v>29.5</v>
      </c>
      <c r="D4179">
        <v>23</v>
      </c>
      <c r="E4179">
        <v>26.4</v>
      </c>
      <c r="G4179">
        <v>32.1</v>
      </c>
      <c r="H4179">
        <v>0</v>
      </c>
      <c r="K4179">
        <v>20.5</v>
      </c>
      <c r="L4179">
        <v>113.18</v>
      </c>
      <c r="N4179">
        <v>7.6</v>
      </c>
      <c r="O4179">
        <v>27.2</v>
      </c>
      <c r="P4179">
        <v>74.069999999999993</v>
      </c>
      <c r="Q4179" t="s">
        <v>19</v>
      </c>
    </row>
    <row r="4180" spans="1:17" x14ac:dyDescent="0.3">
      <c r="A4180" t="s">
        <v>17</v>
      </c>
      <c r="B4180" s="1">
        <v>40704</v>
      </c>
      <c r="C4180">
        <v>30.2</v>
      </c>
      <c r="D4180">
        <v>22</v>
      </c>
      <c r="E4180">
        <v>26.9</v>
      </c>
      <c r="G4180">
        <v>32.4</v>
      </c>
      <c r="H4180">
        <v>0</v>
      </c>
      <c r="K4180">
        <v>18.399999999999999</v>
      </c>
      <c r="L4180">
        <v>108.67</v>
      </c>
      <c r="N4180">
        <v>9.3000000000000007</v>
      </c>
      <c r="O4180">
        <v>24.9</v>
      </c>
      <c r="P4180">
        <v>69.010000000000005</v>
      </c>
      <c r="Q4180" t="s">
        <v>21</v>
      </c>
    </row>
    <row r="4181" spans="1:17" x14ac:dyDescent="0.3">
      <c r="A4181" t="s">
        <v>17</v>
      </c>
      <c r="B4181" s="1">
        <v>40705</v>
      </c>
      <c r="C4181">
        <v>30.7</v>
      </c>
      <c r="D4181">
        <v>22</v>
      </c>
      <c r="E4181">
        <v>26.4</v>
      </c>
      <c r="G4181">
        <v>33.299999999999997</v>
      </c>
      <c r="H4181">
        <v>0</v>
      </c>
      <c r="K4181">
        <v>20.5</v>
      </c>
      <c r="L4181">
        <v>147.88999999999999</v>
      </c>
      <c r="N4181">
        <v>8.6</v>
      </c>
      <c r="O4181">
        <v>21.6</v>
      </c>
      <c r="P4181">
        <v>71.52</v>
      </c>
      <c r="Q4181" t="s">
        <v>21</v>
      </c>
    </row>
    <row r="4182" spans="1:17" x14ac:dyDescent="0.3">
      <c r="A4182" t="s">
        <v>17</v>
      </c>
      <c r="B4182" s="1">
        <v>40706</v>
      </c>
      <c r="C4182">
        <v>30.1</v>
      </c>
      <c r="D4182">
        <v>21</v>
      </c>
      <c r="E4182">
        <v>26.7</v>
      </c>
      <c r="G4182">
        <v>32.6</v>
      </c>
      <c r="H4182">
        <v>0</v>
      </c>
      <c r="K4182">
        <v>18.399999999999999</v>
      </c>
      <c r="L4182">
        <v>121</v>
      </c>
      <c r="N4182">
        <v>8.3000000000000007</v>
      </c>
      <c r="O4182">
        <v>28.3</v>
      </c>
      <c r="P4182">
        <v>68.16</v>
      </c>
      <c r="Q4182" t="s">
        <v>19</v>
      </c>
    </row>
    <row r="4183" spans="1:17" x14ac:dyDescent="0.3">
      <c r="A4183" t="s">
        <v>17</v>
      </c>
      <c r="B4183" s="1">
        <v>40707</v>
      </c>
      <c r="C4183">
        <v>30</v>
      </c>
      <c r="D4183">
        <v>22</v>
      </c>
      <c r="E4183">
        <v>26.6</v>
      </c>
      <c r="G4183">
        <v>31.9</v>
      </c>
      <c r="H4183">
        <v>0</v>
      </c>
      <c r="K4183">
        <v>14.8</v>
      </c>
      <c r="L4183">
        <v>135.25</v>
      </c>
      <c r="N4183">
        <v>9.1</v>
      </c>
      <c r="O4183">
        <v>20.100000000000001</v>
      </c>
      <c r="P4183">
        <v>68.08</v>
      </c>
      <c r="Q4183" t="s">
        <v>21</v>
      </c>
    </row>
    <row r="4184" spans="1:17" x14ac:dyDescent="0.3">
      <c r="A4184" t="s">
        <v>17</v>
      </c>
      <c r="B4184" s="1">
        <v>40708</v>
      </c>
      <c r="C4184">
        <v>30.3</v>
      </c>
      <c r="D4184">
        <v>22</v>
      </c>
      <c r="E4184">
        <v>26.3</v>
      </c>
      <c r="G4184">
        <v>32</v>
      </c>
      <c r="H4184">
        <v>0</v>
      </c>
      <c r="K4184">
        <v>18.399999999999999</v>
      </c>
      <c r="L4184">
        <v>129.47</v>
      </c>
      <c r="N4184">
        <v>7.4</v>
      </c>
      <c r="O4184">
        <v>11.7</v>
      </c>
      <c r="P4184">
        <v>70.66</v>
      </c>
      <c r="Q4184" t="s">
        <v>21</v>
      </c>
    </row>
    <row r="4185" spans="1:17" x14ac:dyDescent="0.3">
      <c r="A4185" t="s">
        <v>17</v>
      </c>
      <c r="B4185" s="1">
        <v>40709</v>
      </c>
      <c r="C4185">
        <v>30</v>
      </c>
      <c r="D4185">
        <v>21</v>
      </c>
      <c r="E4185">
        <v>26</v>
      </c>
      <c r="G4185">
        <v>33</v>
      </c>
      <c r="H4185">
        <v>0</v>
      </c>
      <c r="K4185">
        <v>18.399999999999999</v>
      </c>
      <c r="L4185">
        <v>107.5</v>
      </c>
      <c r="N4185">
        <v>9.1999999999999993</v>
      </c>
      <c r="O4185">
        <v>9.9</v>
      </c>
      <c r="P4185">
        <v>68.97</v>
      </c>
      <c r="Q4185" t="s">
        <v>21</v>
      </c>
    </row>
    <row r="4186" spans="1:17" x14ac:dyDescent="0.3">
      <c r="A4186" t="s">
        <v>17</v>
      </c>
      <c r="B4186" s="1">
        <v>40710</v>
      </c>
      <c r="C4186">
        <v>29.6</v>
      </c>
      <c r="D4186">
        <v>21</v>
      </c>
      <c r="E4186">
        <v>25.7</v>
      </c>
      <c r="G4186">
        <v>30</v>
      </c>
      <c r="H4186">
        <v>0</v>
      </c>
      <c r="K4186">
        <v>22.3</v>
      </c>
      <c r="L4186">
        <v>106.84</v>
      </c>
      <c r="N4186">
        <v>9.6999999999999993</v>
      </c>
      <c r="O4186">
        <v>30.2</v>
      </c>
      <c r="P4186">
        <v>64.12</v>
      </c>
      <c r="Q4186" t="s">
        <v>19</v>
      </c>
    </row>
    <row r="4187" spans="1:17" x14ac:dyDescent="0.3">
      <c r="A4187" t="s">
        <v>17</v>
      </c>
      <c r="B4187" s="1">
        <v>40711</v>
      </c>
      <c r="C4187">
        <v>29.4</v>
      </c>
      <c r="D4187">
        <v>20</v>
      </c>
      <c r="E4187">
        <v>25.1</v>
      </c>
      <c r="G4187">
        <v>29.8</v>
      </c>
      <c r="H4187">
        <v>0</v>
      </c>
      <c r="K4187">
        <v>20.5</v>
      </c>
      <c r="L4187">
        <v>157.4</v>
      </c>
      <c r="N4187">
        <v>8.3000000000000007</v>
      </c>
      <c r="O4187">
        <v>14.9</v>
      </c>
      <c r="P4187">
        <v>68.69</v>
      </c>
      <c r="Q4187" t="s">
        <v>21</v>
      </c>
    </row>
    <row r="4188" spans="1:17" x14ac:dyDescent="0.3">
      <c r="A4188" t="s">
        <v>17</v>
      </c>
      <c r="B4188" s="1">
        <v>40712</v>
      </c>
      <c r="C4188">
        <v>29.2</v>
      </c>
      <c r="D4188">
        <v>21</v>
      </c>
      <c r="E4188">
        <v>25.2</v>
      </c>
      <c r="G4188">
        <v>31</v>
      </c>
      <c r="H4188">
        <v>0</v>
      </c>
      <c r="K4188">
        <v>18.399999999999999</v>
      </c>
      <c r="L4188">
        <v>171.78</v>
      </c>
      <c r="N4188">
        <v>8.9</v>
      </c>
      <c r="O4188">
        <v>23.1</v>
      </c>
      <c r="P4188">
        <v>74.48</v>
      </c>
      <c r="Q4188" t="s">
        <v>21</v>
      </c>
    </row>
    <row r="4189" spans="1:17" x14ac:dyDescent="0.3">
      <c r="A4189" t="s">
        <v>17</v>
      </c>
      <c r="B4189" s="1">
        <v>40713</v>
      </c>
      <c r="C4189">
        <v>29.3</v>
      </c>
      <c r="D4189">
        <v>21</v>
      </c>
      <c r="E4189">
        <v>26</v>
      </c>
      <c r="G4189">
        <v>31.5</v>
      </c>
      <c r="H4189">
        <v>0</v>
      </c>
      <c r="K4189">
        <v>20.5</v>
      </c>
      <c r="L4189">
        <v>115</v>
      </c>
      <c r="N4189">
        <v>9.3000000000000007</v>
      </c>
      <c r="O4189">
        <v>19.8</v>
      </c>
      <c r="P4189">
        <v>72.349999999999994</v>
      </c>
      <c r="Q4189" t="s">
        <v>21</v>
      </c>
    </row>
    <row r="4190" spans="1:17" x14ac:dyDescent="0.3">
      <c r="A4190" t="s">
        <v>17</v>
      </c>
      <c r="B4190" s="1">
        <v>40714</v>
      </c>
      <c r="C4190">
        <v>29.4</v>
      </c>
      <c r="D4190">
        <v>21.6</v>
      </c>
      <c r="E4190">
        <v>26.3</v>
      </c>
      <c r="G4190">
        <v>31.6</v>
      </c>
      <c r="H4190">
        <v>0</v>
      </c>
      <c r="K4190">
        <v>16.600000000000001</v>
      </c>
      <c r="L4190">
        <v>103.06</v>
      </c>
      <c r="N4190">
        <v>7.7</v>
      </c>
      <c r="O4190">
        <v>17.899999999999999</v>
      </c>
      <c r="P4190">
        <v>72.2</v>
      </c>
      <c r="Q4190" t="s">
        <v>21</v>
      </c>
    </row>
    <row r="4191" spans="1:17" x14ac:dyDescent="0.3">
      <c r="A4191" t="s">
        <v>17</v>
      </c>
      <c r="B4191" s="1">
        <v>40715</v>
      </c>
      <c r="C4191">
        <v>30.2</v>
      </c>
      <c r="D4191">
        <v>22.2</v>
      </c>
      <c r="E4191">
        <v>27.1</v>
      </c>
      <c r="G4191">
        <v>32.6</v>
      </c>
      <c r="H4191">
        <v>0</v>
      </c>
      <c r="K4191">
        <v>20.5</v>
      </c>
      <c r="L4191">
        <v>108.82</v>
      </c>
      <c r="N4191">
        <v>9.3000000000000007</v>
      </c>
      <c r="O4191">
        <v>14.5</v>
      </c>
      <c r="P4191">
        <v>70.45</v>
      </c>
      <c r="Q4191" t="s">
        <v>21</v>
      </c>
    </row>
    <row r="4192" spans="1:17" x14ac:dyDescent="0.3">
      <c r="A4192" t="s">
        <v>17</v>
      </c>
      <c r="B4192" s="1">
        <v>40716</v>
      </c>
      <c r="C4192">
        <v>30.4</v>
      </c>
      <c r="D4192">
        <v>22</v>
      </c>
      <c r="E4192">
        <v>27.1</v>
      </c>
      <c r="G4192">
        <v>34.1</v>
      </c>
      <c r="H4192">
        <v>0</v>
      </c>
      <c r="K4192">
        <v>18.399999999999999</v>
      </c>
      <c r="L4192">
        <v>142.94</v>
      </c>
      <c r="N4192">
        <v>8.9</v>
      </c>
      <c r="O4192">
        <v>17.399999999999999</v>
      </c>
      <c r="P4192">
        <v>73.349999999999994</v>
      </c>
      <c r="Q4192" t="s">
        <v>21</v>
      </c>
    </row>
    <row r="4193" spans="1:17" x14ac:dyDescent="0.3">
      <c r="A4193" t="s">
        <v>17</v>
      </c>
      <c r="B4193" s="1">
        <v>40717</v>
      </c>
      <c r="C4193">
        <v>30</v>
      </c>
      <c r="D4193">
        <v>22</v>
      </c>
      <c r="E4193">
        <v>26.3</v>
      </c>
      <c r="G4193">
        <v>31.4</v>
      </c>
      <c r="H4193">
        <v>0</v>
      </c>
      <c r="K4193">
        <v>24.1</v>
      </c>
      <c r="L4193">
        <v>122.4</v>
      </c>
      <c r="N4193">
        <v>8.6</v>
      </c>
      <c r="O4193">
        <v>17.100000000000001</v>
      </c>
      <c r="P4193">
        <v>69.77</v>
      </c>
      <c r="Q4193" t="s">
        <v>21</v>
      </c>
    </row>
    <row r="4194" spans="1:17" x14ac:dyDescent="0.3">
      <c r="A4194" t="s">
        <v>17</v>
      </c>
      <c r="B4194" s="1">
        <v>40718</v>
      </c>
      <c r="C4194">
        <v>29.2</v>
      </c>
      <c r="D4194">
        <v>21</v>
      </c>
      <c r="E4194">
        <v>25.5</v>
      </c>
      <c r="G4194">
        <v>30.7</v>
      </c>
      <c r="H4194">
        <v>0</v>
      </c>
      <c r="K4194">
        <v>25.9</v>
      </c>
      <c r="L4194">
        <v>115.15</v>
      </c>
      <c r="N4194">
        <v>8.6999999999999993</v>
      </c>
      <c r="O4194">
        <v>20</v>
      </c>
      <c r="P4194">
        <v>72.42</v>
      </c>
      <c r="Q4194" t="s">
        <v>21</v>
      </c>
    </row>
    <row r="4195" spans="1:17" x14ac:dyDescent="0.3">
      <c r="A4195" t="s">
        <v>17</v>
      </c>
      <c r="B4195" s="1">
        <v>40719</v>
      </c>
      <c r="C4195">
        <v>29.2</v>
      </c>
      <c r="D4195">
        <v>20</v>
      </c>
      <c r="E4195">
        <v>25.8</v>
      </c>
      <c r="G4195">
        <v>31.4</v>
      </c>
      <c r="H4195">
        <v>0</v>
      </c>
      <c r="K4195">
        <v>18.399999999999999</v>
      </c>
      <c r="L4195">
        <v>133.84</v>
      </c>
      <c r="N4195">
        <v>7.4</v>
      </c>
      <c r="O4195">
        <v>13.6</v>
      </c>
      <c r="P4195">
        <v>74.06</v>
      </c>
      <c r="Q4195" t="s">
        <v>21</v>
      </c>
    </row>
    <row r="4196" spans="1:17" x14ac:dyDescent="0.3">
      <c r="A4196" t="s">
        <v>17</v>
      </c>
      <c r="B4196" s="1">
        <v>40720</v>
      </c>
      <c r="C4196">
        <v>31</v>
      </c>
      <c r="D4196">
        <v>22</v>
      </c>
      <c r="E4196">
        <v>27.1</v>
      </c>
      <c r="G4196">
        <v>34.6</v>
      </c>
      <c r="H4196">
        <v>0</v>
      </c>
      <c r="K4196">
        <v>18.399999999999999</v>
      </c>
      <c r="L4196">
        <v>106.11</v>
      </c>
      <c r="N4196">
        <v>8.5</v>
      </c>
      <c r="O4196">
        <v>34.6</v>
      </c>
      <c r="P4196">
        <v>73.67</v>
      </c>
      <c r="Q4196" t="s">
        <v>19</v>
      </c>
    </row>
    <row r="4197" spans="1:17" x14ac:dyDescent="0.3">
      <c r="A4197" t="s">
        <v>17</v>
      </c>
      <c r="B4197" s="1">
        <v>40721</v>
      </c>
      <c r="C4197">
        <v>30.6</v>
      </c>
      <c r="D4197">
        <v>24</v>
      </c>
      <c r="E4197">
        <v>27.7</v>
      </c>
      <c r="G4197">
        <v>35.5</v>
      </c>
      <c r="H4197">
        <v>0</v>
      </c>
      <c r="K4197">
        <v>24.1</v>
      </c>
      <c r="L4197">
        <v>114.74</v>
      </c>
      <c r="N4197">
        <v>9.4</v>
      </c>
      <c r="O4197">
        <v>35.700000000000003</v>
      </c>
      <c r="P4197">
        <v>74.650000000000006</v>
      </c>
      <c r="Q4197" t="s">
        <v>19</v>
      </c>
    </row>
    <row r="4198" spans="1:17" x14ac:dyDescent="0.3">
      <c r="A4198" t="s">
        <v>17</v>
      </c>
      <c r="B4198" s="1">
        <v>40722</v>
      </c>
      <c r="C4198">
        <v>31.3</v>
      </c>
      <c r="D4198">
        <v>24</v>
      </c>
      <c r="E4198">
        <v>27.4</v>
      </c>
      <c r="G4198">
        <v>34.9</v>
      </c>
      <c r="H4198">
        <v>0</v>
      </c>
      <c r="K4198">
        <v>18.399999999999999</v>
      </c>
      <c r="L4198">
        <v>180.71</v>
      </c>
      <c r="N4198">
        <v>9.3000000000000007</v>
      </c>
      <c r="O4198">
        <v>26.7</v>
      </c>
      <c r="P4198">
        <v>74.73</v>
      </c>
      <c r="Q4198" t="s">
        <v>19</v>
      </c>
    </row>
    <row r="4199" spans="1:17" x14ac:dyDescent="0.3">
      <c r="A4199" t="s">
        <v>17</v>
      </c>
      <c r="B4199" s="1">
        <v>40723</v>
      </c>
      <c r="C4199">
        <v>30.4</v>
      </c>
      <c r="D4199">
        <v>24</v>
      </c>
      <c r="E4199">
        <v>27.4</v>
      </c>
      <c r="G4199">
        <v>35.200000000000003</v>
      </c>
      <c r="H4199">
        <v>0</v>
      </c>
      <c r="K4199">
        <v>22.3</v>
      </c>
      <c r="L4199">
        <v>156.11000000000001</v>
      </c>
      <c r="N4199">
        <v>7.4</v>
      </c>
      <c r="O4199">
        <v>41.9</v>
      </c>
      <c r="P4199">
        <v>77.91</v>
      </c>
      <c r="Q4199" t="s">
        <v>19</v>
      </c>
    </row>
    <row r="4200" spans="1:17" x14ac:dyDescent="0.3">
      <c r="A4200" t="s">
        <v>17</v>
      </c>
      <c r="B4200" s="1">
        <v>40724</v>
      </c>
      <c r="C4200">
        <v>30.1</v>
      </c>
      <c r="D4200">
        <v>24</v>
      </c>
      <c r="E4200">
        <v>27.2</v>
      </c>
      <c r="G4200">
        <v>34.1</v>
      </c>
      <c r="H4200">
        <v>0.5</v>
      </c>
      <c r="K4200">
        <v>22.3</v>
      </c>
      <c r="L4200">
        <v>132.53</v>
      </c>
      <c r="N4200">
        <v>7.9</v>
      </c>
      <c r="O4200">
        <v>35.9</v>
      </c>
      <c r="P4200">
        <v>74.66</v>
      </c>
      <c r="Q4200" t="s">
        <v>18</v>
      </c>
    </row>
    <row r="4201" spans="1:17" x14ac:dyDescent="0.3">
      <c r="A4201" t="s">
        <v>17</v>
      </c>
      <c r="B4201" s="1">
        <v>40725</v>
      </c>
      <c r="C4201">
        <v>29.2</v>
      </c>
      <c r="D4201">
        <v>23</v>
      </c>
      <c r="E4201">
        <v>26.3</v>
      </c>
      <c r="G4201">
        <v>31.5</v>
      </c>
      <c r="H4201">
        <v>0</v>
      </c>
      <c r="K4201">
        <v>16.600000000000001</v>
      </c>
      <c r="L4201">
        <v>155.69999999999999</v>
      </c>
      <c r="N4201">
        <v>7.9</v>
      </c>
      <c r="O4201">
        <v>36.6</v>
      </c>
      <c r="P4201">
        <v>73.81</v>
      </c>
      <c r="Q4201" t="s">
        <v>19</v>
      </c>
    </row>
    <row r="4202" spans="1:17" x14ac:dyDescent="0.3">
      <c r="A4202" t="s">
        <v>17</v>
      </c>
      <c r="B4202" s="1">
        <v>40726</v>
      </c>
      <c r="C4202">
        <v>29.2</v>
      </c>
      <c r="D4202">
        <v>21</v>
      </c>
      <c r="E4202">
        <v>25.4</v>
      </c>
      <c r="G4202">
        <v>30.4</v>
      </c>
      <c r="H4202">
        <v>0</v>
      </c>
      <c r="K4202">
        <v>18.399999999999999</v>
      </c>
      <c r="L4202">
        <v>150.24</v>
      </c>
      <c r="N4202">
        <v>8.9</v>
      </c>
      <c r="O4202">
        <v>14.7</v>
      </c>
      <c r="P4202">
        <v>73.66</v>
      </c>
      <c r="Q4202" t="s">
        <v>21</v>
      </c>
    </row>
    <row r="4203" spans="1:17" x14ac:dyDescent="0.3">
      <c r="A4203" t="s">
        <v>17</v>
      </c>
      <c r="B4203" s="1">
        <v>40727</v>
      </c>
      <c r="C4203">
        <v>30</v>
      </c>
      <c r="D4203">
        <v>20</v>
      </c>
      <c r="E4203">
        <v>25.6</v>
      </c>
      <c r="G4203">
        <v>30.4</v>
      </c>
      <c r="H4203">
        <v>0</v>
      </c>
      <c r="K4203">
        <v>16.600000000000001</v>
      </c>
      <c r="L4203">
        <v>142.86000000000001</v>
      </c>
      <c r="N4203">
        <v>9</v>
      </c>
      <c r="O4203">
        <v>14</v>
      </c>
      <c r="P4203">
        <v>67.72</v>
      </c>
      <c r="Q4203" t="s">
        <v>21</v>
      </c>
    </row>
    <row r="4204" spans="1:17" x14ac:dyDescent="0.3">
      <c r="A4204" t="s">
        <v>17</v>
      </c>
      <c r="B4204" s="1">
        <v>40728</v>
      </c>
      <c r="C4204">
        <v>29</v>
      </c>
      <c r="D4204">
        <v>20.100000000000001</v>
      </c>
      <c r="E4204">
        <v>25.8</v>
      </c>
      <c r="G4204">
        <v>32</v>
      </c>
      <c r="H4204">
        <v>0</v>
      </c>
      <c r="K4204">
        <v>18.399999999999999</v>
      </c>
      <c r="L4204">
        <v>99.85</v>
      </c>
      <c r="N4204">
        <v>8.6</v>
      </c>
      <c r="O4204">
        <v>17.8</v>
      </c>
      <c r="P4204">
        <v>72.73</v>
      </c>
      <c r="Q4204" t="s">
        <v>21</v>
      </c>
    </row>
    <row r="4205" spans="1:17" x14ac:dyDescent="0.3">
      <c r="A4205" t="s">
        <v>17</v>
      </c>
      <c r="B4205" s="1">
        <v>40729</v>
      </c>
      <c r="C4205">
        <v>29.1</v>
      </c>
      <c r="D4205">
        <v>21</v>
      </c>
      <c r="E4205">
        <v>25.6</v>
      </c>
      <c r="G4205">
        <v>31.5</v>
      </c>
      <c r="H4205">
        <v>0</v>
      </c>
      <c r="K4205">
        <v>22.3</v>
      </c>
      <c r="L4205">
        <v>121.39</v>
      </c>
      <c r="N4205">
        <v>9.4</v>
      </c>
      <c r="O4205">
        <v>29.4</v>
      </c>
      <c r="P4205">
        <v>75.78</v>
      </c>
      <c r="Q4205" t="s">
        <v>19</v>
      </c>
    </row>
    <row r="4206" spans="1:17" x14ac:dyDescent="0.3">
      <c r="A4206" t="s">
        <v>17</v>
      </c>
      <c r="B4206" s="1">
        <v>40730</v>
      </c>
      <c r="C4206">
        <v>32</v>
      </c>
      <c r="D4206">
        <v>21</v>
      </c>
      <c r="E4206">
        <v>26.6</v>
      </c>
      <c r="G4206">
        <v>34.200000000000003</v>
      </c>
      <c r="H4206">
        <v>0</v>
      </c>
      <c r="K4206">
        <v>18.399999999999999</v>
      </c>
      <c r="L4206">
        <v>118.55</v>
      </c>
      <c r="N4206">
        <v>9.1</v>
      </c>
      <c r="O4206">
        <v>29</v>
      </c>
      <c r="P4206">
        <v>68.53</v>
      </c>
      <c r="Q4206" t="s">
        <v>19</v>
      </c>
    </row>
    <row r="4207" spans="1:17" x14ac:dyDescent="0.3">
      <c r="A4207" t="s">
        <v>17</v>
      </c>
      <c r="B4207" s="1">
        <v>40731</v>
      </c>
      <c r="C4207">
        <v>30.1</v>
      </c>
      <c r="D4207">
        <v>21</v>
      </c>
      <c r="E4207">
        <v>26.5</v>
      </c>
      <c r="G4207">
        <v>31.3</v>
      </c>
      <c r="H4207">
        <v>0</v>
      </c>
      <c r="K4207">
        <v>18.399999999999999</v>
      </c>
      <c r="L4207">
        <v>140.56</v>
      </c>
      <c r="N4207">
        <v>9.1</v>
      </c>
      <c r="O4207">
        <v>14.3</v>
      </c>
      <c r="P4207">
        <v>67.92</v>
      </c>
      <c r="Q4207" t="s">
        <v>21</v>
      </c>
    </row>
    <row r="4208" spans="1:17" x14ac:dyDescent="0.3">
      <c r="A4208" t="s">
        <v>17</v>
      </c>
      <c r="B4208" s="1">
        <v>40732</v>
      </c>
      <c r="C4208">
        <v>31.1</v>
      </c>
      <c r="D4208">
        <v>21</v>
      </c>
      <c r="E4208">
        <v>26.6</v>
      </c>
      <c r="G4208">
        <v>33.799999999999997</v>
      </c>
      <c r="H4208">
        <v>0</v>
      </c>
      <c r="K4208">
        <v>20.5</v>
      </c>
      <c r="L4208">
        <v>93.74</v>
      </c>
      <c r="N4208">
        <v>7.2</v>
      </c>
      <c r="O4208">
        <v>18.399999999999999</v>
      </c>
      <c r="P4208">
        <v>70.56</v>
      </c>
      <c r="Q4208" t="s">
        <v>21</v>
      </c>
    </row>
    <row r="4209" spans="1:17" x14ac:dyDescent="0.3">
      <c r="A4209" t="s">
        <v>17</v>
      </c>
      <c r="B4209" s="1">
        <v>40733</v>
      </c>
      <c r="C4209">
        <v>31</v>
      </c>
      <c r="D4209">
        <v>22</v>
      </c>
      <c r="E4209">
        <v>27.1</v>
      </c>
      <c r="G4209">
        <v>35</v>
      </c>
      <c r="H4209">
        <v>0</v>
      </c>
      <c r="K4209">
        <v>20.5</v>
      </c>
      <c r="L4209">
        <v>106.9</v>
      </c>
      <c r="N4209">
        <v>8.5</v>
      </c>
      <c r="O4209">
        <v>25.1</v>
      </c>
      <c r="P4209">
        <v>75.959999999999994</v>
      </c>
      <c r="Q4209" t="s">
        <v>19</v>
      </c>
    </row>
    <row r="4210" spans="1:17" x14ac:dyDescent="0.3">
      <c r="A4210" t="s">
        <v>17</v>
      </c>
      <c r="B4210" s="1">
        <v>40734</v>
      </c>
      <c r="C4210">
        <v>31.2</v>
      </c>
      <c r="D4210">
        <v>25</v>
      </c>
      <c r="E4210">
        <v>27.8</v>
      </c>
      <c r="G4210">
        <v>35.1</v>
      </c>
      <c r="H4210">
        <v>0</v>
      </c>
      <c r="K4210">
        <v>25.9</v>
      </c>
      <c r="L4210">
        <v>127.06</v>
      </c>
      <c r="N4210">
        <v>8.8000000000000007</v>
      </c>
      <c r="O4210">
        <v>37.4</v>
      </c>
      <c r="P4210">
        <v>75.819999999999993</v>
      </c>
      <c r="Q4210" t="s">
        <v>19</v>
      </c>
    </row>
    <row r="4211" spans="1:17" x14ac:dyDescent="0.3">
      <c r="A4211" t="s">
        <v>17</v>
      </c>
      <c r="B4211" s="1">
        <v>40735</v>
      </c>
      <c r="C4211">
        <v>30.1</v>
      </c>
      <c r="D4211">
        <v>24.2</v>
      </c>
      <c r="E4211">
        <v>27.4</v>
      </c>
      <c r="G4211">
        <v>35.200000000000003</v>
      </c>
      <c r="H4211">
        <v>24</v>
      </c>
      <c r="K4211">
        <v>24.1</v>
      </c>
      <c r="L4211">
        <v>102.22</v>
      </c>
      <c r="N4211">
        <v>9.5</v>
      </c>
      <c r="O4211">
        <v>52.4</v>
      </c>
      <c r="P4211">
        <v>80.42</v>
      </c>
      <c r="Q4211" t="s">
        <v>18</v>
      </c>
    </row>
    <row r="4212" spans="1:17" x14ac:dyDescent="0.3">
      <c r="A4212" t="s">
        <v>17</v>
      </c>
      <c r="B4212" s="1">
        <v>40736</v>
      </c>
      <c r="C4212">
        <v>30.2</v>
      </c>
      <c r="D4212">
        <v>26</v>
      </c>
      <c r="E4212">
        <v>28.2</v>
      </c>
      <c r="G4212">
        <v>35.1</v>
      </c>
      <c r="H4212">
        <v>0</v>
      </c>
      <c r="K4212">
        <v>31.3</v>
      </c>
      <c r="L4212">
        <v>101.83</v>
      </c>
      <c r="N4212">
        <v>10.1</v>
      </c>
      <c r="O4212">
        <v>46.3</v>
      </c>
      <c r="P4212">
        <v>74.849999999999994</v>
      </c>
      <c r="Q4212" t="s">
        <v>19</v>
      </c>
    </row>
    <row r="4213" spans="1:17" x14ac:dyDescent="0.3">
      <c r="A4213" t="s">
        <v>17</v>
      </c>
      <c r="B4213" s="1">
        <v>40737</v>
      </c>
      <c r="C4213">
        <v>30.2</v>
      </c>
      <c r="D4213">
        <v>25</v>
      </c>
      <c r="E4213">
        <v>28</v>
      </c>
      <c r="G4213">
        <v>34.299999999999997</v>
      </c>
      <c r="H4213">
        <v>0</v>
      </c>
      <c r="K4213">
        <v>21.8</v>
      </c>
      <c r="L4213">
        <v>102</v>
      </c>
      <c r="N4213">
        <v>8.3000000000000007</v>
      </c>
      <c r="O4213">
        <v>33.9</v>
      </c>
      <c r="P4213">
        <v>72.760000000000005</v>
      </c>
      <c r="Q4213" t="s">
        <v>19</v>
      </c>
    </row>
    <row r="4214" spans="1:17" x14ac:dyDescent="0.3">
      <c r="A4214" t="s">
        <v>17</v>
      </c>
      <c r="B4214" s="1">
        <v>40738</v>
      </c>
      <c r="C4214">
        <v>31</v>
      </c>
      <c r="D4214">
        <v>22</v>
      </c>
      <c r="E4214">
        <v>26.9</v>
      </c>
      <c r="G4214">
        <v>34.5</v>
      </c>
      <c r="H4214">
        <v>0</v>
      </c>
      <c r="K4214">
        <v>20.9</v>
      </c>
      <c r="L4214">
        <v>105.5</v>
      </c>
      <c r="N4214">
        <v>8</v>
      </c>
      <c r="O4214">
        <v>12.6</v>
      </c>
      <c r="P4214">
        <v>75.37</v>
      </c>
      <c r="Q4214" t="s">
        <v>21</v>
      </c>
    </row>
    <row r="4215" spans="1:17" x14ac:dyDescent="0.3">
      <c r="A4215" t="s">
        <v>17</v>
      </c>
      <c r="B4215" s="1">
        <v>40739</v>
      </c>
      <c r="C4215">
        <v>31.1</v>
      </c>
      <c r="D4215">
        <v>23</v>
      </c>
      <c r="E4215">
        <v>27.7</v>
      </c>
      <c r="G4215">
        <v>35.5</v>
      </c>
      <c r="H4215">
        <v>0</v>
      </c>
      <c r="K4215">
        <v>24.1</v>
      </c>
      <c r="L4215">
        <v>112.11</v>
      </c>
      <c r="N4215">
        <v>7.3</v>
      </c>
      <c r="O4215">
        <v>19.2</v>
      </c>
      <c r="P4215">
        <v>72.06</v>
      </c>
      <c r="Q4215" t="s">
        <v>21</v>
      </c>
    </row>
    <row r="4216" spans="1:17" x14ac:dyDescent="0.3">
      <c r="A4216" t="s">
        <v>17</v>
      </c>
      <c r="B4216" s="1">
        <v>40740</v>
      </c>
      <c r="C4216">
        <v>31</v>
      </c>
      <c r="D4216">
        <v>23.3</v>
      </c>
      <c r="E4216">
        <v>27.9</v>
      </c>
      <c r="G4216">
        <v>33.700000000000003</v>
      </c>
      <c r="H4216">
        <v>0</v>
      </c>
      <c r="K4216">
        <v>18.399999999999999</v>
      </c>
      <c r="L4216">
        <v>135.5</v>
      </c>
      <c r="N4216">
        <v>8.4</v>
      </c>
      <c r="O4216">
        <v>28</v>
      </c>
      <c r="P4216">
        <v>68.91</v>
      </c>
      <c r="Q4216" t="s">
        <v>19</v>
      </c>
    </row>
    <row r="4217" spans="1:17" x14ac:dyDescent="0.3">
      <c r="A4217" t="s">
        <v>17</v>
      </c>
      <c r="B4217" s="1">
        <v>40741</v>
      </c>
      <c r="C4217">
        <v>30</v>
      </c>
      <c r="D4217">
        <v>24</v>
      </c>
      <c r="E4217">
        <v>26.9</v>
      </c>
      <c r="G4217">
        <v>32.9</v>
      </c>
      <c r="H4217">
        <v>0</v>
      </c>
      <c r="K4217">
        <v>16.600000000000001</v>
      </c>
      <c r="L4217">
        <v>128.56</v>
      </c>
      <c r="N4217">
        <v>8.9</v>
      </c>
      <c r="O4217">
        <v>31.8</v>
      </c>
      <c r="P4217">
        <v>75.34</v>
      </c>
      <c r="Q4217" t="s">
        <v>19</v>
      </c>
    </row>
    <row r="4218" spans="1:17" x14ac:dyDescent="0.3">
      <c r="A4218" t="s">
        <v>17</v>
      </c>
      <c r="B4218" s="1">
        <v>40742</v>
      </c>
      <c r="C4218">
        <v>30</v>
      </c>
      <c r="D4218">
        <v>24.2</v>
      </c>
      <c r="E4218">
        <v>27.4</v>
      </c>
      <c r="G4218">
        <v>33.299999999999997</v>
      </c>
      <c r="H4218">
        <v>5.0999999999999996</v>
      </c>
      <c r="K4218">
        <v>231.5</v>
      </c>
      <c r="L4218">
        <v>92.24</v>
      </c>
      <c r="N4218">
        <v>9.1999999999999993</v>
      </c>
      <c r="O4218">
        <v>33.9</v>
      </c>
      <c r="P4218">
        <v>73.819999999999993</v>
      </c>
      <c r="Q4218" t="s">
        <v>18</v>
      </c>
    </row>
    <row r="4219" spans="1:17" x14ac:dyDescent="0.3">
      <c r="A4219" t="s">
        <v>17</v>
      </c>
      <c r="B4219" s="1">
        <v>40743</v>
      </c>
      <c r="C4219">
        <v>30.1</v>
      </c>
      <c r="D4219">
        <v>23</v>
      </c>
      <c r="E4219">
        <v>27.6</v>
      </c>
      <c r="G4219">
        <v>34.1</v>
      </c>
      <c r="H4219">
        <v>0</v>
      </c>
      <c r="K4219">
        <v>24.1</v>
      </c>
      <c r="L4219">
        <v>105.05</v>
      </c>
      <c r="N4219">
        <v>8.4</v>
      </c>
      <c r="O4219">
        <v>32.5</v>
      </c>
      <c r="P4219">
        <v>73.41</v>
      </c>
      <c r="Q4219" t="s">
        <v>19</v>
      </c>
    </row>
    <row r="4220" spans="1:17" x14ac:dyDescent="0.3">
      <c r="A4220" t="s">
        <v>17</v>
      </c>
      <c r="B4220" s="1">
        <v>40744</v>
      </c>
      <c r="C4220">
        <v>30</v>
      </c>
      <c r="D4220">
        <v>25</v>
      </c>
      <c r="E4220">
        <v>27.6</v>
      </c>
      <c r="G4220">
        <v>33.299999999999997</v>
      </c>
      <c r="H4220">
        <v>0.1</v>
      </c>
      <c r="K4220">
        <v>24.1</v>
      </c>
      <c r="L4220">
        <v>106.56</v>
      </c>
      <c r="N4220">
        <v>8.6999999999999993</v>
      </c>
      <c r="O4220">
        <v>36.9</v>
      </c>
      <c r="P4220">
        <v>75.05</v>
      </c>
      <c r="Q4220" t="s">
        <v>18</v>
      </c>
    </row>
    <row r="4221" spans="1:17" x14ac:dyDescent="0.3">
      <c r="A4221" t="s">
        <v>17</v>
      </c>
      <c r="B4221" s="1">
        <v>40745</v>
      </c>
      <c r="C4221">
        <v>30</v>
      </c>
      <c r="D4221">
        <v>25</v>
      </c>
      <c r="E4221">
        <v>27.3</v>
      </c>
      <c r="G4221">
        <v>33.799999999999997</v>
      </c>
      <c r="H4221">
        <v>0</v>
      </c>
      <c r="K4221">
        <v>20.5</v>
      </c>
      <c r="L4221">
        <v>110.95</v>
      </c>
      <c r="N4221">
        <v>9.9</v>
      </c>
      <c r="O4221">
        <v>34.799999999999997</v>
      </c>
      <c r="P4221">
        <v>73.42</v>
      </c>
      <c r="Q4221" t="s">
        <v>19</v>
      </c>
    </row>
    <row r="4222" spans="1:17" x14ac:dyDescent="0.3">
      <c r="A4222" t="s">
        <v>17</v>
      </c>
      <c r="B4222" s="1">
        <v>40746</v>
      </c>
      <c r="C4222">
        <v>30</v>
      </c>
      <c r="D4222">
        <v>25</v>
      </c>
      <c r="E4222">
        <v>27.4</v>
      </c>
      <c r="G4222">
        <v>32.4</v>
      </c>
      <c r="H4222">
        <v>0</v>
      </c>
      <c r="K4222">
        <v>22.3</v>
      </c>
      <c r="L4222">
        <v>104.58</v>
      </c>
      <c r="N4222">
        <v>9</v>
      </c>
      <c r="O4222">
        <v>48.4</v>
      </c>
      <c r="P4222">
        <v>71.88</v>
      </c>
      <c r="Q4222" t="s">
        <v>19</v>
      </c>
    </row>
    <row r="4223" spans="1:17" x14ac:dyDescent="0.3">
      <c r="A4223" t="s">
        <v>17</v>
      </c>
      <c r="B4223" s="1">
        <v>40747</v>
      </c>
      <c r="C4223">
        <v>29.2</v>
      </c>
      <c r="D4223">
        <v>23</v>
      </c>
      <c r="E4223">
        <v>26.5</v>
      </c>
      <c r="G4223">
        <v>31.5</v>
      </c>
      <c r="H4223">
        <v>0</v>
      </c>
      <c r="K4223">
        <v>18.399999999999999</v>
      </c>
      <c r="L4223">
        <v>145.88</v>
      </c>
      <c r="N4223">
        <v>8.5</v>
      </c>
      <c r="O4223">
        <v>29.1</v>
      </c>
      <c r="P4223">
        <v>71.19</v>
      </c>
      <c r="Q4223" t="s">
        <v>19</v>
      </c>
    </row>
    <row r="4224" spans="1:17" x14ac:dyDescent="0.3">
      <c r="A4224" t="s">
        <v>17</v>
      </c>
      <c r="B4224" s="1">
        <v>40748</v>
      </c>
      <c r="C4224">
        <v>29.1</v>
      </c>
      <c r="D4224">
        <v>22</v>
      </c>
      <c r="E4224">
        <v>26.4</v>
      </c>
      <c r="G4224">
        <v>32.1</v>
      </c>
      <c r="H4224">
        <v>0</v>
      </c>
      <c r="K4224">
        <v>18.399999999999999</v>
      </c>
      <c r="L4224">
        <v>110</v>
      </c>
      <c r="N4224">
        <v>9.1</v>
      </c>
      <c r="O4224">
        <v>37.9</v>
      </c>
      <c r="P4224">
        <v>73.989999999999995</v>
      </c>
      <c r="Q4224" t="s">
        <v>19</v>
      </c>
    </row>
    <row r="4225" spans="1:17" x14ac:dyDescent="0.3">
      <c r="A4225" t="s">
        <v>17</v>
      </c>
      <c r="B4225" s="1">
        <v>40749</v>
      </c>
      <c r="C4225">
        <v>29.1</v>
      </c>
      <c r="D4225">
        <v>22</v>
      </c>
      <c r="E4225">
        <v>26.2</v>
      </c>
      <c r="G4225">
        <v>30</v>
      </c>
      <c r="H4225">
        <v>0</v>
      </c>
      <c r="K4225">
        <v>20.5</v>
      </c>
      <c r="L4225">
        <v>135.71</v>
      </c>
      <c r="N4225">
        <v>7.6</v>
      </c>
      <c r="O4225">
        <v>32.1</v>
      </c>
      <c r="P4225">
        <v>66.760000000000005</v>
      </c>
      <c r="Q4225" t="s">
        <v>19</v>
      </c>
    </row>
    <row r="4226" spans="1:17" x14ac:dyDescent="0.3">
      <c r="A4226" t="s">
        <v>17</v>
      </c>
      <c r="B4226" s="1">
        <v>40750</v>
      </c>
      <c r="C4226">
        <v>30.1</v>
      </c>
      <c r="D4226">
        <v>21</v>
      </c>
      <c r="E4226">
        <v>26.5</v>
      </c>
      <c r="G4226">
        <v>32.6</v>
      </c>
      <c r="H4226">
        <v>0</v>
      </c>
      <c r="K4226">
        <v>16.600000000000001</v>
      </c>
      <c r="L4226">
        <v>155.47</v>
      </c>
      <c r="N4226">
        <v>8.6</v>
      </c>
      <c r="O4226">
        <v>18.7</v>
      </c>
      <c r="P4226">
        <v>68.45</v>
      </c>
      <c r="Q4226" t="s">
        <v>21</v>
      </c>
    </row>
    <row r="4227" spans="1:17" x14ac:dyDescent="0.3">
      <c r="A4227" t="s">
        <v>17</v>
      </c>
      <c r="B4227" s="1">
        <v>40751</v>
      </c>
      <c r="C4227">
        <v>30.2</v>
      </c>
      <c r="D4227">
        <v>22</v>
      </c>
      <c r="E4227">
        <v>26.9</v>
      </c>
      <c r="G4227">
        <v>32.200000000000003</v>
      </c>
      <c r="H4227">
        <v>0</v>
      </c>
      <c r="K4227">
        <v>20.5</v>
      </c>
      <c r="L4227">
        <v>102.94</v>
      </c>
      <c r="N4227">
        <v>8.6999999999999993</v>
      </c>
      <c r="O4227">
        <v>25</v>
      </c>
      <c r="P4227">
        <v>69.72</v>
      </c>
      <c r="Q4227" t="s">
        <v>21</v>
      </c>
    </row>
    <row r="4228" spans="1:17" x14ac:dyDescent="0.3">
      <c r="A4228" t="s">
        <v>17</v>
      </c>
      <c r="B4228" s="1">
        <v>40752</v>
      </c>
      <c r="C4228">
        <v>31.2</v>
      </c>
      <c r="D4228">
        <v>23</v>
      </c>
      <c r="E4228">
        <v>27.3</v>
      </c>
      <c r="G4228">
        <v>34.700000000000003</v>
      </c>
      <c r="H4228">
        <v>0</v>
      </c>
      <c r="K4228">
        <v>33.5</v>
      </c>
      <c r="L4228">
        <v>121.18</v>
      </c>
      <c r="N4228">
        <v>8.4</v>
      </c>
      <c r="O4228">
        <v>27.4</v>
      </c>
      <c r="P4228">
        <v>70.209999999999994</v>
      </c>
      <c r="Q4228" t="s">
        <v>19</v>
      </c>
    </row>
    <row r="4229" spans="1:17" x14ac:dyDescent="0.3">
      <c r="A4229" t="s">
        <v>17</v>
      </c>
      <c r="B4229" s="1">
        <v>40753</v>
      </c>
      <c r="C4229">
        <v>31.1</v>
      </c>
      <c r="D4229">
        <v>21</v>
      </c>
      <c r="E4229">
        <v>26.6</v>
      </c>
      <c r="G4229">
        <v>31.9</v>
      </c>
      <c r="H4229">
        <v>0</v>
      </c>
      <c r="K4229">
        <v>27.7</v>
      </c>
      <c r="L4229">
        <v>133.5</v>
      </c>
      <c r="N4229">
        <v>9.5</v>
      </c>
      <c r="O4229">
        <v>20</v>
      </c>
      <c r="P4229">
        <v>64.17</v>
      </c>
      <c r="Q4229" t="s">
        <v>21</v>
      </c>
    </row>
    <row r="4230" spans="1:17" x14ac:dyDescent="0.3">
      <c r="A4230" t="s">
        <v>17</v>
      </c>
      <c r="B4230" s="1">
        <v>40754</v>
      </c>
      <c r="C4230">
        <v>31</v>
      </c>
      <c r="D4230">
        <v>20</v>
      </c>
      <c r="E4230">
        <v>26.2</v>
      </c>
      <c r="G4230">
        <v>33</v>
      </c>
      <c r="H4230">
        <v>0</v>
      </c>
      <c r="K4230">
        <v>31.3</v>
      </c>
      <c r="L4230">
        <v>70.760000000000005</v>
      </c>
      <c r="N4230">
        <v>8.6999999999999993</v>
      </c>
      <c r="O4230">
        <v>23.6</v>
      </c>
      <c r="P4230">
        <v>67.69</v>
      </c>
      <c r="Q4230" t="s">
        <v>21</v>
      </c>
    </row>
    <row r="4231" spans="1:17" x14ac:dyDescent="0.3">
      <c r="A4231" t="s">
        <v>17</v>
      </c>
      <c r="B4231" s="1">
        <v>40755</v>
      </c>
      <c r="C4231">
        <v>30</v>
      </c>
      <c r="D4231">
        <v>21</v>
      </c>
      <c r="E4231">
        <v>26.7</v>
      </c>
      <c r="G4231">
        <v>31.3</v>
      </c>
      <c r="H4231">
        <v>0</v>
      </c>
      <c r="K4231">
        <v>22.3</v>
      </c>
      <c r="L4231">
        <v>129.88999999999999</v>
      </c>
      <c r="N4231">
        <v>8.9</v>
      </c>
      <c r="O4231">
        <v>17.399999999999999</v>
      </c>
      <c r="P4231">
        <v>67.78</v>
      </c>
      <c r="Q4231" t="s">
        <v>21</v>
      </c>
    </row>
    <row r="4232" spans="1:17" x14ac:dyDescent="0.3">
      <c r="A4232" t="s">
        <v>17</v>
      </c>
      <c r="B4232" s="1">
        <v>40756</v>
      </c>
      <c r="C4232">
        <v>30</v>
      </c>
      <c r="D4232">
        <v>22.1</v>
      </c>
      <c r="E4232">
        <v>26.7</v>
      </c>
      <c r="G4232">
        <v>32.6</v>
      </c>
      <c r="H4232">
        <v>0</v>
      </c>
      <c r="K4232">
        <v>25.9</v>
      </c>
      <c r="L4232">
        <v>99.5</v>
      </c>
      <c r="N4232">
        <v>9.5</v>
      </c>
      <c r="O4232">
        <v>12.9</v>
      </c>
      <c r="P4232">
        <v>71.3</v>
      </c>
      <c r="Q4232" t="s">
        <v>21</v>
      </c>
    </row>
    <row r="4233" spans="1:17" x14ac:dyDescent="0.3">
      <c r="A4233" t="s">
        <v>17</v>
      </c>
      <c r="B4233" s="1">
        <v>40757</v>
      </c>
      <c r="C4233">
        <v>30.2</v>
      </c>
      <c r="D4233">
        <v>22</v>
      </c>
      <c r="E4233">
        <v>26.6</v>
      </c>
      <c r="G4233">
        <v>32.299999999999997</v>
      </c>
      <c r="H4233">
        <v>0</v>
      </c>
      <c r="K4233">
        <v>20.5</v>
      </c>
      <c r="L4233">
        <v>145.88</v>
      </c>
      <c r="N4233">
        <v>8</v>
      </c>
      <c r="O4233">
        <v>20.3</v>
      </c>
      <c r="P4233">
        <v>73.760000000000005</v>
      </c>
      <c r="Q4233" t="s">
        <v>21</v>
      </c>
    </row>
    <row r="4234" spans="1:17" x14ac:dyDescent="0.3">
      <c r="A4234" t="s">
        <v>17</v>
      </c>
      <c r="B4234" s="1">
        <v>40758</v>
      </c>
      <c r="C4234">
        <v>31.2</v>
      </c>
      <c r="D4234">
        <v>23</v>
      </c>
      <c r="E4234">
        <v>26.7</v>
      </c>
      <c r="G4234">
        <v>32.700000000000003</v>
      </c>
      <c r="H4234">
        <v>0</v>
      </c>
      <c r="K4234">
        <v>546.20000000000005</v>
      </c>
      <c r="L4234">
        <v>144.78</v>
      </c>
      <c r="N4234">
        <v>7.5</v>
      </c>
      <c r="O4234">
        <v>20.3</v>
      </c>
      <c r="P4234">
        <v>69.34</v>
      </c>
      <c r="Q4234" t="s">
        <v>21</v>
      </c>
    </row>
    <row r="4235" spans="1:17" x14ac:dyDescent="0.3">
      <c r="A4235" t="s">
        <v>17</v>
      </c>
      <c r="B4235" s="1">
        <v>40759</v>
      </c>
      <c r="C4235">
        <v>30</v>
      </c>
      <c r="D4235">
        <v>22</v>
      </c>
      <c r="E4235">
        <v>26.3</v>
      </c>
      <c r="G4235">
        <v>31.4</v>
      </c>
      <c r="H4235">
        <v>0</v>
      </c>
      <c r="K4235">
        <v>24.1</v>
      </c>
      <c r="L4235">
        <v>131.58000000000001</v>
      </c>
      <c r="N4235">
        <v>9.5</v>
      </c>
      <c r="O4235">
        <v>17.399999999999999</v>
      </c>
      <c r="P4235">
        <v>65.41</v>
      </c>
      <c r="Q4235" t="s">
        <v>21</v>
      </c>
    </row>
    <row r="4236" spans="1:17" x14ac:dyDescent="0.3">
      <c r="A4236" t="s">
        <v>17</v>
      </c>
      <c r="B4236" s="1">
        <v>40760</v>
      </c>
      <c r="C4236">
        <v>29.1</v>
      </c>
      <c r="D4236">
        <v>20.100000000000001</v>
      </c>
      <c r="E4236">
        <v>25</v>
      </c>
      <c r="G4236">
        <v>30.3</v>
      </c>
      <c r="H4236">
        <v>0</v>
      </c>
      <c r="K4236">
        <v>18.399999999999999</v>
      </c>
      <c r="L4236">
        <v>112.28</v>
      </c>
      <c r="N4236">
        <v>8.1</v>
      </c>
      <c r="O4236">
        <v>15.9</v>
      </c>
      <c r="P4236">
        <v>68.83</v>
      </c>
      <c r="Q4236" t="s">
        <v>21</v>
      </c>
    </row>
    <row r="4237" spans="1:17" x14ac:dyDescent="0.3">
      <c r="A4237" t="s">
        <v>17</v>
      </c>
      <c r="B4237" s="1">
        <v>40761</v>
      </c>
      <c r="C4237">
        <v>29.3</v>
      </c>
      <c r="D4237">
        <v>21</v>
      </c>
      <c r="E4237">
        <v>25.7</v>
      </c>
      <c r="G4237">
        <v>30.3</v>
      </c>
      <c r="H4237">
        <v>0</v>
      </c>
      <c r="K4237">
        <v>24.1</v>
      </c>
      <c r="L4237">
        <v>146.84</v>
      </c>
      <c r="N4237">
        <v>7.4</v>
      </c>
      <c r="O4237">
        <v>21.5</v>
      </c>
      <c r="P4237">
        <v>66.849999999999994</v>
      </c>
      <c r="Q4237" t="s">
        <v>21</v>
      </c>
    </row>
    <row r="4238" spans="1:17" x14ac:dyDescent="0.3">
      <c r="A4238" t="s">
        <v>17</v>
      </c>
      <c r="B4238" s="1">
        <v>40762</v>
      </c>
      <c r="C4238">
        <v>30.2</v>
      </c>
      <c r="D4238">
        <v>21</v>
      </c>
      <c r="E4238">
        <v>25.7</v>
      </c>
      <c r="G4238">
        <v>32.200000000000003</v>
      </c>
      <c r="H4238">
        <v>0</v>
      </c>
      <c r="K4238">
        <v>24.1</v>
      </c>
      <c r="L4238">
        <v>142.11000000000001</v>
      </c>
      <c r="N4238">
        <v>7.6</v>
      </c>
      <c r="O4238">
        <v>33.6</v>
      </c>
      <c r="P4238">
        <v>72.34</v>
      </c>
      <c r="Q4238" t="s">
        <v>19</v>
      </c>
    </row>
    <row r="4239" spans="1:17" x14ac:dyDescent="0.3">
      <c r="A4239" t="s">
        <v>17</v>
      </c>
      <c r="B4239" s="1">
        <v>40763</v>
      </c>
      <c r="C4239">
        <v>30.3</v>
      </c>
      <c r="D4239">
        <v>22</v>
      </c>
      <c r="E4239">
        <v>26.5</v>
      </c>
      <c r="G4239">
        <v>31.6</v>
      </c>
      <c r="H4239">
        <v>0</v>
      </c>
      <c r="K4239">
        <v>22.3</v>
      </c>
      <c r="L4239">
        <v>116.82</v>
      </c>
      <c r="N4239">
        <v>8.1</v>
      </c>
      <c r="O4239">
        <v>26.7</v>
      </c>
      <c r="P4239">
        <v>71.25</v>
      </c>
      <c r="Q4239" t="s">
        <v>19</v>
      </c>
    </row>
    <row r="4240" spans="1:17" x14ac:dyDescent="0.3">
      <c r="A4240" t="s">
        <v>17</v>
      </c>
      <c r="B4240" s="1">
        <v>40764</v>
      </c>
      <c r="C4240">
        <v>31</v>
      </c>
      <c r="D4240">
        <v>22</v>
      </c>
      <c r="E4240">
        <v>27.2</v>
      </c>
      <c r="G4240">
        <v>33</v>
      </c>
      <c r="H4240">
        <v>0</v>
      </c>
      <c r="K4240">
        <v>24.1</v>
      </c>
      <c r="L4240">
        <v>123.5</v>
      </c>
      <c r="N4240">
        <v>8.4</v>
      </c>
      <c r="O4240">
        <v>13</v>
      </c>
      <c r="P4240">
        <v>66.77</v>
      </c>
      <c r="Q4240" t="s">
        <v>21</v>
      </c>
    </row>
    <row r="4241" spans="1:17" x14ac:dyDescent="0.3">
      <c r="A4241" t="s">
        <v>17</v>
      </c>
      <c r="B4241" s="1">
        <v>40765</v>
      </c>
      <c r="C4241">
        <v>30.1</v>
      </c>
      <c r="D4241">
        <v>22</v>
      </c>
      <c r="E4241">
        <v>26.2</v>
      </c>
      <c r="G4241">
        <v>32</v>
      </c>
      <c r="H4241">
        <v>0</v>
      </c>
      <c r="K4241">
        <v>18.399999999999999</v>
      </c>
      <c r="L4241">
        <v>141.58000000000001</v>
      </c>
      <c r="N4241">
        <v>9.4</v>
      </c>
      <c r="O4241">
        <v>16.8</v>
      </c>
      <c r="P4241">
        <v>69.36</v>
      </c>
      <c r="Q4241" t="s">
        <v>21</v>
      </c>
    </row>
    <row r="4242" spans="1:17" x14ac:dyDescent="0.3">
      <c r="A4242" t="s">
        <v>17</v>
      </c>
      <c r="B4242" s="1">
        <v>40766</v>
      </c>
      <c r="C4242">
        <v>30</v>
      </c>
      <c r="D4242">
        <v>22</v>
      </c>
      <c r="E4242">
        <v>26.1</v>
      </c>
      <c r="G4242">
        <v>31.9</v>
      </c>
      <c r="H4242">
        <v>0</v>
      </c>
      <c r="K4242">
        <v>14.8</v>
      </c>
      <c r="L4242">
        <v>146.66999999999999</v>
      </c>
      <c r="N4242">
        <v>8.3000000000000007</v>
      </c>
      <c r="O4242">
        <v>24.8</v>
      </c>
      <c r="P4242">
        <v>70.760000000000005</v>
      </c>
      <c r="Q4242" t="s">
        <v>21</v>
      </c>
    </row>
    <row r="4243" spans="1:17" x14ac:dyDescent="0.3">
      <c r="A4243" t="s">
        <v>17</v>
      </c>
      <c r="B4243" s="1">
        <v>40767</v>
      </c>
      <c r="C4243">
        <v>29.1</v>
      </c>
      <c r="D4243">
        <v>21.4</v>
      </c>
      <c r="E4243">
        <v>26.6</v>
      </c>
      <c r="G4243">
        <v>32.1</v>
      </c>
      <c r="H4243">
        <v>0</v>
      </c>
      <c r="K4243">
        <v>18.399999999999999</v>
      </c>
      <c r="L4243">
        <v>113.17</v>
      </c>
      <c r="N4243">
        <v>7.3</v>
      </c>
      <c r="O4243">
        <v>27.7</v>
      </c>
      <c r="P4243">
        <v>72.98</v>
      </c>
      <c r="Q4243" t="s">
        <v>19</v>
      </c>
    </row>
    <row r="4244" spans="1:17" x14ac:dyDescent="0.3">
      <c r="A4244" t="s">
        <v>17</v>
      </c>
      <c r="B4244" s="1">
        <v>40768</v>
      </c>
      <c r="C4244">
        <v>30</v>
      </c>
      <c r="D4244">
        <v>24</v>
      </c>
      <c r="E4244">
        <v>26.8</v>
      </c>
      <c r="G4244">
        <v>33.200000000000003</v>
      </c>
      <c r="H4244">
        <v>0</v>
      </c>
      <c r="K4244">
        <v>25.9</v>
      </c>
      <c r="L4244">
        <v>104.91</v>
      </c>
      <c r="N4244">
        <v>8</v>
      </c>
      <c r="O4244">
        <v>30.2</v>
      </c>
      <c r="P4244">
        <v>72.89</v>
      </c>
      <c r="Q4244" t="s">
        <v>19</v>
      </c>
    </row>
    <row r="4245" spans="1:17" x14ac:dyDescent="0.3">
      <c r="A4245" t="s">
        <v>17</v>
      </c>
      <c r="B4245" s="1">
        <v>40769</v>
      </c>
      <c r="C4245">
        <v>30</v>
      </c>
      <c r="D4245">
        <v>24</v>
      </c>
      <c r="E4245">
        <v>27.6</v>
      </c>
      <c r="G4245">
        <v>33.5</v>
      </c>
      <c r="H4245">
        <v>0</v>
      </c>
      <c r="K4245">
        <v>24.1</v>
      </c>
      <c r="L4245">
        <v>105.43</v>
      </c>
      <c r="N4245">
        <v>9.4</v>
      </c>
      <c r="O4245">
        <v>22.1</v>
      </c>
      <c r="P4245">
        <v>68.86</v>
      </c>
      <c r="Q4245" t="s">
        <v>21</v>
      </c>
    </row>
    <row r="4246" spans="1:17" x14ac:dyDescent="0.3">
      <c r="A4246" t="s">
        <v>17</v>
      </c>
      <c r="B4246" s="1">
        <v>40770</v>
      </c>
      <c r="C4246">
        <v>30</v>
      </c>
      <c r="D4246">
        <v>22</v>
      </c>
      <c r="E4246">
        <v>26.8</v>
      </c>
      <c r="G4246">
        <v>32.6</v>
      </c>
      <c r="H4246">
        <v>0</v>
      </c>
      <c r="K4246">
        <v>24.1</v>
      </c>
      <c r="L4246">
        <v>136.82</v>
      </c>
      <c r="N4246">
        <v>9.3000000000000007</v>
      </c>
      <c r="O4246">
        <v>24</v>
      </c>
      <c r="P4246">
        <v>70.849999999999994</v>
      </c>
      <c r="Q4246" t="s">
        <v>21</v>
      </c>
    </row>
    <row r="4247" spans="1:17" x14ac:dyDescent="0.3">
      <c r="A4247" t="s">
        <v>17</v>
      </c>
      <c r="B4247" s="1">
        <v>40771</v>
      </c>
      <c r="C4247">
        <v>31</v>
      </c>
      <c r="D4247">
        <v>23</v>
      </c>
      <c r="E4247">
        <v>26.7</v>
      </c>
      <c r="G4247">
        <v>32.5</v>
      </c>
      <c r="H4247">
        <v>0</v>
      </c>
      <c r="K4247">
        <v>24.1</v>
      </c>
      <c r="L4247">
        <v>131.74</v>
      </c>
      <c r="N4247">
        <v>8.6999999999999993</v>
      </c>
      <c r="O4247">
        <v>24.2</v>
      </c>
      <c r="P4247">
        <v>70.22</v>
      </c>
      <c r="Q4247" t="s">
        <v>21</v>
      </c>
    </row>
    <row r="4248" spans="1:17" x14ac:dyDescent="0.3">
      <c r="A4248" t="s">
        <v>17</v>
      </c>
      <c r="B4248" s="1">
        <v>40772</v>
      </c>
      <c r="C4248">
        <v>32.1</v>
      </c>
      <c r="D4248">
        <v>23</v>
      </c>
      <c r="E4248">
        <v>27.1</v>
      </c>
      <c r="G4248">
        <v>34.299999999999997</v>
      </c>
      <c r="H4248">
        <v>0</v>
      </c>
      <c r="K4248">
        <v>25.9</v>
      </c>
      <c r="L4248">
        <v>149.43</v>
      </c>
      <c r="N4248">
        <v>9.1999999999999993</v>
      </c>
      <c r="O4248">
        <v>23.9</v>
      </c>
      <c r="P4248">
        <v>67.77</v>
      </c>
      <c r="Q4248" t="s">
        <v>21</v>
      </c>
    </row>
    <row r="4249" spans="1:17" x14ac:dyDescent="0.3">
      <c r="A4249" t="s">
        <v>17</v>
      </c>
      <c r="B4249" s="1">
        <v>40773</v>
      </c>
      <c r="C4249">
        <v>31</v>
      </c>
      <c r="D4249">
        <v>22.9</v>
      </c>
      <c r="E4249">
        <v>26.8</v>
      </c>
      <c r="G4249">
        <v>31.4</v>
      </c>
      <c r="H4249">
        <v>0</v>
      </c>
      <c r="K4249">
        <v>22.3</v>
      </c>
      <c r="L4249">
        <v>107.25</v>
      </c>
      <c r="N4249">
        <v>8.6999999999999993</v>
      </c>
      <c r="O4249">
        <v>24.5</v>
      </c>
      <c r="P4249">
        <v>62.64</v>
      </c>
      <c r="Q4249" t="s">
        <v>21</v>
      </c>
    </row>
    <row r="4250" spans="1:17" x14ac:dyDescent="0.3">
      <c r="A4250" t="s">
        <v>17</v>
      </c>
      <c r="B4250" s="1">
        <v>40774</v>
      </c>
      <c r="C4250">
        <v>30.1</v>
      </c>
      <c r="D4250">
        <v>21</v>
      </c>
      <c r="E4250">
        <v>26.4</v>
      </c>
      <c r="G4250">
        <v>31.4</v>
      </c>
      <c r="H4250">
        <v>0</v>
      </c>
      <c r="K4250">
        <v>25.9</v>
      </c>
      <c r="L4250">
        <v>125.24</v>
      </c>
      <c r="N4250">
        <v>7.8</v>
      </c>
      <c r="O4250">
        <v>15.7</v>
      </c>
      <c r="P4250">
        <v>67.239999999999995</v>
      </c>
      <c r="Q4250" t="s">
        <v>21</v>
      </c>
    </row>
    <row r="4251" spans="1:17" x14ac:dyDescent="0.3">
      <c r="A4251" t="s">
        <v>17</v>
      </c>
      <c r="B4251" s="1">
        <v>40775</v>
      </c>
      <c r="C4251">
        <v>30.1</v>
      </c>
      <c r="D4251">
        <v>21</v>
      </c>
      <c r="E4251">
        <v>26.6</v>
      </c>
      <c r="G4251">
        <v>32.1</v>
      </c>
      <c r="H4251">
        <v>0</v>
      </c>
      <c r="K4251">
        <v>24.1</v>
      </c>
      <c r="L4251">
        <v>140.53</v>
      </c>
      <c r="N4251">
        <v>8.6999999999999993</v>
      </c>
      <c r="O4251">
        <v>25.5</v>
      </c>
      <c r="P4251">
        <v>68.94</v>
      </c>
      <c r="Q4251" t="s">
        <v>19</v>
      </c>
    </row>
    <row r="4252" spans="1:17" x14ac:dyDescent="0.3">
      <c r="A4252" t="s">
        <v>17</v>
      </c>
      <c r="B4252" s="1">
        <v>40776</v>
      </c>
      <c r="C4252">
        <v>30</v>
      </c>
      <c r="D4252">
        <v>22</v>
      </c>
      <c r="E4252">
        <v>26.9</v>
      </c>
      <c r="G4252">
        <v>32</v>
      </c>
      <c r="H4252">
        <v>0</v>
      </c>
      <c r="K4252">
        <v>25.9</v>
      </c>
      <c r="L4252">
        <v>113.25</v>
      </c>
      <c r="N4252">
        <v>8.9</v>
      </c>
      <c r="O4252">
        <v>26.4</v>
      </c>
      <c r="P4252">
        <v>67.81</v>
      </c>
      <c r="Q4252" t="s">
        <v>19</v>
      </c>
    </row>
    <row r="4253" spans="1:17" x14ac:dyDescent="0.3">
      <c r="A4253" t="s">
        <v>17</v>
      </c>
      <c r="B4253" s="1">
        <v>40777</v>
      </c>
      <c r="C4253">
        <v>31</v>
      </c>
      <c r="D4253">
        <v>21</v>
      </c>
      <c r="E4253">
        <v>26.6</v>
      </c>
      <c r="G4253">
        <v>33</v>
      </c>
      <c r="H4253">
        <v>0</v>
      </c>
      <c r="K4253">
        <v>20.5</v>
      </c>
      <c r="L4253">
        <v>123.64</v>
      </c>
      <c r="N4253">
        <v>9.6999999999999993</v>
      </c>
      <c r="O4253">
        <v>18.8</v>
      </c>
      <c r="P4253">
        <v>66.92</v>
      </c>
      <c r="Q4253" t="s">
        <v>21</v>
      </c>
    </row>
    <row r="4254" spans="1:17" x14ac:dyDescent="0.3">
      <c r="A4254" t="s">
        <v>17</v>
      </c>
      <c r="B4254" s="1">
        <v>40778</v>
      </c>
      <c r="C4254">
        <v>31</v>
      </c>
      <c r="D4254">
        <v>22</v>
      </c>
      <c r="E4254">
        <v>26.9</v>
      </c>
      <c r="G4254">
        <v>32.700000000000003</v>
      </c>
      <c r="H4254">
        <v>0</v>
      </c>
      <c r="K4254">
        <v>36</v>
      </c>
      <c r="L4254">
        <v>108.5</v>
      </c>
      <c r="N4254">
        <v>8.5</v>
      </c>
      <c r="O4254">
        <v>14.5</v>
      </c>
      <c r="P4254">
        <v>67.790000000000006</v>
      </c>
      <c r="Q4254" t="s">
        <v>21</v>
      </c>
    </row>
    <row r="4255" spans="1:17" x14ac:dyDescent="0.3">
      <c r="A4255" t="s">
        <v>17</v>
      </c>
      <c r="B4255" s="1">
        <v>40779</v>
      </c>
      <c r="C4255">
        <v>30.7</v>
      </c>
      <c r="D4255">
        <v>23</v>
      </c>
      <c r="E4255">
        <v>26.6</v>
      </c>
      <c r="G4255">
        <v>31.4</v>
      </c>
      <c r="H4255">
        <v>0</v>
      </c>
      <c r="K4255">
        <v>27.7</v>
      </c>
      <c r="L4255">
        <v>138.79</v>
      </c>
      <c r="N4255">
        <v>9.3000000000000007</v>
      </c>
      <c r="O4255">
        <v>20.3</v>
      </c>
      <c r="P4255">
        <v>62.8</v>
      </c>
      <c r="Q4255" t="s">
        <v>21</v>
      </c>
    </row>
    <row r="4256" spans="1:17" x14ac:dyDescent="0.3">
      <c r="A4256" t="s">
        <v>17</v>
      </c>
      <c r="B4256" s="1">
        <v>40780</v>
      </c>
      <c r="C4256">
        <v>31</v>
      </c>
      <c r="D4256">
        <v>21</v>
      </c>
      <c r="E4256">
        <v>26.8</v>
      </c>
      <c r="G4256">
        <v>30.6</v>
      </c>
      <c r="H4256">
        <v>0</v>
      </c>
      <c r="K4256">
        <v>18.399999999999999</v>
      </c>
      <c r="L4256">
        <v>108.89</v>
      </c>
      <c r="N4256">
        <v>8.4</v>
      </c>
      <c r="O4256">
        <v>22.3</v>
      </c>
      <c r="P4256">
        <v>55.87</v>
      </c>
      <c r="Q4256" t="s">
        <v>21</v>
      </c>
    </row>
    <row r="4257" spans="1:17" x14ac:dyDescent="0.3">
      <c r="A4257" t="s">
        <v>17</v>
      </c>
      <c r="B4257" s="1">
        <v>40781</v>
      </c>
      <c r="C4257">
        <v>30.9</v>
      </c>
      <c r="D4257">
        <v>19</v>
      </c>
      <c r="E4257">
        <v>25.5</v>
      </c>
      <c r="G4257">
        <v>30.8</v>
      </c>
      <c r="H4257">
        <v>0</v>
      </c>
      <c r="K4257">
        <v>20.5</v>
      </c>
      <c r="L4257">
        <v>141</v>
      </c>
      <c r="N4257">
        <v>8.8000000000000007</v>
      </c>
      <c r="O4257">
        <v>11.1</v>
      </c>
      <c r="P4257">
        <v>60.21</v>
      </c>
      <c r="Q4257" t="s">
        <v>21</v>
      </c>
    </row>
    <row r="4258" spans="1:17" x14ac:dyDescent="0.3">
      <c r="A4258" t="s">
        <v>17</v>
      </c>
      <c r="B4258" s="1">
        <v>40782</v>
      </c>
      <c r="C4258">
        <v>31.1</v>
      </c>
      <c r="D4258">
        <v>20</v>
      </c>
      <c r="E4258">
        <v>26</v>
      </c>
      <c r="G4258">
        <v>31</v>
      </c>
      <c r="H4258">
        <v>0</v>
      </c>
      <c r="K4258">
        <v>19.399999999999999</v>
      </c>
      <c r="L4258">
        <v>144.44</v>
      </c>
      <c r="N4258">
        <v>7.8</v>
      </c>
      <c r="O4258">
        <v>12.9</v>
      </c>
      <c r="P4258">
        <v>62.81</v>
      </c>
      <c r="Q4258" t="s">
        <v>21</v>
      </c>
    </row>
    <row r="4259" spans="1:17" x14ac:dyDescent="0.3">
      <c r="A4259" t="s">
        <v>17</v>
      </c>
      <c r="B4259" s="1">
        <v>40783</v>
      </c>
      <c r="C4259">
        <v>31.1</v>
      </c>
      <c r="D4259">
        <v>22</v>
      </c>
      <c r="E4259">
        <v>26.8</v>
      </c>
      <c r="G4259">
        <v>33.799999999999997</v>
      </c>
      <c r="H4259">
        <v>0</v>
      </c>
      <c r="K4259">
        <v>24.1</v>
      </c>
      <c r="L4259">
        <v>115.88</v>
      </c>
      <c r="N4259">
        <v>8.4</v>
      </c>
      <c r="O4259">
        <v>29.4</v>
      </c>
      <c r="P4259">
        <v>69.069999999999993</v>
      </c>
      <c r="Q4259" t="s">
        <v>19</v>
      </c>
    </row>
    <row r="4260" spans="1:17" x14ac:dyDescent="0.3">
      <c r="A4260" t="s">
        <v>17</v>
      </c>
      <c r="B4260" s="1">
        <v>40784</v>
      </c>
      <c r="C4260">
        <v>31</v>
      </c>
      <c r="D4260">
        <v>23</v>
      </c>
      <c r="E4260">
        <v>27.4</v>
      </c>
      <c r="G4260">
        <v>35.5</v>
      </c>
      <c r="H4260">
        <v>0</v>
      </c>
      <c r="K4260">
        <v>18.399999999999999</v>
      </c>
      <c r="L4260">
        <v>134.44</v>
      </c>
      <c r="N4260">
        <v>9.1999999999999993</v>
      </c>
      <c r="O4260">
        <v>20.5</v>
      </c>
      <c r="P4260">
        <v>71.5</v>
      </c>
      <c r="Q4260" t="s">
        <v>21</v>
      </c>
    </row>
    <row r="4261" spans="1:17" x14ac:dyDescent="0.3">
      <c r="A4261" t="s">
        <v>17</v>
      </c>
      <c r="B4261" s="1">
        <v>40785</v>
      </c>
      <c r="C4261">
        <v>32.1</v>
      </c>
      <c r="D4261">
        <v>23</v>
      </c>
      <c r="E4261">
        <v>27.8</v>
      </c>
      <c r="G4261">
        <v>33.5</v>
      </c>
      <c r="H4261">
        <v>0</v>
      </c>
      <c r="K4261">
        <v>20.5</v>
      </c>
      <c r="L4261">
        <v>135.80000000000001</v>
      </c>
      <c r="N4261">
        <v>8.6</v>
      </c>
      <c r="O4261">
        <v>26.8</v>
      </c>
      <c r="P4261">
        <v>67.59</v>
      </c>
      <c r="Q4261" t="s">
        <v>19</v>
      </c>
    </row>
    <row r="4262" spans="1:17" x14ac:dyDescent="0.3">
      <c r="A4262" t="s">
        <v>17</v>
      </c>
      <c r="B4262" s="1">
        <v>40786</v>
      </c>
      <c r="C4262">
        <v>32</v>
      </c>
      <c r="D4262">
        <v>23.2</v>
      </c>
      <c r="E4262">
        <v>28.1</v>
      </c>
      <c r="G4262">
        <v>33.5</v>
      </c>
      <c r="H4262">
        <v>0</v>
      </c>
      <c r="K4262">
        <v>20.5</v>
      </c>
      <c r="L4262">
        <v>125.47</v>
      </c>
      <c r="N4262">
        <v>8.5</v>
      </c>
      <c r="O4262">
        <v>25.5</v>
      </c>
      <c r="P4262">
        <v>62.97</v>
      </c>
      <c r="Q4262" t="s">
        <v>19</v>
      </c>
    </row>
    <row r="4263" spans="1:17" x14ac:dyDescent="0.3">
      <c r="A4263" t="s">
        <v>17</v>
      </c>
      <c r="B4263" s="1">
        <v>40787</v>
      </c>
      <c r="C4263">
        <v>31.4</v>
      </c>
      <c r="D4263">
        <v>22</v>
      </c>
      <c r="E4263">
        <v>26.4</v>
      </c>
      <c r="G4263">
        <v>33.1</v>
      </c>
      <c r="H4263">
        <v>0</v>
      </c>
      <c r="K4263">
        <v>24.1</v>
      </c>
      <c r="L4263">
        <v>78</v>
      </c>
      <c r="N4263">
        <v>9.1999999999999993</v>
      </c>
      <c r="O4263">
        <v>18</v>
      </c>
      <c r="P4263">
        <v>73.63</v>
      </c>
      <c r="Q4263" t="s">
        <v>21</v>
      </c>
    </row>
    <row r="4264" spans="1:17" x14ac:dyDescent="0.3">
      <c r="A4264" t="s">
        <v>17</v>
      </c>
      <c r="B4264" s="1">
        <v>40788</v>
      </c>
      <c r="C4264">
        <v>30</v>
      </c>
      <c r="D4264">
        <v>22.1</v>
      </c>
      <c r="E4264">
        <v>26.8</v>
      </c>
      <c r="G4264">
        <v>32</v>
      </c>
      <c r="H4264">
        <v>0</v>
      </c>
      <c r="K4264">
        <v>24.1</v>
      </c>
      <c r="L4264">
        <v>138.5</v>
      </c>
      <c r="N4264">
        <v>9.6</v>
      </c>
      <c r="O4264">
        <v>14.1</v>
      </c>
      <c r="P4264">
        <v>69.790000000000006</v>
      </c>
      <c r="Q4264" t="s">
        <v>21</v>
      </c>
    </row>
    <row r="4265" spans="1:17" x14ac:dyDescent="0.3">
      <c r="A4265" t="s">
        <v>17</v>
      </c>
      <c r="B4265" s="1">
        <v>40789</v>
      </c>
      <c r="C4265">
        <v>31.9</v>
      </c>
      <c r="D4265">
        <v>21.1</v>
      </c>
      <c r="E4265">
        <v>27</v>
      </c>
      <c r="G4265">
        <v>33.1</v>
      </c>
      <c r="H4265">
        <v>0</v>
      </c>
      <c r="K4265">
        <v>27.7</v>
      </c>
      <c r="L4265">
        <v>178.5</v>
      </c>
      <c r="N4265">
        <v>9.3000000000000007</v>
      </c>
      <c r="O4265">
        <v>17.399999999999999</v>
      </c>
      <c r="P4265">
        <v>67.599999999999994</v>
      </c>
      <c r="Q4265" t="s">
        <v>21</v>
      </c>
    </row>
    <row r="4266" spans="1:17" x14ac:dyDescent="0.3">
      <c r="A4266" t="s">
        <v>17</v>
      </c>
      <c r="B4266" s="1">
        <v>40790</v>
      </c>
      <c r="C4266">
        <v>31.7</v>
      </c>
      <c r="D4266">
        <v>22</v>
      </c>
      <c r="E4266">
        <v>26.7</v>
      </c>
      <c r="G4266">
        <v>33.799999999999997</v>
      </c>
      <c r="H4266">
        <v>0</v>
      </c>
      <c r="K4266">
        <v>19.2</v>
      </c>
      <c r="L4266">
        <v>131.44</v>
      </c>
      <c r="N4266">
        <v>8.5</v>
      </c>
      <c r="O4266">
        <v>21.9</v>
      </c>
      <c r="P4266">
        <v>67.7</v>
      </c>
      <c r="Q4266" t="s">
        <v>21</v>
      </c>
    </row>
    <row r="4267" spans="1:17" x14ac:dyDescent="0.3">
      <c r="A4267" t="s">
        <v>17</v>
      </c>
      <c r="B4267" s="1">
        <v>40791</v>
      </c>
      <c r="C4267">
        <v>32</v>
      </c>
      <c r="D4267">
        <v>22</v>
      </c>
      <c r="E4267">
        <v>26.8</v>
      </c>
      <c r="G4267">
        <v>34.200000000000003</v>
      </c>
      <c r="H4267">
        <v>0</v>
      </c>
      <c r="K4267">
        <v>25.9</v>
      </c>
      <c r="L4267">
        <v>169.14</v>
      </c>
      <c r="N4267">
        <v>8.3000000000000007</v>
      </c>
      <c r="O4267">
        <v>20.6</v>
      </c>
      <c r="P4267">
        <v>68.459999999999994</v>
      </c>
      <c r="Q4267" t="s">
        <v>21</v>
      </c>
    </row>
    <row r="4268" spans="1:17" x14ac:dyDescent="0.3">
      <c r="A4268" t="s">
        <v>17</v>
      </c>
      <c r="B4268" s="1">
        <v>40792</v>
      </c>
      <c r="C4268">
        <v>32</v>
      </c>
      <c r="D4268">
        <v>22.1</v>
      </c>
      <c r="E4268">
        <v>27.5</v>
      </c>
      <c r="G4268">
        <v>34.200000000000003</v>
      </c>
      <c r="H4268">
        <v>0</v>
      </c>
      <c r="K4268">
        <v>27.7</v>
      </c>
      <c r="L4268">
        <v>126.67</v>
      </c>
      <c r="N4268">
        <v>8.3000000000000007</v>
      </c>
      <c r="O4268">
        <v>18.3</v>
      </c>
      <c r="P4268">
        <v>67.09</v>
      </c>
      <c r="Q4268" t="s">
        <v>21</v>
      </c>
    </row>
    <row r="4269" spans="1:17" x14ac:dyDescent="0.3">
      <c r="A4269" t="s">
        <v>17</v>
      </c>
      <c r="B4269" s="1">
        <v>40793</v>
      </c>
      <c r="C4269">
        <v>32.1</v>
      </c>
      <c r="D4269">
        <v>21</v>
      </c>
      <c r="E4269">
        <v>26.6</v>
      </c>
      <c r="G4269">
        <v>32.5</v>
      </c>
      <c r="H4269">
        <v>0</v>
      </c>
      <c r="K4269">
        <v>24.1</v>
      </c>
      <c r="L4269">
        <v>157.62</v>
      </c>
      <c r="N4269">
        <v>9.1</v>
      </c>
      <c r="O4269">
        <v>11.2</v>
      </c>
      <c r="P4269">
        <v>66.11</v>
      </c>
      <c r="Q4269" t="s">
        <v>21</v>
      </c>
    </row>
    <row r="4270" spans="1:17" x14ac:dyDescent="0.3">
      <c r="A4270" t="s">
        <v>17</v>
      </c>
      <c r="B4270" s="1">
        <v>40794</v>
      </c>
      <c r="C4270">
        <v>31.7</v>
      </c>
      <c r="D4270">
        <v>22.3</v>
      </c>
      <c r="E4270">
        <v>27.5</v>
      </c>
      <c r="G4270">
        <v>33.4</v>
      </c>
      <c r="H4270">
        <v>0</v>
      </c>
      <c r="K4270">
        <v>18.399999999999999</v>
      </c>
      <c r="L4270">
        <v>159.06</v>
      </c>
      <c r="N4270">
        <v>8.9</v>
      </c>
      <c r="O4270">
        <v>17.2</v>
      </c>
      <c r="P4270">
        <v>63.3</v>
      </c>
      <c r="Q4270" t="s">
        <v>21</v>
      </c>
    </row>
    <row r="4271" spans="1:17" x14ac:dyDescent="0.3">
      <c r="A4271" t="s">
        <v>17</v>
      </c>
      <c r="B4271" s="1">
        <v>40795</v>
      </c>
      <c r="C4271">
        <v>31.1</v>
      </c>
      <c r="D4271">
        <v>22</v>
      </c>
      <c r="E4271">
        <v>26.9</v>
      </c>
      <c r="G4271">
        <v>33</v>
      </c>
      <c r="H4271">
        <v>0</v>
      </c>
      <c r="K4271">
        <v>24.1</v>
      </c>
      <c r="L4271">
        <v>96.47</v>
      </c>
      <c r="N4271">
        <v>9.6</v>
      </c>
      <c r="O4271">
        <v>22.1</v>
      </c>
      <c r="P4271">
        <v>67.02</v>
      </c>
      <c r="Q4271" t="s">
        <v>21</v>
      </c>
    </row>
    <row r="4272" spans="1:17" x14ac:dyDescent="0.3">
      <c r="A4272" t="s">
        <v>17</v>
      </c>
      <c r="B4272" s="1">
        <v>40796</v>
      </c>
      <c r="C4272">
        <v>31</v>
      </c>
      <c r="D4272">
        <v>22</v>
      </c>
      <c r="E4272">
        <v>27.4</v>
      </c>
      <c r="G4272">
        <v>32.5</v>
      </c>
      <c r="H4272">
        <v>0</v>
      </c>
      <c r="K4272">
        <v>27.7</v>
      </c>
      <c r="L4272">
        <v>114.5</v>
      </c>
      <c r="N4272">
        <v>9.1</v>
      </c>
      <c r="O4272">
        <v>8.9</v>
      </c>
      <c r="P4272">
        <v>65.489999999999995</v>
      </c>
      <c r="Q4272" t="s">
        <v>21</v>
      </c>
    </row>
    <row r="4273" spans="1:17" x14ac:dyDescent="0.3">
      <c r="A4273" t="s">
        <v>17</v>
      </c>
      <c r="B4273" s="1">
        <v>40797</v>
      </c>
      <c r="C4273">
        <v>32</v>
      </c>
      <c r="D4273">
        <v>22</v>
      </c>
      <c r="E4273">
        <v>27</v>
      </c>
      <c r="G4273">
        <v>34.200000000000003</v>
      </c>
      <c r="H4273">
        <v>0</v>
      </c>
      <c r="K4273">
        <v>24.1</v>
      </c>
      <c r="L4273">
        <v>106.84</v>
      </c>
      <c r="N4273">
        <v>9.1</v>
      </c>
      <c r="O4273">
        <v>23.5</v>
      </c>
      <c r="P4273">
        <v>71.75</v>
      </c>
      <c r="Q4273" t="s">
        <v>21</v>
      </c>
    </row>
    <row r="4274" spans="1:17" x14ac:dyDescent="0.3">
      <c r="A4274" t="s">
        <v>17</v>
      </c>
      <c r="B4274" s="1">
        <v>40798</v>
      </c>
      <c r="C4274">
        <v>31.9</v>
      </c>
      <c r="D4274">
        <v>23</v>
      </c>
      <c r="E4274">
        <v>27.8</v>
      </c>
      <c r="G4274">
        <v>33.9</v>
      </c>
      <c r="H4274">
        <v>0</v>
      </c>
      <c r="K4274">
        <v>25.9</v>
      </c>
      <c r="L4274">
        <v>113.5</v>
      </c>
      <c r="N4274">
        <v>9.1999999999999993</v>
      </c>
      <c r="O4274">
        <v>24.2</v>
      </c>
      <c r="P4274">
        <v>69.41</v>
      </c>
      <c r="Q4274" t="s">
        <v>21</v>
      </c>
    </row>
    <row r="4275" spans="1:17" x14ac:dyDescent="0.3">
      <c r="A4275" t="s">
        <v>17</v>
      </c>
      <c r="B4275" s="1">
        <v>40799</v>
      </c>
      <c r="C4275">
        <v>31.1</v>
      </c>
      <c r="D4275">
        <v>23</v>
      </c>
      <c r="E4275">
        <v>27.7</v>
      </c>
      <c r="G4275">
        <v>34.6</v>
      </c>
      <c r="H4275">
        <v>0</v>
      </c>
      <c r="K4275">
        <v>27.7</v>
      </c>
      <c r="L4275">
        <v>110.14</v>
      </c>
      <c r="N4275">
        <v>9.1</v>
      </c>
      <c r="O4275">
        <v>22.3</v>
      </c>
      <c r="P4275">
        <v>69.89</v>
      </c>
      <c r="Q4275" t="s">
        <v>21</v>
      </c>
    </row>
    <row r="4276" spans="1:17" x14ac:dyDescent="0.3">
      <c r="A4276" t="s">
        <v>17</v>
      </c>
      <c r="B4276" s="1">
        <v>40800</v>
      </c>
      <c r="C4276">
        <v>31</v>
      </c>
      <c r="D4276">
        <v>26</v>
      </c>
      <c r="E4276">
        <v>28.3</v>
      </c>
      <c r="G4276">
        <v>34.799999999999997</v>
      </c>
      <c r="H4276">
        <v>0</v>
      </c>
      <c r="K4276">
        <v>29.5</v>
      </c>
      <c r="L4276">
        <v>102.78</v>
      </c>
      <c r="N4276">
        <v>9.4</v>
      </c>
      <c r="O4276">
        <v>31.9</v>
      </c>
      <c r="P4276">
        <v>69.41</v>
      </c>
      <c r="Q4276" t="s">
        <v>19</v>
      </c>
    </row>
    <row r="4277" spans="1:17" x14ac:dyDescent="0.3">
      <c r="A4277" t="s">
        <v>17</v>
      </c>
      <c r="B4277" s="1">
        <v>40801</v>
      </c>
      <c r="C4277">
        <v>31</v>
      </c>
      <c r="D4277">
        <v>23</v>
      </c>
      <c r="E4277">
        <v>26.9</v>
      </c>
      <c r="G4277">
        <v>33.700000000000003</v>
      </c>
      <c r="H4277">
        <v>0</v>
      </c>
      <c r="K4277">
        <v>25.9</v>
      </c>
      <c r="L4277">
        <v>153.32</v>
      </c>
      <c r="N4277">
        <v>8.5</v>
      </c>
      <c r="O4277">
        <v>22.8</v>
      </c>
      <c r="P4277">
        <v>71.91</v>
      </c>
      <c r="Q4277" t="s">
        <v>21</v>
      </c>
    </row>
    <row r="4278" spans="1:17" x14ac:dyDescent="0.3">
      <c r="A4278" t="s">
        <v>17</v>
      </c>
      <c r="B4278" s="1">
        <v>40802</v>
      </c>
      <c r="C4278">
        <v>32</v>
      </c>
      <c r="D4278">
        <v>23</v>
      </c>
      <c r="E4278">
        <v>28</v>
      </c>
      <c r="G4278">
        <v>34.9</v>
      </c>
      <c r="H4278">
        <v>0</v>
      </c>
      <c r="K4278">
        <v>25.9</v>
      </c>
      <c r="L4278">
        <v>141.11000000000001</v>
      </c>
      <c r="N4278">
        <v>8.6999999999999993</v>
      </c>
      <c r="O4278">
        <v>28.6</v>
      </c>
      <c r="P4278">
        <v>66.13</v>
      </c>
      <c r="Q4278" t="s">
        <v>19</v>
      </c>
    </row>
    <row r="4279" spans="1:17" x14ac:dyDescent="0.3">
      <c r="A4279" t="s">
        <v>17</v>
      </c>
      <c r="B4279" s="1">
        <v>40803</v>
      </c>
      <c r="C4279">
        <v>32</v>
      </c>
      <c r="D4279">
        <v>23</v>
      </c>
      <c r="E4279">
        <v>27.6</v>
      </c>
      <c r="G4279">
        <v>33.5</v>
      </c>
      <c r="H4279">
        <v>0</v>
      </c>
      <c r="K4279">
        <v>20.5</v>
      </c>
      <c r="L4279">
        <v>129.52000000000001</v>
      </c>
      <c r="N4279">
        <v>8.8000000000000007</v>
      </c>
      <c r="O4279">
        <v>29.3</v>
      </c>
      <c r="P4279">
        <v>67.16</v>
      </c>
      <c r="Q4279" t="s">
        <v>19</v>
      </c>
    </row>
    <row r="4280" spans="1:17" x14ac:dyDescent="0.3">
      <c r="A4280" t="s">
        <v>17</v>
      </c>
      <c r="B4280" s="1">
        <v>40804</v>
      </c>
      <c r="C4280">
        <v>31.1</v>
      </c>
      <c r="D4280">
        <v>23</v>
      </c>
      <c r="E4280">
        <v>28</v>
      </c>
      <c r="G4280">
        <v>33.9</v>
      </c>
      <c r="H4280">
        <v>0</v>
      </c>
      <c r="K4280">
        <v>25.9</v>
      </c>
      <c r="L4280">
        <v>94.56</v>
      </c>
      <c r="N4280">
        <v>8.4</v>
      </c>
      <c r="O4280">
        <v>36</v>
      </c>
      <c r="P4280">
        <v>67.05</v>
      </c>
      <c r="Q4280" t="s">
        <v>19</v>
      </c>
    </row>
    <row r="4281" spans="1:17" x14ac:dyDescent="0.3">
      <c r="A4281" t="s">
        <v>17</v>
      </c>
      <c r="B4281" s="1">
        <v>40805</v>
      </c>
      <c r="C4281">
        <v>32</v>
      </c>
      <c r="D4281">
        <v>23</v>
      </c>
      <c r="E4281">
        <v>27.7</v>
      </c>
      <c r="G4281">
        <v>34</v>
      </c>
      <c r="H4281">
        <v>0</v>
      </c>
      <c r="K4281">
        <v>25</v>
      </c>
      <c r="L4281">
        <v>128.06</v>
      </c>
      <c r="N4281">
        <v>8.6</v>
      </c>
      <c r="O4281">
        <v>18</v>
      </c>
      <c r="P4281">
        <v>65.98</v>
      </c>
      <c r="Q4281" t="s">
        <v>21</v>
      </c>
    </row>
    <row r="4282" spans="1:17" x14ac:dyDescent="0.3">
      <c r="A4282" t="s">
        <v>17</v>
      </c>
      <c r="B4282" s="1">
        <v>40806</v>
      </c>
      <c r="C4282">
        <v>32.1</v>
      </c>
      <c r="D4282">
        <v>24.1</v>
      </c>
      <c r="E4282">
        <v>28.5</v>
      </c>
      <c r="G4282">
        <v>33.6</v>
      </c>
      <c r="H4282">
        <v>0</v>
      </c>
      <c r="K4282">
        <v>20.5</v>
      </c>
      <c r="L4282">
        <v>116.11</v>
      </c>
      <c r="N4282">
        <v>9.5</v>
      </c>
      <c r="O4282">
        <v>21.5</v>
      </c>
      <c r="P4282">
        <v>60.43</v>
      </c>
      <c r="Q4282" t="s">
        <v>21</v>
      </c>
    </row>
    <row r="4283" spans="1:17" x14ac:dyDescent="0.3">
      <c r="A4283" t="s">
        <v>17</v>
      </c>
      <c r="B4283" s="1">
        <v>40807</v>
      </c>
      <c r="C4283">
        <v>33.1</v>
      </c>
      <c r="D4283">
        <v>23</v>
      </c>
      <c r="E4283">
        <v>28.6</v>
      </c>
      <c r="G4283">
        <v>35.4</v>
      </c>
      <c r="H4283">
        <v>0</v>
      </c>
      <c r="K4283">
        <v>16.600000000000001</v>
      </c>
      <c r="L4283">
        <v>147.37</v>
      </c>
      <c r="N4283">
        <v>8.6</v>
      </c>
      <c r="O4283">
        <v>22.8</v>
      </c>
      <c r="P4283">
        <v>61.95</v>
      </c>
      <c r="Q4283" t="s">
        <v>21</v>
      </c>
    </row>
    <row r="4284" spans="1:17" x14ac:dyDescent="0.3">
      <c r="A4284" t="s">
        <v>17</v>
      </c>
      <c r="B4284" s="1">
        <v>40808</v>
      </c>
      <c r="C4284">
        <v>32.200000000000003</v>
      </c>
      <c r="D4284">
        <v>22</v>
      </c>
      <c r="E4284">
        <v>27.4</v>
      </c>
      <c r="G4284">
        <v>32.4</v>
      </c>
      <c r="H4284">
        <v>0</v>
      </c>
      <c r="K4284">
        <v>22.3</v>
      </c>
      <c r="L4284">
        <v>116.39</v>
      </c>
      <c r="N4284">
        <v>8.8000000000000007</v>
      </c>
      <c r="O4284">
        <v>8.4</v>
      </c>
      <c r="P4284">
        <v>60.87</v>
      </c>
      <c r="Q4284" t="s">
        <v>21</v>
      </c>
    </row>
    <row r="4285" spans="1:17" x14ac:dyDescent="0.3">
      <c r="A4285" t="s">
        <v>17</v>
      </c>
      <c r="B4285" s="1">
        <v>40809</v>
      </c>
      <c r="C4285">
        <v>32.1</v>
      </c>
      <c r="D4285">
        <v>21</v>
      </c>
      <c r="E4285">
        <v>27</v>
      </c>
      <c r="G4285">
        <v>32.9</v>
      </c>
      <c r="H4285">
        <v>0</v>
      </c>
      <c r="K4285">
        <v>18.399999999999999</v>
      </c>
      <c r="L4285">
        <v>123.89</v>
      </c>
      <c r="N4285">
        <v>9.1</v>
      </c>
      <c r="O4285">
        <v>12.4</v>
      </c>
      <c r="P4285">
        <v>62.18</v>
      </c>
      <c r="Q4285" t="s">
        <v>21</v>
      </c>
    </row>
    <row r="4286" spans="1:17" x14ac:dyDescent="0.3">
      <c r="A4286" t="s">
        <v>17</v>
      </c>
      <c r="B4286" s="1">
        <v>40810</v>
      </c>
      <c r="C4286">
        <v>31.4</v>
      </c>
      <c r="D4286">
        <v>22</v>
      </c>
      <c r="E4286">
        <v>27.3</v>
      </c>
      <c r="G4286">
        <v>33.299999999999997</v>
      </c>
      <c r="H4286">
        <v>0</v>
      </c>
      <c r="K4286">
        <v>20.5</v>
      </c>
      <c r="L4286">
        <v>147.06</v>
      </c>
      <c r="N4286">
        <v>8.3000000000000007</v>
      </c>
      <c r="O4286">
        <v>17</v>
      </c>
      <c r="P4286">
        <v>66.64</v>
      </c>
      <c r="Q4286" t="s">
        <v>21</v>
      </c>
    </row>
    <row r="4287" spans="1:17" x14ac:dyDescent="0.3">
      <c r="A4287" t="s">
        <v>17</v>
      </c>
      <c r="B4287" s="1">
        <v>40811</v>
      </c>
      <c r="C4287">
        <v>33</v>
      </c>
      <c r="D4287">
        <v>22</v>
      </c>
      <c r="E4287">
        <v>27.6</v>
      </c>
      <c r="G4287">
        <v>34.6</v>
      </c>
      <c r="H4287">
        <v>0</v>
      </c>
      <c r="K4287">
        <v>16.600000000000001</v>
      </c>
      <c r="L4287">
        <v>148.4</v>
      </c>
      <c r="N4287">
        <v>8.1</v>
      </c>
      <c r="O4287">
        <v>9</v>
      </c>
      <c r="P4287">
        <v>65.790000000000006</v>
      </c>
      <c r="Q4287" t="s">
        <v>21</v>
      </c>
    </row>
    <row r="4288" spans="1:17" x14ac:dyDescent="0.3">
      <c r="A4288" t="s">
        <v>17</v>
      </c>
      <c r="B4288" s="1">
        <v>40812</v>
      </c>
      <c r="C4288">
        <v>32.1</v>
      </c>
      <c r="D4288">
        <v>22</v>
      </c>
      <c r="E4288">
        <v>27.4</v>
      </c>
      <c r="G4288">
        <v>33.6</v>
      </c>
      <c r="H4288">
        <v>0</v>
      </c>
      <c r="K4288">
        <v>22.3</v>
      </c>
      <c r="L4288">
        <v>167.35</v>
      </c>
      <c r="N4288">
        <v>8.6</v>
      </c>
      <c r="O4288">
        <v>8.8000000000000007</v>
      </c>
      <c r="P4288">
        <v>65.36</v>
      </c>
      <c r="Q4288" t="s">
        <v>21</v>
      </c>
    </row>
    <row r="4289" spans="1:17" x14ac:dyDescent="0.3">
      <c r="A4289" t="s">
        <v>17</v>
      </c>
      <c r="B4289" s="1">
        <v>40813</v>
      </c>
      <c r="C4289">
        <v>32.700000000000003</v>
      </c>
      <c r="D4289">
        <v>22</v>
      </c>
      <c r="E4289">
        <v>27.3</v>
      </c>
      <c r="G4289">
        <v>35</v>
      </c>
      <c r="H4289">
        <v>0</v>
      </c>
      <c r="K4289">
        <v>25.9</v>
      </c>
      <c r="L4289">
        <v>168.33</v>
      </c>
      <c r="N4289">
        <v>7.5</v>
      </c>
      <c r="O4289">
        <v>15.4</v>
      </c>
      <c r="P4289">
        <v>64.73</v>
      </c>
      <c r="Q4289" t="s">
        <v>21</v>
      </c>
    </row>
    <row r="4290" spans="1:17" x14ac:dyDescent="0.3">
      <c r="A4290" t="s">
        <v>17</v>
      </c>
      <c r="B4290" s="1">
        <v>40814</v>
      </c>
      <c r="C4290">
        <v>33</v>
      </c>
      <c r="D4290">
        <v>21</v>
      </c>
      <c r="E4290">
        <v>27.6</v>
      </c>
      <c r="G4290">
        <v>33.6</v>
      </c>
      <c r="H4290">
        <v>0</v>
      </c>
      <c r="K4290">
        <v>24.1</v>
      </c>
      <c r="L4290">
        <v>76.84</v>
      </c>
      <c r="N4290">
        <v>9.5</v>
      </c>
      <c r="O4290">
        <v>15.9</v>
      </c>
      <c r="P4290">
        <v>64.3</v>
      </c>
      <c r="Q4290" t="s">
        <v>21</v>
      </c>
    </row>
    <row r="4291" spans="1:17" x14ac:dyDescent="0.3">
      <c r="A4291" t="s">
        <v>17</v>
      </c>
      <c r="B4291" s="1">
        <v>40815</v>
      </c>
      <c r="C4291">
        <v>32</v>
      </c>
      <c r="D4291">
        <v>22</v>
      </c>
      <c r="E4291">
        <v>27.4</v>
      </c>
      <c r="G4291">
        <v>33.6</v>
      </c>
      <c r="H4291">
        <v>0</v>
      </c>
      <c r="K4291">
        <v>18.399999999999999</v>
      </c>
      <c r="L4291">
        <v>144</v>
      </c>
      <c r="N4291">
        <v>9</v>
      </c>
      <c r="O4291">
        <v>18.8</v>
      </c>
      <c r="P4291">
        <v>66</v>
      </c>
      <c r="Q4291" t="s">
        <v>21</v>
      </c>
    </row>
    <row r="4292" spans="1:17" x14ac:dyDescent="0.3">
      <c r="A4292" t="s">
        <v>17</v>
      </c>
      <c r="B4292" s="1">
        <v>40816</v>
      </c>
      <c r="C4292">
        <v>33</v>
      </c>
      <c r="D4292">
        <v>22</v>
      </c>
      <c r="E4292">
        <v>27.7</v>
      </c>
      <c r="G4292">
        <v>34</v>
      </c>
      <c r="H4292">
        <v>0</v>
      </c>
      <c r="K4292">
        <v>18.399999999999999</v>
      </c>
      <c r="L4292">
        <v>147.06</v>
      </c>
      <c r="N4292">
        <v>8.6999999999999993</v>
      </c>
      <c r="O4292">
        <v>19.2</v>
      </c>
      <c r="P4292">
        <v>65.900000000000006</v>
      </c>
      <c r="Q4292" t="s">
        <v>21</v>
      </c>
    </row>
    <row r="4293" spans="1:17" x14ac:dyDescent="0.3">
      <c r="A4293" t="s">
        <v>17</v>
      </c>
      <c r="B4293" s="1">
        <v>40817</v>
      </c>
      <c r="C4293">
        <v>33.1</v>
      </c>
      <c r="D4293">
        <v>23</v>
      </c>
      <c r="E4293">
        <v>28.6</v>
      </c>
      <c r="G4293">
        <v>35.299999999999997</v>
      </c>
      <c r="H4293">
        <v>0</v>
      </c>
      <c r="K4293">
        <v>22.3</v>
      </c>
      <c r="L4293">
        <v>153.44</v>
      </c>
      <c r="N4293">
        <v>8.1</v>
      </c>
      <c r="O4293">
        <v>21.1</v>
      </c>
      <c r="P4293">
        <v>63.02</v>
      </c>
      <c r="Q4293" t="s">
        <v>21</v>
      </c>
    </row>
    <row r="4294" spans="1:17" x14ac:dyDescent="0.3">
      <c r="A4294" t="s">
        <v>17</v>
      </c>
      <c r="B4294" s="1">
        <v>40818</v>
      </c>
      <c r="C4294">
        <v>32.1</v>
      </c>
      <c r="D4294">
        <v>25</v>
      </c>
      <c r="E4294">
        <v>28.6</v>
      </c>
      <c r="G4294">
        <v>35.799999999999997</v>
      </c>
      <c r="H4294">
        <v>0</v>
      </c>
      <c r="K4294">
        <v>20.5</v>
      </c>
      <c r="L4294">
        <v>150.56</v>
      </c>
      <c r="N4294">
        <v>8.6999999999999993</v>
      </c>
      <c r="O4294">
        <v>32.700000000000003</v>
      </c>
      <c r="P4294">
        <v>63.59</v>
      </c>
      <c r="Q4294" t="s">
        <v>19</v>
      </c>
    </row>
    <row r="4295" spans="1:17" x14ac:dyDescent="0.3">
      <c r="A4295" t="s">
        <v>17</v>
      </c>
      <c r="B4295" s="1">
        <v>40819</v>
      </c>
      <c r="C4295">
        <v>32</v>
      </c>
      <c r="D4295">
        <v>24</v>
      </c>
      <c r="E4295">
        <v>28</v>
      </c>
      <c r="G4295">
        <v>34.200000000000003</v>
      </c>
      <c r="H4295">
        <v>0</v>
      </c>
      <c r="K4295">
        <v>22.3</v>
      </c>
      <c r="L4295">
        <v>154.53</v>
      </c>
      <c r="N4295">
        <v>11.3</v>
      </c>
      <c r="O4295">
        <v>32.9</v>
      </c>
      <c r="P4295">
        <v>60.52</v>
      </c>
      <c r="Q4295" t="s">
        <v>19</v>
      </c>
    </row>
    <row r="4296" spans="1:17" x14ac:dyDescent="0.3">
      <c r="A4296" t="s">
        <v>17</v>
      </c>
      <c r="B4296" s="1">
        <v>40820</v>
      </c>
      <c r="C4296">
        <v>32</v>
      </c>
      <c r="D4296">
        <v>22.1</v>
      </c>
      <c r="E4296">
        <v>27.3</v>
      </c>
      <c r="G4296">
        <v>33.5</v>
      </c>
      <c r="H4296">
        <v>0</v>
      </c>
      <c r="K4296">
        <v>20.5</v>
      </c>
      <c r="L4296">
        <v>117.78</v>
      </c>
      <c r="N4296">
        <v>8.9</v>
      </c>
      <c r="O4296">
        <v>20.9</v>
      </c>
      <c r="P4296">
        <v>59.11</v>
      </c>
      <c r="Q4296" t="s">
        <v>21</v>
      </c>
    </row>
    <row r="4297" spans="1:17" x14ac:dyDescent="0.3">
      <c r="A4297" t="s">
        <v>17</v>
      </c>
      <c r="B4297" s="1">
        <v>40821</v>
      </c>
      <c r="C4297">
        <v>32</v>
      </c>
      <c r="D4297">
        <v>22</v>
      </c>
      <c r="E4297">
        <v>27.2</v>
      </c>
      <c r="G4297">
        <v>33</v>
      </c>
      <c r="H4297">
        <v>0</v>
      </c>
      <c r="K4297">
        <v>20.5</v>
      </c>
      <c r="L4297">
        <v>166.11</v>
      </c>
      <c r="N4297">
        <v>9.6</v>
      </c>
      <c r="O4297">
        <v>28.2</v>
      </c>
      <c r="P4297">
        <v>63.01</v>
      </c>
      <c r="Q4297" t="s">
        <v>19</v>
      </c>
    </row>
    <row r="4298" spans="1:17" x14ac:dyDescent="0.3">
      <c r="A4298" t="s">
        <v>17</v>
      </c>
      <c r="B4298" s="1">
        <v>40822</v>
      </c>
      <c r="C4298">
        <v>32</v>
      </c>
      <c r="D4298">
        <v>23</v>
      </c>
      <c r="E4298">
        <v>27.6</v>
      </c>
      <c r="G4298">
        <v>33.5</v>
      </c>
      <c r="H4298">
        <v>0</v>
      </c>
      <c r="K4298">
        <v>29.5</v>
      </c>
      <c r="L4298">
        <v>149.19</v>
      </c>
      <c r="N4298">
        <v>9.5</v>
      </c>
      <c r="O4298">
        <v>32.9</v>
      </c>
      <c r="P4298">
        <v>63.31</v>
      </c>
      <c r="Q4298" t="s">
        <v>19</v>
      </c>
    </row>
    <row r="4299" spans="1:17" x14ac:dyDescent="0.3">
      <c r="A4299" t="s">
        <v>17</v>
      </c>
      <c r="B4299" s="1">
        <v>40823</v>
      </c>
      <c r="C4299">
        <v>32.1</v>
      </c>
      <c r="D4299">
        <v>22.1</v>
      </c>
      <c r="E4299">
        <v>27.8</v>
      </c>
      <c r="G4299">
        <v>33.299999999999997</v>
      </c>
      <c r="H4299">
        <v>0</v>
      </c>
      <c r="K4299">
        <v>20.5</v>
      </c>
      <c r="L4299">
        <v>145.63</v>
      </c>
      <c r="N4299">
        <v>8.6</v>
      </c>
      <c r="O4299">
        <v>28.6</v>
      </c>
      <c r="P4299">
        <v>63.87</v>
      </c>
      <c r="Q4299" t="s">
        <v>19</v>
      </c>
    </row>
    <row r="4300" spans="1:17" x14ac:dyDescent="0.3">
      <c r="A4300" t="s">
        <v>17</v>
      </c>
      <c r="B4300" s="1">
        <v>40824</v>
      </c>
      <c r="C4300">
        <v>33</v>
      </c>
      <c r="D4300">
        <v>23.7</v>
      </c>
      <c r="E4300">
        <v>28.9</v>
      </c>
      <c r="G4300">
        <v>36.1</v>
      </c>
      <c r="H4300">
        <v>0</v>
      </c>
      <c r="K4300">
        <v>20.5</v>
      </c>
      <c r="L4300">
        <v>152.78</v>
      </c>
      <c r="N4300">
        <v>9.6999999999999993</v>
      </c>
      <c r="O4300">
        <v>22.2</v>
      </c>
      <c r="P4300">
        <v>62.2</v>
      </c>
      <c r="Q4300" t="s">
        <v>21</v>
      </c>
    </row>
    <row r="4301" spans="1:17" x14ac:dyDescent="0.3">
      <c r="A4301" t="s">
        <v>17</v>
      </c>
      <c r="B4301" s="1">
        <v>40825</v>
      </c>
      <c r="C4301">
        <v>32.1</v>
      </c>
      <c r="D4301">
        <v>23</v>
      </c>
      <c r="E4301">
        <v>28.6</v>
      </c>
      <c r="G4301">
        <v>34.200000000000003</v>
      </c>
      <c r="H4301">
        <v>0</v>
      </c>
      <c r="K4301">
        <v>14.8</v>
      </c>
      <c r="L4301">
        <v>158.41999999999999</v>
      </c>
      <c r="N4301">
        <v>6</v>
      </c>
      <c r="O4301">
        <v>25.7</v>
      </c>
      <c r="P4301">
        <v>64.06</v>
      </c>
      <c r="Q4301" t="s">
        <v>19</v>
      </c>
    </row>
    <row r="4302" spans="1:17" x14ac:dyDescent="0.3">
      <c r="A4302" t="s">
        <v>17</v>
      </c>
      <c r="B4302" s="1">
        <v>40826</v>
      </c>
      <c r="C4302">
        <v>32</v>
      </c>
      <c r="D4302">
        <v>24.9</v>
      </c>
      <c r="E4302">
        <v>28.7</v>
      </c>
      <c r="G4302">
        <v>35.700000000000003</v>
      </c>
      <c r="H4302">
        <v>0</v>
      </c>
      <c r="K4302">
        <v>18.399999999999999</v>
      </c>
      <c r="L4302">
        <v>140.63</v>
      </c>
      <c r="N4302">
        <v>8.6999999999999993</v>
      </c>
      <c r="O4302">
        <v>33.9</v>
      </c>
      <c r="P4302">
        <v>68.64</v>
      </c>
      <c r="Q4302" t="s">
        <v>19</v>
      </c>
    </row>
    <row r="4303" spans="1:17" x14ac:dyDescent="0.3">
      <c r="A4303" t="s">
        <v>17</v>
      </c>
      <c r="B4303" s="1">
        <v>40827</v>
      </c>
      <c r="C4303">
        <v>32.299999999999997</v>
      </c>
      <c r="D4303">
        <v>24</v>
      </c>
      <c r="E4303">
        <v>28.6</v>
      </c>
      <c r="G4303">
        <v>35.5</v>
      </c>
      <c r="H4303">
        <v>0</v>
      </c>
      <c r="K4303">
        <v>252</v>
      </c>
      <c r="L4303">
        <v>157.27000000000001</v>
      </c>
      <c r="N4303">
        <v>9.1999999999999993</v>
      </c>
      <c r="O4303">
        <v>26.2</v>
      </c>
      <c r="P4303">
        <v>66.209999999999994</v>
      </c>
      <c r="Q4303" t="s">
        <v>19</v>
      </c>
    </row>
    <row r="4304" spans="1:17" x14ac:dyDescent="0.3">
      <c r="A4304" t="s">
        <v>17</v>
      </c>
      <c r="B4304" s="1">
        <v>40828</v>
      </c>
      <c r="C4304">
        <v>32.6</v>
      </c>
      <c r="D4304">
        <v>23</v>
      </c>
      <c r="E4304">
        <v>28.2</v>
      </c>
      <c r="G4304">
        <v>35.799999999999997</v>
      </c>
      <c r="H4304">
        <v>0</v>
      </c>
      <c r="K4304">
        <v>25.9</v>
      </c>
      <c r="L4304">
        <v>158.68</v>
      </c>
      <c r="N4304">
        <v>9.6</v>
      </c>
      <c r="O4304">
        <v>16.3</v>
      </c>
      <c r="P4304">
        <v>65.75</v>
      </c>
      <c r="Q4304" t="s">
        <v>21</v>
      </c>
    </row>
    <row r="4305" spans="1:17" x14ac:dyDescent="0.3">
      <c r="A4305" t="s">
        <v>17</v>
      </c>
      <c r="B4305" s="1">
        <v>40829</v>
      </c>
      <c r="C4305">
        <v>33.1</v>
      </c>
      <c r="D4305">
        <v>24</v>
      </c>
      <c r="E4305">
        <v>28.7</v>
      </c>
      <c r="G4305">
        <v>35.299999999999997</v>
      </c>
      <c r="H4305">
        <v>0</v>
      </c>
      <c r="K4305">
        <v>25.9</v>
      </c>
      <c r="L4305">
        <v>154.5</v>
      </c>
      <c r="N4305">
        <v>7.9</v>
      </c>
      <c r="O4305">
        <v>17.399999999999999</v>
      </c>
      <c r="P4305">
        <v>59.42</v>
      </c>
      <c r="Q4305" t="s">
        <v>21</v>
      </c>
    </row>
    <row r="4306" spans="1:17" x14ac:dyDescent="0.3">
      <c r="A4306" t="s">
        <v>17</v>
      </c>
      <c r="B4306" s="1">
        <v>40830</v>
      </c>
      <c r="C4306">
        <v>33</v>
      </c>
      <c r="D4306">
        <v>23</v>
      </c>
      <c r="E4306">
        <v>28.6</v>
      </c>
      <c r="G4306">
        <v>34</v>
      </c>
      <c r="H4306">
        <v>0</v>
      </c>
      <c r="K4306">
        <v>16.600000000000001</v>
      </c>
      <c r="L4306">
        <v>88.82</v>
      </c>
      <c r="N4306">
        <v>9.3000000000000007</v>
      </c>
      <c r="O4306">
        <v>18.100000000000001</v>
      </c>
      <c r="P4306">
        <v>57.99</v>
      </c>
      <c r="Q4306" t="s">
        <v>21</v>
      </c>
    </row>
    <row r="4307" spans="1:17" x14ac:dyDescent="0.3">
      <c r="A4307" t="s">
        <v>17</v>
      </c>
      <c r="B4307" s="1">
        <v>40831</v>
      </c>
      <c r="C4307">
        <v>32.700000000000003</v>
      </c>
      <c r="D4307">
        <v>23.1</v>
      </c>
      <c r="E4307">
        <v>28.5</v>
      </c>
      <c r="G4307">
        <v>34.299999999999997</v>
      </c>
      <c r="H4307">
        <v>0</v>
      </c>
      <c r="K4307">
        <v>22.3</v>
      </c>
      <c r="L4307">
        <v>141.88</v>
      </c>
      <c r="N4307">
        <v>9</v>
      </c>
      <c r="O4307">
        <v>21.6</v>
      </c>
      <c r="P4307">
        <v>64.7</v>
      </c>
      <c r="Q4307" t="s">
        <v>21</v>
      </c>
    </row>
    <row r="4308" spans="1:17" x14ac:dyDescent="0.3">
      <c r="A4308" t="s">
        <v>17</v>
      </c>
      <c r="B4308" s="1">
        <v>40832</v>
      </c>
      <c r="C4308">
        <v>33</v>
      </c>
      <c r="D4308">
        <v>24</v>
      </c>
      <c r="E4308">
        <v>28.5</v>
      </c>
      <c r="G4308">
        <v>36.200000000000003</v>
      </c>
      <c r="H4308">
        <v>0</v>
      </c>
      <c r="K4308">
        <v>27.7</v>
      </c>
      <c r="L4308">
        <v>119.47</v>
      </c>
      <c r="N4308">
        <v>8.9</v>
      </c>
      <c r="O4308">
        <v>14.6</v>
      </c>
      <c r="P4308">
        <v>69.84</v>
      </c>
      <c r="Q4308" t="s">
        <v>21</v>
      </c>
    </row>
    <row r="4309" spans="1:17" x14ac:dyDescent="0.3">
      <c r="A4309" t="s">
        <v>17</v>
      </c>
      <c r="B4309" s="1">
        <v>40833</v>
      </c>
      <c r="C4309">
        <v>33</v>
      </c>
      <c r="D4309">
        <v>24.1</v>
      </c>
      <c r="E4309">
        <v>29.2</v>
      </c>
      <c r="G4309">
        <v>36.1</v>
      </c>
      <c r="H4309">
        <v>0</v>
      </c>
      <c r="K4309">
        <v>29.5</v>
      </c>
      <c r="L4309">
        <v>116.27</v>
      </c>
      <c r="N4309">
        <v>9.1999999999999993</v>
      </c>
      <c r="O4309">
        <v>23.6</v>
      </c>
      <c r="P4309">
        <v>67.459999999999994</v>
      </c>
      <c r="Q4309" t="s">
        <v>21</v>
      </c>
    </row>
    <row r="4310" spans="1:17" x14ac:dyDescent="0.3">
      <c r="A4310" t="s">
        <v>17</v>
      </c>
      <c r="B4310" s="1">
        <v>40834</v>
      </c>
      <c r="C4310">
        <v>35</v>
      </c>
      <c r="D4310">
        <v>25.4</v>
      </c>
      <c r="E4310">
        <v>30.3</v>
      </c>
      <c r="G4310">
        <v>37.700000000000003</v>
      </c>
      <c r="H4310">
        <v>0</v>
      </c>
      <c r="K4310">
        <v>29.5</v>
      </c>
      <c r="L4310">
        <v>122.78</v>
      </c>
      <c r="N4310">
        <v>8.6999999999999993</v>
      </c>
      <c r="O4310">
        <v>24.6</v>
      </c>
      <c r="P4310">
        <v>60.97</v>
      </c>
      <c r="Q4310" t="s">
        <v>21</v>
      </c>
    </row>
    <row r="4311" spans="1:17" x14ac:dyDescent="0.3">
      <c r="A4311" t="s">
        <v>17</v>
      </c>
      <c r="B4311" s="1">
        <v>40835</v>
      </c>
      <c r="C4311">
        <v>32.200000000000003</v>
      </c>
      <c r="D4311">
        <v>24</v>
      </c>
      <c r="E4311">
        <v>28.9</v>
      </c>
      <c r="G4311">
        <v>35.799999999999997</v>
      </c>
      <c r="H4311">
        <v>0</v>
      </c>
      <c r="K4311">
        <v>27.9</v>
      </c>
      <c r="L4311">
        <v>133.72</v>
      </c>
      <c r="N4311">
        <v>8.1999999999999993</v>
      </c>
      <c r="O4311">
        <v>20.399999999999999</v>
      </c>
      <c r="P4311">
        <v>67.25</v>
      </c>
      <c r="Q4311" t="s">
        <v>21</v>
      </c>
    </row>
    <row r="4312" spans="1:17" x14ac:dyDescent="0.3">
      <c r="A4312" t="s">
        <v>17</v>
      </c>
      <c r="B4312" s="1">
        <v>40836</v>
      </c>
      <c r="C4312">
        <v>33.1</v>
      </c>
      <c r="D4312">
        <v>24</v>
      </c>
      <c r="E4312">
        <v>29.2</v>
      </c>
      <c r="G4312">
        <v>37</v>
      </c>
      <c r="H4312">
        <v>0</v>
      </c>
      <c r="K4312">
        <v>24.1</v>
      </c>
      <c r="L4312">
        <v>147.94</v>
      </c>
      <c r="N4312">
        <v>8.3000000000000007</v>
      </c>
      <c r="O4312">
        <v>25.8</v>
      </c>
      <c r="P4312">
        <v>67.400000000000006</v>
      </c>
      <c r="Q4312" t="s">
        <v>19</v>
      </c>
    </row>
    <row r="4313" spans="1:17" x14ac:dyDescent="0.3">
      <c r="A4313" t="s">
        <v>17</v>
      </c>
      <c r="B4313" s="1">
        <v>40837</v>
      </c>
      <c r="C4313">
        <v>34</v>
      </c>
      <c r="D4313">
        <v>26</v>
      </c>
      <c r="E4313">
        <v>30</v>
      </c>
      <c r="G4313">
        <v>37.299999999999997</v>
      </c>
      <c r="H4313">
        <v>0</v>
      </c>
      <c r="K4313">
        <v>25.9</v>
      </c>
      <c r="L4313">
        <v>133</v>
      </c>
      <c r="N4313">
        <v>8</v>
      </c>
      <c r="O4313">
        <v>30.5</v>
      </c>
      <c r="P4313">
        <v>64.849999999999994</v>
      </c>
      <c r="Q4313" t="s">
        <v>19</v>
      </c>
    </row>
    <row r="4314" spans="1:17" x14ac:dyDescent="0.3">
      <c r="A4314" t="s">
        <v>17</v>
      </c>
      <c r="B4314" s="1">
        <v>40838</v>
      </c>
      <c r="C4314">
        <v>33.1</v>
      </c>
      <c r="D4314">
        <v>26.6</v>
      </c>
      <c r="E4314">
        <v>30.1</v>
      </c>
      <c r="G4314">
        <v>37.299999999999997</v>
      </c>
      <c r="H4314">
        <v>0</v>
      </c>
      <c r="K4314">
        <v>25.9</v>
      </c>
      <c r="L4314">
        <v>98.46</v>
      </c>
      <c r="N4314">
        <v>10</v>
      </c>
      <c r="O4314">
        <v>33.700000000000003</v>
      </c>
      <c r="P4314">
        <v>67.67</v>
      </c>
      <c r="Q4314" t="s">
        <v>19</v>
      </c>
    </row>
    <row r="4315" spans="1:17" x14ac:dyDescent="0.3">
      <c r="A4315" t="s">
        <v>17</v>
      </c>
      <c r="B4315" s="1">
        <v>40839</v>
      </c>
      <c r="C4315">
        <v>33</v>
      </c>
      <c r="D4315">
        <v>27</v>
      </c>
      <c r="E4315">
        <v>29.5</v>
      </c>
      <c r="G4315">
        <v>37</v>
      </c>
      <c r="H4315">
        <v>0</v>
      </c>
      <c r="K4315">
        <v>22.3</v>
      </c>
      <c r="L4315">
        <v>87.38</v>
      </c>
      <c r="N4315">
        <v>10.4</v>
      </c>
      <c r="O4315">
        <v>35.5</v>
      </c>
      <c r="P4315">
        <v>68.790000000000006</v>
      </c>
      <c r="Q4315" t="s">
        <v>19</v>
      </c>
    </row>
    <row r="4316" spans="1:17" x14ac:dyDescent="0.3">
      <c r="A4316" t="s">
        <v>17</v>
      </c>
      <c r="B4316" s="1">
        <v>40840</v>
      </c>
      <c r="C4316">
        <v>33</v>
      </c>
      <c r="D4316">
        <v>25</v>
      </c>
      <c r="E4316">
        <v>29</v>
      </c>
      <c r="G4316">
        <v>36.1</v>
      </c>
      <c r="H4316">
        <v>5.2</v>
      </c>
      <c r="K4316">
        <v>24.1</v>
      </c>
      <c r="L4316">
        <v>100.63</v>
      </c>
      <c r="N4316">
        <v>8.5</v>
      </c>
      <c r="O4316">
        <v>34.6</v>
      </c>
      <c r="P4316">
        <v>73.66</v>
      </c>
      <c r="Q4316" t="s">
        <v>18</v>
      </c>
    </row>
    <row r="4317" spans="1:17" x14ac:dyDescent="0.3">
      <c r="A4317" t="s">
        <v>17</v>
      </c>
      <c r="B4317" s="1">
        <v>40841</v>
      </c>
      <c r="C4317">
        <v>34</v>
      </c>
      <c r="D4317">
        <v>27</v>
      </c>
      <c r="E4317">
        <v>30.4</v>
      </c>
      <c r="G4317">
        <v>39.4</v>
      </c>
      <c r="H4317">
        <v>0</v>
      </c>
      <c r="K4317">
        <v>29.5</v>
      </c>
      <c r="L4317">
        <v>107.68</v>
      </c>
      <c r="N4317">
        <v>9.9</v>
      </c>
      <c r="O4317">
        <v>30.2</v>
      </c>
      <c r="P4317">
        <v>64.739999999999995</v>
      </c>
      <c r="Q4317" t="s">
        <v>19</v>
      </c>
    </row>
    <row r="4318" spans="1:17" x14ac:dyDescent="0.3">
      <c r="A4318" t="s">
        <v>17</v>
      </c>
      <c r="B4318" s="1">
        <v>40842</v>
      </c>
      <c r="C4318">
        <v>34</v>
      </c>
      <c r="D4318">
        <v>26.7</v>
      </c>
      <c r="E4318">
        <v>29.8</v>
      </c>
      <c r="G4318">
        <v>38.299999999999997</v>
      </c>
      <c r="H4318">
        <v>0</v>
      </c>
      <c r="K4318">
        <v>20.5</v>
      </c>
      <c r="L4318">
        <v>96.16</v>
      </c>
      <c r="N4318">
        <v>8.9</v>
      </c>
      <c r="O4318">
        <v>36.6</v>
      </c>
      <c r="P4318">
        <v>67.53</v>
      </c>
      <c r="Q4318" t="s">
        <v>19</v>
      </c>
    </row>
    <row r="4319" spans="1:17" x14ac:dyDescent="0.3">
      <c r="A4319" t="s">
        <v>17</v>
      </c>
      <c r="B4319" s="1">
        <v>40843</v>
      </c>
      <c r="C4319">
        <v>32.1</v>
      </c>
      <c r="D4319">
        <v>26</v>
      </c>
      <c r="E4319">
        <v>29.5</v>
      </c>
      <c r="G4319">
        <v>38</v>
      </c>
      <c r="H4319">
        <v>0</v>
      </c>
      <c r="K4319">
        <v>24.1</v>
      </c>
      <c r="L4319">
        <v>91.58</v>
      </c>
      <c r="N4319">
        <v>9.9</v>
      </c>
      <c r="O4319">
        <v>39.799999999999997</v>
      </c>
      <c r="P4319">
        <v>71.59</v>
      </c>
      <c r="Q4319" t="s">
        <v>19</v>
      </c>
    </row>
    <row r="4320" spans="1:17" x14ac:dyDescent="0.3">
      <c r="A4320" t="s">
        <v>17</v>
      </c>
      <c r="B4320" s="1">
        <v>40844</v>
      </c>
      <c r="C4320">
        <v>34</v>
      </c>
      <c r="D4320">
        <v>26.7</v>
      </c>
      <c r="E4320">
        <v>30.3</v>
      </c>
      <c r="G4320">
        <v>38.299999999999997</v>
      </c>
      <c r="H4320">
        <v>0</v>
      </c>
      <c r="K4320">
        <v>24.1</v>
      </c>
      <c r="L4320">
        <v>106</v>
      </c>
      <c r="N4320">
        <v>10.199999999999999</v>
      </c>
      <c r="O4320">
        <v>39.799999999999997</v>
      </c>
      <c r="P4320">
        <v>64.81</v>
      </c>
      <c r="Q4320" t="s">
        <v>19</v>
      </c>
    </row>
    <row r="4321" spans="1:17" x14ac:dyDescent="0.3">
      <c r="A4321" t="s">
        <v>17</v>
      </c>
      <c r="B4321" s="1">
        <v>40845</v>
      </c>
      <c r="C4321">
        <v>33.200000000000003</v>
      </c>
      <c r="D4321">
        <v>26</v>
      </c>
      <c r="E4321">
        <v>29.6</v>
      </c>
      <c r="G4321">
        <v>36.9</v>
      </c>
      <c r="H4321">
        <v>0</v>
      </c>
      <c r="K4321">
        <v>25.9</v>
      </c>
      <c r="L4321">
        <v>125</v>
      </c>
      <c r="N4321">
        <v>9.4</v>
      </c>
      <c r="O4321">
        <v>32.700000000000003</v>
      </c>
      <c r="P4321">
        <v>68.459999999999994</v>
      </c>
      <c r="Q4321" t="s">
        <v>19</v>
      </c>
    </row>
    <row r="4322" spans="1:17" x14ac:dyDescent="0.3">
      <c r="A4322" t="s">
        <v>17</v>
      </c>
      <c r="B4322" s="1">
        <v>40846</v>
      </c>
      <c r="C4322">
        <v>33.1</v>
      </c>
      <c r="D4322">
        <v>26</v>
      </c>
      <c r="E4322">
        <v>28.3</v>
      </c>
      <c r="G4322">
        <v>37.4</v>
      </c>
      <c r="H4322">
        <v>9</v>
      </c>
      <c r="K4322">
        <v>22.2</v>
      </c>
      <c r="L4322">
        <v>193.79</v>
      </c>
      <c r="N4322">
        <v>8.8000000000000007</v>
      </c>
      <c r="O4322">
        <v>37.299999999999997</v>
      </c>
      <c r="P4322">
        <v>74.459999999999994</v>
      </c>
      <c r="Q4322" t="s">
        <v>18</v>
      </c>
    </row>
    <row r="4323" spans="1:17" x14ac:dyDescent="0.3">
      <c r="A4323" t="s">
        <v>17</v>
      </c>
      <c r="B4323" s="1">
        <v>40847</v>
      </c>
      <c r="C4323">
        <v>33</v>
      </c>
      <c r="D4323">
        <v>26</v>
      </c>
      <c r="E4323">
        <v>29.7</v>
      </c>
      <c r="G4323">
        <v>37.4</v>
      </c>
      <c r="H4323">
        <v>0</v>
      </c>
      <c r="K4323">
        <v>24.1</v>
      </c>
      <c r="L4323">
        <v>123.06</v>
      </c>
      <c r="N4323">
        <v>7.8</v>
      </c>
      <c r="O4323">
        <v>33</v>
      </c>
      <c r="P4323">
        <v>67.58</v>
      </c>
      <c r="Q4323" t="s">
        <v>19</v>
      </c>
    </row>
    <row r="4324" spans="1:17" x14ac:dyDescent="0.3">
      <c r="A4324" t="s">
        <v>17</v>
      </c>
      <c r="B4324" s="1">
        <v>40848</v>
      </c>
      <c r="C4324">
        <v>34.700000000000003</v>
      </c>
      <c r="D4324">
        <v>25</v>
      </c>
      <c r="E4324">
        <v>29.6</v>
      </c>
      <c r="G4324">
        <v>37.9</v>
      </c>
      <c r="H4324">
        <v>0</v>
      </c>
      <c r="K4324">
        <v>25.9</v>
      </c>
      <c r="L4324">
        <v>130</v>
      </c>
      <c r="N4324">
        <v>7.6</v>
      </c>
      <c r="O4324">
        <v>33.4</v>
      </c>
      <c r="P4324">
        <v>65.28</v>
      </c>
      <c r="Q4324" t="s">
        <v>19</v>
      </c>
    </row>
    <row r="4325" spans="1:17" x14ac:dyDescent="0.3">
      <c r="A4325" t="s">
        <v>17</v>
      </c>
      <c r="B4325" s="1">
        <v>40849</v>
      </c>
      <c r="C4325">
        <v>34.6</v>
      </c>
      <c r="D4325">
        <v>25.7</v>
      </c>
      <c r="E4325">
        <v>30</v>
      </c>
      <c r="G4325">
        <v>37.700000000000003</v>
      </c>
      <c r="H4325">
        <v>0</v>
      </c>
      <c r="K4325">
        <v>20.5</v>
      </c>
      <c r="L4325">
        <v>151.58000000000001</v>
      </c>
      <c r="N4325">
        <v>8.8000000000000007</v>
      </c>
      <c r="O4325">
        <v>41.4</v>
      </c>
      <c r="P4325">
        <v>65.45</v>
      </c>
      <c r="Q4325" t="s">
        <v>19</v>
      </c>
    </row>
    <row r="4326" spans="1:17" x14ac:dyDescent="0.3">
      <c r="A4326" t="s">
        <v>17</v>
      </c>
      <c r="B4326" s="1">
        <v>40850</v>
      </c>
      <c r="C4326">
        <v>33</v>
      </c>
      <c r="D4326">
        <v>25</v>
      </c>
      <c r="E4326">
        <v>28.2</v>
      </c>
      <c r="G4326">
        <v>38.1</v>
      </c>
      <c r="H4326">
        <v>2</v>
      </c>
      <c r="K4326">
        <v>14.8</v>
      </c>
      <c r="L4326">
        <v>232.22</v>
      </c>
      <c r="N4326">
        <v>6</v>
      </c>
      <c r="O4326">
        <v>41.5</v>
      </c>
      <c r="P4326">
        <v>74.66</v>
      </c>
      <c r="Q4326" t="s">
        <v>18</v>
      </c>
    </row>
    <row r="4327" spans="1:17" x14ac:dyDescent="0.3">
      <c r="A4327" t="s">
        <v>17</v>
      </c>
      <c r="B4327" s="1">
        <v>40851</v>
      </c>
      <c r="C4327">
        <v>33</v>
      </c>
      <c r="D4327">
        <v>25</v>
      </c>
      <c r="E4327">
        <v>28.3</v>
      </c>
      <c r="G4327">
        <v>38.1</v>
      </c>
      <c r="H4327">
        <v>12</v>
      </c>
      <c r="K4327">
        <v>16.600000000000001</v>
      </c>
      <c r="L4327">
        <v>162.63</v>
      </c>
      <c r="N4327">
        <v>7.6</v>
      </c>
      <c r="O4327">
        <v>34.5</v>
      </c>
      <c r="P4327">
        <v>75.349999999999994</v>
      </c>
      <c r="Q4327" t="s">
        <v>18</v>
      </c>
    </row>
    <row r="4328" spans="1:17" x14ac:dyDescent="0.3">
      <c r="A4328" t="s">
        <v>17</v>
      </c>
      <c r="B4328" s="1">
        <v>40852</v>
      </c>
      <c r="C4328">
        <v>32</v>
      </c>
      <c r="D4328">
        <v>25</v>
      </c>
      <c r="E4328">
        <v>27.5</v>
      </c>
      <c r="G4328">
        <v>36.5</v>
      </c>
      <c r="H4328">
        <v>0</v>
      </c>
      <c r="K4328">
        <v>18.399999999999999</v>
      </c>
      <c r="L4328">
        <v>197.91</v>
      </c>
      <c r="N4328">
        <v>6.7</v>
      </c>
      <c r="O4328">
        <v>40.799999999999997</v>
      </c>
      <c r="P4328">
        <v>77.290000000000006</v>
      </c>
      <c r="Q4328" t="s">
        <v>19</v>
      </c>
    </row>
    <row r="4329" spans="1:17" x14ac:dyDescent="0.3">
      <c r="A4329" t="s">
        <v>17</v>
      </c>
      <c r="B4329" s="1">
        <v>40853</v>
      </c>
      <c r="C4329">
        <v>31.1</v>
      </c>
      <c r="D4329">
        <v>25</v>
      </c>
      <c r="E4329">
        <v>27</v>
      </c>
      <c r="G4329">
        <v>36.200000000000003</v>
      </c>
      <c r="H4329">
        <v>0</v>
      </c>
      <c r="K4329">
        <v>16.600000000000001</v>
      </c>
      <c r="L4329">
        <v>132.06</v>
      </c>
      <c r="N4329">
        <v>5.6</v>
      </c>
      <c r="O4329">
        <v>39.1</v>
      </c>
      <c r="P4329">
        <v>81.44</v>
      </c>
      <c r="Q4329" t="s">
        <v>19</v>
      </c>
    </row>
    <row r="4330" spans="1:17" x14ac:dyDescent="0.3">
      <c r="A4330" t="s">
        <v>17</v>
      </c>
      <c r="B4330" s="1">
        <v>40854</v>
      </c>
      <c r="C4330">
        <v>29.9</v>
      </c>
      <c r="D4330">
        <v>24</v>
      </c>
      <c r="E4330">
        <v>26.1</v>
      </c>
      <c r="G4330">
        <v>33.5</v>
      </c>
      <c r="H4330">
        <v>15</v>
      </c>
      <c r="K4330">
        <v>18.5</v>
      </c>
      <c r="L4330">
        <v>182.33</v>
      </c>
      <c r="N4330">
        <v>5.3</v>
      </c>
      <c r="O4330">
        <v>47.7</v>
      </c>
      <c r="P4330">
        <v>83.78</v>
      </c>
      <c r="Q4330" t="s">
        <v>18</v>
      </c>
    </row>
    <row r="4331" spans="1:17" x14ac:dyDescent="0.3">
      <c r="A4331" t="s">
        <v>17</v>
      </c>
      <c r="B4331" s="1">
        <v>40855</v>
      </c>
      <c r="C4331">
        <v>31</v>
      </c>
      <c r="D4331">
        <v>23</v>
      </c>
      <c r="E4331">
        <v>27.1</v>
      </c>
      <c r="G4331">
        <v>34.6</v>
      </c>
      <c r="H4331">
        <v>14.3</v>
      </c>
      <c r="K4331">
        <v>29.5</v>
      </c>
      <c r="L4331">
        <v>141.66999999999999</v>
      </c>
      <c r="M4331">
        <v>57.2</v>
      </c>
      <c r="N4331">
        <v>7.9</v>
      </c>
      <c r="O4331">
        <v>55.7</v>
      </c>
      <c r="P4331">
        <v>77.58</v>
      </c>
      <c r="Q4331" t="s">
        <v>18</v>
      </c>
    </row>
    <row r="4332" spans="1:17" x14ac:dyDescent="0.3">
      <c r="A4332" t="s">
        <v>17</v>
      </c>
      <c r="B4332" s="1">
        <v>40856</v>
      </c>
      <c r="C4332">
        <v>29.1</v>
      </c>
      <c r="D4332">
        <v>23</v>
      </c>
      <c r="E4332">
        <v>26.6</v>
      </c>
      <c r="G4332">
        <v>33.6</v>
      </c>
      <c r="H4332">
        <v>33</v>
      </c>
      <c r="K4332">
        <v>14.8</v>
      </c>
      <c r="L4332">
        <v>145</v>
      </c>
      <c r="N4332">
        <v>9.5</v>
      </c>
      <c r="O4332">
        <v>50.8</v>
      </c>
      <c r="P4332">
        <v>83.34</v>
      </c>
      <c r="Q4332" t="s">
        <v>18</v>
      </c>
    </row>
    <row r="4333" spans="1:17" x14ac:dyDescent="0.3">
      <c r="A4333" t="s">
        <v>17</v>
      </c>
      <c r="B4333" s="1">
        <v>40857</v>
      </c>
      <c r="C4333">
        <v>31.1</v>
      </c>
      <c r="D4333">
        <v>25</v>
      </c>
      <c r="E4333">
        <v>27.8</v>
      </c>
      <c r="G4333">
        <v>37.700000000000003</v>
      </c>
      <c r="H4333">
        <v>0</v>
      </c>
      <c r="K4333">
        <v>18.399999999999999</v>
      </c>
      <c r="L4333">
        <v>108.42</v>
      </c>
      <c r="N4333">
        <v>10.1</v>
      </c>
      <c r="O4333">
        <v>41.1</v>
      </c>
      <c r="P4333">
        <v>80.02</v>
      </c>
      <c r="Q4333" t="s">
        <v>19</v>
      </c>
    </row>
    <row r="4334" spans="1:17" x14ac:dyDescent="0.3">
      <c r="A4334" t="s">
        <v>17</v>
      </c>
      <c r="B4334" s="1">
        <v>40858</v>
      </c>
      <c r="C4334">
        <v>32</v>
      </c>
      <c r="D4334">
        <v>25.2</v>
      </c>
      <c r="E4334">
        <v>29</v>
      </c>
      <c r="G4334">
        <v>37.6</v>
      </c>
      <c r="H4334">
        <v>0</v>
      </c>
      <c r="K4334">
        <v>18.399999999999999</v>
      </c>
      <c r="L4334">
        <v>121.39</v>
      </c>
      <c r="N4334">
        <v>8.6</v>
      </c>
      <c r="O4334">
        <v>36.4</v>
      </c>
      <c r="P4334">
        <v>73.61</v>
      </c>
      <c r="Q4334" t="s">
        <v>19</v>
      </c>
    </row>
    <row r="4335" spans="1:17" x14ac:dyDescent="0.3">
      <c r="A4335" t="s">
        <v>17</v>
      </c>
      <c r="B4335" s="1">
        <v>40859</v>
      </c>
      <c r="C4335">
        <v>32.1</v>
      </c>
      <c r="D4335">
        <v>25</v>
      </c>
      <c r="E4335">
        <v>29.4</v>
      </c>
      <c r="G4335">
        <v>36.799999999999997</v>
      </c>
      <c r="H4335">
        <v>0</v>
      </c>
      <c r="K4335">
        <v>18.399999999999999</v>
      </c>
      <c r="L4335">
        <v>92.53</v>
      </c>
      <c r="N4335">
        <v>8.6</v>
      </c>
      <c r="O4335">
        <v>29.5</v>
      </c>
      <c r="P4335">
        <v>69.88</v>
      </c>
      <c r="Q4335" t="s">
        <v>19</v>
      </c>
    </row>
    <row r="4336" spans="1:17" x14ac:dyDescent="0.3">
      <c r="A4336" t="s">
        <v>17</v>
      </c>
      <c r="B4336" s="1">
        <v>40860</v>
      </c>
      <c r="C4336">
        <v>33.1</v>
      </c>
      <c r="D4336">
        <v>25</v>
      </c>
      <c r="E4336">
        <v>28.5</v>
      </c>
      <c r="G4336">
        <v>39.299999999999997</v>
      </c>
      <c r="H4336">
        <v>0</v>
      </c>
      <c r="K4336">
        <v>17.600000000000001</v>
      </c>
      <c r="L4336">
        <v>227.78</v>
      </c>
      <c r="N4336">
        <v>7.7</v>
      </c>
      <c r="O4336">
        <v>34.1</v>
      </c>
      <c r="P4336">
        <v>72.84</v>
      </c>
      <c r="Q4336" t="s">
        <v>19</v>
      </c>
    </row>
    <row r="4337" spans="1:17" x14ac:dyDescent="0.3">
      <c r="A4337" t="s">
        <v>17</v>
      </c>
      <c r="B4337" s="1">
        <v>40861</v>
      </c>
      <c r="C4337">
        <v>33</v>
      </c>
      <c r="D4337">
        <v>24</v>
      </c>
      <c r="E4337">
        <v>28.7</v>
      </c>
      <c r="G4337">
        <v>38.1</v>
      </c>
      <c r="H4337">
        <v>0</v>
      </c>
      <c r="K4337">
        <v>20.5</v>
      </c>
      <c r="L4337">
        <v>115.71</v>
      </c>
      <c r="N4337">
        <v>8.5</v>
      </c>
      <c r="O4337">
        <v>32</v>
      </c>
      <c r="P4337">
        <v>71.89</v>
      </c>
      <c r="Q4337" t="s">
        <v>19</v>
      </c>
    </row>
    <row r="4338" spans="1:17" x14ac:dyDescent="0.3">
      <c r="A4338" t="s">
        <v>17</v>
      </c>
      <c r="B4338" s="1">
        <v>40862</v>
      </c>
      <c r="C4338">
        <v>32.200000000000003</v>
      </c>
      <c r="D4338">
        <v>25</v>
      </c>
      <c r="E4338">
        <v>27.9</v>
      </c>
      <c r="G4338">
        <v>38.299999999999997</v>
      </c>
      <c r="H4338">
        <v>2</v>
      </c>
      <c r="K4338">
        <v>18.399999999999999</v>
      </c>
      <c r="L4338">
        <v>133.81</v>
      </c>
      <c r="N4338">
        <v>6</v>
      </c>
      <c r="O4338">
        <v>48.7</v>
      </c>
      <c r="P4338">
        <v>76.37</v>
      </c>
      <c r="Q4338" t="s">
        <v>18</v>
      </c>
    </row>
    <row r="4339" spans="1:17" x14ac:dyDescent="0.3">
      <c r="A4339" t="s">
        <v>17</v>
      </c>
      <c r="B4339" s="1">
        <v>40863</v>
      </c>
      <c r="C4339">
        <v>33.200000000000003</v>
      </c>
      <c r="D4339">
        <v>25</v>
      </c>
      <c r="E4339">
        <v>29.3</v>
      </c>
      <c r="G4339">
        <v>37.700000000000003</v>
      </c>
      <c r="H4339">
        <v>0</v>
      </c>
      <c r="K4339">
        <v>18.399999999999999</v>
      </c>
      <c r="L4339">
        <v>128.41</v>
      </c>
      <c r="N4339">
        <v>8.6</v>
      </c>
      <c r="O4339">
        <v>35.4</v>
      </c>
      <c r="P4339">
        <v>70.73</v>
      </c>
      <c r="Q4339" t="s">
        <v>19</v>
      </c>
    </row>
    <row r="4340" spans="1:17" x14ac:dyDescent="0.3">
      <c r="A4340" t="s">
        <v>17</v>
      </c>
      <c r="B4340" s="1">
        <v>40864</v>
      </c>
      <c r="C4340">
        <v>33.200000000000003</v>
      </c>
      <c r="D4340">
        <v>25.6</v>
      </c>
      <c r="E4340">
        <v>29.7</v>
      </c>
      <c r="G4340">
        <v>38.1</v>
      </c>
      <c r="H4340">
        <v>0</v>
      </c>
      <c r="K4340">
        <v>16.600000000000001</v>
      </c>
      <c r="L4340">
        <v>126.11</v>
      </c>
      <c r="N4340">
        <v>9.4</v>
      </c>
      <c r="O4340">
        <v>35.4</v>
      </c>
      <c r="P4340">
        <v>68.84</v>
      </c>
      <c r="Q4340" t="s">
        <v>19</v>
      </c>
    </row>
    <row r="4341" spans="1:17" x14ac:dyDescent="0.3">
      <c r="A4341" t="s">
        <v>17</v>
      </c>
      <c r="B4341" s="1">
        <v>40865</v>
      </c>
      <c r="C4341">
        <v>33.1</v>
      </c>
      <c r="D4341">
        <v>24.9</v>
      </c>
      <c r="E4341">
        <v>28.2</v>
      </c>
      <c r="G4341">
        <v>40.700000000000003</v>
      </c>
      <c r="H4341">
        <v>55.2</v>
      </c>
      <c r="K4341">
        <v>16.600000000000001</v>
      </c>
      <c r="L4341">
        <v>141.11000000000001</v>
      </c>
      <c r="N4341">
        <v>8.8000000000000007</v>
      </c>
      <c r="O4341">
        <v>42.1</v>
      </c>
      <c r="P4341">
        <v>78.569999999999993</v>
      </c>
      <c r="Q4341" t="s">
        <v>18</v>
      </c>
    </row>
    <row r="4342" spans="1:17" x14ac:dyDescent="0.3">
      <c r="A4342" t="s">
        <v>17</v>
      </c>
      <c r="B4342" s="1">
        <v>40866</v>
      </c>
      <c r="C4342">
        <v>33.200000000000003</v>
      </c>
      <c r="D4342">
        <v>25</v>
      </c>
      <c r="E4342">
        <v>27.9</v>
      </c>
      <c r="G4342">
        <v>39.9</v>
      </c>
      <c r="H4342">
        <v>0</v>
      </c>
      <c r="K4342">
        <v>17.5</v>
      </c>
      <c r="L4342">
        <v>203.13</v>
      </c>
      <c r="N4342">
        <v>5.5</v>
      </c>
      <c r="O4342">
        <v>37.1</v>
      </c>
      <c r="P4342">
        <v>79.290000000000006</v>
      </c>
      <c r="Q4342" t="s">
        <v>19</v>
      </c>
    </row>
    <row r="4343" spans="1:17" x14ac:dyDescent="0.3">
      <c r="A4343" t="s">
        <v>17</v>
      </c>
      <c r="B4343" s="1">
        <v>40867</v>
      </c>
      <c r="C4343">
        <v>31.5</v>
      </c>
      <c r="D4343">
        <v>24.1</v>
      </c>
      <c r="E4343">
        <v>27.4</v>
      </c>
      <c r="G4343">
        <v>38.200000000000003</v>
      </c>
      <c r="H4343">
        <v>0</v>
      </c>
      <c r="K4343">
        <v>18.399999999999999</v>
      </c>
      <c r="L4343">
        <v>146.11000000000001</v>
      </c>
      <c r="N4343">
        <v>6.8</v>
      </c>
      <c r="O4343">
        <v>34.799999999999997</v>
      </c>
      <c r="P4343">
        <v>80.98</v>
      </c>
      <c r="Q4343" t="s">
        <v>19</v>
      </c>
    </row>
    <row r="4344" spans="1:17" x14ac:dyDescent="0.3">
      <c r="A4344" t="s">
        <v>17</v>
      </c>
      <c r="B4344" s="1">
        <v>40868</v>
      </c>
      <c r="C4344">
        <v>30.9</v>
      </c>
      <c r="D4344">
        <v>25</v>
      </c>
      <c r="E4344">
        <v>26.9</v>
      </c>
      <c r="G4344">
        <v>36.1</v>
      </c>
      <c r="H4344">
        <v>0</v>
      </c>
      <c r="K4344">
        <v>20.5</v>
      </c>
      <c r="L4344">
        <v>163.33000000000001</v>
      </c>
      <c r="N4344">
        <v>7.2</v>
      </c>
      <c r="O4344">
        <v>37.5</v>
      </c>
      <c r="P4344">
        <v>79.97</v>
      </c>
      <c r="Q4344" t="s">
        <v>19</v>
      </c>
    </row>
    <row r="4345" spans="1:17" x14ac:dyDescent="0.3">
      <c r="A4345" t="s">
        <v>17</v>
      </c>
      <c r="B4345" s="1">
        <v>40869</v>
      </c>
      <c r="C4345">
        <v>31</v>
      </c>
      <c r="D4345">
        <v>23.9</v>
      </c>
      <c r="E4345">
        <v>26</v>
      </c>
      <c r="G4345">
        <v>37.9</v>
      </c>
      <c r="H4345">
        <v>81</v>
      </c>
      <c r="K4345">
        <v>31.3</v>
      </c>
      <c r="L4345">
        <v>191.29</v>
      </c>
      <c r="M4345">
        <v>37.1</v>
      </c>
      <c r="N4345">
        <v>4.8</v>
      </c>
      <c r="O4345">
        <v>47.2</v>
      </c>
      <c r="P4345">
        <v>86.73</v>
      </c>
      <c r="Q4345" t="s">
        <v>18</v>
      </c>
    </row>
    <row r="4346" spans="1:17" x14ac:dyDescent="0.3">
      <c r="A4346" t="s">
        <v>17</v>
      </c>
      <c r="B4346" s="1">
        <v>40870</v>
      </c>
      <c r="C4346">
        <v>32.1</v>
      </c>
      <c r="D4346">
        <v>23.9</v>
      </c>
      <c r="E4346">
        <v>27</v>
      </c>
      <c r="G4346">
        <v>36</v>
      </c>
      <c r="H4346">
        <v>1</v>
      </c>
      <c r="K4346">
        <v>14.8</v>
      </c>
      <c r="L4346">
        <v>141.54</v>
      </c>
      <c r="N4346">
        <v>6.6</v>
      </c>
      <c r="O4346">
        <v>36.299999999999997</v>
      </c>
      <c r="P4346">
        <v>82</v>
      </c>
      <c r="Q4346" t="s">
        <v>18</v>
      </c>
    </row>
    <row r="4347" spans="1:17" x14ac:dyDescent="0.3">
      <c r="A4347" t="s">
        <v>17</v>
      </c>
      <c r="B4347" s="1">
        <v>40871</v>
      </c>
      <c r="C4347">
        <v>33</v>
      </c>
      <c r="D4347">
        <v>25</v>
      </c>
      <c r="E4347">
        <v>28.7</v>
      </c>
      <c r="G4347">
        <v>38.1</v>
      </c>
      <c r="H4347">
        <v>0</v>
      </c>
      <c r="K4347">
        <v>20.5</v>
      </c>
      <c r="L4347">
        <v>135.32</v>
      </c>
      <c r="N4347">
        <v>8.5</v>
      </c>
      <c r="O4347">
        <v>36.799999999999997</v>
      </c>
      <c r="P4347">
        <v>75.39</v>
      </c>
      <c r="Q4347" t="s">
        <v>19</v>
      </c>
    </row>
    <row r="4348" spans="1:17" x14ac:dyDescent="0.3">
      <c r="A4348" t="s">
        <v>17</v>
      </c>
      <c r="B4348" s="1">
        <v>40872</v>
      </c>
      <c r="C4348">
        <v>32.1</v>
      </c>
      <c r="D4348">
        <v>25.9</v>
      </c>
      <c r="E4348">
        <v>29.3</v>
      </c>
      <c r="G4348">
        <v>36</v>
      </c>
      <c r="H4348">
        <v>0</v>
      </c>
      <c r="K4348">
        <v>18.600000000000001</v>
      </c>
      <c r="L4348">
        <v>143.47</v>
      </c>
      <c r="N4348">
        <v>9.8000000000000007</v>
      </c>
      <c r="O4348">
        <v>34.6</v>
      </c>
      <c r="P4348">
        <v>69.09</v>
      </c>
      <c r="Q4348" t="s">
        <v>19</v>
      </c>
    </row>
    <row r="4349" spans="1:17" x14ac:dyDescent="0.3">
      <c r="A4349" t="s">
        <v>17</v>
      </c>
      <c r="B4349" s="1">
        <v>40873</v>
      </c>
      <c r="C4349">
        <v>33</v>
      </c>
      <c r="D4349">
        <v>25.1</v>
      </c>
      <c r="E4349">
        <v>29.9</v>
      </c>
      <c r="G4349">
        <v>37</v>
      </c>
      <c r="H4349">
        <v>0</v>
      </c>
      <c r="K4349">
        <v>16.600000000000001</v>
      </c>
      <c r="L4349">
        <v>88.33</v>
      </c>
      <c r="N4349">
        <v>9.3000000000000007</v>
      </c>
      <c r="O4349">
        <v>23.5</v>
      </c>
      <c r="P4349">
        <v>65.7</v>
      </c>
      <c r="Q4349" t="s">
        <v>21</v>
      </c>
    </row>
    <row r="4350" spans="1:17" x14ac:dyDescent="0.3">
      <c r="A4350" t="s">
        <v>17</v>
      </c>
      <c r="B4350" s="1">
        <v>40874</v>
      </c>
      <c r="C4350">
        <v>34.700000000000003</v>
      </c>
      <c r="D4350">
        <v>26</v>
      </c>
      <c r="E4350">
        <v>31.2</v>
      </c>
      <c r="G4350">
        <v>40.6</v>
      </c>
      <c r="H4350">
        <v>0</v>
      </c>
      <c r="K4350">
        <v>25.9</v>
      </c>
      <c r="L4350">
        <v>132</v>
      </c>
      <c r="N4350">
        <v>9.5</v>
      </c>
      <c r="O4350">
        <v>28.6</v>
      </c>
      <c r="P4350">
        <v>65.02</v>
      </c>
      <c r="Q4350" t="s">
        <v>19</v>
      </c>
    </row>
    <row r="4351" spans="1:17" x14ac:dyDescent="0.3">
      <c r="A4351" t="s">
        <v>17</v>
      </c>
      <c r="B4351" s="1">
        <v>40875</v>
      </c>
      <c r="C4351">
        <v>33</v>
      </c>
      <c r="D4351">
        <v>26</v>
      </c>
      <c r="E4351">
        <v>29.2</v>
      </c>
      <c r="G4351">
        <v>39.299999999999997</v>
      </c>
      <c r="H4351">
        <v>0.1</v>
      </c>
      <c r="K4351">
        <v>18.399999999999999</v>
      </c>
      <c r="L4351">
        <v>187.72</v>
      </c>
      <c r="N4351">
        <v>9.1</v>
      </c>
      <c r="O4351">
        <v>40.700000000000003</v>
      </c>
      <c r="P4351">
        <v>75.680000000000007</v>
      </c>
      <c r="Q4351" t="s">
        <v>18</v>
      </c>
    </row>
    <row r="4352" spans="1:17" x14ac:dyDescent="0.3">
      <c r="A4352" t="s">
        <v>17</v>
      </c>
      <c r="B4352" s="1">
        <v>40876</v>
      </c>
      <c r="C4352">
        <v>30</v>
      </c>
      <c r="D4352">
        <v>25.4</v>
      </c>
      <c r="E4352">
        <v>27.4</v>
      </c>
      <c r="G4352">
        <v>36.200000000000003</v>
      </c>
      <c r="H4352">
        <v>14</v>
      </c>
      <c r="K4352">
        <v>18.399999999999999</v>
      </c>
      <c r="L4352">
        <v>126.06</v>
      </c>
      <c r="N4352">
        <v>9</v>
      </c>
      <c r="O4352">
        <v>51.2</v>
      </c>
      <c r="P4352">
        <v>85.12</v>
      </c>
      <c r="Q4352" t="s">
        <v>18</v>
      </c>
    </row>
    <row r="4353" spans="1:17" x14ac:dyDescent="0.3">
      <c r="A4353" t="s">
        <v>17</v>
      </c>
      <c r="B4353" s="1">
        <v>40877</v>
      </c>
      <c r="C4353">
        <v>31.3</v>
      </c>
      <c r="D4353">
        <v>25.9</v>
      </c>
      <c r="E4353">
        <v>28</v>
      </c>
      <c r="G4353">
        <v>39.5</v>
      </c>
      <c r="H4353">
        <v>10</v>
      </c>
      <c r="K4353">
        <v>18.399999999999999</v>
      </c>
      <c r="L4353">
        <v>98.4</v>
      </c>
      <c r="N4353">
        <v>10.5</v>
      </c>
      <c r="O4353">
        <v>41.5</v>
      </c>
      <c r="P4353">
        <v>82.36</v>
      </c>
      <c r="Q4353" t="s">
        <v>18</v>
      </c>
    </row>
    <row r="4354" spans="1:17" x14ac:dyDescent="0.3">
      <c r="A4354" t="s">
        <v>17</v>
      </c>
      <c r="B4354" s="1">
        <v>40878</v>
      </c>
      <c r="C4354">
        <v>33.1</v>
      </c>
      <c r="D4354">
        <v>26.1</v>
      </c>
      <c r="E4354">
        <v>29.9</v>
      </c>
      <c r="G4354">
        <v>38.700000000000003</v>
      </c>
      <c r="H4354">
        <v>0</v>
      </c>
      <c r="K4354">
        <v>14.8</v>
      </c>
      <c r="L4354">
        <v>87.22</v>
      </c>
      <c r="N4354">
        <v>10.1</v>
      </c>
      <c r="O4354">
        <v>33.200000000000003</v>
      </c>
      <c r="P4354">
        <v>72.55</v>
      </c>
      <c r="Q4354" t="s">
        <v>19</v>
      </c>
    </row>
    <row r="4355" spans="1:17" x14ac:dyDescent="0.3">
      <c r="A4355" t="s">
        <v>17</v>
      </c>
      <c r="B4355" s="1">
        <v>40879</v>
      </c>
      <c r="C4355">
        <v>34.1</v>
      </c>
      <c r="D4355">
        <v>26</v>
      </c>
      <c r="E4355">
        <v>29</v>
      </c>
      <c r="G4355">
        <v>42.3</v>
      </c>
      <c r="H4355">
        <v>0</v>
      </c>
      <c r="K4355">
        <v>18.399999999999999</v>
      </c>
      <c r="L4355">
        <v>190.65</v>
      </c>
      <c r="N4355">
        <v>9.1</v>
      </c>
      <c r="O4355">
        <v>26.7</v>
      </c>
      <c r="P4355">
        <v>75.5</v>
      </c>
      <c r="Q4355" t="s">
        <v>19</v>
      </c>
    </row>
    <row r="4356" spans="1:17" x14ac:dyDescent="0.3">
      <c r="A4356" t="s">
        <v>17</v>
      </c>
      <c r="B4356" s="1">
        <v>40880</v>
      </c>
      <c r="C4356">
        <v>33.1</v>
      </c>
      <c r="D4356">
        <v>24</v>
      </c>
      <c r="E4356">
        <v>27.5</v>
      </c>
      <c r="G4356">
        <v>39.4</v>
      </c>
      <c r="H4356">
        <v>14</v>
      </c>
      <c r="K4356">
        <v>18.399999999999999</v>
      </c>
      <c r="L4356">
        <v>253.16</v>
      </c>
      <c r="N4356">
        <v>9.6</v>
      </c>
      <c r="O4356">
        <v>34.5</v>
      </c>
      <c r="P4356">
        <v>79.72</v>
      </c>
      <c r="Q4356" t="s">
        <v>18</v>
      </c>
    </row>
    <row r="4357" spans="1:17" x14ac:dyDescent="0.3">
      <c r="A4357" t="s">
        <v>17</v>
      </c>
      <c r="B4357" s="1">
        <v>40881</v>
      </c>
      <c r="C4357">
        <v>32.4</v>
      </c>
      <c r="D4357">
        <v>24</v>
      </c>
      <c r="E4357">
        <v>27.7</v>
      </c>
      <c r="G4357">
        <v>38.200000000000003</v>
      </c>
      <c r="H4357">
        <v>0</v>
      </c>
      <c r="K4357">
        <v>16.600000000000001</v>
      </c>
      <c r="L4357">
        <v>220.56</v>
      </c>
      <c r="N4357">
        <v>10.5</v>
      </c>
      <c r="O4357">
        <v>43.9</v>
      </c>
      <c r="P4357">
        <v>77.569999999999993</v>
      </c>
      <c r="Q4357" t="s">
        <v>19</v>
      </c>
    </row>
    <row r="4358" spans="1:17" x14ac:dyDescent="0.3">
      <c r="A4358" t="s">
        <v>17</v>
      </c>
      <c r="B4358" s="1">
        <v>40882</v>
      </c>
      <c r="C4358">
        <v>32.6</v>
      </c>
      <c r="D4358">
        <v>24</v>
      </c>
      <c r="E4358">
        <v>27.6</v>
      </c>
      <c r="G4358">
        <v>38</v>
      </c>
      <c r="H4358">
        <v>0</v>
      </c>
      <c r="K4358">
        <v>20.5</v>
      </c>
      <c r="L4358">
        <v>170.11</v>
      </c>
      <c r="N4358">
        <v>9</v>
      </c>
      <c r="O4358">
        <v>37.299999999999997</v>
      </c>
      <c r="P4358">
        <v>76.010000000000005</v>
      </c>
      <c r="Q4358" t="s">
        <v>19</v>
      </c>
    </row>
    <row r="4359" spans="1:17" x14ac:dyDescent="0.3">
      <c r="A4359" t="s">
        <v>17</v>
      </c>
      <c r="B4359" s="1">
        <v>40883</v>
      </c>
      <c r="C4359">
        <v>31</v>
      </c>
      <c r="D4359">
        <v>23.1</v>
      </c>
      <c r="E4359">
        <v>25.6</v>
      </c>
      <c r="G4359">
        <v>36.5</v>
      </c>
      <c r="H4359">
        <v>5</v>
      </c>
      <c r="K4359">
        <v>22.3</v>
      </c>
      <c r="L4359">
        <v>164.67</v>
      </c>
      <c r="N4359">
        <v>7.6</v>
      </c>
      <c r="O4359">
        <v>49.3</v>
      </c>
      <c r="P4359">
        <v>85.24</v>
      </c>
      <c r="Q4359" t="s">
        <v>18</v>
      </c>
    </row>
    <row r="4360" spans="1:17" x14ac:dyDescent="0.3">
      <c r="A4360" t="s">
        <v>17</v>
      </c>
      <c r="B4360" s="1">
        <v>40884</v>
      </c>
      <c r="C4360">
        <v>32</v>
      </c>
      <c r="D4360">
        <v>23</v>
      </c>
      <c r="E4360">
        <v>26.9</v>
      </c>
      <c r="G4360">
        <v>38.1</v>
      </c>
      <c r="H4360">
        <v>40</v>
      </c>
      <c r="K4360">
        <v>25.9</v>
      </c>
      <c r="L4360">
        <v>150.31</v>
      </c>
      <c r="N4360">
        <v>6.6</v>
      </c>
      <c r="O4360">
        <v>43.1</v>
      </c>
      <c r="P4360">
        <v>79.52</v>
      </c>
      <c r="Q4360" t="s">
        <v>18</v>
      </c>
    </row>
    <row r="4361" spans="1:17" x14ac:dyDescent="0.3">
      <c r="A4361" t="s">
        <v>17</v>
      </c>
      <c r="B4361" s="1">
        <v>40885</v>
      </c>
      <c r="C4361">
        <v>32</v>
      </c>
      <c r="D4361">
        <v>24</v>
      </c>
      <c r="E4361">
        <v>28.5</v>
      </c>
      <c r="G4361">
        <v>37.5</v>
      </c>
      <c r="H4361">
        <v>0</v>
      </c>
      <c r="K4361">
        <v>14.8</v>
      </c>
      <c r="L4361">
        <v>152.94</v>
      </c>
      <c r="N4361">
        <v>18.600000000000001</v>
      </c>
      <c r="O4361">
        <v>33.5</v>
      </c>
      <c r="P4361">
        <v>76.03</v>
      </c>
      <c r="Q4361" t="s">
        <v>19</v>
      </c>
    </row>
    <row r="4362" spans="1:17" x14ac:dyDescent="0.3">
      <c r="A4362" t="s">
        <v>17</v>
      </c>
      <c r="B4362" s="1">
        <v>40886</v>
      </c>
      <c r="C4362">
        <v>32.1</v>
      </c>
      <c r="D4362">
        <v>25</v>
      </c>
      <c r="E4362">
        <v>28.2</v>
      </c>
      <c r="G4362">
        <v>37</v>
      </c>
      <c r="H4362">
        <v>0</v>
      </c>
      <c r="K4362">
        <v>14.8</v>
      </c>
      <c r="L4362">
        <v>131.76</v>
      </c>
      <c r="N4362">
        <v>9.4</v>
      </c>
      <c r="O4362">
        <v>32.6</v>
      </c>
      <c r="P4362">
        <v>74.81</v>
      </c>
      <c r="Q4362" t="s">
        <v>19</v>
      </c>
    </row>
    <row r="4363" spans="1:17" x14ac:dyDescent="0.3">
      <c r="A4363" t="s">
        <v>17</v>
      </c>
      <c r="B4363" s="1">
        <v>40887</v>
      </c>
      <c r="C4363">
        <v>32.200000000000003</v>
      </c>
      <c r="D4363">
        <v>23</v>
      </c>
      <c r="E4363">
        <v>27.3</v>
      </c>
      <c r="G4363">
        <v>39.299999999999997</v>
      </c>
      <c r="H4363">
        <v>18</v>
      </c>
      <c r="K4363">
        <v>14.8</v>
      </c>
      <c r="L4363">
        <v>154.44</v>
      </c>
      <c r="N4363">
        <v>8.1999999999999993</v>
      </c>
      <c r="O4363">
        <v>37</v>
      </c>
      <c r="P4363">
        <v>81.680000000000007</v>
      </c>
      <c r="Q4363" t="s">
        <v>18</v>
      </c>
    </row>
    <row r="4364" spans="1:17" x14ac:dyDescent="0.3">
      <c r="A4364" t="s">
        <v>17</v>
      </c>
      <c r="B4364" s="1">
        <v>40888</v>
      </c>
      <c r="C4364">
        <v>32</v>
      </c>
      <c r="D4364">
        <v>25</v>
      </c>
      <c r="E4364">
        <v>27.8</v>
      </c>
      <c r="G4364">
        <v>37.9</v>
      </c>
      <c r="H4364">
        <v>0</v>
      </c>
      <c r="K4364">
        <v>16.600000000000001</v>
      </c>
      <c r="L4364">
        <v>75.5</v>
      </c>
      <c r="N4364">
        <v>8.1999999999999993</v>
      </c>
      <c r="O4364">
        <v>38.5</v>
      </c>
      <c r="P4364">
        <v>78.099999999999994</v>
      </c>
      <c r="Q4364" t="s">
        <v>19</v>
      </c>
    </row>
    <row r="4365" spans="1:17" x14ac:dyDescent="0.3">
      <c r="A4365" t="s">
        <v>17</v>
      </c>
      <c r="B4365" s="1">
        <v>40889</v>
      </c>
      <c r="C4365">
        <v>31.1</v>
      </c>
      <c r="D4365">
        <v>25</v>
      </c>
      <c r="E4365">
        <v>28</v>
      </c>
      <c r="G4365">
        <v>36.5</v>
      </c>
      <c r="H4365">
        <v>0.2</v>
      </c>
      <c r="K4365">
        <v>14.8</v>
      </c>
      <c r="L4365">
        <v>85.8</v>
      </c>
      <c r="N4365">
        <v>9.6999999999999993</v>
      </c>
      <c r="O4365">
        <v>35.200000000000003</v>
      </c>
      <c r="P4365">
        <v>77.44</v>
      </c>
      <c r="Q4365" t="s">
        <v>18</v>
      </c>
    </row>
    <row r="4366" spans="1:17" x14ac:dyDescent="0.3">
      <c r="A4366" t="s">
        <v>17</v>
      </c>
      <c r="B4366" s="1">
        <v>40890</v>
      </c>
      <c r="C4366">
        <v>31.1</v>
      </c>
      <c r="D4366">
        <v>25</v>
      </c>
      <c r="E4366">
        <v>28.2</v>
      </c>
      <c r="G4366">
        <v>37.799999999999997</v>
      </c>
      <c r="H4366">
        <v>0</v>
      </c>
      <c r="K4366">
        <v>14.8</v>
      </c>
      <c r="L4366">
        <v>180.59</v>
      </c>
      <c r="N4366">
        <v>8.1</v>
      </c>
      <c r="O4366">
        <v>34.5</v>
      </c>
      <c r="P4366">
        <v>79.23</v>
      </c>
      <c r="Q4366" t="s">
        <v>19</v>
      </c>
    </row>
    <row r="4367" spans="1:17" x14ac:dyDescent="0.3">
      <c r="A4367" t="s">
        <v>17</v>
      </c>
      <c r="B4367" s="1">
        <v>40891</v>
      </c>
      <c r="C4367">
        <v>33.1</v>
      </c>
      <c r="D4367">
        <v>25</v>
      </c>
      <c r="E4367">
        <v>28.6</v>
      </c>
      <c r="G4367">
        <v>39.4</v>
      </c>
      <c r="H4367">
        <v>0</v>
      </c>
      <c r="K4367">
        <v>22.3</v>
      </c>
      <c r="L4367">
        <v>217</v>
      </c>
      <c r="M4367">
        <v>38.9</v>
      </c>
      <c r="N4367">
        <v>8.3000000000000007</v>
      </c>
      <c r="O4367">
        <v>34.200000000000003</v>
      </c>
      <c r="P4367">
        <v>76.48</v>
      </c>
      <c r="Q4367" t="s">
        <v>19</v>
      </c>
    </row>
    <row r="4368" spans="1:17" x14ac:dyDescent="0.3">
      <c r="A4368" t="s">
        <v>17</v>
      </c>
      <c r="B4368" s="1">
        <v>40892</v>
      </c>
      <c r="C4368">
        <v>32</v>
      </c>
      <c r="D4368">
        <v>24</v>
      </c>
      <c r="E4368">
        <v>27.2</v>
      </c>
      <c r="G4368">
        <v>36.799999999999997</v>
      </c>
      <c r="H4368">
        <v>8</v>
      </c>
      <c r="K4368">
        <v>20.5</v>
      </c>
      <c r="L4368">
        <v>219.84</v>
      </c>
      <c r="N4368">
        <v>8.4</v>
      </c>
      <c r="O4368">
        <v>46.3</v>
      </c>
      <c r="P4368">
        <v>79.17</v>
      </c>
      <c r="Q4368" t="s">
        <v>18</v>
      </c>
    </row>
    <row r="4369" spans="1:17" x14ac:dyDescent="0.3">
      <c r="A4369" t="s">
        <v>17</v>
      </c>
      <c r="B4369" s="1">
        <v>40893</v>
      </c>
      <c r="C4369">
        <v>30</v>
      </c>
      <c r="D4369">
        <v>24</v>
      </c>
      <c r="E4369">
        <v>27.2</v>
      </c>
      <c r="G4369">
        <v>36.200000000000003</v>
      </c>
      <c r="H4369">
        <v>0</v>
      </c>
      <c r="K4369">
        <v>22.3</v>
      </c>
      <c r="L4369">
        <v>253.95</v>
      </c>
      <c r="N4369">
        <v>8.9</v>
      </c>
      <c r="O4369">
        <v>40.299999999999997</v>
      </c>
      <c r="P4369">
        <v>81.96</v>
      </c>
      <c r="Q4369" t="s">
        <v>19</v>
      </c>
    </row>
    <row r="4370" spans="1:17" x14ac:dyDescent="0.3">
      <c r="A4370" t="s">
        <v>17</v>
      </c>
      <c r="B4370" s="1">
        <v>40894</v>
      </c>
      <c r="C4370">
        <v>31</v>
      </c>
      <c r="D4370">
        <v>24.1</v>
      </c>
      <c r="E4370">
        <v>26.3</v>
      </c>
      <c r="G4370">
        <v>36.5</v>
      </c>
      <c r="H4370">
        <v>68</v>
      </c>
      <c r="K4370">
        <v>27.7</v>
      </c>
      <c r="L4370">
        <v>221.43</v>
      </c>
      <c r="N4370">
        <v>6.6</v>
      </c>
      <c r="O4370">
        <v>48.7</v>
      </c>
      <c r="P4370">
        <v>86.93</v>
      </c>
      <c r="Q4370" t="s">
        <v>18</v>
      </c>
    </row>
    <row r="4371" spans="1:17" x14ac:dyDescent="0.3">
      <c r="A4371" t="s">
        <v>17</v>
      </c>
      <c r="B4371" s="1">
        <v>40895</v>
      </c>
      <c r="C4371">
        <v>32</v>
      </c>
      <c r="D4371">
        <v>24</v>
      </c>
      <c r="E4371">
        <v>26.9</v>
      </c>
      <c r="G4371">
        <v>40.299999999999997</v>
      </c>
      <c r="H4371">
        <v>8</v>
      </c>
      <c r="K4371">
        <v>16.600000000000001</v>
      </c>
      <c r="L4371">
        <v>231.05</v>
      </c>
      <c r="N4371">
        <v>8.6</v>
      </c>
      <c r="O4371">
        <v>44.9</v>
      </c>
      <c r="P4371">
        <v>84.77</v>
      </c>
      <c r="Q4371" t="s">
        <v>18</v>
      </c>
    </row>
    <row r="4372" spans="1:17" x14ac:dyDescent="0.3">
      <c r="A4372" t="s">
        <v>17</v>
      </c>
      <c r="B4372" s="1">
        <v>40896</v>
      </c>
      <c r="C4372">
        <v>31</v>
      </c>
      <c r="D4372">
        <v>25</v>
      </c>
      <c r="E4372">
        <v>28.1</v>
      </c>
      <c r="G4372">
        <v>36.5</v>
      </c>
      <c r="H4372">
        <v>0</v>
      </c>
      <c r="K4372">
        <v>18.399999999999999</v>
      </c>
      <c r="L4372">
        <v>134.58000000000001</v>
      </c>
      <c r="N4372">
        <v>9.1999999999999993</v>
      </c>
      <c r="O4372">
        <v>38.5</v>
      </c>
      <c r="P4372">
        <v>80.48</v>
      </c>
      <c r="Q4372" t="s">
        <v>19</v>
      </c>
    </row>
    <row r="4373" spans="1:17" x14ac:dyDescent="0.3">
      <c r="A4373" t="s">
        <v>17</v>
      </c>
      <c r="B4373" s="1">
        <v>40897</v>
      </c>
      <c r="C4373">
        <v>31.3</v>
      </c>
      <c r="D4373">
        <v>25</v>
      </c>
      <c r="E4373">
        <v>27.3</v>
      </c>
      <c r="G4373">
        <v>37.9</v>
      </c>
      <c r="H4373">
        <v>14</v>
      </c>
      <c r="K4373">
        <v>20.5</v>
      </c>
      <c r="L4373">
        <v>149.41</v>
      </c>
      <c r="N4373">
        <v>7.4</v>
      </c>
      <c r="O4373">
        <v>39.4</v>
      </c>
      <c r="P4373">
        <v>82.44</v>
      </c>
      <c r="Q4373" t="s">
        <v>18</v>
      </c>
    </row>
    <row r="4374" spans="1:17" x14ac:dyDescent="0.3">
      <c r="A4374" t="s">
        <v>17</v>
      </c>
      <c r="B4374" s="1">
        <v>40898</v>
      </c>
      <c r="C4374">
        <v>31.5</v>
      </c>
      <c r="D4374">
        <v>24</v>
      </c>
      <c r="E4374">
        <v>27.5</v>
      </c>
      <c r="G4374">
        <v>37</v>
      </c>
      <c r="H4374">
        <v>18</v>
      </c>
      <c r="K4374">
        <v>16.600000000000001</v>
      </c>
      <c r="L4374">
        <v>156.18</v>
      </c>
      <c r="N4374">
        <v>9.1</v>
      </c>
      <c r="O4374">
        <v>37.5</v>
      </c>
      <c r="P4374">
        <v>83.44</v>
      </c>
      <c r="Q4374" t="s">
        <v>18</v>
      </c>
    </row>
    <row r="4375" spans="1:17" x14ac:dyDescent="0.3">
      <c r="A4375" t="s">
        <v>17</v>
      </c>
      <c r="B4375" s="1">
        <v>40899</v>
      </c>
      <c r="C4375">
        <v>31.9</v>
      </c>
      <c r="D4375">
        <v>19.5</v>
      </c>
      <c r="E4375">
        <v>27.8</v>
      </c>
      <c r="G4375">
        <v>39.1</v>
      </c>
      <c r="H4375">
        <v>7.9</v>
      </c>
      <c r="K4375">
        <v>20.5</v>
      </c>
      <c r="L4375">
        <v>205.87</v>
      </c>
      <c r="M4375">
        <v>40.700000000000003</v>
      </c>
      <c r="N4375">
        <v>9.9</v>
      </c>
      <c r="O4375">
        <v>50</v>
      </c>
      <c r="P4375">
        <v>81.72</v>
      </c>
      <c r="Q4375" t="s">
        <v>18</v>
      </c>
    </row>
    <row r="4376" spans="1:17" x14ac:dyDescent="0.3">
      <c r="A4376" t="s">
        <v>17</v>
      </c>
      <c r="B4376" s="1">
        <v>40900</v>
      </c>
      <c r="C4376">
        <v>33.1</v>
      </c>
      <c r="D4376">
        <v>25</v>
      </c>
      <c r="E4376">
        <v>27.8</v>
      </c>
      <c r="G4376">
        <v>40.700000000000003</v>
      </c>
      <c r="H4376">
        <v>0</v>
      </c>
      <c r="K4376">
        <v>40.700000000000003</v>
      </c>
      <c r="L4376">
        <v>195.5</v>
      </c>
      <c r="N4376">
        <v>7.2</v>
      </c>
      <c r="O4376">
        <v>37.299999999999997</v>
      </c>
      <c r="P4376">
        <v>81.739999999999995</v>
      </c>
      <c r="Q4376" t="s">
        <v>19</v>
      </c>
    </row>
    <row r="4377" spans="1:17" x14ac:dyDescent="0.3">
      <c r="A4377" t="s">
        <v>17</v>
      </c>
      <c r="B4377" s="1">
        <v>40901</v>
      </c>
      <c r="C4377">
        <v>32.1</v>
      </c>
      <c r="D4377">
        <v>25</v>
      </c>
      <c r="E4377">
        <v>27.1</v>
      </c>
      <c r="G4377">
        <v>40.799999999999997</v>
      </c>
      <c r="H4377">
        <v>0.4</v>
      </c>
      <c r="K4377">
        <v>9.4</v>
      </c>
      <c r="L4377">
        <v>177.5</v>
      </c>
      <c r="N4377">
        <v>9.1999999999999993</v>
      </c>
      <c r="O4377">
        <v>46.7</v>
      </c>
      <c r="P4377">
        <v>85.15</v>
      </c>
      <c r="Q4377" t="s">
        <v>18</v>
      </c>
    </row>
    <row r="4378" spans="1:17" x14ac:dyDescent="0.3">
      <c r="A4378" t="s">
        <v>17</v>
      </c>
      <c r="B4378" s="1">
        <v>40902</v>
      </c>
      <c r="C4378">
        <v>31.1</v>
      </c>
      <c r="D4378">
        <v>24</v>
      </c>
      <c r="E4378">
        <v>26.6</v>
      </c>
      <c r="G4378">
        <v>37.9</v>
      </c>
      <c r="H4378">
        <v>42.9</v>
      </c>
      <c r="K4378">
        <v>18.399999999999999</v>
      </c>
      <c r="L4378">
        <v>123.68</v>
      </c>
      <c r="N4378">
        <v>6.4</v>
      </c>
      <c r="O4378">
        <v>44.7</v>
      </c>
      <c r="P4378">
        <v>87.61</v>
      </c>
      <c r="Q4378" t="s">
        <v>18</v>
      </c>
    </row>
    <row r="4379" spans="1:17" x14ac:dyDescent="0.3">
      <c r="A4379" t="s">
        <v>17</v>
      </c>
      <c r="B4379" s="1">
        <v>40903</v>
      </c>
      <c r="C4379">
        <v>32.6</v>
      </c>
      <c r="D4379">
        <v>24.1</v>
      </c>
      <c r="E4379">
        <v>27.3</v>
      </c>
      <c r="G4379">
        <v>39.200000000000003</v>
      </c>
      <c r="H4379">
        <v>68.7</v>
      </c>
      <c r="K4379">
        <v>20.5</v>
      </c>
      <c r="L4379">
        <v>210.63</v>
      </c>
      <c r="N4379">
        <v>8.3000000000000007</v>
      </c>
      <c r="O4379">
        <v>48.2</v>
      </c>
      <c r="P4379">
        <v>84.03</v>
      </c>
      <c r="Q4379" t="s">
        <v>18</v>
      </c>
    </row>
    <row r="4380" spans="1:17" x14ac:dyDescent="0.3">
      <c r="A4380" t="s">
        <v>17</v>
      </c>
      <c r="B4380" s="1">
        <v>40904</v>
      </c>
      <c r="C4380">
        <v>32.9</v>
      </c>
      <c r="D4380">
        <v>25</v>
      </c>
      <c r="E4380">
        <v>28.8</v>
      </c>
      <c r="G4380">
        <v>38</v>
      </c>
      <c r="H4380">
        <v>0</v>
      </c>
      <c r="K4380">
        <v>16.600000000000001</v>
      </c>
      <c r="L4380">
        <v>191.28</v>
      </c>
      <c r="N4380">
        <v>10.4</v>
      </c>
      <c r="O4380">
        <v>38.200000000000003</v>
      </c>
      <c r="P4380">
        <v>74.209999999999994</v>
      </c>
      <c r="Q4380" t="s">
        <v>19</v>
      </c>
    </row>
    <row r="4381" spans="1:17" x14ac:dyDescent="0.3">
      <c r="A4381" t="s">
        <v>17</v>
      </c>
      <c r="B4381" s="1">
        <v>40905</v>
      </c>
      <c r="C4381">
        <v>32.1</v>
      </c>
      <c r="D4381">
        <v>26</v>
      </c>
      <c r="E4381">
        <v>28.4</v>
      </c>
      <c r="G4381">
        <v>38.299999999999997</v>
      </c>
      <c r="H4381">
        <v>0</v>
      </c>
      <c r="K4381">
        <v>17.2</v>
      </c>
      <c r="L4381">
        <v>229.44</v>
      </c>
      <c r="M4381">
        <v>38.9</v>
      </c>
      <c r="N4381">
        <v>14.1</v>
      </c>
      <c r="O4381">
        <v>43.9</v>
      </c>
      <c r="P4381">
        <v>75.11</v>
      </c>
      <c r="Q4381" t="s">
        <v>19</v>
      </c>
    </row>
    <row r="4382" spans="1:17" x14ac:dyDescent="0.3">
      <c r="A4382" t="s">
        <v>17</v>
      </c>
      <c r="B4382" s="1">
        <v>40906</v>
      </c>
      <c r="C4382">
        <v>31.2</v>
      </c>
      <c r="D4382">
        <v>26</v>
      </c>
      <c r="E4382">
        <v>28.4</v>
      </c>
      <c r="G4382">
        <v>36.1</v>
      </c>
      <c r="H4382">
        <v>0</v>
      </c>
      <c r="K4382">
        <v>13</v>
      </c>
      <c r="L4382">
        <v>172</v>
      </c>
      <c r="N4382">
        <v>10.5</v>
      </c>
      <c r="O4382">
        <v>40.299999999999997</v>
      </c>
      <c r="P4382">
        <v>71.930000000000007</v>
      </c>
      <c r="Q4382" t="s">
        <v>19</v>
      </c>
    </row>
    <row r="4383" spans="1:17" x14ac:dyDescent="0.3">
      <c r="A4383" t="s">
        <v>17</v>
      </c>
      <c r="B4383" s="1">
        <v>40907</v>
      </c>
      <c r="C4383">
        <v>31.6</v>
      </c>
      <c r="D4383">
        <v>25.4</v>
      </c>
      <c r="E4383">
        <v>28.2</v>
      </c>
      <c r="G4383">
        <v>36.799999999999997</v>
      </c>
      <c r="H4383">
        <v>0.8</v>
      </c>
      <c r="K4383">
        <v>14.8</v>
      </c>
      <c r="L4383">
        <v>131.76</v>
      </c>
      <c r="N4383">
        <v>10.1</v>
      </c>
      <c r="O4383">
        <v>60.2</v>
      </c>
      <c r="P4383">
        <v>74.040000000000006</v>
      </c>
      <c r="Q4383" t="s">
        <v>18</v>
      </c>
    </row>
    <row r="4384" spans="1:17" x14ac:dyDescent="0.3">
      <c r="A4384" t="s">
        <v>17</v>
      </c>
      <c r="B4384" s="1">
        <v>40908</v>
      </c>
      <c r="C4384">
        <v>31.1</v>
      </c>
      <c r="D4384">
        <v>23</v>
      </c>
      <c r="E4384">
        <v>26.2</v>
      </c>
      <c r="G4384">
        <v>39.299999999999997</v>
      </c>
      <c r="H4384">
        <v>54</v>
      </c>
      <c r="K4384">
        <v>25.9</v>
      </c>
      <c r="L4384">
        <v>167.9</v>
      </c>
      <c r="N4384">
        <v>7.4</v>
      </c>
      <c r="O4384">
        <v>53.8</v>
      </c>
      <c r="P4384">
        <v>88.6</v>
      </c>
      <c r="Q4384" t="s">
        <v>18</v>
      </c>
    </row>
    <row r="4385" spans="1:17" x14ac:dyDescent="0.3">
      <c r="A4385" t="s">
        <v>17</v>
      </c>
      <c r="B4385" s="1">
        <v>40909</v>
      </c>
      <c r="C4385">
        <v>30</v>
      </c>
      <c r="D4385">
        <v>24</v>
      </c>
      <c r="E4385">
        <v>26.8</v>
      </c>
      <c r="G4385">
        <v>36.200000000000003</v>
      </c>
      <c r="H4385">
        <v>63.5</v>
      </c>
      <c r="K4385">
        <v>32.4</v>
      </c>
      <c r="L4385">
        <v>293.82</v>
      </c>
      <c r="N4385">
        <v>7.2</v>
      </c>
      <c r="O4385">
        <v>48.2</v>
      </c>
      <c r="P4385">
        <v>84.85</v>
      </c>
      <c r="Q4385" t="s">
        <v>18</v>
      </c>
    </row>
    <row r="4386" spans="1:17" x14ac:dyDescent="0.3">
      <c r="A4386" t="s">
        <v>17</v>
      </c>
      <c r="B4386" s="1">
        <v>40910</v>
      </c>
      <c r="C4386">
        <v>31</v>
      </c>
      <c r="D4386">
        <v>24</v>
      </c>
      <c r="E4386">
        <v>26.8</v>
      </c>
      <c r="G4386">
        <v>36.5</v>
      </c>
      <c r="H4386">
        <v>4.7</v>
      </c>
      <c r="K4386">
        <v>25.9</v>
      </c>
      <c r="L4386">
        <v>276.68</v>
      </c>
      <c r="N4386">
        <v>9.3000000000000007</v>
      </c>
      <c r="O4386">
        <v>45</v>
      </c>
      <c r="P4386">
        <v>83.65</v>
      </c>
      <c r="Q4386" t="s">
        <v>18</v>
      </c>
    </row>
    <row r="4387" spans="1:17" x14ac:dyDescent="0.3">
      <c r="A4387" t="s">
        <v>17</v>
      </c>
      <c r="B4387" s="1">
        <v>40911</v>
      </c>
      <c r="C4387">
        <v>32.1</v>
      </c>
      <c r="D4387">
        <v>24.1</v>
      </c>
      <c r="E4387">
        <v>27.7</v>
      </c>
      <c r="G4387">
        <v>37.9</v>
      </c>
      <c r="H4387">
        <v>0</v>
      </c>
      <c r="K4387">
        <v>18.399999999999999</v>
      </c>
      <c r="L4387">
        <v>270.14</v>
      </c>
      <c r="N4387">
        <v>9.1</v>
      </c>
      <c r="O4387">
        <v>35.9</v>
      </c>
      <c r="P4387">
        <v>76.52</v>
      </c>
      <c r="Q4387" t="s">
        <v>19</v>
      </c>
    </row>
    <row r="4388" spans="1:17" x14ac:dyDescent="0.3">
      <c r="A4388" t="s">
        <v>17</v>
      </c>
      <c r="B4388" s="1">
        <v>40912</v>
      </c>
      <c r="C4388">
        <v>30.4</v>
      </c>
      <c r="D4388">
        <v>25</v>
      </c>
      <c r="E4388">
        <v>27.4</v>
      </c>
      <c r="G4388">
        <v>35.9</v>
      </c>
      <c r="H4388">
        <v>8.9</v>
      </c>
      <c r="K4388">
        <v>16.600000000000001</v>
      </c>
      <c r="L4388">
        <v>192.86</v>
      </c>
      <c r="N4388">
        <v>9.3000000000000007</v>
      </c>
      <c r="O4388">
        <v>54.8</v>
      </c>
      <c r="P4388">
        <v>81.77</v>
      </c>
      <c r="Q4388" t="s">
        <v>18</v>
      </c>
    </row>
    <row r="4389" spans="1:17" x14ac:dyDescent="0.3">
      <c r="A4389" t="s">
        <v>17</v>
      </c>
      <c r="B4389" s="1">
        <v>40913</v>
      </c>
      <c r="C4389">
        <v>32.1</v>
      </c>
      <c r="D4389">
        <v>24.4</v>
      </c>
      <c r="E4389">
        <v>27.3</v>
      </c>
      <c r="G4389">
        <v>38</v>
      </c>
      <c r="H4389">
        <v>1.1000000000000001</v>
      </c>
      <c r="K4389">
        <v>22.3</v>
      </c>
      <c r="L4389">
        <v>262</v>
      </c>
      <c r="N4389">
        <v>9.1999999999999993</v>
      </c>
      <c r="O4389">
        <v>58.8</v>
      </c>
      <c r="P4389">
        <v>80.89</v>
      </c>
      <c r="Q4389" t="s">
        <v>18</v>
      </c>
    </row>
    <row r="4390" spans="1:17" x14ac:dyDescent="0.3">
      <c r="A4390" t="s">
        <v>17</v>
      </c>
      <c r="B4390" s="1">
        <v>40914</v>
      </c>
      <c r="C4390">
        <v>32</v>
      </c>
      <c r="D4390">
        <v>24.2</v>
      </c>
      <c r="E4390">
        <v>27.2</v>
      </c>
      <c r="G4390">
        <v>37.9</v>
      </c>
      <c r="H4390">
        <v>0.5</v>
      </c>
      <c r="K4390">
        <v>24.1</v>
      </c>
      <c r="L4390">
        <v>277.77999999999997</v>
      </c>
      <c r="N4390">
        <v>10.199999999999999</v>
      </c>
      <c r="O4390">
        <v>41.8</v>
      </c>
      <c r="P4390">
        <v>80.33</v>
      </c>
      <c r="Q4390" t="s">
        <v>18</v>
      </c>
    </row>
    <row r="4391" spans="1:17" x14ac:dyDescent="0.3">
      <c r="A4391" t="s">
        <v>17</v>
      </c>
      <c r="B4391" s="1">
        <v>40915</v>
      </c>
      <c r="C4391">
        <v>31.4</v>
      </c>
      <c r="D4391">
        <v>24</v>
      </c>
      <c r="E4391">
        <v>27.3</v>
      </c>
      <c r="G4391">
        <v>35.6</v>
      </c>
      <c r="H4391">
        <v>20</v>
      </c>
      <c r="K4391">
        <v>27.7</v>
      </c>
      <c r="L4391">
        <v>276.47000000000003</v>
      </c>
      <c r="N4391">
        <v>10.3</v>
      </c>
      <c r="O4391">
        <v>45.1</v>
      </c>
      <c r="P4391">
        <v>78.27</v>
      </c>
      <c r="Q4391" t="s">
        <v>18</v>
      </c>
    </row>
    <row r="4392" spans="1:17" x14ac:dyDescent="0.3">
      <c r="A4392" t="s">
        <v>17</v>
      </c>
      <c r="B4392" s="1">
        <v>40916</v>
      </c>
      <c r="C4392">
        <v>31.1</v>
      </c>
      <c r="D4392">
        <v>24.2</v>
      </c>
      <c r="E4392">
        <v>26.9</v>
      </c>
      <c r="G4392">
        <v>37.9</v>
      </c>
      <c r="H4392">
        <v>0</v>
      </c>
      <c r="K4392">
        <v>27.7</v>
      </c>
      <c r="L4392">
        <v>258.61</v>
      </c>
      <c r="N4392">
        <v>10.199999999999999</v>
      </c>
      <c r="O4392">
        <v>42.9</v>
      </c>
      <c r="P4392">
        <v>81.25</v>
      </c>
      <c r="Q4392" t="s">
        <v>19</v>
      </c>
    </row>
    <row r="4393" spans="1:17" x14ac:dyDescent="0.3">
      <c r="A4393" t="s">
        <v>17</v>
      </c>
      <c r="B4393" s="1">
        <v>40917</v>
      </c>
      <c r="C4393">
        <v>32.299999999999997</v>
      </c>
      <c r="D4393">
        <v>24</v>
      </c>
      <c r="E4393">
        <v>26.6</v>
      </c>
      <c r="G4393">
        <v>37.1</v>
      </c>
      <c r="H4393">
        <v>17</v>
      </c>
      <c r="K4393">
        <v>27.7</v>
      </c>
      <c r="L4393">
        <v>267.14</v>
      </c>
      <c r="N4393">
        <v>9.3000000000000007</v>
      </c>
      <c r="O4393">
        <v>45.1</v>
      </c>
      <c r="P4393">
        <v>80.87</v>
      </c>
      <c r="Q4393" t="s">
        <v>18</v>
      </c>
    </row>
    <row r="4394" spans="1:17" x14ac:dyDescent="0.3">
      <c r="A4394" t="s">
        <v>17</v>
      </c>
      <c r="B4394" s="1">
        <v>40918</v>
      </c>
      <c r="C4394">
        <v>31.2</v>
      </c>
      <c r="D4394">
        <v>24</v>
      </c>
      <c r="E4394">
        <v>27.3</v>
      </c>
      <c r="G4394">
        <v>37.700000000000003</v>
      </c>
      <c r="H4394">
        <v>3</v>
      </c>
      <c r="K4394">
        <v>24.1</v>
      </c>
      <c r="L4394">
        <v>280.37</v>
      </c>
      <c r="N4394">
        <v>8.1</v>
      </c>
      <c r="O4394">
        <v>40.9</v>
      </c>
      <c r="P4394">
        <v>82.3</v>
      </c>
      <c r="Q4394" t="s">
        <v>18</v>
      </c>
    </row>
    <row r="4395" spans="1:17" x14ac:dyDescent="0.3">
      <c r="A4395" t="s">
        <v>17</v>
      </c>
      <c r="B4395" s="1">
        <v>40919</v>
      </c>
      <c r="C4395">
        <v>30.2</v>
      </c>
      <c r="D4395">
        <v>24.1</v>
      </c>
      <c r="E4395">
        <v>26.8</v>
      </c>
      <c r="G4395">
        <v>35.4</v>
      </c>
      <c r="H4395">
        <v>5.2</v>
      </c>
      <c r="K4395">
        <v>25.9</v>
      </c>
      <c r="L4395">
        <v>273.24</v>
      </c>
      <c r="N4395">
        <v>8.5</v>
      </c>
      <c r="O4395">
        <v>57.5</v>
      </c>
      <c r="P4395">
        <v>81.53</v>
      </c>
      <c r="Q4395" t="s">
        <v>18</v>
      </c>
    </row>
    <row r="4396" spans="1:17" x14ac:dyDescent="0.3">
      <c r="A4396" t="s">
        <v>17</v>
      </c>
      <c r="B4396" s="1">
        <v>40920</v>
      </c>
      <c r="C4396">
        <v>31.1</v>
      </c>
      <c r="D4396">
        <v>24.3</v>
      </c>
      <c r="E4396">
        <v>26.5</v>
      </c>
      <c r="G4396">
        <v>36.5</v>
      </c>
      <c r="H4396">
        <v>14.2</v>
      </c>
      <c r="K4396">
        <v>16.600000000000001</v>
      </c>
      <c r="L4396">
        <v>224.29</v>
      </c>
      <c r="N4396">
        <v>9</v>
      </c>
      <c r="O4396">
        <v>43.9</v>
      </c>
      <c r="P4396">
        <v>83.91</v>
      </c>
      <c r="Q4396" t="s">
        <v>18</v>
      </c>
    </row>
    <row r="4397" spans="1:17" x14ac:dyDescent="0.3">
      <c r="A4397" t="s">
        <v>17</v>
      </c>
      <c r="B4397" s="1">
        <v>40921</v>
      </c>
      <c r="C4397">
        <v>31.2</v>
      </c>
      <c r="D4397">
        <v>24</v>
      </c>
      <c r="E4397">
        <v>26.3</v>
      </c>
      <c r="G4397">
        <v>36.5</v>
      </c>
      <c r="H4397">
        <v>8.9</v>
      </c>
      <c r="K4397">
        <v>22.3</v>
      </c>
      <c r="L4397">
        <v>205.94</v>
      </c>
      <c r="N4397">
        <v>8.4</v>
      </c>
      <c r="O4397">
        <v>39.200000000000003</v>
      </c>
      <c r="P4397">
        <v>86.05</v>
      </c>
      <c r="Q4397" t="s">
        <v>18</v>
      </c>
    </row>
    <row r="4398" spans="1:17" x14ac:dyDescent="0.3">
      <c r="A4398" t="s">
        <v>17</v>
      </c>
      <c r="B4398" s="1">
        <v>40922</v>
      </c>
      <c r="C4398">
        <v>29.9</v>
      </c>
      <c r="D4398">
        <v>23</v>
      </c>
      <c r="E4398">
        <v>25</v>
      </c>
      <c r="G4398">
        <v>35.1</v>
      </c>
      <c r="H4398">
        <v>46</v>
      </c>
      <c r="K4398">
        <v>20.5</v>
      </c>
      <c r="L4398">
        <v>249.1</v>
      </c>
      <c r="N4398">
        <v>7.4</v>
      </c>
      <c r="O4398">
        <v>56.4</v>
      </c>
      <c r="P4398">
        <v>88.97</v>
      </c>
      <c r="Q4398" t="s">
        <v>18</v>
      </c>
    </row>
    <row r="4399" spans="1:17" x14ac:dyDescent="0.3">
      <c r="A4399" t="s">
        <v>17</v>
      </c>
      <c r="B4399" s="1">
        <v>40923</v>
      </c>
      <c r="C4399">
        <v>30</v>
      </c>
      <c r="D4399">
        <v>12</v>
      </c>
      <c r="E4399">
        <v>25.2</v>
      </c>
      <c r="G4399">
        <v>34.700000000000003</v>
      </c>
      <c r="H4399">
        <v>41.3</v>
      </c>
      <c r="K4399">
        <v>18.399999999999999</v>
      </c>
      <c r="L4399">
        <v>127.78</v>
      </c>
      <c r="N4399">
        <v>8.9</v>
      </c>
      <c r="O4399">
        <v>44.9</v>
      </c>
      <c r="P4399">
        <v>81.400000000000006</v>
      </c>
      <c r="Q4399" t="s">
        <v>18</v>
      </c>
    </row>
    <row r="4400" spans="1:17" x14ac:dyDescent="0.3">
      <c r="A4400" t="s">
        <v>17</v>
      </c>
      <c r="B4400" s="1">
        <v>40924</v>
      </c>
      <c r="C4400">
        <v>29.2</v>
      </c>
      <c r="D4400">
        <v>24</v>
      </c>
      <c r="E4400">
        <v>26.6</v>
      </c>
      <c r="G4400">
        <v>34.700000000000003</v>
      </c>
      <c r="H4400">
        <v>0</v>
      </c>
      <c r="K4400">
        <v>13</v>
      </c>
      <c r="L4400">
        <v>145.11000000000001</v>
      </c>
      <c r="N4400">
        <v>8.6999999999999993</v>
      </c>
      <c r="O4400">
        <v>39.4</v>
      </c>
      <c r="P4400">
        <v>85.14</v>
      </c>
      <c r="Q4400" t="s">
        <v>19</v>
      </c>
    </row>
    <row r="4401" spans="1:17" x14ac:dyDescent="0.3">
      <c r="A4401" t="s">
        <v>17</v>
      </c>
      <c r="B4401" s="1">
        <v>40925</v>
      </c>
      <c r="C4401">
        <v>28.7</v>
      </c>
      <c r="D4401">
        <v>25</v>
      </c>
      <c r="E4401">
        <v>26.5</v>
      </c>
      <c r="G4401">
        <v>34.200000000000003</v>
      </c>
      <c r="H4401">
        <v>24</v>
      </c>
      <c r="K4401">
        <v>11.2</v>
      </c>
      <c r="L4401">
        <v>41.54</v>
      </c>
      <c r="N4401">
        <v>10</v>
      </c>
      <c r="O4401">
        <v>49.6</v>
      </c>
      <c r="P4401">
        <v>90.01</v>
      </c>
      <c r="Q4401" t="s">
        <v>18</v>
      </c>
    </row>
    <row r="4402" spans="1:17" x14ac:dyDescent="0.3">
      <c r="A4402" t="s">
        <v>17</v>
      </c>
      <c r="B4402" s="1">
        <v>40926</v>
      </c>
      <c r="C4402">
        <v>32</v>
      </c>
      <c r="D4402">
        <v>24</v>
      </c>
      <c r="E4402">
        <v>26.6</v>
      </c>
      <c r="G4402">
        <v>36.799999999999997</v>
      </c>
      <c r="H4402">
        <v>1</v>
      </c>
      <c r="K4402">
        <v>25.9</v>
      </c>
      <c r="L4402">
        <v>158.24</v>
      </c>
      <c r="N4402">
        <v>7.5</v>
      </c>
      <c r="O4402">
        <v>37.700000000000003</v>
      </c>
      <c r="P4402">
        <v>84.68</v>
      </c>
      <c r="Q4402" t="s">
        <v>18</v>
      </c>
    </row>
    <row r="4403" spans="1:17" x14ac:dyDescent="0.3">
      <c r="A4403" t="s">
        <v>17</v>
      </c>
      <c r="B4403" s="1">
        <v>40927</v>
      </c>
      <c r="C4403">
        <v>30.9</v>
      </c>
      <c r="D4403">
        <v>24</v>
      </c>
      <c r="E4403">
        <v>26.1</v>
      </c>
      <c r="G4403">
        <v>36.1</v>
      </c>
      <c r="H4403">
        <v>47</v>
      </c>
      <c r="K4403">
        <v>22.3</v>
      </c>
      <c r="L4403">
        <v>164.29</v>
      </c>
      <c r="N4403">
        <v>4.5999999999999996</v>
      </c>
      <c r="O4403">
        <v>43.6</v>
      </c>
      <c r="P4403">
        <v>85.45</v>
      </c>
      <c r="Q4403" t="s">
        <v>18</v>
      </c>
    </row>
    <row r="4404" spans="1:17" x14ac:dyDescent="0.3">
      <c r="A4404" t="s">
        <v>17</v>
      </c>
      <c r="B4404" s="1">
        <v>40928</v>
      </c>
      <c r="C4404">
        <v>31.1</v>
      </c>
      <c r="D4404">
        <v>24.1</v>
      </c>
      <c r="E4404">
        <v>27.3</v>
      </c>
      <c r="G4404">
        <v>35.200000000000003</v>
      </c>
      <c r="H4404">
        <v>0.5</v>
      </c>
      <c r="K4404">
        <v>24.1</v>
      </c>
      <c r="L4404">
        <v>246.05</v>
      </c>
      <c r="N4404">
        <v>9</v>
      </c>
      <c r="O4404">
        <v>43.2</v>
      </c>
      <c r="P4404">
        <v>78.36</v>
      </c>
      <c r="Q4404" t="s">
        <v>18</v>
      </c>
    </row>
    <row r="4405" spans="1:17" x14ac:dyDescent="0.3">
      <c r="A4405" t="s">
        <v>17</v>
      </c>
      <c r="B4405" s="1">
        <v>40929</v>
      </c>
      <c r="C4405">
        <v>31</v>
      </c>
      <c r="D4405">
        <v>19.2</v>
      </c>
      <c r="E4405">
        <v>25.6</v>
      </c>
      <c r="G4405">
        <v>35.5</v>
      </c>
      <c r="H4405">
        <v>45</v>
      </c>
      <c r="K4405">
        <v>28.4</v>
      </c>
      <c r="L4405">
        <v>263.95</v>
      </c>
      <c r="N4405">
        <v>8.3000000000000007</v>
      </c>
      <c r="O4405">
        <v>49.7</v>
      </c>
      <c r="P4405">
        <v>86.1</v>
      </c>
      <c r="Q4405" t="s">
        <v>18</v>
      </c>
    </row>
    <row r="4406" spans="1:17" x14ac:dyDescent="0.3">
      <c r="A4406" t="s">
        <v>17</v>
      </c>
      <c r="B4406" s="1">
        <v>40930</v>
      </c>
      <c r="C4406">
        <v>31</v>
      </c>
      <c r="D4406">
        <v>24</v>
      </c>
      <c r="E4406">
        <v>27.6</v>
      </c>
      <c r="G4406">
        <v>35.5</v>
      </c>
      <c r="H4406">
        <v>0</v>
      </c>
      <c r="K4406">
        <v>27.7</v>
      </c>
      <c r="L4406">
        <v>278.24</v>
      </c>
      <c r="N4406">
        <v>10</v>
      </c>
      <c r="O4406">
        <v>39.9</v>
      </c>
      <c r="P4406">
        <v>76.709999999999994</v>
      </c>
      <c r="Q4406" t="s">
        <v>19</v>
      </c>
    </row>
    <row r="4407" spans="1:17" x14ac:dyDescent="0.3">
      <c r="A4407" t="s">
        <v>17</v>
      </c>
      <c r="B4407" s="1">
        <v>40931</v>
      </c>
      <c r="C4407">
        <v>32</v>
      </c>
      <c r="D4407">
        <v>23</v>
      </c>
      <c r="E4407">
        <v>26.6</v>
      </c>
      <c r="G4407">
        <v>36.799999999999997</v>
      </c>
      <c r="H4407">
        <v>14.3</v>
      </c>
      <c r="K4407">
        <v>27.7</v>
      </c>
      <c r="L4407">
        <v>282.77999999999997</v>
      </c>
      <c r="N4407">
        <v>9.1</v>
      </c>
      <c r="O4407">
        <v>58.9</v>
      </c>
      <c r="P4407">
        <v>81.260000000000005</v>
      </c>
      <c r="Q4407" t="s">
        <v>18</v>
      </c>
    </row>
    <row r="4408" spans="1:17" x14ac:dyDescent="0.3">
      <c r="A4408" t="s">
        <v>17</v>
      </c>
      <c r="B4408" s="1">
        <v>40932</v>
      </c>
      <c r="C4408">
        <v>31</v>
      </c>
      <c r="D4408">
        <v>24</v>
      </c>
      <c r="E4408">
        <v>27.2</v>
      </c>
      <c r="G4408">
        <v>36.5</v>
      </c>
      <c r="H4408">
        <v>1</v>
      </c>
      <c r="K4408">
        <v>35.299999999999997</v>
      </c>
      <c r="L4408">
        <v>276.5</v>
      </c>
      <c r="M4408">
        <v>53.6</v>
      </c>
      <c r="N4408">
        <v>10.199999999999999</v>
      </c>
      <c r="O4408">
        <v>46.9</v>
      </c>
      <c r="P4408">
        <v>78.33</v>
      </c>
      <c r="Q4408" t="s">
        <v>18</v>
      </c>
    </row>
    <row r="4409" spans="1:17" x14ac:dyDescent="0.3">
      <c r="A4409" t="s">
        <v>17</v>
      </c>
      <c r="B4409" s="1">
        <v>40933</v>
      </c>
      <c r="C4409">
        <v>30.2</v>
      </c>
      <c r="D4409">
        <v>24.1</v>
      </c>
      <c r="E4409">
        <v>26.9</v>
      </c>
      <c r="G4409">
        <v>35.6</v>
      </c>
      <c r="H4409">
        <v>6.4</v>
      </c>
      <c r="K4409">
        <v>46.4</v>
      </c>
      <c r="L4409">
        <v>285.89</v>
      </c>
      <c r="M4409">
        <v>40.700000000000003</v>
      </c>
      <c r="N4409">
        <v>8.3000000000000007</v>
      </c>
      <c r="O4409">
        <v>41.2</v>
      </c>
      <c r="P4409">
        <v>81.92</v>
      </c>
      <c r="Q4409" t="s">
        <v>18</v>
      </c>
    </row>
    <row r="4410" spans="1:17" x14ac:dyDescent="0.3">
      <c r="A4410" t="s">
        <v>17</v>
      </c>
      <c r="B4410" s="1">
        <v>40934</v>
      </c>
      <c r="C4410">
        <v>31</v>
      </c>
      <c r="D4410">
        <v>25</v>
      </c>
      <c r="E4410">
        <v>28.1</v>
      </c>
      <c r="G4410">
        <v>36.5</v>
      </c>
      <c r="H4410">
        <v>0.4</v>
      </c>
      <c r="K4410">
        <v>46.4</v>
      </c>
      <c r="L4410">
        <v>291.77999999999997</v>
      </c>
      <c r="M4410">
        <v>64.8</v>
      </c>
      <c r="N4410">
        <v>8.6999999999999993</v>
      </c>
      <c r="O4410">
        <v>39.200000000000003</v>
      </c>
      <c r="P4410">
        <v>76.37</v>
      </c>
      <c r="Q4410" t="s">
        <v>18</v>
      </c>
    </row>
    <row r="4411" spans="1:17" x14ac:dyDescent="0.3">
      <c r="A4411" t="s">
        <v>17</v>
      </c>
      <c r="B4411" s="1">
        <v>40935</v>
      </c>
      <c r="C4411">
        <v>31.1</v>
      </c>
      <c r="D4411">
        <v>25.7</v>
      </c>
      <c r="E4411">
        <v>27.4</v>
      </c>
      <c r="G4411">
        <v>35.6</v>
      </c>
      <c r="H4411">
        <v>5.3</v>
      </c>
      <c r="K4411">
        <v>25.9</v>
      </c>
      <c r="L4411">
        <v>280.13</v>
      </c>
      <c r="N4411">
        <v>8.8000000000000007</v>
      </c>
      <c r="O4411">
        <v>41</v>
      </c>
      <c r="P4411">
        <v>79.900000000000006</v>
      </c>
      <c r="Q4411" t="s">
        <v>18</v>
      </c>
    </row>
    <row r="4412" spans="1:17" x14ac:dyDescent="0.3">
      <c r="A4412" t="s">
        <v>17</v>
      </c>
      <c r="B4412" s="1">
        <v>40936</v>
      </c>
      <c r="C4412">
        <v>31.9</v>
      </c>
      <c r="D4412">
        <v>25.2</v>
      </c>
      <c r="E4412">
        <v>28.8</v>
      </c>
      <c r="G4412">
        <v>37.9</v>
      </c>
      <c r="H4412">
        <v>3</v>
      </c>
      <c r="K4412">
        <v>25.9</v>
      </c>
      <c r="L4412">
        <v>281.18</v>
      </c>
      <c r="N4412">
        <v>10.199999999999999</v>
      </c>
      <c r="O4412">
        <v>52</v>
      </c>
      <c r="P4412">
        <v>76.260000000000005</v>
      </c>
      <c r="Q4412" t="s">
        <v>18</v>
      </c>
    </row>
    <row r="4413" spans="1:17" x14ac:dyDescent="0.3">
      <c r="A4413" t="s">
        <v>17</v>
      </c>
      <c r="B4413" s="1">
        <v>40937</v>
      </c>
      <c r="C4413">
        <v>32</v>
      </c>
      <c r="D4413">
        <v>25</v>
      </c>
      <c r="E4413">
        <v>27.3</v>
      </c>
      <c r="G4413">
        <v>37.700000000000003</v>
      </c>
      <c r="H4413">
        <v>17.3</v>
      </c>
      <c r="K4413">
        <v>27.7</v>
      </c>
      <c r="L4413">
        <v>287.89</v>
      </c>
      <c r="N4413">
        <v>8.8000000000000007</v>
      </c>
      <c r="O4413">
        <v>64.599999999999994</v>
      </c>
      <c r="P4413">
        <v>82.89</v>
      </c>
      <c r="Q4413" t="s">
        <v>18</v>
      </c>
    </row>
    <row r="4414" spans="1:17" x14ac:dyDescent="0.3">
      <c r="A4414" t="s">
        <v>17</v>
      </c>
      <c r="B4414" s="1">
        <v>40938</v>
      </c>
      <c r="C4414">
        <v>28</v>
      </c>
      <c r="D4414">
        <v>22</v>
      </c>
      <c r="E4414">
        <v>25.3</v>
      </c>
      <c r="G4414">
        <v>31.3</v>
      </c>
      <c r="H4414">
        <v>74.5</v>
      </c>
      <c r="K4414">
        <v>13</v>
      </c>
      <c r="L4414">
        <v>182.73</v>
      </c>
      <c r="N4414">
        <v>8</v>
      </c>
      <c r="O4414">
        <v>43.1</v>
      </c>
      <c r="P4414">
        <v>88.47</v>
      </c>
      <c r="Q4414" t="s">
        <v>18</v>
      </c>
    </row>
    <row r="4415" spans="1:17" x14ac:dyDescent="0.3">
      <c r="A4415" t="s">
        <v>17</v>
      </c>
      <c r="B4415" s="1">
        <v>40939</v>
      </c>
      <c r="C4415">
        <v>30</v>
      </c>
      <c r="D4415">
        <v>24</v>
      </c>
      <c r="E4415">
        <v>26.6</v>
      </c>
      <c r="G4415">
        <v>35.1</v>
      </c>
      <c r="H4415">
        <v>12</v>
      </c>
      <c r="K4415">
        <v>24.7</v>
      </c>
      <c r="L4415">
        <v>248.75</v>
      </c>
      <c r="N4415">
        <v>6.3</v>
      </c>
      <c r="O4415">
        <v>50.9</v>
      </c>
      <c r="P4415">
        <v>85.22</v>
      </c>
      <c r="Q4415" t="s">
        <v>18</v>
      </c>
    </row>
    <row r="4416" spans="1:17" x14ac:dyDescent="0.3">
      <c r="A4416" t="s">
        <v>17</v>
      </c>
      <c r="B4416" s="1">
        <v>40940</v>
      </c>
      <c r="C4416">
        <v>30.1</v>
      </c>
      <c r="D4416">
        <v>24.9</v>
      </c>
      <c r="E4416">
        <v>26.5</v>
      </c>
      <c r="G4416">
        <v>36.1</v>
      </c>
      <c r="H4416">
        <v>7.3</v>
      </c>
      <c r="K4416">
        <v>13</v>
      </c>
      <c r="L4416">
        <v>217.69</v>
      </c>
      <c r="N4416">
        <v>5.3</v>
      </c>
      <c r="O4416">
        <v>58.7</v>
      </c>
      <c r="P4416">
        <v>86.69</v>
      </c>
      <c r="Q4416" t="s">
        <v>18</v>
      </c>
    </row>
    <row r="4417" spans="1:17" x14ac:dyDescent="0.3">
      <c r="A4417" t="s">
        <v>17</v>
      </c>
      <c r="B4417" s="1">
        <v>40941</v>
      </c>
      <c r="C4417">
        <v>30.2</v>
      </c>
      <c r="D4417">
        <v>23</v>
      </c>
      <c r="E4417">
        <v>25.9</v>
      </c>
      <c r="G4417">
        <v>35.299999999999997</v>
      </c>
      <c r="H4417">
        <v>45.8</v>
      </c>
      <c r="K4417">
        <v>20.5</v>
      </c>
      <c r="L4417">
        <v>217.78</v>
      </c>
      <c r="N4417">
        <v>5.9</v>
      </c>
      <c r="O4417">
        <v>65.2</v>
      </c>
      <c r="P4417">
        <v>87.73</v>
      </c>
      <c r="Q4417" t="s">
        <v>18</v>
      </c>
    </row>
    <row r="4418" spans="1:17" x14ac:dyDescent="0.3">
      <c r="A4418" t="s">
        <v>17</v>
      </c>
      <c r="B4418" s="1">
        <v>40942</v>
      </c>
      <c r="C4418">
        <v>28.1</v>
      </c>
      <c r="D4418">
        <v>23.9</v>
      </c>
      <c r="E4418">
        <v>25.3</v>
      </c>
      <c r="G4418">
        <v>32.1</v>
      </c>
      <c r="H4418">
        <v>6</v>
      </c>
      <c r="K4418">
        <v>22.3</v>
      </c>
      <c r="L4418">
        <v>297.06</v>
      </c>
      <c r="N4418">
        <v>6.2</v>
      </c>
      <c r="O4418">
        <v>62.6</v>
      </c>
      <c r="P4418">
        <v>90.04</v>
      </c>
      <c r="Q4418" t="s">
        <v>18</v>
      </c>
    </row>
    <row r="4419" spans="1:17" x14ac:dyDescent="0.3">
      <c r="A4419" t="s">
        <v>17</v>
      </c>
      <c r="B4419" s="1">
        <v>40943</v>
      </c>
      <c r="C4419">
        <v>28.7</v>
      </c>
      <c r="D4419">
        <v>23.9</v>
      </c>
      <c r="E4419">
        <v>25.4</v>
      </c>
      <c r="G4419">
        <v>32</v>
      </c>
      <c r="H4419">
        <v>0.4</v>
      </c>
      <c r="K4419">
        <v>18.399999999999999</v>
      </c>
      <c r="L4419">
        <v>254.12</v>
      </c>
      <c r="N4419">
        <v>10.4</v>
      </c>
      <c r="O4419">
        <v>61.2</v>
      </c>
      <c r="P4419">
        <v>86.34</v>
      </c>
      <c r="Q4419" t="s">
        <v>18</v>
      </c>
    </row>
    <row r="4420" spans="1:17" x14ac:dyDescent="0.3">
      <c r="A4420" t="s">
        <v>17</v>
      </c>
      <c r="B4420" s="1">
        <v>40944</v>
      </c>
      <c r="C4420">
        <v>32.1</v>
      </c>
      <c r="D4420">
        <v>23.1</v>
      </c>
      <c r="E4420">
        <v>28.4</v>
      </c>
      <c r="G4420">
        <v>37</v>
      </c>
      <c r="H4420">
        <v>0</v>
      </c>
      <c r="K4420">
        <v>20.5</v>
      </c>
      <c r="L4420">
        <v>266.47000000000003</v>
      </c>
      <c r="N4420">
        <v>9.5</v>
      </c>
      <c r="O4420">
        <v>42.2</v>
      </c>
      <c r="P4420">
        <v>74.92</v>
      </c>
      <c r="Q4420" t="s">
        <v>19</v>
      </c>
    </row>
    <row r="4421" spans="1:17" x14ac:dyDescent="0.3">
      <c r="A4421" t="s">
        <v>17</v>
      </c>
      <c r="B4421" s="1">
        <v>40945</v>
      </c>
      <c r="C4421">
        <v>31</v>
      </c>
      <c r="D4421">
        <v>24.4</v>
      </c>
      <c r="E4421">
        <v>26.4</v>
      </c>
      <c r="G4421">
        <v>36.5</v>
      </c>
      <c r="H4421">
        <v>30</v>
      </c>
      <c r="K4421">
        <v>33.5</v>
      </c>
      <c r="L4421">
        <v>75</v>
      </c>
      <c r="N4421">
        <v>4.8</v>
      </c>
      <c r="O4421">
        <v>44.4</v>
      </c>
      <c r="P4421">
        <v>88.58</v>
      </c>
      <c r="Q4421" t="s">
        <v>18</v>
      </c>
    </row>
    <row r="4422" spans="1:17" x14ac:dyDescent="0.3">
      <c r="A4422" t="s">
        <v>17</v>
      </c>
      <c r="B4422" s="1">
        <v>40946</v>
      </c>
      <c r="C4422">
        <v>32.1</v>
      </c>
      <c r="D4422">
        <v>24.4</v>
      </c>
      <c r="E4422">
        <v>27.9</v>
      </c>
      <c r="G4422">
        <v>37</v>
      </c>
      <c r="H4422">
        <v>7.5</v>
      </c>
      <c r="K4422">
        <v>22.3</v>
      </c>
      <c r="L4422">
        <v>220</v>
      </c>
      <c r="N4422">
        <v>7</v>
      </c>
      <c r="O4422">
        <v>45</v>
      </c>
      <c r="P4422">
        <v>80.69</v>
      </c>
      <c r="Q4422" t="s">
        <v>18</v>
      </c>
    </row>
    <row r="4423" spans="1:17" x14ac:dyDescent="0.3">
      <c r="A4423" t="s">
        <v>17</v>
      </c>
      <c r="B4423" s="1">
        <v>40947</v>
      </c>
      <c r="C4423">
        <v>31.9</v>
      </c>
      <c r="D4423">
        <v>24</v>
      </c>
      <c r="E4423">
        <v>27.6</v>
      </c>
      <c r="G4423">
        <v>37.700000000000003</v>
      </c>
      <c r="H4423">
        <v>0</v>
      </c>
      <c r="K4423">
        <v>18.399999999999999</v>
      </c>
      <c r="L4423">
        <v>171.88</v>
      </c>
      <c r="N4423">
        <v>7.8</v>
      </c>
      <c r="O4423">
        <v>40.299999999999997</v>
      </c>
      <c r="P4423">
        <v>81.62</v>
      </c>
      <c r="Q4423" t="s">
        <v>19</v>
      </c>
    </row>
    <row r="4424" spans="1:17" x14ac:dyDescent="0.3">
      <c r="A4424" t="s">
        <v>17</v>
      </c>
      <c r="B4424" s="1">
        <v>40948</v>
      </c>
      <c r="C4424">
        <v>32.1</v>
      </c>
      <c r="D4424">
        <v>24.4</v>
      </c>
      <c r="E4424">
        <v>27.3</v>
      </c>
      <c r="G4424">
        <v>38</v>
      </c>
      <c r="H4424">
        <v>33</v>
      </c>
      <c r="K4424">
        <v>29.5</v>
      </c>
      <c r="L4424">
        <v>150.63</v>
      </c>
      <c r="N4424">
        <v>7.2</v>
      </c>
      <c r="O4424">
        <v>40.5</v>
      </c>
      <c r="P4424">
        <v>82.9</v>
      </c>
      <c r="Q4424" t="s">
        <v>18</v>
      </c>
    </row>
    <row r="4425" spans="1:17" x14ac:dyDescent="0.3">
      <c r="A4425" t="s">
        <v>17</v>
      </c>
      <c r="B4425" s="1">
        <v>40949</v>
      </c>
      <c r="C4425">
        <v>31.1</v>
      </c>
      <c r="D4425">
        <v>25</v>
      </c>
      <c r="E4425">
        <v>27.8</v>
      </c>
      <c r="G4425">
        <v>36.700000000000003</v>
      </c>
      <c r="H4425">
        <v>0</v>
      </c>
      <c r="K4425">
        <v>14.8</v>
      </c>
      <c r="L4425">
        <v>154.12</v>
      </c>
      <c r="N4425">
        <v>9.5</v>
      </c>
      <c r="O4425">
        <v>48</v>
      </c>
      <c r="P4425">
        <v>78.900000000000006</v>
      </c>
      <c r="Q4425" t="s">
        <v>19</v>
      </c>
    </row>
    <row r="4426" spans="1:17" x14ac:dyDescent="0.3">
      <c r="A4426" t="s">
        <v>17</v>
      </c>
      <c r="B4426" s="1">
        <v>40950</v>
      </c>
      <c r="C4426">
        <v>31</v>
      </c>
      <c r="D4426">
        <v>25.6</v>
      </c>
      <c r="E4426">
        <v>28.1</v>
      </c>
      <c r="G4426">
        <v>36.5</v>
      </c>
      <c r="H4426">
        <v>0</v>
      </c>
      <c r="K4426">
        <v>16.600000000000001</v>
      </c>
      <c r="L4426">
        <v>126.32</v>
      </c>
      <c r="N4426">
        <v>9.3000000000000007</v>
      </c>
      <c r="O4426">
        <v>39.1</v>
      </c>
      <c r="P4426">
        <v>80.12</v>
      </c>
      <c r="Q4426" t="s">
        <v>19</v>
      </c>
    </row>
    <row r="4427" spans="1:17" x14ac:dyDescent="0.3">
      <c r="A4427" t="s">
        <v>17</v>
      </c>
      <c r="B4427" s="1">
        <v>40951</v>
      </c>
      <c r="C4427">
        <v>31.4</v>
      </c>
      <c r="D4427">
        <v>25</v>
      </c>
      <c r="E4427">
        <v>26.8</v>
      </c>
      <c r="G4427">
        <v>36.6</v>
      </c>
      <c r="H4427">
        <v>0</v>
      </c>
      <c r="K4427">
        <v>27.7</v>
      </c>
      <c r="L4427">
        <v>152.86000000000001</v>
      </c>
      <c r="N4427">
        <v>7.1</v>
      </c>
      <c r="O4427">
        <v>46.1</v>
      </c>
      <c r="P4427">
        <v>84.3</v>
      </c>
      <c r="Q4427" t="s">
        <v>19</v>
      </c>
    </row>
    <row r="4428" spans="1:17" x14ac:dyDescent="0.3">
      <c r="A4428" t="s">
        <v>17</v>
      </c>
      <c r="B4428" s="1">
        <v>40952</v>
      </c>
      <c r="C4428">
        <v>32</v>
      </c>
      <c r="D4428">
        <v>25</v>
      </c>
      <c r="E4428">
        <v>29.1</v>
      </c>
      <c r="G4428">
        <v>37.9</v>
      </c>
      <c r="H4428">
        <v>0</v>
      </c>
      <c r="K4428">
        <v>18.399999999999999</v>
      </c>
      <c r="L4428">
        <v>148.94999999999999</v>
      </c>
      <c r="N4428">
        <v>8.6</v>
      </c>
      <c r="O4428">
        <v>38.1</v>
      </c>
      <c r="P4428">
        <v>74.55</v>
      </c>
      <c r="Q4428" t="s">
        <v>19</v>
      </c>
    </row>
    <row r="4429" spans="1:17" x14ac:dyDescent="0.3">
      <c r="A4429" t="s">
        <v>17</v>
      </c>
      <c r="B4429" s="1">
        <v>40953</v>
      </c>
      <c r="C4429">
        <v>33</v>
      </c>
      <c r="D4429">
        <v>26</v>
      </c>
      <c r="E4429">
        <v>29.4</v>
      </c>
      <c r="G4429">
        <v>37</v>
      </c>
      <c r="H4429">
        <v>0</v>
      </c>
      <c r="K4429">
        <v>16.600000000000001</v>
      </c>
      <c r="L4429">
        <v>125.83</v>
      </c>
      <c r="N4429">
        <v>8.6999999999999993</v>
      </c>
      <c r="O4429">
        <v>37</v>
      </c>
      <c r="P4429">
        <v>72.87</v>
      </c>
      <c r="Q4429" t="s">
        <v>19</v>
      </c>
    </row>
    <row r="4430" spans="1:17" x14ac:dyDescent="0.3">
      <c r="A4430" t="s">
        <v>17</v>
      </c>
      <c r="B4430" s="1">
        <v>40954</v>
      </c>
      <c r="C4430">
        <v>33</v>
      </c>
      <c r="D4430">
        <v>25</v>
      </c>
      <c r="E4430">
        <v>29.2</v>
      </c>
      <c r="G4430">
        <v>39.299999999999997</v>
      </c>
      <c r="H4430">
        <v>0</v>
      </c>
      <c r="K4430">
        <v>13</v>
      </c>
      <c r="L4430">
        <v>183.33</v>
      </c>
      <c r="N4430">
        <v>7.9</v>
      </c>
      <c r="O4430">
        <v>37.299999999999997</v>
      </c>
      <c r="P4430">
        <v>72.680000000000007</v>
      </c>
      <c r="Q4430" t="s">
        <v>19</v>
      </c>
    </row>
    <row r="4431" spans="1:17" x14ac:dyDescent="0.3">
      <c r="A4431" t="s">
        <v>17</v>
      </c>
      <c r="B4431" s="1">
        <v>40955</v>
      </c>
      <c r="C4431">
        <v>32.299999999999997</v>
      </c>
      <c r="D4431">
        <v>25</v>
      </c>
      <c r="E4431">
        <v>27.7</v>
      </c>
      <c r="G4431">
        <v>38</v>
      </c>
      <c r="H4431">
        <v>1</v>
      </c>
      <c r="K4431">
        <v>18.399999999999999</v>
      </c>
      <c r="L4431">
        <v>154.71</v>
      </c>
      <c r="N4431">
        <v>9.3000000000000007</v>
      </c>
      <c r="O4431">
        <v>41.5</v>
      </c>
      <c r="P4431">
        <v>78.56</v>
      </c>
      <c r="Q4431" t="s">
        <v>18</v>
      </c>
    </row>
    <row r="4432" spans="1:17" x14ac:dyDescent="0.3">
      <c r="A4432" t="s">
        <v>17</v>
      </c>
      <c r="B4432" s="1">
        <v>40956</v>
      </c>
      <c r="C4432">
        <v>32.299999999999997</v>
      </c>
      <c r="D4432">
        <v>24</v>
      </c>
      <c r="E4432">
        <v>27.8</v>
      </c>
      <c r="G4432">
        <v>37.299999999999997</v>
      </c>
      <c r="H4432">
        <v>16</v>
      </c>
      <c r="K4432">
        <v>16.600000000000001</v>
      </c>
      <c r="L4432">
        <v>184.72</v>
      </c>
      <c r="N4432">
        <v>7.4</v>
      </c>
      <c r="O4432">
        <v>41.9</v>
      </c>
      <c r="P4432">
        <v>75.97</v>
      </c>
      <c r="Q4432" t="s">
        <v>18</v>
      </c>
    </row>
    <row r="4433" spans="1:17" x14ac:dyDescent="0.3">
      <c r="A4433" t="s">
        <v>17</v>
      </c>
      <c r="B4433" s="1">
        <v>40957</v>
      </c>
      <c r="C4433">
        <v>29</v>
      </c>
      <c r="D4433">
        <v>24</v>
      </c>
      <c r="E4433">
        <v>26.8</v>
      </c>
      <c r="G4433">
        <v>33.799999999999997</v>
      </c>
      <c r="H4433">
        <v>1</v>
      </c>
      <c r="K4433">
        <v>18.399999999999999</v>
      </c>
      <c r="L4433">
        <v>258.68</v>
      </c>
      <c r="N4433">
        <v>7.1</v>
      </c>
      <c r="O4433">
        <v>43.1</v>
      </c>
      <c r="P4433">
        <v>81.709999999999994</v>
      </c>
      <c r="Q4433" t="s">
        <v>18</v>
      </c>
    </row>
    <row r="4434" spans="1:17" x14ac:dyDescent="0.3">
      <c r="A4434" t="s">
        <v>17</v>
      </c>
      <c r="B4434" s="1">
        <v>40958</v>
      </c>
      <c r="C4434">
        <v>31</v>
      </c>
      <c r="D4434">
        <v>24</v>
      </c>
      <c r="E4434">
        <v>26.9</v>
      </c>
      <c r="G4434">
        <v>35.5</v>
      </c>
      <c r="H4434">
        <v>0</v>
      </c>
      <c r="K4434">
        <v>20.5</v>
      </c>
      <c r="L4434">
        <v>220.59</v>
      </c>
      <c r="N4434">
        <v>8.6</v>
      </c>
      <c r="O4434">
        <v>41.7</v>
      </c>
      <c r="P4434">
        <v>80.44</v>
      </c>
      <c r="Q4434" t="s">
        <v>19</v>
      </c>
    </row>
    <row r="4435" spans="1:17" x14ac:dyDescent="0.3">
      <c r="A4435" t="s">
        <v>17</v>
      </c>
      <c r="B4435" s="1">
        <v>40959</v>
      </c>
      <c r="C4435">
        <v>30.2</v>
      </c>
      <c r="D4435">
        <v>24</v>
      </c>
      <c r="E4435">
        <v>26.7</v>
      </c>
      <c r="G4435">
        <v>35.200000000000003</v>
      </c>
      <c r="H4435">
        <v>3.2</v>
      </c>
      <c r="K4435">
        <v>18.399999999999999</v>
      </c>
      <c r="L4435">
        <v>261.82</v>
      </c>
      <c r="N4435">
        <v>8.5</v>
      </c>
      <c r="O4435">
        <v>45.4</v>
      </c>
      <c r="P4435">
        <v>80.64</v>
      </c>
      <c r="Q4435" t="s">
        <v>18</v>
      </c>
    </row>
    <row r="4436" spans="1:17" x14ac:dyDescent="0.3">
      <c r="A4436" t="s">
        <v>17</v>
      </c>
      <c r="B4436" s="1">
        <v>40960</v>
      </c>
      <c r="C4436">
        <v>31</v>
      </c>
      <c r="D4436">
        <v>23</v>
      </c>
      <c r="E4436">
        <v>27.2</v>
      </c>
      <c r="G4436">
        <v>36.5</v>
      </c>
      <c r="H4436">
        <v>0</v>
      </c>
      <c r="K4436">
        <v>13</v>
      </c>
      <c r="L4436">
        <v>117.5</v>
      </c>
      <c r="N4436">
        <v>9.1</v>
      </c>
      <c r="O4436">
        <v>32.9</v>
      </c>
      <c r="P4436">
        <v>77.63</v>
      </c>
      <c r="Q4436" t="s">
        <v>19</v>
      </c>
    </row>
    <row r="4437" spans="1:17" x14ac:dyDescent="0.3">
      <c r="A4437" t="s">
        <v>17</v>
      </c>
      <c r="B4437" s="1">
        <v>40961</v>
      </c>
      <c r="C4437">
        <v>31.2</v>
      </c>
      <c r="D4437">
        <v>25</v>
      </c>
      <c r="E4437">
        <v>28.7</v>
      </c>
      <c r="G4437">
        <v>37</v>
      </c>
      <c r="H4437">
        <v>0</v>
      </c>
      <c r="K4437">
        <v>18.399999999999999</v>
      </c>
      <c r="L4437">
        <v>128.35</v>
      </c>
      <c r="N4437">
        <v>7.4</v>
      </c>
      <c r="O4437">
        <v>36.299999999999997</v>
      </c>
      <c r="P4437">
        <v>73.62</v>
      </c>
      <c r="Q4437" t="s">
        <v>19</v>
      </c>
    </row>
    <row r="4438" spans="1:17" x14ac:dyDescent="0.3">
      <c r="A4438" t="s">
        <v>17</v>
      </c>
      <c r="B4438" s="1">
        <v>40962</v>
      </c>
      <c r="C4438">
        <v>32.1</v>
      </c>
      <c r="D4438">
        <v>25</v>
      </c>
      <c r="E4438">
        <v>28.5</v>
      </c>
      <c r="G4438">
        <v>37.4</v>
      </c>
      <c r="H4438">
        <v>0</v>
      </c>
      <c r="K4438">
        <v>14.8</v>
      </c>
      <c r="L4438">
        <v>130.88</v>
      </c>
      <c r="N4438">
        <v>9.4</v>
      </c>
      <c r="O4438">
        <v>35.5</v>
      </c>
      <c r="P4438">
        <v>75.069999999999993</v>
      </c>
      <c r="Q4438" t="s">
        <v>19</v>
      </c>
    </row>
    <row r="4439" spans="1:17" x14ac:dyDescent="0.3">
      <c r="A4439" t="s">
        <v>17</v>
      </c>
      <c r="B4439" s="1">
        <v>40963</v>
      </c>
      <c r="C4439">
        <v>33.1</v>
      </c>
      <c r="D4439">
        <v>25</v>
      </c>
      <c r="E4439">
        <v>28.1</v>
      </c>
      <c r="G4439">
        <v>40.700000000000003</v>
      </c>
      <c r="H4439">
        <v>3</v>
      </c>
      <c r="K4439">
        <v>16.600000000000001</v>
      </c>
      <c r="L4439">
        <v>124.08</v>
      </c>
      <c r="N4439">
        <v>7.7</v>
      </c>
      <c r="O4439">
        <v>43.5</v>
      </c>
      <c r="P4439">
        <v>78.510000000000005</v>
      </c>
      <c r="Q4439" t="s">
        <v>18</v>
      </c>
    </row>
    <row r="4440" spans="1:17" x14ac:dyDescent="0.3">
      <c r="A4440" t="s">
        <v>17</v>
      </c>
      <c r="B4440" s="1">
        <v>40964</v>
      </c>
      <c r="C4440">
        <v>32.200000000000003</v>
      </c>
      <c r="D4440">
        <v>25</v>
      </c>
      <c r="E4440">
        <v>27.8</v>
      </c>
      <c r="G4440">
        <v>38.5</v>
      </c>
      <c r="H4440">
        <v>16</v>
      </c>
      <c r="K4440">
        <v>16.600000000000001</v>
      </c>
      <c r="L4440">
        <v>126.15</v>
      </c>
      <c r="N4440">
        <v>8.1</v>
      </c>
      <c r="O4440">
        <v>51.6</v>
      </c>
      <c r="P4440">
        <v>80.260000000000005</v>
      </c>
      <c r="Q4440" t="s">
        <v>18</v>
      </c>
    </row>
    <row r="4441" spans="1:17" x14ac:dyDescent="0.3">
      <c r="A4441" t="s">
        <v>17</v>
      </c>
      <c r="B4441" s="1">
        <v>40965</v>
      </c>
      <c r="C4441">
        <v>32.1</v>
      </c>
      <c r="D4441">
        <v>24</v>
      </c>
      <c r="E4441">
        <v>27.6</v>
      </c>
      <c r="G4441">
        <v>40.6</v>
      </c>
      <c r="H4441">
        <v>0.1</v>
      </c>
      <c r="K4441">
        <v>14.8</v>
      </c>
      <c r="L4441">
        <v>162.53</v>
      </c>
      <c r="N4441">
        <v>9</v>
      </c>
      <c r="O4441">
        <v>37.799999999999997</v>
      </c>
      <c r="P4441">
        <v>78.55</v>
      </c>
      <c r="Q4441" t="s">
        <v>18</v>
      </c>
    </row>
    <row r="4442" spans="1:17" x14ac:dyDescent="0.3">
      <c r="A4442" t="s">
        <v>17</v>
      </c>
      <c r="B4442" s="1">
        <v>40966</v>
      </c>
      <c r="C4442">
        <v>31.4</v>
      </c>
      <c r="D4442">
        <v>24</v>
      </c>
      <c r="E4442">
        <v>26.6</v>
      </c>
      <c r="G4442">
        <v>37</v>
      </c>
      <c r="H4442">
        <v>18</v>
      </c>
      <c r="K4442">
        <v>16.600000000000001</v>
      </c>
      <c r="L4442">
        <v>250.5</v>
      </c>
      <c r="N4442">
        <v>8.1999999999999993</v>
      </c>
      <c r="O4442">
        <v>33.4</v>
      </c>
      <c r="P4442">
        <v>80.08</v>
      </c>
      <c r="Q4442" t="s">
        <v>18</v>
      </c>
    </row>
    <row r="4443" spans="1:17" x14ac:dyDescent="0.3">
      <c r="A4443" t="s">
        <v>17</v>
      </c>
      <c r="B4443" s="1">
        <v>40967</v>
      </c>
      <c r="C4443">
        <v>31.1</v>
      </c>
      <c r="D4443">
        <v>23</v>
      </c>
      <c r="E4443">
        <v>27.3</v>
      </c>
      <c r="G4443">
        <v>36.700000000000003</v>
      </c>
      <c r="H4443">
        <v>0</v>
      </c>
      <c r="K4443">
        <v>13</v>
      </c>
      <c r="L4443">
        <v>218.82</v>
      </c>
      <c r="N4443">
        <v>9.6999999999999993</v>
      </c>
      <c r="O4443">
        <v>32.9</v>
      </c>
      <c r="P4443">
        <v>78.05</v>
      </c>
      <c r="Q4443" t="s">
        <v>19</v>
      </c>
    </row>
    <row r="4444" spans="1:17" x14ac:dyDescent="0.3">
      <c r="A4444" t="s">
        <v>17</v>
      </c>
      <c r="B4444" s="1">
        <v>40968</v>
      </c>
      <c r="C4444">
        <v>29</v>
      </c>
      <c r="D4444">
        <v>25</v>
      </c>
      <c r="E4444">
        <v>26.7</v>
      </c>
      <c r="G4444">
        <v>34.5</v>
      </c>
      <c r="H4444">
        <v>22.8</v>
      </c>
      <c r="K4444">
        <v>14.8</v>
      </c>
      <c r="L4444">
        <v>215.12</v>
      </c>
      <c r="N4444">
        <v>6.2</v>
      </c>
      <c r="O4444">
        <v>50.6</v>
      </c>
      <c r="P4444">
        <v>86.07</v>
      </c>
      <c r="Q4444" t="s">
        <v>18</v>
      </c>
    </row>
    <row r="4445" spans="1:17" x14ac:dyDescent="0.3">
      <c r="A4445" t="s">
        <v>17</v>
      </c>
      <c r="B4445" s="1">
        <v>40969</v>
      </c>
      <c r="C4445">
        <v>32.6</v>
      </c>
      <c r="D4445">
        <v>24.6</v>
      </c>
      <c r="E4445">
        <v>28</v>
      </c>
      <c r="G4445">
        <v>36.799999999999997</v>
      </c>
      <c r="H4445">
        <v>0</v>
      </c>
      <c r="K4445">
        <v>21.7</v>
      </c>
      <c r="L4445">
        <v>273.52999999999997</v>
      </c>
      <c r="N4445">
        <v>8.3000000000000007</v>
      </c>
      <c r="O4445">
        <v>43.4</v>
      </c>
      <c r="P4445">
        <v>73.98</v>
      </c>
      <c r="Q4445" t="s">
        <v>19</v>
      </c>
    </row>
    <row r="4446" spans="1:17" x14ac:dyDescent="0.3">
      <c r="A4446" t="s">
        <v>17</v>
      </c>
      <c r="B4446" s="1">
        <v>40970</v>
      </c>
      <c r="C4446">
        <v>32.1</v>
      </c>
      <c r="D4446">
        <v>25</v>
      </c>
      <c r="E4446">
        <v>27.3</v>
      </c>
      <c r="G4446">
        <v>38</v>
      </c>
      <c r="H4446">
        <v>35</v>
      </c>
      <c r="K4446">
        <v>22.3</v>
      </c>
      <c r="L4446">
        <v>242.61</v>
      </c>
      <c r="N4446">
        <v>9</v>
      </c>
      <c r="O4446">
        <v>52.5</v>
      </c>
      <c r="P4446">
        <v>78.41</v>
      </c>
      <c r="Q4446" t="s">
        <v>18</v>
      </c>
    </row>
    <row r="4447" spans="1:17" x14ac:dyDescent="0.3">
      <c r="A4447" t="s">
        <v>17</v>
      </c>
      <c r="B4447" s="1">
        <v>40971</v>
      </c>
      <c r="C4447">
        <v>31</v>
      </c>
      <c r="D4447">
        <v>24.4</v>
      </c>
      <c r="E4447">
        <v>27.7</v>
      </c>
      <c r="G4447">
        <v>34.6</v>
      </c>
      <c r="H4447">
        <v>0</v>
      </c>
      <c r="K4447">
        <v>13</v>
      </c>
      <c r="L4447">
        <v>198.78</v>
      </c>
      <c r="N4447">
        <v>10</v>
      </c>
      <c r="O4447">
        <v>40.700000000000003</v>
      </c>
      <c r="P4447">
        <v>74.290000000000006</v>
      </c>
      <c r="Q4447" t="s">
        <v>19</v>
      </c>
    </row>
    <row r="4448" spans="1:17" x14ac:dyDescent="0.3">
      <c r="A4448" t="s">
        <v>17</v>
      </c>
      <c r="B4448" s="1">
        <v>40972</v>
      </c>
      <c r="C4448">
        <v>30.9</v>
      </c>
      <c r="D4448">
        <v>25</v>
      </c>
      <c r="E4448">
        <v>27.8</v>
      </c>
      <c r="G4448">
        <v>35.299999999999997</v>
      </c>
      <c r="H4448">
        <v>0</v>
      </c>
      <c r="K4448">
        <v>24.1</v>
      </c>
      <c r="L4448">
        <v>238.58</v>
      </c>
      <c r="N4448">
        <v>10</v>
      </c>
      <c r="O4448">
        <v>41.9</v>
      </c>
      <c r="P4448">
        <v>75.400000000000006</v>
      </c>
      <c r="Q4448" t="s">
        <v>19</v>
      </c>
    </row>
    <row r="4449" spans="1:17" x14ac:dyDescent="0.3">
      <c r="A4449" t="s">
        <v>17</v>
      </c>
      <c r="B4449" s="1">
        <v>40973</v>
      </c>
      <c r="C4449">
        <v>31</v>
      </c>
      <c r="D4449">
        <v>24.3</v>
      </c>
      <c r="E4449">
        <v>26.5</v>
      </c>
      <c r="G4449">
        <v>35.6</v>
      </c>
      <c r="H4449">
        <v>13.8</v>
      </c>
      <c r="K4449">
        <v>18.399999999999999</v>
      </c>
      <c r="L4449">
        <v>242.78</v>
      </c>
      <c r="N4449">
        <v>9.1999999999999993</v>
      </c>
      <c r="O4449">
        <v>52.4</v>
      </c>
      <c r="P4449">
        <v>82.02</v>
      </c>
      <c r="Q4449" t="s">
        <v>18</v>
      </c>
    </row>
    <row r="4450" spans="1:17" x14ac:dyDescent="0.3">
      <c r="A4450" t="s">
        <v>17</v>
      </c>
      <c r="B4450" s="1">
        <v>40974</v>
      </c>
      <c r="C4450">
        <v>30.1</v>
      </c>
      <c r="D4450">
        <v>23</v>
      </c>
      <c r="E4450">
        <v>26.9</v>
      </c>
      <c r="G4450">
        <v>34.299999999999997</v>
      </c>
      <c r="H4450">
        <v>29</v>
      </c>
      <c r="K4450">
        <v>33.5</v>
      </c>
      <c r="L4450">
        <v>223.16</v>
      </c>
      <c r="N4450">
        <v>6.5</v>
      </c>
      <c r="O4450">
        <v>53.5</v>
      </c>
      <c r="P4450">
        <v>80.66</v>
      </c>
      <c r="Q4450" t="s">
        <v>18</v>
      </c>
    </row>
    <row r="4451" spans="1:17" x14ac:dyDescent="0.3">
      <c r="A4451" t="s">
        <v>17</v>
      </c>
      <c r="B4451" s="1">
        <v>40975</v>
      </c>
      <c r="C4451">
        <v>30.3</v>
      </c>
      <c r="D4451">
        <v>24</v>
      </c>
      <c r="E4451">
        <v>26.6</v>
      </c>
      <c r="G4451">
        <v>34.700000000000003</v>
      </c>
      <c r="H4451">
        <v>3</v>
      </c>
      <c r="K4451">
        <v>11.2</v>
      </c>
      <c r="L4451">
        <v>198.45</v>
      </c>
      <c r="N4451">
        <v>7.8</v>
      </c>
      <c r="O4451">
        <v>38.4</v>
      </c>
      <c r="P4451">
        <v>79.56</v>
      </c>
      <c r="Q4451" t="s">
        <v>18</v>
      </c>
    </row>
    <row r="4452" spans="1:17" x14ac:dyDescent="0.3">
      <c r="A4452" t="s">
        <v>17</v>
      </c>
      <c r="B4452" s="1">
        <v>40976</v>
      </c>
      <c r="C4452">
        <v>29.2</v>
      </c>
      <c r="D4452">
        <v>25</v>
      </c>
      <c r="E4452">
        <v>26.8</v>
      </c>
      <c r="G4452">
        <v>33.1</v>
      </c>
      <c r="H4452">
        <v>0</v>
      </c>
      <c r="K4452">
        <v>24.1</v>
      </c>
      <c r="L4452">
        <v>258.64</v>
      </c>
      <c r="N4452">
        <v>8.9</v>
      </c>
      <c r="O4452">
        <v>50.7</v>
      </c>
      <c r="P4452">
        <v>79.650000000000006</v>
      </c>
      <c r="Q4452" t="s">
        <v>19</v>
      </c>
    </row>
    <row r="4453" spans="1:17" x14ac:dyDescent="0.3">
      <c r="A4453" t="s">
        <v>17</v>
      </c>
      <c r="B4453" s="1">
        <v>40977</v>
      </c>
      <c r="C4453">
        <v>32.1</v>
      </c>
      <c r="D4453">
        <v>25</v>
      </c>
      <c r="E4453">
        <v>28.2</v>
      </c>
      <c r="G4453">
        <v>36.799999999999997</v>
      </c>
      <c r="H4453">
        <v>2.5</v>
      </c>
      <c r="K4453">
        <v>27.7</v>
      </c>
      <c r="L4453">
        <v>275.72000000000003</v>
      </c>
      <c r="N4453">
        <v>10</v>
      </c>
      <c r="O4453">
        <v>55.5</v>
      </c>
      <c r="P4453">
        <v>73.22</v>
      </c>
      <c r="Q4453" t="s">
        <v>18</v>
      </c>
    </row>
    <row r="4454" spans="1:17" x14ac:dyDescent="0.3">
      <c r="A4454" t="s">
        <v>17</v>
      </c>
      <c r="B4454" s="1">
        <v>40978</v>
      </c>
      <c r="C4454">
        <v>28.7</v>
      </c>
      <c r="D4454">
        <v>25</v>
      </c>
      <c r="E4454">
        <v>26.5</v>
      </c>
      <c r="G4454">
        <v>32.200000000000003</v>
      </c>
      <c r="H4454">
        <v>2</v>
      </c>
      <c r="K4454">
        <v>24.1</v>
      </c>
      <c r="L4454">
        <v>291.29000000000002</v>
      </c>
      <c r="N4454">
        <v>9.6999999999999993</v>
      </c>
      <c r="O4454">
        <v>45</v>
      </c>
      <c r="P4454">
        <v>80.25</v>
      </c>
      <c r="Q4454" t="s">
        <v>18</v>
      </c>
    </row>
    <row r="4455" spans="1:17" x14ac:dyDescent="0.3">
      <c r="A4455" t="s">
        <v>17</v>
      </c>
      <c r="B4455" s="1">
        <v>40979</v>
      </c>
      <c r="C4455">
        <v>29.9</v>
      </c>
      <c r="D4455">
        <v>24</v>
      </c>
      <c r="E4455">
        <v>25.6</v>
      </c>
      <c r="G4455">
        <v>34.200000000000003</v>
      </c>
      <c r="H4455">
        <v>21.5</v>
      </c>
      <c r="K4455">
        <v>37.1</v>
      </c>
      <c r="L4455">
        <v>288.5</v>
      </c>
      <c r="N4455">
        <v>7.5</v>
      </c>
      <c r="O4455">
        <v>44.2</v>
      </c>
      <c r="P4455">
        <v>82.09</v>
      </c>
      <c r="Q4455" t="s">
        <v>18</v>
      </c>
    </row>
    <row r="4456" spans="1:17" x14ac:dyDescent="0.3">
      <c r="A4456" t="s">
        <v>17</v>
      </c>
      <c r="B4456" s="1">
        <v>40980</v>
      </c>
      <c r="C4456">
        <v>30</v>
      </c>
      <c r="D4456">
        <v>25</v>
      </c>
      <c r="E4456">
        <v>27.1</v>
      </c>
      <c r="G4456">
        <v>35.6</v>
      </c>
      <c r="H4456">
        <v>1</v>
      </c>
      <c r="K4456">
        <v>29.5</v>
      </c>
      <c r="L4456">
        <v>286.32</v>
      </c>
      <c r="N4456">
        <v>8.9</v>
      </c>
      <c r="O4456">
        <v>51.3</v>
      </c>
      <c r="P4456">
        <v>81.41</v>
      </c>
      <c r="Q4456" t="s">
        <v>18</v>
      </c>
    </row>
    <row r="4457" spans="1:17" x14ac:dyDescent="0.3">
      <c r="A4457" t="s">
        <v>17</v>
      </c>
      <c r="B4457" s="1">
        <v>40981</v>
      </c>
      <c r="C4457">
        <v>29.4</v>
      </c>
      <c r="D4457">
        <v>24.9</v>
      </c>
      <c r="E4457">
        <v>26.1</v>
      </c>
      <c r="G4457">
        <v>34.5</v>
      </c>
      <c r="H4457">
        <v>11</v>
      </c>
      <c r="K4457">
        <v>27.7</v>
      </c>
      <c r="L4457">
        <v>282.32</v>
      </c>
      <c r="N4457">
        <v>7.9</v>
      </c>
      <c r="O4457">
        <v>52.9</v>
      </c>
      <c r="P4457">
        <v>85.57</v>
      </c>
      <c r="Q4457" t="s">
        <v>18</v>
      </c>
    </row>
    <row r="4458" spans="1:17" x14ac:dyDescent="0.3">
      <c r="A4458" t="s">
        <v>17</v>
      </c>
      <c r="B4458" s="1">
        <v>40982</v>
      </c>
      <c r="C4458">
        <v>30</v>
      </c>
      <c r="D4458">
        <v>25</v>
      </c>
      <c r="E4458">
        <v>27</v>
      </c>
      <c r="G4458">
        <v>35.1</v>
      </c>
      <c r="H4458">
        <v>0.8</v>
      </c>
      <c r="K4458">
        <v>38.9</v>
      </c>
      <c r="L4458">
        <v>287.60000000000002</v>
      </c>
      <c r="N4458">
        <v>9.1</v>
      </c>
      <c r="O4458">
        <v>51.7</v>
      </c>
      <c r="P4458">
        <v>81.25</v>
      </c>
      <c r="Q4458" t="s">
        <v>18</v>
      </c>
    </row>
    <row r="4459" spans="1:17" x14ac:dyDescent="0.3">
      <c r="A4459" t="s">
        <v>17</v>
      </c>
      <c r="B4459" s="1">
        <v>40983</v>
      </c>
      <c r="C4459">
        <v>29.9</v>
      </c>
      <c r="D4459">
        <v>25</v>
      </c>
      <c r="E4459">
        <v>26.9</v>
      </c>
      <c r="G4459">
        <v>34.4</v>
      </c>
      <c r="H4459">
        <v>16</v>
      </c>
      <c r="K4459">
        <v>44.3</v>
      </c>
      <c r="L4459">
        <v>281.43</v>
      </c>
      <c r="M4459">
        <v>64.8</v>
      </c>
      <c r="N4459">
        <v>10.3</v>
      </c>
      <c r="O4459">
        <v>48.2</v>
      </c>
      <c r="P4459">
        <v>81.88</v>
      </c>
      <c r="Q4459" t="s">
        <v>18</v>
      </c>
    </row>
    <row r="4460" spans="1:17" x14ac:dyDescent="0.3">
      <c r="A4460" t="s">
        <v>17</v>
      </c>
      <c r="B4460" s="1">
        <v>40984</v>
      </c>
      <c r="C4460">
        <v>30.2</v>
      </c>
      <c r="D4460">
        <v>25.9</v>
      </c>
      <c r="E4460">
        <v>27.1</v>
      </c>
      <c r="G4460">
        <v>35.200000000000003</v>
      </c>
      <c r="H4460">
        <v>18.899999999999999</v>
      </c>
      <c r="K4460">
        <v>27.7</v>
      </c>
      <c r="L4460">
        <v>277.5</v>
      </c>
      <c r="M4460">
        <v>44.3</v>
      </c>
      <c r="N4460">
        <v>9.4</v>
      </c>
      <c r="O4460">
        <v>44</v>
      </c>
      <c r="P4460">
        <v>80.2</v>
      </c>
      <c r="Q4460" t="s">
        <v>18</v>
      </c>
    </row>
    <row r="4461" spans="1:17" x14ac:dyDescent="0.3">
      <c r="A4461" t="s">
        <v>17</v>
      </c>
      <c r="B4461" s="1">
        <v>40985</v>
      </c>
      <c r="C4461">
        <v>30.3</v>
      </c>
      <c r="D4461">
        <v>25</v>
      </c>
      <c r="E4461">
        <v>27</v>
      </c>
      <c r="G4461">
        <v>34.6</v>
      </c>
      <c r="H4461">
        <v>0</v>
      </c>
      <c r="K4461">
        <v>31.3</v>
      </c>
      <c r="L4461">
        <v>281</v>
      </c>
      <c r="N4461">
        <v>10.199999999999999</v>
      </c>
      <c r="O4461">
        <v>44.2</v>
      </c>
      <c r="P4461">
        <v>81.14</v>
      </c>
      <c r="Q4461" t="s">
        <v>19</v>
      </c>
    </row>
    <row r="4462" spans="1:17" x14ac:dyDescent="0.3">
      <c r="A4462" t="s">
        <v>17</v>
      </c>
      <c r="B4462" s="1">
        <v>40986</v>
      </c>
      <c r="C4462">
        <v>30.2</v>
      </c>
      <c r="D4462">
        <v>25</v>
      </c>
      <c r="E4462">
        <v>27.8</v>
      </c>
      <c r="G4462">
        <v>35.1</v>
      </c>
      <c r="H4462">
        <v>0</v>
      </c>
      <c r="K4462">
        <v>24.1</v>
      </c>
      <c r="L4462">
        <v>280.94</v>
      </c>
      <c r="N4462">
        <v>7.6</v>
      </c>
      <c r="O4462">
        <v>53.3</v>
      </c>
      <c r="P4462">
        <v>79.08</v>
      </c>
      <c r="Q4462" t="s">
        <v>19</v>
      </c>
    </row>
    <row r="4463" spans="1:17" x14ac:dyDescent="0.3">
      <c r="A4463" t="s">
        <v>17</v>
      </c>
      <c r="B4463" s="1">
        <v>40987</v>
      </c>
      <c r="C4463">
        <v>31.1</v>
      </c>
      <c r="D4463">
        <v>24.1</v>
      </c>
      <c r="E4463">
        <v>26.8</v>
      </c>
      <c r="G4463">
        <v>36.700000000000003</v>
      </c>
      <c r="H4463">
        <v>16</v>
      </c>
      <c r="K4463">
        <v>25.9</v>
      </c>
      <c r="L4463">
        <v>255.06</v>
      </c>
      <c r="N4463">
        <v>6.6</v>
      </c>
      <c r="O4463">
        <v>46.1</v>
      </c>
      <c r="P4463">
        <v>81.12</v>
      </c>
      <c r="Q4463" t="s">
        <v>18</v>
      </c>
    </row>
    <row r="4464" spans="1:17" x14ac:dyDescent="0.3">
      <c r="A4464" t="s">
        <v>17</v>
      </c>
      <c r="B4464" s="1">
        <v>40988</v>
      </c>
      <c r="C4464">
        <v>29.2</v>
      </c>
      <c r="D4464">
        <v>24</v>
      </c>
      <c r="E4464">
        <v>26.7</v>
      </c>
      <c r="G4464">
        <v>31.8</v>
      </c>
      <c r="H4464">
        <v>0</v>
      </c>
      <c r="K4464">
        <v>27.7</v>
      </c>
      <c r="L4464">
        <v>226.43</v>
      </c>
      <c r="N4464">
        <v>9.6999999999999993</v>
      </c>
      <c r="O4464">
        <v>49.5</v>
      </c>
      <c r="P4464">
        <v>75.62</v>
      </c>
      <c r="Q4464" t="s">
        <v>19</v>
      </c>
    </row>
    <row r="4465" spans="1:17" x14ac:dyDescent="0.3">
      <c r="A4465" t="s">
        <v>17</v>
      </c>
      <c r="B4465" s="1">
        <v>40989</v>
      </c>
      <c r="C4465">
        <v>31.2</v>
      </c>
      <c r="D4465">
        <v>24</v>
      </c>
      <c r="E4465">
        <v>27.4</v>
      </c>
      <c r="G4465">
        <v>35.1</v>
      </c>
      <c r="H4465">
        <v>0</v>
      </c>
      <c r="K4465">
        <v>16.600000000000001</v>
      </c>
      <c r="L4465">
        <v>163.33000000000001</v>
      </c>
      <c r="N4465">
        <v>9.8000000000000007</v>
      </c>
      <c r="O4465">
        <v>39.700000000000003</v>
      </c>
      <c r="P4465">
        <v>71.92</v>
      </c>
      <c r="Q4465" t="s">
        <v>19</v>
      </c>
    </row>
    <row r="4466" spans="1:17" x14ac:dyDescent="0.3">
      <c r="A4466" t="s">
        <v>17</v>
      </c>
      <c r="B4466" s="1">
        <v>40990</v>
      </c>
      <c r="C4466">
        <v>31</v>
      </c>
      <c r="D4466">
        <v>25</v>
      </c>
      <c r="E4466">
        <v>28.2</v>
      </c>
      <c r="G4466">
        <v>36.700000000000003</v>
      </c>
      <c r="H4466">
        <v>0.4</v>
      </c>
      <c r="K4466">
        <v>16.600000000000001</v>
      </c>
      <c r="L4466">
        <v>119.44</v>
      </c>
      <c r="N4466">
        <v>10.1</v>
      </c>
      <c r="O4466">
        <v>45.2</v>
      </c>
      <c r="P4466">
        <v>73.790000000000006</v>
      </c>
      <c r="Q4466" t="s">
        <v>18</v>
      </c>
    </row>
    <row r="4467" spans="1:17" x14ac:dyDescent="0.3">
      <c r="A4467" t="s">
        <v>17</v>
      </c>
      <c r="B4467" s="1">
        <v>40991</v>
      </c>
      <c r="C4467">
        <v>30.4</v>
      </c>
      <c r="D4467">
        <v>24</v>
      </c>
      <c r="E4467">
        <v>26.8</v>
      </c>
      <c r="G4467">
        <v>36.700000000000003</v>
      </c>
      <c r="H4467">
        <v>7</v>
      </c>
      <c r="K4467">
        <v>20.5</v>
      </c>
      <c r="L4467">
        <v>188.42</v>
      </c>
      <c r="M4467">
        <v>40.700000000000003</v>
      </c>
      <c r="N4467">
        <v>8.9</v>
      </c>
      <c r="O4467">
        <v>45.9</v>
      </c>
      <c r="P4467">
        <v>82.05</v>
      </c>
      <c r="Q4467" t="s">
        <v>18</v>
      </c>
    </row>
    <row r="4468" spans="1:17" x14ac:dyDescent="0.3">
      <c r="A4468" t="s">
        <v>17</v>
      </c>
      <c r="B4468" s="1">
        <v>40992</v>
      </c>
      <c r="C4468">
        <v>31.2</v>
      </c>
      <c r="D4468">
        <v>24</v>
      </c>
      <c r="E4468">
        <v>28.5</v>
      </c>
      <c r="G4468">
        <v>37.700000000000003</v>
      </c>
      <c r="H4468">
        <v>0</v>
      </c>
      <c r="K4468">
        <v>22.3</v>
      </c>
      <c r="L4468">
        <v>120.26</v>
      </c>
      <c r="N4468">
        <v>9</v>
      </c>
      <c r="O4468">
        <v>34.700000000000003</v>
      </c>
      <c r="P4468">
        <v>76.349999999999994</v>
      </c>
      <c r="Q4468" t="s">
        <v>19</v>
      </c>
    </row>
    <row r="4469" spans="1:17" x14ac:dyDescent="0.3">
      <c r="A4469" t="s">
        <v>17</v>
      </c>
      <c r="B4469" s="1">
        <v>40993</v>
      </c>
      <c r="C4469">
        <v>31.1</v>
      </c>
      <c r="D4469">
        <v>25</v>
      </c>
      <c r="E4469">
        <v>27.6</v>
      </c>
      <c r="G4469">
        <v>36.700000000000003</v>
      </c>
      <c r="H4469">
        <v>0</v>
      </c>
      <c r="K4469">
        <v>14.2</v>
      </c>
      <c r="L4469">
        <v>131.08000000000001</v>
      </c>
      <c r="N4469">
        <v>7.4</v>
      </c>
      <c r="O4469">
        <v>36.299999999999997</v>
      </c>
      <c r="P4469">
        <v>78.87</v>
      </c>
      <c r="Q4469" t="s">
        <v>19</v>
      </c>
    </row>
    <row r="4470" spans="1:17" x14ac:dyDescent="0.3">
      <c r="A4470" t="s">
        <v>17</v>
      </c>
      <c r="B4470" s="1">
        <v>40994</v>
      </c>
      <c r="C4470">
        <v>31.3</v>
      </c>
      <c r="D4470">
        <v>25.2</v>
      </c>
      <c r="E4470">
        <v>27.8</v>
      </c>
      <c r="G4470">
        <v>37</v>
      </c>
      <c r="H4470">
        <v>0.3</v>
      </c>
      <c r="K4470">
        <v>14.8</v>
      </c>
      <c r="L4470">
        <v>205.38</v>
      </c>
      <c r="N4470">
        <v>9</v>
      </c>
      <c r="O4470">
        <v>41.8</v>
      </c>
      <c r="P4470">
        <v>78.430000000000007</v>
      </c>
      <c r="Q4470" t="s">
        <v>18</v>
      </c>
    </row>
    <row r="4471" spans="1:17" x14ac:dyDescent="0.3">
      <c r="A4471" t="s">
        <v>17</v>
      </c>
      <c r="B4471" s="1">
        <v>40995</v>
      </c>
      <c r="C4471">
        <v>31.2</v>
      </c>
      <c r="D4471">
        <v>24</v>
      </c>
      <c r="E4471">
        <v>27.9</v>
      </c>
      <c r="G4471">
        <v>36.5</v>
      </c>
      <c r="H4471">
        <v>0</v>
      </c>
      <c r="K4471">
        <v>18.399999999999999</v>
      </c>
      <c r="L4471">
        <v>150.15</v>
      </c>
      <c r="N4471">
        <v>8.9</v>
      </c>
      <c r="O4471">
        <v>29.8</v>
      </c>
      <c r="P4471">
        <v>72.83</v>
      </c>
      <c r="Q4471" t="s">
        <v>19</v>
      </c>
    </row>
    <row r="4472" spans="1:17" x14ac:dyDescent="0.3">
      <c r="A4472" t="s">
        <v>17</v>
      </c>
      <c r="B4472" s="1">
        <v>40996</v>
      </c>
      <c r="C4472">
        <v>32</v>
      </c>
      <c r="D4472">
        <v>23</v>
      </c>
      <c r="E4472">
        <v>28.7</v>
      </c>
      <c r="G4472">
        <v>37.9</v>
      </c>
      <c r="H4472">
        <v>0</v>
      </c>
      <c r="K4472">
        <v>13</v>
      </c>
      <c r="L4472">
        <v>192.35</v>
      </c>
      <c r="N4472">
        <v>9.1</v>
      </c>
      <c r="O4472">
        <v>34.4</v>
      </c>
      <c r="P4472">
        <v>71.45</v>
      </c>
      <c r="Q4472" t="s">
        <v>19</v>
      </c>
    </row>
    <row r="4473" spans="1:17" x14ac:dyDescent="0.3">
      <c r="A4473" t="s">
        <v>17</v>
      </c>
      <c r="B4473" s="1">
        <v>40997</v>
      </c>
      <c r="C4473">
        <v>32</v>
      </c>
      <c r="D4473">
        <v>24</v>
      </c>
      <c r="E4473">
        <v>28.3</v>
      </c>
      <c r="G4473">
        <v>36.799999999999997</v>
      </c>
      <c r="H4473">
        <v>9.9</v>
      </c>
      <c r="K4473">
        <v>18.399999999999999</v>
      </c>
      <c r="L4473">
        <v>120</v>
      </c>
      <c r="N4473">
        <v>9.1</v>
      </c>
      <c r="O4473">
        <v>26.5</v>
      </c>
      <c r="P4473">
        <v>69.34</v>
      </c>
      <c r="Q4473" t="s">
        <v>18</v>
      </c>
    </row>
    <row r="4474" spans="1:17" x14ac:dyDescent="0.3">
      <c r="A4474" t="s">
        <v>17</v>
      </c>
      <c r="B4474" s="1">
        <v>40998</v>
      </c>
      <c r="C4474">
        <v>31.6</v>
      </c>
      <c r="D4474">
        <v>24</v>
      </c>
      <c r="E4474">
        <v>27.8</v>
      </c>
      <c r="G4474">
        <v>36.5</v>
      </c>
      <c r="H4474">
        <v>0</v>
      </c>
      <c r="K4474">
        <v>16.600000000000001</v>
      </c>
      <c r="L4474">
        <v>141.72</v>
      </c>
      <c r="N4474">
        <v>7.9</v>
      </c>
      <c r="O4474">
        <v>27.9</v>
      </c>
      <c r="P4474">
        <v>75.33</v>
      </c>
      <c r="Q4474" t="s">
        <v>19</v>
      </c>
    </row>
    <row r="4475" spans="1:17" x14ac:dyDescent="0.3">
      <c r="A4475" t="s">
        <v>17</v>
      </c>
      <c r="B4475" s="1">
        <v>40999</v>
      </c>
      <c r="C4475">
        <v>31</v>
      </c>
      <c r="D4475">
        <v>25</v>
      </c>
      <c r="E4475">
        <v>27.5</v>
      </c>
      <c r="G4475">
        <v>35.5</v>
      </c>
      <c r="H4475">
        <v>0</v>
      </c>
      <c r="K4475">
        <v>16.600000000000001</v>
      </c>
      <c r="L4475">
        <v>131.85</v>
      </c>
      <c r="N4475">
        <v>8.3000000000000007</v>
      </c>
      <c r="O4475">
        <v>34.6</v>
      </c>
      <c r="P4475">
        <v>78.290000000000006</v>
      </c>
      <c r="Q4475" t="s">
        <v>19</v>
      </c>
    </row>
    <row r="4476" spans="1:17" x14ac:dyDescent="0.3">
      <c r="A4476" t="s">
        <v>17</v>
      </c>
      <c r="B4476" s="1">
        <v>41000</v>
      </c>
      <c r="C4476">
        <v>31</v>
      </c>
      <c r="D4476">
        <v>25</v>
      </c>
      <c r="E4476">
        <v>28</v>
      </c>
      <c r="G4476">
        <v>36.700000000000003</v>
      </c>
      <c r="H4476">
        <v>0.2</v>
      </c>
      <c r="K4476">
        <v>20.5</v>
      </c>
      <c r="L4476">
        <v>142.22</v>
      </c>
      <c r="N4476">
        <v>10.1</v>
      </c>
      <c r="O4476">
        <v>38.200000000000003</v>
      </c>
      <c r="P4476">
        <v>78.25</v>
      </c>
      <c r="Q4476" t="s">
        <v>18</v>
      </c>
    </row>
    <row r="4477" spans="1:17" x14ac:dyDescent="0.3">
      <c r="A4477" t="s">
        <v>17</v>
      </c>
      <c r="B4477" s="1">
        <v>41001</v>
      </c>
      <c r="C4477">
        <v>30</v>
      </c>
      <c r="D4477">
        <v>24</v>
      </c>
      <c r="E4477">
        <v>27.4</v>
      </c>
      <c r="G4477">
        <v>36</v>
      </c>
      <c r="H4477">
        <v>37</v>
      </c>
      <c r="K4477">
        <v>20.5</v>
      </c>
      <c r="L4477">
        <v>120.89</v>
      </c>
      <c r="N4477">
        <v>9.6999999999999993</v>
      </c>
      <c r="O4477">
        <v>49.7</v>
      </c>
      <c r="P4477">
        <v>82.1</v>
      </c>
      <c r="Q4477" t="s">
        <v>18</v>
      </c>
    </row>
    <row r="4478" spans="1:17" x14ac:dyDescent="0.3">
      <c r="A4478" t="s">
        <v>17</v>
      </c>
      <c r="B4478" s="1">
        <v>41002</v>
      </c>
      <c r="C4478">
        <v>30.7</v>
      </c>
      <c r="D4478">
        <v>25</v>
      </c>
      <c r="E4478">
        <v>27.9</v>
      </c>
      <c r="G4478">
        <v>36.299999999999997</v>
      </c>
      <c r="H4478">
        <v>2</v>
      </c>
      <c r="K4478">
        <v>27.7</v>
      </c>
      <c r="L4478">
        <v>132.86000000000001</v>
      </c>
      <c r="N4478">
        <v>10.3</v>
      </c>
      <c r="O4478">
        <v>40.6</v>
      </c>
      <c r="P4478">
        <v>78.680000000000007</v>
      </c>
      <c r="Q4478" t="s">
        <v>18</v>
      </c>
    </row>
    <row r="4479" spans="1:17" x14ac:dyDescent="0.3">
      <c r="A4479" t="s">
        <v>17</v>
      </c>
      <c r="B4479" s="1">
        <v>41003</v>
      </c>
      <c r="C4479">
        <v>31</v>
      </c>
      <c r="D4479">
        <v>24</v>
      </c>
      <c r="E4479">
        <v>26.7</v>
      </c>
      <c r="G4479">
        <v>35.700000000000003</v>
      </c>
      <c r="H4479">
        <v>13</v>
      </c>
      <c r="K4479">
        <v>16.600000000000001</v>
      </c>
      <c r="L4479">
        <v>138</v>
      </c>
      <c r="N4479">
        <v>12.3</v>
      </c>
      <c r="O4479">
        <v>39.9</v>
      </c>
      <c r="P4479">
        <v>82.26</v>
      </c>
      <c r="Q4479" t="s">
        <v>18</v>
      </c>
    </row>
    <row r="4480" spans="1:17" x14ac:dyDescent="0.3">
      <c r="A4480" t="s">
        <v>17</v>
      </c>
      <c r="B4480" s="1">
        <v>41004</v>
      </c>
      <c r="C4480">
        <v>30</v>
      </c>
      <c r="D4480">
        <v>24</v>
      </c>
      <c r="E4480">
        <v>26.7</v>
      </c>
      <c r="G4480">
        <v>34</v>
      </c>
      <c r="H4480">
        <v>1.2</v>
      </c>
      <c r="K4480">
        <v>18.399999999999999</v>
      </c>
      <c r="L4480">
        <v>170.87</v>
      </c>
      <c r="N4480">
        <v>16.600000000000001</v>
      </c>
      <c r="O4480">
        <v>48.8</v>
      </c>
      <c r="P4480">
        <v>80.209999999999994</v>
      </c>
      <c r="Q4480" t="s">
        <v>18</v>
      </c>
    </row>
    <row r="4481" spans="1:17" x14ac:dyDescent="0.3">
      <c r="A4481" t="s">
        <v>17</v>
      </c>
      <c r="B4481" s="1">
        <v>41005</v>
      </c>
      <c r="C4481">
        <v>30.4</v>
      </c>
      <c r="D4481">
        <v>24</v>
      </c>
      <c r="E4481">
        <v>27.6</v>
      </c>
      <c r="G4481">
        <v>35.1</v>
      </c>
      <c r="H4481">
        <v>0</v>
      </c>
      <c r="K4481">
        <v>16.600000000000001</v>
      </c>
      <c r="L4481">
        <v>97.9</v>
      </c>
      <c r="N4481">
        <v>8.5</v>
      </c>
      <c r="O4481">
        <v>32.5</v>
      </c>
      <c r="P4481">
        <v>78.64</v>
      </c>
      <c r="Q4481" t="s">
        <v>19</v>
      </c>
    </row>
    <row r="4482" spans="1:17" x14ac:dyDescent="0.3">
      <c r="A4482" t="s">
        <v>17</v>
      </c>
      <c r="B4482" s="1">
        <v>41006</v>
      </c>
      <c r="C4482">
        <v>31.2</v>
      </c>
      <c r="D4482">
        <v>25</v>
      </c>
      <c r="E4482">
        <v>28</v>
      </c>
      <c r="G4482">
        <v>36</v>
      </c>
      <c r="H4482">
        <v>0</v>
      </c>
      <c r="K4482">
        <v>16.600000000000001</v>
      </c>
      <c r="L4482">
        <v>95.71</v>
      </c>
      <c r="N4482">
        <v>9</v>
      </c>
      <c r="O4482">
        <v>37.799999999999997</v>
      </c>
      <c r="P4482">
        <v>77.91</v>
      </c>
      <c r="Q4482" t="s">
        <v>19</v>
      </c>
    </row>
    <row r="4483" spans="1:17" x14ac:dyDescent="0.3">
      <c r="A4483" t="s">
        <v>17</v>
      </c>
      <c r="B4483" s="1">
        <v>41007</v>
      </c>
      <c r="C4483">
        <v>31</v>
      </c>
      <c r="D4483">
        <v>25</v>
      </c>
      <c r="E4483">
        <v>27.6</v>
      </c>
      <c r="G4483">
        <v>36.5</v>
      </c>
      <c r="H4483">
        <v>18.5</v>
      </c>
      <c r="K4483">
        <v>22.3</v>
      </c>
      <c r="L4483">
        <v>119.33</v>
      </c>
      <c r="N4483">
        <v>9.9</v>
      </c>
      <c r="O4483">
        <v>46.9</v>
      </c>
      <c r="P4483">
        <v>80.11</v>
      </c>
      <c r="Q4483" t="s">
        <v>18</v>
      </c>
    </row>
    <row r="4484" spans="1:17" x14ac:dyDescent="0.3">
      <c r="A4484" t="s">
        <v>17</v>
      </c>
      <c r="B4484" s="1">
        <v>41008</v>
      </c>
      <c r="C4484">
        <v>31.1</v>
      </c>
      <c r="D4484">
        <v>25.9</v>
      </c>
      <c r="E4484">
        <v>28.4</v>
      </c>
      <c r="G4484">
        <v>34.799999999999997</v>
      </c>
      <c r="H4484">
        <v>0</v>
      </c>
      <c r="K4484">
        <v>24.1</v>
      </c>
      <c r="L4484">
        <v>113.62</v>
      </c>
      <c r="N4484">
        <v>10.4</v>
      </c>
      <c r="O4484">
        <v>33</v>
      </c>
      <c r="P4484">
        <v>72.53</v>
      </c>
      <c r="Q4484" t="s">
        <v>19</v>
      </c>
    </row>
    <row r="4485" spans="1:17" x14ac:dyDescent="0.3">
      <c r="A4485" t="s">
        <v>17</v>
      </c>
      <c r="B4485" s="1">
        <v>41009</v>
      </c>
      <c r="C4485">
        <v>31</v>
      </c>
      <c r="D4485">
        <v>26</v>
      </c>
      <c r="E4485">
        <v>28.5</v>
      </c>
      <c r="G4485">
        <v>35.9</v>
      </c>
      <c r="H4485">
        <v>0</v>
      </c>
      <c r="K4485">
        <v>20.5</v>
      </c>
      <c r="L4485">
        <v>106.67</v>
      </c>
      <c r="N4485">
        <v>10.4</v>
      </c>
      <c r="O4485">
        <v>22.9</v>
      </c>
      <c r="P4485">
        <v>73.61</v>
      </c>
      <c r="Q4485" t="s">
        <v>21</v>
      </c>
    </row>
    <row r="4486" spans="1:17" x14ac:dyDescent="0.3">
      <c r="A4486" t="s">
        <v>17</v>
      </c>
      <c r="B4486" s="1">
        <v>41010</v>
      </c>
      <c r="C4486">
        <v>31.2</v>
      </c>
      <c r="D4486">
        <v>24</v>
      </c>
      <c r="E4486">
        <v>28.3</v>
      </c>
      <c r="G4486">
        <v>36.700000000000003</v>
      </c>
      <c r="H4486">
        <v>0</v>
      </c>
      <c r="K4486">
        <v>16.600000000000001</v>
      </c>
      <c r="L4486">
        <v>124.48</v>
      </c>
      <c r="N4486">
        <v>8.6999999999999993</v>
      </c>
      <c r="O4486">
        <v>30.5</v>
      </c>
      <c r="P4486">
        <v>74.13</v>
      </c>
      <c r="Q4486" t="s">
        <v>19</v>
      </c>
    </row>
    <row r="4487" spans="1:17" x14ac:dyDescent="0.3">
      <c r="A4487" t="s">
        <v>17</v>
      </c>
      <c r="B4487" s="1">
        <v>41011</v>
      </c>
      <c r="C4487">
        <v>31.2</v>
      </c>
      <c r="D4487">
        <v>24</v>
      </c>
      <c r="E4487">
        <v>28.5</v>
      </c>
      <c r="G4487">
        <v>35.700000000000003</v>
      </c>
      <c r="H4487">
        <v>0</v>
      </c>
      <c r="K4487">
        <v>22.3</v>
      </c>
      <c r="L4487">
        <v>130.43</v>
      </c>
      <c r="N4487">
        <v>8.9</v>
      </c>
      <c r="O4487">
        <v>33.5</v>
      </c>
      <c r="P4487">
        <v>73.06</v>
      </c>
      <c r="Q4487" t="s">
        <v>19</v>
      </c>
    </row>
    <row r="4488" spans="1:17" x14ac:dyDescent="0.3">
      <c r="A4488" t="s">
        <v>17</v>
      </c>
      <c r="B4488" s="1">
        <v>41012</v>
      </c>
      <c r="C4488">
        <v>31.3</v>
      </c>
      <c r="D4488">
        <v>25</v>
      </c>
      <c r="E4488">
        <v>28.6</v>
      </c>
      <c r="G4488">
        <v>36.6</v>
      </c>
      <c r="H4488">
        <v>0</v>
      </c>
      <c r="K4488">
        <v>24.1</v>
      </c>
      <c r="L4488">
        <v>141.58000000000001</v>
      </c>
      <c r="N4488">
        <v>9</v>
      </c>
      <c r="O4488">
        <v>33.1</v>
      </c>
      <c r="P4488">
        <v>73.56</v>
      </c>
      <c r="Q4488" t="s">
        <v>19</v>
      </c>
    </row>
    <row r="4489" spans="1:17" x14ac:dyDescent="0.3">
      <c r="A4489" t="s">
        <v>17</v>
      </c>
      <c r="B4489" s="1">
        <v>41013</v>
      </c>
      <c r="C4489">
        <v>31.3</v>
      </c>
      <c r="D4489">
        <v>26</v>
      </c>
      <c r="E4489">
        <v>28.8</v>
      </c>
      <c r="G4489">
        <v>36.5</v>
      </c>
      <c r="H4489">
        <v>0</v>
      </c>
      <c r="K4489">
        <v>20.5</v>
      </c>
      <c r="L4489">
        <v>97.9</v>
      </c>
      <c r="N4489">
        <v>10.5</v>
      </c>
      <c r="O4489">
        <v>30.8</v>
      </c>
      <c r="P4489">
        <v>74.52</v>
      </c>
      <c r="Q4489" t="s">
        <v>19</v>
      </c>
    </row>
    <row r="4490" spans="1:17" x14ac:dyDescent="0.3">
      <c r="A4490" t="s">
        <v>17</v>
      </c>
      <c r="B4490" s="1">
        <v>41014</v>
      </c>
      <c r="C4490">
        <v>31.2</v>
      </c>
      <c r="D4490">
        <v>26</v>
      </c>
      <c r="E4490">
        <v>28.5</v>
      </c>
      <c r="G4490">
        <v>37.200000000000003</v>
      </c>
      <c r="H4490">
        <v>9</v>
      </c>
      <c r="K4490">
        <v>20.5</v>
      </c>
      <c r="L4490">
        <v>74.760000000000005</v>
      </c>
      <c r="N4490">
        <v>10.6</v>
      </c>
      <c r="O4490">
        <v>35.4</v>
      </c>
      <c r="P4490">
        <v>78.44</v>
      </c>
      <c r="Q4490" t="s">
        <v>18</v>
      </c>
    </row>
    <row r="4491" spans="1:17" x14ac:dyDescent="0.3">
      <c r="A4491" t="s">
        <v>17</v>
      </c>
      <c r="B4491" s="1">
        <v>41015</v>
      </c>
      <c r="C4491">
        <v>31.2</v>
      </c>
      <c r="D4491">
        <v>26</v>
      </c>
      <c r="E4491">
        <v>28.5</v>
      </c>
      <c r="G4491">
        <v>37.9</v>
      </c>
      <c r="H4491">
        <v>5</v>
      </c>
      <c r="K4491">
        <v>20.5</v>
      </c>
      <c r="L4491">
        <v>94</v>
      </c>
      <c r="N4491">
        <v>10</v>
      </c>
      <c r="O4491">
        <v>36.6</v>
      </c>
      <c r="P4491">
        <v>79.569999999999993</v>
      </c>
      <c r="Q4491" t="s">
        <v>18</v>
      </c>
    </row>
    <row r="4492" spans="1:17" x14ac:dyDescent="0.3">
      <c r="A4492" t="s">
        <v>17</v>
      </c>
      <c r="B4492" s="1">
        <v>41016</v>
      </c>
      <c r="C4492">
        <v>31.4</v>
      </c>
      <c r="D4492">
        <v>25</v>
      </c>
      <c r="E4492">
        <v>28.8</v>
      </c>
      <c r="G4492">
        <v>36.700000000000003</v>
      </c>
      <c r="H4492">
        <v>0</v>
      </c>
      <c r="K4492">
        <v>18.399999999999999</v>
      </c>
      <c r="L4492">
        <v>129.47</v>
      </c>
      <c r="N4492">
        <v>8.5</v>
      </c>
      <c r="O4492">
        <v>33.4</v>
      </c>
      <c r="P4492">
        <v>76.680000000000007</v>
      </c>
      <c r="Q4492" t="s">
        <v>19</v>
      </c>
    </row>
    <row r="4493" spans="1:17" x14ac:dyDescent="0.3">
      <c r="A4493" t="s">
        <v>17</v>
      </c>
      <c r="B4493" s="1">
        <v>41017</v>
      </c>
      <c r="C4493">
        <v>32.1</v>
      </c>
      <c r="D4493">
        <v>25</v>
      </c>
      <c r="E4493">
        <v>29</v>
      </c>
      <c r="G4493">
        <v>37.5</v>
      </c>
      <c r="H4493">
        <v>0</v>
      </c>
      <c r="K4493">
        <v>18.399999999999999</v>
      </c>
      <c r="L4493">
        <v>151.88999999999999</v>
      </c>
      <c r="N4493">
        <v>7.7</v>
      </c>
      <c r="O4493">
        <v>30.5</v>
      </c>
      <c r="P4493">
        <v>73.849999999999994</v>
      </c>
      <c r="Q4493" t="s">
        <v>19</v>
      </c>
    </row>
    <row r="4494" spans="1:17" x14ac:dyDescent="0.3">
      <c r="A4494" t="s">
        <v>17</v>
      </c>
      <c r="B4494" s="1">
        <v>41018</v>
      </c>
      <c r="C4494">
        <v>32.1</v>
      </c>
      <c r="D4494">
        <v>25</v>
      </c>
      <c r="E4494">
        <v>28.6</v>
      </c>
      <c r="G4494">
        <v>37.9</v>
      </c>
      <c r="H4494">
        <v>0</v>
      </c>
      <c r="K4494">
        <v>18.399999999999999</v>
      </c>
      <c r="L4494">
        <v>141.15</v>
      </c>
      <c r="M4494">
        <v>25.9</v>
      </c>
      <c r="N4494">
        <v>8.6999999999999993</v>
      </c>
      <c r="O4494">
        <v>32.700000000000003</v>
      </c>
      <c r="P4494">
        <v>75.959999999999994</v>
      </c>
      <c r="Q4494" t="s">
        <v>19</v>
      </c>
    </row>
    <row r="4495" spans="1:17" x14ac:dyDescent="0.3">
      <c r="A4495" t="s">
        <v>17</v>
      </c>
      <c r="B4495" s="1">
        <v>41019</v>
      </c>
      <c r="C4495">
        <v>32</v>
      </c>
      <c r="D4495">
        <v>25</v>
      </c>
      <c r="E4495">
        <v>28.5</v>
      </c>
      <c r="G4495">
        <v>39.299999999999997</v>
      </c>
      <c r="H4495">
        <v>0</v>
      </c>
      <c r="K4495">
        <v>14.2</v>
      </c>
      <c r="L4495">
        <v>111.44</v>
      </c>
      <c r="N4495">
        <v>8.8000000000000007</v>
      </c>
      <c r="O4495">
        <v>42.6</v>
      </c>
      <c r="P4495">
        <v>78.41</v>
      </c>
      <c r="Q4495" t="s">
        <v>19</v>
      </c>
    </row>
    <row r="4496" spans="1:17" x14ac:dyDescent="0.3">
      <c r="A4496" t="s">
        <v>17</v>
      </c>
      <c r="B4496" s="1">
        <v>41020</v>
      </c>
      <c r="C4496">
        <v>31.9</v>
      </c>
      <c r="D4496">
        <v>25</v>
      </c>
      <c r="E4496">
        <v>28.5</v>
      </c>
      <c r="G4496">
        <v>37</v>
      </c>
      <c r="H4496">
        <v>0</v>
      </c>
      <c r="K4496">
        <v>24.1</v>
      </c>
      <c r="L4496">
        <v>120.19</v>
      </c>
      <c r="N4496">
        <v>8</v>
      </c>
      <c r="O4496">
        <v>39.700000000000003</v>
      </c>
      <c r="P4496">
        <v>75.16</v>
      </c>
      <c r="Q4496" t="s">
        <v>19</v>
      </c>
    </row>
    <row r="4497" spans="1:17" x14ac:dyDescent="0.3">
      <c r="A4497" t="s">
        <v>17</v>
      </c>
      <c r="B4497" s="1">
        <v>41021</v>
      </c>
      <c r="C4497">
        <v>32</v>
      </c>
      <c r="D4497">
        <v>24.4</v>
      </c>
      <c r="E4497">
        <v>27.7</v>
      </c>
      <c r="G4497">
        <v>37.9</v>
      </c>
      <c r="H4497">
        <v>0.3</v>
      </c>
      <c r="K4497">
        <v>14.8</v>
      </c>
      <c r="L4497">
        <v>153.75</v>
      </c>
      <c r="N4497">
        <v>9.4</v>
      </c>
      <c r="O4497">
        <v>41.5</v>
      </c>
      <c r="P4497">
        <v>75.14</v>
      </c>
      <c r="Q4497" t="s">
        <v>18</v>
      </c>
    </row>
    <row r="4498" spans="1:17" x14ac:dyDescent="0.3">
      <c r="A4498" t="s">
        <v>17</v>
      </c>
      <c r="B4498" s="1">
        <v>41022</v>
      </c>
      <c r="C4498">
        <v>31.4</v>
      </c>
      <c r="D4498">
        <v>24</v>
      </c>
      <c r="E4498">
        <v>28.5</v>
      </c>
      <c r="G4498">
        <v>35.5</v>
      </c>
      <c r="H4498">
        <v>0</v>
      </c>
      <c r="K4498">
        <v>16.600000000000001</v>
      </c>
      <c r="L4498">
        <v>112.11</v>
      </c>
      <c r="N4498">
        <v>9.6</v>
      </c>
      <c r="O4498">
        <v>28</v>
      </c>
      <c r="P4498">
        <v>71.09</v>
      </c>
      <c r="Q4498" t="s">
        <v>19</v>
      </c>
    </row>
    <row r="4499" spans="1:17" x14ac:dyDescent="0.3">
      <c r="A4499" t="s">
        <v>17</v>
      </c>
      <c r="B4499" s="1">
        <v>41023</v>
      </c>
      <c r="C4499">
        <v>31.6</v>
      </c>
      <c r="D4499">
        <v>25</v>
      </c>
      <c r="E4499">
        <v>28.3</v>
      </c>
      <c r="G4499">
        <v>36.4</v>
      </c>
      <c r="H4499">
        <v>0.5</v>
      </c>
      <c r="K4499">
        <v>16.8</v>
      </c>
      <c r="L4499">
        <v>116.38</v>
      </c>
      <c r="N4499">
        <v>7.9</v>
      </c>
      <c r="O4499">
        <v>39.299999999999997</v>
      </c>
      <c r="P4499">
        <v>75.27</v>
      </c>
      <c r="Q4499" t="s">
        <v>18</v>
      </c>
    </row>
    <row r="4500" spans="1:17" x14ac:dyDescent="0.3">
      <c r="A4500" t="s">
        <v>17</v>
      </c>
      <c r="B4500" s="1">
        <v>41024</v>
      </c>
      <c r="C4500">
        <v>32.299999999999997</v>
      </c>
      <c r="D4500">
        <v>25</v>
      </c>
      <c r="E4500">
        <v>29.2</v>
      </c>
      <c r="G4500">
        <v>38</v>
      </c>
      <c r="H4500">
        <v>0</v>
      </c>
      <c r="K4500">
        <v>16.600000000000001</v>
      </c>
      <c r="L4500">
        <v>104.17</v>
      </c>
      <c r="N4500">
        <v>8.1999999999999993</v>
      </c>
      <c r="O4500">
        <v>32.9</v>
      </c>
      <c r="P4500">
        <v>73.650000000000006</v>
      </c>
      <c r="Q4500" t="s">
        <v>19</v>
      </c>
    </row>
    <row r="4501" spans="1:17" x14ac:dyDescent="0.3">
      <c r="A4501" t="s">
        <v>17</v>
      </c>
      <c r="B4501" s="1">
        <v>41025</v>
      </c>
      <c r="C4501">
        <v>32</v>
      </c>
      <c r="D4501">
        <v>25</v>
      </c>
      <c r="E4501">
        <v>28.5</v>
      </c>
      <c r="G4501">
        <v>39.5</v>
      </c>
      <c r="H4501">
        <v>0</v>
      </c>
      <c r="K4501">
        <v>63</v>
      </c>
      <c r="L4501">
        <v>199.45</v>
      </c>
      <c r="N4501">
        <v>8.6</v>
      </c>
      <c r="O4501">
        <v>37.1</v>
      </c>
      <c r="P4501">
        <v>76.87</v>
      </c>
      <c r="Q4501" t="s">
        <v>19</v>
      </c>
    </row>
    <row r="4502" spans="1:17" x14ac:dyDescent="0.3">
      <c r="A4502" t="s">
        <v>17</v>
      </c>
      <c r="B4502" s="1">
        <v>41026</v>
      </c>
      <c r="C4502">
        <v>32</v>
      </c>
      <c r="D4502">
        <v>25</v>
      </c>
      <c r="E4502">
        <v>28.8</v>
      </c>
      <c r="G4502">
        <v>39.200000000000003</v>
      </c>
      <c r="H4502">
        <v>6</v>
      </c>
      <c r="K4502">
        <v>14.8</v>
      </c>
      <c r="L4502">
        <v>111.8</v>
      </c>
      <c r="N4502">
        <v>7.1</v>
      </c>
      <c r="O4502">
        <v>33.9</v>
      </c>
      <c r="P4502">
        <v>73.459999999999994</v>
      </c>
      <c r="Q4502" t="s">
        <v>18</v>
      </c>
    </row>
    <row r="4503" spans="1:17" x14ac:dyDescent="0.3">
      <c r="A4503" t="s">
        <v>17</v>
      </c>
      <c r="B4503" s="1">
        <v>41027</v>
      </c>
      <c r="C4503">
        <v>31.6</v>
      </c>
      <c r="D4503">
        <v>25</v>
      </c>
      <c r="E4503">
        <v>28.5</v>
      </c>
      <c r="G4503">
        <v>37</v>
      </c>
      <c r="H4503">
        <v>2.2000000000000002</v>
      </c>
      <c r="K4503">
        <v>22.3</v>
      </c>
      <c r="L4503">
        <v>82.78</v>
      </c>
      <c r="N4503">
        <v>9.9</v>
      </c>
      <c r="O4503">
        <v>39</v>
      </c>
      <c r="P4503">
        <v>78.03</v>
      </c>
      <c r="Q4503" t="s">
        <v>18</v>
      </c>
    </row>
    <row r="4504" spans="1:17" x14ac:dyDescent="0.3">
      <c r="A4504" t="s">
        <v>17</v>
      </c>
      <c r="B4504" s="1">
        <v>41028</v>
      </c>
      <c r="C4504">
        <v>31.4</v>
      </c>
      <c r="D4504">
        <v>26</v>
      </c>
      <c r="E4504">
        <v>28.2</v>
      </c>
      <c r="G4504">
        <v>39.1</v>
      </c>
      <c r="H4504">
        <v>11</v>
      </c>
      <c r="K4504">
        <v>22.3</v>
      </c>
      <c r="L4504">
        <v>117.06</v>
      </c>
      <c r="N4504">
        <v>9.1999999999999993</v>
      </c>
      <c r="O4504">
        <v>50.4</v>
      </c>
      <c r="P4504">
        <v>81.53</v>
      </c>
      <c r="Q4504" t="s">
        <v>18</v>
      </c>
    </row>
    <row r="4505" spans="1:17" x14ac:dyDescent="0.3">
      <c r="A4505" t="s">
        <v>17</v>
      </c>
      <c r="B4505" s="1">
        <v>41029</v>
      </c>
      <c r="C4505">
        <v>31.3</v>
      </c>
      <c r="D4505">
        <v>25</v>
      </c>
      <c r="E4505">
        <v>27.8</v>
      </c>
      <c r="G4505">
        <v>38.200000000000003</v>
      </c>
      <c r="H4505">
        <v>2</v>
      </c>
      <c r="K4505">
        <v>27.7</v>
      </c>
      <c r="L4505">
        <v>139</v>
      </c>
      <c r="N4505">
        <v>9</v>
      </c>
      <c r="O4505">
        <v>38</v>
      </c>
      <c r="P4505">
        <v>80.48</v>
      </c>
      <c r="Q4505" t="s">
        <v>18</v>
      </c>
    </row>
    <row r="4506" spans="1:17" x14ac:dyDescent="0.3">
      <c r="A4506" t="s">
        <v>17</v>
      </c>
      <c r="B4506" s="1">
        <v>41030</v>
      </c>
      <c r="C4506">
        <v>31.1</v>
      </c>
      <c r="D4506">
        <v>25</v>
      </c>
      <c r="E4506">
        <v>28.6</v>
      </c>
      <c r="G4506">
        <v>37.700000000000003</v>
      </c>
      <c r="H4506">
        <v>3</v>
      </c>
      <c r="K4506">
        <v>14.8</v>
      </c>
      <c r="L4506">
        <v>134.38</v>
      </c>
      <c r="N4506">
        <v>9.3000000000000007</v>
      </c>
      <c r="O4506">
        <v>42.7</v>
      </c>
      <c r="P4506">
        <v>74.66</v>
      </c>
      <c r="Q4506" t="s">
        <v>18</v>
      </c>
    </row>
    <row r="4507" spans="1:17" x14ac:dyDescent="0.3">
      <c r="A4507" t="s">
        <v>17</v>
      </c>
      <c r="B4507" s="1">
        <v>41031</v>
      </c>
      <c r="C4507">
        <v>32</v>
      </c>
      <c r="D4507">
        <v>25</v>
      </c>
      <c r="E4507">
        <v>28.5</v>
      </c>
      <c r="G4507">
        <v>38</v>
      </c>
      <c r="H4507">
        <v>0</v>
      </c>
      <c r="K4507">
        <v>18.399999999999999</v>
      </c>
      <c r="L4507">
        <v>176.15</v>
      </c>
      <c r="N4507">
        <v>8.3000000000000007</v>
      </c>
      <c r="O4507">
        <v>37.700000000000003</v>
      </c>
      <c r="P4507">
        <v>76.709999999999994</v>
      </c>
      <c r="Q4507" t="s">
        <v>19</v>
      </c>
    </row>
    <row r="4508" spans="1:17" x14ac:dyDescent="0.3">
      <c r="A4508" t="s">
        <v>17</v>
      </c>
      <c r="B4508" s="1">
        <v>41032</v>
      </c>
      <c r="C4508">
        <v>32.1</v>
      </c>
      <c r="D4508">
        <v>24</v>
      </c>
      <c r="E4508">
        <v>28.7</v>
      </c>
      <c r="G4508">
        <v>36.799999999999997</v>
      </c>
      <c r="H4508">
        <v>0</v>
      </c>
      <c r="K4508">
        <v>16.600000000000001</v>
      </c>
      <c r="L4508">
        <v>136.94999999999999</v>
      </c>
      <c r="N4508">
        <v>10.1</v>
      </c>
      <c r="O4508">
        <v>28.6</v>
      </c>
      <c r="P4508">
        <v>68.959999999999994</v>
      </c>
      <c r="Q4508" t="s">
        <v>19</v>
      </c>
    </row>
    <row r="4509" spans="1:17" x14ac:dyDescent="0.3">
      <c r="A4509" t="s">
        <v>17</v>
      </c>
      <c r="B4509" s="1">
        <v>41033</v>
      </c>
      <c r="C4509">
        <v>30.9</v>
      </c>
      <c r="D4509">
        <v>25</v>
      </c>
      <c r="E4509">
        <v>27.2</v>
      </c>
      <c r="G4509">
        <v>36.5</v>
      </c>
      <c r="H4509">
        <v>6</v>
      </c>
      <c r="K4509">
        <v>16.600000000000001</v>
      </c>
      <c r="L4509">
        <v>167.22</v>
      </c>
      <c r="N4509">
        <v>9.1</v>
      </c>
      <c r="O4509">
        <v>53.5</v>
      </c>
      <c r="P4509">
        <v>81.87</v>
      </c>
      <c r="Q4509" t="s">
        <v>18</v>
      </c>
    </row>
    <row r="4510" spans="1:17" x14ac:dyDescent="0.3">
      <c r="A4510" t="s">
        <v>17</v>
      </c>
      <c r="B4510" s="1">
        <v>41034</v>
      </c>
      <c r="C4510">
        <v>31.1</v>
      </c>
      <c r="D4510">
        <v>25.2</v>
      </c>
      <c r="E4510">
        <v>28.7</v>
      </c>
      <c r="G4510">
        <v>36.700000000000003</v>
      </c>
      <c r="H4510">
        <v>0</v>
      </c>
      <c r="K4510">
        <v>24.1</v>
      </c>
      <c r="L4510">
        <v>80.180000000000007</v>
      </c>
      <c r="N4510">
        <v>10.5</v>
      </c>
      <c r="O4510">
        <v>38</v>
      </c>
      <c r="P4510">
        <v>76.19</v>
      </c>
      <c r="Q4510" t="s">
        <v>19</v>
      </c>
    </row>
    <row r="4511" spans="1:17" x14ac:dyDescent="0.3">
      <c r="A4511" t="s">
        <v>17</v>
      </c>
      <c r="B4511" s="1">
        <v>41035</v>
      </c>
      <c r="C4511">
        <v>32</v>
      </c>
      <c r="D4511">
        <v>25.9</v>
      </c>
      <c r="E4511">
        <v>28.6</v>
      </c>
      <c r="G4511">
        <v>37.9</v>
      </c>
      <c r="H4511">
        <v>0</v>
      </c>
      <c r="K4511">
        <v>18.399999999999999</v>
      </c>
      <c r="L4511">
        <v>108.33</v>
      </c>
      <c r="N4511">
        <v>10</v>
      </c>
      <c r="O4511">
        <v>46.8</v>
      </c>
      <c r="P4511">
        <v>74.680000000000007</v>
      </c>
      <c r="Q4511" t="s">
        <v>19</v>
      </c>
    </row>
    <row r="4512" spans="1:17" x14ac:dyDescent="0.3">
      <c r="A4512" t="s">
        <v>17</v>
      </c>
      <c r="B4512" s="1">
        <v>41036</v>
      </c>
      <c r="C4512">
        <v>31.1</v>
      </c>
      <c r="D4512">
        <v>25</v>
      </c>
      <c r="E4512">
        <v>27</v>
      </c>
      <c r="G4512">
        <v>37.700000000000003</v>
      </c>
      <c r="H4512">
        <v>27.9</v>
      </c>
      <c r="K4512">
        <v>20.5</v>
      </c>
      <c r="L4512">
        <v>169.53</v>
      </c>
      <c r="N4512">
        <v>9.3000000000000007</v>
      </c>
      <c r="O4512">
        <v>42.3</v>
      </c>
      <c r="P4512">
        <v>79.27</v>
      </c>
      <c r="Q4512" t="s">
        <v>18</v>
      </c>
    </row>
    <row r="4513" spans="1:17" x14ac:dyDescent="0.3">
      <c r="A4513" t="s">
        <v>17</v>
      </c>
      <c r="B4513" s="1">
        <v>41037</v>
      </c>
      <c r="C4513">
        <v>32</v>
      </c>
      <c r="D4513">
        <v>25.9</v>
      </c>
      <c r="E4513">
        <v>28.5</v>
      </c>
      <c r="G4513">
        <v>35.799999999999997</v>
      </c>
      <c r="H4513">
        <v>0</v>
      </c>
      <c r="K4513">
        <v>14.8</v>
      </c>
      <c r="L4513">
        <v>106.76</v>
      </c>
      <c r="N4513">
        <v>8.3000000000000007</v>
      </c>
      <c r="O4513">
        <v>39.299999999999997</v>
      </c>
      <c r="P4513">
        <v>73.98</v>
      </c>
      <c r="Q4513" t="s">
        <v>19</v>
      </c>
    </row>
    <row r="4514" spans="1:17" x14ac:dyDescent="0.3">
      <c r="A4514" t="s">
        <v>17</v>
      </c>
      <c r="B4514" s="1">
        <v>41038</v>
      </c>
      <c r="C4514">
        <v>31.1</v>
      </c>
      <c r="D4514">
        <v>24</v>
      </c>
      <c r="E4514">
        <v>28.7</v>
      </c>
      <c r="G4514">
        <v>35.700000000000003</v>
      </c>
      <c r="H4514">
        <v>0</v>
      </c>
      <c r="K4514">
        <v>18.399999999999999</v>
      </c>
      <c r="L4514">
        <v>141.66999999999999</v>
      </c>
      <c r="N4514">
        <v>6.7</v>
      </c>
      <c r="O4514">
        <v>33.4</v>
      </c>
      <c r="P4514">
        <v>72.099999999999994</v>
      </c>
      <c r="Q4514" t="s">
        <v>19</v>
      </c>
    </row>
    <row r="4515" spans="1:17" x14ac:dyDescent="0.3">
      <c r="A4515" t="s">
        <v>17</v>
      </c>
      <c r="B4515" s="1">
        <v>41039</v>
      </c>
      <c r="C4515">
        <v>31.9</v>
      </c>
      <c r="D4515">
        <v>23.1</v>
      </c>
      <c r="E4515">
        <v>28</v>
      </c>
      <c r="G4515">
        <v>35.700000000000003</v>
      </c>
      <c r="H4515">
        <v>0</v>
      </c>
      <c r="K4515">
        <v>25.2</v>
      </c>
      <c r="L4515">
        <v>159.41</v>
      </c>
      <c r="N4515">
        <v>9.3000000000000007</v>
      </c>
      <c r="O4515">
        <v>23.3</v>
      </c>
      <c r="P4515">
        <v>69.790000000000006</v>
      </c>
      <c r="Q4515" t="s">
        <v>21</v>
      </c>
    </row>
    <row r="4516" spans="1:17" x14ac:dyDescent="0.3">
      <c r="A4516" t="s">
        <v>17</v>
      </c>
      <c r="B4516" s="1">
        <v>41040</v>
      </c>
      <c r="C4516">
        <v>32</v>
      </c>
      <c r="D4516">
        <v>21.6</v>
      </c>
      <c r="E4516">
        <v>27.9</v>
      </c>
      <c r="G4516">
        <v>36</v>
      </c>
      <c r="H4516">
        <v>0</v>
      </c>
      <c r="K4516">
        <v>18.399999999999999</v>
      </c>
      <c r="L4516">
        <v>138.38</v>
      </c>
      <c r="N4516">
        <v>9</v>
      </c>
      <c r="O4516">
        <v>32.9</v>
      </c>
      <c r="P4516">
        <v>69.05</v>
      </c>
      <c r="Q4516" t="s">
        <v>19</v>
      </c>
    </row>
    <row r="4517" spans="1:17" x14ac:dyDescent="0.3">
      <c r="A4517" t="s">
        <v>17</v>
      </c>
      <c r="B4517" s="1">
        <v>41041</v>
      </c>
      <c r="C4517">
        <v>32.200000000000003</v>
      </c>
      <c r="D4517">
        <v>23.4</v>
      </c>
      <c r="E4517">
        <v>28.2</v>
      </c>
      <c r="G4517">
        <v>35.799999999999997</v>
      </c>
      <c r="H4517">
        <v>0</v>
      </c>
      <c r="K4517">
        <v>14.8</v>
      </c>
      <c r="L4517">
        <v>180.56</v>
      </c>
      <c r="N4517">
        <v>7.7</v>
      </c>
      <c r="O4517">
        <v>28.5</v>
      </c>
      <c r="P4517">
        <v>70.66</v>
      </c>
      <c r="Q4517" t="s">
        <v>19</v>
      </c>
    </row>
    <row r="4518" spans="1:17" x14ac:dyDescent="0.3">
      <c r="A4518" t="s">
        <v>17</v>
      </c>
      <c r="B4518" s="1">
        <v>41042</v>
      </c>
      <c r="C4518">
        <v>32</v>
      </c>
      <c r="D4518">
        <v>25</v>
      </c>
      <c r="E4518">
        <v>28.5</v>
      </c>
      <c r="G4518">
        <v>36.799999999999997</v>
      </c>
      <c r="H4518">
        <v>3</v>
      </c>
      <c r="K4518">
        <v>18.399999999999999</v>
      </c>
      <c r="L4518">
        <v>155</v>
      </c>
      <c r="N4518">
        <v>8.9</v>
      </c>
      <c r="O4518">
        <v>43.7</v>
      </c>
      <c r="P4518">
        <v>74.38</v>
      </c>
      <c r="Q4518" t="s">
        <v>18</v>
      </c>
    </row>
    <row r="4519" spans="1:17" x14ac:dyDescent="0.3">
      <c r="A4519" t="s">
        <v>17</v>
      </c>
      <c r="B4519" s="1">
        <v>41043</v>
      </c>
      <c r="C4519">
        <v>26.2</v>
      </c>
      <c r="D4519">
        <v>24.7</v>
      </c>
      <c r="E4519">
        <v>25.7</v>
      </c>
      <c r="H4519">
        <v>50.8</v>
      </c>
      <c r="K4519">
        <v>16.600000000000001</v>
      </c>
      <c r="L4519">
        <v>109.11</v>
      </c>
      <c r="N4519">
        <v>8.8000000000000007</v>
      </c>
      <c r="O4519">
        <v>60.8</v>
      </c>
      <c r="P4519">
        <v>87.46</v>
      </c>
      <c r="Q4519" t="s">
        <v>18</v>
      </c>
    </row>
    <row r="4520" spans="1:17" x14ac:dyDescent="0.3">
      <c r="A4520" t="s">
        <v>17</v>
      </c>
      <c r="B4520" s="1">
        <v>41044</v>
      </c>
      <c r="C4520">
        <v>30.3</v>
      </c>
      <c r="D4520">
        <v>24.9</v>
      </c>
      <c r="E4520">
        <v>27.7</v>
      </c>
      <c r="G4520">
        <v>35.700000000000003</v>
      </c>
      <c r="H4520">
        <v>8</v>
      </c>
      <c r="K4520">
        <v>18.399999999999999</v>
      </c>
      <c r="L4520">
        <v>140.38999999999999</v>
      </c>
      <c r="N4520">
        <v>10.3</v>
      </c>
      <c r="O4520">
        <v>37.799999999999997</v>
      </c>
      <c r="P4520">
        <v>79.34</v>
      </c>
      <c r="Q4520" t="s">
        <v>18</v>
      </c>
    </row>
    <row r="4521" spans="1:17" x14ac:dyDescent="0.3">
      <c r="A4521" t="s">
        <v>17</v>
      </c>
      <c r="B4521" s="1">
        <v>41045</v>
      </c>
      <c r="C4521">
        <v>31</v>
      </c>
      <c r="D4521">
        <v>25</v>
      </c>
      <c r="E4521">
        <v>28.2</v>
      </c>
      <c r="G4521">
        <v>37</v>
      </c>
      <c r="H4521">
        <v>0</v>
      </c>
      <c r="K4521">
        <v>18.399999999999999</v>
      </c>
      <c r="L4521">
        <v>106.11</v>
      </c>
      <c r="N4521">
        <v>10.5</v>
      </c>
      <c r="O4521">
        <v>35.1</v>
      </c>
      <c r="P4521">
        <v>78.75</v>
      </c>
      <c r="Q4521" t="s">
        <v>19</v>
      </c>
    </row>
    <row r="4522" spans="1:17" x14ac:dyDescent="0.3">
      <c r="A4522" t="s">
        <v>17</v>
      </c>
      <c r="B4522" s="1">
        <v>41046</v>
      </c>
      <c r="C4522">
        <v>31.4</v>
      </c>
      <c r="D4522">
        <v>26</v>
      </c>
      <c r="E4522">
        <v>28.6</v>
      </c>
      <c r="G4522">
        <v>38.299999999999997</v>
      </c>
      <c r="H4522">
        <v>5</v>
      </c>
      <c r="K4522">
        <v>22.3</v>
      </c>
      <c r="L4522">
        <v>113.81</v>
      </c>
      <c r="N4522">
        <v>9.4</v>
      </c>
      <c r="O4522">
        <v>32.200000000000003</v>
      </c>
      <c r="P4522">
        <v>78.06</v>
      </c>
      <c r="Q4522" t="s">
        <v>18</v>
      </c>
    </row>
    <row r="4523" spans="1:17" x14ac:dyDescent="0.3">
      <c r="A4523" t="s">
        <v>17</v>
      </c>
      <c r="B4523" s="1">
        <v>41047</v>
      </c>
      <c r="C4523">
        <v>31.1</v>
      </c>
      <c r="D4523">
        <v>25</v>
      </c>
      <c r="E4523">
        <v>28.4</v>
      </c>
      <c r="G4523">
        <v>37.9</v>
      </c>
      <c r="H4523">
        <v>7.9</v>
      </c>
      <c r="K4523">
        <v>25.9</v>
      </c>
      <c r="L4523">
        <v>98.82</v>
      </c>
      <c r="N4523">
        <v>8.8000000000000007</v>
      </c>
      <c r="O4523">
        <v>36.5</v>
      </c>
      <c r="P4523">
        <v>78.42</v>
      </c>
      <c r="Q4523" t="s">
        <v>18</v>
      </c>
    </row>
    <row r="4524" spans="1:17" x14ac:dyDescent="0.3">
      <c r="A4524" t="s">
        <v>17</v>
      </c>
      <c r="B4524" s="1">
        <v>41048</v>
      </c>
      <c r="C4524">
        <v>31.5</v>
      </c>
      <c r="D4524">
        <v>26</v>
      </c>
      <c r="E4524">
        <v>28.7</v>
      </c>
      <c r="G4524">
        <v>38.200000000000003</v>
      </c>
      <c r="H4524">
        <v>0</v>
      </c>
      <c r="K4524">
        <v>24.1</v>
      </c>
      <c r="L4524">
        <v>113.19</v>
      </c>
      <c r="N4524">
        <v>9.6</v>
      </c>
      <c r="O4524">
        <v>31.6</v>
      </c>
      <c r="P4524">
        <v>76.48</v>
      </c>
      <c r="Q4524" t="s">
        <v>19</v>
      </c>
    </row>
    <row r="4525" spans="1:17" x14ac:dyDescent="0.3">
      <c r="A4525" t="s">
        <v>17</v>
      </c>
      <c r="B4525" s="1">
        <v>41049</v>
      </c>
      <c r="C4525">
        <v>31.3</v>
      </c>
      <c r="D4525">
        <v>25</v>
      </c>
      <c r="E4525">
        <v>28.6</v>
      </c>
      <c r="G4525">
        <v>37.700000000000003</v>
      </c>
      <c r="H4525">
        <v>0</v>
      </c>
      <c r="K4525">
        <v>22.3</v>
      </c>
      <c r="L4525">
        <v>169.3</v>
      </c>
      <c r="N4525">
        <v>7.8</v>
      </c>
      <c r="O4525">
        <v>33.299999999999997</v>
      </c>
      <c r="P4525">
        <v>75.25</v>
      </c>
      <c r="Q4525" t="s">
        <v>19</v>
      </c>
    </row>
    <row r="4526" spans="1:17" x14ac:dyDescent="0.3">
      <c r="A4526" t="s">
        <v>17</v>
      </c>
      <c r="B4526" s="1">
        <v>41050</v>
      </c>
      <c r="C4526">
        <v>31.4</v>
      </c>
      <c r="D4526">
        <v>24</v>
      </c>
      <c r="E4526">
        <v>27.7</v>
      </c>
      <c r="G4526">
        <v>34.1</v>
      </c>
      <c r="H4526">
        <v>0</v>
      </c>
      <c r="K4526">
        <v>22.3</v>
      </c>
      <c r="L4526">
        <v>161.35</v>
      </c>
      <c r="N4526">
        <v>8.1999999999999993</v>
      </c>
      <c r="O4526">
        <v>29.7</v>
      </c>
      <c r="P4526">
        <v>71.25</v>
      </c>
      <c r="Q4526" t="s">
        <v>19</v>
      </c>
    </row>
    <row r="4527" spans="1:17" x14ac:dyDescent="0.3">
      <c r="A4527" t="s">
        <v>17</v>
      </c>
      <c r="B4527" s="1">
        <v>41051</v>
      </c>
      <c r="C4527">
        <v>31.6</v>
      </c>
      <c r="D4527">
        <v>23</v>
      </c>
      <c r="E4527">
        <v>28.3</v>
      </c>
      <c r="G4527">
        <v>33.6</v>
      </c>
      <c r="H4527">
        <v>0</v>
      </c>
      <c r="K4527">
        <v>27.7</v>
      </c>
      <c r="L4527">
        <v>120.56</v>
      </c>
      <c r="N4527">
        <v>10.3</v>
      </c>
      <c r="O4527">
        <v>25.5</v>
      </c>
      <c r="P4527">
        <v>63.06</v>
      </c>
      <c r="Q4527" t="s">
        <v>19</v>
      </c>
    </row>
    <row r="4528" spans="1:17" x14ac:dyDescent="0.3">
      <c r="A4528" t="s">
        <v>17</v>
      </c>
      <c r="B4528" s="1">
        <v>41052</v>
      </c>
      <c r="C4528">
        <v>31.1</v>
      </c>
      <c r="D4528">
        <v>23</v>
      </c>
      <c r="E4528">
        <v>27.4</v>
      </c>
      <c r="G4528">
        <v>33.5</v>
      </c>
      <c r="H4528">
        <v>0</v>
      </c>
      <c r="K4528">
        <v>25.9</v>
      </c>
      <c r="L4528">
        <v>151.9</v>
      </c>
      <c r="N4528">
        <v>8.5</v>
      </c>
      <c r="O4528">
        <v>26.5</v>
      </c>
      <c r="P4528">
        <v>68.349999999999994</v>
      </c>
      <c r="Q4528" t="s">
        <v>19</v>
      </c>
    </row>
    <row r="4529" spans="1:17" x14ac:dyDescent="0.3">
      <c r="A4529" t="s">
        <v>17</v>
      </c>
      <c r="B4529" s="1">
        <v>41053</v>
      </c>
      <c r="C4529">
        <v>31.1</v>
      </c>
      <c r="D4529">
        <v>22.1</v>
      </c>
      <c r="E4529">
        <v>27</v>
      </c>
      <c r="G4529">
        <v>33.1</v>
      </c>
      <c r="H4529">
        <v>0</v>
      </c>
      <c r="K4529">
        <v>18.399999999999999</v>
      </c>
      <c r="L4529">
        <v>138.71</v>
      </c>
      <c r="N4529">
        <v>7.5</v>
      </c>
      <c r="O4529">
        <v>30.7</v>
      </c>
      <c r="P4529">
        <v>69.650000000000006</v>
      </c>
      <c r="Q4529" t="s">
        <v>19</v>
      </c>
    </row>
    <row r="4530" spans="1:17" x14ac:dyDescent="0.3">
      <c r="A4530" t="s">
        <v>17</v>
      </c>
      <c r="B4530" s="1">
        <v>41054</v>
      </c>
      <c r="C4530">
        <v>30.1</v>
      </c>
      <c r="D4530">
        <v>23</v>
      </c>
      <c r="E4530">
        <v>27.3</v>
      </c>
      <c r="G4530">
        <v>32.6</v>
      </c>
      <c r="H4530">
        <v>0</v>
      </c>
      <c r="K4530">
        <v>22.3</v>
      </c>
      <c r="L4530">
        <v>128.05000000000001</v>
      </c>
      <c r="N4530">
        <v>8.9</v>
      </c>
      <c r="O4530">
        <v>26.5</v>
      </c>
      <c r="P4530">
        <v>68.569999999999993</v>
      </c>
      <c r="Q4530" t="s">
        <v>19</v>
      </c>
    </row>
    <row r="4531" spans="1:17" x14ac:dyDescent="0.3">
      <c r="A4531" t="s">
        <v>17</v>
      </c>
      <c r="B4531" s="1">
        <v>41055</v>
      </c>
      <c r="C4531">
        <v>30.7</v>
      </c>
      <c r="D4531">
        <v>23</v>
      </c>
      <c r="E4531">
        <v>27.4</v>
      </c>
      <c r="G4531">
        <v>33</v>
      </c>
      <c r="H4531">
        <v>0</v>
      </c>
      <c r="K4531">
        <v>24.1</v>
      </c>
      <c r="L4531">
        <v>141.29</v>
      </c>
      <c r="N4531">
        <v>9</v>
      </c>
      <c r="O4531">
        <v>24.8</v>
      </c>
      <c r="P4531">
        <v>70.75</v>
      </c>
      <c r="Q4531" t="s">
        <v>21</v>
      </c>
    </row>
    <row r="4532" spans="1:17" x14ac:dyDescent="0.3">
      <c r="A4532" t="s">
        <v>17</v>
      </c>
      <c r="B4532" s="1">
        <v>41056</v>
      </c>
      <c r="C4532">
        <v>31.1</v>
      </c>
      <c r="D4532">
        <v>23</v>
      </c>
      <c r="E4532">
        <v>28.1</v>
      </c>
      <c r="G4532">
        <v>35.5</v>
      </c>
      <c r="H4532">
        <v>0</v>
      </c>
      <c r="K4532">
        <v>22.3</v>
      </c>
      <c r="L4532">
        <v>140</v>
      </c>
      <c r="N4532">
        <v>9.3000000000000007</v>
      </c>
      <c r="O4532">
        <v>24.1</v>
      </c>
      <c r="P4532">
        <v>71.83</v>
      </c>
      <c r="Q4532" t="s">
        <v>21</v>
      </c>
    </row>
    <row r="4533" spans="1:17" x14ac:dyDescent="0.3">
      <c r="A4533" t="s">
        <v>17</v>
      </c>
      <c r="B4533" s="1">
        <v>41057</v>
      </c>
      <c r="C4533">
        <v>30.4</v>
      </c>
      <c r="D4533">
        <v>24.1</v>
      </c>
      <c r="E4533">
        <v>27.3</v>
      </c>
      <c r="G4533">
        <v>34.6</v>
      </c>
      <c r="H4533">
        <v>0.4</v>
      </c>
      <c r="K4533">
        <v>16.600000000000001</v>
      </c>
      <c r="L4533">
        <v>213.75</v>
      </c>
      <c r="N4533">
        <v>8.8000000000000007</v>
      </c>
      <c r="O4533">
        <v>32</v>
      </c>
      <c r="P4533">
        <v>77.66</v>
      </c>
      <c r="Q4533" t="s">
        <v>18</v>
      </c>
    </row>
    <row r="4534" spans="1:17" x14ac:dyDescent="0.3">
      <c r="A4534" t="s">
        <v>17</v>
      </c>
      <c r="B4534" s="1">
        <v>41058</v>
      </c>
      <c r="C4534">
        <v>31</v>
      </c>
      <c r="D4534">
        <v>23</v>
      </c>
      <c r="E4534">
        <v>27.4</v>
      </c>
      <c r="G4534">
        <v>34.6</v>
      </c>
      <c r="H4534">
        <v>0</v>
      </c>
      <c r="K4534">
        <v>20.5</v>
      </c>
      <c r="L4534">
        <v>167.78</v>
      </c>
      <c r="N4534">
        <v>7.6</v>
      </c>
      <c r="O4534">
        <v>33.700000000000003</v>
      </c>
      <c r="P4534">
        <v>73.27</v>
      </c>
      <c r="Q4534" t="s">
        <v>19</v>
      </c>
    </row>
    <row r="4535" spans="1:17" x14ac:dyDescent="0.3">
      <c r="A4535" t="s">
        <v>17</v>
      </c>
      <c r="B4535" s="1">
        <v>41059</v>
      </c>
      <c r="C4535">
        <v>31</v>
      </c>
      <c r="D4535">
        <v>23</v>
      </c>
      <c r="E4535">
        <v>27.6</v>
      </c>
      <c r="G4535">
        <v>35.5</v>
      </c>
      <c r="H4535">
        <v>0</v>
      </c>
      <c r="K4535">
        <v>20.5</v>
      </c>
      <c r="L4535">
        <v>167.14</v>
      </c>
      <c r="N4535">
        <v>9</v>
      </c>
      <c r="O4535">
        <v>38.4</v>
      </c>
      <c r="P4535">
        <v>72.08</v>
      </c>
      <c r="Q4535" t="s">
        <v>19</v>
      </c>
    </row>
    <row r="4536" spans="1:17" x14ac:dyDescent="0.3">
      <c r="A4536" t="s">
        <v>17</v>
      </c>
      <c r="B4536" s="1">
        <v>41060</v>
      </c>
      <c r="C4536">
        <v>30</v>
      </c>
      <c r="D4536">
        <v>25</v>
      </c>
      <c r="E4536">
        <v>27.9</v>
      </c>
      <c r="G4536">
        <v>35.1</v>
      </c>
      <c r="H4536">
        <v>0</v>
      </c>
      <c r="K4536">
        <v>14.8</v>
      </c>
      <c r="L4536">
        <v>180.33</v>
      </c>
      <c r="N4536">
        <v>8.1999999999999993</v>
      </c>
      <c r="O4536">
        <v>37.4</v>
      </c>
      <c r="P4536">
        <v>74.37</v>
      </c>
      <c r="Q4536" t="s">
        <v>19</v>
      </c>
    </row>
    <row r="4537" spans="1:17" x14ac:dyDescent="0.3">
      <c r="A4537" t="s">
        <v>17</v>
      </c>
      <c r="B4537" s="1">
        <v>41061</v>
      </c>
      <c r="C4537">
        <v>31</v>
      </c>
      <c r="D4537">
        <v>25</v>
      </c>
      <c r="E4537">
        <v>27.8</v>
      </c>
      <c r="G4537">
        <v>34.6</v>
      </c>
      <c r="H4537">
        <v>0</v>
      </c>
      <c r="K4537">
        <v>27.1</v>
      </c>
      <c r="L4537">
        <v>172.84</v>
      </c>
      <c r="N4537">
        <v>8.5</v>
      </c>
      <c r="O4537">
        <v>42.5</v>
      </c>
      <c r="P4537">
        <v>72.41</v>
      </c>
      <c r="Q4537" t="s">
        <v>19</v>
      </c>
    </row>
    <row r="4538" spans="1:17" x14ac:dyDescent="0.3">
      <c r="A4538" t="s">
        <v>17</v>
      </c>
      <c r="B4538" s="1">
        <v>41062</v>
      </c>
      <c r="C4538">
        <v>30.4</v>
      </c>
      <c r="D4538">
        <v>23</v>
      </c>
      <c r="E4538">
        <v>27.2</v>
      </c>
      <c r="G4538">
        <v>33.299999999999997</v>
      </c>
      <c r="H4538">
        <v>0</v>
      </c>
      <c r="K4538">
        <v>27.7</v>
      </c>
      <c r="L4538">
        <v>149.86000000000001</v>
      </c>
      <c r="N4538">
        <v>9.3000000000000007</v>
      </c>
      <c r="O4538">
        <v>27.4</v>
      </c>
      <c r="P4538">
        <v>71.16</v>
      </c>
      <c r="Q4538" t="s">
        <v>19</v>
      </c>
    </row>
    <row r="4539" spans="1:17" x14ac:dyDescent="0.3">
      <c r="A4539" t="s">
        <v>17</v>
      </c>
      <c r="B4539" s="1">
        <v>41063</v>
      </c>
      <c r="C4539">
        <v>30.2</v>
      </c>
      <c r="D4539">
        <v>23.7</v>
      </c>
      <c r="E4539">
        <v>27.6</v>
      </c>
      <c r="G4539">
        <v>31.8</v>
      </c>
      <c r="H4539">
        <v>0</v>
      </c>
      <c r="K4539">
        <v>20.5</v>
      </c>
      <c r="L4539">
        <v>128.82</v>
      </c>
      <c r="N4539">
        <v>10.199999999999999</v>
      </c>
      <c r="O4539">
        <v>35.200000000000003</v>
      </c>
      <c r="P4539">
        <v>66.430000000000007</v>
      </c>
      <c r="Q4539" t="s">
        <v>19</v>
      </c>
    </row>
    <row r="4540" spans="1:17" x14ac:dyDescent="0.3">
      <c r="A4540" t="s">
        <v>17</v>
      </c>
      <c r="B4540" s="1">
        <v>41064</v>
      </c>
      <c r="C4540">
        <v>30</v>
      </c>
      <c r="D4540">
        <v>22</v>
      </c>
      <c r="E4540">
        <v>26.9</v>
      </c>
      <c r="G4540">
        <v>31.9</v>
      </c>
      <c r="H4540">
        <v>0</v>
      </c>
      <c r="K4540">
        <v>18.399999999999999</v>
      </c>
      <c r="L4540">
        <v>150.5</v>
      </c>
      <c r="N4540">
        <v>9.5</v>
      </c>
      <c r="O4540">
        <v>22.6</v>
      </c>
      <c r="P4540">
        <v>65.099999999999994</v>
      </c>
      <c r="Q4540" t="s">
        <v>21</v>
      </c>
    </row>
    <row r="4541" spans="1:17" x14ac:dyDescent="0.3">
      <c r="A4541" t="s">
        <v>17</v>
      </c>
      <c r="B4541" s="1">
        <v>41065</v>
      </c>
      <c r="C4541">
        <v>30.2</v>
      </c>
      <c r="D4541">
        <v>22</v>
      </c>
      <c r="E4541">
        <v>26.8</v>
      </c>
      <c r="G4541">
        <v>33</v>
      </c>
      <c r="H4541">
        <v>0</v>
      </c>
      <c r="K4541">
        <v>20.5</v>
      </c>
      <c r="L4541">
        <v>148.15</v>
      </c>
      <c r="N4541">
        <v>8.6999999999999993</v>
      </c>
      <c r="O4541">
        <v>24.3</v>
      </c>
      <c r="P4541">
        <v>69.989999999999995</v>
      </c>
      <c r="Q4541" t="s">
        <v>21</v>
      </c>
    </row>
    <row r="4542" spans="1:17" x14ac:dyDescent="0.3">
      <c r="A4542" t="s">
        <v>17</v>
      </c>
      <c r="B4542" s="1">
        <v>41066</v>
      </c>
      <c r="C4542">
        <v>30.1</v>
      </c>
      <c r="D4542">
        <v>25.4</v>
      </c>
      <c r="E4542">
        <v>28</v>
      </c>
      <c r="G4542">
        <v>36.200000000000003</v>
      </c>
      <c r="H4542">
        <v>0</v>
      </c>
      <c r="K4542">
        <v>18.399999999999999</v>
      </c>
      <c r="L4542">
        <v>100</v>
      </c>
      <c r="N4542">
        <v>9.9</v>
      </c>
      <c r="O4542">
        <v>49.9</v>
      </c>
      <c r="P4542">
        <v>77.58</v>
      </c>
      <c r="Q4542" t="s">
        <v>19</v>
      </c>
    </row>
    <row r="4543" spans="1:17" x14ac:dyDescent="0.3">
      <c r="A4543" t="s">
        <v>17</v>
      </c>
      <c r="B4543" s="1">
        <v>41067</v>
      </c>
      <c r="C4543">
        <v>30.4</v>
      </c>
      <c r="D4543">
        <v>26</v>
      </c>
      <c r="E4543">
        <v>28.2</v>
      </c>
      <c r="G4543">
        <v>36.700000000000003</v>
      </c>
      <c r="H4543">
        <v>0</v>
      </c>
      <c r="K4543">
        <v>25.9</v>
      </c>
      <c r="L4543">
        <v>116.45</v>
      </c>
      <c r="N4543">
        <v>10.5</v>
      </c>
      <c r="O4543">
        <v>35.5</v>
      </c>
      <c r="P4543">
        <v>79.72</v>
      </c>
      <c r="Q4543" t="s">
        <v>19</v>
      </c>
    </row>
    <row r="4544" spans="1:17" x14ac:dyDescent="0.3">
      <c r="A4544" t="s">
        <v>17</v>
      </c>
      <c r="B4544" s="1">
        <v>41068</v>
      </c>
      <c r="C4544">
        <v>30.4</v>
      </c>
      <c r="D4544">
        <v>27</v>
      </c>
      <c r="E4544">
        <v>28.6</v>
      </c>
      <c r="G4544">
        <v>37.4</v>
      </c>
      <c r="H4544">
        <v>2</v>
      </c>
      <c r="K4544">
        <v>27.7</v>
      </c>
      <c r="L4544">
        <v>103.62</v>
      </c>
      <c r="N4544">
        <v>10.5</v>
      </c>
      <c r="O4544">
        <v>37.9</v>
      </c>
      <c r="P4544">
        <v>79.3</v>
      </c>
      <c r="Q4544" t="s">
        <v>18</v>
      </c>
    </row>
    <row r="4545" spans="1:17" x14ac:dyDescent="0.3">
      <c r="A4545" t="s">
        <v>17</v>
      </c>
      <c r="B4545" s="1">
        <v>41069</v>
      </c>
      <c r="C4545">
        <v>31</v>
      </c>
      <c r="D4545">
        <v>26</v>
      </c>
      <c r="E4545">
        <v>28.5</v>
      </c>
      <c r="G4545">
        <v>37.700000000000003</v>
      </c>
      <c r="H4545">
        <v>1</v>
      </c>
      <c r="K4545">
        <v>20.5</v>
      </c>
      <c r="L4545">
        <v>113.33</v>
      </c>
      <c r="N4545">
        <v>10.3</v>
      </c>
      <c r="O4545">
        <v>29.1</v>
      </c>
      <c r="P4545">
        <v>76.63</v>
      </c>
      <c r="Q4545" t="s">
        <v>18</v>
      </c>
    </row>
    <row r="4546" spans="1:17" x14ac:dyDescent="0.3">
      <c r="A4546" t="s">
        <v>17</v>
      </c>
      <c r="B4546" s="1">
        <v>41070</v>
      </c>
      <c r="C4546">
        <v>31.1</v>
      </c>
      <c r="D4546">
        <v>23</v>
      </c>
      <c r="E4546">
        <v>26.9</v>
      </c>
      <c r="G4546">
        <v>36.5</v>
      </c>
      <c r="H4546">
        <v>56</v>
      </c>
      <c r="K4546">
        <v>25.9</v>
      </c>
      <c r="L4546">
        <v>192</v>
      </c>
      <c r="N4546">
        <v>7.6</v>
      </c>
      <c r="O4546">
        <v>46.5</v>
      </c>
      <c r="P4546">
        <v>82.54</v>
      </c>
      <c r="Q4546" t="s">
        <v>18</v>
      </c>
    </row>
    <row r="4547" spans="1:17" x14ac:dyDescent="0.3">
      <c r="A4547" t="s">
        <v>17</v>
      </c>
      <c r="B4547" s="1">
        <v>41071</v>
      </c>
      <c r="C4547">
        <v>28</v>
      </c>
      <c r="D4547">
        <v>24</v>
      </c>
      <c r="E4547">
        <v>26.1</v>
      </c>
      <c r="G4547">
        <v>31.3</v>
      </c>
      <c r="H4547">
        <v>1.2</v>
      </c>
      <c r="K4547">
        <v>11.2</v>
      </c>
      <c r="L4547">
        <v>247.14</v>
      </c>
      <c r="N4547">
        <v>3.7</v>
      </c>
      <c r="O4547">
        <v>57.8</v>
      </c>
      <c r="P4547">
        <v>84.31</v>
      </c>
      <c r="Q4547" t="s">
        <v>18</v>
      </c>
    </row>
    <row r="4548" spans="1:17" x14ac:dyDescent="0.3">
      <c r="A4548" t="s">
        <v>17</v>
      </c>
      <c r="B4548" s="1">
        <v>41072</v>
      </c>
      <c r="C4548">
        <v>31</v>
      </c>
      <c r="D4548">
        <v>25</v>
      </c>
      <c r="E4548">
        <v>27.6</v>
      </c>
      <c r="G4548">
        <v>35.5</v>
      </c>
      <c r="H4548">
        <v>0</v>
      </c>
      <c r="K4548">
        <v>16.600000000000001</v>
      </c>
      <c r="L4548">
        <v>132.5</v>
      </c>
      <c r="N4548">
        <v>8</v>
      </c>
      <c r="O4548">
        <v>35</v>
      </c>
      <c r="P4548">
        <v>76.98</v>
      </c>
      <c r="Q4548" t="s">
        <v>19</v>
      </c>
    </row>
    <row r="4549" spans="1:17" x14ac:dyDescent="0.3">
      <c r="A4549" t="s">
        <v>17</v>
      </c>
      <c r="B4549" s="1">
        <v>41073</v>
      </c>
      <c r="C4549">
        <v>31.1</v>
      </c>
      <c r="D4549">
        <v>23</v>
      </c>
      <c r="E4549">
        <v>27.2</v>
      </c>
      <c r="G4549">
        <v>33.299999999999997</v>
      </c>
      <c r="H4549">
        <v>0</v>
      </c>
      <c r="K4549">
        <v>22.3</v>
      </c>
      <c r="L4549">
        <v>144.69999999999999</v>
      </c>
      <c r="N4549">
        <v>8.5</v>
      </c>
      <c r="O4549">
        <v>25.2</v>
      </c>
      <c r="P4549">
        <v>73.44</v>
      </c>
      <c r="Q4549" t="s">
        <v>19</v>
      </c>
    </row>
    <row r="4550" spans="1:17" x14ac:dyDescent="0.3">
      <c r="A4550" t="s">
        <v>17</v>
      </c>
      <c r="B4550" s="1">
        <v>41074</v>
      </c>
      <c r="C4550">
        <v>30</v>
      </c>
      <c r="D4550">
        <v>23</v>
      </c>
      <c r="E4550">
        <v>26.8</v>
      </c>
      <c r="G4550">
        <v>32.9</v>
      </c>
      <c r="H4550">
        <v>0</v>
      </c>
      <c r="K4550">
        <v>16.600000000000001</v>
      </c>
      <c r="L4550">
        <v>154.83000000000001</v>
      </c>
      <c r="N4550">
        <v>8.6999999999999993</v>
      </c>
      <c r="O4550">
        <v>32.4</v>
      </c>
      <c r="P4550">
        <v>73.739999999999995</v>
      </c>
      <c r="Q4550" t="s">
        <v>19</v>
      </c>
    </row>
    <row r="4551" spans="1:17" x14ac:dyDescent="0.3">
      <c r="A4551" t="s">
        <v>17</v>
      </c>
      <c r="B4551" s="1">
        <v>41075</v>
      </c>
      <c r="C4551">
        <v>29.9</v>
      </c>
      <c r="D4551">
        <v>22.3</v>
      </c>
      <c r="E4551">
        <v>27.1</v>
      </c>
      <c r="G4551">
        <v>32.1</v>
      </c>
      <c r="H4551">
        <v>0</v>
      </c>
      <c r="K4551">
        <v>28.8</v>
      </c>
      <c r="L4551">
        <v>140</v>
      </c>
      <c r="N4551">
        <v>10</v>
      </c>
      <c r="O4551">
        <v>28.6</v>
      </c>
      <c r="P4551">
        <v>67.739999999999995</v>
      </c>
      <c r="Q4551" t="s">
        <v>19</v>
      </c>
    </row>
    <row r="4552" spans="1:17" x14ac:dyDescent="0.3">
      <c r="A4552" t="s">
        <v>17</v>
      </c>
      <c r="B4552" s="1">
        <v>41076</v>
      </c>
      <c r="C4552">
        <v>30.4</v>
      </c>
      <c r="D4552">
        <v>21</v>
      </c>
      <c r="E4552">
        <v>27</v>
      </c>
      <c r="G4552">
        <v>32.799999999999997</v>
      </c>
      <c r="H4552">
        <v>0</v>
      </c>
      <c r="K4552">
        <v>20.5</v>
      </c>
      <c r="L4552">
        <v>156.74</v>
      </c>
      <c r="N4552">
        <v>8.6999999999999993</v>
      </c>
      <c r="O4552">
        <v>24.7</v>
      </c>
      <c r="P4552">
        <v>71.83</v>
      </c>
      <c r="Q4552" t="s">
        <v>21</v>
      </c>
    </row>
    <row r="4553" spans="1:17" x14ac:dyDescent="0.3">
      <c r="A4553" t="s">
        <v>17</v>
      </c>
      <c r="B4553" s="1">
        <v>41077</v>
      </c>
      <c r="C4553">
        <v>30.2</v>
      </c>
      <c r="D4553">
        <v>23</v>
      </c>
      <c r="E4553">
        <v>27.6</v>
      </c>
      <c r="G4553">
        <v>34.1</v>
      </c>
      <c r="H4553">
        <v>0</v>
      </c>
      <c r="K4553">
        <v>31.3</v>
      </c>
      <c r="L4553">
        <v>125.05</v>
      </c>
      <c r="N4553">
        <v>8.6999999999999993</v>
      </c>
      <c r="O4553">
        <v>25.2</v>
      </c>
      <c r="P4553">
        <v>70.11</v>
      </c>
      <c r="Q4553" t="s">
        <v>19</v>
      </c>
    </row>
    <row r="4554" spans="1:17" x14ac:dyDescent="0.3">
      <c r="A4554" t="s">
        <v>17</v>
      </c>
      <c r="B4554" s="1">
        <v>41078</v>
      </c>
      <c r="C4554">
        <v>30.4</v>
      </c>
      <c r="D4554">
        <v>24</v>
      </c>
      <c r="E4554">
        <v>27.6</v>
      </c>
      <c r="G4554">
        <v>33.299999999999997</v>
      </c>
      <c r="H4554">
        <v>0</v>
      </c>
      <c r="K4554">
        <v>33.5</v>
      </c>
      <c r="L4554">
        <v>112.45</v>
      </c>
      <c r="N4554">
        <v>9.3000000000000007</v>
      </c>
      <c r="O4554">
        <v>24</v>
      </c>
      <c r="P4554">
        <v>69.55</v>
      </c>
      <c r="Q4554" t="s">
        <v>21</v>
      </c>
    </row>
    <row r="4555" spans="1:17" x14ac:dyDescent="0.3">
      <c r="A4555" t="s">
        <v>17</v>
      </c>
      <c r="B4555" s="1">
        <v>41079</v>
      </c>
      <c r="C4555">
        <v>30</v>
      </c>
      <c r="D4555">
        <v>23.2</v>
      </c>
      <c r="E4555">
        <v>27.1</v>
      </c>
      <c r="G4555">
        <v>32.700000000000003</v>
      </c>
      <c r="H4555">
        <v>0</v>
      </c>
      <c r="K4555">
        <v>16</v>
      </c>
      <c r="L4555">
        <v>153.65</v>
      </c>
      <c r="N4555">
        <v>9.1999999999999993</v>
      </c>
      <c r="O4555">
        <v>26.6</v>
      </c>
      <c r="P4555">
        <v>72.38</v>
      </c>
      <c r="Q4555" t="s">
        <v>19</v>
      </c>
    </row>
    <row r="4556" spans="1:17" x14ac:dyDescent="0.3">
      <c r="A4556" t="s">
        <v>17</v>
      </c>
      <c r="B4556" s="1">
        <v>41080</v>
      </c>
      <c r="C4556">
        <v>30.1</v>
      </c>
      <c r="D4556">
        <v>24</v>
      </c>
      <c r="E4556">
        <v>27.4</v>
      </c>
      <c r="G4556">
        <v>35.1</v>
      </c>
      <c r="H4556">
        <v>0</v>
      </c>
      <c r="K4556">
        <v>18.399999999999999</v>
      </c>
      <c r="L4556">
        <v>140.53</v>
      </c>
      <c r="N4556">
        <v>8.6</v>
      </c>
      <c r="O4556">
        <v>36.9</v>
      </c>
      <c r="P4556">
        <v>78.989999999999995</v>
      </c>
      <c r="Q4556" t="s">
        <v>19</v>
      </c>
    </row>
    <row r="4557" spans="1:17" x14ac:dyDescent="0.3">
      <c r="A4557" t="s">
        <v>17</v>
      </c>
      <c r="B4557" s="1">
        <v>41081</v>
      </c>
      <c r="C4557">
        <v>31</v>
      </c>
      <c r="D4557">
        <v>24.1</v>
      </c>
      <c r="E4557">
        <v>27.6</v>
      </c>
      <c r="G4557">
        <v>35.5</v>
      </c>
      <c r="H4557">
        <v>5.5</v>
      </c>
      <c r="K4557">
        <v>22.3</v>
      </c>
      <c r="L4557">
        <v>148.75</v>
      </c>
      <c r="N4557">
        <v>9.1</v>
      </c>
      <c r="O4557">
        <v>40.700000000000003</v>
      </c>
      <c r="P4557">
        <v>78.92</v>
      </c>
      <c r="Q4557" t="s">
        <v>18</v>
      </c>
    </row>
    <row r="4558" spans="1:17" x14ac:dyDescent="0.3">
      <c r="A4558" t="s">
        <v>17</v>
      </c>
      <c r="B4558" s="1">
        <v>41082</v>
      </c>
      <c r="C4558">
        <v>31</v>
      </c>
      <c r="D4558">
        <v>24</v>
      </c>
      <c r="E4558">
        <v>27.4</v>
      </c>
      <c r="G4558">
        <v>34.299999999999997</v>
      </c>
      <c r="H4558">
        <v>0</v>
      </c>
      <c r="K4558">
        <v>16.600000000000001</v>
      </c>
      <c r="L4558">
        <v>147.88999999999999</v>
      </c>
      <c r="N4558">
        <v>8.4</v>
      </c>
      <c r="O4558">
        <v>27.1</v>
      </c>
      <c r="P4558">
        <v>73.540000000000006</v>
      </c>
      <c r="Q4558" t="s">
        <v>19</v>
      </c>
    </row>
    <row r="4559" spans="1:17" x14ac:dyDescent="0.3">
      <c r="A4559" t="s">
        <v>17</v>
      </c>
      <c r="B4559" s="1">
        <v>41083</v>
      </c>
      <c r="C4559">
        <v>30</v>
      </c>
      <c r="D4559">
        <v>22</v>
      </c>
      <c r="E4559">
        <v>26.5</v>
      </c>
      <c r="G4559">
        <v>31.9</v>
      </c>
      <c r="H4559">
        <v>0</v>
      </c>
      <c r="K4559">
        <v>20.5</v>
      </c>
      <c r="L4559">
        <v>136.5</v>
      </c>
      <c r="N4559">
        <v>8.3000000000000007</v>
      </c>
      <c r="O4559">
        <v>24</v>
      </c>
      <c r="P4559">
        <v>70.19</v>
      </c>
      <c r="Q4559" t="s">
        <v>21</v>
      </c>
    </row>
    <row r="4560" spans="1:17" x14ac:dyDescent="0.3">
      <c r="A4560" t="s">
        <v>17</v>
      </c>
      <c r="B4560" s="1">
        <v>41084</v>
      </c>
      <c r="C4560">
        <v>30.1</v>
      </c>
      <c r="D4560">
        <v>21</v>
      </c>
      <c r="E4560">
        <v>26.2</v>
      </c>
      <c r="G4560">
        <v>30.5</v>
      </c>
      <c r="H4560">
        <v>0</v>
      </c>
      <c r="K4560">
        <v>20.5</v>
      </c>
      <c r="L4560">
        <v>138.13</v>
      </c>
      <c r="N4560">
        <v>8.5</v>
      </c>
      <c r="O4560">
        <v>21.6</v>
      </c>
      <c r="P4560">
        <v>68.16</v>
      </c>
      <c r="Q4560" t="s">
        <v>21</v>
      </c>
    </row>
    <row r="4561" spans="1:17" x14ac:dyDescent="0.3">
      <c r="A4561" t="s">
        <v>17</v>
      </c>
      <c r="B4561" s="1">
        <v>41085</v>
      </c>
      <c r="C4561">
        <v>30</v>
      </c>
      <c r="D4561">
        <v>21</v>
      </c>
      <c r="E4561">
        <v>26.6</v>
      </c>
      <c r="G4561">
        <v>31.2</v>
      </c>
      <c r="H4561">
        <v>0</v>
      </c>
      <c r="K4561">
        <v>20.5</v>
      </c>
      <c r="L4561">
        <v>154</v>
      </c>
      <c r="N4561">
        <v>9.6999999999999993</v>
      </c>
      <c r="O4561">
        <v>33.9</v>
      </c>
      <c r="P4561">
        <v>66.760000000000005</v>
      </c>
      <c r="Q4561" t="s">
        <v>19</v>
      </c>
    </row>
    <row r="4562" spans="1:17" x14ac:dyDescent="0.3">
      <c r="A4562" t="s">
        <v>17</v>
      </c>
      <c r="B4562" s="1">
        <v>41086</v>
      </c>
      <c r="C4562">
        <v>30.4</v>
      </c>
      <c r="D4562">
        <v>22</v>
      </c>
      <c r="E4562">
        <v>26.3</v>
      </c>
      <c r="G4562">
        <v>31.3</v>
      </c>
      <c r="H4562">
        <v>0</v>
      </c>
      <c r="K4562">
        <v>18.399999999999999</v>
      </c>
      <c r="L4562">
        <v>174.15</v>
      </c>
      <c r="N4562">
        <v>8.3000000000000007</v>
      </c>
      <c r="O4562">
        <v>16.8</v>
      </c>
      <c r="P4562">
        <v>68.8</v>
      </c>
      <c r="Q4562" t="s">
        <v>21</v>
      </c>
    </row>
    <row r="4563" spans="1:17" x14ac:dyDescent="0.3">
      <c r="A4563" t="s">
        <v>17</v>
      </c>
      <c r="B4563" s="1">
        <v>41087</v>
      </c>
      <c r="C4563">
        <v>31</v>
      </c>
      <c r="D4563">
        <v>21</v>
      </c>
      <c r="E4563">
        <v>26.5</v>
      </c>
      <c r="G4563">
        <v>33</v>
      </c>
      <c r="H4563">
        <v>0</v>
      </c>
      <c r="K4563">
        <v>18.399999999999999</v>
      </c>
      <c r="L4563">
        <v>181.43</v>
      </c>
      <c r="N4563">
        <v>8.9</v>
      </c>
      <c r="O4563">
        <v>8.3000000000000007</v>
      </c>
      <c r="P4563">
        <v>69.260000000000005</v>
      </c>
      <c r="Q4563" t="s">
        <v>21</v>
      </c>
    </row>
    <row r="4564" spans="1:17" x14ac:dyDescent="0.3">
      <c r="A4564" t="s">
        <v>17</v>
      </c>
      <c r="B4564" s="1">
        <v>41088</v>
      </c>
      <c r="C4564">
        <v>31.1</v>
      </c>
      <c r="D4564">
        <v>22.1</v>
      </c>
      <c r="E4564">
        <v>26.7</v>
      </c>
      <c r="G4564">
        <v>32.6</v>
      </c>
      <c r="H4564">
        <v>0</v>
      </c>
      <c r="K4564">
        <v>18.399999999999999</v>
      </c>
      <c r="L4564">
        <v>169</v>
      </c>
      <c r="N4564">
        <v>8.6</v>
      </c>
      <c r="O4564">
        <v>15.6</v>
      </c>
      <c r="P4564">
        <v>69.31</v>
      </c>
      <c r="Q4564" t="s">
        <v>21</v>
      </c>
    </row>
    <row r="4565" spans="1:17" x14ac:dyDescent="0.3">
      <c r="A4565" t="s">
        <v>17</v>
      </c>
      <c r="B4565" s="1">
        <v>41089</v>
      </c>
      <c r="C4565">
        <v>30.3</v>
      </c>
      <c r="D4565">
        <v>22</v>
      </c>
      <c r="E4565">
        <v>26.5</v>
      </c>
      <c r="G4565">
        <v>33.200000000000003</v>
      </c>
      <c r="H4565">
        <v>0</v>
      </c>
      <c r="K4565">
        <v>22.3</v>
      </c>
      <c r="L4565">
        <v>147.37</v>
      </c>
      <c r="N4565">
        <v>8.3000000000000007</v>
      </c>
      <c r="O4565">
        <v>19.2</v>
      </c>
      <c r="P4565">
        <v>69.69</v>
      </c>
      <c r="Q4565" t="s">
        <v>21</v>
      </c>
    </row>
    <row r="4566" spans="1:17" x14ac:dyDescent="0.3">
      <c r="A4566" t="s">
        <v>17</v>
      </c>
      <c r="B4566" s="1">
        <v>41090</v>
      </c>
      <c r="C4566">
        <v>30</v>
      </c>
      <c r="D4566">
        <v>21.1</v>
      </c>
      <c r="E4566">
        <v>26.1</v>
      </c>
      <c r="G4566">
        <v>31.8</v>
      </c>
      <c r="H4566">
        <v>0</v>
      </c>
      <c r="K4566">
        <v>18.399999999999999</v>
      </c>
      <c r="L4566">
        <v>135.63</v>
      </c>
      <c r="N4566">
        <v>8</v>
      </c>
      <c r="O4566">
        <v>26</v>
      </c>
      <c r="P4566">
        <v>69.55</v>
      </c>
      <c r="Q4566" t="s">
        <v>19</v>
      </c>
    </row>
    <row r="4567" spans="1:17" x14ac:dyDescent="0.3">
      <c r="A4567" t="s">
        <v>17</v>
      </c>
      <c r="B4567" s="1">
        <v>41091</v>
      </c>
      <c r="C4567">
        <v>30.2</v>
      </c>
      <c r="D4567">
        <v>21</v>
      </c>
      <c r="E4567">
        <v>26.6</v>
      </c>
      <c r="G4567">
        <v>31.4</v>
      </c>
      <c r="H4567">
        <v>0</v>
      </c>
      <c r="K4567">
        <v>20.5</v>
      </c>
      <c r="L4567">
        <v>154.56</v>
      </c>
      <c r="N4567">
        <v>8.3000000000000007</v>
      </c>
      <c r="O4567">
        <v>24.5</v>
      </c>
      <c r="P4567">
        <v>64.760000000000005</v>
      </c>
      <c r="Q4567" t="s">
        <v>21</v>
      </c>
    </row>
    <row r="4568" spans="1:17" x14ac:dyDescent="0.3">
      <c r="A4568" t="s">
        <v>17</v>
      </c>
      <c r="B4568" s="1">
        <v>41092</v>
      </c>
      <c r="C4568">
        <v>30.1</v>
      </c>
      <c r="D4568">
        <v>23.7</v>
      </c>
      <c r="E4568">
        <v>27.8</v>
      </c>
      <c r="G4568">
        <v>31.7</v>
      </c>
      <c r="H4568">
        <v>0</v>
      </c>
      <c r="K4568">
        <v>22.3</v>
      </c>
      <c r="L4568">
        <v>120.59</v>
      </c>
      <c r="N4568">
        <v>10</v>
      </c>
      <c r="O4568">
        <v>24.8</v>
      </c>
      <c r="P4568">
        <v>63.05</v>
      </c>
      <c r="Q4568" t="s">
        <v>21</v>
      </c>
    </row>
    <row r="4569" spans="1:17" x14ac:dyDescent="0.3">
      <c r="A4569" t="s">
        <v>17</v>
      </c>
      <c r="B4569" s="1">
        <v>41093</v>
      </c>
      <c r="C4569">
        <v>30.2</v>
      </c>
      <c r="D4569">
        <v>22</v>
      </c>
      <c r="E4569">
        <v>27.1</v>
      </c>
      <c r="G4569">
        <v>32.9</v>
      </c>
      <c r="H4569">
        <v>0</v>
      </c>
      <c r="K4569">
        <v>22.3</v>
      </c>
      <c r="L4569">
        <v>122.86</v>
      </c>
      <c r="N4569">
        <v>10.199999999999999</v>
      </c>
      <c r="O4569">
        <v>19</v>
      </c>
      <c r="P4569">
        <v>70.150000000000006</v>
      </c>
      <c r="Q4569" t="s">
        <v>21</v>
      </c>
    </row>
    <row r="4570" spans="1:17" x14ac:dyDescent="0.3">
      <c r="A4570" t="s">
        <v>17</v>
      </c>
      <c r="B4570" s="1">
        <v>41094</v>
      </c>
      <c r="C4570">
        <v>29.3</v>
      </c>
      <c r="D4570">
        <v>22</v>
      </c>
      <c r="E4570">
        <v>26.2</v>
      </c>
      <c r="G4570">
        <v>31.6</v>
      </c>
      <c r="H4570">
        <v>0</v>
      </c>
      <c r="K4570">
        <v>24.1</v>
      </c>
      <c r="L4570">
        <v>154.82</v>
      </c>
      <c r="N4570">
        <v>9.6999999999999993</v>
      </c>
      <c r="O4570">
        <v>13</v>
      </c>
      <c r="P4570">
        <v>70.23</v>
      </c>
      <c r="Q4570" t="s">
        <v>21</v>
      </c>
    </row>
    <row r="4571" spans="1:17" x14ac:dyDescent="0.3">
      <c r="A4571" t="s">
        <v>17</v>
      </c>
      <c r="B4571" s="1">
        <v>41095</v>
      </c>
      <c r="C4571">
        <v>29.3</v>
      </c>
      <c r="D4571">
        <v>20</v>
      </c>
      <c r="E4571">
        <v>25.5</v>
      </c>
      <c r="G4571">
        <v>30.9</v>
      </c>
      <c r="H4571">
        <v>0</v>
      </c>
      <c r="K4571">
        <v>20.5</v>
      </c>
      <c r="L4571">
        <v>143.63999999999999</v>
      </c>
      <c r="N4571">
        <v>7.7</v>
      </c>
      <c r="O4571">
        <v>14</v>
      </c>
      <c r="P4571">
        <v>69.42</v>
      </c>
      <c r="Q4571" t="s">
        <v>21</v>
      </c>
    </row>
    <row r="4572" spans="1:17" x14ac:dyDescent="0.3">
      <c r="A4572" t="s">
        <v>17</v>
      </c>
      <c r="B4572" s="1">
        <v>41096</v>
      </c>
      <c r="C4572">
        <v>32</v>
      </c>
      <c r="D4572">
        <v>21</v>
      </c>
      <c r="E4572">
        <v>26.3</v>
      </c>
      <c r="G4572">
        <v>33.4</v>
      </c>
      <c r="H4572">
        <v>0</v>
      </c>
      <c r="K4572">
        <v>18.399999999999999</v>
      </c>
      <c r="L4572">
        <v>79.06</v>
      </c>
      <c r="N4572">
        <v>8.1</v>
      </c>
      <c r="O4572">
        <v>23.2</v>
      </c>
      <c r="P4572">
        <v>66.86</v>
      </c>
      <c r="Q4572" t="s">
        <v>21</v>
      </c>
    </row>
    <row r="4573" spans="1:17" x14ac:dyDescent="0.3">
      <c r="A4573" t="s">
        <v>17</v>
      </c>
      <c r="B4573" s="1">
        <v>41097</v>
      </c>
      <c r="C4573">
        <v>29.9</v>
      </c>
      <c r="D4573">
        <v>23</v>
      </c>
      <c r="E4573">
        <v>26.6</v>
      </c>
      <c r="G4573">
        <v>33.4</v>
      </c>
      <c r="H4573">
        <v>0</v>
      </c>
      <c r="K4573">
        <v>20.5</v>
      </c>
      <c r="L4573">
        <v>87.94</v>
      </c>
      <c r="N4573">
        <v>9</v>
      </c>
      <c r="O4573">
        <v>29.8</v>
      </c>
      <c r="P4573">
        <v>73.09</v>
      </c>
      <c r="Q4573" t="s">
        <v>19</v>
      </c>
    </row>
    <row r="4574" spans="1:17" x14ac:dyDescent="0.3">
      <c r="A4574" t="s">
        <v>17</v>
      </c>
      <c r="B4574" s="1">
        <v>41098</v>
      </c>
      <c r="C4574">
        <v>30.2</v>
      </c>
      <c r="D4574">
        <v>23.1</v>
      </c>
      <c r="E4574">
        <v>27</v>
      </c>
      <c r="G4574">
        <v>32.700000000000003</v>
      </c>
      <c r="H4574">
        <v>0</v>
      </c>
      <c r="K4574">
        <v>20.5</v>
      </c>
      <c r="L4574">
        <v>131.44</v>
      </c>
      <c r="N4574">
        <v>9.1</v>
      </c>
      <c r="O4574">
        <v>35.9</v>
      </c>
      <c r="P4574">
        <v>71.930000000000007</v>
      </c>
      <c r="Q4574" t="s">
        <v>19</v>
      </c>
    </row>
    <row r="4575" spans="1:17" x14ac:dyDescent="0.3">
      <c r="A4575" t="s">
        <v>17</v>
      </c>
      <c r="B4575" s="1">
        <v>41099</v>
      </c>
      <c r="C4575">
        <v>30.2</v>
      </c>
      <c r="D4575">
        <v>23</v>
      </c>
      <c r="E4575">
        <v>27</v>
      </c>
      <c r="G4575">
        <v>32.6</v>
      </c>
      <c r="H4575">
        <v>0</v>
      </c>
      <c r="K4575">
        <v>16.600000000000001</v>
      </c>
      <c r="L4575">
        <v>139.41</v>
      </c>
      <c r="N4575">
        <v>10.1</v>
      </c>
      <c r="O4575">
        <v>11.3</v>
      </c>
      <c r="P4575">
        <v>70.47</v>
      </c>
      <c r="Q4575" t="s">
        <v>21</v>
      </c>
    </row>
    <row r="4576" spans="1:17" x14ac:dyDescent="0.3">
      <c r="A4576" t="s">
        <v>17</v>
      </c>
      <c r="B4576" s="1">
        <v>41100</v>
      </c>
      <c r="C4576">
        <v>31</v>
      </c>
      <c r="D4576">
        <v>22</v>
      </c>
      <c r="E4576">
        <v>27.2</v>
      </c>
      <c r="G4576">
        <v>33</v>
      </c>
      <c r="H4576">
        <v>0</v>
      </c>
      <c r="K4576">
        <v>18.399999999999999</v>
      </c>
      <c r="L4576">
        <v>113.12</v>
      </c>
      <c r="N4576">
        <v>9</v>
      </c>
      <c r="O4576">
        <v>22.8</v>
      </c>
      <c r="P4576">
        <v>70.760000000000005</v>
      </c>
      <c r="Q4576" t="s">
        <v>21</v>
      </c>
    </row>
    <row r="4577" spans="1:17" x14ac:dyDescent="0.3">
      <c r="A4577" t="s">
        <v>17</v>
      </c>
      <c r="B4577" s="1">
        <v>41101</v>
      </c>
      <c r="C4577">
        <v>30.9</v>
      </c>
      <c r="D4577">
        <v>22</v>
      </c>
      <c r="E4577">
        <v>26.9</v>
      </c>
      <c r="G4577">
        <v>33.6</v>
      </c>
      <c r="H4577">
        <v>0</v>
      </c>
      <c r="K4577">
        <v>14.8</v>
      </c>
      <c r="L4577">
        <v>133.43</v>
      </c>
      <c r="N4577">
        <v>7.7</v>
      </c>
      <c r="O4577">
        <v>25.2</v>
      </c>
      <c r="P4577">
        <v>71.03</v>
      </c>
      <c r="Q4577" t="s">
        <v>19</v>
      </c>
    </row>
    <row r="4578" spans="1:17" x14ac:dyDescent="0.3">
      <c r="A4578" t="s">
        <v>17</v>
      </c>
      <c r="B4578" s="1">
        <v>41102</v>
      </c>
      <c r="C4578">
        <v>30</v>
      </c>
      <c r="D4578">
        <v>22</v>
      </c>
      <c r="E4578">
        <v>26.7</v>
      </c>
      <c r="G4578">
        <v>32.6</v>
      </c>
      <c r="H4578">
        <v>0</v>
      </c>
      <c r="K4578">
        <v>16.600000000000001</v>
      </c>
      <c r="L4578">
        <v>135.44</v>
      </c>
      <c r="N4578">
        <v>8.8000000000000007</v>
      </c>
      <c r="O4578">
        <v>24.4</v>
      </c>
      <c r="P4578">
        <v>68.349999999999994</v>
      </c>
      <c r="Q4578" t="s">
        <v>21</v>
      </c>
    </row>
    <row r="4579" spans="1:17" x14ac:dyDescent="0.3">
      <c r="A4579" t="s">
        <v>17</v>
      </c>
      <c r="B4579" s="1">
        <v>41103</v>
      </c>
      <c r="C4579">
        <v>31</v>
      </c>
      <c r="D4579">
        <v>23</v>
      </c>
      <c r="E4579">
        <v>26.9</v>
      </c>
      <c r="G4579">
        <v>32.5</v>
      </c>
      <c r="H4579">
        <v>0</v>
      </c>
      <c r="K4579">
        <v>20.5</v>
      </c>
      <c r="L4579">
        <v>141.47</v>
      </c>
      <c r="N4579">
        <v>8.8000000000000007</v>
      </c>
      <c r="O4579">
        <v>27.2</v>
      </c>
      <c r="P4579">
        <v>67.25</v>
      </c>
      <c r="Q4579" t="s">
        <v>19</v>
      </c>
    </row>
    <row r="4580" spans="1:17" x14ac:dyDescent="0.3">
      <c r="A4580" t="s">
        <v>17</v>
      </c>
      <c r="B4580" s="1">
        <v>41104</v>
      </c>
      <c r="C4580">
        <v>31</v>
      </c>
      <c r="D4580">
        <v>22</v>
      </c>
      <c r="E4580">
        <v>26.9</v>
      </c>
      <c r="G4580">
        <v>34.5</v>
      </c>
      <c r="H4580">
        <v>0</v>
      </c>
      <c r="K4580">
        <v>29.5</v>
      </c>
      <c r="L4580">
        <v>141.78</v>
      </c>
      <c r="N4580">
        <v>9.4</v>
      </c>
      <c r="O4580">
        <v>28.4</v>
      </c>
      <c r="P4580">
        <v>72.73</v>
      </c>
      <c r="Q4580" t="s">
        <v>19</v>
      </c>
    </row>
    <row r="4581" spans="1:17" x14ac:dyDescent="0.3">
      <c r="A4581" t="s">
        <v>17</v>
      </c>
      <c r="B4581" s="1">
        <v>41105</v>
      </c>
      <c r="C4581">
        <v>31.1</v>
      </c>
      <c r="D4581">
        <v>23</v>
      </c>
      <c r="E4581">
        <v>27.2</v>
      </c>
      <c r="G4581">
        <v>34.5</v>
      </c>
      <c r="H4581">
        <v>0</v>
      </c>
      <c r="K4581">
        <v>22.3</v>
      </c>
      <c r="L4581">
        <v>145</v>
      </c>
      <c r="N4581">
        <v>9.8000000000000007</v>
      </c>
      <c r="O4581">
        <v>20.9</v>
      </c>
      <c r="P4581">
        <v>71.45</v>
      </c>
      <c r="Q4581" t="s">
        <v>21</v>
      </c>
    </row>
    <row r="4582" spans="1:17" x14ac:dyDescent="0.3">
      <c r="A4582" t="s">
        <v>17</v>
      </c>
      <c r="B4582" s="1">
        <v>41106</v>
      </c>
      <c r="C4582">
        <v>31.4</v>
      </c>
      <c r="D4582">
        <v>22</v>
      </c>
      <c r="E4582">
        <v>26.6</v>
      </c>
      <c r="G4582">
        <v>33.299999999999997</v>
      </c>
      <c r="H4582">
        <v>0</v>
      </c>
      <c r="K4582">
        <v>16.600000000000001</v>
      </c>
      <c r="L4582">
        <v>133.16</v>
      </c>
      <c r="N4582">
        <v>8.4</v>
      </c>
      <c r="O4582">
        <v>20.5</v>
      </c>
      <c r="P4582">
        <v>71.28</v>
      </c>
      <c r="Q4582" t="s">
        <v>21</v>
      </c>
    </row>
    <row r="4583" spans="1:17" x14ac:dyDescent="0.3">
      <c r="A4583" t="s">
        <v>17</v>
      </c>
      <c r="B4583" s="1">
        <v>41107</v>
      </c>
      <c r="C4583">
        <v>31</v>
      </c>
      <c r="D4583">
        <v>21</v>
      </c>
      <c r="E4583">
        <v>26.4</v>
      </c>
      <c r="G4583">
        <v>32.200000000000003</v>
      </c>
      <c r="H4583">
        <v>0</v>
      </c>
      <c r="K4583">
        <v>22.3</v>
      </c>
      <c r="L4583">
        <v>132.86000000000001</v>
      </c>
      <c r="N4583">
        <v>9.1</v>
      </c>
      <c r="O4583">
        <v>26.9</v>
      </c>
      <c r="P4583">
        <v>67.63</v>
      </c>
      <c r="Q4583" t="s">
        <v>19</v>
      </c>
    </row>
    <row r="4584" spans="1:17" x14ac:dyDescent="0.3">
      <c r="A4584" t="s">
        <v>17</v>
      </c>
      <c r="B4584" s="1">
        <v>41108</v>
      </c>
      <c r="C4584">
        <v>31.1</v>
      </c>
      <c r="D4584">
        <v>22</v>
      </c>
      <c r="E4584">
        <v>26.5</v>
      </c>
      <c r="G4584">
        <v>33.799999999999997</v>
      </c>
      <c r="H4584">
        <v>0</v>
      </c>
      <c r="K4584">
        <v>22.3</v>
      </c>
      <c r="L4584">
        <v>131.65</v>
      </c>
      <c r="N4584">
        <v>7.9</v>
      </c>
      <c r="O4584">
        <v>26.4</v>
      </c>
      <c r="P4584">
        <v>71.37</v>
      </c>
      <c r="Q4584" t="s">
        <v>19</v>
      </c>
    </row>
    <row r="4585" spans="1:17" x14ac:dyDescent="0.3">
      <c r="A4585" t="s">
        <v>17</v>
      </c>
      <c r="B4585" s="1">
        <v>41109</v>
      </c>
      <c r="C4585">
        <v>29</v>
      </c>
      <c r="D4585">
        <v>23.1</v>
      </c>
      <c r="E4585">
        <v>26.4</v>
      </c>
      <c r="G4585">
        <v>31.4</v>
      </c>
      <c r="H4585">
        <v>0</v>
      </c>
      <c r="K4585">
        <v>14.8</v>
      </c>
      <c r="L4585">
        <v>99</v>
      </c>
      <c r="N4585">
        <v>6.8</v>
      </c>
      <c r="O4585">
        <v>43.7</v>
      </c>
      <c r="P4585">
        <v>76.010000000000005</v>
      </c>
      <c r="Q4585" t="s">
        <v>19</v>
      </c>
    </row>
    <row r="4586" spans="1:17" x14ac:dyDescent="0.3">
      <c r="A4586" t="s">
        <v>17</v>
      </c>
      <c r="B4586" s="1">
        <v>41110</v>
      </c>
      <c r="C4586">
        <v>31.2</v>
      </c>
      <c r="D4586">
        <v>23</v>
      </c>
      <c r="E4586">
        <v>27</v>
      </c>
      <c r="G4586">
        <v>34</v>
      </c>
      <c r="H4586">
        <v>0</v>
      </c>
      <c r="K4586">
        <v>22.3</v>
      </c>
      <c r="L4586">
        <v>122.11</v>
      </c>
      <c r="N4586">
        <v>8.5</v>
      </c>
      <c r="O4586">
        <v>28.9</v>
      </c>
      <c r="P4586">
        <v>74.260000000000005</v>
      </c>
      <c r="Q4586" t="s">
        <v>19</v>
      </c>
    </row>
    <row r="4587" spans="1:17" x14ac:dyDescent="0.3">
      <c r="A4587" t="s">
        <v>17</v>
      </c>
      <c r="B4587" s="1">
        <v>41111</v>
      </c>
      <c r="C4587">
        <v>29.3</v>
      </c>
      <c r="D4587">
        <v>22.1</v>
      </c>
      <c r="E4587">
        <v>26.4</v>
      </c>
      <c r="G4587">
        <v>32</v>
      </c>
      <c r="H4587">
        <v>0</v>
      </c>
      <c r="K4587">
        <v>22.3</v>
      </c>
      <c r="L4587">
        <v>126.16</v>
      </c>
      <c r="N4587">
        <v>9.6</v>
      </c>
      <c r="O4587">
        <v>23.5</v>
      </c>
      <c r="P4587">
        <v>72.31</v>
      </c>
      <c r="Q4587" t="s">
        <v>21</v>
      </c>
    </row>
    <row r="4588" spans="1:17" x14ac:dyDescent="0.3">
      <c r="A4588" t="s">
        <v>17</v>
      </c>
      <c r="B4588" s="1">
        <v>41112</v>
      </c>
      <c r="C4588">
        <v>30</v>
      </c>
      <c r="D4588">
        <v>21</v>
      </c>
      <c r="E4588">
        <v>25.8</v>
      </c>
      <c r="G4588">
        <v>31.8</v>
      </c>
      <c r="H4588">
        <v>0</v>
      </c>
      <c r="K4588">
        <v>22.3</v>
      </c>
      <c r="L4588">
        <v>148.57</v>
      </c>
      <c r="N4588">
        <v>8.6</v>
      </c>
      <c r="O4588">
        <v>25.7</v>
      </c>
      <c r="P4588">
        <v>71.010000000000005</v>
      </c>
      <c r="Q4588" t="s">
        <v>19</v>
      </c>
    </row>
    <row r="4589" spans="1:17" x14ac:dyDescent="0.3">
      <c r="A4589" t="s">
        <v>17</v>
      </c>
      <c r="B4589" s="1">
        <v>41113</v>
      </c>
      <c r="C4589">
        <v>29.1</v>
      </c>
      <c r="D4589">
        <v>21</v>
      </c>
      <c r="E4589">
        <v>25.6</v>
      </c>
      <c r="G4589">
        <v>30.6</v>
      </c>
      <c r="H4589">
        <v>0</v>
      </c>
      <c r="K4589">
        <v>20.5</v>
      </c>
      <c r="L4589">
        <v>116.5</v>
      </c>
      <c r="N4589">
        <v>8.6</v>
      </c>
      <c r="O4589">
        <v>24.7</v>
      </c>
      <c r="P4589">
        <v>68.72</v>
      </c>
      <c r="Q4589" t="s">
        <v>21</v>
      </c>
    </row>
    <row r="4590" spans="1:17" x14ac:dyDescent="0.3">
      <c r="A4590" t="s">
        <v>17</v>
      </c>
      <c r="B4590" s="1">
        <v>41114</v>
      </c>
      <c r="C4590">
        <v>30</v>
      </c>
      <c r="D4590">
        <v>2</v>
      </c>
      <c r="E4590">
        <v>24.8</v>
      </c>
      <c r="F4590">
        <v>-0.3</v>
      </c>
      <c r="G4590">
        <v>30.8</v>
      </c>
      <c r="H4590">
        <v>0</v>
      </c>
      <c r="K4590">
        <v>27.7</v>
      </c>
      <c r="L4590">
        <v>136.25</v>
      </c>
      <c r="N4590">
        <v>9</v>
      </c>
      <c r="O4590">
        <v>18.100000000000001</v>
      </c>
      <c r="P4590">
        <v>68.28</v>
      </c>
      <c r="Q4590" t="s">
        <v>21</v>
      </c>
    </row>
    <row r="4591" spans="1:17" x14ac:dyDescent="0.3">
      <c r="A4591" t="s">
        <v>17</v>
      </c>
      <c r="B4591" s="1">
        <v>41115</v>
      </c>
      <c r="C4591">
        <v>30.1</v>
      </c>
      <c r="D4591">
        <v>21</v>
      </c>
      <c r="E4591">
        <v>25.4</v>
      </c>
      <c r="G4591">
        <v>32.6</v>
      </c>
      <c r="H4591">
        <v>0</v>
      </c>
      <c r="K4591">
        <v>17.600000000000001</v>
      </c>
      <c r="L4591">
        <v>104.05</v>
      </c>
      <c r="N4591">
        <v>8.1</v>
      </c>
      <c r="O4591">
        <v>21.9</v>
      </c>
      <c r="P4591">
        <v>72.17</v>
      </c>
      <c r="Q4591" t="s">
        <v>21</v>
      </c>
    </row>
    <row r="4592" spans="1:17" x14ac:dyDescent="0.3">
      <c r="A4592" t="s">
        <v>17</v>
      </c>
      <c r="B4592" s="1">
        <v>41116</v>
      </c>
      <c r="C4592">
        <v>29.9</v>
      </c>
      <c r="D4592">
        <v>20</v>
      </c>
      <c r="E4592">
        <v>25</v>
      </c>
      <c r="G4592">
        <v>31.1</v>
      </c>
      <c r="H4592">
        <v>0</v>
      </c>
      <c r="K4592">
        <v>14.8</v>
      </c>
      <c r="L4592">
        <v>62.73</v>
      </c>
      <c r="N4592">
        <v>7.5</v>
      </c>
      <c r="O4592">
        <v>26.5</v>
      </c>
      <c r="P4592">
        <v>70.510000000000005</v>
      </c>
      <c r="Q4592" t="s">
        <v>19</v>
      </c>
    </row>
    <row r="4593" spans="1:17" x14ac:dyDescent="0.3">
      <c r="A4593" t="s">
        <v>17</v>
      </c>
      <c r="B4593" s="1">
        <v>41117</v>
      </c>
      <c r="C4593">
        <v>30</v>
      </c>
      <c r="D4593">
        <v>21.1</v>
      </c>
      <c r="E4593">
        <v>25.9</v>
      </c>
      <c r="G4593">
        <v>31.3</v>
      </c>
      <c r="H4593">
        <v>0</v>
      </c>
      <c r="K4593">
        <v>22.3</v>
      </c>
      <c r="L4593">
        <v>134.19</v>
      </c>
      <c r="N4593">
        <v>8.5</v>
      </c>
      <c r="O4593">
        <v>18.399999999999999</v>
      </c>
      <c r="P4593">
        <v>69.41</v>
      </c>
      <c r="Q4593" t="s">
        <v>21</v>
      </c>
    </row>
    <row r="4594" spans="1:17" x14ac:dyDescent="0.3">
      <c r="A4594" t="s">
        <v>17</v>
      </c>
      <c r="B4594" s="1">
        <v>41118</v>
      </c>
      <c r="C4594">
        <v>29.9</v>
      </c>
      <c r="D4594">
        <v>21</v>
      </c>
      <c r="E4594">
        <v>26.4</v>
      </c>
      <c r="G4594">
        <v>31.1</v>
      </c>
      <c r="H4594">
        <v>0</v>
      </c>
      <c r="K4594">
        <v>24.1</v>
      </c>
      <c r="L4594">
        <v>104.12</v>
      </c>
      <c r="N4594">
        <v>9.4</v>
      </c>
      <c r="O4594">
        <v>23.9</v>
      </c>
      <c r="P4594">
        <v>65.56</v>
      </c>
      <c r="Q4594" t="s">
        <v>21</v>
      </c>
    </row>
    <row r="4595" spans="1:17" x14ac:dyDescent="0.3">
      <c r="A4595" t="s">
        <v>17</v>
      </c>
      <c r="B4595" s="1">
        <v>41119</v>
      </c>
      <c r="C4595">
        <v>31.2</v>
      </c>
      <c r="D4595">
        <v>22</v>
      </c>
      <c r="E4595">
        <v>26.5</v>
      </c>
      <c r="G4595">
        <v>31.9</v>
      </c>
      <c r="H4595">
        <v>0</v>
      </c>
      <c r="K4595">
        <v>22.3</v>
      </c>
      <c r="L4595">
        <v>107.78</v>
      </c>
      <c r="N4595">
        <v>10</v>
      </c>
      <c r="O4595">
        <v>27</v>
      </c>
      <c r="P4595">
        <v>66.3</v>
      </c>
      <c r="Q4595" t="s">
        <v>19</v>
      </c>
    </row>
    <row r="4596" spans="1:17" x14ac:dyDescent="0.3">
      <c r="A4596" t="s">
        <v>17</v>
      </c>
      <c r="B4596" s="1">
        <v>41120</v>
      </c>
      <c r="C4596">
        <v>32</v>
      </c>
      <c r="D4596">
        <v>22</v>
      </c>
      <c r="E4596">
        <v>26.4</v>
      </c>
      <c r="G4596">
        <v>34.200000000000003</v>
      </c>
      <c r="H4596">
        <v>0</v>
      </c>
      <c r="K4596">
        <v>20.5</v>
      </c>
      <c r="L4596">
        <v>90.19</v>
      </c>
      <c r="N4596">
        <v>9.4</v>
      </c>
      <c r="O4596">
        <v>19</v>
      </c>
      <c r="P4596">
        <v>68.8</v>
      </c>
      <c r="Q4596" t="s">
        <v>21</v>
      </c>
    </row>
    <row r="4597" spans="1:17" x14ac:dyDescent="0.3">
      <c r="A4597" t="s">
        <v>17</v>
      </c>
      <c r="B4597" s="1">
        <v>41121</v>
      </c>
      <c r="C4597">
        <v>30.2</v>
      </c>
      <c r="D4597">
        <v>21</v>
      </c>
      <c r="E4597">
        <v>25.7</v>
      </c>
      <c r="G4597">
        <v>32.299999999999997</v>
      </c>
      <c r="H4597">
        <v>0</v>
      </c>
      <c r="K4597">
        <v>20.5</v>
      </c>
      <c r="L4597">
        <v>135.44999999999999</v>
      </c>
      <c r="N4597">
        <v>9.5</v>
      </c>
      <c r="O4597">
        <v>18.2</v>
      </c>
      <c r="P4597">
        <v>67.7</v>
      </c>
      <c r="Q4597" t="s">
        <v>21</v>
      </c>
    </row>
    <row r="4598" spans="1:17" x14ac:dyDescent="0.3">
      <c r="A4598" t="s">
        <v>17</v>
      </c>
      <c r="B4598" s="1">
        <v>41122</v>
      </c>
      <c r="C4598">
        <v>29.9</v>
      </c>
      <c r="D4598">
        <v>21</v>
      </c>
      <c r="E4598">
        <v>25.6</v>
      </c>
      <c r="G4598">
        <v>31.3</v>
      </c>
      <c r="H4598">
        <v>0</v>
      </c>
      <c r="K4598">
        <v>29.5</v>
      </c>
      <c r="L4598">
        <v>156</v>
      </c>
      <c r="N4598">
        <v>9.6999999999999993</v>
      </c>
      <c r="O4598">
        <v>9.6999999999999993</v>
      </c>
      <c r="P4598">
        <v>68.180000000000007</v>
      </c>
      <c r="Q4598" t="s">
        <v>21</v>
      </c>
    </row>
    <row r="4599" spans="1:17" x14ac:dyDescent="0.3">
      <c r="A4599" t="s">
        <v>17</v>
      </c>
      <c r="B4599" s="1">
        <v>41123</v>
      </c>
      <c r="C4599">
        <v>29.4</v>
      </c>
      <c r="D4599">
        <v>20</v>
      </c>
      <c r="E4599">
        <v>25.3</v>
      </c>
      <c r="G4599">
        <v>31</v>
      </c>
      <c r="H4599">
        <v>0</v>
      </c>
      <c r="K4599">
        <v>22.3</v>
      </c>
      <c r="L4599">
        <v>165</v>
      </c>
      <c r="N4599">
        <v>9</v>
      </c>
      <c r="O4599">
        <v>14.4</v>
      </c>
      <c r="P4599">
        <v>69.36</v>
      </c>
      <c r="Q4599" t="s">
        <v>21</v>
      </c>
    </row>
    <row r="4600" spans="1:17" x14ac:dyDescent="0.3">
      <c r="A4600" t="s">
        <v>17</v>
      </c>
      <c r="B4600" s="1">
        <v>41124</v>
      </c>
      <c r="C4600">
        <v>30.1</v>
      </c>
      <c r="D4600">
        <v>21</v>
      </c>
      <c r="E4600">
        <v>26.6</v>
      </c>
      <c r="G4600">
        <v>32</v>
      </c>
      <c r="H4600">
        <v>0</v>
      </c>
      <c r="K4600">
        <v>25.9</v>
      </c>
      <c r="L4600">
        <v>145.19</v>
      </c>
      <c r="N4600">
        <v>9.6</v>
      </c>
      <c r="O4600">
        <v>21.1</v>
      </c>
      <c r="P4600">
        <v>66.95</v>
      </c>
      <c r="Q4600" t="s">
        <v>21</v>
      </c>
    </row>
    <row r="4601" spans="1:17" x14ac:dyDescent="0.3">
      <c r="A4601" t="s">
        <v>17</v>
      </c>
      <c r="B4601" s="1">
        <v>41125</v>
      </c>
      <c r="C4601">
        <v>30.1</v>
      </c>
      <c r="D4601">
        <v>21</v>
      </c>
      <c r="E4601">
        <v>26.3</v>
      </c>
      <c r="G4601">
        <v>32.6</v>
      </c>
      <c r="H4601">
        <v>0</v>
      </c>
      <c r="K4601">
        <v>22.3</v>
      </c>
      <c r="L4601">
        <v>152.86000000000001</v>
      </c>
      <c r="N4601">
        <v>8.4</v>
      </c>
      <c r="O4601">
        <v>20</v>
      </c>
      <c r="P4601">
        <v>69.97</v>
      </c>
      <c r="Q4601" t="s">
        <v>21</v>
      </c>
    </row>
    <row r="4602" spans="1:17" x14ac:dyDescent="0.3">
      <c r="A4602" t="s">
        <v>17</v>
      </c>
      <c r="B4602" s="1">
        <v>41126</v>
      </c>
      <c r="C4602">
        <v>31.2</v>
      </c>
      <c r="D4602">
        <v>22</v>
      </c>
      <c r="E4602">
        <v>26.7</v>
      </c>
      <c r="G4602">
        <v>33.700000000000003</v>
      </c>
      <c r="H4602">
        <v>0</v>
      </c>
      <c r="K4602">
        <v>27.7</v>
      </c>
      <c r="L4602">
        <v>163.95</v>
      </c>
      <c r="N4602">
        <v>8.1999999999999993</v>
      </c>
      <c r="O4602">
        <v>32.299999999999997</v>
      </c>
      <c r="P4602">
        <v>70.099999999999994</v>
      </c>
      <c r="Q4602" t="s">
        <v>19</v>
      </c>
    </row>
    <row r="4603" spans="1:17" x14ac:dyDescent="0.3">
      <c r="A4603" t="s">
        <v>17</v>
      </c>
      <c r="B4603" s="1">
        <v>41127</v>
      </c>
      <c r="C4603">
        <v>30</v>
      </c>
      <c r="D4603">
        <v>23</v>
      </c>
      <c r="E4603">
        <v>26.6</v>
      </c>
      <c r="G4603">
        <v>32.1</v>
      </c>
      <c r="H4603">
        <v>0</v>
      </c>
      <c r="K4603">
        <v>32.4</v>
      </c>
      <c r="L4603">
        <v>179.6</v>
      </c>
      <c r="N4603">
        <v>9.6999999999999993</v>
      </c>
      <c r="O4603">
        <v>25.1</v>
      </c>
      <c r="P4603">
        <v>74.05</v>
      </c>
      <c r="Q4603" t="s">
        <v>19</v>
      </c>
    </row>
    <row r="4604" spans="1:17" x14ac:dyDescent="0.3">
      <c r="A4604" t="s">
        <v>17</v>
      </c>
      <c r="B4604" s="1">
        <v>41128</v>
      </c>
      <c r="C4604">
        <v>29.4</v>
      </c>
      <c r="D4604">
        <v>22</v>
      </c>
      <c r="E4604">
        <v>26</v>
      </c>
      <c r="G4604">
        <v>31.6</v>
      </c>
      <c r="H4604">
        <v>0</v>
      </c>
      <c r="K4604">
        <v>22.3</v>
      </c>
      <c r="L4604">
        <v>142.65</v>
      </c>
      <c r="N4604">
        <v>8.5</v>
      </c>
      <c r="O4604">
        <v>19.600000000000001</v>
      </c>
      <c r="P4604">
        <v>72.75</v>
      </c>
      <c r="Q4604" t="s">
        <v>21</v>
      </c>
    </row>
    <row r="4605" spans="1:17" x14ac:dyDescent="0.3">
      <c r="A4605" t="s">
        <v>17</v>
      </c>
      <c r="B4605" s="1">
        <v>41129</v>
      </c>
      <c r="C4605">
        <v>30.2</v>
      </c>
      <c r="D4605">
        <v>21</v>
      </c>
      <c r="E4605">
        <v>26.2</v>
      </c>
      <c r="G4605">
        <v>30.5</v>
      </c>
      <c r="H4605">
        <v>0</v>
      </c>
      <c r="K4605">
        <v>20.5</v>
      </c>
      <c r="L4605">
        <v>118.42</v>
      </c>
      <c r="N4605">
        <v>9.9</v>
      </c>
      <c r="O4605">
        <v>7.1</v>
      </c>
      <c r="P4605">
        <v>64.19</v>
      </c>
      <c r="Q4605" t="s">
        <v>21</v>
      </c>
    </row>
    <row r="4606" spans="1:17" x14ac:dyDescent="0.3">
      <c r="A4606" t="s">
        <v>17</v>
      </c>
      <c r="B4606" s="1">
        <v>41130</v>
      </c>
      <c r="C4606">
        <v>30</v>
      </c>
      <c r="D4606">
        <v>21.3</v>
      </c>
      <c r="E4606">
        <v>26.4</v>
      </c>
      <c r="G4606">
        <v>31.1</v>
      </c>
      <c r="H4606">
        <v>0</v>
      </c>
      <c r="K4606">
        <v>29.5</v>
      </c>
      <c r="L4606">
        <v>126.16</v>
      </c>
      <c r="N4606">
        <v>9.6999999999999993</v>
      </c>
      <c r="O4606">
        <v>15.6</v>
      </c>
      <c r="P4606">
        <v>66.31</v>
      </c>
      <c r="Q4606" t="s">
        <v>21</v>
      </c>
    </row>
    <row r="4607" spans="1:17" x14ac:dyDescent="0.3">
      <c r="A4607" t="s">
        <v>17</v>
      </c>
      <c r="B4607" s="1">
        <v>41131</v>
      </c>
      <c r="C4607">
        <v>31</v>
      </c>
      <c r="D4607">
        <v>21</v>
      </c>
      <c r="E4607">
        <v>26.6</v>
      </c>
      <c r="G4607">
        <v>32.4</v>
      </c>
      <c r="H4607">
        <v>0</v>
      </c>
      <c r="K4607">
        <v>25.9</v>
      </c>
      <c r="L4607">
        <v>162.43</v>
      </c>
      <c r="N4607">
        <v>8</v>
      </c>
      <c r="O4607">
        <v>18.8</v>
      </c>
      <c r="P4607">
        <v>67.489999999999995</v>
      </c>
      <c r="Q4607" t="s">
        <v>21</v>
      </c>
    </row>
    <row r="4608" spans="1:17" x14ac:dyDescent="0.3">
      <c r="A4608" t="s">
        <v>17</v>
      </c>
      <c r="B4608" s="1">
        <v>41132</v>
      </c>
      <c r="C4608">
        <v>30.6</v>
      </c>
      <c r="D4608">
        <v>22</v>
      </c>
      <c r="E4608">
        <v>27</v>
      </c>
      <c r="G4608">
        <v>32.1</v>
      </c>
      <c r="H4608">
        <v>0</v>
      </c>
      <c r="K4608">
        <v>22.3</v>
      </c>
      <c r="L4608">
        <v>145.29</v>
      </c>
      <c r="N4608">
        <v>8.6999999999999993</v>
      </c>
      <c r="O4608">
        <v>27.1</v>
      </c>
      <c r="P4608">
        <v>66.88</v>
      </c>
      <c r="Q4608" t="s">
        <v>19</v>
      </c>
    </row>
    <row r="4609" spans="1:17" x14ac:dyDescent="0.3">
      <c r="A4609" t="s">
        <v>17</v>
      </c>
      <c r="B4609" s="1">
        <v>41133</v>
      </c>
      <c r="C4609">
        <v>30.9</v>
      </c>
      <c r="D4609">
        <v>22</v>
      </c>
      <c r="E4609">
        <v>26.2</v>
      </c>
      <c r="G4609">
        <v>32.799999999999997</v>
      </c>
      <c r="H4609">
        <v>0</v>
      </c>
      <c r="K4609">
        <v>22.3</v>
      </c>
      <c r="L4609">
        <v>167.9</v>
      </c>
      <c r="N4609">
        <v>9.1999999999999993</v>
      </c>
      <c r="O4609">
        <v>17.8</v>
      </c>
      <c r="P4609">
        <v>70.47</v>
      </c>
      <c r="Q4609" t="s">
        <v>21</v>
      </c>
    </row>
    <row r="4610" spans="1:17" x14ac:dyDescent="0.3">
      <c r="A4610" t="s">
        <v>17</v>
      </c>
      <c r="B4610" s="1">
        <v>41134</v>
      </c>
      <c r="C4610">
        <v>30.2</v>
      </c>
      <c r="D4610">
        <v>22</v>
      </c>
      <c r="E4610">
        <v>26.1</v>
      </c>
      <c r="G4610">
        <v>31.1</v>
      </c>
      <c r="H4610">
        <v>0</v>
      </c>
      <c r="K4610">
        <v>24.1</v>
      </c>
      <c r="L4610">
        <v>140.79</v>
      </c>
      <c r="N4610">
        <v>8.9</v>
      </c>
      <c r="O4610">
        <v>9.6999999999999993</v>
      </c>
      <c r="P4610">
        <v>66.58</v>
      </c>
      <c r="Q4610" t="s">
        <v>21</v>
      </c>
    </row>
    <row r="4611" spans="1:17" x14ac:dyDescent="0.3">
      <c r="A4611" t="s">
        <v>17</v>
      </c>
      <c r="B4611" s="1">
        <v>41135</v>
      </c>
      <c r="C4611">
        <v>30</v>
      </c>
      <c r="D4611">
        <v>21</v>
      </c>
      <c r="E4611">
        <v>25.7</v>
      </c>
      <c r="G4611">
        <v>30.8</v>
      </c>
      <c r="H4611">
        <v>0</v>
      </c>
      <c r="K4611">
        <v>22.3</v>
      </c>
      <c r="L4611">
        <v>168.5</v>
      </c>
      <c r="N4611">
        <v>9.6</v>
      </c>
      <c r="O4611">
        <v>18.5</v>
      </c>
      <c r="P4611">
        <v>66.19</v>
      </c>
      <c r="Q4611" t="s">
        <v>21</v>
      </c>
    </row>
    <row r="4612" spans="1:17" x14ac:dyDescent="0.3">
      <c r="A4612" t="s">
        <v>17</v>
      </c>
      <c r="B4612" s="1">
        <v>41136</v>
      </c>
      <c r="C4612">
        <v>30.1</v>
      </c>
      <c r="D4612">
        <v>21.6</v>
      </c>
      <c r="E4612">
        <v>26.5</v>
      </c>
      <c r="G4612">
        <v>30</v>
      </c>
      <c r="H4612">
        <v>0</v>
      </c>
      <c r="K4612">
        <v>22.3</v>
      </c>
      <c r="L4612">
        <v>127.11</v>
      </c>
      <c r="N4612">
        <v>9.1999999999999993</v>
      </c>
      <c r="O4612">
        <v>24.1</v>
      </c>
      <c r="P4612">
        <v>59.04</v>
      </c>
      <c r="Q4612" t="s">
        <v>21</v>
      </c>
    </row>
    <row r="4613" spans="1:17" x14ac:dyDescent="0.3">
      <c r="A4613" t="s">
        <v>17</v>
      </c>
      <c r="B4613" s="1">
        <v>41137</v>
      </c>
      <c r="C4613">
        <v>30</v>
      </c>
      <c r="D4613">
        <v>19.100000000000001</v>
      </c>
      <c r="E4613">
        <v>25.5</v>
      </c>
      <c r="G4613">
        <v>31.4</v>
      </c>
      <c r="H4613">
        <v>0</v>
      </c>
      <c r="K4613">
        <v>24.1</v>
      </c>
      <c r="L4613">
        <v>151.74</v>
      </c>
      <c r="N4613">
        <v>8.1</v>
      </c>
      <c r="O4613">
        <v>27.2</v>
      </c>
      <c r="P4613">
        <v>68.25</v>
      </c>
      <c r="Q4613" t="s">
        <v>19</v>
      </c>
    </row>
    <row r="4614" spans="1:17" x14ac:dyDescent="0.3">
      <c r="A4614" t="s">
        <v>17</v>
      </c>
      <c r="B4614" s="1">
        <v>41138</v>
      </c>
      <c r="C4614">
        <v>31</v>
      </c>
      <c r="D4614">
        <v>22</v>
      </c>
      <c r="E4614">
        <v>27</v>
      </c>
      <c r="G4614">
        <v>31.5</v>
      </c>
      <c r="H4614">
        <v>0</v>
      </c>
      <c r="K4614">
        <v>24.1</v>
      </c>
      <c r="L4614">
        <v>137.69</v>
      </c>
      <c r="N4614">
        <v>8.1999999999999993</v>
      </c>
      <c r="O4614">
        <v>21.7</v>
      </c>
      <c r="P4614">
        <v>64.010000000000005</v>
      </c>
      <c r="Q4614" t="s">
        <v>21</v>
      </c>
    </row>
    <row r="4615" spans="1:17" x14ac:dyDescent="0.3">
      <c r="A4615" t="s">
        <v>17</v>
      </c>
      <c r="B4615" s="1">
        <v>41139</v>
      </c>
      <c r="C4615">
        <v>32.1</v>
      </c>
      <c r="D4615">
        <v>21</v>
      </c>
      <c r="E4615">
        <v>26.6</v>
      </c>
      <c r="G4615">
        <v>33</v>
      </c>
      <c r="H4615">
        <v>0</v>
      </c>
      <c r="K4615">
        <v>22.3</v>
      </c>
      <c r="L4615">
        <v>180.91</v>
      </c>
      <c r="N4615">
        <v>9.1999999999999993</v>
      </c>
      <c r="O4615">
        <v>17.2</v>
      </c>
      <c r="P4615">
        <v>66.19</v>
      </c>
      <c r="Q4615" t="s">
        <v>21</v>
      </c>
    </row>
    <row r="4616" spans="1:17" x14ac:dyDescent="0.3">
      <c r="A4616" t="s">
        <v>17</v>
      </c>
      <c r="B4616" s="1">
        <v>41140</v>
      </c>
      <c r="C4616">
        <v>30.2</v>
      </c>
      <c r="D4616">
        <v>21</v>
      </c>
      <c r="E4616">
        <v>26.3</v>
      </c>
      <c r="G4616">
        <v>31.9</v>
      </c>
      <c r="H4616">
        <v>0</v>
      </c>
      <c r="K4616">
        <v>24.1</v>
      </c>
      <c r="L4616">
        <v>128.1</v>
      </c>
      <c r="N4616">
        <v>8.5</v>
      </c>
      <c r="O4616">
        <v>16.899999999999999</v>
      </c>
      <c r="P4616">
        <v>67.650000000000006</v>
      </c>
      <c r="Q4616" t="s">
        <v>21</v>
      </c>
    </row>
    <row r="4617" spans="1:17" x14ac:dyDescent="0.3">
      <c r="A4617" t="s">
        <v>17</v>
      </c>
      <c r="B4617" s="1">
        <v>41141</v>
      </c>
      <c r="C4617">
        <v>30.9</v>
      </c>
      <c r="D4617">
        <v>21</v>
      </c>
      <c r="E4617">
        <v>26.4</v>
      </c>
      <c r="G4617">
        <v>32.1</v>
      </c>
      <c r="H4617">
        <v>0</v>
      </c>
      <c r="K4617">
        <v>22.3</v>
      </c>
      <c r="L4617">
        <v>140</v>
      </c>
      <c r="N4617">
        <v>10.1</v>
      </c>
      <c r="O4617">
        <v>15.5</v>
      </c>
      <c r="P4617">
        <v>68.16</v>
      </c>
      <c r="Q4617" t="s">
        <v>21</v>
      </c>
    </row>
    <row r="4618" spans="1:17" x14ac:dyDescent="0.3">
      <c r="A4618" t="s">
        <v>17</v>
      </c>
      <c r="B4618" s="1">
        <v>41142</v>
      </c>
      <c r="C4618">
        <v>30</v>
      </c>
      <c r="D4618">
        <v>21</v>
      </c>
      <c r="E4618">
        <v>26.5</v>
      </c>
      <c r="G4618">
        <v>30.9</v>
      </c>
      <c r="H4618">
        <v>0</v>
      </c>
      <c r="K4618">
        <v>27.7</v>
      </c>
      <c r="L4618">
        <v>148.26</v>
      </c>
      <c r="N4618">
        <v>10.4</v>
      </c>
      <c r="O4618">
        <v>24.9</v>
      </c>
      <c r="P4618">
        <v>63.75</v>
      </c>
      <c r="Q4618" t="s">
        <v>21</v>
      </c>
    </row>
    <row r="4619" spans="1:17" x14ac:dyDescent="0.3">
      <c r="A4619" t="s">
        <v>17</v>
      </c>
      <c r="B4619" s="1">
        <v>41143</v>
      </c>
      <c r="C4619">
        <v>31</v>
      </c>
      <c r="D4619">
        <v>20</v>
      </c>
      <c r="E4619">
        <v>26.1</v>
      </c>
      <c r="G4619">
        <v>31.3</v>
      </c>
      <c r="H4619">
        <v>0</v>
      </c>
      <c r="K4619">
        <v>24.1</v>
      </c>
      <c r="L4619">
        <v>151.41999999999999</v>
      </c>
      <c r="N4619">
        <v>9.5</v>
      </c>
      <c r="O4619">
        <v>18.2</v>
      </c>
      <c r="P4619">
        <v>64.22</v>
      </c>
      <c r="Q4619" t="s">
        <v>21</v>
      </c>
    </row>
    <row r="4620" spans="1:17" x14ac:dyDescent="0.3">
      <c r="A4620" t="s">
        <v>17</v>
      </c>
      <c r="B4620" s="1">
        <v>41144</v>
      </c>
      <c r="C4620">
        <v>31</v>
      </c>
      <c r="D4620">
        <v>21.4</v>
      </c>
      <c r="E4620">
        <v>26.4</v>
      </c>
      <c r="G4620">
        <v>32.4</v>
      </c>
      <c r="H4620">
        <v>0</v>
      </c>
      <c r="K4620">
        <v>22.3</v>
      </c>
      <c r="L4620">
        <v>154.65</v>
      </c>
      <c r="N4620">
        <v>10.3</v>
      </c>
      <c r="O4620">
        <v>23.2</v>
      </c>
      <c r="P4620">
        <v>63.99</v>
      </c>
      <c r="Q4620" t="s">
        <v>21</v>
      </c>
    </row>
    <row r="4621" spans="1:17" x14ac:dyDescent="0.3">
      <c r="A4621" t="s">
        <v>17</v>
      </c>
      <c r="B4621" s="1">
        <v>41145</v>
      </c>
      <c r="C4621">
        <v>30.3</v>
      </c>
      <c r="D4621">
        <v>20.100000000000001</v>
      </c>
      <c r="E4621">
        <v>26.6</v>
      </c>
      <c r="G4621">
        <v>31.1</v>
      </c>
      <c r="H4621">
        <v>0</v>
      </c>
      <c r="K4621">
        <v>181.4</v>
      </c>
      <c r="L4621">
        <v>147.44999999999999</v>
      </c>
      <c r="N4621">
        <v>9.9</v>
      </c>
      <c r="O4621">
        <v>16.100000000000001</v>
      </c>
      <c r="P4621">
        <v>61.63</v>
      </c>
      <c r="Q4621" t="s">
        <v>21</v>
      </c>
    </row>
    <row r="4622" spans="1:17" x14ac:dyDescent="0.3">
      <c r="A4622" t="s">
        <v>17</v>
      </c>
      <c r="B4622" s="1">
        <v>41146</v>
      </c>
      <c r="C4622">
        <v>31</v>
      </c>
      <c r="D4622">
        <v>20</v>
      </c>
      <c r="E4622">
        <v>26.3</v>
      </c>
      <c r="G4622">
        <v>31.9</v>
      </c>
      <c r="H4622">
        <v>0</v>
      </c>
      <c r="K4622">
        <v>20.5</v>
      </c>
      <c r="L4622">
        <v>163.68</v>
      </c>
      <c r="N4622">
        <v>9.6</v>
      </c>
      <c r="O4622">
        <v>12.2</v>
      </c>
      <c r="P4622">
        <v>66.34</v>
      </c>
      <c r="Q4622" t="s">
        <v>21</v>
      </c>
    </row>
    <row r="4623" spans="1:17" x14ac:dyDescent="0.3">
      <c r="A4623" t="s">
        <v>17</v>
      </c>
      <c r="B4623" s="1">
        <v>41147</v>
      </c>
      <c r="C4623">
        <v>31.3</v>
      </c>
      <c r="D4623">
        <v>21.1</v>
      </c>
      <c r="E4623">
        <v>26.8</v>
      </c>
      <c r="G4623">
        <v>33.700000000000003</v>
      </c>
      <c r="H4623">
        <v>0</v>
      </c>
      <c r="K4623">
        <v>24.1</v>
      </c>
      <c r="L4623">
        <v>169.21</v>
      </c>
      <c r="N4623">
        <v>9.5</v>
      </c>
      <c r="O4623">
        <v>19.3</v>
      </c>
      <c r="P4623">
        <v>67.47</v>
      </c>
      <c r="Q4623" t="s">
        <v>21</v>
      </c>
    </row>
    <row r="4624" spans="1:17" x14ac:dyDescent="0.3">
      <c r="A4624" t="s">
        <v>17</v>
      </c>
      <c r="B4624" s="1">
        <v>41148</v>
      </c>
      <c r="C4624">
        <v>33</v>
      </c>
      <c r="D4624">
        <v>23.1</v>
      </c>
      <c r="E4624">
        <v>27.8</v>
      </c>
      <c r="G4624">
        <v>35.299999999999997</v>
      </c>
      <c r="H4624">
        <v>0</v>
      </c>
      <c r="K4624">
        <v>29.5</v>
      </c>
      <c r="L4624">
        <v>157.88999999999999</v>
      </c>
      <c r="N4624">
        <v>9.5</v>
      </c>
      <c r="O4624">
        <v>31.4</v>
      </c>
      <c r="P4624">
        <v>67.64</v>
      </c>
      <c r="Q4624" t="s">
        <v>19</v>
      </c>
    </row>
    <row r="4625" spans="1:17" x14ac:dyDescent="0.3">
      <c r="A4625" t="s">
        <v>17</v>
      </c>
      <c r="B4625" s="1">
        <v>41149</v>
      </c>
      <c r="C4625">
        <v>32</v>
      </c>
      <c r="D4625">
        <v>23</v>
      </c>
      <c r="E4625">
        <v>27.4</v>
      </c>
      <c r="G4625">
        <v>34.200000000000003</v>
      </c>
      <c r="H4625">
        <v>0</v>
      </c>
      <c r="K4625">
        <v>29.5</v>
      </c>
      <c r="L4625">
        <v>164.47</v>
      </c>
      <c r="N4625">
        <v>8.1999999999999993</v>
      </c>
      <c r="O4625">
        <v>30.7</v>
      </c>
      <c r="P4625">
        <v>68.91</v>
      </c>
      <c r="Q4625" t="s">
        <v>19</v>
      </c>
    </row>
    <row r="4626" spans="1:17" x14ac:dyDescent="0.3">
      <c r="A4626" t="s">
        <v>17</v>
      </c>
      <c r="B4626" s="1">
        <v>41150</v>
      </c>
      <c r="C4626">
        <v>32</v>
      </c>
      <c r="D4626">
        <v>22</v>
      </c>
      <c r="E4626">
        <v>27.3</v>
      </c>
      <c r="G4626">
        <v>33.5</v>
      </c>
      <c r="H4626">
        <v>0</v>
      </c>
      <c r="K4626">
        <v>20.5</v>
      </c>
      <c r="L4626">
        <v>151.41999999999999</v>
      </c>
      <c r="N4626">
        <v>8.6999999999999993</v>
      </c>
      <c r="O4626">
        <v>28</v>
      </c>
      <c r="P4626">
        <v>67.209999999999994</v>
      </c>
      <c r="Q4626" t="s">
        <v>19</v>
      </c>
    </row>
    <row r="4627" spans="1:17" x14ac:dyDescent="0.3">
      <c r="A4627" t="s">
        <v>17</v>
      </c>
      <c r="B4627" s="1">
        <v>41151</v>
      </c>
      <c r="C4627">
        <v>31.1</v>
      </c>
      <c r="D4627">
        <v>21</v>
      </c>
      <c r="E4627">
        <v>27.1</v>
      </c>
      <c r="G4627">
        <v>32.1</v>
      </c>
      <c r="H4627">
        <v>0</v>
      </c>
      <c r="K4627">
        <v>20.5</v>
      </c>
      <c r="L4627">
        <v>159.82</v>
      </c>
      <c r="N4627">
        <v>9.1999999999999993</v>
      </c>
      <c r="O4627">
        <v>25.2</v>
      </c>
      <c r="P4627">
        <v>64.88</v>
      </c>
      <c r="Q4627" t="s">
        <v>19</v>
      </c>
    </row>
    <row r="4628" spans="1:17" x14ac:dyDescent="0.3">
      <c r="A4628" t="s">
        <v>17</v>
      </c>
      <c r="B4628" s="1">
        <v>41152</v>
      </c>
      <c r="C4628">
        <v>32.1</v>
      </c>
      <c r="D4628">
        <v>22</v>
      </c>
      <c r="E4628">
        <v>26.8</v>
      </c>
      <c r="G4628">
        <v>33.6</v>
      </c>
      <c r="H4628">
        <v>0</v>
      </c>
      <c r="K4628">
        <v>24.1</v>
      </c>
      <c r="L4628">
        <v>175.65</v>
      </c>
      <c r="N4628">
        <v>8.5</v>
      </c>
      <c r="O4628">
        <v>19.100000000000001</v>
      </c>
      <c r="P4628">
        <v>63.34</v>
      </c>
      <c r="Q4628" t="s">
        <v>21</v>
      </c>
    </row>
    <row r="4629" spans="1:17" x14ac:dyDescent="0.3">
      <c r="A4629" t="s">
        <v>17</v>
      </c>
      <c r="B4629" s="1">
        <v>41153</v>
      </c>
      <c r="C4629">
        <v>32</v>
      </c>
      <c r="D4629">
        <v>21</v>
      </c>
      <c r="E4629">
        <v>26.4</v>
      </c>
      <c r="G4629">
        <v>32</v>
      </c>
      <c r="H4629">
        <v>0</v>
      </c>
      <c r="K4629">
        <v>24.1</v>
      </c>
      <c r="L4629">
        <v>154.71</v>
      </c>
      <c r="N4629">
        <v>8.1999999999999993</v>
      </c>
      <c r="O4629">
        <v>11.1</v>
      </c>
      <c r="P4629">
        <v>64.42</v>
      </c>
      <c r="Q4629" t="s">
        <v>21</v>
      </c>
    </row>
    <row r="4630" spans="1:17" x14ac:dyDescent="0.3">
      <c r="A4630" t="s">
        <v>17</v>
      </c>
      <c r="B4630" s="1">
        <v>41154</v>
      </c>
      <c r="C4630">
        <v>30</v>
      </c>
      <c r="D4630">
        <v>21</v>
      </c>
      <c r="E4630">
        <v>26.4</v>
      </c>
      <c r="G4630">
        <v>31.9</v>
      </c>
      <c r="H4630">
        <v>0</v>
      </c>
      <c r="K4630">
        <v>31.3</v>
      </c>
      <c r="L4630">
        <v>135</v>
      </c>
      <c r="N4630">
        <v>9.3000000000000007</v>
      </c>
      <c r="O4630">
        <v>16.899999999999999</v>
      </c>
      <c r="P4630">
        <v>67.91</v>
      </c>
      <c r="Q4630" t="s">
        <v>21</v>
      </c>
    </row>
    <row r="4631" spans="1:17" x14ac:dyDescent="0.3">
      <c r="A4631" t="s">
        <v>17</v>
      </c>
      <c r="B4631" s="1">
        <v>41155</v>
      </c>
      <c r="C4631">
        <v>30.2</v>
      </c>
      <c r="D4631">
        <v>20</v>
      </c>
      <c r="E4631">
        <v>26</v>
      </c>
      <c r="G4631">
        <v>31.6</v>
      </c>
      <c r="H4631">
        <v>0</v>
      </c>
      <c r="K4631">
        <v>25.9</v>
      </c>
      <c r="L4631">
        <v>167.85</v>
      </c>
      <c r="N4631">
        <v>8.1</v>
      </c>
      <c r="O4631">
        <v>18.5</v>
      </c>
      <c r="P4631">
        <v>68.08</v>
      </c>
      <c r="Q4631" t="s">
        <v>21</v>
      </c>
    </row>
    <row r="4632" spans="1:17" x14ac:dyDescent="0.3">
      <c r="A4632" t="s">
        <v>17</v>
      </c>
      <c r="B4632" s="1">
        <v>41156</v>
      </c>
      <c r="C4632">
        <v>31</v>
      </c>
      <c r="D4632">
        <v>20</v>
      </c>
      <c r="E4632">
        <v>26.8</v>
      </c>
      <c r="G4632">
        <v>32.4</v>
      </c>
      <c r="H4632">
        <v>0</v>
      </c>
      <c r="K4632">
        <v>29.5</v>
      </c>
      <c r="L4632">
        <v>141.82</v>
      </c>
      <c r="N4632">
        <v>8.6999999999999993</v>
      </c>
      <c r="O4632">
        <v>24.2</v>
      </c>
      <c r="P4632">
        <v>65.98</v>
      </c>
      <c r="Q4632" t="s">
        <v>21</v>
      </c>
    </row>
    <row r="4633" spans="1:17" x14ac:dyDescent="0.3">
      <c r="A4633" t="s">
        <v>17</v>
      </c>
      <c r="B4633" s="1">
        <v>41157</v>
      </c>
      <c r="C4633">
        <v>32</v>
      </c>
      <c r="D4633">
        <v>22.1</v>
      </c>
      <c r="E4633">
        <v>27.2</v>
      </c>
      <c r="G4633">
        <v>34.299999999999997</v>
      </c>
      <c r="H4633">
        <v>0</v>
      </c>
      <c r="K4633">
        <v>25.9</v>
      </c>
      <c r="L4633">
        <v>149.84</v>
      </c>
      <c r="N4633">
        <v>8.4</v>
      </c>
      <c r="O4633">
        <v>15.2</v>
      </c>
      <c r="P4633">
        <v>68.260000000000005</v>
      </c>
      <c r="Q4633" t="s">
        <v>21</v>
      </c>
    </row>
    <row r="4634" spans="1:17" x14ac:dyDescent="0.3">
      <c r="A4634" t="s">
        <v>17</v>
      </c>
      <c r="B4634" s="1">
        <v>41158</v>
      </c>
      <c r="C4634">
        <v>33</v>
      </c>
      <c r="D4634">
        <v>22</v>
      </c>
      <c r="E4634">
        <v>28</v>
      </c>
      <c r="G4634">
        <v>34.9</v>
      </c>
      <c r="H4634">
        <v>0</v>
      </c>
      <c r="K4634">
        <v>22.3</v>
      </c>
      <c r="L4634">
        <v>119.41</v>
      </c>
      <c r="N4634">
        <v>9.4</v>
      </c>
      <c r="O4634">
        <v>17.399999999999999</v>
      </c>
      <c r="P4634">
        <v>67.52</v>
      </c>
      <c r="Q4634" t="s">
        <v>21</v>
      </c>
    </row>
    <row r="4635" spans="1:17" x14ac:dyDescent="0.3">
      <c r="A4635" t="s">
        <v>17</v>
      </c>
      <c r="B4635" s="1">
        <v>41159</v>
      </c>
      <c r="C4635">
        <v>32</v>
      </c>
      <c r="D4635">
        <v>22</v>
      </c>
      <c r="E4635">
        <v>27.2</v>
      </c>
      <c r="G4635">
        <v>34.6</v>
      </c>
      <c r="H4635">
        <v>0</v>
      </c>
      <c r="K4635">
        <v>20.5</v>
      </c>
      <c r="L4635">
        <v>158.33000000000001</v>
      </c>
      <c r="N4635">
        <v>10</v>
      </c>
      <c r="O4635">
        <v>10.7</v>
      </c>
      <c r="P4635">
        <v>72.319999999999993</v>
      </c>
      <c r="Q4635" t="s">
        <v>21</v>
      </c>
    </row>
    <row r="4636" spans="1:17" x14ac:dyDescent="0.3">
      <c r="A4636" t="s">
        <v>17</v>
      </c>
      <c r="B4636" s="1">
        <v>41160</v>
      </c>
      <c r="C4636">
        <v>31.2</v>
      </c>
      <c r="D4636">
        <v>23</v>
      </c>
      <c r="E4636">
        <v>27.9</v>
      </c>
      <c r="G4636">
        <v>34.6</v>
      </c>
      <c r="H4636">
        <v>0</v>
      </c>
      <c r="K4636">
        <v>24.1</v>
      </c>
      <c r="L4636">
        <v>133</v>
      </c>
      <c r="N4636">
        <v>9.1</v>
      </c>
      <c r="O4636">
        <v>20.7</v>
      </c>
      <c r="P4636">
        <v>71</v>
      </c>
      <c r="Q4636" t="s">
        <v>21</v>
      </c>
    </row>
    <row r="4637" spans="1:17" x14ac:dyDescent="0.3">
      <c r="A4637" t="s">
        <v>17</v>
      </c>
      <c r="B4637" s="1">
        <v>41161</v>
      </c>
      <c r="C4637">
        <v>32.1</v>
      </c>
      <c r="D4637">
        <v>22.1</v>
      </c>
      <c r="E4637">
        <v>27.9</v>
      </c>
      <c r="G4637">
        <v>33.5</v>
      </c>
      <c r="H4637">
        <v>0</v>
      </c>
      <c r="K4637">
        <v>24.1</v>
      </c>
      <c r="L4637">
        <v>170.35</v>
      </c>
      <c r="N4637">
        <v>8.6</v>
      </c>
      <c r="O4637">
        <v>14.1</v>
      </c>
      <c r="P4637">
        <v>63.57</v>
      </c>
      <c r="Q4637" t="s">
        <v>21</v>
      </c>
    </row>
    <row r="4638" spans="1:17" x14ac:dyDescent="0.3">
      <c r="A4638" t="s">
        <v>17</v>
      </c>
      <c r="B4638" s="1">
        <v>41162</v>
      </c>
      <c r="C4638">
        <v>32.1</v>
      </c>
      <c r="D4638">
        <v>21</v>
      </c>
      <c r="E4638">
        <v>27.9</v>
      </c>
      <c r="G4638">
        <v>33.5</v>
      </c>
      <c r="H4638">
        <v>0</v>
      </c>
      <c r="K4638">
        <v>22.3</v>
      </c>
      <c r="L4638">
        <v>140.53</v>
      </c>
      <c r="N4638">
        <v>9.6999999999999993</v>
      </c>
      <c r="O4638">
        <v>23.6</v>
      </c>
      <c r="P4638">
        <v>65.459999999999994</v>
      </c>
      <c r="Q4638" t="s">
        <v>21</v>
      </c>
    </row>
    <row r="4639" spans="1:17" x14ac:dyDescent="0.3">
      <c r="A4639" t="s">
        <v>17</v>
      </c>
      <c r="B4639" s="1">
        <v>41163</v>
      </c>
      <c r="C4639">
        <v>32</v>
      </c>
      <c r="D4639">
        <v>23</v>
      </c>
      <c r="E4639">
        <v>27.5</v>
      </c>
      <c r="G4639">
        <v>34.299999999999997</v>
      </c>
      <c r="H4639">
        <v>0</v>
      </c>
      <c r="K4639">
        <v>25.9</v>
      </c>
      <c r="L4639">
        <v>168.71</v>
      </c>
      <c r="N4639">
        <v>9.1999999999999993</v>
      </c>
      <c r="O4639">
        <v>14.8</v>
      </c>
      <c r="P4639">
        <v>66.97</v>
      </c>
      <c r="Q4639" t="s">
        <v>21</v>
      </c>
    </row>
    <row r="4640" spans="1:17" x14ac:dyDescent="0.3">
      <c r="A4640" t="s">
        <v>17</v>
      </c>
      <c r="B4640" s="1">
        <v>41164</v>
      </c>
      <c r="C4640">
        <v>33</v>
      </c>
      <c r="D4640">
        <v>21</v>
      </c>
      <c r="E4640">
        <v>27.4</v>
      </c>
      <c r="G4640">
        <v>33.5</v>
      </c>
      <c r="H4640">
        <v>0</v>
      </c>
      <c r="K4640">
        <v>27.7</v>
      </c>
      <c r="L4640">
        <v>154.5</v>
      </c>
      <c r="N4640">
        <v>7.5</v>
      </c>
      <c r="O4640">
        <v>17.5</v>
      </c>
      <c r="P4640">
        <v>62.03</v>
      </c>
      <c r="Q4640" t="s">
        <v>21</v>
      </c>
    </row>
    <row r="4641" spans="1:17" x14ac:dyDescent="0.3">
      <c r="A4641" t="s">
        <v>17</v>
      </c>
      <c r="B4641" s="1">
        <v>41165</v>
      </c>
      <c r="C4641">
        <v>32.1</v>
      </c>
      <c r="D4641">
        <v>21</v>
      </c>
      <c r="E4641">
        <v>26.7</v>
      </c>
      <c r="G4641">
        <v>33.5</v>
      </c>
      <c r="H4641">
        <v>0</v>
      </c>
      <c r="K4641">
        <v>18.399999999999999</v>
      </c>
      <c r="L4641">
        <v>180</v>
      </c>
      <c r="N4641">
        <v>7.4</v>
      </c>
      <c r="O4641">
        <v>17.3</v>
      </c>
      <c r="P4641">
        <v>66.55</v>
      </c>
      <c r="Q4641" t="s">
        <v>21</v>
      </c>
    </row>
    <row r="4642" spans="1:17" x14ac:dyDescent="0.3">
      <c r="A4642" t="s">
        <v>17</v>
      </c>
      <c r="B4642" s="1">
        <v>41166</v>
      </c>
      <c r="C4642">
        <v>32</v>
      </c>
      <c r="D4642">
        <v>22</v>
      </c>
      <c r="E4642">
        <v>27.4</v>
      </c>
      <c r="G4642">
        <v>34.9</v>
      </c>
      <c r="H4642">
        <v>0</v>
      </c>
      <c r="K4642">
        <v>25.2</v>
      </c>
      <c r="L4642">
        <v>164.21</v>
      </c>
      <c r="N4642">
        <v>8.4</v>
      </c>
      <c r="O4642">
        <v>22.7</v>
      </c>
      <c r="P4642">
        <v>67.34</v>
      </c>
      <c r="Q4642" t="s">
        <v>21</v>
      </c>
    </row>
    <row r="4643" spans="1:17" x14ac:dyDescent="0.3">
      <c r="A4643" t="s">
        <v>17</v>
      </c>
      <c r="B4643" s="1">
        <v>41167</v>
      </c>
      <c r="C4643">
        <v>32.1</v>
      </c>
      <c r="D4643">
        <v>24</v>
      </c>
      <c r="E4643">
        <v>28.1</v>
      </c>
      <c r="G4643">
        <v>35.5</v>
      </c>
      <c r="H4643">
        <v>0</v>
      </c>
      <c r="K4643">
        <v>22.3</v>
      </c>
      <c r="L4643">
        <v>162.25</v>
      </c>
      <c r="N4643">
        <v>8.6999999999999993</v>
      </c>
      <c r="O4643">
        <v>20.9</v>
      </c>
      <c r="P4643">
        <v>67.430000000000007</v>
      </c>
      <c r="Q4643" t="s">
        <v>21</v>
      </c>
    </row>
    <row r="4644" spans="1:17" x14ac:dyDescent="0.3">
      <c r="A4644" t="s">
        <v>17</v>
      </c>
      <c r="B4644" s="1">
        <v>41168</v>
      </c>
      <c r="C4644">
        <v>31.4</v>
      </c>
      <c r="D4644">
        <v>23.1</v>
      </c>
      <c r="E4644">
        <v>28.1</v>
      </c>
      <c r="G4644">
        <v>34.6</v>
      </c>
      <c r="H4644">
        <v>0</v>
      </c>
      <c r="K4644">
        <v>27.7</v>
      </c>
      <c r="L4644">
        <v>138.82</v>
      </c>
      <c r="N4644">
        <v>9.4</v>
      </c>
      <c r="O4644">
        <v>22.4</v>
      </c>
      <c r="P4644">
        <v>68.900000000000006</v>
      </c>
      <c r="Q4644" t="s">
        <v>21</v>
      </c>
    </row>
    <row r="4645" spans="1:17" x14ac:dyDescent="0.3">
      <c r="A4645" t="s">
        <v>17</v>
      </c>
      <c r="B4645" s="1">
        <v>41169</v>
      </c>
      <c r="C4645">
        <v>33</v>
      </c>
      <c r="D4645">
        <v>22</v>
      </c>
      <c r="E4645">
        <v>28.1</v>
      </c>
      <c r="G4645">
        <v>34.6</v>
      </c>
      <c r="H4645">
        <v>0</v>
      </c>
      <c r="K4645">
        <v>25.9</v>
      </c>
      <c r="L4645">
        <v>150.96</v>
      </c>
      <c r="N4645">
        <v>9.4</v>
      </c>
      <c r="O4645">
        <v>24.4</v>
      </c>
      <c r="P4645">
        <v>65.400000000000006</v>
      </c>
      <c r="Q4645" t="s">
        <v>21</v>
      </c>
    </row>
    <row r="4646" spans="1:17" x14ac:dyDescent="0.3">
      <c r="A4646" t="s">
        <v>17</v>
      </c>
      <c r="B4646" s="1">
        <v>41170</v>
      </c>
      <c r="C4646">
        <v>33</v>
      </c>
      <c r="D4646">
        <v>22</v>
      </c>
      <c r="E4646">
        <v>28.3</v>
      </c>
      <c r="G4646">
        <v>34.9</v>
      </c>
      <c r="H4646">
        <v>0</v>
      </c>
      <c r="K4646">
        <v>25.9</v>
      </c>
      <c r="L4646">
        <v>130</v>
      </c>
      <c r="N4646">
        <v>7.8</v>
      </c>
      <c r="O4646">
        <v>22.4</v>
      </c>
      <c r="P4646">
        <v>64.13</v>
      </c>
      <c r="Q4646" t="s">
        <v>21</v>
      </c>
    </row>
    <row r="4647" spans="1:17" x14ac:dyDescent="0.3">
      <c r="A4647" t="s">
        <v>17</v>
      </c>
      <c r="B4647" s="1">
        <v>41171</v>
      </c>
      <c r="C4647">
        <v>33</v>
      </c>
      <c r="D4647">
        <v>24</v>
      </c>
      <c r="E4647">
        <v>27.9</v>
      </c>
      <c r="G4647">
        <v>37</v>
      </c>
      <c r="H4647">
        <v>0</v>
      </c>
      <c r="K4647">
        <v>24.1</v>
      </c>
      <c r="L4647">
        <v>167.78</v>
      </c>
      <c r="N4647">
        <v>7.9</v>
      </c>
      <c r="O4647">
        <v>16.3</v>
      </c>
      <c r="P4647">
        <v>73.180000000000007</v>
      </c>
      <c r="Q4647" t="s">
        <v>21</v>
      </c>
    </row>
    <row r="4648" spans="1:17" x14ac:dyDescent="0.3">
      <c r="A4648" t="s">
        <v>17</v>
      </c>
      <c r="B4648" s="1">
        <v>41172</v>
      </c>
      <c r="C4648">
        <v>32.700000000000003</v>
      </c>
      <c r="D4648">
        <v>24</v>
      </c>
      <c r="E4648">
        <v>28.8</v>
      </c>
      <c r="G4648">
        <v>35.1</v>
      </c>
      <c r="H4648">
        <v>0</v>
      </c>
      <c r="K4648">
        <v>33.5</v>
      </c>
      <c r="L4648">
        <v>128.82</v>
      </c>
      <c r="N4648">
        <v>8.8000000000000007</v>
      </c>
      <c r="O4648">
        <v>24.6</v>
      </c>
      <c r="P4648">
        <v>63.78</v>
      </c>
      <c r="Q4648" t="s">
        <v>21</v>
      </c>
    </row>
    <row r="4649" spans="1:17" x14ac:dyDescent="0.3">
      <c r="A4649" t="s">
        <v>17</v>
      </c>
      <c r="B4649" s="1">
        <v>41173</v>
      </c>
      <c r="C4649">
        <v>32</v>
      </c>
      <c r="D4649">
        <v>23.1</v>
      </c>
      <c r="E4649">
        <v>28.3</v>
      </c>
      <c r="G4649">
        <v>34.200000000000003</v>
      </c>
      <c r="H4649">
        <v>0</v>
      </c>
      <c r="K4649">
        <v>22.3</v>
      </c>
      <c r="L4649">
        <v>138.05000000000001</v>
      </c>
      <c r="N4649">
        <v>7.9</v>
      </c>
      <c r="O4649">
        <v>19.600000000000001</v>
      </c>
      <c r="P4649">
        <v>65</v>
      </c>
      <c r="Q4649" t="s">
        <v>21</v>
      </c>
    </row>
    <row r="4650" spans="1:17" x14ac:dyDescent="0.3">
      <c r="A4650" t="s">
        <v>17</v>
      </c>
      <c r="B4650" s="1">
        <v>41174</v>
      </c>
      <c r="C4650">
        <v>33</v>
      </c>
      <c r="D4650">
        <v>23</v>
      </c>
      <c r="E4650">
        <v>27.9</v>
      </c>
      <c r="G4650">
        <v>34.9</v>
      </c>
      <c r="H4650">
        <v>0</v>
      </c>
      <c r="K4650">
        <v>29.5</v>
      </c>
      <c r="L4650">
        <v>138.5</v>
      </c>
      <c r="N4650">
        <v>8</v>
      </c>
      <c r="O4650">
        <v>22.5</v>
      </c>
      <c r="P4650">
        <v>67.489999999999995</v>
      </c>
      <c r="Q4650" t="s">
        <v>21</v>
      </c>
    </row>
    <row r="4651" spans="1:17" x14ac:dyDescent="0.3">
      <c r="A4651" t="s">
        <v>17</v>
      </c>
      <c r="B4651" s="1">
        <v>41175</v>
      </c>
      <c r="C4651">
        <v>33</v>
      </c>
      <c r="D4651">
        <v>22</v>
      </c>
      <c r="E4651">
        <v>27.9</v>
      </c>
      <c r="G4651">
        <v>35.299999999999997</v>
      </c>
      <c r="H4651">
        <v>0</v>
      </c>
      <c r="K4651">
        <v>25.9</v>
      </c>
      <c r="L4651">
        <v>136.5</v>
      </c>
      <c r="N4651">
        <v>9.6</v>
      </c>
      <c r="O4651">
        <v>22.2</v>
      </c>
      <c r="P4651">
        <v>64.22</v>
      </c>
      <c r="Q4651" t="s">
        <v>21</v>
      </c>
    </row>
    <row r="4652" spans="1:17" x14ac:dyDescent="0.3">
      <c r="A4652" t="s">
        <v>17</v>
      </c>
      <c r="B4652" s="1">
        <v>41176</v>
      </c>
      <c r="C4652">
        <v>33</v>
      </c>
      <c r="D4652">
        <v>22</v>
      </c>
      <c r="E4652">
        <v>27.7</v>
      </c>
      <c r="G4652">
        <v>34</v>
      </c>
      <c r="H4652">
        <v>0</v>
      </c>
      <c r="K4652">
        <v>22.3</v>
      </c>
      <c r="L4652">
        <v>150.32</v>
      </c>
      <c r="N4652">
        <v>9.3000000000000007</v>
      </c>
      <c r="O4652">
        <v>9.8000000000000007</v>
      </c>
      <c r="P4652">
        <v>64.33</v>
      </c>
      <c r="Q4652" t="s">
        <v>21</v>
      </c>
    </row>
    <row r="4653" spans="1:17" x14ac:dyDescent="0.3">
      <c r="A4653" t="s">
        <v>17</v>
      </c>
      <c r="B4653" s="1">
        <v>41177</v>
      </c>
      <c r="C4653">
        <v>33</v>
      </c>
      <c r="D4653">
        <v>22.1</v>
      </c>
      <c r="E4653">
        <v>28</v>
      </c>
      <c r="G4653">
        <v>33.700000000000003</v>
      </c>
      <c r="H4653">
        <v>0</v>
      </c>
      <c r="K4653">
        <v>18.399999999999999</v>
      </c>
      <c r="L4653">
        <v>146.32</v>
      </c>
      <c r="N4653">
        <v>9.8000000000000007</v>
      </c>
      <c r="O4653">
        <v>6.6</v>
      </c>
      <c r="P4653">
        <v>62.11</v>
      </c>
      <c r="Q4653" t="s">
        <v>21</v>
      </c>
    </row>
    <row r="4654" spans="1:17" x14ac:dyDescent="0.3">
      <c r="A4654" t="s">
        <v>17</v>
      </c>
      <c r="B4654" s="1">
        <v>41178</v>
      </c>
      <c r="C4654">
        <v>33.1</v>
      </c>
      <c r="D4654">
        <v>23</v>
      </c>
      <c r="E4654">
        <v>28</v>
      </c>
      <c r="G4654">
        <v>34</v>
      </c>
      <c r="H4654">
        <v>0</v>
      </c>
      <c r="K4654">
        <v>22.3</v>
      </c>
      <c r="L4654">
        <v>152.68</v>
      </c>
      <c r="N4654">
        <v>9.5</v>
      </c>
      <c r="O4654">
        <v>19.2</v>
      </c>
      <c r="P4654">
        <v>62.72</v>
      </c>
      <c r="Q4654" t="s">
        <v>21</v>
      </c>
    </row>
    <row r="4655" spans="1:17" x14ac:dyDescent="0.3">
      <c r="A4655" t="s">
        <v>17</v>
      </c>
      <c r="B4655" s="1">
        <v>41179</v>
      </c>
      <c r="C4655">
        <v>32</v>
      </c>
      <c r="D4655">
        <v>22</v>
      </c>
      <c r="E4655">
        <v>28.1</v>
      </c>
      <c r="G4655">
        <v>34.299999999999997</v>
      </c>
      <c r="H4655">
        <v>0</v>
      </c>
      <c r="K4655">
        <v>22.3</v>
      </c>
      <c r="L4655">
        <v>149.65</v>
      </c>
      <c r="N4655">
        <v>7.2</v>
      </c>
      <c r="O4655">
        <v>27.8</v>
      </c>
      <c r="P4655">
        <v>66.650000000000006</v>
      </c>
      <c r="Q4655" t="s">
        <v>19</v>
      </c>
    </row>
    <row r="4656" spans="1:17" x14ac:dyDescent="0.3">
      <c r="A4656" t="s">
        <v>17</v>
      </c>
      <c r="B4656" s="1">
        <v>41180</v>
      </c>
      <c r="C4656">
        <v>33</v>
      </c>
      <c r="D4656">
        <v>24</v>
      </c>
      <c r="E4656">
        <v>28.1</v>
      </c>
      <c r="G4656">
        <v>35.299999999999997</v>
      </c>
      <c r="H4656">
        <v>0</v>
      </c>
      <c r="K4656">
        <v>20.5</v>
      </c>
      <c r="L4656">
        <v>152.94999999999999</v>
      </c>
      <c r="N4656">
        <v>7.8</v>
      </c>
      <c r="O4656">
        <v>30.9</v>
      </c>
      <c r="P4656">
        <v>65.260000000000005</v>
      </c>
      <c r="Q4656" t="s">
        <v>19</v>
      </c>
    </row>
    <row r="4657" spans="1:17" x14ac:dyDescent="0.3">
      <c r="A4657" t="s">
        <v>17</v>
      </c>
      <c r="B4657" s="1">
        <v>41181</v>
      </c>
      <c r="C4657">
        <v>33</v>
      </c>
      <c r="D4657">
        <v>23</v>
      </c>
      <c r="E4657">
        <v>28.1</v>
      </c>
      <c r="G4657">
        <v>35.299999999999997</v>
      </c>
      <c r="H4657">
        <v>0</v>
      </c>
      <c r="K4657">
        <v>22.3</v>
      </c>
      <c r="L4657">
        <v>150</v>
      </c>
      <c r="N4657">
        <v>9.1999999999999993</v>
      </c>
      <c r="O4657">
        <v>27.4</v>
      </c>
      <c r="P4657">
        <v>66.510000000000005</v>
      </c>
      <c r="Q4657" t="s">
        <v>19</v>
      </c>
    </row>
    <row r="4658" spans="1:17" x14ac:dyDescent="0.3">
      <c r="A4658" t="s">
        <v>17</v>
      </c>
      <c r="B4658" s="1">
        <v>41182</v>
      </c>
      <c r="C4658">
        <v>33</v>
      </c>
      <c r="D4658">
        <v>23</v>
      </c>
      <c r="E4658">
        <v>28.1</v>
      </c>
      <c r="G4658">
        <v>34.6</v>
      </c>
      <c r="H4658">
        <v>0</v>
      </c>
      <c r="K4658">
        <v>24.1</v>
      </c>
      <c r="L4658">
        <v>141.66999999999999</v>
      </c>
      <c r="N4658">
        <v>8.6</v>
      </c>
      <c r="O4658">
        <v>11.2</v>
      </c>
      <c r="P4658">
        <v>68.72</v>
      </c>
      <c r="Q4658" t="s">
        <v>21</v>
      </c>
    </row>
    <row r="4659" spans="1:17" x14ac:dyDescent="0.3">
      <c r="A4659" t="s">
        <v>17</v>
      </c>
      <c r="B4659" s="1">
        <v>41183</v>
      </c>
      <c r="C4659">
        <v>33</v>
      </c>
      <c r="D4659">
        <v>24</v>
      </c>
      <c r="E4659">
        <v>28.9</v>
      </c>
      <c r="G4659">
        <v>35.5</v>
      </c>
      <c r="H4659">
        <v>0</v>
      </c>
      <c r="K4659">
        <v>22.3</v>
      </c>
      <c r="L4659">
        <v>152.5</v>
      </c>
      <c r="N4659">
        <v>9.1</v>
      </c>
      <c r="O4659">
        <v>7.9</v>
      </c>
      <c r="P4659">
        <v>65.930000000000007</v>
      </c>
      <c r="Q4659" t="s">
        <v>21</v>
      </c>
    </row>
    <row r="4660" spans="1:17" x14ac:dyDescent="0.3">
      <c r="A4660" t="s">
        <v>17</v>
      </c>
      <c r="B4660" s="1">
        <v>41184</v>
      </c>
      <c r="C4660">
        <v>33.700000000000003</v>
      </c>
      <c r="D4660">
        <v>23.3</v>
      </c>
      <c r="E4660">
        <v>29.4</v>
      </c>
      <c r="G4660">
        <v>36.200000000000003</v>
      </c>
      <c r="H4660">
        <v>0</v>
      </c>
      <c r="K4660">
        <v>20.5</v>
      </c>
      <c r="L4660">
        <v>139.61000000000001</v>
      </c>
      <c r="N4660">
        <v>9.4</v>
      </c>
      <c r="O4660">
        <v>23.9</v>
      </c>
      <c r="P4660">
        <v>64.53</v>
      </c>
      <c r="Q4660" t="s">
        <v>21</v>
      </c>
    </row>
    <row r="4661" spans="1:17" x14ac:dyDescent="0.3">
      <c r="A4661" t="s">
        <v>17</v>
      </c>
      <c r="B4661" s="1">
        <v>41185</v>
      </c>
      <c r="C4661">
        <v>33</v>
      </c>
      <c r="D4661">
        <v>24</v>
      </c>
      <c r="E4661">
        <v>29.2</v>
      </c>
      <c r="G4661">
        <v>36.200000000000003</v>
      </c>
      <c r="H4661">
        <v>0</v>
      </c>
      <c r="K4661">
        <v>22.3</v>
      </c>
      <c r="L4661">
        <v>133.4</v>
      </c>
      <c r="N4661">
        <v>9</v>
      </c>
      <c r="O4661">
        <v>24.5</v>
      </c>
      <c r="P4661">
        <v>64.959999999999994</v>
      </c>
      <c r="Q4661" t="s">
        <v>21</v>
      </c>
    </row>
    <row r="4662" spans="1:17" x14ac:dyDescent="0.3">
      <c r="A4662" t="s">
        <v>17</v>
      </c>
      <c r="B4662" s="1">
        <v>41186</v>
      </c>
      <c r="C4662">
        <v>33.700000000000003</v>
      </c>
      <c r="D4662">
        <v>23</v>
      </c>
      <c r="E4662">
        <v>28.4</v>
      </c>
      <c r="G4662">
        <v>35</v>
      </c>
      <c r="H4662">
        <v>0</v>
      </c>
      <c r="K4662">
        <v>25.9</v>
      </c>
      <c r="L4662">
        <v>128.88999999999999</v>
      </c>
      <c r="N4662">
        <v>8.6999999999999993</v>
      </c>
      <c r="O4662">
        <v>30.5</v>
      </c>
      <c r="P4662">
        <v>64.23</v>
      </c>
      <c r="Q4662" t="s">
        <v>19</v>
      </c>
    </row>
    <row r="4663" spans="1:17" x14ac:dyDescent="0.3">
      <c r="A4663" t="s">
        <v>17</v>
      </c>
      <c r="B4663" s="1">
        <v>41187</v>
      </c>
      <c r="C4663">
        <v>33</v>
      </c>
      <c r="D4663">
        <v>24</v>
      </c>
      <c r="E4663">
        <v>28.9</v>
      </c>
      <c r="G4663">
        <v>34</v>
      </c>
      <c r="H4663">
        <v>0</v>
      </c>
      <c r="K4663">
        <v>22.3</v>
      </c>
      <c r="L4663">
        <v>145.38</v>
      </c>
      <c r="N4663">
        <v>9.8000000000000007</v>
      </c>
      <c r="O4663">
        <v>28.6</v>
      </c>
      <c r="P4663">
        <v>63.18</v>
      </c>
      <c r="Q4663" t="s">
        <v>19</v>
      </c>
    </row>
    <row r="4664" spans="1:17" x14ac:dyDescent="0.3">
      <c r="A4664" t="s">
        <v>17</v>
      </c>
      <c r="B4664" s="1">
        <v>41188</v>
      </c>
      <c r="C4664">
        <v>34</v>
      </c>
      <c r="D4664">
        <v>25</v>
      </c>
      <c r="E4664">
        <v>29.6</v>
      </c>
      <c r="G4664">
        <v>35.799999999999997</v>
      </c>
      <c r="H4664">
        <v>0</v>
      </c>
      <c r="K4664">
        <v>24.1</v>
      </c>
      <c r="L4664">
        <v>135.16999999999999</v>
      </c>
      <c r="N4664">
        <v>9.6</v>
      </c>
      <c r="O4664">
        <v>31.3</v>
      </c>
      <c r="P4664">
        <v>62.91</v>
      </c>
      <c r="Q4664" t="s">
        <v>19</v>
      </c>
    </row>
    <row r="4665" spans="1:17" x14ac:dyDescent="0.3">
      <c r="A4665" t="s">
        <v>17</v>
      </c>
      <c r="B4665" s="1">
        <v>41189</v>
      </c>
      <c r="C4665">
        <v>33</v>
      </c>
      <c r="D4665">
        <v>25.4</v>
      </c>
      <c r="E4665">
        <v>29.2</v>
      </c>
      <c r="G4665">
        <v>35.9</v>
      </c>
      <c r="H4665">
        <v>0</v>
      </c>
      <c r="K4665">
        <v>22.3</v>
      </c>
      <c r="L4665">
        <v>126.68</v>
      </c>
      <c r="N4665">
        <v>9.1</v>
      </c>
      <c r="O4665">
        <v>23.3</v>
      </c>
      <c r="P4665">
        <v>63.13</v>
      </c>
      <c r="Q4665" t="s">
        <v>21</v>
      </c>
    </row>
    <row r="4666" spans="1:17" x14ac:dyDescent="0.3">
      <c r="A4666" t="s">
        <v>17</v>
      </c>
      <c r="B4666" s="1">
        <v>41190</v>
      </c>
      <c r="C4666">
        <v>34</v>
      </c>
      <c r="D4666">
        <v>24</v>
      </c>
      <c r="E4666">
        <v>28.9</v>
      </c>
      <c r="G4666">
        <v>39.4</v>
      </c>
      <c r="H4666">
        <v>0</v>
      </c>
      <c r="K4666">
        <v>25.9</v>
      </c>
      <c r="L4666">
        <v>138.30000000000001</v>
      </c>
      <c r="N4666">
        <v>9.4</v>
      </c>
      <c r="O4666">
        <v>25.4</v>
      </c>
      <c r="P4666">
        <v>68.81</v>
      </c>
      <c r="Q4666" t="s">
        <v>19</v>
      </c>
    </row>
    <row r="4667" spans="1:17" x14ac:dyDescent="0.3">
      <c r="A4667" t="s">
        <v>17</v>
      </c>
      <c r="B4667" s="1">
        <v>41191</v>
      </c>
      <c r="C4667">
        <v>34</v>
      </c>
      <c r="D4667">
        <v>2</v>
      </c>
      <c r="E4667">
        <v>28</v>
      </c>
      <c r="F4667">
        <v>-2.5</v>
      </c>
      <c r="G4667">
        <v>37</v>
      </c>
      <c r="H4667">
        <v>0</v>
      </c>
      <c r="K4667">
        <v>18.399999999999999</v>
      </c>
      <c r="L4667">
        <v>163.25</v>
      </c>
      <c r="N4667">
        <v>7.8</v>
      </c>
      <c r="O4667">
        <v>23.7</v>
      </c>
      <c r="P4667">
        <v>66.709999999999994</v>
      </c>
      <c r="Q4667" t="s">
        <v>21</v>
      </c>
    </row>
    <row r="4668" spans="1:17" x14ac:dyDescent="0.3">
      <c r="A4668" t="s">
        <v>17</v>
      </c>
      <c r="B4668" s="1">
        <v>41192</v>
      </c>
      <c r="C4668">
        <v>35</v>
      </c>
      <c r="D4668">
        <v>24</v>
      </c>
      <c r="E4668">
        <v>29.5</v>
      </c>
      <c r="G4668">
        <v>38.6</v>
      </c>
      <c r="H4668">
        <v>0</v>
      </c>
      <c r="K4668">
        <v>27.7</v>
      </c>
      <c r="L4668">
        <v>154.35</v>
      </c>
      <c r="N4668">
        <v>9</v>
      </c>
      <c r="O4668">
        <v>27.9</v>
      </c>
      <c r="P4668">
        <v>61.06</v>
      </c>
      <c r="Q4668" t="s">
        <v>19</v>
      </c>
    </row>
    <row r="4669" spans="1:17" x14ac:dyDescent="0.3">
      <c r="A4669" t="s">
        <v>17</v>
      </c>
      <c r="B4669" s="1">
        <v>41193</v>
      </c>
      <c r="C4669">
        <v>34</v>
      </c>
      <c r="D4669">
        <v>24</v>
      </c>
      <c r="E4669">
        <v>29</v>
      </c>
      <c r="G4669">
        <v>37</v>
      </c>
      <c r="H4669">
        <v>1</v>
      </c>
      <c r="K4669">
        <v>20.5</v>
      </c>
      <c r="L4669">
        <v>154</v>
      </c>
      <c r="N4669">
        <v>9</v>
      </c>
      <c r="O4669">
        <v>34.6</v>
      </c>
      <c r="P4669">
        <v>65.290000000000006</v>
      </c>
      <c r="Q4669" t="s">
        <v>18</v>
      </c>
    </row>
    <row r="4670" spans="1:17" x14ac:dyDescent="0.3">
      <c r="A4670" t="s">
        <v>17</v>
      </c>
      <c r="B4670" s="1">
        <v>41194</v>
      </c>
      <c r="C4670">
        <v>32.700000000000003</v>
      </c>
      <c r="D4670">
        <v>24</v>
      </c>
      <c r="E4670">
        <v>28.6</v>
      </c>
      <c r="G4670">
        <v>35.6</v>
      </c>
      <c r="H4670">
        <v>0</v>
      </c>
      <c r="K4670">
        <v>24.1</v>
      </c>
      <c r="L4670">
        <v>142.38999999999999</v>
      </c>
      <c r="N4670">
        <v>8.1999999999999993</v>
      </c>
      <c r="O4670">
        <v>24</v>
      </c>
      <c r="P4670">
        <v>68.11</v>
      </c>
      <c r="Q4670" t="s">
        <v>21</v>
      </c>
    </row>
    <row r="4671" spans="1:17" x14ac:dyDescent="0.3">
      <c r="A4671" t="s">
        <v>17</v>
      </c>
      <c r="B4671" s="1">
        <v>41195</v>
      </c>
      <c r="C4671">
        <v>32.200000000000003</v>
      </c>
      <c r="D4671">
        <v>26</v>
      </c>
      <c r="E4671">
        <v>29.5</v>
      </c>
      <c r="G4671">
        <v>36.6</v>
      </c>
      <c r="H4671">
        <v>0</v>
      </c>
      <c r="K4671">
        <v>35.299999999999997</v>
      </c>
      <c r="L4671">
        <v>118.89</v>
      </c>
      <c r="N4671">
        <v>10.3</v>
      </c>
      <c r="O4671">
        <v>22.4</v>
      </c>
      <c r="P4671">
        <v>68.14</v>
      </c>
      <c r="Q4671" t="s">
        <v>21</v>
      </c>
    </row>
    <row r="4672" spans="1:17" x14ac:dyDescent="0.3">
      <c r="A4672" t="s">
        <v>17</v>
      </c>
      <c r="B4672" s="1">
        <v>41196</v>
      </c>
      <c r="C4672">
        <v>34.1</v>
      </c>
      <c r="D4672">
        <v>26</v>
      </c>
      <c r="E4672">
        <v>29.8</v>
      </c>
      <c r="G4672">
        <v>37.1</v>
      </c>
      <c r="H4672">
        <v>0</v>
      </c>
      <c r="K4672">
        <v>29.5</v>
      </c>
      <c r="L4672">
        <v>108.1</v>
      </c>
      <c r="N4672">
        <v>9.9</v>
      </c>
      <c r="O4672">
        <v>22.8</v>
      </c>
      <c r="P4672">
        <v>67.64</v>
      </c>
      <c r="Q4672" t="s">
        <v>21</v>
      </c>
    </row>
    <row r="4673" spans="1:17" x14ac:dyDescent="0.3">
      <c r="A4673" t="s">
        <v>17</v>
      </c>
      <c r="B4673" s="1">
        <v>41197</v>
      </c>
      <c r="C4673">
        <v>33.200000000000003</v>
      </c>
      <c r="D4673">
        <v>26</v>
      </c>
      <c r="E4673">
        <v>30</v>
      </c>
      <c r="G4673">
        <v>37.1</v>
      </c>
      <c r="H4673">
        <v>0</v>
      </c>
      <c r="K4673">
        <v>37.1</v>
      </c>
      <c r="L4673">
        <v>118.15</v>
      </c>
      <c r="N4673">
        <v>8.5</v>
      </c>
      <c r="O4673">
        <v>29</v>
      </c>
      <c r="P4673">
        <v>67.099999999999994</v>
      </c>
      <c r="Q4673" t="s">
        <v>19</v>
      </c>
    </row>
    <row r="4674" spans="1:17" x14ac:dyDescent="0.3">
      <c r="A4674" t="s">
        <v>17</v>
      </c>
      <c r="B4674" s="1">
        <v>41198</v>
      </c>
      <c r="C4674">
        <v>33</v>
      </c>
      <c r="D4674">
        <v>0</v>
      </c>
      <c r="E4674">
        <v>27.8</v>
      </c>
      <c r="F4674">
        <v>-4.4000000000000004</v>
      </c>
      <c r="G4674">
        <v>37</v>
      </c>
      <c r="H4674">
        <v>0</v>
      </c>
      <c r="K4674">
        <v>27.7</v>
      </c>
      <c r="L4674">
        <v>116.45</v>
      </c>
      <c r="N4674">
        <v>9</v>
      </c>
      <c r="O4674">
        <v>28.7</v>
      </c>
      <c r="P4674">
        <v>71.37</v>
      </c>
      <c r="Q4674" t="s">
        <v>19</v>
      </c>
    </row>
    <row r="4675" spans="1:17" x14ac:dyDescent="0.3">
      <c r="A4675" t="s">
        <v>17</v>
      </c>
      <c r="B4675" s="1">
        <v>41199</v>
      </c>
      <c r="C4675">
        <v>33.299999999999997</v>
      </c>
      <c r="D4675">
        <v>24</v>
      </c>
      <c r="E4675">
        <v>28.2</v>
      </c>
      <c r="G4675">
        <v>38.200000000000003</v>
      </c>
      <c r="H4675">
        <v>1</v>
      </c>
      <c r="K4675">
        <v>24.1</v>
      </c>
      <c r="L4675">
        <v>135.72999999999999</v>
      </c>
      <c r="N4675">
        <v>9.1999999999999993</v>
      </c>
      <c r="O4675">
        <v>30.1</v>
      </c>
      <c r="P4675">
        <v>73.180000000000007</v>
      </c>
      <c r="Q4675" t="s">
        <v>18</v>
      </c>
    </row>
    <row r="4676" spans="1:17" x14ac:dyDescent="0.3">
      <c r="A4676" t="s">
        <v>17</v>
      </c>
      <c r="B4676" s="1">
        <v>41200</v>
      </c>
      <c r="C4676">
        <v>33</v>
      </c>
      <c r="D4676">
        <v>25</v>
      </c>
      <c r="E4676">
        <v>29.1</v>
      </c>
      <c r="G4676">
        <v>36.5</v>
      </c>
      <c r="H4676">
        <v>0</v>
      </c>
      <c r="K4676">
        <v>25.3</v>
      </c>
      <c r="L4676">
        <v>142.65</v>
      </c>
      <c r="N4676">
        <v>9.3000000000000007</v>
      </c>
      <c r="O4676">
        <v>28.8</v>
      </c>
      <c r="P4676">
        <v>67.81</v>
      </c>
      <c r="Q4676" t="s">
        <v>19</v>
      </c>
    </row>
    <row r="4677" spans="1:17" x14ac:dyDescent="0.3">
      <c r="A4677" t="s">
        <v>17</v>
      </c>
      <c r="B4677" s="1">
        <v>41201</v>
      </c>
      <c r="C4677">
        <v>33</v>
      </c>
      <c r="D4677">
        <v>25</v>
      </c>
      <c r="E4677">
        <v>29.4</v>
      </c>
      <c r="G4677">
        <v>36.4</v>
      </c>
      <c r="H4677">
        <v>0</v>
      </c>
      <c r="K4677">
        <v>31.3</v>
      </c>
      <c r="L4677">
        <v>135.72</v>
      </c>
      <c r="N4677">
        <v>8.9</v>
      </c>
      <c r="O4677">
        <v>15.1</v>
      </c>
      <c r="P4677">
        <v>65.63</v>
      </c>
      <c r="Q4677" t="s">
        <v>21</v>
      </c>
    </row>
    <row r="4678" spans="1:17" x14ac:dyDescent="0.3">
      <c r="A4678" t="s">
        <v>17</v>
      </c>
      <c r="B4678" s="1">
        <v>41202</v>
      </c>
      <c r="C4678">
        <v>33.1</v>
      </c>
      <c r="D4678">
        <v>25</v>
      </c>
      <c r="E4678">
        <v>29.5</v>
      </c>
      <c r="G4678">
        <v>37</v>
      </c>
      <c r="H4678">
        <v>0</v>
      </c>
      <c r="K4678">
        <v>20.5</v>
      </c>
      <c r="L4678">
        <v>131.30000000000001</v>
      </c>
      <c r="N4678">
        <v>8.6999999999999993</v>
      </c>
      <c r="O4678">
        <v>24.3</v>
      </c>
      <c r="P4678">
        <v>66.14</v>
      </c>
      <c r="Q4678" t="s">
        <v>21</v>
      </c>
    </row>
    <row r="4679" spans="1:17" x14ac:dyDescent="0.3">
      <c r="A4679" t="s">
        <v>17</v>
      </c>
      <c r="B4679" s="1">
        <v>41203</v>
      </c>
      <c r="C4679">
        <v>35</v>
      </c>
      <c r="D4679">
        <v>25</v>
      </c>
      <c r="E4679">
        <v>30</v>
      </c>
      <c r="G4679">
        <v>39.4</v>
      </c>
      <c r="H4679">
        <v>0</v>
      </c>
      <c r="K4679">
        <v>20.5</v>
      </c>
      <c r="L4679">
        <v>146.1</v>
      </c>
      <c r="N4679">
        <v>7.8</v>
      </c>
      <c r="O4679">
        <v>21.7</v>
      </c>
      <c r="P4679">
        <v>62.51</v>
      </c>
      <c r="Q4679" t="s">
        <v>21</v>
      </c>
    </row>
    <row r="4680" spans="1:17" x14ac:dyDescent="0.3">
      <c r="A4680" t="s">
        <v>17</v>
      </c>
      <c r="B4680" s="1">
        <v>41204</v>
      </c>
      <c r="C4680">
        <v>34</v>
      </c>
      <c r="D4680">
        <v>24</v>
      </c>
      <c r="E4680">
        <v>29.5</v>
      </c>
      <c r="G4680">
        <v>37.299999999999997</v>
      </c>
      <c r="H4680">
        <v>0</v>
      </c>
      <c r="K4680">
        <v>21.6</v>
      </c>
      <c r="L4680">
        <v>153.47</v>
      </c>
      <c r="N4680">
        <v>8.6</v>
      </c>
      <c r="O4680">
        <v>23.8</v>
      </c>
      <c r="P4680">
        <v>58.36</v>
      </c>
      <c r="Q4680" t="s">
        <v>21</v>
      </c>
    </row>
    <row r="4681" spans="1:17" x14ac:dyDescent="0.3">
      <c r="A4681" t="s">
        <v>17</v>
      </c>
      <c r="B4681" s="1">
        <v>41205</v>
      </c>
      <c r="C4681">
        <v>33.1</v>
      </c>
      <c r="D4681">
        <v>23.1</v>
      </c>
      <c r="E4681">
        <v>29</v>
      </c>
      <c r="G4681">
        <v>34.6</v>
      </c>
      <c r="H4681">
        <v>0</v>
      </c>
      <c r="K4681">
        <v>22.3</v>
      </c>
      <c r="L4681">
        <v>142.78</v>
      </c>
      <c r="N4681">
        <v>9.9</v>
      </c>
      <c r="O4681">
        <v>25.3</v>
      </c>
      <c r="P4681">
        <v>60.05</v>
      </c>
      <c r="Q4681" t="s">
        <v>19</v>
      </c>
    </row>
    <row r="4682" spans="1:17" x14ac:dyDescent="0.3">
      <c r="A4682" t="s">
        <v>17</v>
      </c>
      <c r="B4682" s="1">
        <v>41206</v>
      </c>
      <c r="C4682">
        <v>34.299999999999997</v>
      </c>
      <c r="D4682">
        <v>23.1</v>
      </c>
      <c r="E4682">
        <v>29.1</v>
      </c>
      <c r="G4682">
        <v>37.299999999999997</v>
      </c>
      <c r="H4682">
        <v>0</v>
      </c>
      <c r="K4682">
        <v>20.5</v>
      </c>
      <c r="L4682">
        <v>156.15</v>
      </c>
      <c r="N4682">
        <v>8.9</v>
      </c>
      <c r="O4682">
        <v>21.2</v>
      </c>
      <c r="P4682">
        <v>63.2</v>
      </c>
      <c r="Q4682" t="s">
        <v>21</v>
      </c>
    </row>
    <row r="4683" spans="1:17" x14ac:dyDescent="0.3">
      <c r="A4683" t="s">
        <v>17</v>
      </c>
      <c r="B4683" s="1">
        <v>41207</v>
      </c>
      <c r="C4683">
        <v>33.1</v>
      </c>
      <c r="D4683">
        <v>24</v>
      </c>
      <c r="E4683">
        <v>29.1</v>
      </c>
      <c r="G4683">
        <v>35.5</v>
      </c>
      <c r="H4683">
        <v>0</v>
      </c>
      <c r="K4683">
        <v>20.5</v>
      </c>
      <c r="L4683">
        <v>143.53</v>
      </c>
      <c r="N4683">
        <v>10.1</v>
      </c>
      <c r="O4683">
        <v>25.8</v>
      </c>
      <c r="P4683">
        <v>64.91</v>
      </c>
      <c r="Q4683" t="s">
        <v>19</v>
      </c>
    </row>
    <row r="4684" spans="1:17" x14ac:dyDescent="0.3">
      <c r="A4684" t="s">
        <v>17</v>
      </c>
      <c r="B4684" s="1">
        <v>41208</v>
      </c>
      <c r="C4684">
        <v>32.6</v>
      </c>
      <c r="D4684">
        <v>25</v>
      </c>
      <c r="E4684">
        <v>29.5</v>
      </c>
      <c r="G4684">
        <v>36.299999999999997</v>
      </c>
      <c r="H4684">
        <v>0</v>
      </c>
      <c r="K4684">
        <v>25.9</v>
      </c>
      <c r="L4684">
        <v>120.79</v>
      </c>
      <c r="N4684">
        <v>9.6</v>
      </c>
      <c r="O4684">
        <v>37.200000000000003</v>
      </c>
      <c r="P4684">
        <v>64.290000000000006</v>
      </c>
      <c r="Q4684" t="s">
        <v>19</v>
      </c>
    </row>
    <row r="4685" spans="1:17" x14ac:dyDescent="0.3">
      <c r="A4685" t="s">
        <v>17</v>
      </c>
      <c r="B4685" s="1">
        <v>41209</v>
      </c>
      <c r="C4685">
        <v>33.1</v>
      </c>
      <c r="D4685">
        <v>25</v>
      </c>
      <c r="E4685">
        <v>29.1</v>
      </c>
      <c r="G4685">
        <v>37.1</v>
      </c>
      <c r="H4685">
        <v>0</v>
      </c>
      <c r="K4685">
        <v>20.5</v>
      </c>
      <c r="L4685">
        <v>124.18</v>
      </c>
      <c r="N4685">
        <v>9.6</v>
      </c>
      <c r="O4685">
        <v>30.9</v>
      </c>
      <c r="P4685">
        <v>70.430000000000007</v>
      </c>
      <c r="Q4685" t="s">
        <v>19</v>
      </c>
    </row>
    <row r="4686" spans="1:17" x14ac:dyDescent="0.3">
      <c r="A4686" t="s">
        <v>17</v>
      </c>
      <c r="B4686" s="1">
        <v>41210</v>
      </c>
      <c r="C4686">
        <v>33.6</v>
      </c>
      <c r="D4686">
        <v>28</v>
      </c>
      <c r="E4686">
        <v>30.3</v>
      </c>
      <c r="G4686">
        <v>37.6</v>
      </c>
      <c r="H4686">
        <v>0</v>
      </c>
      <c r="K4686">
        <v>29.5</v>
      </c>
      <c r="L4686">
        <v>103.11</v>
      </c>
      <c r="N4686">
        <v>9.9</v>
      </c>
      <c r="O4686">
        <v>36</v>
      </c>
      <c r="P4686">
        <v>65.400000000000006</v>
      </c>
      <c r="Q4686" t="s">
        <v>19</v>
      </c>
    </row>
    <row r="4687" spans="1:17" x14ac:dyDescent="0.3">
      <c r="A4687" t="s">
        <v>17</v>
      </c>
      <c r="B4687" s="1">
        <v>41211</v>
      </c>
      <c r="C4687">
        <v>32</v>
      </c>
      <c r="D4687">
        <v>26</v>
      </c>
      <c r="E4687">
        <v>29.1</v>
      </c>
      <c r="G4687">
        <v>37</v>
      </c>
      <c r="H4687">
        <v>0</v>
      </c>
      <c r="K4687">
        <v>20.5</v>
      </c>
      <c r="L4687">
        <v>106.67</v>
      </c>
      <c r="N4687">
        <v>9.1999999999999993</v>
      </c>
      <c r="O4687">
        <v>41.7</v>
      </c>
      <c r="P4687">
        <v>71.88</v>
      </c>
      <c r="Q4687" t="s">
        <v>19</v>
      </c>
    </row>
    <row r="4688" spans="1:17" x14ac:dyDescent="0.3">
      <c r="A4688" t="s">
        <v>17</v>
      </c>
      <c r="B4688" s="1">
        <v>41212</v>
      </c>
      <c r="C4688">
        <v>34</v>
      </c>
      <c r="D4688">
        <v>26</v>
      </c>
      <c r="E4688">
        <v>30.2</v>
      </c>
      <c r="G4688">
        <v>36.1</v>
      </c>
      <c r="H4688">
        <v>0</v>
      </c>
      <c r="K4688">
        <v>22.3</v>
      </c>
      <c r="L4688">
        <v>116.74</v>
      </c>
      <c r="N4688">
        <v>9.6999999999999993</v>
      </c>
      <c r="O4688">
        <v>33.4</v>
      </c>
      <c r="P4688">
        <v>63.52</v>
      </c>
      <c r="Q4688" t="s">
        <v>19</v>
      </c>
    </row>
    <row r="4689" spans="1:17" x14ac:dyDescent="0.3">
      <c r="A4689" t="s">
        <v>17</v>
      </c>
      <c r="B4689" s="1">
        <v>41213</v>
      </c>
      <c r="C4689">
        <v>35.1</v>
      </c>
      <c r="D4689">
        <v>26</v>
      </c>
      <c r="E4689">
        <v>30.2</v>
      </c>
      <c r="G4689">
        <v>37.799999999999997</v>
      </c>
      <c r="H4689">
        <v>0</v>
      </c>
      <c r="K4689">
        <v>22.3</v>
      </c>
      <c r="L4689">
        <v>130.56</v>
      </c>
      <c r="N4689">
        <v>9.6999999999999993</v>
      </c>
      <c r="O4689">
        <v>22</v>
      </c>
      <c r="P4689">
        <v>63.22</v>
      </c>
      <c r="Q4689" t="s">
        <v>21</v>
      </c>
    </row>
    <row r="4690" spans="1:17" x14ac:dyDescent="0.3">
      <c r="A4690" t="s">
        <v>17</v>
      </c>
      <c r="B4690" s="1">
        <v>41214</v>
      </c>
      <c r="C4690">
        <v>35</v>
      </c>
      <c r="D4690">
        <v>25</v>
      </c>
      <c r="E4690">
        <v>30.6</v>
      </c>
      <c r="G4690">
        <v>39.1</v>
      </c>
      <c r="H4690">
        <v>0</v>
      </c>
      <c r="K4690">
        <v>25.9</v>
      </c>
      <c r="L4690">
        <v>153.68</v>
      </c>
      <c r="N4690">
        <v>8.1999999999999993</v>
      </c>
      <c r="O4690">
        <v>32</v>
      </c>
      <c r="P4690">
        <v>59.79</v>
      </c>
      <c r="Q4690" t="s">
        <v>19</v>
      </c>
    </row>
    <row r="4691" spans="1:17" x14ac:dyDescent="0.3">
      <c r="A4691" t="s">
        <v>17</v>
      </c>
      <c r="B4691" s="1">
        <v>41215</v>
      </c>
      <c r="C4691">
        <v>33.200000000000003</v>
      </c>
      <c r="D4691">
        <v>26</v>
      </c>
      <c r="E4691">
        <v>29.6</v>
      </c>
      <c r="G4691">
        <v>38.1</v>
      </c>
      <c r="H4691">
        <v>0</v>
      </c>
      <c r="K4691">
        <v>22.3</v>
      </c>
      <c r="L4691">
        <v>136.66999999999999</v>
      </c>
      <c r="N4691">
        <v>7.9</v>
      </c>
      <c r="O4691">
        <v>36.299999999999997</v>
      </c>
      <c r="P4691">
        <v>67.84</v>
      </c>
      <c r="Q4691" t="s">
        <v>19</v>
      </c>
    </row>
    <row r="4692" spans="1:17" x14ac:dyDescent="0.3">
      <c r="A4692" t="s">
        <v>17</v>
      </c>
      <c r="B4692" s="1">
        <v>41216</v>
      </c>
      <c r="C4692">
        <v>34.1</v>
      </c>
      <c r="D4692">
        <v>27</v>
      </c>
      <c r="E4692">
        <v>29.9</v>
      </c>
      <c r="G4692">
        <v>39.5</v>
      </c>
      <c r="H4692">
        <v>0</v>
      </c>
      <c r="K4692">
        <v>24.1</v>
      </c>
      <c r="L4692">
        <v>122.53</v>
      </c>
      <c r="N4692">
        <v>9.9</v>
      </c>
      <c r="O4692">
        <v>42.5</v>
      </c>
      <c r="P4692">
        <v>67.86</v>
      </c>
      <c r="Q4692" t="s">
        <v>19</v>
      </c>
    </row>
    <row r="4693" spans="1:17" x14ac:dyDescent="0.3">
      <c r="A4693" t="s">
        <v>17</v>
      </c>
      <c r="B4693" s="1">
        <v>41217</v>
      </c>
      <c r="C4693">
        <v>34.1</v>
      </c>
      <c r="D4693">
        <v>26</v>
      </c>
      <c r="E4693">
        <v>29.8</v>
      </c>
      <c r="G4693">
        <v>37.6</v>
      </c>
      <c r="H4693">
        <v>0</v>
      </c>
      <c r="K4693">
        <v>20.5</v>
      </c>
      <c r="L4693">
        <v>160.5</v>
      </c>
      <c r="N4693">
        <v>8.4</v>
      </c>
      <c r="O4693">
        <v>33.200000000000003</v>
      </c>
      <c r="P4693">
        <v>64.650000000000006</v>
      </c>
      <c r="Q4693" t="s">
        <v>19</v>
      </c>
    </row>
    <row r="4694" spans="1:17" x14ac:dyDescent="0.3">
      <c r="A4694" t="s">
        <v>17</v>
      </c>
      <c r="B4694" s="1">
        <v>41218</v>
      </c>
      <c r="C4694">
        <v>34</v>
      </c>
      <c r="D4694">
        <v>26</v>
      </c>
      <c r="E4694">
        <v>30.5</v>
      </c>
      <c r="G4694">
        <v>38</v>
      </c>
      <c r="H4694">
        <v>0</v>
      </c>
      <c r="K4694">
        <v>22.3</v>
      </c>
      <c r="L4694">
        <v>109.22</v>
      </c>
      <c r="N4694">
        <v>9.1999999999999993</v>
      </c>
      <c r="O4694">
        <v>32.700000000000003</v>
      </c>
      <c r="P4694">
        <v>59.41</v>
      </c>
      <c r="Q4694" t="s">
        <v>19</v>
      </c>
    </row>
    <row r="4695" spans="1:17" x14ac:dyDescent="0.3">
      <c r="A4695" t="s">
        <v>17</v>
      </c>
      <c r="B4695" s="1">
        <v>41219</v>
      </c>
      <c r="C4695">
        <v>34</v>
      </c>
      <c r="D4695">
        <v>26</v>
      </c>
      <c r="E4695">
        <v>30.2</v>
      </c>
      <c r="G4695">
        <v>37.799999999999997</v>
      </c>
      <c r="H4695">
        <v>0</v>
      </c>
      <c r="K4695">
        <v>29.5</v>
      </c>
      <c r="L4695">
        <v>169.67</v>
      </c>
      <c r="N4695">
        <v>9.1999999999999993</v>
      </c>
      <c r="O4695">
        <v>28.9</v>
      </c>
      <c r="P4695">
        <v>63.07</v>
      </c>
      <c r="Q4695" t="s">
        <v>19</v>
      </c>
    </row>
    <row r="4696" spans="1:17" x14ac:dyDescent="0.3">
      <c r="A4696" t="s">
        <v>17</v>
      </c>
      <c r="B4696" s="1">
        <v>41220</v>
      </c>
      <c r="C4696">
        <v>34</v>
      </c>
      <c r="D4696">
        <v>26</v>
      </c>
      <c r="E4696">
        <v>30.3</v>
      </c>
      <c r="G4696">
        <v>37.299999999999997</v>
      </c>
      <c r="H4696">
        <v>0</v>
      </c>
      <c r="K4696">
        <v>24.1</v>
      </c>
      <c r="L4696">
        <v>134.47</v>
      </c>
      <c r="N4696">
        <v>9.4</v>
      </c>
      <c r="O4696">
        <v>33.200000000000003</v>
      </c>
      <c r="P4696">
        <v>62.81</v>
      </c>
      <c r="Q4696" t="s">
        <v>19</v>
      </c>
    </row>
    <row r="4697" spans="1:17" x14ac:dyDescent="0.3">
      <c r="A4697" t="s">
        <v>17</v>
      </c>
      <c r="B4697" s="1">
        <v>41221</v>
      </c>
      <c r="C4697">
        <v>34.9</v>
      </c>
      <c r="D4697">
        <v>24.9</v>
      </c>
      <c r="E4697">
        <v>29.8</v>
      </c>
      <c r="G4697">
        <v>35.9</v>
      </c>
      <c r="H4697">
        <v>0</v>
      </c>
      <c r="K4697">
        <v>18.600000000000001</v>
      </c>
      <c r="L4697">
        <v>162.75</v>
      </c>
      <c r="N4697">
        <v>7.9</v>
      </c>
      <c r="O4697">
        <v>29</v>
      </c>
      <c r="P4697">
        <v>61.93</v>
      </c>
      <c r="Q4697" t="s">
        <v>19</v>
      </c>
    </row>
    <row r="4698" spans="1:17" x14ac:dyDescent="0.3">
      <c r="A4698" t="s">
        <v>17</v>
      </c>
      <c r="B4698" s="1">
        <v>41222</v>
      </c>
      <c r="C4698">
        <v>34</v>
      </c>
      <c r="D4698">
        <v>25</v>
      </c>
      <c r="E4698">
        <v>30.9</v>
      </c>
      <c r="G4698">
        <v>37.200000000000003</v>
      </c>
      <c r="H4698">
        <v>0</v>
      </c>
      <c r="K4698">
        <v>21.8</v>
      </c>
      <c r="L4698">
        <v>159.65</v>
      </c>
      <c r="N4698">
        <v>9.1999999999999993</v>
      </c>
      <c r="O4698">
        <v>25.2</v>
      </c>
      <c r="P4698">
        <v>60.24</v>
      </c>
      <c r="Q4698" t="s">
        <v>19</v>
      </c>
    </row>
    <row r="4699" spans="1:17" x14ac:dyDescent="0.3">
      <c r="A4699" t="s">
        <v>17</v>
      </c>
      <c r="B4699" s="1">
        <v>41223</v>
      </c>
      <c r="C4699">
        <v>35</v>
      </c>
      <c r="D4699">
        <v>26</v>
      </c>
      <c r="E4699">
        <v>30.6</v>
      </c>
      <c r="G4699">
        <v>38.9</v>
      </c>
      <c r="H4699">
        <v>0</v>
      </c>
      <c r="K4699">
        <v>24.1</v>
      </c>
      <c r="L4699">
        <v>151.37</v>
      </c>
      <c r="N4699">
        <v>9.6</v>
      </c>
      <c r="O4699">
        <v>40.299999999999997</v>
      </c>
      <c r="P4699">
        <v>63.63</v>
      </c>
      <c r="Q4699" t="s">
        <v>19</v>
      </c>
    </row>
    <row r="4700" spans="1:17" x14ac:dyDescent="0.3">
      <c r="A4700" t="s">
        <v>17</v>
      </c>
      <c r="B4700" s="1">
        <v>41224</v>
      </c>
      <c r="C4700">
        <v>34.1</v>
      </c>
      <c r="D4700">
        <v>26</v>
      </c>
      <c r="E4700">
        <v>30.3</v>
      </c>
      <c r="G4700">
        <v>36.799999999999997</v>
      </c>
      <c r="H4700">
        <v>0</v>
      </c>
      <c r="K4700">
        <v>22.3</v>
      </c>
      <c r="L4700">
        <v>163.5</v>
      </c>
      <c r="N4700">
        <v>8.8000000000000007</v>
      </c>
      <c r="O4700">
        <v>27.9</v>
      </c>
      <c r="P4700">
        <v>61.31</v>
      </c>
      <c r="Q4700" t="s">
        <v>19</v>
      </c>
    </row>
    <row r="4701" spans="1:17" x14ac:dyDescent="0.3">
      <c r="A4701" t="s">
        <v>17</v>
      </c>
      <c r="B4701" s="1">
        <v>41225</v>
      </c>
      <c r="C4701">
        <v>35</v>
      </c>
      <c r="D4701">
        <v>25</v>
      </c>
      <c r="E4701">
        <v>30.2</v>
      </c>
      <c r="G4701">
        <v>36.9</v>
      </c>
      <c r="H4701">
        <v>0</v>
      </c>
      <c r="K4701">
        <v>24.1</v>
      </c>
      <c r="L4701">
        <v>166.67</v>
      </c>
      <c r="N4701">
        <v>10.199999999999999</v>
      </c>
      <c r="O4701">
        <v>29</v>
      </c>
      <c r="P4701">
        <v>59.43</v>
      </c>
      <c r="Q4701" t="s">
        <v>19</v>
      </c>
    </row>
    <row r="4702" spans="1:17" x14ac:dyDescent="0.3">
      <c r="A4702" t="s">
        <v>17</v>
      </c>
      <c r="B4702" s="1">
        <v>41226</v>
      </c>
      <c r="C4702">
        <v>34.1</v>
      </c>
      <c r="D4702">
        <v>25</v>
      </c>
      <c r="E4702">
        <v>30.1</v>
      </c>
      <c r="G4702">
        <v>37.200000000000003</v>
      </c>
      <c r="H4702">
        <v>0</v>
      </c>
      <c r="K4702">
        <v>24.1</v>
      </c>
      <c r="L4702">
        <v>159.11000000000001</v>
      </c>
      <c r="N4702">
        <v>9.3000000000000007</v>
      </c>
      <c r="O4702">
        <v>30.1</v>
      </c>
      <c r="P4702">
        <v>62.16</v>
      </c>
      <c r="Q4702" t="s">
        <v>19</v>
      </c>
    </row>
    <row r="4703" spans="1:17" x14ac:dyDescent="0.3">
      <c r="A4703" t="s">
        <v>17</v>
      </c>
      <c r="B4703" s="1">
        <v>41227</v>
      </c>
      <c r="C4703">
        <v>34.9</v>
      </c>
      <c r="D4703">
        <v>25</v>
      </c>
      <c r="E4703">
        <v>29.9</v>
      </c>
      <c r="G4703">
        <v>37.200000000000003</v>
      </c>
      <c r="H4703">
        <v>0</v>
      </c>
      <c r="K4703">
        <v>19.399999999999999</v>
      </c>
      <c r="L4703">
        <v>143.82</v>
      </c>
      <c r="N4703">
        <v>7.6</v>
      </c>
      <c r="O4703">
        <v>33.5</v>
      </c>
      <c r="P4703">
        <v>64.73</v>
      </c>
      <c r="Q4703" t="s">
        <v>19</v>
      </c>
    </row>
    <row r="4704" spans="1:17" x14ac:dyDescent="0.3">
      <c r="A4704" t="s">
        <v>17</v>
      </c>
      <c r="B4704" s="1">
        <v>41228</v>
      </c>
      <c r="C4704">
        <v>34.9</v>
      </c>
      <c r="D4704">
        <v>27</v>
      </c>
      <c r="E4704">
        <v>31.4</v>
      </c>
      <c r="G4704">
        <v>38.299999999999997</v>
      </c>
      <c r="H4704">
        <v>0</v>
      </c>
      <c r="K4704">
        <v>24.1</v>
      </c>
      <c r="L4704">
        <v>132.81</v>
      </c>
      <c r="N4704">
        <v>9.1</v>
      </c>
      <c r="O4704">
        <v>31.8</v>
      </c>
      <c r="P4704">
        <v>58.19</v>
      </c>
      <c r="Q4704" t="s">
        <v>19</v>
      </c>
    </row>
    <row r="4705" spans="1:17" x14ac:dyDescent="0.3">
      <c r="A4705" t="s">
        <v>17</v>
      </c>
      <c r="B4705" s="1">
        <v>41229</v>
      </c>
      <c r="C4705">
        <v>34</v>
      </c>
      <c r="D4705">
        <v>27</v>
      </c>
      <c r="E4705">
        <v>30</v>
      </c>
      <c r="G4705">
        <v>37.299999999999997</v>
      </c>
      <c r="H4705">
        <v>0</v>
      </c>
      <c r="K4705">
        <v>20.5</v>
      </c>
      <c r="L4705">
        <v>150.16</v>
      </c>
      <c r="N4705">
        <v>9.4</v>
      </c>
      <c r="O4705">
        <v>38.799999999999997</v>
      </c>
      <c r="P4705">
        <v>67.260000000000005</v>
      </c>
      <c r="Q4705" t="s">
        <v>19</v>
      </c>
    </row>
    <row r="4706" spans="1:17" x14ac:dyDescent="0.3">
      <c r="A4706" t="s">
        <v>17</v>
      </c>
      <c r="B4706" s="1">
        <v>41230</v>
      </c>
      <c r="C4706">
        <v>34.1</v>
      </c>
      <c r="D4706">
        <v>26</v>
      </c>
      <c r="E4706">
        <v>29.1</v>
      </c>
      <c r="G4706">
        <v>39.5</v>
      </c>
      <c r="H4706">
        <v>4.2</v>
      </c>
      <c r="K4706">
        <v>29.5</v>
      </c>
      <c r="L4706">
        <v>133.15</v>
      </c>
      <c r="N4706">
        <v>8.9</v>
      </c>
      <c r="O4706">
        <v>38.5</v>
      </c>
      <c r="P4706">
        <v>71.95</v>
      </c>
      <c r="Q4706" t="s">
        <v>18</v>
      </c>
    </row>
    <row r="4707" spans="1:17" x14ac:dyDescent="0.3">
      <c r="A4707" t="s">
        <v>17</v>
      </c>
      <c r="B4707" s="1">
        <v>41231</v>
      </c>
      <c r="C4707">
        <v>33.700000000000003</v>
      </c>
      <c r="D4707">
        <v>26.1</v>
      </c>
      <c r="E4707">
        <v>28.9</v>
      </c>
      <c r="G4707">
        <v>39.9</v>
      </c>
      <c r="H4707">
        <v>4</v>
      </c>
      <c r="K4707">
        <v>20.5</v>
      </c>
      <c r="L4707">
        <v>184</v>
      </c>
      <c r="N4707">
        <v>9.8000000000000007</v>
      </c>
      <c r="O4707">
        <v>44.6</v>
      </c>
      <c r="P4707">
        <v>70.38</v>
      </c>
      <c r="Q4707" t="s">
        <v>18</v>
      </c>
    </row>
    <row r="4708" spans="1:17" x14ac:dyDescent="0.3">
      <c r="A4708" t="s">
        <v>17</v>
      </c>
      <c r="B4708" s="1">
        <v>41232</v>
      </c>
      <c r="C4708">
        <v>34</v>
      </c>
      <c r="D4708">
        <v>25</v>
      </c>
      <c r="E4708">
        <v>28.9</v>
      </c>
      <c r="G4708">
        <v>38.6</v>
      </c>
      <c r="H4708">
        <v>0</v>
      </c>
      <c r="K4708">
        <v>22.3</v>
      </c>
      <c r="L4708">
        <v>203.16</v>
      </c>
      <c r="N4708">
        <v>7.1</v>
      </c>
      <c r="O4708">
        <v>40.4</v>
      </c>
      <c r="P4708">
        <v>69.260000000000005</v>
      </c>
      <c r="Q4708" t="s">
        <v>19</v>
      </c>
    </row>
    <row r="4709" spans="1:17" x14ac:dyDescent="0.3">
      <c r="A4709" t="s">
        <v>17</v>
      </c>
      <c r="B4709" s="1">
        <v>41233</v>
      </c>
      <c r="C4709">
        <v>34.1</v>
      </c>
      <c r="D4709">
        <v>25</v>
      </c>
      <c r="E4709">
        <v>29.2</v>
      </c>
      <c r="G4709">
        <v>38.4</v>
      </c>
      <c r="H4709">
        <v>0</v>
      </c>
      <c r="K4709">
        <v>24.1</v>
      </c>
      <c r="L4709">
        <v>202.33</v>
      </c>
      <c r="N4709">
        <v>6</v>
      </c>
      <c r="O4709">
        <v>34.4</v>
      </c>
      <c r="P4709">
        <v>66.760000000000005</v>
      </c>
      <c r="Q4709" t="s">
        <v>19</v>
      </c>
    </row>
    <row r="4710" spans="1:17" x14ac:dyDescent="0.3">
      <c r="A4710" t="s">
        <v>17</v>
      </c>
      <c r="B4710" s="1">
        <v>41234</v>
      </c>
      <c r="C4710">
        <v>33.6</v>
      </c>
      <c r="D4710">
        <v>25.3</v>
      </c>
      <c r="E4710">
        <v>28.9</v>
      </c>
      <c r="G4710">
        <v>38.4</v>
      </c>
      <c r="H4710">
        <v>0.3</v>
      </c>
      <c r="K4710">
        <v>14.8</v>
      </c>
      <c r="L4710">
        <v>198.69</v>
      </c>
      <c r="N4710">
        <v>6.8</v>
      </c>
      <c r="O4710">
        <v>47.9</v>
      </c>
      <c r="P4710">
        <v>70.010000000000005</v>
      </c>
      <c r="Q4710" t="s">
        <v>18</v>
      </c>
    </row>
    <row r="4711" spans="1:17" x14ac:dyDescent="0.3">
      <c r="A4711" t="s">
        <v>17</v>
      </c>
      <c r="B4711" s="1">
        <v>41235</v>
      </c>
      <c r="C4711">
        <v>30.1</v>
      </c>
      <c r="D4711">
        <v>25</v>
      </c>
      <c r="E4711">
        <v>27.3</v>
      </c>
      <c r="G4711">
        <v>34.799999999999997</v>
      </c>
      <c r="H4711">
        <v>1.7</v>
      </c>
      <c r="K4711">
        <v>22.3</v>
      </c>
      <c r="L4711">
        <v>225</v>
      </c>
      <c r="N4711">
        <v>5.7</v>
      </c>
      <c r="O4711">
        <v>41</v>
      </c>
      <c r="P4711">
        <v>79.36</v>
      </c>
      <c r="Q4711" t="s">
        <v>18</v>
      </c>
    </row>
    <row r="4712" spans="1:17" x14ac:dyDescent="0.3">
      <c r="A4712" t="s">
        <v>17</v>
      </c>
      <c r="B4712" s="1">
        <v>41236</v>
      </c>
      <c r="C4712">
        <v>32</v>
      </c>
      <c r="D4712">
        <v>24</v>
      </c>
      <c r="E4712">
        <v>28.3</v>
      </c>
      <c r="G4712">
        <v>36.799999999999997</v>
      </c>
      <c r="H4712">
        <v>0</v>
      </c>
      <c r="K4712">
        <v>24.1</v>
      </c>
      <c r="L4712">
        <v>142.25</v>
      </c>
      <c r="N4712">
        <v>9.6</v>
      </c>
      <c r="O4712">
        <v>33.6</v>
      </c>
      <c r="P4712">
        <v>73.17</v>
      </c>
      <c r="Q4712" t="s">
        <v>19</v>
      </c>
    </row>
    <row r="4713" spans="1:17" x14ac:dyDescent="0.3">
      <c r="A4713" t="s">
        <v>17</v>
      </c>
      <c r="B4713" s="1">
        <v>41237</v>
      </c>
      <c r="C4713">
        <v>32.700000000000003</v>
      </c>
      <c r="D4713">
        <v>25</v>
      </c>
      <c r="E4713">
        <v>28.1</v>
      </c>
      <c r="G4713">
        <v>37.4</v>
      </c>
      <c r="H4713">
        <v>0</v>
      </c>
      <c r="K4713">
        <v>20.5</v>
      </c>
      <c r="L4713">
        <v>164.86</v>
      </c>
      <c r="N4713">
        <v>8.9</v>
      </c>
      <c r="O4713">
        <v>34.5</v>
      </c>
      <c r="P4713">
        <v>73.06</v>
      </c>
      <c r="Q4713" t="s">
        <v>19</v>
      </c>
    </row>
    <row r="4714" spans="1:17" x14ac:dyDescent="0.3">
      <c r="A4714" t="s">
        <v>17</v>
      </c>
      <c r="B4714" s="1">
        <v>41238</v>
      </c>
      <c r="C4714">
        <v>34</v>
      </c>
      <c r="D4714">
        <v>25</v>
      </c>
      <c r="E4714">
        <v>29.2</v>
      </c>
      <c r="G4714">
        <v>36.799999999999997</v>
      </c>
      <c r="H4714">
        <v>2.2000000000000002</v>
      </c>
      <c r="K4714">
        <v>22.3</v>
      </c>
      <c r="L4714">
        <v>156.78</v>
      </c>
      <c r="N4714">
        <v>8.8000000000000007</v>
      </c>
      <c r="O4714">
        <v>41.8</v>
      </c>
      <c r="P4714">
        <v>69.98</v>
      </c>
      <c r="Q4714" t="s">
        <v>18</v>
      </c>
    </row>
    <row r="4715" spans="1:17" x14ac:dyDescent="0.3">
      <c r="A4715" t="s">
        <v>17</v>
      </c>
      <c r="B4715" s="1">
        <v>41239</v>
      </c>
      <c r="C4715">
        <v>33</v>
      </c>
      <c r="D4715">
        <v>25</v>
      </c>
      <c r="E4715">
        <v>29.3</v>
      </c>
      <c r="G4715">
        <v>37</v>
      </c>
      <c r="H4715">
        <v>14</v>
      </c>
      <c r="K4715">
        <v>22.3</v>
      </c>
      <c r="L4715">
        <v>103</v>
      </c>
      <c r="N4715">
        <v>8.9</v>
      </c>
      <c r="O4715">
        <v>37.1</v>
      </c>
      <c r="P4715">
        <v>71.22</v>
      </c>
      <c r="Q4715" t="s">
        <v>18</v>
      </c>
    </row>
    <row r="4716" spans="1:17" x14ac:dyDescent="0.3">
      <c r="A4716" t="s">
        <v>17</v>
      </c>
      <c r="B4716" s="1">
        <v>41240</v>
      </c>
      <c r="C4716">
        <v>32</v>
      </c>
      <c r="D4716">
        <v>25</v>
      </c>
      <c r="E4716">
        <v>29</v>
      </c>
      <c r="G4716">
        <v>38.5</v>
      </c>
      <c r="H4716">
        <v>32</v>
      </c>
      <c r="K4716">
        <v>25.9</v>
      </c>
      <c r="L4716">
        <v>115.38</v>
      </c>
      <c r="N4716">
        <v>8.8000000000000007</v>
      </c>
      <c r="O4716">
        <v>38.4</v>
      </c>
      <c r="P4716">
        <v>72.75</v>
      </c>
      <c r="Q4716" t="s">
        <v>18</v>
      </c>
    </row>
    <row r="4717" spans="1:17" x14ac:dyDescent="0.3">
      <c r="A4717" t="s">
        <v>17</v>
      </c>
      <c r="B4717" s="1">
        <v>41241</v>
      </c>
      <c r="C4717">
        <v>34.1</v>
      </c>
      <c r="D4717">
        <v>26</v>
      </c>
      <c r="E4717">
        <v>28.6</v>
      </c>
      <c r="G4717">
        <v>59.7</v>
      </c>
      <c r="H4717">
        <v>0</v>
      </c>
      <c r="K4717">
        <v>22.3</v>
      </c>
      <c r="L4717">
        <v>180.68</v>
      </c>
      <c r="N4717">
        <v>8.5</v>
      </c>
      <c r="O4717">
        <v>37.700000000000003</v>
      </c>
      <c r="P4717">
        <v>75.45</v>
      </c>
      <c r="Q4717" t="s">
        <v>19</v>
      </c>
    </row>
    <row r="4718" spans="1:17" x14ac:dyDescent="0.3">
      <c r="A4718" t="s">
        <v>17</v>
      </c>
      <c r="B4718" s="1">
        <v>41242</v>
      </c>
      <c r="C4718">
        <v>33.1</v>
      </c>
      <c r="D4718">
        <v>25</v>
      </c>
      <c r="E4718">
        <v>28.3</v>
      </c>
      <c r="G4718">
        <v>38.200000000000003</v>
      </c>
      <c r="H4718">
        <v>0</v>
      </c>
      <c r="K4718">
        <v>22.3</v>
      </c>
      <c r="L4718">
        <v>188.33</v>
      </c>
      <c r="N4718">
        <v>8.6999999999999993</v>
      </c>
      <c r="O4718">
        <v>40</v>
      </c>
      <c r="P4718">
        <v>74.64</v>
      </c>
      <c r="Q4718" t="s">
        <v>19</v>
      </c>
    </row>
    <row r="4719" spans="1:17" x14ac:dyDescent="0.3">
      <c r="A4719" t="s">
        <v>17</v>
      </c>
      <c r="B4719" s="1">
        <v>41243</v>
      </c>
      <c r="C4719">
        <v>33.700000000000003</v>
      </c>
      <c r="D4719">
        <v>25</v>
      </c>
      <c r="E4719">
        <v>29.1</v>
      </c>
      <c r="G4719">
        <v>39.4</v>
      </c>
      <c r="H4719">
        <v>0</v>
      </c>
      <c r="K4719">
        <v>14.8</v>
      </c>
      <c r="L4719">
        <v>133.93</v>
      </c>
      <c r="N4719">
        <v>9.6999999999999993</v>
      </c>
      <c r="O4719">
        <v>46.2</v>
      </c>
      <c r="P4719">
        <v>75.290000000000006</v>
      </c>
      <c r="Q4719" t="s">
        <v>19</v>
      </c>
    </row>
    <row r="4720" spans="1:17" x14ac:dyDescent="0.3">
      <c r="A4720" t="s">
        <v>17</v>
      </c>
      <c r="B4720" s="1">
        <v>41244</v>
      </c>
      <c r="C4720">
        <v>34</v>
      </c>
      <c r="D4720">
        <v>26</v>
      </c>
      <c r="E4720">
        <v>29.9</v>
      </c>
      <c r="G4720">
        <v>41.3</v>
      </c>
      <c r="H4720">
        <v>0.2</v>
      </c>
      <c r="K4720">
        <v>20.5</v>
      </c>
      <c r="L4720">
        <v>156.11000000000001</v>
      </c>
      <c r="N4720">
        <v>8.9</v>
      </c>
      <c r="O4720">
        <v>41.1</v>
      </c>
      <c r="P4720">
        <v>72.56</v>
      </c>
      <c r="Q4720" t="s">
        <v>18</v>
      </c>
    </row>
    <row r="4721" spans="1:17" x14ac:dyDescent="0.3">
      <c r="A4721" t="s">
        <v>17</v>
      </c>
      <c r="B4721" s="1">
        <v>41245</v>
      </c>
      <c r="C4721">
        <v>34</v>
      </c>
      <c r="D4721">
        <v>25</v>
      </c>
      <c r="E4721">
        <v>29.2</v>
      </c>
      <c r="G4721">
        <v>41.7</v>
      </c>
      <c r="H4721">
        <v>15</v>
      </c>
      <c r="K4721">
        <v>23.4</v>
      </c>
      <c r="L4721">
        <v>156.69</v>
      </c>
      <c r="N4721">
        <v>8.4</v>
      </c>
      <c r="O4721">
        <v>48.9</v>
      </c>
      <c r="P4721">
        <v>75.25</v>
      </c>
      <c r="Q4721" t="s">
        <v>18</v>
      </c>
    </row>
    <row r="4722" spans="1:17" x14ac:dyDescent="0.3">
      <c r="A4722" t="s">
        <v>17</v>
      </c>
      <c r="B4722" s="1">
        <v>41246</v>
      </c>
      <c r="C4722">
        <v>33</v>
      </c>
      <c r="D4722">
        <v>24</v>
      </c>
      <c r="E4722">
        <v>28.5</v>
      </c>
      <c r="G4722">
        <v>39.299999999999997</v>
      </c>
      <c r="H4722">
        <v>0.1</v>
      </c>
      <c r="K4722">
        <v>16.600000000000001</v>
      </c>
      <c r="L4722">
        <v>222.19</v>
      </c>
      <c r="N4722">
        <v>8.5</v>
      </c>
      <c r="O4722">
        <v>39.799999999999997</v>
      </c>
      <c r="P4722">
        <v>76.05</v>
      </c>
      <c r="Q4722" t="s">
        <v>18</v>
      </c>
    </row>
    <row r="4723" spans="1:17" x14ac:dyDescent="0.3">
      <c r="A4723" t="s">
        <v>17</v>
      </c>
      <c r="B4723" s="1">
        <v>41247</v>
      </c>
      <c r="C4723">
        <v>32</v>
      </c>
      <c r="D4723">
        <v>25</v>
      </c>
      <c r="E4723">
        <v>27.6</v>
      </c>
      <c r="G4723">
        <v>38.1</v>
      </c>
      <c r="H4723">
        <v>1</v>
      </c>
      <c r="K4723">
        <v>16.600000000000001</v>
      </c>
      <c r="L4723">
        <v>200.47</v>
      </c>
      <c r="N4723">
        <v>8.6999999999999993</v>
      </c>
      <c r="O4723">
        <v>46.4</v>
      </c>
      <c r="P4723">
        <v>78.8</v>
      </c>
      <c r="Q4723" t="s">
        <v>18</v>
      </c>
    </row>
    <row r="4724" spans="1:17" x14ac:dyDescent="0.3">
      <c r="A4724" t="s">
        <v>17</v>
      </c>
      <c r="B4724" s="1">
        <v>41248</v>
      </c>
      <c r="C4724">
        <v>32</v>
      </c>
      <c r="D4724">
        <v>24</v>
      </c>
      <c r="E4724">
        <v>27.1</v>
      </c>
      <c r="G4724">
        <v>37.9</v>
      </c>
      <c r="H4724">
        <v>4.3</v>
      </c>
      <c r="K4724">
        <v>16.600000000000001</v>
      </c>
      <c r="L4724">
        <v>189.58</v>
      </c>
      <c r="N4724">
        <v>8.6999999999999993</v>
      </c>
      <c r="O4724">
        <v>42</v>
      </c>
      <c r="P4724">
        <v>78.89</v>
      </c>
      <c r="Q4724" t="s">
        <v>18</v>
      </c>
    </row>
    <row r="4725" spans="1:17" x14ac:dyDescent="0.3">
      <c r="A4725" t="s">
        <v>17</v>
      </c>
      <c r="B4725" s="1">
        <v>41249</v>
      </c>
      <c r="C4725">
        <v>32</v>
      </c>
      <c r="D4725">
        <v>24</v>
      </c>
      <c r="E4725">
        <v>27.6</v>
      </c>
      <c r="G4725">
        <v>37.9</v>
      </c>
      <c r="H4725">
        <v>0</v>
      </c>
      <c r="K4725">
        <v>18.399999999999999</v>
      </c>
      <c r="L4725">
        <v>131.59</v>
      </c>
      <c r="N4725">
        <v>8.5</v>
      </c>
      <c r="O4725">
        <v>41.1</v>
      </c>
      <c r="P4725">
        <v>78.540000000000006</v>
      </c>
      <c r="Q4725" t="s">
        <v>19</v>
      </c>
    </row>
    <row r="4726" spans="1:17" x14ac:dyDescent="0.3">
      <c r="A4726" t="s">
        <v>17</v>
      </c>
      <c r="B4726" s="1">
        <v>41250</v>
      </c>
      <c r="C4726">
        <v>32.1</v>
      </c>
      <c r="D4726">
        <v>25.6</v>
      </c>
      <c r="E4726">
        <v>28</v>
      </c>
      <c r="G4726">
        <v>39</v>
      </c>
      <c r="H4726">
        <v>0</v>
      </c>
      <c r="K4726">
        <v>11.2</v>
      </c>
      <c r="L4726">
        <v>185</v>
      </c>
      <c r="N4726">
        <v>8.3000000000000007</v>
      </c>
      <c r="O4726">
        <v>45.4</v>
      </c>
      <c r="P4726">
        <v>79.849999999999994</v>
      </c>
      <c r="Q4726" t="s">
        <v>19</v>
      </c>
    </row>
    <row r="4727" spans="1:17" x14ac:dyDescent="0.3">
      <c r="A4727" t="s">
        <v>17</v>
      </c>
      <c r="B4727" s="1">
        <v>41251</v>
      </c>
      <c r="C4727">
        <v>33.200000000000003</v>
      </c>
      <c r="D4727">
        <v>25</v>
      </c>
      <c r="E4727">
        <v>29.1</v>
      </c>
      <c r="G4727">
        <v>39.4</v>
      </c>
      <c r="H4727">
        <v>0</v>
      </c>
      <c r="K4727">
        <v>16.600000000000001</v>
      </c>
      <c r="L4727">
        <v>147.38999999999999</v>
      </c>
      <c r="N4727">
        <v>8.1999999999999993</v>
      </c>
      <c r="O4727">
        <v>37.1</v>
      </c>
      <c r="P4727">
        <v>75.27</v>
      </c>
      <c r="Q4727" t="s">
        <v>19</v>
      </c>
    </row>
    <row r="4728" spans="1:17" x14ac:dyDescent="0.3">
      <c r="A4728" t="s">
        <v>17</v>
      </c>
      <c r="B4728" s="1">
        <v>41252</v>
      </c>
      <c r="C4728">
        <v>33.200000000000003</v>
      </c>
      <c r="D4728">
        <v>22</v>
      </c>
      <c r="E4728">
        <v>27.8</v>
      </c>
      <c r="G4728">
        <v>38.700000000000003</v>
      </c>
      <c r="H4728">
        <v>23.5</v>
      </c>
      <c r="K4728">
        <v>22.3</v>
      </c>
      <c r="L4728">
        <v>184.89</v>
      </c>
      <c r="N4728">
        <v>9.5</v>
      </c>
      <c r="O4728">
        <v>40.4</v>
      </c>
      <c r="P4728">
        <v>76.81</v>
      </c>
      <c r="Q4728" t="s">
        <v>18</v>
      </c>
    </row>
    <row r="4729" spans="1:17" x14ac:dyDescent="0.3">
      <c r="A4729" t="s">
        <v>17</v>
      </c>
      <c r="B4729" s="1">
        <v>41253</v>
      </c>
      <c r="C4729">
        <v>33.9</v>
      </c>
      <c r="D4729">
        <v>24.1</v>
      </c>
      <c r="E4729">
        <v>28.8</v>
      </c>
      <c r="G4729">
        <v>39.700000000000003</v>
      </c>
      <c r="H4729">
        <v>2</v>
      </c>
      <c r="K4729">
        <v>25.9</v>
      </c>
      <c r="L4729">
        <v>171.45</v>
      </c>
      <c r="N4729">
        <v>9.6</v>
      </c>
      <c r="O4729">
        <v>50.2</v>
      </c>
      <c r="P4729">
        <v>74.16</v>
      </c>
      <c r="Q4729" t="s">
        <v>18</v>
      </c>
    </row>
    <row r="4730" spans="1:17" x14ac:dyDescent="0.3">
      <c r="A4730" t="s">
        <v>17</v>
      </c>
      <c r="B4730" s="1">
        <v>41254</v>
      </c>
      <c r="C4730">
        <v>32</v>
      </c>
      <c r="D4730">
        <v>24</v>
      </c>
      <c r="E4730">
        <v>28.3</v>
      </c>
      <c r="G4730">
        <v>37.700000000000003</v>
      </c>
      <c r="H4730">
        <v>5</v>
      </c>
      <c r="K4730">
        <v>29.5</v>
      </c>
      <c r="L4730">
        <v>162.26</v>
      </c>
      <c r="N4730">
        <v>6.9</v>
      </c>
      <c r="O4730">
        <v>48</v>
      </c>
      <c r="P4730">
        <v>77.19</v>
      </c>
      <c r="Q4730" t="s">
        <v>18</v>
      </c>
    </row>
    <row r="4731" spans="1:17" x14ac:dyDescent="0.3">
      <c r="A4731" t="s">
        <v>17</v>
      </c>
      <c r="B4731" s="1">
        <v>41255</v>
      </c>
      <c r="C4731">
        <v>32.799999999999997</v>
      </c>
      <c r="D4731">
        <v>25</v>
      </c>
      <c r="E4731">
        <v>27.4</v>
      </c>
      <c r="G4731">
        <v>37.1</v>
      </c>
      <c r="H4731">
        <v>7.2</v>
      </c>
      <c r="K4731">
        <v>24.1</v>
      </c>
      <c r="L4731">
        <v>171.88</v>
      </c>
      <c r="N4731">
        <v>8.6</v>
      </c>
      <c r="O4731">
        <v>56.9</v>
      </c>
      <c r="P4731">
        <v>78.86</v>
      </c>
      <c r="Q4731" t="s">
        <v>18</v>
      </c>
    </row>
    <row r="4732" spans="1:17" x14ac:dyDescent="0.3">
      <c r="A4732" t="s">
        <v>17</v>
      </c>
      <c r="B4732" s="1">
        <v>41256</v>
      </c>
      <c r="C4732">
        <v>32.1</v>
      </c>
      <c r="D4732">
        <v>25</v>
      </c>
      <c r="E4732">
        <v>27.6</v>
      </c>
      <c r="G4732">
        <v>37.9</v>
      </c>
      <c r="H4732">
        <v>0</v>
      </c>
      <c r="K4732">
        <v>22.3</v>
      </c>
      <c r="L4732">
        <v>249.63</v>
      </c>
      <c r="N4732">
        <v>6.2</v>
      </c>
      <c r="O4732">
        <v>42.1</v>
      </c>
      <c r="P4732">
        <v>79.14</v>
      </c>
      <c r="Q4732" t="s">
        <v>19</v>
      </c>
    </row>
    <row r="4733" spans="1:17" x14ac:dyDescent="0.3">
      <c r="A4733" t="s">
        <v>17</v>
      </c>
      <c r="B4733" s="1">
        <v>41257</v>
      </c>
      <c r="C4733">
        <v>30.9</v>
      </c>
      <c r="D4733">
        <v>25</v>
      </c>
      <c r="E4733">
        <v>27.5</v>
      </c>
      <c r="G4733">
        <v>37.5</v>
      </c>
      <c r="H4733">
        <v>1</v>
      </c>
      <c r="K4733">
        <v>14.8</v>
      </c>
      <c r="L4733">
        <v>221.16</v>
      </c>
      <c r="N4733">
        <v>6.4</v>
      </c>
      <c r="O4733">
        <v>40.700000000000003</v>
      </c>
      <c r="P4733">
        <v>80.75</v>
      </c>
      <c r="Q4733" t="s">
        <v>18</v>
      </c>
    </row>
    <row r="4734" spans="1:17" x14ac:dyDescent="0.3">
      <c r="A4734" t="s">
        <v>17</v>
      </c>
      <c r="B4734" s="1">
        <v>41258</v>
      </c>
      <c r="C4734">
        <v>31.6</v>
      </c>
      <c r="D4734">
        <v>25</v>
      </c>
      <c r="E4734">
        <v>27.2</v>
      </c>
      <c r="G4734">
        <v>37.700000000000003</v>
      </c>
      <c r="H4734">
        <v>5</v>
      </c>
      <c r="K4734">
        <v>14.8</v>
      </c>
      <c r="L4734">
        <v>151.43</v>
      </c>
      <c r="N4734">
        <v>8.6</v>
      </c>
      <c r="O4734">
        <v>46.2</v>
      </c>
      <c r="P4734">
        <v>83.29</v>
      </c>
      <c r="Q4734" t="s">
        <v>18</v>
      </c>
    </row>
    <row r="4735" spans="1:17" x14ac:dyDescent="0.3">
      <c r="A4735" t="s">
        <v>17</v>
      </c>
      <c r="B4735" s="1">
        <v>41259</v>
      </c>
      <c r="C4735">
        <v>32</v>
      </c>
      <c r="D4735">
        <v>25</v>
      </c>
      <c r="E4735">
        <v>27.5</v>
      </c>
      <c r="G4735">
        <v>37.9</v>
      </c>
      <c r="H4735">
        <v>0</v>
      </c>
      <c r="K4735">
        <v>18.399999999999999</v>
      </c>
      <c r="L4735">
        <v>243.64</v>
      </c>
      <c r="N4735">
        <v>5.8</v>
      </c>
      <c r="O4735">
        <v>40</v>
      </c>
      <c r="P4735">
        <v>79.5</v>
      </c>
      <c r="Q4735" t="s">
        <v>19</v>
      </c>
    </row>
    <row r="4736" spans="1:17" x14ac:dyDescent="0.3">
      <c r="A4736" t="s">
        <v>17</v>
      </c>
      <c r="B4736" s="1">
        <v>41260</v>
      </c>
      <c r="C4736">
        <v>33</v>
      </c>
      <c r="D4736">
        <v>24</v>
      </c>
      <c r="E4736">
        <v>27</v>
      </c>
      <c r="G4736">
        <v>40.799999999999997</v>
      </c>
      <c r="H4736">
        <v>61.5</v>
      </c>
      <c r="K4736">
        <v>18.399999999999999</v>
      </c>
      <c r="L4736">
        <v>222.31</v>
      </c>
      <c r="N4736">
        <v>6.9</v>
      </c>
      <c r="O4736">
        <v>46.9</v>
      </c>
      <c r="P4736">
        <v>80.89</v>
      </c>
      <c r="Q4736" t="s">
        <v>18</v>
      </c>
    </row>
    <row r="4737" spans="1:17" x14ac:dyDescent="0.3">
      <c r="A4737" t="s">
        <v>17</v>
      </c>
      <c r="B4737" s="1">
        <v>41261</v>
      </c>
      <c r="C4737">
        <v>32.200000000000003</v>
      </c>
      <c r="D4737">
        <v>24</v>
      </c>
      <c r="E4737">
        <v>27.4</v>
      </c>
      <c r="G4737">
        <v>38.299999999999997</v>
      </c>
      <c r="H4737">
        <v>1</v>
      </c>
      <c r="K4737">
        <v>24.1</v>
      </c>
      <c r="L4737">
        <v>235</v>
      </c>
      <c r="N4737">
        <v>8.6999999999999993</v>
      </c>
      <c r="O4737">
        <v>42.4</v>
      </c>
      <c r="P4737">
        <v>79.2</v>
      </c>
      <c r="Q4737" t="s">
        <v>18</v>
      </c>
    </row>
    <row r="4738" spans="1:17" x14ac:dyDescent="0.3">
      <c r="A4738" t="s">
        <v>17</v>
      </c>
      <c r="B4738" s="1">
        <v>41262</v>
      </c>
      <c r="C4738">
        <v>33</v>
      </c>
      <c r="D4738">
        <v>24.3</v>
      </c>
      <c r="E4738">
        <v>28.8</v>
      </c>
      <c r="G4738">
        <v>38.299999999999997</v>
      </c>
      <c r="H4738">
        <v>2.5</v>
      </c>
      <c r="K4738">
        <v>24.1</v>
      </c>
      <c r="L4738">
        <v>185</v>
      </c>
      <c r="N4738">
        <v>8.6</v>
      </c>
      <c r="O4738">
        <v>44.4</v>
      </c>
      <c r="P4738">
        <v>74.42</v>
      </c>
      <c r="Q4738" t="s">
        <v>18</v>
      </c>
    </row>
    <row r="4739" spans="1:17" x14ac:dyDescent="0.3">
      <c r="A4739" t="s">
        <v>17</v>
      </c>
      <c r="B4739" s="1">
        <v>41263</v>
      </c>
      <c r="C4739">
        <v>32.6</v>
      </c>
      <c r="D4739">
        <v>25</v>
      </c>
      <c r="E4739">
        <v>28.5</v>
      </c>
      <c r="G4739">
        <v>38.700000000000003</v>
      </c>
      <c r="H4739">
        <v>0</v>
      </c>
      <c r="K4739">
        <v>14.8</v>
      </c>
      <c r="L4739">
        <v>193.32</v>
      </c>
      <c r="N4739">
        <v>7.2</v>
      </c>
      <c r="O4739">
        <v>38.5</v>
      </c>
      <c r="P4739">
        <v>73.75</v>
      </c>
      <c r="Q4739" t="s">
        <v>19</v>
      </c>
    </row>
    <row r="4740" spans="1:17" x14ac:dyDescent="0.3">
      <c r="A4740" t="s">
        <v>17</v>
      </c>
      <c r="B4740" s="1">
        <v>41264</v>
      </c>
      <c r="C4740">
        <v>31.4</v>
      </c>
      <c r="D4740">
        <v>25</v>
      </c>
      <c r="E4740">
        <v>27.2</v>
      </c>
      <c r="G4740">
        <v>37.700000000000003</v>
      </c>
      <c r="H4740">
        <v>0</v>
      </c>
      <c r="K4740">
        <v>31.3</v>
      </c>
      <c r="L4740">
        <v>235.88</v>
      </c>
      <c r="N4740">
        <v>7.6</v>
      </c>
      <c r="O4740">
        <v>53.4</v>
      </c>
      <c r="P4740">
        <v>79.78</v>
      </c>
      <c r="Q4740" t="s">
        <v>19</v>
      </c>
    </row>
    <row r="4741" spans="1:17" x14ac:dyDescent="0.3">
      <c r="A4741" t="s">
        <v>17</v>
      </c>
      <c r="B4741" s="1">
        <v>41265</v>
      </c>
      <c r="C4741">
        <v>32</v>
      </c>
      <c r="D4741">
        <v>25</v>
      </c>
      <c r="E4741">
        <v>28.5</v>
      </c>
      <c r="G4741">
        <v>36.799999999999997</v>
      </c>
      <c r="H4741">
        <v>0</v>
      </c>
      <c r="K4741">
        <v>18.399999999999999</v>
      </c>
      <c r="L4741">
        <v>176.68</v>
      </c>
      <c r="N4741">
        <v>9.1999999999999993</v>
      </c>
      <c r="O4741">
        <v>40</v>
      </c>
      <c r="P4741">
        <v>72.77</v>
      </c>
      <c r="Q4741" t="s">
        <v>19</v>
      </c>
    </row>
    <row r="4742" spans="1:17" x14ac:dyDescent="0.3">
      <c r="A4742" t="s">
        <v>17</v>
      </c>
      <c r="B4742" s="1">
        <v>41266</v>
      </c>
      <c r="C4742">
        <v>32.9</v>
      </c>
      <c r="D4742">
        <v>25</v>
      </c>
      <c r="E4742">
        <v>28.7</v>
      </c>
      <c r="G4742">
        <v>38.6</v>
      </c>
      <c r="H4742">
        <v>0</v>
      </c>
      <c r="K4742">
        <v>18.399999999999999</v>
      </c>
      <c r="L4742">
        <v>181.05</v>
      </c>
      <c r="N4742">
        <v>8.6999999999999993</v>
      </c>
      <c r="O4742">
        <v>35.1</v>
      </c>
      <c r="P4742">
        <v>74.069999999999993</v>
      </c>
      <c r="Q4742" t="s">
        <v>19</v>
      </c>
    </row>
    <row r="4743" spans="1:17" x14ac:dyDescent="0.3">
      <c r="A4743" t="s">
        <v>17</v>
      </c>
      <c r="B4743" s="1">
        <v>41267</v>
      </c>
      <c r="C4743">
        <v>31.5</v>
      </c>
      <c r="D4743">
        <v>25</v>
      </c>
      <c r="E4743">
        <v>27.7</v>
      </c>
      <c r="G4743">
        <v>36.799999999999997</v>
      </c>
      <c r="H4743">
        <v>0</v>
      </c>
      <c r="K4743">
        <v>20.5</v>
      </c>
      <c r="L4743">
        <v>178.89</v>
      </c>
      <c r="N4743">
        <v>7.4</v>
      </c>
      <c r="O4743">
        <v>43.4</v>
      </c>
      <c r="P4743">
        <v>78.98</v>
      </c>
      <c r="Q4743" t="s">
        <v>19</v>
      </c>
    </row>
    <row r="4744" spans="1:17" x14ac:dyDescent="0.3">
      <c r="A4744" t="s">
        <v>17</v>
      </c>
      <c r="B4744" s="1">
        <v>41268</v>
      </c>
      <c r="C4744">
        <v>32.299999999999997</v>
      </c>
      <c r="D4744">
        <v>25</v>
      </c>
      <c r="E4744">
        <v>28.2</v>
      </c>
      <c r="G4744">
        <v>37.9</v>
      </c>
      <c r="H4744">
        <v>0.8</v>
      </c>
      <c r="K4744">
        <v>16.600000000000001</v>
      </c>
      <c r="L4744">
        <v>216.47</v>
      </c>
      <c r="N4744">
        <v>7.5</v>
      </c>
      <c r="O4744">
        <v>42.3</v>
      </c>
      <c r="P4744">
        <v>76.83</v>
      </c>
      <c r="Q4744" t="s">
        <v>18</v>
      </c>
    </row>
    <row r="4745" spans="1:17" x14ac:dyDescent="0.3">
      <c r="A4745" t="s">
        <v>17</v>
      </c>
      <c r="B4745" s="1">
        <v>41269</v>
      </c>
      <c r="C4745">
        <v>32.200000000000003</v>
      </c>
      <c r="D4745">
        <v>24</v>
      </c>
      <c r="E4745">
        <v>26.9</v>
      </c>
      <c r="G4745">
        <v>38.799999999999997</v>
      </c>
      <c r="H4745">
        <v>24</v>
      </c>
      <c r="K4745">
        <v>20.5</v>
      </c>
      <c r="L4745">
        <v>244.5</v>
      </c>
      <c r="N4745">
        <v>6.2</v>
      </c>
      <c r="O4745">
        <v>53.8</v>
      </c>
      <c r="P4745">
        <v>81.45</v>
      </c>
      <c r="Q4745" t="s">
        <v>18</v>
      </c>
    </row>
    <row r="4746" spans="1:17" x14ac:dyDescent="0.3">
      <c r="A4746" t="s">
        <v>17</v>
      </c>
      <c r="B4746" s="1">
        <v>41270</v>
      </c>
      <c r="C4746">
        <v>30.1</v>
      </c>
      <c r="D4746">
        <v>24</v>
      </c>
      <c r="E4746">
        <v>26.6</v>
      </c>
      <c r="G4746">
        <v>35.299999999999997</v>
      </c>
      <c r="H4746">
        <v>3.4</v>
      </c>
      <c r="K4746">
        <v>14.8</v>
      </c>
      <c r="L4746">
        <v>221.1</v>
      </c>
      <c r="N4746">
        <v>7.5</v>
      </c>
      <c r="O4746">
        <v>55.3</v>
      </c>
      <c r="P4746">
        <v>84.29</v>
      </c>
      <c r="Q4746" t="s">
        <v>18</v>
      </c>
    </row>
    <row r="4747" spans="1:17" x14ac:dyDescent="0.3">
      <c r="A4747" t="s">
        <v>17</v>
      </c>
      <c r="B4747" s="1">
        <v>41271</v>
      </c>
      <c r="C4747">
        <v>29</v>
      </c>
      <c r="D4747">
        <v>24.9</v>
      </c>
      <c r="E4747">
        <v>26.8</v>
      </c>
      <c r="G4747">
        <v>33</v>
      </c>
      <c r="H4747">
        <v>3</v>
      </c>
      <c r="K4747">
        <v>22.2</v>
      </c>
      <c r="L4747">
        <v>173.31</v>
      </c>
      <c r="N4747">
        <v>8.6</v>
      </c>
      <c r="O4747">
        <v>48.8</v>
      </c>
      <c r="P4747">
        <v>83.85</v>
      </c>
      <c r="Q4747" t="s">
        <v>18</v>
      </c>
    </row>
    <row r="4748" spans="1:17" x14ac:dyDescent="0.3">
      <c r="A4748" t="s">
        <v>17</v>
      </c>
      <c r="B4748" s="1">
        <v>41272</v>
      </c>
      <c r="C4748">
        <v>30.9</v>
      </c>
      <c r="D4748">
        <v>25</v>
      </c>
      <c r="E4748">
        <v>27.5</v>
      </c>
      <c r="G4748">
        <v>36.6</v>
      </c>
      <c r="H4748">
        <v>4</v>
      </c>
      <c r="K4748">
        <v>13</v>
      </c>
      <c r="L4748">
        <v>166.88</v>
      </c>
      <c r="N4748">
        <v>8.5</v>
      </c>
      <c r="O4748">
        <v>45.2</v>
      </c>
      <c r="P4748">
        <v>82.93</v>
      </c>
      <c r="Q4748" t="s">
        <v>18</v>
      </c>
    </row>
    <row r="4749" spans="1:17" x14ac:dyDescent="0.3">
      <c r="A4749" t="s">
        <v>17</v>
      </c>
      <c r="B4749" s="1">
        <v>41273</v>
      </c>
      <c r="C4749">
        <v>32</v>
      </c>
      <c r="D4749">
        <v>25</v>
      </c>
      <c r="E4749">
        <v>28.3</v>
      </c>
      <c r="G4749">
        <v>37.5</v>
      </c>
      <c r="H4749">
        <v>7.9</v>
      </c>
      <c r="K4749">
        <v>27.7</v>
      </c>
      <c r="L4749">
        <v>280</v>
      </c>
      <c r="N4749">
        <v>10.5</v>
      </c>
      <c r="O4749">
        <v>42.4</v>
      </c>
      <c r="P4749">
        <v>76.790000000000006</v>
      </c>
      <c r="Q4749" t="s">
        <v>18</v>
      </c>
    </row>
    <row r="4750" spans="1:17" x14ac:dyDescent="0.3">
      <c r="A4750" t="s">
        <v>17</v>
      </c>
      <c r="B4750" s="1">
        <v>41274</v>
      </c>
      <c r="C4750">
        <v>32.1</v>
      </c>
      <c r="D4750">
        <v>25</v>
      </c>
      <c r="E4750">
        <v>27.5</v>
      </c>
      <c r="G4750">
        <v>38</v>
      </c>
      <c r="H4750">
        <v>2</v>
      </c>
      <c r="K4750">
        <v>25.9</v>
      </c>
      <c r="L4750">
        <v>229.44</v>
      </c>
      <c r="N4750">
        <v>7.1</v>
      </c>
      <c r="O4750">
        <v>36.200000000000003</v>
      </c>
      <c r="P4750">
        <v>80.52</v>
      </c>
      <c r="Q4750" t="s">
        <v>18</v>
      </c>
    </row>
    <row r="4751" spans="1:17" x14ac:dyDescent="0.3">
      <c r="A4751" t="s">
        <v>17</v>
      </c>
      <c r="B4751" s="1">
        <v>41275</v>
      </c>
      <c r="C4751">
        <v>32</v>
      </c>
      <c r="D4751">
        <v>24</v>
      </c>
      <c r="E4751">
        <v>27</v>
      </c>
      <c r="G4751">
        <v>38.1</v>
      </c>
      <c r="H4751">
        <v>33</v>
      </c>
      <c r="K4751">
        <v>16.600000000000001</v>
      </c>
      <c r="L4751">
        <v>209.29</v>
      </c>
      <c r="N4751">
        <v>7.2</v>
      </c>
      <c r="O4751">
        <v>56</v>
      </c>
      <c r="P4751">
        <v>82.64</v>
      </c>
      <c r="Q4751" t="s">
        <v>18</v>
      </c>
    </row>
    <row r="4752" spans="1:17" x14ac:dyDescent="0.3">
      <c r="A4752" t="s">
        <v>17</v>
      </c>
      <c r="B4752" s="1">
        <v>41276</v>
      </c>
      <c r="C4752">
        <v>30.9</v>
      </c>
      <c r="D4752">
        <v>24</v>
      </c>
      <c r="E4752">
        <v>26.1</v>
      </c>
      <c r="G4752">
        <v>37</v>
      </c>
      <c r="H4752">
        <v>41.9</v>
      </c>
      <c r="K4752">
        <v>18.399999999999999</v>
      </c>
      <c r="L4752">
        <v>287.05</v>
      </c>
      <c r="N4752">
        <v>7.1</v>
      </c>
      <c r="O4752">
        <v>57.6</v>
      </c>
      <c r="P4752">
        <v>86.91</v>
      </c>
      <c r="Q4752" t="s">
        <v>18</v>
      </c>
    </row>
    <row r="4753" spans="1:17" x14ac:dyDescent="0.3">
      <c r="A4753" t="s">
        <v>17</v>
      </c>
      <c r="B4753" s="1">
        <v>41277</v>
      </c>
      <c r="C4753">
        <v>30.2</v>
      </c>
      <c r="D4753">
        <v>24.1</v>
      </c>
      <c r="E4753">
        <v>27</v>
      </c>
      <c r="G4753">
        <v>35.799999999999997</v>
      </c>
      <c r="H4753">
        <v>1</v>
      </c>
      <c r="K4753">
        <v>16.600000000000001</v>
      </c>
      <c r="L4753">
        <v>190.16</v>
      </c>
      <c r="N4753">
        <v>10.199999999999999</v>
      </c>
      <c r="O4753">
        <v>44.4</v>
      </c>
      <c r="P4753">
        <v>82.48</v>
      </c>
      <c r="Q4753" t="s">
        <v>18</v>
      </c>
    </row>
    <row r="4754" spans="1:17" x14ac:dyDescent="0.3">
      <c r="A4754" t="s">
        <v>17</v>
      </c>
      <c r="B4754" s="1">
        <v>41278</v>
      </c>
      <c r="C4754">
        <v>31.9</v>
      </c>
      <c r="D4754">
        <v>25</v>
      </c>
      <c r="E4754">
        <v>26.9</v>
      </c>
      <c r="G4754">
        <v>37.5</v>
      </c>
      <c r="H4754">
        <v>2</v>
      </c>
      <c r="K4754">
        <v>925.9</v>
      </c>
      <c r="L4754">
        <v>258.43</v>
      </c>
      <c r="N4754">
        <v>10.199999999999999</v>
      </c>
      <c r="O4754">
        <v>49.4</v>
      </c>
      <c r="P4754">
        <v>81.89</v>
      </c>
      <c r="Q4754" t="s">
        <v>18</v>
      </c>
    </row>
    <row r="4755" spans="1:17" x14ac:dyDescent="0.3">
      <c r="A4755" t="s">
        <v>17</v>
      </c>
      <c r="B4755" s="1">
        <v>41279</v>
      </c>
      <c r="C4755">
        <v>30.1</v>
      </c>
      <c r="D4755">
        <v>25</v>
      </c>
      <c r="E4755">
        <v>27.1</v>
      </c>
      <c r="G4755">
        <v>34.299999999999997</v>
      </c>
      <c r="H4755">
        <v>0.9</v>
      </c>
      <c r="K4755">
        <v>27.7</v>
      </c>
      <c r="L4755">
        <v>270.10000000000002</v>
      </c>
      <c r="N4755">
        <v>8.6999999999999993</v>
      </c>
      <c r="O4755">
        <v>48.7</v>
      </c>
      <c r="P4755">
        <v>79.81</v>
      </c>
      <c r="Q4755" t="s">
        <v>18</v>
      </c>
    </row>
    <row r="4756" spans="1:17" x14ac:dyDescent="0.3">
      <c r="A4756" t="s">
        <v>17</v>
      </c>
      <c r="B4756" s="1">
        <v>41280</v>
      </c>
      <c r="C4756">
        <v>32</v>
      </c>
      <c r="D4756">
        <v>13.5</v>
      </c>
      <c r="E4756">
        <v>26.3</v>
      </c>
      <c r="G4756">
        <v>37.6</v>
      </c>
      <c r="H4756">
        <v>12</v>
      </c>
      <c r="K4756">
        <v>27.7</v>
      </c>
      <c r="L4756">
        <v>268.5</v>
      </c>
      <c r="N4756">
        <v>7</v>
      </c>
      <c r="O4756">
        <v>48</v>
      </c>
      <c r="P4756">
        <v>82.79</v>
      </c>
      <c r="Q4756" t="s">
        <v>18</v>
      </c>
    </row>
    <row r="4757" spans="1:17" x14ac:dyDescent="0.3">
      <c r="A4757" t="s">
        <v>17</v>
      </c>
      <c r="B4757" s="1">
        <v>41281</v>
      </c>
      <c r="C4757">
        <v>31</v>
      </c>
      <c r="D4757">
        <v>24</v>
      </c>
      <c r="E4757">
        <v>27.9</v>
      </c>
      <c r="G4757">
        <v>35.799999999999997</v>
      </c>
      <c r="H4757">
        <v>0.1</v>
      </c>
      <c r="K4757">
        <v>27.7</v>
      </c>
      <c r="L4757">
        <v>275.70999999999998</v>
      </c>
      <c r="N4757">
        <v>8.6</v>
      </c>
      <c r="O4757">
        <v>46</v>
      </c>
      <c r="P4757">
        <v>73.88</v>
      </c>
      <c r="Q4757" t="s">
        <v>18</v>
      </c>
    </row>
    <row r="4758" spans="1:17" x14ac:dyDescent="0.3">
      <c r="A4758" t="s">
        <v>17</v>
      </c>
      <c r="B4758" s="1">
        <v>41282</v>
      </c>
      <c r="C4758">
        <v>32</v>
      </c>
      <c r="D4758">
        <v>25</v>
      </c>
      <c r="E4758">
        <v>28.4</v>
      </c>
      <c r="G4758">
        <v>36</v>
      </c>
      <c r="H4758">
        <v>0</v>
      </c>
      <c r="K4758">
        <v>35.299999999999997</v>
      </c>
      <c r="L4758">
        <v>263.67</v>
      </c>
      <c r="N4758">
        <v>10.4</v>
      </c>
      <c r="O4758">
        <v>32.1</v>
      </c>
      <c r="P4758">
        <v>65.75</v>
      </c>
      <c r="Q4758" t="s">
        <v>19</v>
      </c>
    </row>
    <row r="4759" spans="1:17" x14ac:dyDescent="0.3">
      <c r="A4759" t="s">
        <v>17</v>
      </c>
      <c r="B4759" s="1">
        <v>41283</v>
      </c>
      <c r="C4759">
        <v>31.2</v>
      </c>
      <c r="D4759">
        <v>25</v>
      </c>
      <c r="E4759">
        <v>27.6</v>
      </c>
      <c r="G4759">
        <v>35.5</v>
      </c>
      <c r="H4759">
        <v>0</v>
      </c>
      <c r="K4759">
        <v>38.9</v>
      </c>
      <c r="L4759">
        <v>285.77</v>
      </c>
      <c r="N4759">
        <v>10.4</v>
      </c>
      <c r="O4759">
        <v>42.7</v>
      </c>
      <c r="P4759">
        <v>71.760000000000005</v>
      </c>
      <c r="Q4759" t="s">
        <v>19</v>
      </c>
    </row>
    <row r="4760" spans="1:17" x14ac:dyDescent="0.3">
      <c r="A4760" t="s">
        <v>17</v>
      </c>
      <c r="B4760" s="1">
        <v>41284</v>
      </c>
      <c r="C4760">
        <v>33</v>
      </c>
      <c r="D4760">
        <v>26</v>
      </c>
      <c r="E4760">
        <v>29.2</v>
      </c>
      <c r="G4760">
        <v>38.1</v>
      </c>
      <c r="H4760">
        <v>0</v>
      </c>
      <c r="K4760">
        <v>38.299999999999997</v>
      </c>
      <c r="L4760">
        <v>287.8</v>
      </c>
      <c r="N4760">
        <v>9.9</v>
      </c>
      <c r="O4760">
        <v>46.1</v>
      </c>
      <c r="P4760">
        <v>69.05</v>
      </c>
      <c r="Q4760" t="s">
        <v>19</v>
      </c>
    </row>
    <row r="4761" spans="1:17" x14ac:dyDescent="0.3">
      <c r="A4761" t="s">
        <v>17</v>
      </c>
      <c r="B4761" s="1">
        <v>41285</v>
      </c>
      <c r="C4761">
        <v>32.1</v>
      </c>
      <c r="D4761">
        <v>26</v>
      </c>
      <c r="E4761">
        <v>29.1</v>
      </c>
      <c r="G4761">
        <v>38</v>
      </c>
      <c r="H4761">
        <v>0</v>
      </c>
      <c r="K4761">
        <v>40.700000000000003</v>
      </c>
      <c r="L4761">
        <v>281.94</v>
      </c>
      <c r="M4761">
        <v>53.6</v>
      </c>
      <c r="N4761">
        <v>9.3000000000000007</v>
      </c>
      <c r="O4761">
        <v>54.5</v>
      </c>
      <c r="P4761">
        <v>69.06</v>
      </c>
      <c r="Q4761" t="s">
        <v>19</v>
      </c>
    </row>
    <row r="4762" spans="1:17" x14ac:dyDescent="0.3">
      <c r="A4762" t="s">
        <v>17</v>
      </c>
      <c r="B4762" s="1">
        <v>41286</v>
      </c>
      <c r="C4762">
        <v>32.1</v>
      </c>
      <c r="D4762">
        <v>26.1</v>
      </c>
      <c r="E4762">
        <v>29</v>
      </c>
      <c r="G4762">
        <v>36.799999999999997</v>
      </c>
      <c r="H4762">
        <v>0</v>
      </c>
      <c r="K4762">
        <v>35.299999999999997</v>
      </c>
      <c r="L4762">
        <v>282.58999999999997</v>
      </c>
      <c r="M4762">
        <v>48.2</v>
      </c>
      <c r="N4762">
        <v>9.4</v>
      </c>
      <c r="O4762">
        <v>49.5</v>
      </c>
      <c r="P4762">
        <v>70.81</v>
      </c>
      <c r="Q4762" t="s">
        <v>19</v>
      </c>
    </row>
    <row r="4763" spans="1:17" x14ac:dyDescent="0.3">
      <c r="A4763" t="s">
        <v>17</v>
      </c>
      <c r="B4763" s="1">
        <v>41287</v>
      </c>
      <c r="C4763">
        <v>32</v>
      </c>
      <c r="D4763">
        <v>26</v>
      </c>
      <c r="E4763">
        <v>28.1</v>
      </c>
      <c r="G4763">
        <v>37.9</v>
      </c>
      <c r="H4763">
        <v>0.2</v>
      </c>
      <c r="K4763">
        <v>31.3</v>
      </c>
      <c r="L4763">
        <v>277.25</v>
      </c>
      <c r="N4763">
        <v>10.199999999999999</v>
      </c>
      <c r="O4763">
        <v>43.8</v>
      </c>
      <c r="P4763">
        <v>73.790000000000006</v>
      </c>
      <c r="Q4763" t="s">
        <v>18</v>
      </c>
    </row>
    <row r="4764" spans="1:17" x14ac:dyDescent="0.3">
      <c r="A4764" t="s">
        <v>17</v>
      </c>
      <c r="B4764" s="1">
        <v>41288</v>
      </c>
      <c r="C4764">
        <v>32.299999999999997</v>
      </c>
      <c r="D4764">
        <v>24</v>
      </c>
      <c r="E4764">
        <v>26.9</v>
      </c>
      <c r="G4764">
        <v>37.5</v>
      </c>
      <c r="H4764">
        <v>17.5</v>
      </c>
      <c r="K4764">
        <v>31.3</v>
      </c>
      <c r="L4764">
        <v>278.64</v>
      </c>
      <c r="N4764">
        <v>9.3000000000000007</v>
      </c>
      <c r="O4764">
        <v>72.099999999999994</v>
      </c>
      <c r="P4764">
        <v>79.11</v>
      </c>
      <c r="Q4764" t="s">
        <v>18</v>
      </c>
    </row>
    <row r="4765" spans="1:17" x14ac:dyDescent="0.3">
      <c r="A4765" t="s">
        <v>17</v>
      </c>
      <c r="B4765" s="1">
        <v>41289</v>
      </c>
      <c r="C4765">
        <v>30</v>
      </c>
      <c r="D4765">
        <v>24</v>
      </c>
      <c r="E4765">
        <v>26.3</v>
      </c>
      <c r="G4765">
        <v>35.1</v>
      </c>
      <c r="H4765">
        <v>29.6</v>
      </c>
      <c r="K4765">
        <v>22.3</v>
      </c>
      <c r="L4765">
        <v>275</v>
      </c>
      <c r="N4765">
        <v>8.1999999999999993</v>
      </c>
      <c r="O4765">
        <v>50.1</v>
      </c>
      <c r="P4765">
        <v>84.76</v>
      </c>
      <c r="Q4765" t="s">
        <v>18</v>
      </c>
    </row>
    <row r="4766" spans="1:17" x14ac:dyDescent="0.3">
      <c r="A4766" t="s">
        <v>17</v>
      </c>
      <c r="B4766" s="1">
        <v>41290</v>
      </c>
      <c r="C4766">
        <v>32</v>
      </c>
      <c r="D4766">
        <v>24</v>
      </c>
      <c r="E4766">
        <v>27.3</v>
      </c>
      <c r="G4766">
        <v>36.799999999999997</v>
      </c>
      <c r="H4766">
        <v>15.7</v>
      </c>
      <c r="K4766">
        <v>24.7</v>
      </c>
      <c r="L4766">
        <v>279.76</v>
      </c>
      <c r="N4766">
        <v>9.5</v>
      </c>
      <c r="O4766">
        <v>49.4</v>
      </c>
      <c r="P4766">
        <v>77.36</v>
      </c>
      <c r="Q4766" t="s">
        <v>18</v>
      </c>
    </row>
    <row r="4767" spans="1:17" x14ac:dyDescent="0.3">
      <c r="A4767" t="s">
        <v>17</v>
      </c>
      <c r="B4767" s="1">
        <v>41291</v>
      </c>
      <c r="C4767">
        <v>32</v>
      </c>
      <c r="D4767">
        <v>25</v>
      </c>
      <c r="E4767">
        <v>27.8</v>
      </c>
      <c r="G4767">
        <v>36.799999999999997</v>
      </c>
      <c r="H4767">
        <v>3</v>
      </c>
      <c r="K4767">
        <v>22.3</v>
      </c>
      <c r="L4767">
        <v>277</v>
      </c>
      <c r="N4767">
        <v>8.5</v>
      </c>
      <c r="O4767">
        <v>38</v>
      </c>
      <c r="P4767">
        <v>74.78</v>
      </c>
      <c r="Q4767" t="s">
        <v>18</v>
      </c>
    </row>
    <row r="4768" spans="1:17" x14ac:dyDescent="0.3">
      <c r="A4768" t="s">
        <v>17</v>
      </c>
      <c r="B4768" s="1">
        <v>41292</v>
      </c>
      <c r="C4768">
        <v>30.2</v>
      </c>
      <c r="D4768">
        <v>25</v>
      </c>
      <c r="E4768">
        <v>27.6</v>
      </c>
      <c r="G4768">
        <v>35.200000000000003</v>
      </c>
      <c r="H4768">
        <v>1</v>
      </c>
      <c r="K4768">
        <v>35.299999999999997</v>
      </c>
      <c r="L4768">
        <v>243.65</v>
      </c>
      <c r="N4768">
        <v>7.3</v>
      </c>
      <c r="O4768">
        <v>37.299999999999997</v>
      </c>
      <c r="P4768">
        <v>76.84</v>
      </c>
      <c r="Q4768" t="s">
        <v>18</v>
      </c>
    </row>
    <row r="4769" spans="1:17" x14ac:dyDescent="0.3">
      <c r="A4769" t="s">
        <v>17</v>
      </c>
      <c r="B4769" s="1">
        <v>41293</v>
      </c>
      <c r="C4769">
        <v>32.9</v>
      </c>
      <c r="D4769">
        <v>23.3</v>
      </c>
      <c r="E4769">
        <v>27</v>
      </c>
      <c r="G4769">
        <v>39.299999999999997</v>
      </c>
      <c r="H4769">
        <v>11.2</v>
      </c>
      <c r="K4769">
        <v>35.299999999999997</v>
      </c>
      <c r="L4769">
        <v>264.41000000000003</v>
      </c>
      <c r="N4769">
        <v>8.6999999999999993</v>
      </c>
      <c r="O4769">
        <v>56.6</v>
      </c>
      <c r="P4769">
        <v>78.28</v>
      </c>
      <c r="Q4769" t="s">
        <v>18</v>
      </c>
    </row>
    <row r="4770" spans="1:17" x14ac:dyDescent="0.3">
      <c r="A4770" t="s">
        <v>17</v>
      </c>
      <c r="B4770" s="1">
        <v>41294</v>
      </c>
      <c r="C4770">
        <v>31</v>
      </c>
      <c r="D4770">
        <v>24</v>
      </c>
      <c r="E4770">
        <v>26.6</v>
      </c>
      <c r="G4770">
        <v>36.1</v>
      </c>
      <c r="H4770">
        <v>11.8</v>
      </c>
      <c r="K4770">
        <v>31.6</v>
      </c>
      <c r="L4770">
        <v>276.64999999999998</v>
      </c>
      <c r="N4770">
        <v>7.6</v>
      </c>
      <c r="O4770">
        <v>53.6</v>
      </c>
      <c r="P4770">
        <v>82.35</v>
      </c>
      <c r="Q4770" t="s">
        <v>18</v>
      </c>
    </row>
    <row r="4771" spans="1:17" x14ac:dyDescent="0.3">
      <c r="A4771" t="s">
        <v>17</v>
      </c>
      <c r="B4771" s="1">
        <v>41295</v>
      </c>
      <c r="C4771">
        <v>32.6</v>
      </c>
      <c r="D4771">
        <v>24</v>
      </c>
      <c r="E4771">
        <v>27.2</v>
      </c>
      <c r="G4771">
        <v>38.6</v>
      </c>
      <c r="H4771">
        <v>19</v>
      </c>
      <c r="K4771">
        <v>31.3</v>
      </c>
      <c r="L4771">
        <v>266.23</v>
      </c>
      <c r="N4771">
        <v>5.7</v>
      </c>
      <c r="O4771">
        <v>49.5</v>
      </c>
      <c r="P4771">
        <v>79.87</v>
      </c>
      <c r="Q4771" t="s">
        <v>18</v>
      </c>
    </row>
    <row r="4772" spans="1:17" x14ac:dyDescent="0.3">
      <c r="A4772" t="s">
        <v>17</v>
      </c>
      <c r="B4772" s="1">
        <v>41296</v>
      </c>
      <c r="C4772">
        <v>31.1</v>
      </c>
      <c r="D4772">
        <v>24.1</v>
      </c>
      <c r="E4772">
        <v>26.9</v>
      </c>
      <c r="G4772">
        <v>36.5</v>
      </c>
      <c r="H4772">
        <v>2.5</v>
      </c>
      <c r="K4772">
        <v>20.5</v>
      </c>
      <c r="L4772">
        <v>269.89999999999998</v>
      </c>
      <c r="N4772">
        <v>8.6999999999999993</v>
      </c>
      <c r="O4772">
        <v>49.4</v>
      </c>
      <c r="P4772">
        <v>81.42</v>
      </c>
      <c r="Q4772" t="s">
        <v>18</v>
      </c>
    </row>
    <row r="4773" spans="1:17" x14ac:dyDescent="0.3">
      <c r="A4773" t="s">
        <v>17</v>
      </c>
      <c r="B4773" s="1">
        <v>41297</v>
      </c>
      <c r="C4773">
        <v>32.200000000000003</v>
      </c>
      <c r="D4773">
        <v>25</v>
      </c>
      <c r="E4773">
        <v>28.1</v>
      </c>
      <c r="G4773">
        <v>37.4</v>
      </c>
      <c r="H4773">
        <v>0</v>
      </c>
      <c r="K4773">
        <v>54</v>
      </c>
      <c r="L4773">
        <v>284.72000000000003</v>
      </c>
      <c r="N4773">
        <v>9.6999999999999993</v>
      </c>
      <c r="O4773">
        <v>41.2</v>
      </c>
      <c r="P4773">
        <v>74.97</v>
      </c>
      <c r="Q4773" t="s">
        <v>19</v>
      </c>
    </row>
    <row r="4774" spans="1:17" x14ac:dyDescent="0.3">
      <c r="A4774" t="s">
        <v>17</v>
      </c>
      <c r="B4774" s="1">
        <v>41298</v>
      </c>
      <c r="C4774">
        <v>29</v>
      </c>
      <c r="D4774">
        <v>24</v>
      </c>
      <c r="E4774">
        <v>26</v>
      </c>
      <c r="G4774">
        <v>32.700000000000003</v>
      </c>
      <c r="H4774">
        <v>13</v>
      </c>
      <c r="K4774">
        <v>22.8</v>
      </c>
      <c r="L4774">
        <v>285.24</v>
      </c>
      <c r="N4774">
        <v>9.6</v>
      </c>
      <c r="O4774">
        <v>48.5</v>
      </c>
      <c r="P4774">
        <v>83.1</v>
      </c>
      <c r="Q4774" t="s">
        <v>18</v>
      </c>
    </row>
    <row r="4775" spans="1:17" x14ac:dyDescent="0.3">
      <c r="A4775" t="s">
        <v>17</v>
      </c>
      <c r="B4775" s="1">
        <v>41299</v>
      </c>
      <c r="C4775">
        <v>33.1</v>
      </c>
      <c r="D4775">
        <v>24</v>
      </c>
      <c r="E4775">
        <v>27.2</v>
      </c>
      <c r="G4775">
        <v>38.5</v>
      </c>
      <c r="H4775">
        <v>3</v>
      </c>
      <c r="K4775">
        <v>22.3</v>
      </c>
      <c r="L4775">
        <v>282.73</v>
      </c>
      <c r="N4775">
        <v>7.6</v>
      </c>
      <c r="O4775">
        <v>49.2</v>
      </c>
      <c r="P4775">
        <v>78.73</v>
      </c>
      <c r="Q4775" t="s">
        <v>18</v>
      </c>
    </row>
    <row r="4776" spans="1:17" x14ac:dyDescent="0.3">
      <c r="A4776" t="s">
        <v>17</v>
      </c>
      <c r="B4776" s="1">
        <v>41300</v>
      </c>
      <c r="C4776">
        <v>32</v>
      </c>
      <c r="D4776">
        <v>24</v>
      </c>
      <c r="E4776">
        <v>26.6</v>
      </c>
      <c r="G4776">
        <v>36.799999999999997</v>
      </c>
      <c r="H4776">
        <v>40.9</v>
      </c>
      <c r="K4776">
        <v>29.5</v>
      </c>
      <c r="L4776">
        <v>243.33</v>
      </c>
      <c r="N4776">
        <v>6.8</v>
      </c>
      <c r="O4776">
        <v>46.1</v>
      </c>
      <c r="P4776">
        <v>81.28</v>
      </c>
      <c r="Q4776" t="s">
        <v>18</v>
      </c>
    </row>
    <row r="4777" spans="1:17" x14ac:dyDescent="0.3">
      <c r="A4777" t="s">
        <v>17</v>
      </c>
      <c r="B4777" s="1">
        <v>41301</v>
      </c>
      <c r="C4777">
        <v>32</v>
      </c>
      <c r="D4777">
        <v>23</v>
      </c>
      <c r="E4777">
        <v>26.7</v>
      </c>
      <c r="G4777">
        <v>38.1</v>
      </c>
      <c r="H4777">
        <v>19.3</v>
      </c>
      <c r="K4777">
        <v>16.600000000000001</v>
      </c>
      <c r="L4777">
        <v>274</v>
      </c>
      <c r="N4777">
        <v>9.4</v>
      </c>
      <c r="O4777">
        <v>50.3</v>
      </c>
      <c r="P4777">
        <v>79.55</v>
      </c>
      <c r="Q4777" t="s">
        <v>18</v>
      </c>
    </row>
    <row r="4778" spans="1:17" x14ac:dyDescent="0.3">
      <c r="A4778" t="s">
        <v>17</v>
      </c>
      <c r="B4778" s="1">
        <v>41302</v>
      </c>
      <c r="C4778">
        <v>32</v>
      </c>
      <c r="D4778">
        <v>23</v>
      </c>
      <c r="E4778">
        <v>26.4</v>
      </c>
      <c r="G4778">
        <v>39.299999999999997</v>
      </c>
      <c r="H4778">
        <v>19.7</v>
      </c>
      <c r="K4778">
        <v>16.600000000000001</v>
      </c>
      <c r="L4778">
        <v>224.35</v>
      </c>
      <c r="N4778">
        <v>9</v>
      </c>
      <c r="O4778">
        <v>47.9</v>
      </c>
      <c r="P4778">
        <v>80.11</v>
      </c>
      <c r="Q4778" t="s">
        <v>18</v>
      </c>
    </row>
    <row r="4779" spans="1:17" x14ac:dyDescent="0.3">
      <c r="A4779" t="s">
        <v>17</v>
      </c>
      <c r="B4779" s="1">
        <v>41303</v>
      </c>
      <c r="C4779">
        <v>32.1</v>
      </c>
      <c r="D4779">
        <v>24</v>
      </c>
      <c r="E4779">
        <v>27.1</v>
      </c>
      <c r="G4779">
        <v>38</v>
      </c>
      <c r="H4779">
        <v>0.4</v>
      </c>
      <c r="K4779">
        <v>18.399999999999999</v>
      </c>
      <c r="L4779">
        <v>262.24</v>
      </c>
      <c r="N4779">
        <v>10.3</v>
      </c>
      <c r="O4779">
        <v>41.9</v>
      </c>
      <c r="P4779">
        <v>76.489999999999995</v>
      </c>
      <c r="Q4779" t="s">
        <v>18</v>
      </c>
    </row>
    <row r="4780" spans="1:17" x14ac:dyDescent="0.3">
      <c r="A4780" t="s">
        <v>17</v>
      </c>
      <c r="B4780" s="1">
        <v>41304</v>
      </c>
      <c r="C4780">
        <v>32.299999999999997</v>
      </c>
      <c r="D4780">
        <v>24</v>
      </c>
      <c r="E4780">
        <v>26.6</v>
      </c>
      <c r="G4780">
        <v>38.6</v>
      </c>
      <c r="H4780">
        <v>69</v>
      </c>
      <c r="K4780">
        <v>25.9</v>
      </c>
      <c r="L4780">
        <v>259.83999999999997</v>
      </c>
      <c r="N4780">
        <v>7.4</v>
      </c>
      <c r="O4780">
        <v>45.7</v>
      </c>
      <c r="P4780">
        <v>81.39</v>
      </c>
      <c r="Q4780" t="s">
        <v>18</v>
      </c>
    </row>
    <row r="4781" spans="1:17" x14ac:dyDescent="0.3">
      <c r="A4781" t="s">
        <v>17</v>
      </c>
      <c r="B4781" s="1">
        <v>41305</v>
      </c>
      <c r="C4781">
        <v>31.4</v>
      </c>
      <c r="D4781">
        <v>24</v>
      </c>
      <c r="E4781">
        <v>27.2</v>
      </c>
      <c r="G4781">
        <v>37.700000000000003</v>
      </c>
      <c r="H4781">
        <v>1.1000000000000001</v>
      </c>
      <c r="K4781">
        <v>18.399999999999999</v>
      </c>
      <c r="L4781">
        <v>198.6</v>
      </c>
      <c r="N4781">
        <v>6.7</v>
      </c>
      <c r="O4781">
        <v>41.3</v>
      </c>
      <c r="P4781">
        <v>80.06</v>
      </c>
      <c r="Q4781" t="s">
        <v>18</v>
      </c>
    </row>
    <row r="4782" spans="1:17" x14ac:dyDescent="0.3">
      <c r="A4782" t="s">
        <v>17</v>
      </c>
      <c r="B4782" s="1">
        <v>41306</v>
      </c>
      <c r="C4782">
        <v>30.6</v>
      </c>
      <c r="D4782">
        <v>25</v>
      </c>
      <c r="E4782">
        <v>26.8</v>
      </c>
      <c r="G4782">
        <v>37</v>
      </c>
      <c r="H4782">
        <v>5</v>
      </c>
      <c r="K4782">
        <v>16.7</v>
      </c>
      <c r="L4782">
        <v>154.69</v>
      </c>
      <c r="N4782">
        <v>7.6</v>
      </c>
      <c r="O4782">
        <v>55.7</v>
      </c>
      <c r="P4782">
        <v>84.01</v>
      </c>
      <c r="Q4782" t="s">
        <v>18</v>
      </c>
    </row>
    <row r="4783" spans="1:17" x14ac:dyDescent="0.3">
      <c r="A4783" t="s">
        <v>17</v>
      </c>
      <c r="B4783" s="1">
        <v>41307</v>
      </c>
      <c r="C4783">
        <v>29.2</v>
      </c>
      <c r="D4783">
        <v>25</v>
      </c>
      <c r="E4783">
        <v>27</v>
      </c>
      <c r="G4783">
        <v>35.6</v>
      </c>
      <c r="H4783">
        <v>9</v>
      </c>
      <c r="K4783">
        <v>13</v>
      </c>
      <c r="L4783">
        <v>110.25</v>
      </c>
      <c r="N4783">
        <v>6.8</v>
      </c>
      <c r="O4783">
        <v>55.6</v>
      </c>
      <c r="P4783">
        <v>85.26</v>
      </c>
      <c r="Q4783" t="s">
        <v>18</v>
      </c>
    </row>
    <row r="4784" spans="1:17" x14ac:dyDescent="0.3">
      <c r="A4784" t="s">
        <v>17</v>
      </c>
      <c r="B4784" s="1">
        <v>41308</v>
      </c>
      <c r="C4784">
        <v>31</v>
      </c>
      <c r="D4784">
        <v>24</v>
      </c>
      <c r="E4784">
        <v>27</v>
      </c>
      <c r="G4784">
        <v>36.5</v>
      </c>
      <c r="H4784">
        <v>15</v>
      </c>
      <c r="K4784">
        <v>18.399999999999999</v>
      </c>
      <c r="L4784">
        <v>144.52000000000001</v>
      </c>
      <c r="N4784">
        <v>9</v>
      </c>
      <c r="O4784">
        <v>42.3</v>
      </c>
      <c r="P4784">
        <v>83.32</v>
      </c>
      <c r="Q4784" t="s">
        <v>18</v>
      </c>
    </row>
    <row r="4785" spans="1:17" x14ac:dyDescent="0.3">
      <c r="A4785" t="s">
        <v>17</v>
      </c>
      <c r="B4785" s="1">
        <v>41309</v>
      </c>
      <c r="C4785">
        <v>31.1</v>
      </c>
      <c r="D4785">
        <v>25</v>
      </c>
      <c r="E4785">
        <v>28.5</v>
      </c>
      <c r="G4785">
        <v>37.9</v>
      </c>
      <c r="H4785">
        <v>0</v>
      </c>
      <c r="K4785">
        <v>14.8</v>
      </c>
      <c r="L4785">
        <v>122.5</v>
      </c>
      <c r="N4785">
        <v>10.5</v>
      </c>
      <c r="O4785">
        <v>43</v>
      </c>
      <c r="P4785">
        <v>77.84</v>
      </c>
      <c r="Q4785" t="s">
        <v>19</v>
      </c>
    </row>
    <row r="4786" spans="1:17" x14ac:dyDescent="0.3">
      <c r="A4786" t="s">
        <v>17</v>
      </c>
      <c r="B4786" s="1">
        <v>41310</v>
      </c>
      <c r="C4786">
        <v>33</v>
      </c>
      <c r="D4786">
        <v>25</v>
      </c>
      <c r="E4786">
        <v>28.5</v>
      </c>
      <c r="G4786">
        <v>39.299999999999997</v>
      </c>
      <c r="H4786">
        <v>0</v>
      </c>
      <c r="K4786">
        <v>24.1</v>
      </c>
      <c r="L4786">
        <v>132.88999999999999</v>
      </c>
      <c r="M4786">
        <v>44.3</v>
      </c>
      <c r="N4786">
        <v>8.3000000000000007</v>
      </c>
      <c r="O4786">
        <v>38.299999999999997</v>
      </c>
      <c r="P4786">
        <v>75.98</v>
      </c>
      <c r="Q4786" t="s">
        <v>19</v>
      </c>
    </row>
    <row r="4787" spans="1:17" x14ac:dyDescent="0.3">
      <c r="A4787" t="s">
        <v>17</v>
      </c>
      <c r="B4787" s="1">
        <v>41311</v>
      </c>
      <c r="C4787">
        <v>33.1</v>
      </c>
      <c r="D4787">
        <v>25</v>
      </c>
      <c r="E4787">
        <v>29.1</v>
      </c>
      <c r="G4787">
        <v>39.200000000000003</v>
      </c>
      <c r="H4787">
        <v>0</v>
      </c>
      <c r="K4787">
        <v>16.600000000000001</v>
      </c>
      <c r="L4787">
        <v>175.62</v>
      </c>
      <c r="N4787">
        <v>8</v>
      </c>
      <c r="O4787">
        <v>34</v>
      </c>
      <c r="P4787">
        <v>71.180000000000007</v>
      </c>
      <c r="Q4787" t="s">
        <v>19</v>
      </c>
    </row>
    <row r="4788" spans="1:17" x14ac:dyDescent="0.3">
      <c r="A4788" t="s">
        <v>17</v>
      </c>
      <c r="B4788" s="1">
        <v>41312</v>
      </c>
      <c r="C4788">
        <v>32.4</v>
      </c>
      <c r="D4788">
        <v>25</v>
      </c>
      <c r="E4788">
        <v>28.7</v>
      </c>
      <c r="G4788">
        <v>37.6</v>
      </c>
      <c r="H4788">
        <v>0</v>
      </c>
      <c r="K4788">
        <v>22.3</v>
      </c>
      <c r="L4788">
        <v>139.21</v>
      </c>
      <c r="N4788">
        <v>8.8000000000000007</v>
      </c>
      <c r="O4788">
        <v>34.700000000000003</v>
      </c>
      <c r="P4788">
        <v>72.709999999999994</v>
      </c>
      <c r="Q4788" t="s">
        <v>19</v>
      </c>
    </row>
    <row r="4789" spans="1:17" x14ac:dyDescent="0.3">
      <c r="A4789" t="s">
        <v>17</v>
      </c>
      <c r="B4789" s="1">
        <v>41313</v>
      </c>
      <c r="C4789">
        <v>33</v>
      </c>
      <c r="D4789">
        <v>25</v>
      </c>
      <c r="E4789">
        <v>29</v>
      </c>
      <c r="G4789">
        <v>37.5</v>
      </c>
      <c r="H4789">
        <v>0</v>
      </c>
      <c r="K4789">
        <v>14.8</v>
      </c>
      <c r="L4789">
        <v>128.1</v>
      </c>
      <c r="N4789">
        <v>9.6</v>
      </c>
      <c r="O4789">
        <v>35.200000000000003</v>
      </c>
      <c r="P4789">
        <v>71.8</v>
      </c>
      <c r="Q4789" t="s">
        <v>19</v>
      </c>
    </row>
    <row r="4790" spans="1:17" x14ac:dyDescent="0.3">
      <c r="A4790" t="s">
        <v>17</v>
      </c>
      <c r="B4790" s="1">
        <v>41314</v>
      </c>
      <c r="C4790">
        <v>33</v>
      </c>
      <c r="D4790">
        <v>25</v>
      </c>
      <c r="E4790">
        <v>28.7</v>
      </c>
      <c r="G4790">
        <v>38</v>
      </c>
      <c r="H4790">
        <v>0</v>
      </c>
      <c r="K4790">
        <v>14.8</v>
      </c>
      <c r="L4790">
        <v>175</v>
      </c>
      <c r="N4790">
        <v>9</v>
      </c>
      <c r="O4790">
        <v>33.5</v>
      </c>
      <c r="P4790">
        <v>71.959999999999994</v>
      </c>
      <c r="Q4790" t="s">
        <v>19</v>
      </c>
    </row>
    <row r="4791" spans="1:17" x14ac:dyDescent="0.3">
      <c r="A4791" t="s">
        <v>17</v>
      </c>
      <c r="B4791" s="1">
        <v>41315</v>
      </c>
      <c r="C4791">
        <v>31.6</v>
      </c>
      <c r="D4791">
        <v>24.1</v>
      </c>
      <c r="E4791">
        <v>28</v>
      </c>
      <c r="G4791">
        <v>36.9</v>
      </c>
      <c r="H4791">
        <v>3</v>
      </c>
      <c r="K4791">
        <v>16.600000000000001</v>
      </c>
      <c r="L4791">
        <v>152.72999999999999</v>
      </c>
      <c r="N4791">
        <v>9.3000000000000007</v>
      </c>
      <c r="O4791">
        <v>30.2</v>
      </c>
      <c r="P4791">
        <v>73.989999999999995</v>
      </c>
      <c r="Q4791" t="s">
        <v>18</v>
      </c>
    </row>
    <row r="4792" spans="1:17" x14ac:dyDescent="0.3">
      <c r="A4792" t="s">
        <v>17</v>
      </c>
      <c r="B4792" s="1">
        <v>41316</v>
      </c>
      <c r="C4792">
        <v>31</v>
      </c>
      <c r="D4792">
        <v>24</v>
      </c>
      <c r="E4792">
        <v>27.3</v>
      </c>
      <c r="G4792">
        <v>35</v>
      </c>
      <c r="H4792">
        <v>36</v>
      </c>
      <c r="K4792">
        <v>24.1</v>
      </c>
      <c r="L4792">
        <v>135.1</v>
      </c>
      <c r="N4792">
        <v>9</v>
      </c>
      <c r="O4792">
        <v>46.4</v>
      </c>
      <c r="P4792">
        <v>78.319999999999993</v>
      </c>
      <c r="Q4792" t="s">
        <v>18</v>
      </c>
    </row>
    <row r="4793" spans="1:17" x14ac:dyDescent="0.3">
      <c r="A4793" t="s">
        <v>17</v>
      </c>
      <c r="B4793" s="1">
        <v>41317</v>
      </c>
      <c r="C4793">
        <v>32</v>
      </c>
      <c r="D4793">
        <v>24.1</v>
      </c>
      <c r="E4793">
        <v>28.2</v>
      </c>
      <c r="G4793">
        <v>37.1</v>
      </c>
      <c r="H4793">
        <v>0.7</v>
      </c>
      <c r="K4793">
        <v>16.600000000000001</v>
      </c>
      <c r="L4793">
        <v>163.12</v>
      </c>
      <c r="N4793">
        <v>8.1</v>
      </c>
      <c r="O4793">
        <v>41.3</v>
      </c>
      <c r="P4793">
        <v>75.72</v>
      </c>
      <c r="Q4793" t="s">
        <v>18</v>
      </c>
    </row>
    <row r="4794" spans="1:17" x14ac:dyDescent="0.3">
      <c r="A4794" t="s">
        <v>17</v>
      </c>
      <c r="B4794" s="1">
        <v>41318</v>
      </c>
      <c r="C4794">
        <v>31</v>
      </c>
      <c r="D4794">
        <v>24</v>
      </c>
      <c r="E4794">
        <v>26.7</v>
      </c>
      <c r="G4794">
        <v>35.799999999999997</v>
      </c>
      <c r="H4794">
        <v>4</v>
      </c>
      <c r="K4794">
        <v>16.600000000000001</v>
      </c>
      <c r="L4794">
        <v>234.29</v>
      </c>
      <c r="N4794">
        <v>9.4</v>
      </c>
      <c r="O4794">
        <v>41.7</v>
      </c>
      <c r="P4794">
        <v>81.040000000000006</v>
      </c>
      <c r="Q4794" t="s">
        <v>18</v>
      </c>
    </row>
    <row r="4795" spans="1:17" x14ac:dyDescent="0.3">
      <c r="A4795" t="s">
        <v>17</v>
      </c>
      <c r="B4795" s="1">
        <v>41319</v>
      </c>
      <c r="C4795">
        <v>32</v>
      </c>
      <c r="D4795">
        <v>24.1</v>
      </c>
      <c r="E4795">
        <v>27.8</v>
      </c>
      <c r="G4795">
        <v>35.799999999999997</v>
      </c>
      <c r="H4795">
        <v>0</v>
      </c>
      <c r="K4795">
        <v>21.1</v>
      </c>
      <c r="L4795">
        <v>253.86</v>
      </c>
      <c r="N4795">
        <v>6.9</v>
      </c>
      <c r="O4795">
        <v>46.9</v>
      </c>
      <c r="P4795">
        <v>75.45</v>
      </c>
      <c r="Q4795" t="s">
        <v>19</v>
      </c>
    </row>
    <row r="4796" spans="1:17" x14ac:dyDescent="0.3">
      <c r="A4796" t="s">
        <v>17</v>
      </c>
      <c r="B4796" s="1">
        <v>41320</v>
      </c>
      <c r="C4796">
        <v>32.1</v>
      </c>
      <c r="D4796">
        <v>10</v>
      </c>
      <c r="E4796">
        <v>27</v>
      </c>
      <c r="F4796">
        <v>9.6</v>
      </c>
      <c r="G4796">
        <v>36.9</v>
      </c>
      <c r="H4796">
        <v>0</v>
      </c>
      <c r="K4796">
        <v>25.9</v>
      </c>
      <c r="L4796">
        <v>209.25</v>
      </c>
      <c r="N4796">
        <v>7.2</v>
      </c>
      <c r="O4796">
        <v>46.3</v>
      </c>
      <c r="P4796">
        <v>76.73</v>
      </c>
      <c r="Q4796" t="s">
        <v>19</v>
      </c>
    </row>
    <row r="4797" spans="1:17" x14ac:dyDescent="0.3">
      <c r="A4797" t="s">
        <v>17</v>
      </c>
      <c r="B4797" s="1">
        <v>41321</v>
      </c>
      <c r="C4797">
        <v>30.9</v>
      </c>
      <c r="D4797">
        <v>23.1</v>
      </c>
      <c r="E4797">
        <v>26.1</v>
      </c>
      <c r="G4797">
        <v>35.1</v>
      </c>
      <c r="H4797">
        <v>104.9</v>
      </c>
      <c r="K4797">
        <v>16.600000000000001</v>
      </c>
      <c r="L4797">
        <v>262.5</v>
      </c>
      <c r="N4797">
        <v>6.4</v>
      </c>
      <c r="O4797">
        <v>55.3</v>
      </c>
      <c r="P4797">
        <v>83.94</v>
      </c>
      <c r="Q4797" t="s">
        <v>18</v>
      </c>
    </row>
    <row r="4798" spans="1:17" x14ac:dyDescent="0.3">
      <c r="A4798" t="s">
        <v>17</v>
      </c>
      <c r="B4798" s="1">
        <v>41322</v>
      </c>
      <c r="C4798">
        <v>32</v>
      </c>
      <c r="D4798">
        <v>24.1</v>
      </c>
      <c r="E4798">
        <v>26.9</v>
      </c>
      <c r="G4798">
        <v>36.299999999999997</v>
      </c>
      <c r="H4798">
        <v>0.4</v>
      </c>
      <c r="K4798">
        <v>18.399999999999999</v>
      </c>
      <c r="L4798">
        <v>267.39</v>
      </c>
      <c r="N4798">
        <v>7.4</v>
      </c>
      <c r="O4798">
        <v>35.4</v>
      </c>
      <c r="P4798">
        <v>80.349999999999994</v>
      </c>
      <c r="Q4798" t="s">
        <v>18</v>
      </c>
    </row>
    <row r="4799" spans="1:17" x14ac:dyDescent="0.3">
      <c r="A4799" t="s">
        <v>17</v>
      </c>
      <c r="B4799" s="1">
        <v>41323</v>
      </c>
      <c r="C4799">
        <v>31.1</v>
      </c>
      <c r="D4799">
        <v>24.1</v>
      </c>
      <c r="E4799">
        <v>27.1</v>
      </c>
      <c r="G4799">
        <v>36.5</v>
      </c>
      <c r="H4799">
        <v>0</v>
      </c>
      <c r="K4799">
        <v>24.1</v>
      </c>
      <c r="L4799">
        <v>276.95999999999998</v>
      </c>
      <c r="N4799">
        <v>7</v>
      </c>
      <c r="O4799">
        <v>44.5</v>
      </c>
      <c r="P4799">
        <v>79.349999999999994</v>
      </c>
      <c r="Q4799" t="s">
        <v>19</v>
      </c>
    </row>
    <row r="4800" spans="1:17" x14ac:dyDescent="0.3">
      <c r="A4800" t="s">
        <v>17</v>
      </c>
      <c r="B4800" s="1">
        <v>41324</v>
      </c>
      <c r="C4800">
        <v>31.1</v>
      </c>
      <c r="D4800">
        <v>25</v>
      </c>
      <c r="E4800">
        <v>27.2</v>
      </c>
      <c r="G4800">
        <v>34.700000000000003</v>
      </c>
      <c r="H4800">
        <v>0</v>
      </c>
      <c r="K4800">
        <v>25.9</v>
      </c>
      <c r="L4800">
        <v>285.32</v>
      </c>
      <c r="N4800">
        <v>8.8000000000000007</v>
      </c>
      <c r="O4800">
        <v>45.7</v>
      </c>
      <c r="P4800">
        <v>75.709999999999994</v>
      </c>
      <c r="Q4800" t="s">
        <v>19</v>
      </c>
    </row>
    <row r="4801" spans="1:17" x14ac:dyDescent="0.3">
      <c r="A4801" t="s">
        <v>17</v>
      </c>
      <c r="B4801" s="1">
        <v>41325</v>
      </c>
      <c r="C4801">
        <v>29.1</v>
      </c>
      <c r="D4801">
        <v>25</v>
      </c>
      <c r="E4801">
        <v>26.7</v>
      </c>
      <c r="G4801">
        <v>32.299999999999997</v>
      </c>
      <c r="H4801">
        <v>0</v>
      </c>
      <c r="K4801">
        <v>25.3</v>
      </c>
      <c r="L4801">
        <v>276.26</v>
      </c>
      <c r="N4801">
        <v>10</v>
      </c>
      <c r="O4801">
        <v>46.3</v>
      </c>
      <c r="P4801">
        <v>78.42</v>
      </c>
      <c r="Q4801" t="s">
        <v>19</v>
      </c>
    </row>
    <row r="4802" spans="1:17" x14ac:dyDescent="0.3">
      <c r="A4802" t="s">
        <v>17</v>
      </c>
      <c r="B4802" s="1">
        <v>41326</v>
      </c>
      <c r="C4802">
        <v>30</v>
      </c>
      <c r="D4802">
        <v>25</v>
      </c>
      <c r="E4802">
        <v>27.2</v>
      </c>
      <c r="G4802">
        <v>34.1</v>
      </c>
      <c r="H4802">
        <v>0.3</v>
      </c>
      <c r="K4802">
        <v>29.5</v>
      </c>
      <c r="L4802">
        <v>275.64999999999998</v>
      </c>
      <c r="M4802">
        <v>44.3</v>
      </c>
      <c r="N4802">
        <v>9.6</v>
      </c>
      <c r="O4802">
        <v>38.799999999999997</v>
      </c>
      <c r="P4802">
        <v>75.61</v>
      </c>
      <c r="Q4802" t="s">
        <v>18</v>
      </c>
    </row>
    <row r="4803" spans="1:17" x14ac:dyDescent="0.3">
      <c r="A4803" t="s">
        <v>17</v>
      </c>
      <c r="B4803" s="1">
        <v>41327</v>
      </c>
      <c r="C4803">
        <v>32.1</v>
      </c>
      <c r="D4803">
        <v>25</v>
      </c>
      <c r="E4803">
        <v>28.2</v>
      </c>
      <c r="G4803">
        <v>37.1</v>
      </c>
      <c r="H4803">
        <v>0</v>
      </c>
      <c r="K4803">
        <v>33.5</v>
      </c>
      <c r="L4803">
        <v>275.57</v>
      </c>
      <c r="N4803">
        <v>10.4</v>
      </c>
      <c r="O4803">
        <v>51.4</v>
      </c>
      <c r="P4803">
        <v>74.150000000000006</v>
      </c>
      <c r="Q4803" t="s">
        <v>19</v>
      </c>
    </row>
    <row r="4804" spans="1:17" x14ac:dyDescent="0.3">
      <c r="A4804" t="s">
        <v>17</v>
      </c>
      <c r="B4804" s="1">
        <v>41328</v>
      </c>
      <c r="C4804">
        <v>30.1</v>
      </c>
      <c r="D4804">
        <v>25</v>
      </c>
      <c r="E4804">
        <v>27.1</v>
      </c>
      <c r="G4804">
        <v>34.299999999999997</v>
      </c>
      <c r="H4804">
        <v>23.3</v>
      </c>
      <c r="K4804">
        <v>25.9</v>
      </c>
      <c r="L4804">
        <v>283.3</v>
      </c>
      <c r="N4804">
        <v>8.6999999999999993</v>
      </c>
      <c r="O4804">
        <v>53.1</v>
      </c>
      <c r="P4804">
        <v>79.900000000000006</v>
      </c>
      <c r="Q4804" t="s">
        <v>18</v>
      </c>
    </row>
    <row r="4805" spans="1:17" x14ac:dyDescent="0.3">
      <c r="A4805" t="s">
        <v>17</v>
      </c>
      <c r="B4805" s="1">
        <v>41329</v>
      </c>
      <c r="C4805">
        <v>31.1</v>
      </c>
      <c r="D4805">
        <v>24.1</v>
      </c>
      <c r="E4805">
        <v>27.3</v>
      </c>
      <c r="G4805">
        <v>37.9</v>
      </c>
      <c r="H4805">
        <v>15.2</v>
      </c>
      <c r="K4805">
        <v>33.5</v>
      </c>
      <c r="L4805">
        <v>277.25</v>
      </c>
      <c r="N4805">
        <v>7</v>
      </c>
      <c r="O4805">
        <v>50.5</v>
      </c>
      <c r="P4805">
        <v>82.03</v>
      </c>
      <c r="Q4805" t="s">
        <v>18</v>
      </c>
    </row>
    <row r="4806" spans="1:17" x14ac:dyDescent="0.3">
      <c r="A4806" t="s">
        <v>17</v>
      </c>
      <c r="B4806" s="1">
        <v>41330</v>
      </c>
      <c r="C4806">
        <v>33.1</v>
      </c>
      <c r="D4806">
        <v>24</v>
      </c>
      <c r="E4806">
        <v>27.7</v>
      </c>
      <c r="G4806">
        <v>39.4</v>
      </c>
      <c r="H4806">
        <v>9.8000000000000007</v>
      </c>
      <c r="K4806">
        <v>25.9</v>
      </c>
      <c r="L4806">
        <v>271.52</v>
      </c>
      <c r="N4806">
        <v>8.6</v>
      </c>
      <c r="O4806">
        <v>40.6</v>
      </c>
      <c r="P4806">
        <v>79.75</v>
      </c>
      <c r="Q4806" t="s">
        <v>18</v>
      </c>
    </row>
    <row r="4807" spans="1:17" x14ac:dyDescent="0.3">
      <c r="A4807" t="s">
        <v>17</v>
      </c>
      <c r="B4807" s="1">
        <v>41331</v>
      </c>
      <c r="C4807">
        <v>32.1</v>
      </c>
      <c r="D4807">
        <v>24</v>
      </c>
      <c r="E4807">
        <v>27.3</v>
      </c>
      <c r="G4807">
        <v>37.9</v>
      </c>
      <c r="H4807">
        <v>47</v>
      </c>
      <c r="K4807">
        <v>27.7</v>
      </c>
      <c r="L4807">
        <v>272.73</v>
      </c>
      <c r="N4807">
        <v>6.7</v>
      </c>
      <c r="O4807">
        <v>41.2</v>
      </c>
      <c r="P4807">
        <v>82.56</v>
      </c>
      <c r="Q4807" t="s">
        <v>18</v>
      </c>
    </row>
    <row r="4808" spans="1:17" x14ac:dyDescent="0.3">
      <c r="A4808" t="s">
        <v>17</v>
      </c>
      <c r="B4808" s="1">
        <v>41332</v>
      </c>
      <c r="C4808">
        <v>32</v>
      </c>
      <c r="D4808">
        <v>24</v>
      </c>
      <c r="E4808">
        <v>26.7</v>
      </c>
      <c r="G4808">
        <v>37.9</v>
      </c>
      <c r="H4808">
        <v>13</v>
      </c>
      <c r="K4808">
        <v>31.3</v>
      </c>
      <c r="L4808">
        <v>287.79000000000002</v>
      </c>
      <c r="N4808">
        <v>8.5</v>
      </c>
      <c r="O4808">
        <v>45.2</v>
      </c>
      <c r="P4808">
        <v>83.68</v>
      </c>
      <c r="Q4808" t="s">
        <v>18</v>
      </c>
    </row>
    <row r="4809" spans="1:17" x14ac:dyDescent="0.3">
      <c r="A4809" t="s">
        <v>17</v>
      </c>
      <c r="B4809" s="1">
        <v>41333</v>
      </c>
      <c r="C4809">
        <v>33</v>
      </c>
      <c r="D4809">
        <v>23.1</v>
      </c>
      <c r="E4809">
        <v>27.4</v>
      </c>
      <c r="G4809">
        <v>39.299999999999997</v>
      </c>
      <c r="H4809">
        <v>38</v>
      </c>
      <c r="K4809">
        <v>35.299999999999997</v>
      </c>
      <c r="L4809">
        <v>280</v>
      </c>
      <c r="N4809">
        <v>8.8000000000000007</v>
      </c>
      <c r="O4809">
        <v>54.1</v>
      </c>
      <c r="P4809">
        <v>78.97</v>
      </c>
      <c r="Q4809" t="s">
        <v>18</v>
      </c>
    </row>
    <row r="4810" spans="1:17" x14ac:dyDescent="0.3">
      <c r="A4810" t="s">
        <v>17</v>
      </c>
      <c r="B4810" s="1">
        <v>41334</v>
      </c>
      <c r="C4810">
        <v>31.1</v>
      </c>
      <c r="D4810">
        <v>25</v>
      </c>
      <c r="E4810">
        <v>28.1</v>
      </c>
      <c r="G4810">
        <v>37.700000000000003</v>
      </c>
      <c r="H4810">
        <v>0</v>
      </c>
      <c r="K4810">
        <v>21</v>
      </c>
      <c r="L4810">
        <v>302.33</v>
      </c>
      <c r="N4810">
        <v>7.8</v>
      </c>
      <c r="O4810">
        <v>57.4</v>
      </c>
      <c r="P4810">
        <v>79.81</v>
      </c>
      <c r="Q4810" t="s">
        <v>19</v>
      </c>
    </row>
    <row r="4811" spans="1:17" x14ac:dyDescent="0.3">
      <c r="A4811" t="s">
        <v>17</v>
      </c>
      <c r="B4811" s="1">
        <v>41335</v>
      </c>
      <c r="C4811">
        <v>30.2</v>
      </c>
      <c r="D4811">
        <v>25</v>
      </c>
      <c r="E4811">
        <v>27.5</v>
      </c>
      <c r="G4811">
        <v>36.299999999999997</v>
      </c>
      <c r="H4811">
        <v>0.2</v>
      </c>
      <c r="K4811">
        <v>22.3</v>
      </c>
      <c r="L4811">
        <v>256.32</v>
      </c>
      <c r="N4811">
        <v>7.4</v>
      </c>
      <c r="O4811">
        <v>44.7</v>
      </c>
      <c r="P4811">
        <v>79.319999999999993</v>
      </c>
      <c r="Q4811" t="s">
        <v>18</v>
      </c>
    </row>
    <row r="4812" spans="1:17" x14ac:dyDescent="0.3">
      <c r="A4812" t="s">
        <v>17</v>
      </c>
      <c r="B4812" s="1">
        <v>41336</v>
      </c>
      <c r="C4812">
        <v>32.9</v>
      </c>
      <c r="D4812">
        <v>23.1</v>
      </c>
      <c r="E4812">
        <v>27</v>
      </c>
      <c r="G4812">
        <v>38.700000000000003</v>
      </c>
      <c r="H4812">
        <v>17.5</v>
      </c>
      <c r="K4812">
        <v>33.200000000000003</v>
      </c>
      <c r="L4812">
        <v>269.35000000000002</v>
      </c>
      <c r="N4812">
        <v>9</v>
      </c>
      <c r="O4812">
        <v>47.9</v>
      </c>
      <c r="P4812">
        <v>80.58</v>
      </c>
      <c r="Q4812" t="s">
        <v>18</v>
      </c>
    </row>
    <row r="4813" spans="1:17" x14ac:dyDescent="0.3">
      <c r="A4813" t="s">
        <v>17</v>
      </c>
      <c r="B4813" s="1">
        <v>41337</v>
      </c>
      <c r="C4813">
        <v>33</v>
      </c>
      <c r="D4813">
        <v>25</v>
      </c>
      <c r="E4813">
        <v>27.9</v>
      </c>
      <c r="G4813">
        <v>39.1</v>
      </c>
      <c r="H4813">
        <v>4.3</v>
      </c>
      <c r="K4813">
        <v>31.3</v>
      </c>
      <c r="L4813">
        <v>266.19</v>
      </c>
      <c r="N4813">
        <v>28.6</v>
      </c>
      <c r="O4813">
        <v>44.5</v>
      </c>
      <c r="P4813">
        <v>76.8</v>
      </c>
      <c r="Q4813" t="s">
        <v>18</v>
      </c>
    </row>
    <row r="4814" spans="1:17" x14ac:dyDescent="0.3">
      <c r="A4814" t="s">
        <v>17</v>
      </c>
      <c r="B4814" s="1">
        <v>41338</v>
      </c>
      <c r="C4814">
        <v>30.3</v>
      </c>
      <c r="D4814">
        <v>24</v>
      </c>
      <c r="E4814">
        <v>26.2</v>
      </c>
      <c r="G4814">
        <v>35.1</v>
      </c>
      <c r="H4814">
        <v>6</v>
      </c>
      <c r="K4814">
        <v>29.5</v>
      </c>
      <c r="L4814">
        <v>275.5</v>
      </c>
      <c r="N4814">
        <v>9.1</v>
      </c>
      <c r="O4814">
        <v>44.7</v>
      </c>
      <c r="P4814">
        <v>82.02</v>
      </c>
      <c r="Q4814" t="s">
        <v>18</v>
      </c>
    </row>
    <row r="4815" spans="1:17" x14ac:dyDescent="0.3">
      <c r="A4815" t="s">
        <v>17</v>
      </c>
      <c r="B4815" s="1">
        <v>41339</v>
      </c>
      <c r="C4815">
        <v>33.5</v>
      </c>
      <c r="D4815">
        <v>24</v>
      </c>
      <c r="E4815">
        <v>28.3</v>
      </c>
      <c r="G4815">
        <v>37.9</v>
      </c>
      <c r="H4815">
        <v>0.8</v>
      </c>
      <c r="K4815">
        <v>31.3</v>
      </c>
      <c r="L4815">
        <v>231.3</v>
      </c>
      <c r="M4815">
        <v>50</v>
      </c>
      <c r="N4815">
        <v>10.199999999999999</v>
      </c>
      <c r="O4815">
        <v>41.8</v>
      </c>
      <c r="P4815">
        <v>71.38</v>
      </c>
      <c r="Q4815" t="s">
        <v>18</v>
      </c>
    </row>
    <row r="4816" spans="1:17" x14ac:dyDescent="0.3">
      <c r="A4816" t="s">
        <v>17</v>
      </c>
      <c r="B4816" s="1">
        <v>41340</v>
      </c>
      <c r="C4816">
        <v>32</v>
      </c>
      <c r="D4816">
        <v>25</v>
      </c>
      <c r="E4816">
        <v>28.3</v>
      </c>
      <c r="G4816">
        <v>36.9</v>
      </c>
      <c r="H4816">
        <v>0.5</v>
      </c>
      <c r="K4816">
        <v>14.8</v>
      </c>
      <c r="L4816">
        <v>195.62</v>
      </c>
      <c r="N4816">
        <v>10.1</v>
      </c>
      <c r="O4816">
        <v>44.3</v>
      </c>
      <c r="P4816">
        <v>74.430000000000007</v>
      </c>
      <c r="Q4816" t="s">
        <v>18</v>
      </c>
    </row>
    <row r="4817" spans="1:17" x14ac:dyDescent="0.3">
      <c r="A4817" t="s">
        <v>17</v>
      </c>
      <c r="B4817" s="1">
        <v>41341</v>
      </c>
      <c r="C4817">
        <v>31.1</v>
      </c>
      <c r="D4817">
        <v>25</v>
      </c>
      <c r="E4817">
        <v>27.3</v>
      </c>
      <c r="G4817">
        <v>37.700000000000003</v>
      </c>
      <c r="H4817">
        <v>8.8000000000000007</v>
      </c>
      <c r="K4817">
        <v>21.4</v>
      </c>
      <c r="L4817">
        <v>198.44</v>
      </c>
      <c r="N4817">
        <v>7.3</v>
      </c>
      <c r="O4817">
        <v>53</v>
      </c>
      <c r="P4817">
        <v>82.61</v>
      </c>
      <c r="Q4817" t="s">
        <v>18</v>
      </c>
    </row>
    <row r="4818" spans="1:17" x14ac:dyDescent="0.3">
      <c r="A4818" t="s">
        <v>17</v>
      </c>
      <c r="B4818" s="1">
        <v>41342</v>
      </c>
      <c r="C4818">
        <v>32.1</v>
      </c>
      <c r="D4818">
        <v>24.2</v>
      </c>
      <c r="E4818">
        <v>27.3</v>
      </c>
      <c r="G4818">
        <v>38</v>
      </c>
      <c r="H4818">
        <v>1.3</v>
      </c>
      <c r="K4818">
        <v>25.9</v>
      </c>
      <c r="L4818">
        <v>206.53</v>
      </c>
      <c r="N4818">
        <v>6.3</v>
      </c>
      <c r="O4818">
        <v>50.9</v>
      </c>
      <c r="P4818">
        <v>80.489999999999995</v>
      </c>
      <c r="Q4818" t="s">
        <v>18</v>
      </c>
    </row>
    <row r="4819" spans="1:17" x14ac:dyDescent="0.3">
      <c r="A4819" t="s">
        <v>17</v>
      </c>
      <c r="B4819" s="1">
        <v>41343</v>
      </c>
      <c r="C4819">
        <v>32.1</v>
      </c>
      <c r="D4819">
        <v>24</v>
      </c>
      <c r="E4819">
        <v>27</v>
      </c>
      <c r="G4819">
        <v>38.1</v>
      </c>
      <c r="H4819">
        <v>35.799999999999997</v>
      </c>
      <c r="K4819">
        <v>18.399999999999999</v>
      </c>
      <c r="L4819">
        <v>228.33</v>
      </c>
      <c r="N4819">
        <v>9.1</v>
      </c>
      <c r="O4819">
        <v>49.7</v>
      </c>
      <c r="P4819">
        <v>82.9</v>
      </c>
      <c r="Q4819" t="s">
        <v>18</v>
      </c>
    </row>
    <row r="4820" spans="1:17" x14ac:dyDescent="0.3">
      <c r="A4820" t="s">
        <v>17</v>
      </c>
      <c r="B4820" s="1">
        <v>41344</v>
      </c>
      <c r="C4820">
        <v>31.1</v>
      </c>
      <c r="D4820">
        <v>23.1</v>
      </c>
      <c r="E4820">
        <v>26.8</v>
      </c>
      <c r="G4820">
        <v>35.6</v>
      </c>
      <c r="H4820">
        <v>33</v>
      </c>
      <c r="K4820">
        <v>22.3</v>
      </c>
      <c r="L4820">
        <v>236.82</v>
      </c>
      <c r="N4820">
        <v>8.1999999999999993</v>
      </c>
      <c r="O4820">
        <v>44.1</v>
      </c>
      <c r="P4820">
        <v>81.7</v>
      </c>
      <c r="Q4820" t="s">
        <v>18</v>
      </c>
    </row>
    <row r="4821" spans="1:17" x14ac:dyDescent="0.3">
      <c r="A4821" t="s">
        <v>17</v>
      </c>
      <c r="B4821" s="1">
        <v>41345</v>
      </c>
      <c r="C4821">
        <v>31.7</v>
      </c>
      <c r="D4821">
        <v>23</v>
      </c>
      <c r="E4821">
        <v>26.8</v>
      </c>
      <c r="G4821">
        <v>37.5</v>
      </c>
      <c r="H4821">
        <v>5</v>
      </c>
      <c r="K4821">
        <v>18.399999999999999</v>
      </c>
      <c r="L4821">
        <v>184.78</v>
      </c>
      <c r="N4821">
        <v>9.1</v>
      </c>
      <c r="O4821">
        <v>41.2</v>
      </c>
      <c r="P4821">
        <v>81.010000000000005</v>
      </c>
      <c r="Q4821" t="s">
        <v>18</v>
      </c>
    </row>
    <row r="4822" spans="1:17" x14ac:dyDescent="0.3">
      <c r="A4822" t="s">
        <v>17</v>
      </c>
      <c r="B4822" s="1">
        <v>41346</v>
      </c>
      <c r="C4822">
        <v>31.2</v>
      </c>
      <c r="D4822">
        <v>24</v>
      </c>
      <c r="E4822">
        <v>26.7</v>
      </c>
      <c r="G4822">
        <v>36.5</v>
      </c>
      <c r="H4822">
        <v>33</v>
      </c>
      <c r="K4822">
        <v>16.600000000000001</v>
      </c>
      <c r="L4822">
        <v>217.18</v>
      </c>
      <c r="N4822">
        <v>7.5</v>
      </c>
      <c r="O4822">
        <v>48.2</v>
      </c>
      <c r="P4822">
        <v>82.36</v>
      </c>
      <c r="Q4822" t="s">
        <v>18</v>
      </c>
    </row>
    <row r="4823" spans="1:17" x14ac:dyDescent="0.3">
      <c r="A4823" t="s">
        <v>17</v>
      </c>
      <c r="B4823" s="1">
        <v>41347</v>
      </c>
      <c r="C4823">
        <v>32.1</v>
      </c>
      <c r="D4823">
        <v>24</v>
      </c>
      <c r="E4823">
        <v>26.5</v>
      </c>
      <c r="G4823">
        <v>38</v>
      </c>
      <c r="H4823">
        <v>53.7</v>
      </c>
      <c r="K4823">
        <v>25.9</v>
      </c>
      <c r="L4823">
        <v>249.18</v>
      </c>
      <c r="N4823">
        <v>6.2</v>
      </c>
      <c r="O4823">
        <v>43.6</v>
      </c>
      <c r="P4823">
        <v>81.3</v>
      </c>
      <c r="Q4823" t="s">
        <v>18</v>
      </c>
    </row>
    <row r="4824" spans="1:17" x14ac:dyDescent="0.3">
      <c r="A4824" t="s">
        <v>17</v>
      </c>
      <c r="B4824" s="1">
        <v>41348</v>
      </c>
      <c r="C4824">
        <v>31</v>
      </c>
      <c r="D4824">
        <v>24</v>
      </c>
      <c r="E4824">
        <v>26.1</v>
      </c>
      <c r="G4824">
        <v>35.5</v>
      </c>
      <c r="H4824">
        <v>3.5</v>
      </c>
      <c r="K4824">
        <v>21.1</v>
      </c>
      <c r="L4824">
        <v>251.95</v>
      </c>
      <c r="N4824">
        <v>7.8</v>
      </c>
      <c r="O4824">
        <v>44.9</v>
      </c>
      <c r="P4824">
        <v>82.86</v>
      </c>
      <c r="Q4824" t="s">
        <v>18</v>
      </c>
    </row>
    <row r="4825" spans="1:17" x14ac:dyDescent="0.3">
      <c r="A4825" t="s">
        <v>17</v>
      </c>
      <c r="B4825" s="1">
        <v>41349</v>
      </c>
      <c r="C4825">
        <v>31</v>
      </c>
      <c r="D4825">
        <v>24</v>
      </c>
      <c r="E4825">
        <v>25.7</v>
      </c>
      <c r="G4825">
        <v>35.6</v>
      </c>
      <c r="H4825">
        <v>6</v>
      </c>
      <c r="K4825">
        <v>14.8</v>
      </c>
      <c r="L4825">
        <v>269.29000000000002</v>
      </c>
      <c r="N4825">
        <v>8.1999999999999993</v>
      </c>
      <c r="O4825">
        <v>44.2</v>
      </c>
      <c r="P4825">
        <v>84.18</v>
      </c>
      <c r="Q4825" t="s">
        <v>18</v>
      </c>
    </row>
    <row r="4826" spans="1:17" x14ac:dyDescent="0.3">
      <c r="A4826" t="s">
        <v>17</v>
      </c>
      <c r="B4826" s="1">
        <v>41350</v>
      </c>
      <c r="C4826">
        <v>31.1</v>
      </c>
      <c r="D4826">
        <v>24</v>
      </c>
      <c r="E4826">
        <v>26.4</v>
      </c>
      <c r="G4826">
        <v>37.200000000000003</v>
      </c>
      <c r="H4826">
        <v>77</v>
      </c>
      <c r="K4826">
        <v>18.399999999999999</v>
      </c>
      <c r="L4826">
        <v>187.73</v>
      </c>
      <c r="N4826">
        <v>8.1</v>
      </c>
      <c r="O4826">
        <v>47.9</v>
      </c>
      <c r="P4826">
        <v>83.95</v>
      </c>
      <c r="Q4826" t="s">
        <v>18</v>
      </c>
    </row>
    <row r="4827" spans="1:17" x14ac:dyDescent="0.3">
      <c r="A4827" t="s">
        <v>17</v>
      </c>
      <c r="B4827" s="1">
        <v>41351</v>
      </c>
      <c r="C4827">
        <v>31.1</v>
      </c>
      <c r="D4827">
        <v>24.9</v>
      </c>
      <c r="E4827">
        <v>27.1</v>
      </c>
      <c r="G4827">
        <v>39.299999999999997</v>
      </c>
      <c r="H4827">
        <v>6</v>
      </c>
      <c r="K4827">
        <v>25.2</v>
      </c>
      <c r="L4827">
        <v>155.24</v>
      </c>
      <c r="N4827">
        <v>10.199999999999999</v>
      </c>
      <c r="O4827">
        <v>41</v>
      </c>
      <c r="P4827">
        <v>83.91</v>
      </c>
      <c r="Q4827" t="s">
        <v>18</v>
      </c>
    </row>
    <row r="4828" spans="1:17" x14ac:dyDescent="0.3">
      <c r="A4828" t="s">
        <v>17</v>
      </c>
      <c r="B4828" s="1">
        <v>41352</v>
      </c>
      <c r="C4828">
        <v>30.1</v>
      </c>
      <c r="D4828">
        <v>24</v>
      </c>
      <c r="E4828">
        <v>27</v>
      </c>
      <c r="G4828">
        <v>36.299999999999997</v>
      </c>
      <c r="H4828">
        <v>24</v>
      </c>
      <c r="K4828">
        <v>13</v>
      </c>
      <c r="L4828">
        <v>151.15</v>
      </c>
      <c r="N4828">
        <v>7.6</v>
      </c>
      <c r="O4828">
        <v>54.1</v>
      </c>
      <c r="P4828">
        <v>84.86</v>
      </c>
      <c r="Q4828" t="s">
        <v>18</v>
      </c>
    </row>
    <row r="4829" spans="1:17" x14ac:dyDescent="0.3">
      <c r="A4829" t="s">
        <v>17</v>
      </c>
      <c r="B4829" s="1">
        <v>41353</v>
      </c>
      <c r="C4829">
        <v>31.7</v>
      </c>
      <c r="D4829">
        <v>25.7</v>
      </c>
      <c r="E4829">
        <v>28.8</v>
      </c>
      <c r="G4829">
        <v>36.6</v>
      </c>
      <c r="H4829">
        <v>0</v>
      </c>
      <c r="K4829">
        <v>18.399999999999999</v>
      </c>
      <c r="L4829">
        <v>135.71</v>
      </c>
      <c r="N4829">
        <v>7.1</v>
      </c>
      <c r="O4829">
        <v>42.5</v>
      </c>
      <c r="P4829">
        <v>76.61</v>
      </c>
      <c r="Q4829" t="s">
        <v>19</v>
      </c>
    </row>
    <row r="4830" spans="1:17" x14ac:dyDescent="0.3">
      <c r="A4830" t="s">
        <v>17</v>
      </c>
      <c r="B4830" s="1">
        <v>41354</v>
      </c>
      <c r="C4830">
        <v>32.200000000000003</v>
      </c>
      <c r="D4830">
        <v>25</v>
      </c>
      <c r="E4830">
        <v>28.7</v>
      </c>
      <c r="G4830">
        <v>37.799999999999997</v>
      </c>
      <c r="H4830">
        <v>0</v>
      </c>
      <c r="K4830">
        <v>14.8</v>
      </c>
      <c r="L4830">
        <v>125</v>
      </c>
      <c r="N4830">
        <v>8.3000000000000007</v>
      </c>
      <c r="O4830">
        <v>38.700000000000003</v>
      </c>
      <c r="P4830">
        <v>74.31</v>
      </c>
      <c r="Q4830" t="s">
        <v>19</v>
      </c>
    </row>
    <row r="4831" spans="1:17" x14ac:dyDescent="0.3">
      <c r="A4831" t="s">
        <v>17</v>
      </c>
      <c r="B4831" s="1">
        <v>41355</v>
      </c>
      <c r="C4831">
        <v>32.299999999999997</v>
      </c>
      <c r="D4831">
        <v>24</v>
      </c>
      <c r="E4831">
        <v>28.8</v>
      </c>
      <c r="G4831">
        <v>37.1</v>
      </c>
      <c r="H4831">
        <v>0</v>
      </c>
      <c r="K4831">
        <v>18.399999999999999</v>
      </c>
      <c r="L4831">
        <v>151.65</v>
      </c>
      <c r="N4831">
        <v>7.9</v>
      </c>
      <c r="O4831">
        <v>48.4</v>
      </c>
      <c r="P4831">
        <v>73.38</v>
      </c>
      <c r="Q4831" t="s">
        <v>19</v>
      </c>
    </row>
    <row r="4832" spans="1:17" x14ac:dyDescent="0.3">
      <c r="A4832" t="s">
        <v>17</v>
      </c>
      <c r="B4832" s="1">
        <v>41356</v>
      </c>
      <c r="C4832">
        <v>32.1</v>
      </c>
      <c r="D4832">
        <v>25.4</v>
      </c>
      <c r="E4832">
        <v>29.1</v>
      </c>
      <c r="G4832">
        <v>38.5</v>
      </c>
      <c r="H4832">
        <v>40</v>
      </c>
      <c r="K4832">
        <v>18.399999999999999</v>
      </c>
      <c r="L4832">
        <v>119.05</v>
      </c>
      <c r="N4832">
        <v>9.4</v>
      </c>
      <c r="O4832">
        <v>40.5</v>
      </c>
      <c r="P4832">
        <v>75.63</v>
      </c>
      <c r="Q4832" t="s">
        <v>18</v>
      </c>
    </row>
    <row r="4833" spans="1:17" x14ac:dyDescent="0.3">
      <c r="A4833" t="s">
        <v>17</v>
      </c>
      <c r="B4833" s="1">
        <v>41357</v>
      </c>
      <c r="C4833">
        <v>32.1</v>
      </c>
      <c r="D4833">
        <v>25</v>
      </c>
      <c r="E4833">
        <v>28.6</v>
      </c>
      <c r="G4833">
        <v>36.299999999999997</v>
      </c>
      <c r="H4833">
        <v>15</v>
      </c>
      <c r="K4833">
        <v>16.600000000000001</v>
      </c>
      <c r="L4833">
        <v>178.26</v>
      </c>
      <c r="N4833">
        <v>9.4</v>
      </c>
      <c r="O4833">
        <v>40.1</v>
      </c>
      <c r="P4833">
        <v>73.3</v>
      </c>
      <c r="Q4833" t="s">
        <v>18</v>
      </c>
    </row>
    <row r="4834" spans="1:17" x14ac:dyDescent="0.3">
      <c r="A4834" t="s">
        <v>17</v>
      </c>
      <c r="B4834" s="1">
        <v>41358</v>
      </c>
      <c r="C4834">
        <v>32</v>
      </c>
      <c r="D4834">
        <v>24</v>
      </c>
      <c r="E4834">
        <v>28.9</v>
      </c>
      <c r="G4834">
        <v>35.6</v>
      </c>
      <c r="H4834">
        <v>24</v>
      </c>
      <c r="K4834">
        <v>18.399999999999999</v>
      </c>
      <c r="L4834">
        <v>137.75</v>
      </c>
      <c r="N4834">
        <v>7.6</v>
      </c>
      <c r="O4834">
        <v>46.4</v>
      </c>
      <c r="P4834">
        <v>71.010000000000005</v>
      </c>
      <c r="Q4834" t="s">
        <v>18</v>
      </c>
    </row>
    <row r="4835" spans="1:17" x14ac:dyDescent="0.3">
      <c r="A4835" t="s">
        <v>17</v>
      </c>
      <c r="B4835" s="1">
        <v>41359</v>
      </c>
      <c r="C4835">
        <v>32.1</v>
      </c>
      <c r="D4835">
        <v>25</v>
      </c>
      <c r="E4835">
        <v>28.1</v>
      </c>
      <c r="G4835">
        <v>37.9</v>
      </c>
      <c r="H4835">
        <v>26.3</v>
      </c>
      <c r="K4835">
        <v>25.9</v>
      </c>
      <c r="L4835">
        <v>153.43</v>
      </c>
      <c r="N4835">
        <v>6.5</v>
      </c>
      <c r="O4835">
        <v>47.3</v>
      </c>
      <c r="P4835">
        <v>77.88</v>
      </c>
      <c r="Q4835" t="s">
        <v>18</v>
      </c>
    </row>
    <row r="4836" spans="1:17" x14ac:dyDescent="0.3">
      <c r="A4836" t="s">
        <v>17</v>
      </c>
      <c r="B4836" s="1">
        <v>41360</v>
      </c>
      <c r="C4836">
        <v>32.1</v>
      </c>
      <c r="D4836">
        <v>25</v>
      </c>
      <c r="E4836">
        <v>27.9</v>
      </c>
      <c r="G4836">
        <v>39.4</v>
      </c>
      <c r="H4836">
        <v>2.2000000000000002</v>
      </c>
      <c r="K4836">
        <v>15.7</v>
      </c>
      <c r="L4836">
        <v>183.3</v>
      </c>
      <c r="N4836">
        <v>7.8</v>
      </c>
      <c r="O4836">
        <v>49.7</v>
      </c>
      <c r="P4836">
        <v>77.83</v>
      </c>
      <c r="Q4836" t="s">
        <v>18</v>
      </c>
    </row>
    <row r="4837" spans="1:17" x14ac:dyDescent="0.3">
      <c r="A4837" t="s">
        <v>17</v>
      </c>
      <c r="B4837" s="1">
        <v>41361</v>
      </c>
      <c r="C4837">
        <v>32</v>
      </c>
      <c r="D4837">
        <v>26</v>
      </c>
      <c r="E4837">
        <v>28.8</v>
      </c>
      <c r="G4837">
        <v>39.5</v>
      </c>
      <c r="H4837">
        <v>0</v>
      </c>
      <c r="K4837">
        <v>14.8</v>
      </c>
      <c r="L4837">
        <v>148.94999999999999</v>
      </c>
      <c r="N4837">
        <v>8.5</v>
      </c>
      <c r="O4837">
        <v>37.4</v>
      </c>
      <c r="P4837">
        <v>76.75</v>
      </c>
      <c r="Q4837" t="s">
        <v>19</v>
      </c>
    </row>
    <row r="4838" spans="1:17" x14ac:dyDescent="0.3">
      <c r="A4838" t="s">
        <v>17</v>
      </c>
      <c r="B4838" s="1">
        <v>41362</v>
      </c>
      <c r="C4838">
        <v>32.1</v>
      </c>
      <c r="D4838">
        <v>25</v>
      </c>
      <c r="E4838">
        <v>28</v>
      </c>
      <c r="G4838">
        <v>38.700000000000003</v>
      </c>
      <c r="H4838">
        <v>0</v>
      </c>
      <c r="K4838">
        <v>16.600000000000001</v>
      </c>
      <c r="L4838">
        <v>155.71</v>
      </c>
      <c r="N4838">
        <v>8</v>
      </c>
      <c r="O4838">
        <v>45.9</v>
      </c>
      <c r="P4838">
        <v>80.489999999999995</v>
      </c>
      <c r="Q4838" t="s">
        <v>19</v>
      </c>
    </row>
    <row r="4839" spans="1:17" x14ac:dyDescent="0.3">
      <c r="A4839" t="s">
        <v>17</v>
      </c>
      <c r="B4839" s="1">
        <v>41363</v>
      </c>
      <c r="C4839">
        <v>32</v>
      </c>
      <c r="D4839">
        <v>25</v>
      </c>
      <c r="E4839">
        <v>27.8</v>
      </c>
      <c r="G4839">
        <v>37.700000000000003</v>
      </c>
      <c r="H4839">
        <v>0.2</v>
      </c>
      <c r="K4839">
        <v>18.399999999999999</v>
      </c>
      <c r="L4839">
        <v>174.44</v>
      </c>
      <c r="N4839">
        <v>8.8000000000000007</v>
      </c>
      <c r="O4839">
        <v>33.799999999999997</v>
      </c>
      <c r="P4839">
        <v>79.540000000000006</v>
      </c>
      <c r="Q4839" t="s">
        <v>18</v>
      </c>
    </row>
    <row r="4840" spans="1:17" x14ac:dyDescent="0.3">
      <c r="A4840" t="s">
        <v>17</v>
      </c>
      <c r="B4840" s="1">
        <v>41364</v>
      </c>
      <c r="C4840">
        <v>31.4</v>
      </c>
      <c r="D4840">
        <v>25</v>
      </c>
      <c r="E4840">
        <v>27.5</v>
      </c>
      <c r="G4840">
        <v>37.4</v>
      </c>
      <c r="H4840">
        <v>19</v>
      </c>
      <c r="K4840">
        <v>14.8</v>
      </c>
      <c r="L4840">
        <v>223.88</v>
      </c>
      <c r="N4840">
        <v>6.7</v>
      </c>
      <c r="O4840">
        <v>48.9</v>
      </c>
      <c r="P4840">
        <v>80.709999999999994</v>
      </c>
      <c r="Q4840" t="s">
        <v>18</v>
      </c>
    </row>
    <row r="4841" spans="1:17" x14ac:dyDescent="0.3">
      <c r="A4841" t="s">
        <v>17</v>
      </c>
      <c r="B4841" s="1">
        <v>41365</v>
      </c>
      <c r="C4841">
        <v>32.200000000000003</v>
      </c>
      <c r="D4841">
        <v>25</v>
      </c>
      <c r="E4841">
        <v>28.4</v>
      </c>
      <c r="G4841">
        <v>40</v>
      </c>
      <c r="H4841">
        <v>0</v>
      </c>
      <c r="K4841">
        <v>25.9</v>
      </c>
      <c r="L4841">
        <v>170.79</v>
      </c>
      <c r="N4841">
        <v>6.7</v>
      </c>
      <c r="O4841">
        <v>43.9</v>
      </c>
      <c r="P4841">
        <v>80.819999999999993</v>
      </c>
      <c r="Q4841" t="s">
        <v>19</v>
      </c>
    </row>
    <row r="4842" spans="1:17" x14ac:dyDescent="0.3">
      <c r="A4842" t="s">
        <v>17</v>
      </c>
      <c r="B4842" s="1">
        <v>41366</v>
      </c>
      <c r="C4842">
        <v>32</v>
      </c>
      <c r="D4842">
        <v>25</v>
      </c>
      <c r="E4842">
        <v>28.5</v>
      </c>
      <c r="G4842">
        <v>37.4</v>
      </c>
      <c r="H4842">
        <v>0</v>
      </c>
      <c r="K4842">
        <v>16.600000000000001</v>
      </c>
      <c r="L4842">
        <v>150.83000000000001</v>
      </c>
      <c r="N4842">
        <v>8.4</v>
      </c>
      <c r="O4842">
        <v>38.5</v>
      </c>
      <c r="P4842">
        <v>77.34</v>
      </c>
      <c r="Q4842" t="s">
        <v>19</v>
      </c>
    </row>
    <row r="4843" spans="1:17" x14ac:dyDescent="0.3">
      <c r="A4843" t="s">
        <v>17</v>
      </c>
      <c r="B4843" s="1">
        <v>41367</v>
      </c>
      <c r="C4843">
        <v>32.1</v>
      </c>
      <c r="D4843">
        <v>25.3</v>
      </c>
      <c r="E4843">
        <v>28.6</v>
      </c>
      <c r="G4843">
        <v>38.799999999999997</v>
      </c>
      <c r="H4843">
        <v>0</v>
      </c>
      <c r="K4843">
        <v>20.5</v>
      </c>
      <c r="L4843">
        <v>153.57</v>
      </c>
      <c r="N4843">
        <v>7.8</v>
      </c>
      <c r="O4843">
        <v>39.4</v>
      </c>
      <c r="P4843">
        <v>76.58</v>
      </c>
      <c r="Q4843" t="s">
        <v>19</v>
      </c>
    </row>
    <row r="4844" spans="1:17" x14ac:dyDescent="0.3">
      <c r="A4844" t="s">
        <v>17</v>
      </c>
      <c r="B4844" s="1">
        <v>41368</v>
      </c>
      <c r="C4844">
        <v>31.4</v>
      </c>
      <c r="D4844">
        <v>26</v>
      </c>
      <c r="E4844">
        <v>28.5</v>
      </c>
      <c r="G4844">
        <v>37.6</v>
      </c>
      <c r="H4844">
        <v>0</v>
      </c>
      <c r="K4844">
        <v>16.600000000000001</v>
      </c>
      <c r="L4844">
        <v>136.66999999999999</v>
      </c>
      <c r="N4844">
        <v>7.6</v>
      </c>
      <c r="O4844">
        <v>35.1</v>
      </c>
      <c r="P4844">
        <v>76.819999999999993</v>
      </c>
      <c r="Q4844" t="s">
        <v>19</v>
      </c>
    </row>
    <row r="4845" spans="1:17" x14ac:dyDescent="0.3">
      <c r="A4845" t="s">
        <v>17</v>
      </c>
      <c r="B4845" s="1">
        <v>41369</v>
      </c>
      <c r="C4845">
        <v>31.8</v>
      </c>
      <c r="D4845">
        <v>26.5</v>
      </c>
      <c r="E4845">
        <v>29.1</v>
      </c>
      <c r="G4845">
        <v>39.5</v>
      </c>
      <c r="H4845">
        <v>14</v>
      </c>
      <c r="K4845">
        <v>14.8</v>
      </c>
      <c r="L4845">
        <v>132.78</v>
      </c>
      <c r="N4845">
        <v>8.9</v>
      </c>
      <c r="O4845">
        <v>38.700000000000003</v>
      </c>
      <c r="P4845">
        <v>78.06</v>
      </c>
      <c r="Q4845" t="s">
        <v>18</v>
      </c>
    </row>
    <row r="4846" spans="1:17" x14ac:dyDescent="0.3">
      <c r="A4846" t="s">
        <v>17</v>
      </c>
      <c r="B4846" s="1">
        <v>41370</v>
      </c>
      <c r="C4846">
        <v>30.1</v>
      </c>
      <c r="D4846">
        <v>25</v>
      </c>
      <c r="E4846">
        <v>27.5</v>
      </c>
      <c r="G4846">
        <v>37.4</v>
      </c>
      <c r="H4846">
        <v>94.2</v>
      </c>
      <c r="K4846">
        <v>18.600000000000001</v>
      </c>
      <c r="L4846">
        <v>133.15</v>
      </c>
      <c r="N4846">
        <v>7.2</v>
      </c>
      <c r="O4846">
        <v>55.8</v>
      </c>
      <c r="P4846">
        <v>84.35</v>
      </c>
      <c r="Q4846" t="s">
        <v>18</v>
      </c>
    </row>
    <row r="4847" spans="1:17" x14ac:dyDescent="0.3">
      <c r="A4847" t="s">
        <v>17</v>
      </c>
      <c r="B4847" s="1">
        <v>41371</v>
      </c>
      <c r="C4847">
        <v>30</v>
      </c>
      <c r="D4847">
        <v>25</v>
      </c>
      <c r="E4847">
        <v>26.6</v>
      </c>
      <c r="G4847">
        <v>35.1</v>
      </c>
      <c r="H4847">
        <v>4.3</v>
      </c>
      <c r="K4847">
        <v>16.600000000000001</v>
      </c>
      <c r="L4847">
        <v>221.96</v>
      </c>
      <c r="N4847">
        <v>6.1</v>
      </c>
      <c r="O4847">
        <v>49.2</v>
      </c>
      <c r="P4847">
        <v>84.91</v>
      </c>
      <c r="Q4847" t="s">
        <v>18</v>
      </c>
    </row>
    <row r="4848" spans="1:17" x14ac:dyDescent="0.3">
      <c r="A4848" t="s">
        <v>17</v>
      </c>
      <c r="B4848" s="1">
        <v>41372</v>
      </c>
      <c r="C4848">
        <v>31</v>
      </c>
      <c r="D4848">
        <v>24</v>
      </c>
      <c r="E4848">
        <v>27.2</v>
      </c>
      <c r="G4848">
        <v>35.200000000000003</v>
      </c>
      <c r="H4848">
        <v>2</v>
      </c>
      <c r="K4848">
        <v>12.4</v>
      </c>
      <c r="L4848">
        <v>192.13</v>
      </c>
      <c r="N4848">
        <v>8.8000000000000007</v>
      </c>
      <c r="O4848">
        <v>47.5</v>
      </c>
      <c r="P4848">
        <v>80.25</v>
      </c>
      <c r="Q4848" t="s">
        <v>18</v>
      </c>
    </row>
    <row r="4849" spans="1:17" x14ac:dyDescent="0.3">
      <c r="A4849" t="s">
        <v>17</v>
      </c>
      <c r="B4849" s="1">
        <v>41373</v>
      </c>
      <c r="C4849">
        <v>31.2</v>
      </c>
      <c r="D4849">
        <v>24.4</v>
      </c>
      <c r="E4849">
        <v>27</v>
      </c>
      <c r="G4849">
        <v>38</v>
      </c>
      <c r="H4849">
        <v>19</v>
      </c>
      <c r="K4849">
        <v>14.8</v>
      </c>
      <c r="L4849">
        <v>196.16</v>
      </c>
      <c r="N4849">
        <v>6.2</v>
      </c>
      <c r="O4849">
        <v>49.5</v>
      </c>
      <c r="P4849">
        <v>83.63</v>
      </c>
      <c r="Q4849" t="s">
        <v>18</v>
      </c>
    </row>
    <row r="4850" spans="1:17" x14ac:dyDescent="0.3">
      <c r="A4850" t="s">
        <v>17</v>
      </c>
      <c r="B4850" s="1">
        <v>41374</v>
      </c>
      <c r="C4850">
        <v>31</v>
      </c>
      <c r="D4850">
        <v>24</v>
      </c>
      <c r="E4850">
        <v>27.7</v>
      </c>
      <c r="G4850">
        <v>36.9</v>
      </c>
      <c r="H4850">
        <v>0.8</v>
      </c>
      <c r="K4850">
        <v>13</v>
      </c>
      <c r="L4850">
        <v>135.79</v>
      </c>
      <c r="N4850">
        <v>8.5</v>
      </c>
      <c r="O4850">
        <v>36</v>
      </c>
      <c r="P4850">
        <v>82.73</v>
      </c>
      <c r="Q4850" t="s">
        <v>18</v>
      </c>
    </row>
    <row r="4851" spans="1:17" x14ac:dyDescent="0.3">
      <c r="A4851" t="s">
        <v>17</v>
      </c>
      <c r="B4851" s="1">
        <v>41375</v>
      </c>
      <c r="C4851">
        <v>30.1</v>
      </c>
      <c r="D4851">
        <v>26</v>
      </c>
      <c r="E4851">
        <v>27.5</v>
      </c>
      <c r="G4851">
        <v>35.200000000000003</v>
      </c>
      <c r="H4851">
        <v>0</v>
      </c>
      <c r="K4851">
        <v>14.8</v>
      </c>
      <c r="L4851">
        <v>184.29</v>
      </c>
      <c r="N4851">
        <v>9.1999999999999993</v>
      </c>
      <c r="O4851">
        <v>45.5</v>
      </c>
      <c r="P4851">
        <v>79.849999999999994</v>
      </c>
      <c r="Q4851" t="s">
        <v>19</v>
      </c>
    </row>
    <row r="4852" spans="1:17" x14ac:dyDescent="0.3">
      <c r="A4852" t="s">
        <v>17</v>
      </c>
      <c r="B4852" s="1">
        <v>41376</v>
      </c>
      <c r="C4852">
        <v>32</v>
      </c>
      <c r="D4852">
        <v>24.4</v>
      </c>
      <c r="E4852">
        <v>27.7</v>
      </c>
      <c r="G4852">
        <v>36.799999999999997</v>
      </c>
      <c r="H4852">
        <v>0</v>
      </c>
      <c r="K4852">
        <v>16.600000000000001</v>
      </c>
      <c r="L4852">
        <v>236.76</v>
      </c>
      <c r="N4852">
        <v>9.1</v>
      </c>
      <c r="O4852">
        <v>42.7</v>
      </c>
      <c r="P4852">
        <v>76.739999999999995</v>
      </c>
      <c r="Q4852" t="s">
        <v>19</v>
      </c>
    </row>
    <row r="4853" spans="1:17" x14ac:dyDescent="0.3">
      <c r="A4853" t="s">
        <v>17</v>
      </c>
      <c r="B4853" s="1">
        <v>41377</v>
      </c>
      <c r="C4853">
        <v>31.4</v>
      </c>
      <c r="D4853">
        <v>25</v>
      </c>
      <c r="E4853">
        <v>28.3</v>
      </c>
      <c r="G4853">
        <v>38.200000000000003</v>
      </c>
      <c r="H4853">
        <v>11</v>
      </c>
      <c r="K4853">
        <v>18.399999999999999</v>
      </c>
      <c r="L4853">
        <v>150.28</v>
      </c>
      <c r="N4853">
        <v>7.8</v>
      </c>
      <c r="O4853">
        <v>43.7</v>
      </c>
      <c r="P4853">
        <v>79.16</v>
      </c>
      <c r="Q4853" t="s">
        <v>18</v>
      </c>
    </row>
    <row r="4854" spans="1:17" x14ac:dyDescent="0.3">
      <c r="A4854" t="s">
        <v>17</v>
      </c>
      <c r="B4854" s="1">
        <v>41378</v>
      </c>
      <c r="C4854">
        <v>32.1</v>
      </c>
      <c r="D4854">
        <v>26</v>
      </c>
      <c r="E4854">
        <v>28.4</v>
      </c>
      <c r="G4854">
        <v>40.799999999999997</v>
      </c>
      <c r="H4854">
        <v>11.9</v>
      </c>
      <c r="K4854">
        <v>16.600000000000001</v>
      </c>
      <c r="L4854">
        <v>142.4</v>
      </c>
      <c r="N4854">
        <v>8.3000000000000007</v>
      </c>
      <c r="O4854">
        <v>48.5</v>
      </c>
      <c r="P4854">
        <v>82.92</v>
      </c>
      <c r="Q4854" t="s">
        <v>18</v>
      </c>
    </row>
    <row r="4855" spans="1:17" x14ac:dyDescent="0.3">
      <c r="A4855" t="s">
        <v>17</v>
      </c>
      <c r="B4855" s="1">
        <v>41379</v>
      </c>
      <c r="C4855">
        <v>31.2</v>
      </c>
      <c r="D4855">
        <v>25</v>
      </c>
      <c r="E4855">
        <v>27.8</v>
      </c>
      <c r="G4855">
        <v>39.299999999999997</v>
      </c>
      <c r="H4855">
        <v>37.5</v>
      </c>
      <c r="K4855">
        <v>22.3</v>
      </c>
      <c r="L4855">
        <v>147</v>
      </c>
      <c r="N4855">
        <v>9.1999999999999993</v>
      </c>
      <c r="O4855">
        <v>48.6</v>
      </c>
      <c r="P4855">
        <v>83.02</v>
      </c>
      <c r="Q4855" t="s">
        <v>18</v>
      </c>
    </row>
    <row r="4856" spans="1:17" x14ac:dyDescent="0.3">
      <c r="A4856" t="s">
        <v>17</v>
      </c>
      <c r="B4856" s="1">
        <v>41380</v>
      </c>
      <c r="C4856">
        <v>31.2</v>
      </c>
      <c r="D4856">
        <v>25</v>
      </c>
      <c r="E4856">
        <v>28</v>
      </c>
      <c r="G4856">
        <v>38.4</v>
      </c>
      <c r="H4856">
        <v>3</v>
      </c>
      <c r="K4856">
        <v>22.3</v>
      </c>
      <c r="L4856">
        <v>174.81</v>
      </c>
      <c r="N4856">
        <v>8.8000000000000007</v>
      </c>
      <c r="O4856">
        <v>35.1</v>
      </c>
      <c r="P4856">
        <v>80.040000000000006</v>
      </c>
      <c r="Q4856" t="s">
        <v>18</v>
      </c>
    </row>
    <row r="4857" spans="1:17" x14ac:dyDescent="0.3">
      <c r="A4857" t="s">
        <v>17</v>
      </c>
      <c r="B4857" s="1">
        <v>41381</v>
      </c>
      <c r="C4857">
        <v>31</v>
      </c>
      <c r="D4857">
        <v>25</v>
      </c>
      <c r="E4857">
        <v>28.1</v>
      </c>
      <c r="G4857">
        <v>38.200000000000003</v>
      </c>
      <c r="H4857">
        <v>0</v>
      </c>
      <c r="K4857">
        <v>18.399999999999999</v>
      </c>
      <c r="L4857">
        <v>158.69999999999999</v>
      </c>
      <c r="N4857">
        <v>10.199999999999999</v>
      </c>
      <c r="O4857">
        <v>38.6</v>
      </c>
      <c r="P4857">
        <v>78.75</v>
      </c>
      <c r="Q4857" t="s">
        <v>19</v>
      </c>
    </row>
    <row r="4858" spans="1:17" x14ac:dyDescent="0.3">
      <c r="A4858" t="s">
        <v>17</v>
      </c>
      <c r="B4858" s="1">
        <v>41382</v>
      </c>
      <c r="C4858">
        <v>30.1</v>
      </c>
      <c r="D4858">
        <v>25</v>
      </c>
      <c r="E4858">
        <v>27.1</v>
      </c>
      <c r="G4858">
        <v>35.6</v>
      </c>
      <c r="H4858">
        <v>18.399999999999999</v>
      </c>
      <c r="K4858">
        <v>16.600000000000001</v>
      </c>
      <c r="L4858">
        <v>160</v>
      </c>
      <c r="N4858">
        <v>8.5</v>
      </c>
      <c r="O4858">
        <v>48.9</v>
      </c>
      <c r="P4858">
        <v>82.33</v>
      </c>
      <c r="Q4858" t="s">
        <v>18</v>
      </c>
    </row>
    <row r="4859" spans="1:17" x14ac:dyDescent="0.3">
      <c r="A4859" t="s">
        <v>17</v>
      </c>
      <c r="B4859" s="1">
        <v>41383</v>
      </c>
      <c r="C4859">
        <v>30.1</v>
      </c>
      <c r="D4859">
        <v>24</v>
      </c>
      <c r="E4859">
        <v>27.3</v>
      </c>
      <c r="G4859">
        <v>34.299999999999997</v>
      </c>
      <c r="H4859">
        <v>0.1</v>
      </c>
      <c r="K4859">
        <v>24.1</v>
      </c>
      <c r="L4859">
        <v>111.82</v>
      </c>
      <c r="N4859">
        <v>8.6999999999999993</v>
      </c>
      <c r="O4859">
        <v>44</v>
      </c>
      <c r="P4859">
        <v>80.180000000000007</v>
      </c>
      <c r="Q4859" t="s">
        <v>18</v>
      </c>
    </row>
    <row r="4860" spans="1:17" x14ac:dyDescent="0.3">
      <c r="A4860" t="s">
        <v>17</v>
      </c>
      <c r="B4860" s="1">
        <v>41384</v>
      </c>
      <c r="C4860">
        <v>31.2</v>
      </c>
      <c r="D4860">
        <v>25</v>
      </c>
      <c r="E4860">
        <v>27.7</v>
      </c>
      <c r="G4860">
        <v>37.4</v>
      </c>
      <c r="H4860">
        <v>13</v>
      </c>
      <c r="K4860">
        <v>22.3</v>
      </c>
      <c r="L4860">
        <v>122.29</v>
      </c>
      <c r="N4860">
        <v>8.9</v>
      </c>
      <c r="O4860">
        <v>40.200000000000003</v>
      </c>
      <c r="P4860">
        <v>79.34</v>
      </c>
      <c r="Q4860" t="s">
        <v>18</v>
      </c>
    </row>
    <row r="4861" spans="1:17" x14ac:dyDescent="0.3">
      <c r="A4861" t="s">
        <v>17</v>
      </c>
      <c r="B4861" s="1">
        <v>41385</v>
      </c>
      <c r="C4861">
        <v>31.6</v>
      </c>
      <c r="D4861">
        <v>24.1</v>
      </c>
      <c r="E4861">
        <v>28.1</v>
      </c>
      <c r="G4861">
        <v>37.799999999999997</v>
      </c>
      <c r="H4861">
        <v>20.2</v>
      </c>
      <c r="K4861">
        <v>18.399999999999999</v>
      </c>
      <c r="L4861">
        <v>111.67</v>
      </c>
      <c r="N4861">
        <v>10.4</v>
      </c>
      <c r="O4861">
        <v>44.1</v>
      </c>
      <c r="P4861">
        <v>79.88</v>
      </c>
      <c r="Q4861" t="s">
        <v>18</v>
      </c>
    </row>
    <row r="4862" spans="1:17" x14ac:dyDescent="0.3">
      <c r="A4862" t="s">
        <v>17</v>
      </c>
      <c r="B4862" s="1">
        <v>41386</v>
      </c>
      <c r="C4862">
        <v>32.299999999999997</v>
      </c>
      <c r="D4862">
        <v>25</v>
      </c>
      <c r="E4862">
        <v>28.6</v>
      </c>
      <c r="G4862">
        <v>38.299999999999997</v>
      </c>
      <c r="H4862">
        <v>0</v>
      </c>
      <c r="K4862">
        <v>22.3</v>
      </c>
      <c r="L4862">
        <v>122.05</v>
      </c>
      <c r="N4862">
        <v>9.9</v>
      </c>
      <c r="O4862">
        <v>33.6</v>
      </c>
      <c r="P4862">
        <v>75.510000000000005</v>
      </c>
      <c r="Q4862" t="s">
        <v>19</v>
      </c>
    </row>
    <row r="4863" spans="1:17" x14ac:dyDescent="0.3">
      <c r="A4863" t="s">
        <v>17</v>
      </c>
      <c r="B4863" s="1">
        <v>41387</v>
      </c>
      <c r="C4863">
        <v>30.6</v>
      </c>
      <c r="D4863">
        <v>25</v>
      </c>
      <c r="E4863">
        <v>27.9</v>
      </c>
      <c r="G4863">
        <v>36.299999999999997</v>
      </c>
      <c r="H4863">
        <v>20</v>
      </c>
      <c r="K4863">
        <v>24.1</v>
      </c>
      <c r="L4863">
        <v>113.33</v>
      </c>
      <c r="N4863">
        <v>9.6999999999999993</v>
      </c>
      <c r="O4863">
        <v>43.7</v>
      </c>
      <c r="P4863">
        <v>80.13</v>
      </c>
      <c r="Q4863" t="s">
        <v>18</v>
      </c>
    </row>
    <row r="4864" spans="1:17" x14ac:dyDescent="0.3">
      <c r="A4864" t="s">
        <v>17</v>
      </c>
      <c r="B4864" s="1">
        <v>41388</v>
      </c>
      <c r="C4864">
        <v>29.3</v>
      </c>
      <c r="D4864">
        <v>26</v>
      </c>
      <c r="E4864">
        <v>27.8</v>
      </c>
      <c r="G4864">
        <v>35.6</v>
      </c>
      <c r="H4864">
        <v>15</v>
      </c>
      <c r="K4864">
        <v>18.399999999999999</v>
      </c>
      <c r="L4864">
        <v>116.84</v>
      </c>
      <c r="N4864">
        <v>9.8000000000000007</v>
      </c>
      <c r="O4864">
        <v>39.4</v>
      </c>
      <c r="P4864">
        <v>82.95</v>
      </c>
      <c r="Q4864" t="s">
        <v>18</v>
      </c>
    </row>
    <row r="4865" spans="1:17" x14ac:dyDescent="0.3">
      <c r="A4865" t="s">
        <v>17</v>
      </c>
      <c r="B4865" s="1">
        <v>41389</v>
      </c>
      <c r="C4865">
        <v>31.3</v>
      </c>
      <c r="D4865">
        <v>25</v>
      </c>
      <c r="E4865">
        <v>28.3</v>
      </c>
      <c r="G4865">
        <v>36.299999999999997</v>
      </c>
      <c r="H4865">
        <v>0</v>
      </c>
      <c r="K4865">
        <v>27.7</v>
      </c>
      <c r="L4865">
        <v>128.38</v>
      </c>
      <c r="N4865">
        <v>8.6</v>
      </c>
      <c r="O4865">
        <v>35</v>
      </c>
      <c r="P4865">
        <v>74.77</v>
      </c>
      <c r="Q4865" t="s">
        <v>19</v>
      </c>
    </row>
    <row r="4866" spans="1:17" x14ac:dyDescent="0.3">
      <c r="A4866" t="s">
        <v>17</v>
      </c>
      <c r="B4866" s="1">
        <v>41390</v>
      </c>
      <c r="C4866">
        <v>31.2</v>
      </c>
      <c r="D4866">
        <v>25</v>
      </c>
      <c r="E4866">
        <v>28.3</v>
      </c>
      <c r="G4866">
        <v>35.799999999999997</v>
      </c>
      <c r="H4866">
        <v>0</v>
      </c>
      <c r="K4866">
        <v>16.600000000000001</v>
      </c>
      <c r="L4866">
        <v>128.43</v>
      </c>
      <c r="N4866">
        <v>8.6</v>
      </c>
      <c r="O4866">
        <v>35.9</v>
      </c>
      <c r="P4866">
        <v>72.38</v>
      </c>
      <c r="Q4866" t="s">
        <v>19</v>
      </c>
    </row>
    <row r="4867" spans="1:17" x14ac:dyDescent="0.3">
      <c r="A4867" t="s">
        <v>17</v>
      </c>
      <c r="B4867" s="1">
        <v>41391</v>
      </c>
      <c r="C4867">
        <v>30.6</v>
      </c>
      <c r="D4867">
        <v>25</v>
      </c>
      <c r="E4867">
        <v>27.8</v>
      </c>
      <c r="G4867">
        <v>36</v>
      </c>
      <c r="H4867">
        <v>7</v>
      </c>
      <c r="K4867">
        <v>22.3</v>
      </c>
      <c r="L4867">
        <v>118.65</v>
      </c>
      <c r="N4867">
        <v>9.9</v>
      </c>
      <c r="O4867">
        <v>47.7</v>
      </c>
      <c r="P4867">
        <v>76.150000000000006</v>
      </c>
      <c r="Q4867" t="s">
        <v>18</v>
      </c>
    </row>
    <row r="4868" spans="1:17" x14ac:dyDescent="0.3">
      <c r="A4868" t="s">
        <v>17</v>
      </c>
      <c r="B4868" s="1">
        <v>41392</v>
      </c>
      <c r="C4868">
        <v>31.1</v>
      </c>
      <c r="D4868">
        <v>27</v>
      </c>
      <c r="E4868">
        <v>28.9</v>
      </c>
      <c r="G4868">
        <v>37.9</v>
      </c>
      <c r="H4868">
        <v>0</v>
      </c>
      <c r="K4868">
        <v>25.9</v>
      </c>
      <c r="L4868">
        <v>106.57</v>
      </c>
      <c r="N4868">
        <v>9.8000000000000007</v>
      </c>
      <c r="O4868">
        <v>42.1</v>
      </c>
      <c r="P4868">
        <v>74.09</v>
      </c>
      <c r="Q4868" t="s">
        <v>19</v>
      </c>
    </row>
    <row r="4869" spans="1:17" x14ac:dyDescent="0.3">
      <c r="A4869" t="s">
        <v>17</v>
      </c>
      <c r="B4869" s="1">
        <v>41393</v>
      </c>
      <c r="C4869">
        <v>31.3</v>
      </c>
      <c r="D4869">
        <v>26</v>
      </c>
      <c r="E4869">
        <v>28.8</v>
      </c>
      <c r="G4869">
        <v>36.799999999999997</v>
      </c>
      <c r="H4869">
        <v>0</v>
      </c>
      <c r="K4869">
        <v>24.1</v>
      </c>
      <c r="L4869">
        <v>108.18</v>
      </c>
      <c r="N4869">
        <v>10.5</v>
      </c>
      <c r="O4869">
        <v>29.1</v>
      </c>
      <c r="P4869">
        <v>74.03</v>
      </c>
      <c r="Q4869" t="s">
        <v>19</v>
      </c>
    </row>
    <row r="4870" spans="1:17" x14ac:dyDescent="0.3">
      <c r="A4870" t="s">
        <v>17</v>
      </c>
      <c r="B4870" s="1">
        <v>41394</v>
      </c>
      <c r="C4870">
        <v>31.4</v>
      </c>
      <c r="D4870">
        <v>27.9</v>
      </c>
      <c r="E4870">
        <v>29.6</v>
      </c>
      <c r="G4870">
        <v>36.6</v>
      </c>
      <c r="H4870">
        <v>0</v>
      </c>
      <c r="K4870">
        <v>22.3</v>
      </c>
      <c r="L4870">
        <v>101.05</v>
      </c>
      <c r="N4870">
        <v>10.5</v>
      </c>
      <c r="O4870">
        <v>38.4</v>
      </c>
      <c r="P4870">
        <v>69.510000000000005</v>
      </c>
      <c r="Q4870" t="s">
        <v>19</v>
      </c>
    </row>
    <row r="4871" spans="1:17" x14ac:dyDescent="0.3">
      <c r="A4871" t="s">
        <v>17</v>
      </c>
      <c r="B4871" s="1">
        <v>41395</v>
      </c>
      <c r="C4871">
        <v>31.6</v>
      </c>
      <c r="D4871">
        <v>26</v>
      </c>
      <c r="E4871">
        <v>29</v>
      </c>
      <c r="G4871">
        <v>35.6</v>
      </c>
      <c r="H4871">
        <v>0</v>
      </c>
      <c r="K4871">
        <v>20.5</v>
      </c>
      <c r="L4871">
        <v>124.25</v>
      </c>
      <c r="N4871">
        <v>10</v>
      </c>
      <c r="O4871">
        <v>35.5</v>
      </c>
      <c r="P4871">
        <v>70.900000000000006</v>
      </c>
      <c r="Q4871" t="s">
        <v>19</v>
      </c>
    </row>
    <row r="4872" spans="1:17" x14ac:dyDescent="0.3">
      <c r="A4872" t="s">
        <v>17</v>
      </c>
      <c r="B4872" s="1">
        <v>41396</v>
      </c>
      <c r="C4872">
        <v>31.5</v>
      </c>
      <c r="D4872">
        <v>25</v>
      </c>
      <c r="E4872">
        <v>28.2</v>
      </c>
      <c r="G4872">
        <v>36</v>
      </c>
      <c r="H4872">
        <v>0</v>
      </c>
      <c r="K4872">
        <v>18.399999999999999</v>
      </c>
      <c r="L4872">
        <v>137.22</v>
      </c>
      <c r="N4872">
        <v>9.1</v>
      </c>
      <c r="O4872">
        <v>33.9</v>
      </c>
      <c r="P4872">
        <v>73.930000000000007</v>
      </c>
      <c r="Q4872" t="s">
        <v>19</v>
      </c>
    </row>
    <row r="4873" spans="1:17" x14ac:dyDescent="0.3">
      <c r="A4873" t="s">
        <v>17</v>
      </c>
      <c r="B4873" s="1">
        <v>41397</v>
      </c>
      <c r="C4873">
        <v>31.3</v>
      </c>
      <c r="D4873">
        <v>26</v>
      </c>
      <c r="E4873">
        <v>29</v>
      </c>
      <c r="G4873">
        <v>35.799999999999997</v>
      </c>
      <c r="H4873">
        <v>0</v>
      </c>
      <c r="K4873">
        <v>24.1</v>
      </c>
      <c r="L4873">
        <v>116.19</v>
      </c>
      <c r="N4873">
        <v>9.9</v>
      </c>
      <c r="O4873">
        <v>37.299999999999997</v>
      </c>
      <c r="P4873">
        <v>72.069999999999993</v>
      </c>
      <c r="Q4873" t="s">
        <v>19</v>
      </c>
    </row>
    <row r="4874" spans="1:17" x14ac:dyDescent="0.3">
      <c r="A4874" t="s">
        <v>17</v>
      </c>
      <c r="B4874" s="1">
        <v>41398</v>
      </c>
      <c r="C4874">
        <v>32.200000000000003</v>
      </c>
      <c r="D4874">
        <v>25</v>
      </c>
      <c r="E4874">
        <v>28.9</v>
      </c>
      <c r="G4874">
        <v>38.6</v>
      </c>
      <c r="H4874">
        <v>0</v>
      </c>
      <c r="K4874">
        <v>22.3</v>
      </c>
      <c r="L4874">
        <v>128.57</v>
      </c>
      <c r="N4874">
        <v>9.5</v>
      </c>
      <c r="O4874">
        <v>27.7</v>
      </c>
      <c r="P4874">
        <v>73.38</v>
      </c>
      <c r="Q4874" t="s">
        <v>19</v>
      </c>
    </row>
    <row r="4875" spans="1:17" x14ac:dyDescent="0.3">
      <c r="A4875" t="s">
        <v>17</v>
      </c>
      <c r="B4875" s="1">
        <v>41399</v>
      </c>
      <c r="C4875">
        <v>31.4</v>
      </c>
      <c r="D4875">
        <v>27.1</v>
      </c>
      <c r="E4875">
        <v>29.3</v>
      </c>
      <c r="G4875">
        <v>36.700000000000003</v>
      </c>
      <c r="H4875">
        <v>0</v>
      </c>
      <c r="K4875">
        <v>22.3</v>
      </c>
      <c r="L4875">
        <v>112.61</v>
      </c>
      <c r="N4875">
        <v>9.9</v>
      </c>
      <c r="O4875">
        <v>30.1</v>
      </c>
      <c r="P4875">
        <v>72.59</v>
      </c>
      <c r="Q4875" t="s">
        <v>19</v>
      </c>
    </row>
    <row r="4876" spans="1:17" x14ac:dyDescent="0.3">
      <c r="A4876" t="s">
        <v>17</v>
      </c>
      <c r="B4876" s="1">
        <v>41400</v>
      </c>
      <c r="C4876">
        <v>32.5</v>
      </c>
      <c r="D4876">
        <v>25</v>
      </c>
      <c r="E4876">
        <v>29.6</v>
      </c>
      <c r="G4876">
        <v>39.299999999999997</v>
      </c>
      <c r="H4876">
        <v>0</v>
      </c>
      <c r="K4876">
        <v>27.7</v>
      </c>
      <c r="L4876">
        <v>124.47</v>
      </c>
      <c r="N4876">
        <v>9.1</v>
      </c>
      <c r="O4876">
        <v>33.700000000000003</v>
      </c>
      <c r="P4876">
        <v>75.34</v>
      </c>
      <c r="Q4876" t="s">
        <v>19</v>
      </c>
    </row>
    <row r="4877" spans="1:17" x14ac:dyDescent="0.3">
      <c r="A4877" t="s">
        <v>17</v>
      </c>
      <c r="B4877" s="1">
        <v>41401</v>
      </c>
      <c r="C4877">
        <v>32.1</v>
      </c>
      <c r="D4877">
        <v>26</v>
      </c>
      <c r="E4877">
        <v>29.5</v>
      </c>
      <c r="G4877">
        <v>38.1</v>
      </c>
      <c r="H4877">
        <v>0</v>
      </c>
      <c r="K4877">
        <v>16.600000000000001</v>
      </c>
      <c r="L4877">
        <v>118.05</v>
      </c>
      <c r="N4877">
        <v>8.3000000000000007</v>
      </c>
      <c r="O4877">
        <v>29.6</v>
      </c>
      <c r="P4877">
        <v>72.75</v>
      </c>
      <c r="Q4877" t="s">
        <v>19</v>
      </c>
    </row>
    <row r="4878" spans="1:17" x14ac:dyDescent="0.3">
      <c r="A4878" t="s">
        <v>17</v>
      </c>
      <c r="B4878" s="1">
        <v>41402</v>
      </c>
      <c r="C4878">
        <v>32.700000000000003</v>
      </c>
      <c r="D4878">
        <v>26</v>
      </c>
      <c r="E4878">
        <v>28.7</v>
      </c>
      <c r="G4878">
        <v>40.299999999999997</v>
      </c>
      <c r="H4878">
        <v>0</v>
      </c>
      <c r="K4878">
        <v>16.600000000000001</v>
      </c>
      <c r="L4878">
        <v>207.63</v>
      </c>
      <c r="N4878">
        <v>8.6</v>
      </c>
      <c r="O4878">
        <v>47.6</v>
      </c>
      <c r="P4878">
        <v>76.209999999999994</v>
      </c>
      <c r="Q4878" t="s">
        <v>19</v>
      </c>
    </row>
    <row r="4879" spans="1:17" x14ac:dyDescent="0.3">
      <c r="A4879" t="s">
        <v>17</v>
      </c>
      <c r="B4879" s="1">
        <v>41403</v>
      </c>
      <c r="C4879">
        <v>32</v>
      </c>
      <c r="D4879">
        <v>25</v>
      </c>
      <c r="E4879">
        <v>28.8</v>
      </c>
      <c r="G4879">
        <v>36.799999999999997</v>
      </c>
      <c r="H4879">
        <v>0</v>
      </c>
      <c r="K4879">
        <v>14.8</v>
      </c>
      <c r="L4879">
        <v>143.05000000000001</v>
      </c>
      <c r="N4879">
        <v>7.6</v>
      </c>
      <c r="O4879">
        <v>40.700000000000003</v>
      </c>
      <c r="P4879">
        <v>72.81</v>
      </c>
      <c r="Q4879" t="s">
        <v>19</v>
      </c>
    </row>
    <row r="4880" spans="1:17" x14ac:dyDescent="0.3">
      <c r="A4880" t="s">
        <v>17</v>
      </c>
      <c r="B4880" s="1">
        <v>41404</v>
      </c>
      <c r="C4880">
        <v>32.5</v>
      </c>
      <c r="D4880">
        <v>26.1</v>
      </c>
      <c r="E4880">
        <v>29.5</v>
      </c>
      <c r="G4880">
        <v>38.299999999999997</v>
      </c>
      <c r="H4880">
        <v>0</v>
      </c>
      <c r="K4880">
        <v>16.600000000000001</v>
      </c>
      <c r="L4880">
        <v>138.1</v>
      </c>
      <c r="N4880">
        <v>8.5</v>
      </c>
      <c r="O4880">
        <v>37.4</v>
      </c>
      <c r="P4880">
        <v>71.739999999999995</v>
      </c>
      <c r="Q4880" t="s">
        <v>19</v>
      </c>
    </row>
    <row r="4881" spans="1:17" x14ac:dyDescent="0.3">
      <c r="A4881" t="s">
        <v>17</v>
      </c>
      <c r="B4881" s="1">
        <v>41405</v>
      </c>
      <c r="C4881">
        <v>31.4</v>
      </c>
      <c r="D4881">
        <v>26</v>
      </c>
      <c r="E4881">
        <v>28.7</v>
      </c>
      <c r="G4881">
        <v>37.6</v>
      </c>
      <c r="H4881">
        <v>4</v>
      </c>
      <c r="K4881">
        <v>22.3</v>
      </c>
      <c r="L4881">
        <v>141.5</v>
      </c>
      <c r="N4881">
        <v>9.6</v>
      </c>
      <c r="O4881">
        <v>37.799999999999997</v>
      </c>
      <c r="P4881">
        <v>79.23</v>
      </c>
      <c r="Q4881" t="s">
        <v>18</v>
      </c>
    </row>
    <row r="4882" spans="1:17" x14ac:dyDescent="0.3">
      <c r="A4882" t="s">
        <v>17</v>
      </c>
      <c r="B4882" s="1">
        <v>41406</v>
      </c>
      <c r="C4882">
        <v>32.1</v>
      </c>
      <c r="D4882">
        <v>27</v>
      </c>
      <c r="E4882">
        <v>29.1</v>
      </c>
      <c r="G4882">
        <v>39.299999999999997</v>
      </c>
      <c r="H4882">
        <v>0.4</v>
      </c>
      <c r="K4882">
        <v>20.5</v>
      </c>
      <c r="L4882">
        <v>100.15</v>
      </c>
      <c r="N4882">
        <v>9.5</v>
      </c>
      <c r="O4882">
        <v>42.6</v>
      </c>
      <c r="P4882">
        <v>76.78</v>
      </c>
      <c r="Q4882" t="s">
        <v>18</v>
      </c>
    </row>
    <row r="4883" spans="1:17" x14ac:dyDescent="0.3">
      <c r="A4883" t="s">
        <v>17</v>
      </c>
      <c r="B4883" s="1">
        <v>41407</v>
      </c>
      <c r="C4883">
        <v>28.1</v>
      </c>
      <c r="D4883">
        <v>25</v>
      </c>
      <c r="E4883">
        <v>26.5</v>
      </c>
      <c r="G4883">
        <v>32.700000000000003</v>
      </c>
      <c r="H4883">
        <v>23</v>
      </c>
      <c r="K4883">
        <v>21.6</v>
      </c>
      <c r="L4883">
        <v>103.64</v>
      </c>
      <c r="M4883">
        <v>50</v>
      </c>
      <c r="N4883">
        <v>7.1</v>
      </c>
      <c r="O4883">
        <v>48.2</v>
      </c>
      <c r="P4883">
        <v>86.12</v>
      </c>
      <c r="Q4883" t="s">
        <v>18</v>
      </c>
    </row>
    <row r="4884" spans="1:17" x14ac:dyDescent="0.3">
      <c r="A4884" t="s">
        <v>17</v>
      </c>
      <c r="B4884" s="1">
        <v>41408</v>
      </c>
      <c r="C4884">
        <v>32</v>
      </c>
      <c r="D4884">
        <v>25</v>
      </c>
      <c r="E4884">
        <v>28.2</v>
      </c>
      <c r="G4884">
        <v>37.9</v>
      </c>
      <c r="H4884">
        <v>0</v>
      </c>
      <c r="K4884">
        <v>18.399999999999999</v>
      </c>
      <c r="L4884">
        <v>125.88</v>
      </c>
      <c r="N4884">
        <v>9.3000000000000007</v>
      </c>
      <c r="O4884">
        <v>39.4</v>
      </c>
      <c r="P4884">
        <v>77.510000000000005</v>
      </c>
      <c r="Q4884" t="s">
        <v>19</v>
      </c>
    </row>
    <row r="4885" spans="1:17" x14ac:dyDescent="0.3">
      <c r="A4885" t="s">
        <v>17</v>
      </c>
      <c r="B4885" s="1">
        <v>41409</v>
      </c>
      <c r="C4885">
        <v>29</v>
      </c>
      <c r="D4885">
        <v>25</v>
      </c>
      <c r="E4885">
        <v>27.1</v>
      </c>
      <c r="G4885">
        <v>33.9</v>
      </c>
      <c r="H4885">
        <v>1</v>
      </c>
      <c r="K4885">
        <v>14.8</v>
      </c>
      <c r="L4885">
        <v>150.31</v>
      </c>
      <c r="N4885">
        <v>9.1</v>
      </c>
      <c r="O4885">
        <v>51</v>
      </c>
      <c r="P4885">
        <v>83.11</v>
      </c>
      <c r="Q4885" t="s">
        <v>18</v>
      </c>
    </row>
    <row r="4886" spans="1:17" x14ac:dyDescent="0.3">
      <c r="A4886" t="s">
        <v>17</v>
      </c>
      <c r="B4886" s="1">
        <v>41410</v>
      </c>
      <c r="C4886">
        <v>30.2</v>
      </c>
      <c r="D4886">
        <v>26</v>
      </c>
      <c r="E4886">
        <v>27.9</v>
      </c>
      <c r="G4886">
        <v>37.5</v>
      </c>
      <c r="H4886">
        <v>0</v>
      </c>
      <c r="K4886">
        <v>16.600000000000001</v>
      </c>
      <c r="L4886">
        <v>123.89</v>
      </c>
      <c r="N4886">
        <v>8.6</v>
      </c>
      <c r="O4886">
        <v>45.3</v>
      </c>
      <c r="P4886">
        <v>83.03</v>
      </c>
      <c r="Q4886" t="s">
        <v>19</v>
      </c>
    </row>
    <row r="4887" spans="1:17" x14ac:dyDescent="0.3">
      <c r="A4887" t="s">
        <v>17</v>
      </c>
      <c r="B4887" s="1">
        <v>41411</v>
      </c>
      <c r="C4887">
        <v>31.2</v>
      </c>
      <c r="D4887">
        <v>25</v>
      </c>
      <c r="E4887">
        <v>27.8</v>
      </c>
      <c r="G4887">
        <v>38.4</v>
      </c>
      <c r="H4887">
        <v>0.5</v>
      </c>
      <c r="K4887">
        <v>16.600000000000001</v>
      </c>
      <c r="L4887">
        <v>132.83000000000001</v>
      </c>
      <c r="N4887">
        <v>9.1</v>
      </c>
      <c r="O4887">
        <v>44.9</v>
      </c>
      <c r="P4887">
        <v>82.82</v>
      </c>
      <c r="Q4887" t="s">
        <v>18</v>
      </c>
    </row>
    <row r="4888" spans="1:17" x14ac:dyDescent="0.3">
      <c r="A4888" t="s">
        <v>17</v>
      </c>
      <c r="B4888" s="1">
        <v>41412</v>
      </c>
      <c r="C4888">
        <v>31.4</v>
      </c>
      <c r="D4888">
        <v>24.4</v>
      </c>
      <c r="E4888">
        <v>27.1</v>
      </c>
      <c r="G4888">
        <v>38.5</v>
      </c>
      <c r="H4888">
        <v>20</v>
      </c>
      <c r="K4888">
        <v>20.5</v>
      </c>
      <c r="L4888">
        <v>149.25</v>
      </c>
      <c r="N4888">
        <v>7.2</v>
      </c>
      <c r="O4888">
        <v>50.8</v>
      </c>
      <c r="P4888">
        <v>84.07</v>
      </c>
      <c r="Q4888" t="s">
        <v>18</v>
      </c>
    </row>
    <row r="4889" spans="1:17" x14ac:dyDescent="0.3">
      <c r="A4889" t="s">
        <v>17</v>
      </c>
      <c r="B4889" s="1">
        <v>41413</v>
      </c>
      <c r="C4889">
        <v>31.1</v>
      </c>
      <c r="D4889">
        <v>24</v>
      </c>
      <c r="E4889">
        <v>27</v>
      </c>
      <c r="G4889">
        <v>36.700000000000003</v>
      </c>
      <c r="H4889">
        <v>0</v>
      </c>
      <c r="K4889">
        <v>25.9</v>
      </c>
      <c r="L4889">
        <v>161.18</v>
      </c>
      <c r="N4889">
        <v>7.5</v>
      </c>
      <c r="O4889">
        <v>45.2</v>
      </c>
      <c r="P4889">
        <v>83.58</v>
      </c>
      <c r="Q4889" t="s">
        <v>19</v>
      </c>
    </row>
    <row r="4890" spans="1:17" x14ac:dyDescent="0.3">
      <c r="A4890" t="s">
        <v>17</v>
      </c>
      <c r="B4890" s="1">
        <v>41414</v>
      </c>
      <c r="C4890">
        <v>30</v>
      </c>
      <c r="D4890">
        <v>25</v>
      </c>
      <c r="E4890">
        <v>27</v>
      </c>
      <c r="G4890">
        <v>35.200000000000003</v>
      </c>
      <c r="H4890">
        <v>3</v>
      </c>
      <c r="K4890">
        <v>11.2</v>
      </c>
      <c r="L4890">
        <v>173.89</v>
      </c>
      <c r="N4890">
        <v>8.4</v>
      </c>
      <c r="O4890">
        <v>39.5</v>
      </c>
      <c r="P4890">
        <v>83.25</v>
      </c>
      <c r="Q4890" t="s">
        <v>18</v>
      </c>
    </row>
    <row r="4891" spans="1:17" x14ac:dyDescent="0.3">
      <c r="A4891" t="s">
        <v>17</v>
      </c>
      <c r="B4891" s="1">
        <v>41415</v>
      </c>
      <c r="C4891">
        <v>32</v>
      </c>
      <c r="D4891">
        <v>25</v>
      </c>
      <c r="E4891">
        <v>28.4</v>
      </c>
      <c r="G4891">
        <v>38.5</v>
      </c>
      <c r="H4891">
        <v>0</v>
      </c>
      <c r="K4891">
        <v>11.2</v>
      </c>
      <c r="L4891">
        <v>126.2</v>
      </c>
      <c r="N4891">
        <v>8.9</v>
      </c>
      <c r="O4891">
        <v>42.9</v>
      </c>
      <c r="P4891">
        <v>76.790000000000006</v>
      </c>
      <c r="Q4891" t="s">
        <v>19</v>
      </c>
    </row>
    <row r="4892" spans="1:17" x14ac:dyDescent="0.3">
      <c r="A4892" t="s">
        <v>17</v>
      </c>
      <c r="B4892" s="1">
        <v>41416</v>
      </c>
      <c r="C4892">
        <v>31.1</v>
      </c>
      <c r="D4892">
        <v>25</v>
      </c>
      <c r="E4892">
        <v>28.3</v>
      </c>
      <c r="G4892">
        <v>36.299999999999997</v>
      </c>
      <c r="H4892">
        <v>8</v>
      </c>
      <c r="K4892">
        <v>13</v>
      </c>
      <c r="L4892">
        <v>122.94</v>
      </c>
      <c r="N4892">
        <v>9</v>
      </c>
      <c r="O4892">
        <v>39.5</v>
      </c>
      <c r="P4892">
        <v>78.97</v>
      </c>
      <c r="Q4892" t="s">
        <v>18</v>
      </c>
    </row>
    <row r="4893" spans="1:17" x14ac:dyDescent="0.3">
      <c r="A4893" t="s">
        <v>17</v>
      </c>
      <c r="B4893" s="1">
        <v>41417</v>
      </c>
      <c r="C4893">
        <v>31.6</v>
      </c>
      <c r="D4893">
        <v>24</v>
      </c>
      <c r="E4893">
        <v>26.2</v>
      </c>
      <c r="G4893">
        <v>39.5</v>
      </c>
      <c r="H4893">
        <v>64</v>
      </c>
      <c r="K4893">
        <v>13</v>
      </c>
      <c r="L4893">
        <v>173.56</v>
      </c>
      <c r="N4893">
        <v>8</v>
      </c>
      <c r="O4893">
        <v>59</v>
      </c>
      <c r="P4893">
        <v>86.25</v>
      </c>
      <c r="Q4893" t="s">
        <v>18</v>
      </c>
    </row>
    <row r="4894" spans="1:17" x14ac:dyDescent="0.3">
      <c r="A4894" t="s">
        <v>17</v>
      </c>
      <c r="B4894" s="1">
        <v>41418</v>
      </c>
      <c r="C4894">
        <v>31.2</v>
      </c>
      <c r="D4894">
        <v>24</v>
      </c>
      <c r="E4894">
        <v>28.1</v>
      </c>
      <c r="G4894">
        <v>38.4</v>
      </c>
      <c r="H4894">
        <v>0.3</v>
      </c>
      <c r="K4894">
        <v>22.3</v>
      </c>
      <c r="L4894">
        <v>155.29</v>
      </c>
      <c r="N4894">
        <v>8.6999999999999993</v>
      </c>
      <c r="O4894">
        <v>43.4</v>
      </c>
      <c r="P4894">
        <v>78.400000000000006</v>
      </c>
      <c r="Q4894" t="s">
        <v>18</v>
      </c>
    </row>
    <row r="4895" spans="1:17" x14ac:dyDescent="0.3">
      <c r="A4895" t="s">
        <v>17</v>
      </c>
      <c r="B4895" s="1">
        <v>41419</v>
      </c>
      <c r="C4895">
        <v>30.1</v>
      </c>
      <c r="D4895">
        <v>25</v>
      </c>
      <c r="E4895">
        <v>27.5</v>
      </c>
      <c r="G4895">
        <v>36.700000000000003</v>
      </c>
      <c r="H4895">
        <v>20</v>
      </c>
      <c r="K4895">
        <v>16.600000000000001</v>
      </c>
      <c r="L4895">
        <v>156</v>
      </c>
      <c r="N4895">
        <v>6.8</v>
      </c>
      <c r="O4895">
        <v>50.5</v>
      </c>
      <c r="P4895">
        <v>85.26</v>
      </c>
      <c r="Q4895" t="s">
        <v>18</v>
      </c>
    </row>
    <row r="4896" spans="1:17" x14ac:dyDescent="0.3">
      <c r="A4896" t="s">
        <v>17</v>
      </c>
      <c r="B4896" s="1">
        <v>41420</v>
      </c>
      <c r="C4896">
        <v>31.1</v>
      </c>
      <c r="D4896">
        <v>24</v>
      </c>
      <c r="E4896">
        <v>27.2</v>
      </c>
      <c r="G4896">
        <v>36.700000000000003</v>
      </c>
      <c r="H4896">
        <v>36.200000000000003</v>
      </c>
      <c r="K4896">
        <v>16.600000000000001</v>
      </c>
      <c r="L4896">
        <v>168.78</v>
      </c>
      <c r="N4896">
        <v>8.4</v>
      </c>
      <c r="O4896">
        <v>44.4</v>
      </c>
      <c r="P4896">
        <v>82.58</v>
      </c>
      <c r="Q4896" t="s">
        <v>18</v>
      </c>
    </row>
    <row r="4897" spans="1:17" x14ac:dyDescent="0.3">
      <c r="A4897" t="s">
        <v>17</v>
      </c>
      <c r="B4897" s="1">
        <v>41421</v>
      </c>
      <c r="C4897">
        <v>27</v>
      </c>
      <c r="D4897">
        <v>10</v>
      </c>
      <c r="E4897">
        <v>24.5</v>
      </c>
      <c r="F4897">
        <v>9.6</v>
      </c>
      <c r="G4897">
        <v>30.1</v>
      </c>
      <c r="H4897">
        <v>13.6</v>
      </c>
      <c r="K4897">
        <v>14.8</v>
      </c>
      <c r="L4897">
        <v>182.06</v>
      </c>
      <c r="N4897">
        <v>5.8</v>
      </c>
      <c r="O4897">
        <v>48.8</v>
      </c>
      <c r="P4897">
        <v>91.74</v>
      </c>
      <c r="Q4897" t="s">
        <v>18</v>
      </c>
    </row>
    <row r="4898" spans="1:17" x14ac:dyDescent="0.3">
      <c r="A4898" t="s">
        <v>17</v>
      </c>
      <c r="B4898" s="1">
        <v>41422</v>
      </c>
      <c r="C4898">
        <v>30.1</v>
      </c>
      <c r="D4898">
        <v>23</v>
      </c>
      <c r="E4898">
        <v>27</v>
      </c>
      <c r="G4898">
        <v>35.700000000000003</v>
      </c>
      <c r="H4898">
        <v>0</v>
      </c>
      <c r="K4898">
        <v>14.8</v>
      </c>
      <c r="L4898">
        <v>192.9</v>
      </c>
      <c r="N4898">
        <v>7.4</v>
      </c>
      <c r="O4898">
        <v>41.7</v>
      </c>
      <c r="P4898">
        <v>79.98</v>
      </c>
      <c r="Q4898" t="s">
        <v>19</v>
      </c>
    </row>
    <row r="4899" spans="1:17" x14ac:dyDescent="0.3">
      <c r="A4899" t="s">
        <v>17</v>
      </c>
      <c r="B4899" s="1">
        <v>41423</v>
      </c>
      <c r="C4899">
        <v>30.1</v>
      </c>
      <c r="D4899">
        <v>24</v>
      </c>
      <c r="E4899">
        <v>27.2</v>
      </c>
      <c r="G4899">
        <v>35.299999999999997</v>
      </c>
      <c r="H4899">
        <v>0</v>
      </c>
      <c r="K4899">
        <v>18.399999999999999</v>
      </c>
      <c r="L4899">
        <v>174.35</v>
      </c>
      <c r="N4899">
        <v>8</v>
      </c>
      <c r="O4899">
        <v>39.4</v>
      </c>
      <c r="P4899">
        <v>80.58</v>
      </c>
      <c r="Q4899" t="s">
        <v>19</v>
      </c>
    </row>
    <row r="4900" spans="1:17" x14ac:dyDescent="0.3">
      <c r="A4900" t="s">
        <v>17</v>
      </c>
      <c r="B4900" s="1">
        <v>41424</v>
      </c>
      <c r="C4900">
        <v>30.3</v>
      </c>
      <c r="D4900">
        <v>24</v>
      </c>
      <c r="E4900">
        <v>26.7</v>
      </c>
      <c r="G4900">
        <v>35</v>
      </c>
      <c r="H4900">
        <v>3</v>
      </c>
      <c r="K4900">
        <v>17.5</v>
      </c>
      <c r="L4900">
        <v>161.94</v>
      </c>
      <c r="N4900">
        <v>7.4</v>
      </c>
      <c r="O4900">
        <v>40.9</v>
      </c>
      <c r="P4900">
        <v>81.7</v>
      </c>
      <c r="Q4900" t="s">
        <v>18</v>
      </c>
    </row>
    <row r="4901" spans="1:17" x14ac:dyDescent="0.3">
      <c r="A4901" t="s">
        <v>17</v>
      </c>
      <c r="B4901" s="1">
        <v>41425</v>
      </c>
      <c r="C4901">
        <v>29.1</v>
      </c>
      <c r="D4901">
        <v>24</v>
      </c>
      <c r="E4901">
        <v>26.7</v>
      </c>
      <c r="G4901">
        <v>33.6</v>
      </c>
      <c r="H4901">
        <v>8.1</v>
      </c>
      <c r="K4901">
        <v>14.8</v>
      </c>
      <c r="L4901">
        <v>210.16</v>
      </c>
      <c r="N4901">
        <v>6.6</v>
      </c>
      <c r="O4901">
        <v>42.6</v>
      </c>
      <c r="P4901">
        <v>81.52</v>
      </c>
      <c r="Q4901" t="s">
        <v>18</v>
      </c>
    </row>
    <row r="4902" spans="1:17" x14ac:dyDescent="0.3">
      <c r="A4902" t="s">
        <v>17</v>
      </c>
      <c r="B4902" s="1">
        <v>41426</v>
      </c>
      <c r="C4902">
        <v>33</v>
      </c>
      <c r="D4902">
        <v>25</v>
      </c>
      <c r="E4902">
        <v>26.9</v>
      </c>
      <c r="G4902">
        <v>37.1</v>
      </c>
      <c r="H4902">
        <v>26</v>
      </c>
      <c r="K4902">
        <v>16.600000000000001</v>
      </c>
      <c r="L4902">
        <v>164.12</v>
      </c>
      <c r="N4902">
        <v>8.4</v>
      </c>
      <c r="O4902">
        <v>44.5</v>
      </c>
      <c r="P4902">
        <v>85.16</v>
      </c>
      <c r="Q4902" t="s">
        <v>18</v>
      </c>
    </row>
    <row r="4903" spans="1:17" x14ac:dyDescent="0.3">
      <c r="A4903" t="s">
        <v>17</v>
      </c>
      <c r="B4903" s="1">
        <v>41427</v>
      </c>
      <c r="C4903">
        <v>30.1</v>
      </c>
      <c r="D4903">
        <v>24</v>
      </c>
      <c r="E4903">
        <v>26.7</v>
      </c>
      <c r="G4903">
        <v>35.200000000000003</v>
      </c>
      <c r="H4903">
        <v>14.4</v>
      </c>
      <c r="K4903">
        <v>18.399999999999999</v>
      </c>
      <c r="L4903">
        <v>129.47</v>
      </c>
      <c r="N4903">
        <v>8.1999999999999993</v>
      </c>
      <c r="O4903">
        <v>45.2</v>
      </c>
      <c r="P4903">
        <v>86.16</v>
      </c>
      <c r="Q4903" t="s">
        <v>18</v>
      </c>
    </row>
    <row r="4904" spans="1:17" x14ac:dyDescent="0.3">
      <c r="A4904" t="s">
        <v>17</v>
      </c>
      <c r="B4904" s="1">
        <v>41428</v>
      </c>
      <c r="C4904">
        <v>30.2</v>
      </c>
      <c r="D4904">
        <v>25</v>
      </c>
      <c r="E4904">
        <v>26.7</v>
      </c>
      <c r="G4904">
        <v>36.200000000000003</v>
      </c>
      <c r="H4904">
        <v>3.1</v>
      </c>
      <c r="K4904">
        <v>16.600000000000001</v>
      </c>
      <c r="L4904">
        <v>132.22</v>
      </c>
      <c r="N4904">
        <v>8.5</v>
      </c>
      <c r="O4904">
        <v>37.6</v>
      </c>
      <c r="P4904">
        <v>85.39</v>
      </c>
      <c r="Q4904" t="s">
        <v>18</v>
      </c>
    </row>
    <row r="4905" spans="1:17" x14ac:dyDescent="0.3">
      <c r="A4905" t="s">
        <v>17</v>
      </c>
      <c r="B4905" s="1">
        <v>41429</v>
      </c>
      <c r="C4905">
        <v>31</v>
      </c>
      <c r="D4905">
        <v>24</v>
      </c>
      <c r="E4905">
        <v>27.5</v>
      </c>
      <c r="G4905">
        <v>36.799999999999997</v>
      </c>
      <c r="H4905">
        <v>1.1000000000000001</v>
      </c>
      <c r="K4905">
        <v>13</v>
      </c>
      <c r="L4905">
        <v>131.76</v>
      </c>
      <c r="N4905">
        <v>8.8000000000000007</v>
      </c>
      <c r="O4905">
        <v>31.2</v>
      </c>
      <c r="P4905">
        <v>81.95</v>
      </c>
      <c r="Q4905" t="s">
        <v>18</v>
      </c>
    </row>
    <row r="4906" spans="1:17" x14ac:dyDescent="0.3">
      <c r="A4906" t="s">
        <v>17</v>
      </c>
      <c r="B4906" s="1">
        <v>41430</v>
      </c>
      <c r="C4906">
        <v>31.2</v>
      </c>
      <c r="D4906">
        <v>25</v>
      </c>
      <c r="E4906">
        <v>27.8</v>
      </c>
      <c r="G4906">
        <v>38.299999999999997</v>
      </c>
      <c r="H4906">
        <v>44</v>
      </c>
      <c r="K4906">
        <v>16.600000000000001</v>
      </c>
      <c r="L4906">
        <v>144.21</v>
      </c>
      <c r="N4906">
        <v>7.6</v>
      </c>
      <c r="O4906">
        <v>46.3</v>
      </c>
      <c r="P4906">
        <v>83.36</v>
      </c>
      <c r="Q4906" t="s">
        <v>18</v>
      </c>
    </row>
    <row r="4907" spans="1:17" x14ac:dyDescent="0.3">
      <c r="A4907" t="s">
        <v>17</v>
      </c>
      <c r="B4907" s="1">
        <v>41431</v>
      </c>
      <c r="C4907">
        <v>31</v>
      </c>
      <c r="D4907">
        <v>24</v>
      </c>
      <c r="E4907">
        <v>26.3</v>
      </c>
      <c r="G4907">
        <v>37.700000000000003</v>
      </c>
      <c r="H4907">
        <v>10.199999999999999</v>
      </c>
      <c r="K4907">
        <v>20.5</v>
      </c>
      <c r="L4907">
        <v>211.38</v>
      </c>
      <c r="N4907">
        <v>6.2</v>
      </c>
      <c r="O4907">
        <v>49.2</v>
      </c>
      <c r="P4907">
        <v>86.54</v>
      </c>
      <c r="Q4907" t="s">
        <v>18</v>
      </c>
    </row>
    <row r="4908" spans="1:17" x14ac:dyDescent="0.3">
      <c r="A4908" t="s">
        <v>17</v>
      </c>
      <c r="B4908" s="1">
        <v>41432</v>
      </c>
      <c r="C4908">
        <v>30.1</v>
      </c>
      <c r="D4908">
        <v>24</v>
      </c>
      <c r="E4908">
        <v>27</v>
      </c>
      <c r="G4908">
        <v>35.799999999999997</v>
      </c>
      <c r="H4908">
        <v>1</v>
      </c>
      <c r="K4908">
        <v>13</v>
      </c>
      <c r="L4908">
        <v>121.05</v>
      </c>
      <c r="N4908">
        <v>8.6</v>
      </c>
      <c r="O4908">
        <v>46.6</v>
      </c>
      <c r="P4908">
        <v>84.73</v>
      </c>
      <c r="Q4908" t="s">
        <v>18</v>
      </c>
    </row>
    <row r="4909" spans="1:17" x14ac:dyDescent="0.3">
      <c r="A4909" t="s">
        <v>17</v>
      </c>
      <c r="B4909" s="1">
        <v>41433</v>
      </c>
      <c r="C4909">
        <v>30.1</v>
      </c>
      <c r="D4909">
        <v>25</v>
      </c>
      <c r="E4909">
        <v>27.2</v>
      </c>
      <c r="G4909">
        <v>36.299999999999997</v>
      </c>
      <c r="H4909">
        <v>0.5</v>
      </c>
      <c r="K4909">
        <v>16.600000000000001</v>
      </c>
      <c r="L4909">
        <v>156.25</v>
      </c>
      <c r="N4909">
        <v>7.4</v>
      </c>
      <c r="O4909">
        <v>42.5</v>
      </c>
      <c r="P4909">
        <v>84.75</v>
      </c>
      <c r="Q4909" t="s">
        <v>18</v>
      </c>
    </row>
    <row r="4910" spans="1:17" x14ac:dyDescent="0.3">
      <c r="A4910" t="s">
        <v>17</v>
      </c>
      <c r="B4910" s="1">
        <v>41434</v>
      </c>
      <c r="C4910">
        <v>29.2</v>
      </c>
      <c r="D4910">
        <v>24.1</v>
      </c>
      <c r="E4910">
        <v>26</v>
      </c>
      <c r="G4910">
        <v>34.5</v>
      </c>
      <c r="H4910">
        <v>0.2</v>
      </c>
      <c r="K4910">
        <v>22.3</v>
      </c>
      <c r="L4910">
        <v>231.58</v>
      </c>
      <c r="N4910">
        <v>6.1</v>
      </c>
      <c r="O4910">
        <v>41.8</v>
      </c>
      <c r="P4910">
        <v>87.59</v>
      </c>
      <c r="Q4910" t="s">
        <v>18</v>
      </c>
    </row>
    <row r="4911" spans="1:17" x14ac:dyDescent="0.3">
      <c r="A4911" t="s">
        <v>17</v>
      </c>
      <c r="B4911" s="1">
        <v>41435</v>
      </c>
      <c r="C4911">
        <v>28.1</v>
      </c>
      <c r="D4911">
        <v>24</v>
      </c>
      <c r="E4911">
        <v>25.9</v>
      </c>
      <c r="G4911">
        <v>32.299999999999997</v>
      </c>
      <c r="H4911">
        <v>0.8</v>
      </c>
      <c r="K4911">
        <v>10.3</v>
      </c>
      <c r="L4911">
        <v>195</v>
      </c>
      <c r="N4911">
        <v>8</v>
      </c>
      <c r="O4911">
        <v>38.4</v>
      </c>
      <c r="P4911">
        <v>89.51</v>
      </c>
      <c r="Q4911" t="s">
        <v>18</v>
      </c>
    </row>
    <row r="4912" spans="1:17" x14ac:dyDescent="0.3">
      <c r="A4912" t="s">
        <v>17</v>
      </c>
      <c r="B4912" s="1">
        <v>41436</v>
      </c>
      <c r="C4912">
        <v>28.5</v>
      </c>
      <c r="D4912">
        <v>24</v>
      </c>
      <c r="E4912">
        <v>26.5</v>
      </c>
      <c r="G4912">
        <v>33.200000000000003</v>
      </c>
      <c r="H4912">
        <v>10.9</v>
      </c>
      <c r="K4912">
        <v>20.5</v>
      </c>
      <c r="L4912">
        <v>133</v>
      </c>
      <c r="N4912">
        <v>7.2</v>
      </c>
      <c r="O4912">
        <v>56.5</v>
      </c>
      <c r="P4912">
        <v>86.75</v>
      </c>
      <c r="Q4912" t="s">
        <v>18</v>
      </c>
    </row>
    <row r="4913" spans="1:17" x14ac:dyDescent="0.3">
      <c r="A4913" t="s">
        <v>17</v>
      </c>
      <c r="B4913" s="1">
        <v>41437</v>
      </c>
      <c r="C4913">
        <v>30.4</v>
      </c>
      <c r="D4913">
        <v>25.4</v>
      </c>
      <c r="E4913">
        <v>28</v>
      </c>
      <c r="G4913">
        <v>35.1</v>
      </c>
      <c r="H4913">
        <v>12</v>
      </c>
      <c r="K4913">
        <v>14.8</v>
      </c>
      <c r="L4913">
        <v>122.53</v>
      </c>
      <c r="N4913">
        <v>9.3000000000000007</v>
      </c>
      <c r="O4913">
        <v>47.1</v>
      </c>
      <c r="P4913">
        <v>78.94</v>
      </c>
      <c r="Q4913" t="s">
        <v>18</v>
      </c>
    </row>
    <row r="4914" spans="1:17" x14ac:dyDescent="0.3">
      <c r="A4914" t="s">
        <v>17</v>
      </c>
      <c r="B4914" s="1">
        <v>41438</v>
      </c>
      <c r="C4914">
        <v>28.6</v>
      </c>
      <c r="D4914">
        <v>24</v>
      </c>
      <c r="E4914">
        <v>26.3</v>
      </c>
      <c r="G4914">
        <v>33.5</v>
      </c>
      <c r="H4914">
        <v>25</v>
      </c>
      <c r="K4914">
        <v>22.1</v>
      </c>
      <c r="L4914">
        <v>110.68</v>
      </c>
      <c r="N4914">
        <v>9.3000000000000007</v>
      </c>
      <c r="O4914">
        <v>49.6</v>
      </c>
      <c r="P4914">
        <v>85.27</v>
      </c>
      <c r="Q4914" t="s">
        <v>18</v>
      </c>
    </row>
    <row r="4915" spans="1:17" x14ac:dyDescent="0.3">
      <c r="A4915" t="s">
        <v>17</v>
      </c>
      <c r="B4915" s="1">
        <v>41439</v>
      </c>
      <c r="C4915">
        <v>29.6</v>
      </c>
      <c r="D4915">
        <v>23.9</v>
      </c>
      <c r="E4915">
        <v>25.9</v>
      </c>
      <c r="G4915">
        <v>34.799999999999997</v>
      </c>
      <c r="H4915">
        <v>14.1</v>
      </c>
      <c r="K4915">
        <v>37.1</v>
      </c>
      <c r="L4915">
        <v>178.95</v>
      </c>
      <c r="N4915">
        <v>7.5</v>
      </c>
      <c r="O4915">
        <v>47.2</v>
      </c>
      <c r="P4915">
        <v>85.73</v>
      </c>
      <c r="Q4915" t="s">
        <v>18</v>
      </c>
    </row>
    <row r="4916" spans="1:17" x14ac:dyDescent="0.3">
      <c r="A4916" t="s">
        <v>17</v>
      </c>
      <c r="B4916" s="1">
        <v>41440</v>
      </c>
      <c r="C4916">
        <v>30.1</v>
      </c>
      <c r="D4916">
        <v>25</v>
      </c>
      <c r="E4916">
        <v>27.3</v>
      </c>
      <c r="G4916">
        <v>36.299999999999997</v>
      </c>
      <c r="H4916">
        <v>4</v>
      </c>
      <c r="K4916">
        <v>22.3</v>
      </c>
      <c r="L4916">
        <v>110.91</v>
      </c>
      <c r="N4916">
        <v>8.6999999999999993</v>
      </c>
      <c r="O4916">
        <v>48.2</v>
      </c>
      <c r="P4916">
        <v>83.56</v>
      </c>
      <c r="Q4916" t="s">
        <v>18</v>
      </c>
    </row>
    <row r="4917" spans="1:17" x14ac:dyDescent="0.3">
      <c r="A4917" t="s">
        <v>17</v>
      </c>
      <c r="B4917" s="1">
        <v>41441</v>
      </c>
      <c r="C4917">
        <v>29.4</v>
      </c>
      <c r="D4917">
        <v>24.6</v>
      </c>
      <c r="E4917">
        <v>27.7</v>
      </c>
      <c r="G4917">
        <v>35</v>
      </c>
      <c r="H4917">
        <v>5.8</v>
      </c>
      <c r="K4917">
        <v>22.3</v>
      </c>
      <c r="L4917">
        <v>124.76</v>
      </c>
      <c r="N4917">
        <v>9</v>
      </c>
      <c r="O4917">
        <v>45.2</v>
      </c>
      <c r="P4917">
        <v>82.39</v>
      </c>
      <c r="Q4917" t="s">
        <v>18</v>
      </c>
    </row>
    <row r="4918" spans="1:17" x14ac:dyDescent="0.3">
      <c r="A4918" t="s">
        <v>17</v>
      </c>
      <c r="B4918" s="1">
        <v>41442</v>
      </c>
      <c r="C4918">
        <v>27.1</v>
      </c>
      <c r="D4918">
        <v>24.1</v>
      </c>
      <c r="E4918">
        <v>25.9</v>
      </c>
      <c r="G4918">
        <v>30.8</v>
      </c>
      <c r="H4918">
        <v>23.2</v>
      </c>
      <c r="K4918">
        <v>14.4</v>
      </c>
      <c r="L4918">
        <v>151.57</v>
      </c>
      <c r="N4918">
        <v>8</v>
      </c>
      <c r="O4918">
        <v>49.5</v>
      </c>
      <c r="P4918">
        <v>89.18</v>
      </c>
      <c r="Q4918" t="s">
        <v>18</v>
      </c>
    </row>
    <row r="4919" spans="1:17" x14ac:dyDescent="0.3">
      <c r="A4919" t="s">
        <v>17</v>
      </c>
      <c r="B4919" s="1">
        <v>41443</v>
      </c>
      <c r="C4919">
        <v>31.1</v>
      </c>
      <c r="D4919">
        <v>25</v>
      </c>
      <c r="E4919">
        <v>27.7</v>
      </c>
      <c r="G4919">
        <v>37.9</v>
      </c>
      <c r="H4919">
        <v>0</v>
      </c>
      <c r="K4919">
        <v>13</v>
      </c>
      <c r="L4919">
        <v>167.33</v>
      </c>
      <c r="N4919">
        <v>7.7</v>
      </c>
      <c r="O4919">
        <v>46.7</v>
      </c>
      <c r="P4919">
        <v>81.069999999999993</v>
      </c>
      <c r="Q4919" t="s">
        <v>19</v>
      </c>
    </row>
    <row r="4920" spans="1:17" x14ac:dyDescent="0.3">
      <c r="A4920" t="s">
        <v>17</v>
      </c>
      <c r="B4920" s="1">
        <v>41444</v>
      </c>
      <c r="C4920">
        <v>30.3</v>
      </c>
      <c r="D4920">
        <v>25</v>
      </c>
      <c r="E4920">
        <v>28.1</v>
      </c>
      <c r="G4920">
        <v>37.6</v>
      </c>
      <c r="H4920">
        <v>11</v>
      </c>
      <c r="K4920">
        <v>18.399999999999999</v>
      </c>
      <c r="L4920">
        <v>91.58</v>
      </c>
      <c r="N4920">
        <v>7.9</v>
      </c>
      <c r="O4920">
        <v>43.4</v>
      </c>
      <c r="P4920">
        <v>82.08</v>
      </c>
      <c r="Q4920" t="s">
        <v>18</v>
      </c>
    </row>
    <row r="4921" spans="1:17" x14ac:dyDescent="0.3">
      <c r="A4921" t="s">
        <v>17</v>
      </c>
      <c r="B4921" s="1">
        <v>41445</v>
      </c>
      <c r="C4921">
        <v>31</v>
      </c>
      <c r="D4921">
        <v>24.8</v>
      </c>
      <c r="E4921">
        <v>27.9</v>
      </c>
      <c r="G4921">
        <v>37.700000000000003</v>
      </c>
      <c r="H4921">
        <v>0</v>
      </c>
      <c r="K4921">
        <v>20.5</v>
      </c>
      <c r="L4921">
        <v>142.5</v>
      </c>
      <c r="N4921">
        <v>8.3000000000000007</v>
      </c>
      <c r="O4921">
        <v>46.3</v>
      </c>
      <c r="P4921">
        <v>81.11</v>
      </c>
      <c r="Q4921" t="s">
        <v>19</v>
      </c>
    </row>
    <row r="4922" spans="1:17" x14ac:dyDescent="0.3">
      <c r="A4922" t="s">
        <v>17</v>
      </c>
      <c r="B4922" s="1">
        <v>41446</v>
      </c>
      <c r="C4922">
        <v>31.1</v>
      </c>
      <c r="D4922">
        <v>24.1</v>
      </c>
      <c r="E4922">
        <v>28</v>
      </c>
      <c r="G4922">
        <v>35.6</v>
      </c>
      <c r="H4922">
        <v>0.3</v>
      </c>
      <c r="K4922">
        <v>14.8</v>
      </c>
      <c r="L4922">
        <v>100.95</v>
      </c>
      <c r="N4922">
        <v>9</v>
      </c>
      <c r="O4922">
        <v>41.8</v>
      </c>
      <c r="P4922">
        <v>76.44</v>
      </c>
      <c r="Q4922" t="s">
        <v>18</v>
      </c>
    </row>
    <row r="4923" spans="1:17" x14ac:dyDescent="0.3">
      <c r="A4923" t="s">
        <v>17</v>
      </c>
      <c r="B4923" s="1">
        <v>41447</v>
      </c>
      <c r="C4923">
        <v>31.1</v>
      </c>
      <c r="D4923">
        <v>24.6</v>
      </c>
      <c r="E4923">
        <v>27.8</v>
      </c>
      <c r="G4923">
        <v>36.799999999999997</v>
      </c>
      <c r="H4923">
        <v>29</v>
      </c>
      <c r="K4923">
        <v>24.1</v>
      </c>
      <c r="L4923">
        <v>106.82</v>
      </c>
      <c r="N4923">
        <v>9.6999999999999993</v>
      </c>
      <c r="O4923">
        <v>38.9</v>
      </c>
      <c r="P4923">
        <v>79.75</v>
      </c>
      <c r="Q4923" t="s">
        <v>18</v>
      </c>
    </row>
    <row r="4924" spans="1:17" x14ac:dyDescent="0.3">
      <c r="A4924" t="s">
        <v>17</v>
      </c>
      <c r="B4924" s="1">
        <v>41448</v>
      </c>
      <c r="C4924">
        <v>30.6</v>
      </c>
      <c r="D4924">
        <v>26.1</v>
      </c>
      <c r="E4924">
        <v>28.3</v>
      </c>
      <c r="G4924">
        <v>37.4</v>
      </c>
      <c r="H4924">
        <v>1</v>
      </c>
      <c r="K4924">
        <v>18.399999999999999</v>
      </c>
      <c r="L4924">
        <v>126</v>
      </c>
      <c r="N4924">
        <v>9.5</v>
      </c>
      <c r="O4924">
        <v>41.8</v>
      </c>
      <c r="P4924">
        <v>79.86</v>
      </c>
      <c r="Q4924" t="s">
        <v>18</v>
      </c>
    </row>
    <row r="4925" spans="1:17" x14ac:dyDescent="0.3">
      <c r="A4925" t="s">
        <v>17</v>
      </c>
      <c r="B4925" s="1">
        <v>41449</v>
      </c>
      <c r="C4925">
        <v>31.7</v>
      </c>
      <c r="D4925">
        <v>25</v>
      </c>
      <c r="E4925">
        <v>28.3</v>
      </c>
      <c r="G4925">
        <v>38.1</v>
      </c>
      <c r="H4925">
        <v>0</v>
      </c>
      <c r="K4925">
        <v>13</v>
      </c>
      <c r="L4925">
        <v>131.26</v>
      </c>
      <c r="N4925">
        <v>10.9</v>
      </c>
      <c r="O4925">
        <v>36.4</v>
      </c>
      <c r="P4925">
        <v>77.150000000000006</v>
      </c>
      <c r="Q4925" t="s">
        <v>19</v>
      </c>
    </row>
    <row r="4926" spans="1:17" x14ac:dyDescent="0.3">
      <c r="A4926" t="s">
        <v>17</v>
      </c>
      <c r="B4926" s="1">
        <v>41450</v>
      </c>
      <c r="C4926">
        <v>31</v>
      </c>
      <c r="D4926">
        <v>25</v>
      </c>
      <c r="E4926">
        <v>28.3</v>
      </c>
      <c r="G4926">
        <v>35.799999999999997</v>
      </c>
      <c r="H4926">
        <v>0</v>
      </c>
      <c r="K4926">
        <v>20.5</v>
      </c>
      <c r="L4926">
        <v>122.94</v>
      </c>
      <c r="N4926">
        <v>8.8000000000000007</v>
      </c>
      <c r="O4926">
        <v>30.2</v>
      </c>
      <c r="P4926">
        <v>74.3</v>
      </c>
      <c r="Q4926" t="s">
        <v>19</v>
      </c>
    </row>
    <row r="4927" spans="1:17" x14ac:dyDescent="0.3">
      <c r="A4927" t="s">
        <v>17</v>
      </c>
      <c r="B4927" s="1">
        <v>41451</v>
      </c>
      <c r="C4927">
        <v>31.1</v>
      </c>
      <c r="D4927">
        <v>25</v>
      </c>
      <c r="E4927">
        <v>28.4</v>
      </c>
      <c r="G4927">
        <v>36.700000000000003</v>
      </c>
      <c r="H4927">
        <v>0</v>
      </c>
      <c r="K4927">
        <v>14.8</v>
      </c>
      <c r="L4927">
        <v>136.19</v>
      </c>
      <c r="N4927">
        <v>8.4</v>
      </c>
      <c r="O4927">
        <v>35.9</v>
      </c>
      <c r="P4927">
        <v>74.37</v>
      </c>
      <c r="Q4927" t="s">
        <v>19</v>
      </c>
    </row>
    <row r="4928" spans="1:17" x14ac:dyDescent="0.3">
      <c r="A4928" t="s">
        <v>17</v>
      </c>
      <c r="B4928" s="1">
        <v>41452</v>
      </c>
      <c r="C4928">
        <v>31.3</v>
      </c>
      <c r="D4928">
        <v>24</v>
      </c>
      <c r="E4928">
        <v>28.3</v>
      </c>
      <c r="G4928">
        <v>37.1</v>
      </c>
      <c r="H4928">
        <v>0</v>
      </c>
      <c r="K4928">
        <v>16.600000000000001</v>
      </c>
      <c r="L4928">
        <v>185.5</v>
      </c>
      <c r="N4928">
        <v>8.4</v>
      </c>
      <c r="O4928">
        <v>37</v>
      </c>
      <c r="P4928">
        <v>73.72</v>
      </c>
      <c r="Q4928" t="s">
        <v>19</v>
      </c>
    </row>
    <row r="4929" spans="1:17" x14ac:dyDescent="0.3">
      <c r="A4929" t="s">
        <v>17</v>
      </c>
      <c r="B4929" s="1">
        <v>41453</v>
      </c>
      <c r="C4929">
        <v>31.2</v>
      </c>
      <c r="D4929">
        <v>25</v>
      </c>
      <c r="E4929">
        <v>27.8</v>
      </c>
      <c r="G4929">
        <v>36.4</v>
      </c>
      <c r="H4929">
        <v>0</v>
      </c>
      <c r="K4929">
        <v>19.7</v>
      </c>
      <c r="L4929">
        <v>208</v>
      </c>
      <c r="N4929">
        <v>9.6</v>
      </c>
      <c r="O4929">
        <v>39.200000000000003</v>
      </c>
      <c r="P4929">
        <v>76.959999999999994</v>
      </c>
      <c r="Q4929" t="s">
        <v>19</v>
      </c>
    </row>
    <row r="4930" spans="1:17" x14ac:dyDescent="0.3">
      <c r="A4930" t="s">
        <v>17</v>
      </c>
      <c r="B4930" s="1">
        <v>41454</v>
      </c>
      <c r="C4930">
        <v>31.1</v>
      </c>
      <c r="D4930">
        <v>24</v>
      </c>
      <c r="E4930">
        <v>27.6</v>
      </c>
      <c r="G4930">
        <v>35.9</v>
      </c>
      <c r="H4930">
        <v>0</v>
      </c>
      <c r="K4930">
        <v>14.8</v>
      </c>
      <c r="L4930">
        <v>147.21</v>
      </c>
      <c r="N4930">
        <v>8.9</v>
      </c>
      <c r="O4930">
        <v>31.9</v>
      </c>
      <c r="P4930">
        <v>75.98</v>
      </c>
      <c r="Q4930" t="s">
        <v>19</v>
      </c>
    </row>
    <row r="4931" spans="1:17" x14ac:dyDescent="0.3">
      <c r="A4931" t="s">
        <v>17</v>
      </c>
      <c r="B4931" s="1">
        <v>41455</v>
      </c>
      <c r="C4931">
        <v>30.4</v>
      </c>
      <c r="D4931">
        <v>26</v>
      </c>
      <c r="E4931">
        <v>28.4</v>
      </c>
      <c r="G4931">
        <v>35.9</v>
      </c>
      <c r="H4931">
        <v>1</v>
      </c>
      <c r="K4931">
        <v>22.3</v>
      </c>
      <c r="L4931">
        <v>110.33</v>
      </c>
      <c r="N4931">
        <v>11.3</v>
      </c>
      <c r="O4931">
        <v>41.9</v>
      </c>
      <c r="P4931">
        <v>77.19</v>
      </c>
      <c r="Q4931" t="s">
        <v>18</v>
      </c>
    </row>
    <row r="4932" spans="1:17" x14ac:dyDescent="0.3">
      <c r="A4932" t="s">
        <v>17</v>
      </c>
      <c r="B4932" s="1">
        <v>41456</v>
      </c>
      <c r="C4932">
        <v>30</v>
      </c>
      <c r="D4932">
        <v>24</v>
      </c>
      <c r="E4932">
        <v>27.6</v>
      </c>
      <c r="G4932">
        <v>35.1</v>
      </c>
      <c r="H4932">
        <v>0</v>
      </c>
      <c r="K4932">
        <v>20.5</v>
      </c>
      <c r="L4932">
        <v>152.86000000000001</v>
      </c>
      <c r="N4932">
        <v>8.5</v>
      </c>
      <c r="O4932">
        <v>42.7</v>
      </c>
      <c r="P4932">
        <v>77.19</v>
      </c>
      <c r="Q4932" t="s">
        <v>19</v>
      </c>
    </row>
    <row r="4933" spans="1:17" x14ac:dyDescent="0.3">
      <c r="A4933" t="s">
        <v>17</v>
      </c>
      <c r="B4933" s="1">
        <v>41457</v>
      </c>
      <c r="C4933">
        <v>28</v>
      </c>
      <c r="D4933">
        <v>24</v>
      </c>
      <c r="E4933">
        <v>26.5</v>
      </c>
      <c r="G4933">
        <v>31.9</v>
      </c>
      <c r="H4933">
        <v>20.7</v>
      </c>
      <c r="K4933">
        <v>31.7</v>
      </c>
      <c r="L4933">
        <v>116.61</v>
      </c>
      <c r="N4933">
        <v>9</v>
      </c>
      <c r="O4933">
        <v>47</v>
      </c>
      <c r="P4933">
        <v>83.96</v>
      </c>
      <c r="Q4933" t="s">
        <v>18</v>
      </c>
    </row>
    <row r="4934" spans="1:17" x14ac:dyDescent="0.3">
      <c r="A4934" t="s">
        <v>17</v>
      </c>
      <c r="B4934" s="1">
        <v>41458</v>
      </c>
      <c r="C4934">
        <v>27</v>
      </c>
      <c r="D4934">
        <v>24</v>
      </c>
      <c r="E4934">
        <v>25.2</v>
      </c>
      <c r="G4934">
        <v>30.6</v>
      </c>
      <c r="H4934">
        <v>34.9</v>
      </c>
      <c r="K4934">
        <v>37.1</v>
      </c>
      <c r="L4934">
        <v>100</v>
      </c>
      <c r="N4934">
        <v>7.1</v>
      </c>
      <c r="O4934">
        <v>45</v>
      </c>
      <c r="P4934">
        <v>88.62</v>
      </c>
      <c r="Q4934" t="s">
        <v>18</v>
      </c>
    </row>
    <row r="4935" spans="1:17" x14ac:dyDescent="0.3">
      <c r="A4935" t="s">
        <v>17</v>
      </c>
      <c r="B4935" s="1">
        <v>41459</v>
      </c>
      <c r="C4935">
        <v>29.6</v>
      </c>
      <c r="D4935">
        <v>25</v>
      </c>
      <c r="E4935">
        <v>27.2</v>
      </c>
      <c r="G4935">
        <v>34.9</v>
      </c>
      <c r="H4935">
        <v>2</v>
      </c>
      <c r="K4935">
        <v>27.7</v>
      </c>
      <c r="L4935">
        <v>104.35</v>
      </c>
      <c r="N4935">
        <v>9.6999999999999993</v>
      </c>
      <c r="O4935">
        <v>46.7</v>
      </c>
      <c r="P4935">
        <v>81.38</v>
      </c>
      <c r="Q4935" t="s">
        <v>18</v>
      </c>
    </row>
    <row r="4936" spans="1:17" x14ac:dyDescent="0.3">
      <c r="A4936" t="s">
        <v>17</v>
      </c>
      <c r="B4936" s="1">
        <v>41460</v>
      </c>
      <c r="C4936">
        <v>30.1</v>
      </c>
      <c r="D4936">
        <v>23</v>
      </c>
      <c r="E4936">
        <v>27.3</v>
      </c>
      <c r="G4936">
        <v>32.9</v>
      </c>
      <c r="H4936">
        <v>0</v>
      </c>
      <c r="K4936">
        <v>25.9</v>
      </c>
      <c r="L4936">
        <v>109.58</v>
      </c>
      <c r="N4936">
        <v>9</v>
      </c>
      <c r="O4936">
        <v>34.6</v>
      </c>
      <c r="P4936">
        <v>74.2</v>
      </c>
      <c r="Q4936" t="s">
        <v>19</v>
      </c>
    </row>
    <row r="4937" spans="1:17" x14ac:dyDescent="0.3">
      <c r="A4937" t="s">
        <v>17</v>
      </c>
      <c r="B4937" s="1">
        <v>41461</v>
      </c>
      <c r="C4937">
        <v>30.3</v>
      </c>
      <c r="D4937">
        <v>23</v>
      </c>
      <c r="E4937">
        <v>26.8</v>
      </c>
      <c r="G4937">
        <v>33.799999999999997</v>
      </c>
      <c r="H4937">
        <v>0</v>
      </c>
      <c r="K4937">
        <v>24.1</v>
      </c>
      <c r="L4937">
        <v>154.12</v>
      </c>
      <c r="N4937">
        <v>8</v>
      </c>
      <c r="O4937">
        <v>31</v>
      </c>
      <c r="P4937">
        <v>73.39</v>
      </c>
      <c r="Q4937" t="s">
        <v>19</v>
      </c>
    </row>
    <row r="4938" spans="1:17" x14ac:dyDescent="0.3">
      <c r="A4938" t="s">
        <v>17</v>
      </c>
      <c r="B4938" s="1">
        <v>41462</v>
      </c>
      <c r="C4938">
        <v>30.1</v>
      </c>
      <c r="D4938">
        <v>22</v>
      </c>
      <c r="E4938">
        <v>26.8</v>
      </c>
      <c r="G4938">
        <v>33.4</v>
      </c>
      <c r="H4938">
        <v>0</v>
      </c>
      <c r="K4938">
        <v>20.5</v>
      </c>
      <c r="L4938">
        <v>149.88</v>
      </c>
      <c r="N4938">
        <v>8.8000000000000007</v>
      </c>
      <c r="O4938">
        <v>39.299999999999997</v>
      </c>
      <c r="P4938">
        <v>73.42</v>
      </c>
      <c r="Q4938" t="s">
        <v>19</v>
      </c>
    </row>
    <row r="4939" spans="1:17" x14ac:dyDescent="0.3">
      <c r="A4939" t="s">
        <v>17</v>
      </c>
      <c r="B4939" s="1">
        <v>41463</v>
      </c>
      <c r="C4939">
        <v>30.7</v>
      </c>
      <c r="D4939">
        <v>23</v>
      </c>
      <c r="E4939">
        <v>26.6</v>
      </c>
      <c r="G4939">
        <v>34.299999999999997</v>
      </c>
      <c r="H4939">
        <v>0</v>
      </c>
      <c r="K4939">
        <v>20.5</v>
      </c>
      <c r="L4939">
        <v>170</v>
      </c>
      <c r="N4939">
        <v>7.3</v>
      </c>
      <c r="O4939">
        <v>38.299999999999997</v>
      </c>
      <c r="P4939">
        <v>77.7</v>
      </c>
      <c r="Q4939" t="s">
        <v>19</v>
      </c>
    </row>
    <row r="4940" spans="1:17" x14ac:dyDescent="0.3">
      <c r="A4940" t="s">
        <v>17</v>
      </c>
      <c r="B4940" s="1">
        <v>41464</v>
      </c>
      <c r="C4940">
        <v>30.4</v>
      </c>
      <c r="D4940">
        <v>23</v>
      </c>
      <c r="E4940">
        <v>27.5</v>
      </c>
      <c r="G4940">
        <v>34.299999999999997</v>
      </c>
      <c r="H4940">
        <v>0</v>
      </c>
      <c r="K4940">
        <v>32.4</v>
      </c>
      <c r="L4940">
        <v>187.78</v>
      </c>
      <c r="N4940">
        <v>7.4</v>
      </c>
      <c r="O4940">
        <v>29.6</v>
      </c>
      <c r="P4940">
        <v>75.09</v>
      </c>
      <c r="Q4940" t="s">
        <v>19</v>
      </c>
    </row>
    <row r="4941" spans="1:17" x14ac:dyDescent="0.3">
      <c r="A4941" t="s">
        <v>17</v>
      </c>
      <c r="B4941" s="1">
        <v>41465</v>
      </c>
      <c r="C4941">
        <v>31</v>
      </c>
      <c r="D4941">
        <v>24</v>
      </c>
      <c r="E4941">
        <v>26.8</v>
      </c>
      <c r="G4941">
        <v>35.5</v>
      </c>
      <c r="H4941">
        <v>0</v>
      </c>
      <c r="K4941">
        <v>18.399999999999999</v>
      </c>
      <c r="L4941">
        <v>194.5</v>
      </c>
      <c r="N4941">
        <v>9.8000000000000007</v>
      </c>
      <c r="O4941">
        <v>38.4</v>
      </c>
      <c r="P4941">
        <v>79.19</v>
      </c>
      <c r="Q4941" t="s">
        <v>19</v>
      </c>
    </row>
    <row r="4942" spans="1:17" x14ac:dyDescent="0.3">
      <c r="A4942" t="s">
        <v>17</v>
      </c>
      <c r="B4942" s="1">
        <v>41466</v>
      </c>
      <c r="C4942">
        <v>30</v>
      </c>
      <c r="D4942">
        <v>23.1</v>
      </c>
      <c r="E4942">
        <v>26.5</v>
      </c>
      <c r="G4942">
        <v>34.1</v>
      </c>
      <c r="H4942">
        <v>1</v>
      </c>
      <c r="K4942">
        <v>37.1</v>
      </c>
      <c r="L4942">
        <v>183.68</v>
      </c>
      <c r="N4942">
        <v>7.5</v>
      </c>
      <c r="O4942">
        <v>43.1</v>
      </c>
      <c r="P4942">
        <v>81.790000000000006</v>
      </c>
      <c r="Q4942" t="s">
        <v>18</v>
      </c>
    </row>
    <row r="4943" spans="1:17" x14ac:dyDescent="0.3">
      <c r="A4943" t="s">
        <v>17</v>
      </c>
      <c r="B4943" s="1">
        <v>41467</v>
      </c>
      <c r="C4943">
        <v>30.6</v>
      </c>
      <c r="D4943">
        <v>23.6</v>
      </c>
      <c r="E4943">
        <v>27.2</v>
      </c>
      <c r="G4943">
        <v>35</v>
      </c>
      <c r="H4943">
        <v>0</v>
      </c>
      <c r="K4943">
        <v>16.600000000000001</v>
      </c>
      <c r="L4943">
        <v>149.19999999999999</v>
      </c>
      <c r="N4943">
        <v>7.5</v>
      </c>
      <c r="O4943">
        <v>39.200000000000003</v>
      </c>
      <c r="P4943">
        <v>79</v>
      </c>
      <c r="Q4943" t="s">
        <v>19</v>
      </c>
    </row>
    <row r="4944" spans="1:17" x14ac:dyDescent="0.3">
      <c r="A4944" t="s">
        <v>17</v>
      </c>
      <c r="B4944" s="1">
        <v>41468</v>
      </c>
      <c r="C4944">
        <v>30.2</v>
      </c>
      <c r="D4944">
        <v>24</v>
      </c>
      <c r="E4944">
        <v>27.3</v>
      </c>
      <c r="G4944">
        <v>35</v>
      </c>
      <c r="H4944">
        <v>30</v>
      </c>
      <c r="K4944">
        <v>20.5</v>
      </c>
      <c r="L4944">
        <v>89.8</v>
      </c>
      <c r="N4944">
        <v>8.5</v>
      </c>
      <c r="O4944">
        <v>51.4</v>
      </c>
      <c r="P4944">
        <v>80.239999999999995</v>
      </c>
      <c r="Q4944" t="s">
        <v>18</v>
      </c>
    </row>
    <row r="4945" spans="1:17" x14ac:dyDescent="0.3">
      <c r="A4945" t="s">
        <v>17</v>
      </c>
      <c r="B4945" s="1">
        <v>41469</v>
      </c>
      <c r="C4945">
        <v>30</v>
      </c>
      <c r="D4945">
        <v>23</v>
      </c>
      <c r="E4945">
        <v>26.1</v>
      </c>
      <c r="G4945">
        <v>35.1</v>
      </c>
      <c r="H4945">
        <v>22.1</v>
      </c>
      <c r="K4945">
        <v>17.600000000000001</v>
      </c>
      <c r="L4945">
        <v>218.23</v>
      </c>
      <c r="N4945">
        <v>7</v>
      </c>
      <c r="O4945">
        <v>42.5</v>
      </c>
      <c r="P4945">
        <v>83.08</v>
      </c>
      <c r="Q4945" t="s">
        <v>18</v>
      </c>
    </row>
    <row r="4946" spans="1:17" x14ac:dyDescent="0.3">
      <c r="A4946" t="s">
        <v>17</v>
      </c>
      <c r="B4946" s="1">
        <v>41470</v>
      </c>
      <c r="C4946">
        <v>29.1</v>
      </c>
      <c r="D4946">
        <v>22.4</v>
      </c>
      <c r="E4946">
        <v>26.3</v>
      </c>
      <c r="G4946">
        <v>32.9</v>
      </c>
      <c r="H4946">
        <v>0</v>
      </c>
      <c r="K4946">
        <v>14.4</v>
      </c>
      <c r="L4946">
        <v>259.83</v>
      </c>
      <c r="N4946">
        <v>6.6</v>
      </c>
      <c r="O4946">
        <v>31.9</v>
      </c>
      <c r="P4946">
        <v>82.37</v>
      </c>
      <c r="Q4946" t="s">
        <v>19</v>
      </c>
    </row>
    <row r="4947" spans="1:17" x14ac:dyDescent="0.3">
      <c r="A4947" t="s">
        <v>17</v>
      </c>
      <c r="B4947" s="1">
        <v>41471</v>
      </c>
      <c r="C4947">
        <v>30.1</v>
      </c>
      <c r="D4947">
        <v>24</v>
      </c>
      <c r="E4947">
        <v>26.7</v>
      </c>
      <c r="G4947">
        <v>35.1</v>
      </c>
      <c r="H4947">
        <v>0</v>
      </c>
      <c r="K4947">
        <v>14.8</v>
      </c>
      <c r="L4947">
        <v>166.32</v>
      </c>
      <c r="N4947">
        <v>7.7</v>
      </c>
      <c r="O4947">
        <v>30.5</v>
      </c>
      <c r="P4947">
        <v>79.599999999999994</v>
      </c>
      <c r="Q4947" t="s">
        <v>19</v>
      </c>
    </row>
    <row r="4948" spans="1:17" x14ac:dyDescent="0.3">
      <c r="A4948" t="s">
        <v>17</v>
      </c>
      <c r="B4948" s="1">
        <v>41472</v>
      </c>
      <c r="C4948">
        <v>31.1</v>
      </c>
      <c r="D4948">
        <v>23</v>
      </c>
      <c r="E4948">
        <v>27.1</v>
      </c>
      <c r="G4948">
        <v>33.799999999999997</v>
      </c>
      <c r="H4948">
        <v>0</v>
      </c>
      <c r="K4948">
        <v>13</v>
      </c>
      <c r="L4948">
        <v>143.5</v>
      </c>
      <c r="N4948">
        <v>8</v>
      </c>
      <c r="O4948">
        <v>32.5</v>
      </c>
      <c r="P4948">
        <v>71.069999999999993</v>
      </c>
      <c r="Q4948" t="s">
        <v>19</v>
      </c>
    </row>
    <row r="4949" spans="1:17" x14ac:dyDescent="0.3">
      <c r="A4949" t="s">
        <v>17</v>
      </c>
      <c r="B4949" s="1">
        <v>41473</v>
      </c>
      <c r="C4949">
        <v>30.1</v>
      </c>
      <c r="D4949">
        <v>23</v>
      </c>
      <c r="E4949">
        <v>26.5</v>
      </c>
      <c r="G4949">
        <v>33</v>
      </c>
      <c r="H4949">
        <v>0</v>
      </c>
      <c r="K4949">
        <v>16.600000000000001</v>
      </c>
      <c r="L4949">
        <v>158.63</v>
      </c>
      <c r="N4949">
        <v>6.4</v>
      </c>
      <c r="O4949">
        <v>30.6</v>
      </c>
      <c r="P4949">
        <v>69.36</v>
      </c>
      <c r="Q4949" t="s">
        <v>19</v>
      </c>
    </row>
    <row r="4950" spans="1:17" x14ac:dyDescent="0.3">
      <c r="A4950" t="s">
        <v>17</v>
      </c>
      <c r="B4950" s="1">
        <v>41474</v>
      </c>
      <c r="C4950">
        <v>30.2</v>
      </c>
      <c r="D4950">
        <v>22</v>
      </c>
      <c r="E4950">
        <v>26.1</v>
      </c>
      <c r="G4950">
        <v>32.799999999999997</v>
      </c>
      <c r="H4950">
        <v>0</v>
      </c>
      <c r="K4950">
        <v>18.399999999999999</v>
      </c>
      <c r="L4950">
        <v>161.75</v>
      </c>
      <c r="N4950">
        <v>7.9</v>
      </c>
      <c r="O4950">
        <v>33.5</v>
      </c>
      <c r="P4950">
        <v>69.97</v>
      </c>
      <c r="Q4950" t="s">
        <v>19</v>
      </c>
    </row>
    <row r="4951" spans="1:17" x14ac:dyDescent="0.3">
      <c r="A4951" t="s">
        <v>17</v>
      </c>
      <c r="B4951" s="1">
        <v>41475</v>
      </c>
      <c r="C4951">
        <v>30</v>
      </c>
      <c r="D4951">
        <v>22.6</v>
      </c>
      <c r="E4951">
        <v>26.2</v>
      </c>
      <c r="G4951">
        <v>32</v>
      </c>
      <c r="H4951">
        <v>0</v>
      </c>
      <c r="K4951">
        <v>16.600000000000001</v>
      </c>
      <c r="L4951">
        <v>154.13999999999999</v>
      </c>
      <c r="N4951">
        <v>7.6</v>
      </c>
      <c r="O4951">
        <v>32.6</v>
      </c>
      <c r="P4951">
        <v>73.349999999999994</v>
      </c>
      <c r="Q4951" t="s">
        <v>19</v>
      </c>
    </row>
    <row r="4952" spans="1:17" x14ac:dyDescent="0.3">
      <c r="A4952" t="s">
        <v>17</v>
      </c>
      <c r="B4952" s="1">
        <v>41476</v>
      </c>
      <c r="C4952">
        <v>30.1</v>
      </c>
      <c r="D4952">
        <v>23</v>
      </c>
      <c r="E4952">
        <v>26.7</v>
      </c>
      <c r="G4952">
        <v>32.6</v>
      </c>
      <c r="H4952">
        <v>0</v>
      </c>
      <c r="K4952">
        <v>22.3</v>
      </c>
      <c r="L4952">
        <v>145.78</v>
      </c>
      <c r="N4952">
        <v>7.6</v>
      </c>
      <c r="O4952">
        <v>34.6</v>
      </c>
      <c r="P4952">
        <v>73.680000000000007</v>
      </c>
      <c r="Q4952" t="s">
        <v>19</v>
      </c>
    </row>
    <row r="4953" spans="1:17" x14ac:dyDescent="0.3">
      <c r="A4953" t="s">
        <v>17</v>
      </c>
      <c r="B4953" s="1">
        <v>41477</v>
      </c>
      <c r="C4953">
        <v>29.6</v>
      </c>
      <c r="D4953">
        <v>24</v>
      </c>
      <c r="E4953">
        <v>27.2</v>
      </c>
      <c r="G4953">
        <v>33.9</v>
      </c>
      <c r="H4953">
        <v>0.5</v>
      </c>
      <c r="K4953">
        <v>24.1</v>
      </c>
      <c r="L4953">
        <v>114.35</v>
      </c>
      <c r="N4953">
        <v>9.6999999999999993</v>
      </c>
      <c r="O4953">
        <v>36.9</v>
      </c>
      <c r="P4953">
        <v>76.989999999999995</v>
      </c>
      <c r="Q4953" t="s">
        <v>18</v>
      </c>
    </row>
    <row r="4954" spans="1:17" x14ac:dyDescent="0.3">
      <c r="A4954" t="s">
        <v>17</v>
      </c>
      <c r="B4954" s="1">
        <v>41478</v>
      </c>
      <c r="C4954">
        <v>30.3</v>
      </c>
      <c r="D4954">
        <v>26</v>
      </c>
      <c r="E4954">
        <v>28.2</v>
      </c>
      <c r="G4954">
        <v>35.200000000000003</v>
      </c>
      <c r="H4954">
        <v>0</v>
      </c>
      <c r="K4954">
        <v>35.299999999999997</v>
      </c>
      <c r="L4954">
        <v>103.7</v>
      </c>
      <c r="N4954">
        <v>9.9</v>
      </c>
      <c r="O4954">
        <v>32.6</v>
      </c>
      <c r="P4954">
        <v>74.319999999999993</v>
      </c>
      <c r="Q4954" t="s">
        <v>19</v>
      </c>
    </row>
    <row r="4955" spans="1:17" x14ac:dyDescent="0.3">
      <c r="A4955" t="s">
        <v>17</v>
      </c>
      <c r="B4955" s="1">
        <v>41479</v>
      </c>
      <c r="C4955">
        <v>30.6</v>
      </c>
      <c r="D4955">
        <v>25</v>
      </c>
      <c r="E4955">
        <v>27.8</v>
      </c>
      <c r="G4955">
        <v>35.1</v>
      </c>
      <c r="H4955">
        <v>0.3</v>
      </c>
      <c r="K4955">
        <v>27.7</v>
      </c>
      <c r="L4955">
        <v>130.08000000000001</v>
      </c>
      <c r="N4955">
        <v>9.1999999999999993</v>
      </c>
      <c r="O4955">
        <v>40.9</v>
      </c>
      <c r="P4955">
        <v>75.819999999999993</v>
      </c>
      <c r="Q4955" t="s">
        <v>18</v>
      </c>
    </row>
    <row r="4956" spans="1:17" x14ac:dyDescent="0.3">
      <c r="A4956" t="s">
        <v>17</v>
      </c>
      <c r="B4956" s="1">
        <v>41480</v>
      </c>
      <c r="C4956">
        <v>30.4</v>
      </c>
      <c r="D4956">
        <v>24.1</v>
      </c>
      <c r="E4956">
        <v>27.5</v>
      </c>
      <c r="G4956">
        <v>34.1</v>
      </c>
      <c r="H4956">
        <v>0</v>
      </c>
      <c r="K4956">
        <v>24.1</v>
      </c>
      <c r="L4956">
        <v>133.33000000000001</v>
      </c>
      <c r="N4956">
        <v>8.8000000000000007</v>
      </c>
      <c r="O4956">
        <v>32.4</v>
      </c>
      <c r="P4956">
        <v>73.760000000000005</v>
      </c>
      <c r="Q4956" t="s">
        <v>19</v>
      </c>
    </row>
    <row r="4957" spans="1:17" x14ac:dyDescent="0.3">
      <c r="A4957" t="s">
        <v>17</v>
      </c>
      <c r="B4957" s="1">
        <v>41481</v>
      </c>
      <c r="C4957">
        <v>31.1</v>
      </c>
      <c r="D4957">
        <v>25</v>
      </c>
      <c r="E4957">
        <v>27</v>
      </c>
      <c r="G4957">
        <v>34.299999999999997</v>
      </c>
      <c r="H4957">
        <v>0</v>
      </c>
      <c r="K4957">
        <v>24.7</v>
      </c>
      <c r="L4957">
        <v>135.68</v>
      </c>
      <c r="N4957">
        <v>7.8</v>
      </c>
      <c r="O4957">
        <v>33.6</v>
      </c>
      <c r="P4957">
        <v>74.59</v>
      </c>
      <c r="Q4957" t="s">
        <v>19</v>
      </c>
    </row>
    <row r="4958" spans="1:17" x14ac:dyDescent="0.3">
      <c r="A4958" t="s">
        <v>17</v>
      </c>
      <c r="B4958" s="1">
        <v>41482</v>
      </c>
      <c r="C4958">
        <v>32</v>
      </c>
      <c r="D4958">
        <v>23</v>
      </c>
      <c r="E4958">
        <v>27.3</v>
      </c>
      <c r="G4958">
        <v>34.1</v>
      </c>
      <c r="H4958">
        <v>0</v>
      </c>
      <c r="K4958">
        <v>24.1</v>
      </c>
      <c r="L4958">
        <v>159.09</v>
      </c>
      <c r="N4958">
        <v>7.9</v>
      </c>
      <c r="O4958">
        <v>31.1</v>
      </c>
      <c r="P4958">
        <v>71.09</v>
      </c>
      <c r="Q4958" t="s">
        <v>19</v>
      </c>
    </row>
    <row r="4959" spans="1:17" x14ac:dyDescent="0.3">
      <c r="A4959" t="s">
        <v>17</v>
      </c>
      <c r="B4959" s="1">
        <v>41483</v>
      </c>
      <c r="C4959">
        <v>30.3</v>
      </c>
      <c r="D4959">
        <v>3</v>
      </c>
      <c r="E4959">
        <v>25.3</v>
      </c>
      <c r="F4959">
        <v>-0.4</v>
      </c>
      <c r="G4959">
        <v>32.9</v>
      </c>
      <c r="H4959">
        <v>0</v>
      </c>
      <c r="K4959">
        <v>20.5</v>
      </c>
      <c r="L4959">
        <v>134.35</v>
      </c>
      <c r="N4959">
        <v>9.9</v>
      </c>
      <c r="O4959">
        <v>16.600000000000001</v>
      </c>
      <c r="P4959">
        <v>73.25</v>
      </c>
      <c r="Q4959" t="s">
        <v>21</v>
      </c>
    </row>
    <row r="4960" spans="1:17" x14ac:dyDescent="0.3">
      <c r="A4960" t="s">
        <v>17</v>
      </c>
      <c r="B4960" s="1">
        <v>41484</v>
      </c>
      <c r="C4960">
        <v>29.7</v>
      </c>
      <c r="D4960">
        <v>21.1</v>
      </c>
      <c r="E4960">
        <v>25.7</v>
      </c>
      <c r="G4960">
        <v>31.2</v>
      </c>
      <c r="H4960">
        <v>0</v>
      </c>
      <c r="K4960">
        <v>25.9</v>
      </c>
      <c r="L4960">
        <v>161.59</v>
      </c>
      <c r="N4960">
        <v>9.6</v>
      </c>
      <c r="O4960">
        <v>21.8</v>
      </c>
      <c r="P4960">
        <v>69.239999999999995</v>
      </c>
      <c r="Q4960" t="s">
        <v>21</v>
      </c>
    </row>
    <row r="4961" spans="1:17" x14ac:dyDescent="0.3">
      <c r="A4961" t="s">
        <v>17</v>
      </c>
      <c r="B4961" s="1">
        <v>41485</v>
      </c>
      <c r="C4961">
        <v>29.7</v>
      </c>
      <c r="D4961">
        <v>21</v>
      </c>
      <c r="E4961">
        <v>25.5</v>
      </c>
      <c r="G4961">
        <v>30.9</v>
      </c>
      <c r="H4961">
        <v>0</v>
      </c>
      <c r="K4961">
        <v>25.9</v>
      </c>
      <c r="L4961">
        <v>138.41</v>
      </c>
      <c r="N4961">
        <v>8.8000000000000007</v>
      </c>
      <c r="O4961">
        <v>31.5</v>
      </c>
      <c r="P4961">
        <v>67.45</v>
      </c>
      <c r="Q4961" t="s">
        <v>19</v>
      </c>
    </row>
    <row r="4962" spans="1:17" x14ac:dyDescent="0.3">
      <c r="A4962" t="s">
        <v>17</v>
      </c>
      <c r="B4962" s="1">
        <v>41486</v>
      </c>
      <c r="C4962">
        <v>30.2</v>
      </c>
      <c r="D4962">
        <v>19</v>
      </c>
      <c r="E4962">
        <v>25.3</v>
      </c>
      <c r="G4962">
        <v>32.1</v>
      </c>
      <c r="H4962">
        <v>0</v>
      </c>
      <c r="K4962">
        <v>18.5</v>
      </c>
      <c r="L4962">
        <v>176.05</v>
      </c>
      <c r="N4962">
        <v>7.8</v>
      </c>
      <c r="O4962">
        <v>33.5</v>
      </c>
      <c r="P4962">
        <v>68.8</v>
      </c>
      <c r="Q4962" t="s">
        <v>19</v>
      </c>
    </row>
    <row r="4963" spans="1:17" x14ac:dyDescent="0.3">
      <c r="A4963" t="s">
        <v>17</v>
      </c>
      <c r="B4963" s="1">
        <v>41487</v>
      </c>
      <c r="C4963">
        <v>31.1</v>
      </c>
      <c r="D4963">
        <v>21.1</v>
      </c>
      <c r="E4963">
        <v>26.1</v>
      </c>
      <c r="G4963">
        <v>32.200000000000003</v>
      </c>
      <c r="H4963">
        <v>0</v>
      </c>
      <c r="K4963">
        <v>20.5</v>
      </c>
      <c r="L4963">
        <v>180.14</v>
      </c>
      <c r="N4963">
        <v>7.2</v>
      </c>
      <c r="O4963">
        <v>24</v>
      </c>
      <c r="P4963">
        <v>69.62</v>
      </c>
      <c r="Q4963" t="s">
        <v>21</v>
      </c>
    </row>
    <row r="4964" spans="1:17" x14ac:dyDescent="0.3">
      <c r="A4964" t="s">
        <v>17</v>
      </c>
      <c r="B4964" s="1">
        <v>41488</v>
      </c>
      <c r="C4964">
        <v>30.2</v>
      </c>
      <c r="D4964">
        <v>21.1</v>
      </c>
      <c r="E4964">
        <v>26.1</v>
      </c>
      <c r="G4964">
        <v>32.799999999999997</v>
      </c>
      <c r="H4964">
        <v>0</v>
      </c>
      <c r="K4964">
        <v>27.7</v>
      </c>
      <c r="L4964">
        <v>164.78</v>
      </c>
      <c r="N4964">
        <v>7.6</v>
      </c>
      <c r="O4964">
        <v>18.8</v>
      </c>
      <c r="P4964">
        <v>70.650000000000006</v>
      </c>
      <c r="Q4964" t="s">
        <v>21</v>
      </c>
    </row>
    <row r="4965" spans="1:17" x14ac:dyDescent="0.3">
      <c r="A4965" t="s">
        <v>17</v>
      </c>
      <c r="B4965" s="1">
        <v>41489</v>
      </c>
      <c r="C4965">
        <v>30.1</v>
      </c>
      <c r="D4965">
        <v>22</v>
      </c>
      <c r="E4965">
        <v>26.2</v>
      </c>
      <c r="G4965">
        <v>31.7</v>
      </c>
      <c r="H4965">
        <v>0</v>
      </c>
      <c r="K4965">
        <v>22.3</v>
      </c>
      <c r="L4965">
        <v>160.5</v>
      </c>
      <c r="N4965">
        <v>9.3000000000000007</v>
      </c>
      <c r="O4965">
        <v>15.6</v>
      </c>
      <c r="P4965">
        <v>69.69</v>
      </c>
      <c r="Q4965" t="s">
        <v>21</v>
      </c>
    </row>
    <row r="4966" spans="1:17" x14ac:dyDescent="0.3">
      <c r="A4966" t="s">
        <v>17</v>
      </c>
      <c r="B4966" s="1">
        <v>41490</v>
      </c>
      <c r="C4966">
        <v>30.3</v>
      </c>
      <c r="D4966">
        <v>23</v>
      </c>
      <c r="E4966">
        <v>27</v>
      </c>
      <c r="G4966">
        <v>32.4</v>
      </c>
      <c r="H4966">
        <v>0</v>
      </c>
      <c r="K4966">
        <v>22.3</v>
      </c>
      <c r="L4966">
        <v>153.78</v>
      </c>
      <c r="N4966">
        <v>9.3000000000000007</v>
      </c>
      <c r="O4966">
        <v>45.9</v>
      </c>
      <c r="P4966">
        <v>69.05</v>
      </c>
      <c r="Q4966" t="s">
        <v>19</v>
      </c>
    </row>
    <row r="4967" spans="1:17" x14ac:dyDescent="0.3">
      <c r="A4967" t="s">
        <v>17</v>
      </c>
      <c r="B4967" s="1">
        <v>41491</v>
      </c>
      <c r="C4967">
        <v>30.3</v>
      </c>
      <c r="D4967">
        <v>24</v>
      </c>
      <c r="E4967">
        <v>27.2</v>
      </c>
      <c r="G4967">
        <v>33.799999999999997</v>
      </c>
      <c r="H4967">
        <v>0</v>
      </c>
      <c r="K4967">
        <v>20.5</v>
      </c>
      <c r="L4967">
        <v>140.44</v>
      </c>
      <c r="N4967">
        <v>9.5</v>
      </c>
      <c r="O4967">
        <v>35.700000000000003</v>
      </c>
      <c r="P4967">
        <v>70.739999999999995</v>
      </c>
      <c r="Q4967" t="s">
        <v>19</v>
      </c>
    </row>
    <row r="4968" spans="1:17" x14ac:dyDescent="0.3">
      <c r="A4968" t="s">
        <v>17</v>
      </c>
      <c r="B4968" s="1">
        <v>41492</v>
      </c>
      <c r="C4968">
        <v>30.4</v>
      </c>
      <c r="D4968">
        <v>24</v>
      </c>
      <c r="E4968">
        <v>27.2</v>
      </c>
      <c r="G4968">
        <v>33.9</v>
      </c>
      <c r="H4968">
        <v>0</v>
      </c>
      <c r="K4968">
        <v>24.1</v>
      </c>
      <c r="L4968">
        <v>133.30000000000001</v>
      </c>
      <c r="N4968">
        <v>7.7</v>
      </c>
      <c r="O4968">
        <v>31.4</v>
      </c>
      <c r="P4968">
        <v>72.06</v>
      </c>
      <c r="Q4968" t="s">
        <v>19</v>
      </c>
    </row>
    <row r="4969" spans="1:17" x14ac:dyDescent="0.3">
      <c r="A4969" t="s">
        <v>17</v>
      </c>
      <c r="B4969" s="1">
        <v>41493</v>
      </c>
      <c r="C4969">
        <v>30.3</v>
      </c>
      <c r="D4969">
        <v>22.1</v>
      </c>
      <c r="E4969">
        <v>26.5</v>
      </c>
      <c r="G4969">
        <v>32.9</v>
      </c>
      <c r="H4969">
        <v>0</v>
      </c>
      <c r="K4969">
        <v>20.5</v>
      </c>
      <c r="L4969">
        <v>165.42</v>
      </c>
      <c r="N4969">
        <v>8.4</v>
      </c>
      <c r="O4969">
        <v>22.5</v>
      </c>
      <c r="P4969">
        <v>71.150000000000006</v>
      </c>
      <c r="Q4969" t="s">
        <v>21</v>
      </c>
    </row>
    <row r="4970" spans="1:17" x14ac:dyDescent="0.3">
      <c r="A4970" t="s">
        <v>17</v>
      </c>
      <c r="B4970" s="1">
        <v>41494</v>
      </c>
      <c r="C4970">
        <v>30.4</v>
      </c>
      <c r="D4970">
        <v>22</v>
      </c>
      <c r="E4970">
        <v>26.6</v>
      </c>
      <c r="G4970">
        <v>32.799999999999997</v>
      </c>
      <c r="H4970">
        <v>0</v>
      </c>
      <c r="K4970">
        <v>20.5</v>
      </c>
      <c r="L4970">
        <v>136.87</v>
      </c>
      <c r="N4970">
        <v>8.9</v>
      </c>
      <c r="O4970">
        <v>27.7</v>
      </c>
      <c r="P4970">
        <v>70.02</v>
      </c>
      <c r="Q4970" t="s">
        <v>19</v>
      </c>
    </row>
    <row r="4971" spans="1:17" x14ac:dyDescent="0.3">
      <c r="A4971" t="s">
        <v>17</v>
      </c>
      <c r="B4971" s="1">
        <v>41495</v>
      </c>
      <c r="C4971">
        <v>30.3</v>
      </c>
      <c r="D4971">
        <v>22</v>
      </c>
      <c r="E4971">
        <v>26.8</v>
      </c>
      <c r="G4971">
        <v>33.200000000000003</v>
      </c>
      <c r="H4971">
        <v>0</v>
      </c>
      <c r="K4971">
        <v>18.399999999999999</v>
      </c>
      <c r="L4971">
        <v>146.22</v>
      </c>
      <c r="N4971">
        <v>8.3000000000000007</v>
      </c>
      <c r="O4971">
        <v>16.3</v>
      </c>
      <c r="P4971">
        <v>69.84</v>
      </c>
      <c r="Q4971" t="s">
        <v>21</v>
      </c>
    </row>
    <row r="4972" spans="1:17" x14ac:dyDescent="0.3">
      <c r="A4972" t="s">
        <v>17</v>
      </c>
      <c r="B4972" s="1">
        <v>41496</v>
      </c>
      <c r="C4972">
        <v>31</v>
      </c>
      <c r="D4972">
        <v>23</v>
      </c>
      <c r="E4972">
        <v>27</v>
      </c>
      <c r="G4972">
        <v>33.9</v>
      </c>
      <c r="H4972">
        <v>0</v>
      </c>
      <c r="K4972">
        <v>24.1</v>
      </c>
      <c r="L4972">
        <v>161.43</v>
      </c>
      <c r="N4972">
        <v>9.6999999999999993</v>
      </c>
      <c r="O4972">
        <v>26</v>
      </c>
      <c r="P4972">
        <v>70.400000000000006</v>
      </c>
      <c r="Q4972" t="s">
        <v>19</v>
      </c>
    </row>
    <row r="4973" spans="1:17" x14ac:dyDescent="0.3">
      <c r="A4973" t="s">
        <v>17</v>
      </c>
      <c r="B4973" s="1">
        <v>41497</v>
      </c>
      <c r="C4973">
        <v>30.1</v>
      </c>
      <c r="D4973">
        <v>21.1</v>
      </c>
      <c r="E4973">
        <v>25.4</v>
      </c>
      <c r="G4973">
        <v>30.5</v>
      </c>
      <c r="H4973">
        <v>0</v>
      </c>
      <c r="K4973">
        <v>25.9</v>
      </c>
      <c r="L4973">
        <v>139.47999999999999</v>
      </c>
      <c r="N4973">
        <v>9.4</v>
      </c>
      <c r="O4973">
        <v>31.4</v>
      </c>
      <c r="P4973">
        <v>65.53</v>
      </c>
      <c r="Q4973" t="s">
        <v>19</v>
      </c>
    </row>
    <row r="4974" spans="1:17" x14ac:dyDescent="0.3">
      <c r="A4974" t="s">
        <v>17</v>
      </c>
      <c r="B4974" s="1">
        <v>41498</v>
      </c>
      <c r="C4974">
        <v>29</v>
      </c>
      <c r="D4974">
        <v>18.100000000000001</v>
      </c>
      <c r="E4974">
        <v>24.3</v>
      </c>
      <c r="G4974">
        <v>28.4</v>
      </c>
      <c r="H4974">
        <v>0</v>
      </c>
      <c r="K4974">
        <v>22.3</v>
      </c>
      <c r="L4974">
        <v>140.91</v>
      </c>
      <c r="N4974">
        <v>9.6</v>
      </c>
      <c r="O4974">
        <v>32</v>
      </c>
      <c r="P4974">
        <v>61.78</v>
      </c>
      <c r="Q4974" t="s">
        <v>19</v>
      </c>
    </row>
    <row r="4975" spans="1:17" x14ac:dyDescent="0.3">
      <c r="A4975" t="s">
        <v>17</v>
      </c>
      <c r="B4975" s="1">
        <v>41499</v>
      </c>
      <c r="C4975">
        <v>29.4</v>
      </c>
      <c r="D4975">
        <v>19</v>
      </c>
      <c r="E4975">
        <v>24.8</v>
      </c>
      <c r="G4975">
        <v>29.2</v>
      </c>
      <c r="H4975">
        <v>0</v>
      </c>
      <c r="K4975">
        <v>20.5</v>
      </c>
      <c r="L4975">
        <v>166.96</v>
      </c>
      <c r="N4975">
        <v>7.5</v>
      </c>
      <c r="O4975">
        <v>30</v>
      </c>
      <c r="P4975">
        <v>64.66</v>
      </c>
      <c r="Q4975" t="s">
        <v>19</v>
      </c>
    </row>
    <row r="4976" spans="1:17" x14ac:dyDescent="0.3">
      <c r="A4976" t="s">
        <v>17</v>
      </c>
      <c r="B4976" s="1">
        <v>41500</v>
      </c>
      <c r="C4976">
        <v>30.2</v>
      </c>
      <c r="D4976">
        <v>21</v>
      </c>
      <c r="E4976">
        <v>26.2</v>
      </c>
      <c r="G4976">
        <v>32.1</v>
      </c>
      <c r="H4976">
        <v>0</v>
      </c>
      <c r="K4976">
        <v>29.5</v>
      </c>
      <c r="L4976">
        <v>157.13999999999999</v>
      </c>
      <c r="N4976">
        <v>8.6</v>
      </c>
      <c r="O4976">
        <v>23.8</v>
      </c>
      <c r="P4976">
        <v>69.430000000000007</v>
      </c>
      <c r="Q4976" t="s">
        <v>21</v>
      </c>
    </row>
    <row r="4977" spans="1:17" x14ac:dyDescent="0.3">
      <c r="A4977" t="s">
        <v>17</v>
      </c>
      <c r="B4977" s="1">
        <v>41501</v>
      </c>
      <c r="C4977">
        <v>31.1</v>
      </c>
      <c r="D4977">
        <v>23</v>
      </c>
      <c r="E4977">
        <v>27.1</v>
      </c>
      <c r="G4977">
        <v>33.799999999999997</v>
      </c>
      <c r="H4977">
        <v>0</v>
      </c>
      <c r="K4977">
        <v>24.1</v>
      </c>
      <c r="L4977">
        <v>157.69999999999999</v>
      </c>
      <c r="N4977">
        <v>9.9</v>
      </c>
      <c r="O4977">
        <v>26.2</v>
      </c>
      <c r="P4977">
        <v>71.39</v>
      </c>
      <c r="Q4977" t="s">
        <v>19</v>
      </c>
    </row>
    <row r="4978" spans="1:17" x14ac:dyDescent="0.3">
      <c r="A4978" t="s">
        <v>17</v>
      </c>
      <c r="B4978" s="1">
        <v>41502</v>
      </c>
      <c r="C4978">
        <v>31.6</v>
      </c>
      <c r="D4978">
        <v>23.1</v>
      </c>
      <c r="E4978">
        <v>27.6</v>
      </c>
      <c r="G4978">
        <v>35.6</v>
      </c>
      <c r="H4978">
        <v>0</v>
      </c>
      <c r="K4978">
        <v>25.9</v>
      </c>
      <c r="L4978">
        <v>120</v>
      </c>
      <c r="N4978">
        <v>9.8000000000000007</v>
      </c>
      <c r="O4978">
        <v>22.5</v>
      </c>
      <c r="P4978">
        <v>71.16</v>
      </c>
      <c r="Q4978" t="s">
        <v>21</v>
      </c>
    </row>
    <row r="4979" spans="1:17" x14ac:dyDescent="0.3">
      <c r="A4979" t="s">
        <v>17</v>
      </c>
      <c r="B4979" s="1">
        <v>41503</v>
      </c>
      <c r="C4979">
        <v>30.4</v>
      </c>
      <c r="D4979">
        <v>23</v>
      </c>
      <c r="E4979">
        <v>26.8</v>
      </c>
      <c r="G4979">
        <v>33.4</v>
      </c>
      <c r="H4979">
        <v>0</v>
      </c>
      <c r="K4979">
        <v>24.1</v>
      </c>
      <c r="L4979">
        <v>159.22999999999999</v>
      </c>
      <c r="N4979">
        <v>9.9</v>
      </c>
      <c r="O4979">
        <v>30.3</v>
      </c>
      <c r="P4979">
        <v>69.92</v>
      </c>
      <c r="Q4979" t="s">
        <v>19</v>
      </c>
    </row>
    <row r="4980" spans="1:17" x14ac:dyDescent="0.3">
      <c r="A4980" t="s">
        <v>17</v>
      </c>
      <c r="B4980" s="1">
        <v>41504</v>
      </c>
      <c r="C4980">
        <v>30.1</v>
      </c>
      <c r="D4980">
        <v>21</v>
      </c>
      <c r="E4980">
        <v>26.2</v>
      </c>
      <c r="G4980">
        <v>31.5</v>
      </c>
      <c r="H4980">
        <v>0</v>
      </c>
      <c r="K4980">
        <v>33.5</v>
      </c>
      <c r="L4980">
        <v>152.83000000000001</v>
      </c>
      <c r="N4980">
        <v>9.8000000000000007</v>
      </c>
      <c r="O4980">
        <v>18.7</v>
      </c>
      <c r="P4980">
        <v>67.02</v>
      </c>
      <c r="Q4980" t="s">
        <v>21</v>
      </c>
    </row>
    <row r="4981" spans="1:17" x14ac:dyDescent="0.3">
      <c r="A4981" t="s">
        <v>17</v>
      </c>
      <c r="B4981" s="1">
        <v>41505</v>
      </c>
      <c r="C4981">
        <v>30.1</v>
      </c>
      <c r="D4981">
        <v>21</v>
      </c>
      <c r="E4981">
        <v>25.9</v>
      </c>
      <c r="G4981">
        <v>31.2</v>
      </c>
      <c r="H4981">
        <v>0</v>
      </c>
      <c r="K4981">
        <v>20.5</v>
      </c>
      <c r="L4981">
        <v>176.09</v>
      </c>
      <c r="N4981">
        <v>9</v>
      </c>
      <c r="O4981">
        <v>28.6</v>
      </c>
      <c r="P4981">
        <v>67.02</v>
      </c>
      <c r="Q4981" t="s">
        <v>19</v>
      </c>
    </row>
    <row r="4982" spans="1:17" x14ac:dyDescent="0.3">
      <c r="A4982" t="s">
        <v>17</v>
      </c>
      <c r="B4982" s="1">
        <v>41506</v>
      </c>
      <c r="C4982">
        <v>31.2</v>
      </c>
      <c r="D4982">
        <v>22</v>
      </c>
      <c r="E4982">
        <v>26.7</v>
      </c>
      <c r="G4982">
        <v>33.1</v>
      </c>
      <c r="H4982">
        <v>0</v>
      </c>
      <c r="K4982">
        <v>25.9</v>
      </c>
      <c r="L4982">
        <v>154.72999999999999</v>
      </c>
      <c r="N4982">
        <v>8</v>
      </c>
      <c r="O4982">
        <v>25</v>
      </c>
      <c r="P4982">
        <v>66.260000000000005</v>
      </c>
      <c r="Q4982" t="s">
        <v>21</v>
      </c>
    </row>
    <row r="4983" spans="1:17" x14ac:dyDescent="0.3">
      <c r="A4983" t="s">
        <v>17</v>
      </c>
      <c r="B4983" s="1">
        <v>41507</v>
      </c>
      <c r="C4983">
        <v>31.1</v>
      </c>
      <c r="D4983">
        <v>21</v>
      </c>
      <c r="E4983">
        <v>27</v>
      </c>
      <c r="G4983">
        <v>31.9</v>
      </c>
      <c r="H4983">
        <v>0</v>
      </c>
      <c r="K4983">
        <v>22.3</v>
      </c>
      <c r="L4983">
        <v>151.43</v>
      </c>
      <c r="N4983">
        <v>6.9</v>
      </c>
      <c r="O4983">
        <v>13.2</v>
      </c>
      <c r="P4983">
        <v>63.72</v>
      </c>
      <c r="Q4983" t="s">
        <v>21</v>
      </c>
    </row>
    <row r="4984" spans="1:17" x14ac:dyDescent="0.3">
      <c r="A4984" t="s">
        <v>17</v>
      </c>
      <c r="B4984" s="1">
        <v>41508</v>
      </c>
      <c r="C4984">
        <v>31.8</v>
      </c>
      <c r="D4984">
        <v>21</v>
      </c>
      <c r="E4984">
        <v>27</v>
      </c>
      <c r="G4984">
        <v>33.4</v>
      </c>
      <c r="H4984">
        <v>0</v>
      </c>
      <c r="K4984">
        <v>31.5</v>
      </c>
      <c r="L4984">
        <v>141.35</v>
      </c>
      <c r="N4984">
        <v>8.6999999999999993</v>
      </c>
      <c r="O4984">
        <v>12.2</v>
      </c>
      <c r="P4984">
        <v>67.02</v>
      </c>
      <c r="Q4984" t="s">
        <v>21</v>
      </c>
    </row>
    <row r="4985" spans="1:17" x14ac:dyDescent="0.3">
      <c r="A4985" t="s">
        <v>17</v>
      </c>
      <c r="B4985" s="1">
        <v>41509</v>
      </c>
      <c r="C4985">
        <v>31.1</v>
      </c>
      <c r="D4985">
        <v>22.1</v>
      </c>
      <c r="E4985">
        <v>26.8</v>
      </c>
      <c r="G4985">
        <v>32.1</v>
      </c>
      <c r="H4985">
        <v>0</v>
      </c>
      <c r="K4985">
        <v>22.3</v>
      </c>
      <c r="L4985">
        <v>163.38999999999999</v>
      </c>
      <c r="N4985">
        <v>8.5</v>
      </c>
      <c r="O4985">
        <v>23.8</v>
      </c>
      <c r="P4985">
        <v>67.25</v>
      </c>
      <c r="Q4985" t="s">
        <v>21</v>
      </c>
    </row>
    <row r="4986" spans="1:17" x14ac:dyDescent="0.3">
      <c r="A4986" t="s">
        <v>17</v>
      </c>
      <c r="B4986" s="1">
        <v>41510</v>
      </c>
      <c r="C4986">
        <v>30.6</v>
      </c>
      <c r="D4986">
        <v>21</v>
      </c>
      <c r="E4986">
        <v>26.4</v>
      </c>
      <c r="G4986">
        <v>32</v>
      </c>
      <c r="H4986">
        <v>0</v>
      </c>
      <c r="K4986">
        <v>31.5</v>
      </c>
      <c r="L4986">
        <v>157.09</v>
      </c>
      <c r="N4986">
        <v>8.5</v>
      </c>
      <c r="O4986">
        <v>27.1</v>
      </c>
      <c r="P4986">
        <v>69.42</v>
      </c>
      <c r="Q4986" t="s">
        <v>19</v>
      </c>
    </row>
    <row r="4987" spans="1:17" x14ac:dyDescent="0.3">
      <c r="A4987" t="s">
        <v>17</v>
      </c>
      <c r="B4987" s="1">
        <v>41511</v>
      </c>
      <c r="C4987">
        <v>31.1</v>
      </c>
      <c r="D4987">
        <v>22.1</v>
      </c>
      <c r="E4987">
        <v>26.8</v>
      </c>
      <c r="G4987">
        <v>33.1</v>
      </c>
      <c r="H4987">
        <v>0</v>
      </c>
      <c r="K4987">
        <v>27.7</v>
      </c>
      <c r="L4987">
        <v>136.54</v>
      </c>
      <c r="N4987">
        <v>8.6999999999999993</v>
      </c>
      <c r="O4987">
        <v>27.6</v>
      </c>
      <c r="P4987">
        <v>68.180000000000007</v>
      </c>
      <c r="Q4987" t="s">
        <v>19</v>
      </c>
    </row>
    <row r="4988" spans="1:17" x14ac:dyDescent="0.3">
      <c r="A4988" t="s">
        <v>17</v>
      </c>
      <c r="B4988" s="1">
        <v>41512</v>
      </c>
      <c r="C4988">
        <v>32</v>
      </c>
      <c r="D4988">
        <v>22</v>
      </c>
      <c r="E4988">
        <v>27.1</v>
      </c>
      <c r="G4988">
        <v>32.9</v>
      </c>
      <c r="H4988">
        <v>0</v>
      </c>
      <c r="K4988">
        <v>27.7</v>
      </c>
      <c r="L4988">
        <v>142.29</v>
      </c>
      <c r="N4988">
        <v>8</v>
      </c>
      <c r="O4988">
        <v>24.6</v>
      </c>
      <c r="P4988">
        <v>67.39</v>
      </c>
      <c r="Q4988" t="s">
        <v>21</v>
      </c>
    </row>
    <row r="4989" spans="1:17" x14ac:dyDescent="0.3">
      <c r="A4989" t="s">
        <v>17</v>
      </c>
      <c r="B4989" s="1">
        <v>41513</v>
      </c>
      <c r="C4989">
        <v>31.4</v>
      </c>
      <c r="D4989">
        <v>23.4</v>
      </c>
      <c r="E4989">
        <v>27.8</v>
      </c>
      <c r="G4989">
        <v>33.1</v>
      </c>
      <c r="H4989">
        <v>0</v>
      </c>
      <c r="K4989">
        <v>27.7</v>
      </c>
      <c r="L4989">
        <v>127.86</v>
      </c>
      <c r="N4989">
        <v>8.3000000000000007</v>
      </c>
      <c r="O4989">
        <v>8.1</v>
      </c>
      <c r="P4989">
        <v>66.11</v>
      </c>
      <c r="Q4989" t="s">
        <v>21</v>
      </c>
    </row>
    <row r="4990" spans="1:17" x14ac:dyDescent="0.3">
      <c r="A4990" t="s">
        <v>17</v>
      </c>
      <c r="B4990" s="1">
        <v>41514</v>
      </c>
      <c r="C4990">
        <v>31.2</v>
      </c>
      <c r="D4990">
        <v>23</v>
      </c>
      <c r="E4990">
        <v>27.5</v>
      </c>
      <c r="G4990">
        <v>32.5</v>
      </c>
      <c r="H4990">
        <v>0</v>
      </c>
      <c r="K4990">
        <v>27.7</v>
      </c>
      <c r="L4990">
        <v>136.96</v>
      </c>
      <c r="N4990">
        <v>8.8000000000000007</v>
      </c>
      <c r="O4990">
        <v>15.8</v>
      </c>
      <c r="P4990">
        <v>63.87</v>
      </c>
      <c r="Q4990" t="s">
        <v>21</v>
      </c>
    </row>
    <row r="4991" spans="1:17" x14ac:dyDescent="0.3">
      <c r="A4991" t="s">
        <v>17</v>
      </c>
      <c r="B4991" s="1">
        <v>41515</v>
      </c>
      <c r="C4991">
        <v>32.1</v>
      </c>
      <c r="D4991">
        <v>23</v>
      </c>
      <c r="E4991">
        <v>28.2</v>
      </c>
      <c r="G4991">
        <v>36.1</v>
      </c>
      <c r="H4991">
        <v>0</v>
      </c>
      <c r="K4991">
        <v>19.399999999999999</v>
      </c>
      <c r="L4991">
        <v>167.48</v>
      </c>
      <c r="N4991">
        <v>8.5</v>
      </c>
      <c r="O4991">
        <v>24.4</v>
      </c>
      <c r="P4991">
        <v>70.38</v>
      </c>
      <c r="Q4991" t="s">
        <v>21</v>
      </c>
    </row>
    <row r="4992" spans="1:17" x14ac:dyDescent="0.3">
      <c r="A4992" t="s">
        <v>17</v>
      </c>
      <c r="B4992" s="1">
        <v>41516</v>
      </c>
      <c r="C4992">
        <v>32.299999999999997</v>
      </c>
      <c r="D4992">
        <v>24</v>
      </c>
      <c r="E4992">
        <v>28.1</v>
      </c>
      <c r="G4992">
        <v>36.6</v>
      </c>
      <c r="H4992">
        <v>0.6</v>
      </c>
      <c r="K4992">
        <v>25.9</v>
      </c>
      <c r="L4992">
        <v>117</v>
      </c>
      <c r="N4992">
        <v>9.9</v>
      </c>
      <c r="O4992">
        <v>33.799999999999997</v>
      </c>
      <c r="P4992">
        <v>71.09</v>
      </c>
      <c r="Q4992" t="s">
        <v>18</v>
      </c>
    </row>
    <row r="4993" spans="1:17" x14ac:dyDescent="0.3">
      <c r="A4993" t="s">
        <v>17</v>
      </c>
      <c r="B4993" s="1">
        <v>41517</v>
      </c>
      <c r="C4993">
        <v>31.2</v>
      </c>
      <c r="D4993">
        <v>24</v>
      </c>
      <c r="E4993">
        <v>27.9</v>
      </c>
      <c r="G4993">
        <v>34.299999999999997</v>
      </c>
      <c r="H4993">
        <v>0</v>
      </c>
      <c r="K4993">
        <v>27.7</v>
      </c>
      <c r="L4993">
        <v>121.63</v>
      </c>
      <c r="N4993">
        <v>9.1</v>
      </c>
      <c r="O4993">
        <v>30.4</v>
      </c>
      <c r="P4993">
        <v>71.63</v>
      </c>
      <c r="Q4993" t="s">
        <v>19</v>
      </c>
    </row>
    <row r="4994" spans="1:17" x14ac:dyDescent="0.3">
      <c r="A4994" t="s">
        <v>17</v>
      </c>
      <c r="B4994" s="1">
        <v>41518</v>
      </c>
      <c r="C4994">
        <v>31.2</v>
      </c>
      <c r="D4994">
        <v>25.4</v>
      </c>
      <c r="E4994">
        <v>28.3</v>
      </c>
      <c r="G4994">
        <v>34</v>
      </c>
      <c r="H4994">
        <v>0</v>
      </c>
      <c r="K4994">
        <v>37.1</v>
      </c>
      <c r="L4994">
        <v>105.09</v>
      </c>
      <c r="N4994">
        <v>9</v>
      </c>
      <c r="O4994">
        <v>30.4</v>
      </c>
      <c r="P4994">
        <v>66.459999999999994</v>
      </c>
      <c r="Q4994" t="s">
        <v>19</v>
      </c>
    </row>
    <row r="4995" spans="1:17" x14ac:dyDescent="0.3">
      <c r="A4995" t="s">
        <v>17</v>
      </c>
      <c r="B4995" s="1">
        <v>41519</v>
      </c>
      <c r="C4995">
        <v>32</v>
      </c>
      <c r="D4995">
        <v>23</v>
      </c>
      <c r="E4995">
        <v>27.6</v>
      </c>
      <c r="G4995">
        <v>34.200000000000003</v>
      </c>
      <c r="H4995">
        <v>0</v>
      </c>
      <c r="K4995">
        <v>22.3</v>
      </c>
      <c r="L4995">
        <v>117</v>
      </c>
      <c r="N4995">
        <v>8.9</v>
      </c>
      <c r="O4995">
        <v>20.3</v>
      </c>
      <c r="P4995">
        <v>68.739999999999995</v>
      </c>
      <c r="Q4995" t="s">
        <v>21</v>
      </c>
    </row>
    <row r="4996" spans="1:17" x14ac:dyDescent="0.3">
      <c r="A4996" t="s">
        <v>17</v>
      </c>
      <c r="B4996" s="1">
        <v>41520</v>
      </c>
      <c r="C4996">
        <v>31.4</v>
      </c>
      <c r="D4996">
        <v>24.1</v>
      </c>
      <c r="E4996">
        <v>28</v>
      </c>
      <c r="G4996">
        <v>33.700000000000003</v>
      </c>
      <c r="H4996">
        <v>0</v>
      </c>
      <c r="K4996">
        <v>24.1</v>
      </c>
      <c r="L4996">
        <v>141.19</v>
      </c>
      <c r="N4996">
        <v>9.3000000000000007</v>
      </c>
      <c r="O4996">
        <v>23.7</v>
      </c>
      <c r="P4996">
        <v>66.540000000000006</v>
      </c>
      <c r="Q4996" t="s">
        <v>21</v>
      </c>
    </row>
    <row r="4997" spans="1:17" x14ac:dyDescent="0.3">
      <c r="A4997" t="s">
        <v>17</v>
      </c>
      <c r="B4997" s="1">
        <v>41521</v>
      </c>
      <c r="C4997">
        <v>32.1</v>
      </c>
      <c r="D4997">
        <v>23</v>
      </c>
      <c r="E4997">
        <v>27.7</v>
      </c>
      <c r="G4997">
        <v>34.200000000000003</v>
      </c>
      <c r="H4997">
        <v>0</v>
      </c>
      <c r="K4997">
        <v>31.5</v>
      </c>
      <c r="L4997">
        <v>139.63999999999999</v>
      </c>
      <c r="N4997">
        <v>7.7</v>
      </c>
      <c r="O4997">
        <v>30.5</v>
      </c>
      <c r="P4997">
        <v>64.25</v>
      </c>
      <c r="Q4997" t="s">
        <v>19</v>
      </c>
    </row>
    <row r="4998" spans="1:17" x14ac:dyDescent="0.3">
      <c r="A4998" t="s">
        <v>17</v>
      </c>
      <c r="B4998" s="1">
        <v>41522</v>
      </c>
      <c r="C4998">
        <v>31.1</v>
      </c>
      <c r="D4998">
        <v>22</v>
      </c>
      <c r="E4998">
        <v>27.4</v>
      </c>
      <c r="G4998">
        <v>33.299999999999997</v>
      </c>
      <c r="H4998">
        <v>0</v>
      </c>
      <c r="K4998">
        <v>25.9</v>
      </c>
      <c r="L4998">
        <v>149.69999999999999</v>
      </c>
      <c r="N4998">
        <v>8.4</v>
      </c>
      <c r="O4998">
        <v>31.4</v>
      </c>
      <c r="P4998">
        <v>63.97</v>
      </c>
      <c r="Q4998" t="s">
        <v>19</v>
      </c>
    </row>
    <row r="4999" spans="1:17" x14ac:dyDescent="0.3">
      <c r="A4999" t="s">
        <v>17</v>
      </c>
      <c r="B4999" s="1">
        <v>41523</v>
      </c>
      <c r="C4999">
        <v>30.4</v>
      </c>
      <c r="D4999">
        <v>23</v>
      </c>
      <c r="E4999">
        <v>27.3</v>
      </c>
      <c r="G4999">
        <v>32.5</v>
      </c>
      <c r="H4999">
        <v>0.2</v>
      </c>
      <c r="K4999">
        <v>27.7</v>
      </c>
      <c r="L4999">
        <v>140.05000000000001</v>
      </c>
      <c r="N4999">
        <v>9.5</v>
      </c>
      <c r="O4999">
        <v>39.299999999999997</v>
      </c>
      <c r="P4999">
        <v>67.5</v>
      </c>
      <c r="Q4999" t="s">
        <v>18</v>
      </c>
    </row>
    <row r="5000" spans="1:17" x14ac:dyDescent="0.3">
      <c r="A5000" t="s">
        <v>17</v>
      </c>
      <c r="B5000" s="1">
        <v>41524</v>
      </c>
      <c r="C5000">
        <v>31.1</v>
      </c>
      <c r="D5000">
        <v>22</v>
      </c>
      <c r="E5000">
        <v>27.3</v>
      </c>
      <c r="G5000">
        <v>33</v>
      </c>
      <c r="H5000">
        <v>0</v>
      </c>
      <c r="K5000">
        <v>22.3</v>
      </c>
      <c r="L5000">
        <v>145.81</v>
      </c>
      <c r="N5000">
        <v>8.6999999999999993</v>
      </c>
      <c r="O5000">
        <v>25.5</v>
      </c>
      <c r="P5000">
        <v>66.14</v>
      </c>
      <c r="Q5000" t="s">
        <v>19</v>
      </c>
    </row>
    <row r="5001" spans="1:17" x14ac:dyDescent="0.3">
      <c r="A5001" t="s">
        <v>17</v>
      </c>
      <c r="B5001" s="1">
        <v>41525</v>
      </c>
      <c r="C5001">
        <v>30.1</v>
      </c>
      <c r="D5001">
        <v>23</v>
      </c>
      <c r="E5001">
        <v>27.3</v>
      </c>
      <c r="G5001">
        <v>32.6</v>
      </c>
      <c r="H5001">
        <v>0</v>
      </c>
      <c r="K5001">
        <v>22.3</v>
      </c>
      <c r="L5001">
        <v>143.47999999999999</v>
      </c>
      <c r="N5001">
        <v>9.1999999999999993</v>
      </c>
      <c r="O5001">
        <v>26.9</v>
      </c>
      <c r="P5001">
        <v>68.12</v>
      </c>
      <c r="Q5001" t="s">
        <v>19</v>
      </c>
    </row>
    <row r="5002" spans="1:17" x14ac:dyDescent="0.3">
      <c r="A5002" t="s">
        <v>17</v>
      </c>
      <c r="B5002" s="1">
        <v>41526</v>
      </c>
      <c r="C5002">
        <v>31</v>
      </c>
      <c r="D5002">
        <v>23</v>
      </c>
      <c r="E5002">
        <v>27.2</v>
      </c>
      <c r="G5002">
        <v>32</v>
      </c>
      <c r="H5002">
        <v>0</v>
      </c>
      <c r="K5002">
        <v>22.3</v>
      </c>
      <c r="L5002">
        <v>133.22</v>
      </c>
      <c r="N5002">
        <v>8</v>
      </c>
      <c r="O5002">
        <v>18.3</v>
      </c>
      <c r="P5002">
        <v>64.86</v>
      </c>
      <c r="Q5002" t="s">
        <v>21</v>
      </c>
    </row>
    <row r="5003" spans="1:17" x14ac:dyDescent="0.3">
      <c r="A5003" t="s">
        <v>17</v>
      </c>
      <c r="B5003" s="1">
        <v>41527</v>
      </c>
      <c r="C5003">
        <v>31.1</v>
      </c>
      <c r="D5003">
        <v>22</v>
      </c>
      <c r="E5003">
        <v>26.7</v>
      </c>
      <c r="G5003">
        <v>31.5</v>
      </c>
      <c r="H5003">
        <v>0</v>
      </c>
      <c r="K5003">
        <v>24.1</v>
      </c>
      <c r="L5003">
        <v>156.52000000000001</v>
      </c>
      <c r="N5003">
        <v>8.1</v>
      </c>
      <c r="O5003">
        <v>27.4</v>
      </c>
      <c r="P5003">
        <v>61.88</v>
      </c>
      <c r="Q5003" t="s">
        <v>19</v>
      </c>
    </row>
    <row r="5004" spans="1:17" x14ac:dyDescent="0.3">
      <c r="A5004" t="s">
        <v>17</v>
      </c>
      <c r="B5004" s="1">
        <v>41528</v>
      </c>
      <c r="C5004">
        <v>31.3</v>
      </c>
      <c r="D5004">
        <v>22</v>
      </c>
      <c r="E5004">
        <v>26.6</v>
      </c>
      <c r="G5004">
        <v>32.200000000000003</v>
      </c>
      <c r="H5004">
        <v>0</v>
      </c>
      <c r="K5004">
        <v>24.1</v>
      </c>
      <c r="L5004">
        <v>158.41</v>
      </c>
      <c r="N5004">
        <v>8.5</v>
      </c>
      <c r="O5004">
        <v>21.7</v>
      </c>
      <c r="P5004">
        <v>64.36</v>
      </c>
      <c r="Q5004" t="s">
        <v>21</v>
      </c>
    </row>
    <row r="5005" spans="1:17" x14ac:dyDescent="0.3">
      <c r="A5005" t="s">
        <v>17</v>
      </c>
      <c r="B5005" s="1">
        <v>41529</v>
      </c>
      <c r="C5005">
        <v>31.2</v>
      </c>
      <c r="D5005">
        <v>23.7</v>
      </c>
      <c r="E5005">
        <v>28.5</v>
      </c>
      <c r="G5005">
        <v>34.299999999999997</v>
      </c>
      <c r="H5005">
        <v>0</v>
      </c>
      <c r="K5005">
        <v>24.1</v>
      </c>
      <c r="L5005">
        <v>133.53</v>
      </c>
      <c r="N5005">
        <v>9.1999999999999993</v>
      </c>
      <c r="O5005">
        <v>35.6</v>
      </c>
      <c r="P5005">
        <v>64.55</v>
      </c>
      <c r="Q5005" t="s">
        <v>19</v>
      </c>
    </row>
    <row r="5006" spans="1:17" x14ac:dyDescent="0.3">
      <c r="A5006" t="s">
        <v>17</v>
      </c>
      <c r="B5006" s="1">
        <v>41530</v>
      </c>
      <c r="C5006">
        <v>32.299999999999997</v>
      </c>
      <c r="D5006">
        <v>24.9</v>
      </c>
      <c r="E5006">
        <v>28.5</v>
      </c>
      <c r="G5006">
        <v>35.799999999999997</v>
      </c>
      <c r="H5006">
        <v>0</v>
      </c>
      <c r="K5006">
        <v>27.7</v>
      </c>
      <c r="L5006">
        <v>155.87</v>
      </c>
      <c r="N5006">
        <v>8.3000000000000007</v>
      </c>
      <c r="O5006">
        <v>30.2</v>
      </c>
      <c r="P5006">
        <v>64.73</v>
      </c>
      <c r="Q5006" t="s">
        <v>19</v>
      </c>
    </row>
    <row r="5007" spans="1:17" x14ac:dyDescent="0.3">
      <c r="A5007" t="s">
        <v>17</v>
      </c>
      <c r="B5007" s="1">
        <v>41531</v>
      </c>
      <c r="C5007">
        <v>32.299999999999997</v>
      </c>
      <c r="D5007">
        <v>23</v>
      </c>
      <c r="E5007">
        <v>27.8</v>
      </c>
      <c r="G5007">
        <v>34.299999999999997</v>
      </c>
      <c r="H5007">
        <v>0</v>
      </c>
      <c r="K5007">
        <v>29.5</v>
      </c>
      <c r="L5007">
        <v>169.55</v>
      </c>
      <c r="N5007">
        <v>10</v>
      </c>
      <c r="O5007">
        <v>23.4</v>
      </c>
      <c r="P5007">
        <v>61.86</v>
      </c>
      <c r="Q5007" t="s">
        <v>21</v>
      </c>
    </row>
    <row r="5008" spans="1:17" x14ac:dyDescent="0.3">
      <c r="A5008" t="s">
        <v>17</v>
      </c>
      <c r="B5008" s="1">
        <v>41532</v>
      </c>
      <c r="C5008">
        <v>32.1</v>
      </c>
      <c r="D5008">
        <v>22</v>
      </c>
      <c r="E5008">
        <v>27.1</v>
      </c>
      <c r="G5008">
        <v>33.799999999999997</v>
      </c>
      <c r="H5008">
        <v>0</v>
      </c>
      <c r="K5008">
        <v>22.3</v>
      </c>
      <c r="L5008">
        <v>155.81</v>
      </c>
      <c r="N5008">
        <v>7.9</v>
      </c>
      <c r="O5008">
        <v>11.2</v>
      </c>
      <c r="P5008">
        <v>63.26</v>
      </c>
      <c r="Q5008" t="s">
        <v>21</v>
      </c>
    </row>
    <row r="5009" spans="1:17" x14ac:dyDescent="0.3">
      <c r="A5009" t="s">
        <v>17</v>
      </c>
      <c r="B5009" s="1">
        <v>41533</v>
      </c>
      <c r="C5009">
        <v>32</v>
      </c>
      <c r="D5009">
        <v>22</v>
      </c>
      <c r="E5009">
        <v>27.2</v>
      </c>
      <c r="G5009">
        <v>35.200000000000003</v>
      </c>
      <c r="H5009">
        <v>0</v>
      </c>
      <c r="K5009">
        <v>22.3</v>
      </c>
      <c r="L5009">
        <v>166.39</v>
      </c>
      <c r="N5009">
        <v>8.1</v>
      </c>
      <c r="O5009">
        <v>20.100000000000001</v>
      </c>
      <c r="P5009">
        <v>65.95</v>
      </c>
      <c r="Q5009" t="s">
        <v>21</v>
      </c>
    </row>
    <row r="5010" spans="1:17" x14ac:dyDescent="0.3">
      <c r="A5010" t="s">
        <v>17</v>
      </c>
      <c r="B5010" s="1">
        <v>41534</v>
      </c>
      <c r="C5010">
        <v>32</v>
      </c>
      <c r="D5010">
        <v>23</v>
      </c>
      <c r="E5010">
        <v>27.4</v>
      </c>
      <c r="G5010">
        <v>34.200000000000003</v>
      </c>
      <c r="H5010">
        <v>0</v>
      </c>
      <c r="K5010">
        <v>20.5</v>
      </c>
      <c r="L5010">
        <v>156.79</v>
      </c>
      <c r="N5010">
        <v>8.8000000000000007</v>
      </c>
      <c r="O5010">
        <v>23.5</v>
      </c>
      <c r="P5010">
        <v>65.2</v>
      </c>
      <c r="Q5010" t="s">
        <v>21</v>
      </c>
    </row>
    <row r="5011" spans="1:17" x14ac:dyDescent="0.3">
      <c r="A5011" t="s">
        <v>17</v>
      </c>
      <c r="B5011" s="1">
        <v>41535</v>
      </c>
      <c r="C5011">
        <v>32</v>
      </c>
      <c r="D5011">
        <v>22</v>
      </c>
      <c r="E5011">
        <v>27.2</v>
      </c>
      <c r="G5011">
        <v>34.200000000000003</v>
      </c>
      <c r="H5011">
        <v>0</v>
      </c>
      <c r="K5011">
        <v>22.3</v>
      </c>
      <c r="L5011">
        <v>176.52</v>
      </c>
      <c r="N5011">
        <v>8.8000000000000007</v>
      </c>
      <c r="O5011">
        <v>21.4</v>
      </c>
      <c r="P5011">
        <v>66.510000000000005</v>
      </c>
      <c r="Q5011" t="s">
        <v>21</v>
      </c>
    </row>
    <row r="5012" spans="1:17" x14ac:dyDescent="0.3">
      <c r="A5012" t="s">
        <v>17</v>
      </c>
      <c r="B5012" s="1">
        <v>41536</v>
      </c>
      <c r="C5012">
        <v>31.4</v>
      </c>
      <c r="D5012">
        <v>24</v>
      </c>
      <c r="E5012">
        <v>27.6</v>
      </c>
      <c r="G5012">
        <v>33</v>
      </c>
      <c r="H5012">
        <v>0</v>
      </c>
      <c r="K5012">
        <v>25.9</v>
      </c>
      <c r="L5012">
        <v>126.96</v>
      </c>
      <c r="N5012">
        <v>8.5</v>
      </c>
      <c r="O5012">
        <v>20.6</v>
      </c>
      <c r="P5012">
        <v>62.21</v>
      </c>
      <c r="Q5012" t="s">
        <v>21</v>
      </c>
    </row>
    <row r="5013" spans="1:17" x14ac:dyDescent="0.3">
      <c r="A5013" t="s">
        <v>17</v>
      </c>
      <c r="B5013" s="1">
        <v>41537</v>
      </c>
      <c r="C5013">
        <v>32</v>
      </c>
      <c r="D5013">
        <v>21</v>
      </c>
      <c r="E5013">
        <v>26.8</v>
      </c>
      <c r="G5013">
        <v>33.700000000000003</v>
      </c>
      <c r="H5013">
        <v>0</v>
      </c>
      <c r="K5013">
        <v>18.399999999999999</v>
      </c>
      <c r="L5013">
        <v>167.5</v>
      </c>
      <c r="N5013">
        <v>10</v>
      </c>
      <c r="O5013">
        <v>8.6999999999999993</v>
      </c>
      <c r="P5013">
        <v>64.28</v>
      </c>
      <c r="Q5013" t="s">
        <v>21</v>
      </c>
    </row>
    <row r="5014" spans="1:17" x14ac:dyDescent="0.3">
      <c r="A5014" t="s">
        <v>17</v>
      </c>
      <c r="B5014" s="1">
        <v>41538</v>
      </c>
      <c r="C5014">
        <v>33</v>
      </c>
      <c r="D5014">
        <v>22</v>
      </c>
      <c r="E5014">
        <v>27.1</v>
      </c>
      <c r="G5014">
        <v>34</v>
      </c>
      <c r="H5014">
        <v>0</v>
      </c>
      <c r="K5014">
        <v>24.6</v>
      </c>
      <c r="L5014">
        <v>147.38</v>
      </c>
      <c r="N5014">
        <v>9</v>
      </c>
      <c r="O5014">
        <v>18.399999999999999</v>
      </c>
      <c r="P5014">
        <v>64.430000000000007</v>
      </c>
      <c r="Q5014" t="s">
        <v>21</v>
      </c>
    </row>
    <row r="5015" spans="1:17" x14ac:dyDescent="0.3">
      <c r="A5015" t="s">
        <v>17</v>
      </c>
      <c r="B5015" s="1">
        <v>41539</v>
      </c>
      <c r="C5015">
        <v>32</v>
      </c>
      <c r="D5015">
        <v>22</v>
      </c>
      <c r="E5015">
        <v>27.1</v>
      </c>
      <c r="G5015">
        <v>32.9</v>
      </c>
      <c r="H5015">
        <v>0</v>
      </c>
      <c r="K5015">
        <v>20.5</v>
      </c>
      <c r="L5015">
        <v>177.29</v>
      </c>
      <c r="N5015">
        <v>8.9</v>
      </c>
      <c r="O5015">
        <v>24.4</v>
      </c>
      <c r="P5015">
        <v>65.260000000000005</v>
      </c>
      <c r="Q5015" t="s">
        <v>21</v>
      </c>
    </row>
    <row r="5016" spans="1:17" x14ac:dyDescent="0.3">
      <c r="A5016" t="s">
        <v>17</v>
      </c>
      <c r="B5016" s="1">
        <v>41540</v>
      </c>
      <c r="C5016">
        <v>32</v>
      </c>
      <c r="D5016">
        <v>22</v>
      </c>
      <c r="E5016">
        <v>27.3</v>
      </c>
      <c r="G5016">
        <v>32.9</v>
      </c>
      <c r="H5016">
        <v>0</v>
      </c>
      <c r="K5016">
        <v>33.5</v>
      </c>
      <c r="L5016">
        <v>144.04</v>
      </c>
      <c r="N5016">
        <v>8.1999999999999993</v>
      </c>
      <c r="O5016">
        <v>13.8</v>
      </c>
      <c r="P5016">
        <v>64.63</v>
      </c>
      <c r="Q5016" t="s">
        <v>21</v>
      </c>
    </row>
    <row r="5017" spans="1:17" x14ac:dyDescent="0.3">
      <c r="A5017" t="s">
        <v>17</v>
      </c>
      <c r="B5017" s="1">
        <v>41541</v>
      </c>
      <c r="C5017">
        <v>33</v>
      </c>
      <c r="D5017">
        <v>22</v>
      </c>
      <c r="E5017">
        <v>27.4</v>
      </c>
      <c r="G5017">
        <v>33</v>
      </c>
      <c r="H5017">
        <v>0</v>
      </c>
      <c r="K5017">
        <v>27.7</v>
      </c>
      <c r="L5017">
        <v>147.79</v>
      </c>
      <c r="N5017">
        <v>7.9</v>
      </c>
      <c r="O5017">
        <v>14.4</v>
      </c>
      <c r="P5017">
        <v>63.69</v>
      </c>
      <c r="Q5017" t="s">
        <v>21</v>
      </c>
    </row>
    <row r="5018" spans="1:17" x14ac:dyDescent="0.3">
      <c r="A5018" t="s">
        <v>17</v>
      </c>
      <c r="B5018" s="1">
        <v>41542</v>
      </c>
      <c r="C5018">
        <v>32.200000000000003</v>
      </c>
      <c r="D5018">
        <v>21</v>
      </c>
      <c r="E5018">
        <v>27.5</v>
      </c>
      <c r="G5018">
        <v>34.9</v>
      </c>
      <c r="H5018">
        <v>0</v>
      </c>
      <c r="K5018">
        <v>29.5</v>
      </c>
      <c r="L5018">
        <v>166.22</v>
      </c>
      <c r="N5018">
        <v>7.7</v>
      </c>
      <c r="O5018">
        <v>14.2</v>
      </c>
      <c r="P5018">
        <v>65.17</v>
      </c>
      <c r="Q5018" t="s">
        <v>21</v>
      </c>
    </row>
    <row r="5019" spans="1:17" x14ac:dyDescent="0.3">
      <c r="A5019" t="s">
        <v>17</v>
      </c>
      <c r="B5019" s="1">
        <v>41543</v>
      </c>
      <c r="C5019">
        <v>32.200000000000003</v>
      </c>
      <c r="D5019">
        <v>22</v>
      </c>
      <c r="E5019">
        <v>27.2</v>
      </c>
      <c r="G5019">
        <v>34.200000000000003</v>
      </c>
      <c r="H5019">
        <v>0</v>
      </c>
      <c r="K5019">
        <v>27.7</v>
      </c>
      <c r="L5019">
        <v>180.5</v>
      </c>
      <c r="N5019">
        <v>8.9</v>
      </c>
      <c r="O5019">
        <v>8.6</v>
      </c>
      <c r="P5019">
        <v>64.819999999999993</v>
      </c>
      <c r="Q5019" t="s">
        <v>21</v>
      </c>
    </row>
    <row r="5020" spans="1:17" x14ac:dyDescent="0.3">
      <c r="A5020" t="s">
        <v>17</v>
      </c>
      <c r="B5020" s="1">
        <v>41544</v>
      </c>
      <c r="C5020">
        <v>31.3</v>
      </c>
      <c r="D5020">
        <v>23</v>
      </c>
      <c r="E5020">
        <v>27.2</v>
      </c>
      <c r="G5020">
        <v>33.700000000000003</v>
      </c>
      <c r="H5020">
        <v>0</v>
      </c>
      <c r="K5020">
        <v>22.2</v>
      </c>
      <c r="L5020">
        <v>171.4</v>
      </c>
      <c r="N5020">
        <v>9.1</v>
      </c>
      <c r="O5020">
        <v>13</v>
      </c>
      <c r="P5020">
        <v>65.959999999999994</v>
      </c>
      <c r="Q5020" t="s">
        <v>21</v>
      </c>
    </row>
    <row r="5021" spans="1:17" x14ac:dyDescent="0.3">
      <c r="A5021" t="s">
        <v>17</v>
      </c>
      <c r="B5021" s="1">
        <v>41545</v>
      </c>
      <c r="C5021">
        <v>31.2</v>
      </c>
      <c r="D5021">
        <v>22</v>
      </c>
      <c r="E5021">
        <v>27.1</v>
      </c>
      <c r="G5021">
        <v>33.700000000000003</v>
      </c>
      <c r="H5021">
        <v>0</v>
      </c>
      <c r="K5021">
        <v>22.3</v>
      </c>
      <c r="L5021">
        <v>154.09</v>
      </c>
      <c r="N5021">
        <v>8.6999999999999993</v>
      </c>
      <c r="O5021">
        <v>14.8</v>
      </c>
      <c r="P5021">
        <v>66</v>
      </c>
      <c r="Q5021" t="s">
        <v>21</v>
      </c>
    </row>
    <row r="5022" spans="1:17" x14ac:dyDescent="0.3">
      <c r="A5022" t="s">
        <v>17</v>
      </c>
      <c r="B5022" s="1">
        <v>41546</v>
      </c>
      <c r="C5022">
        <v>32</v>
      </c>
      <c r="D5022">
        <v>22</v>
      </c>
      <c r="E5022">
        <v>27.3</v>
      </c>
      <c r="G5022">
        <v>37.700000000000003</v>
      </c>
      <c r="H5022">
        <v>0</v>
      </c>
      <c r="K5022">
        <v>24.1</v>
      </c>
      <c r="L5022">
        <v>147.86000000000001</v>
      </c>
      <c r="N5022">
        <v>8</v>
      </c>
      <c r="O5022">
        <v>17.5</v>
      </c>
      <c r="P5022">
        <v>66.540000000000006</v>
      </c>
      <c r="Q5022" t="s">
        <v>21</v>
      </c>
    </row>
    <row r="5023" spans="1:17" x14ac:dyDescent="0.3">
      <c r="A5023" t="s">
        <v>17</v>
      </c>
      <c r="B5023" s="1">
        <v>41547</v>
      </c>
      <c r="C5023">
        <v>31.4</v>
      </c>
      <c r="D5023">
        <v>23</v>
      </c>
      <c r="E5023">
        <v>27.3</v>
      </c>
      <c r="G5023">
        <v>33.6</v>
      </c>
      <c r="H5023">
        <v>0</v>
      </c>
      <c r="K5023">
        <v>21</v>
      </c>
      <c r="L5023">
        <v>150.41999999999999</v>
      </c>
      <c r="N5023">
        <v>8.1999999999999993</v>
      </c>
      <c r="O5023">
        <v>19.5</v>
      </c>
      <c r="P5023">
        <v>66.66</v>
      </c>
      <c r="Q5023" t="s">
        <v>21</v>
      </c>
    </row>
    <row r="5024" spans="1:17" x14ac:dyDescent="0.3">
      <c r="A5024" t="s">
        <v>17</v>
      </c>
      <c r="B5024" s="1">
        <v>41548</v>
      </c>
      <c r="C5024">
        <v>32</v>
      </c>
      <c r="D5024">
        <v>23</v>
      </c>
      <c r="E5024">
        <v>27.5</v>
      </c>
      <c r="G5024">
        <v>33.5</v>
      </c>
      <c r="H5024">
        <v>0</v>
      </c>
      <c r="K5024">
        <v>24.1</v>
      </c>
      <c r="L5024">
        <v>129.57</v>
      </c>
      <c r="N5024">
        <v>8.9</v>
      </c>
      <c r="O5024">
        <v>16.7</v>
      </c>
      <c r="P5024">
        <v>64.739999999999995</v>
      </c>
      <c r="Q5024" t="s">
        <v>21</v>
      </c>
    </row>
    <row r="5025" spans="1:17" x14ac:dyDescent="0.3">
      <c r="A5025" t="s">
        <v>17</v>
      </c>
      <c r="B5025" s="1">
        <v>41549</v>
      </c>
      <c r="C5025">
        <v>31.2</v>
      </c>
      <c r="D5025">
        <v>23</v>
      </c>
      <c r="E5025">
        <v>27.7</v>
      </c>
      <c r="G5025">
        <v>33</v>
      </c>
      <c r="H5025">
        <v>0</v>
      </c>
      <c r="K5025">
        <v>25.9</v>
      </c>
      <c r="L5025">
        <v>147.62</v>
      </c>
      <c r="N5025">
        <v>9.8000000000000007</v>
      </c>
      <c r="O5025">
        <v>10.1</v>
      </c>
      <c r="P5025">
        <v>64.13</v>
      </c>
      <c r="Q5025" t="s">
        <v>21</v>
      </c>
    </row>
    <row r="5026" spans="1:17" x14ac:dyDescent="0.3">
      <c r="A5026" t="s">
        <v>17</v>
      </c>
      <c r="B5026" s="1">
        <v>41550</v>
      </c>
      <c r="C5026">
        <v>34</v>
      </c>
      <c r="D5026">
        <v>22</v>
      </c>
      <c r="E5026">
        <v>28.1</v>
      </c>
      <c r="G5026">
        <v>34.9</v>
      </c>
      <c r="H5026">
        <v>0</v>
      </c>
      <c r="K5026">
        <v>18.399999999999999</v>
      </c>
      <c r="L5026">
        <v>161.35</v>
      </c>
      <c r="N5026">
        <v>8.8000000000000007</v>
      </c>
      <c r="O5026">
        <v>11.4</v>
      </c>
      <c r="P5026">
        <v>63.42</v>
      </c>
      <c r="Q5026" t="s">
        <v>21</v>
      </c>
    </row>
    <row r="5027" spans="1:17" x14ac:dyDescent="0.3">
      <c r="A5027" t="s">
        <v>17</v>
      </c>
      <c r="B5027" s="1">
        <v>41551</v>
      </c>
      <c r="C5027">
        <v>33.200000000000003</v>
      </c>
      <c r="D5027">
        <v>23</v>
      </c>
      <c r="E5027">
        <v>28.3</v>
      </c>
      <c r="G5027">
        <v>35.799999999999997</v>
      </c>
      <c r="H5027">
        <v>0</v>
      </c>
      <c r="K5027">
        <v>20.5</v>
      </c>
      <c r="L5027">
        <v>163.63999999999999</v>
      </c>
      <c r="N5027">
        <v>7.4</v>
      </c>
      <c r="O5027">
        <v>15.5</v>
      </c>
      <c r="P5027">
        <v>64.16</v>
      </c>
      <c r="Q5027" t="s">
        <v>21</v>
      </c>
    </row>
    <row r="5028" spans="1:17" x14ac:dyDescent="0.3">
      <c r="A5028" t="s">
        <v>17</v>
      </c>
      <c r="B5028" s="1">
        <v>41552</v>
      </c>
      <c r="C5028">
        <v>33</v>
      </c>
      <c r="D5028">
        <v>24</v>
      </c>
      <c r="E5028">
        <v>28.3</v>
      </c>
      <c r="G5028">
        <v>36.799999999999997</v>
      </c>
      <c r="H5028">
        <v>0</v>
      </c>
      <c r="K5028">
        <v>18.399999999999999</v>
      </c>
      <c r="L5028">
        <v>148.38999999999999</v>
      </c>
      <c r="N5028">
        <v>8.3000000000000007</v>
      </c>
      <c r="O5028">
        <v>18</v>
      </c>
      <c r="P5028">
        <v>64.58</v>
      </c>
      <c r="Q5028" t="s">
        <v>21</v>
      </c>
    </row>
    <row r="5029" spans="1:17" x14ac:dyDescent="0.3">
      <c r="A5029" t="s">
        <v>17</v>
      </c>
      <c r="B5029" s="1">
        <v>41553</v>
      </c>
      <c r="C5029">
        <v>33</v>
      </c>
      <c r="D5029">
        <v>24</v>
      </c>
      <c r="E5029">
        <v>28.3</v>
      </c>
      <c r="G5029">
        <v>34.200000000000003</v>
      </c>
      <c r="H5029">
        <v>0</v>
      </c>
      <c r="K5029">
        <v>25.9</v>
      </c>
      <c r="L5029">
        <v>133.91999999999999</v>
      </c>
      <c r="N5029">
        <v>9.6</v>
      </c>
      <c r="O5029">
        <v>15.3</v>
      </c>
      <c r="P5029">
        <v>63.25</v>
      </c>
      <c r="Q5029" t="s">
        <v>21</v>
      </c>
    </row>
    <row r="5030" spans="1:17" x14ac:dyDescent="0.3">
      <c r="A5030" t="s">
        <v>17</v>
      </c>
      <c r="B5030" s="1">
        <v>41554</v>
      </c>
      <c r="C5030">
        <v>33</v>
      </c>
      <c r="D5030">
        <v>24</v>
      </c>
      <c r="E5030">
        <v>27.8</v>
      </c>
      <c r="G5030">
        <v>35.299999999999997</v>
      </c>
      <c r="H5030">
        <v>0</v>
      </c>
      <c r="K5030">
        <v>18.399999999999999</v>
      </c>
      <c r="L5030">
        <v>188.71</v>
      </c>
      <c r="N5030">
        <v>9.3000000000000007</v>
      </c>
      <c r="O5030">
        <v>21.5</v>
      </c>
      <c r="P5030">
        <v>65.66</v>
      </c>
      <c r="Q5030" t="s">
        <v>21</v>
      </c>
    </row>
    <row r="5031" spans="1:17" x14ac:dyDescent="0.3">
      <c r="A5031" t="s">
        <v>17</v>
      </c>
      <c r="B5031" s="1">
        <v>41555</v>
      </c>
      <c r="C5031">
        <v>33</v>
      </c>
      <c r="D5031">
        <v>23</v>
      </c>
      <c r="E5031">
        <v>28.5</v>
      </c>
      <c r="G5031">
        <v>34</v>
      </c>
      <c r="H5031">
        <v>0</v>
      </c>
      <c r="K5031">
        <v>22.3</v>
      </c>
      <c r="L5031">
        <v>134.58000000000001</v>
      </c>
      <c r="N5031">
        <v>10</v>
      </c>
      <c r="O5031">
        <v>20.2</v>
      </c>
      <c r="P5031">
        <v>59.27</v>
      </c>
      <c r="Q5031" t="s">
        <v>21</v>
      </c>
    </row>
    <row r="5032" spans="1:17" x14ac:dyDescent="0.3">
      <c r="A5032" t="s">
        <v>17</v>
      </c>
      <c r="B5032" s="1">
        <v>41556</v>
      </c>
      <c r="C5032">
        <v>33</v>
      </c>
      <c r="D5032">
        <v>22.7</v>
      </c>
      <c r="E5032">
        <v>28.1</v>
      </c>
      <c r="G5032">
        <v>35.200000000000003</v>
      </c>
      <c r="H5032">
        <v>182.3</v>
      </c>
      <c r="K5032">
        <v>18.600000000000001</v>
      </c>
      <c r="L5032">
        <v>173.91</v>
      </c>
      <c r="N5032">
        <v>8.3000000000000007</v>
      </c>
      <c r="O5032">
        <v>17.8</v>
      </c>
      <c r="P5032">
        <v>63.3</v>
      </c>
      <c r="Q5032" t="s">
        <v>22</v>
      </c>
    </row>
    <row r="5033" spans="1:17" x14ac:dyDescent="0.3">
      <c r="A5033" t="s">
        <v>17</v>
      </c>
      <c r="B5033" s="1">
        <v>41557</v>
      </c>
      <c r="C5033">
        <v>33</v>
      </c>
      <c r="D5033">
        <v>23</v>
      </c>
      <c r="E5033">
        <v>27.7</v>
      </c>
      <c r="G5033">
        <v>35.299999999999997</v>
      </c>
      <c r="H5033">
        <v>0</v>
      </c>
      <c r="K5033">
        <v>24.1</v>
      </c>
      <c r="L5033">
        <v>154.62</v>
      </c>
      <c r="N5033">
        <v>7.7</v>
      </c>
      <c r="O5033">
        <v>13.7</v>
      </c>
      <c r="P5033">
        <v>65.3</v>
      </c>
      <c r="Q5033" t="s">
        <v>21</v>
      </c>
    </row>
    <row r="5034" spans="1:17" x14ac:dyDescent="0.3">
      <c r="A5034" t="s">
        <v>17</v>
      </c>
      <c r="B5034" s="1">
        <v>41558</v>
      </c>
      <c r="C5034">
        <v>33.200000000000003</v>
      </c>
      <c r="D5034">
        <v>23</v>
      </c>
      <c r="E5034">
        <v>28.5</v>
      </c>
      <c r="G5034">
        <v>35.299999999999997</v>
      </c>
      <c r="H5034">
        <v>0</v>
      </c>
      <c r="K5034">
        <v>19.2</v>
      </c>
      <c r="L5034">
        <v>166.96</v>
      </c>
      <c r="N5034">
        <v>16</v>
      </c>
      <c r="O5034">
        <v>20.6</v>
      </c>
      <c r="P5034">
        <v>62.58</v>
      </c>
      <c r="Q5034" t="s">
        <v>21</v>
      </c>
    </row>
    <row r="5035" spans="1:17" x14ac:dyDescent="0.3">
      <c r="A5035" t="s">
        <v>17</v>
      </c>
      <c r="B5035" s="1">
        <v>41559</v>
      </c>
      <c r="C5035">
        <v>33.4</v>
      </c>
      <c r="D5035">
        <v>24</v>
      </c>
      <c r="E5035">
        <v>28.8</v>
      </c>
      <c r="G5035">
        <v>36.700000000000003</v>
      </c>
      <c r="H5035">
        <v>0</v>
      </c>
      <c r="K5035">
        <v>22.3</v>
      </c>
      <c r="L5035">
        <v>159.55000000000001</v>
      </c>
      <c r="N5035">
        <v>8.5</v>
      </c>
      <c r="O5035">
        <v>15</v>
      </c>
      <c r="P5035">
        <v>61.84</v>
      </c>
      <c r="Q5035" t="s">
        <v>21</v>
      </c>
    </row>
    <row r="5036" spans="1:17" x14ac:dyDescent="0.3">
      <c r="A5036" t="s">
        <v>17</v>
      </c>
      <c r="B5036" s="1">
        <v>41560</v>
      </c>
      <c r="C5036">
        <v>33.200000000000003</v>
      </c>
      <c r="D5036">
        <v>25</v>
      </c>
      <c r="E5036">
        <v>29.1</v>
      </c>
      <c r="G5036">
        <v>36.1</v>
      </c>
      <c r="H5036">
        <v>0</v>
      </c>
      <c r="K5036">
        <v>22.3</v>
      </c>
      <c r="L5036">
        <v>119.52</v>
      </c>
      <c r="N5036">
        <v>9.1</v>
      </c>
      <c r="O5036">
        <v>14.3</v>
      </c>
      <c r="P5036">
        <v>61.01</v>
      </c>
      <c r="Q5036" t="s">
        <v>21</v>
      </c>
    </row>
    <row r="5037" spans="1:17" x14ac:dyDescent="0.3">
      <c r="A5037" t="s">
        <v>17</v>
      </c>
      <c r="B5037" s="1">
        <v>41561</v>
      </c>
      <c r="C5037">
        <v>33</v>
      </c>
      <c r="D5037">
        <v>24</v>
      </c>
      <c r="E5037">
        <v>28.4</v>
      </c>
      <c r="G5037">
        <v>36.1</v>
      </c>
      <c r="H5037">
        <v>0</v>
      </c>
      <c r="K5037">
        <v>25.9</v>
      </c>
      <c r="L5037">
        <v>169.17</v>
      </c>
      <c r="N5037">
        <v>9.4</v>
      </c>
      <c r="O5037">
        <v>5.4</v>
      </c>
      <c r="P5037">
        <v>61.96</v>
      </c>
      <c r="Q5037" t="s">
        <v>21</v>
      </c>
    </row>
    <row r="5038" spans="1:17" x14ac:dyDescent="0.3">
      <c r="A5038" t="s">
        <v>17</v>
      </c>
      <c r="B5038" s="1">
        <v>41562</v>
      </c>
      <c r="C5038">
        <v>33</v>
      </c>
      <c r="D5038">
        <v>23.4</v>
      </c>
      <c r="E5038">
        <v>28.1</v>
      </c>
      <c r="G5038">
        <v>34.200000000000003</v>
      </c>
      <c r="H5038">
        <v>0</v>
      </c>
      <c r="K5038">
        <v>22.3</v>
      </c>
      <c r="L5038">
        <v>162.61000000000001</v>
      </c>
      <c r="N5038">
        <v>9.3000000000000007</v>
      </c>
      <c r="O5038">
        <v>23.3</v>
      </c>
      <c r="P5038">
        <v>62.09</v>
      </c>
      <c r="Q5038" t="s">
        <v>21</v>
      </c>
    </row>
    <row r="5039" spans="1:17" x14ac:dyDescent="0.3">
      <c r="A5039" t="s">
        <v>17</v>
      </c>
      <c r="B5039" s="1">
        <v>41563</v>
      </c>
      <c r="C5039">
        <v>33</v>
      </c>
      <c r="D5039">
        <v>25</v>
      </c>
      <c r="E5039">
        <v>28.9</v>
      </c>
      <c r="G5039">
        <v>37</v>
      </c>
      <c r="H5039">
        <v>0</v>
      </c>
      <c r="K5039">
        <v>27.7</v>
      </c>
      <c r="L5039">
        <v>145</v>
      </c>
      <c r="N5039">
        <v>8.6</v>
      </c>
      <c r="O5039">
        <v>26.6</v>
      </c>
      <c r="P5039">
        <v>68.099999999999994</v>
      </c>
      <c r="Q5039" t="s">
        <v>19</v>
      </c>
    </row>
    <row r="5040" spans="1:17" x14ac:dyDescent="0.3">
      <c r="A5040" t="s">
        <v>17</v>
      </c>
      <c r="B5040" s="1">
        <v>41564</v>
      </c>
      <c r="C5040">
        <v>33</v>
      </c>
      <c r="D5040">
        <v>24.6</v>
      </c>
      <c r="E5040">
        <v>29.5</v>
      </c>
      <c r="G5040">
        <v>39.299999999999997</v>
      </c>
      <c r="H5040">
        <v>0</v>
      </c>
      <c r="K5040">
        <v>31.5</v>
      </c>
      <c r="L5040">
        <v>98.78</v>
      </c>
      <c r="N5040">
        <v>9.5</v>
      </c>
      <c r="O5040">
        <v>36.200000000000003</v>
      </c>
      <c r="P5040">
        <v>72.97</v>
      </c>
      <c r="Q5040" t="s">
        <v>19</v>
      </c>
    </row>
    <row r="5041" spans="1:17" x14ac:dyDescent="0.3">
      <c r="A5041" t="s">
        <v>17</v>
      </c>
      <c r="B5041" s="1">
        <v>41565</v>
      </c>
      <c r="C5041">
        <v>33</v>
      </c>
      <c r="D5041">
        <v>2</v>
      </c>
      <c r="E5041">
        <v>28.6</v>
      </c>
      <c r="F5041">
        <v>-2.5</v>
      </c>
      <c r="G5041">
        <v>38.299999999999997</v>
      </c>
      <c r="H5041">
        <v>0</v>
      </c>
      <c r="K5041">
        <v>27.7</v>
      </c>
      <c r="L5041">
        <v>104.78</v>
      </c>
      <c r="N5041">
        <v>9.6</v>
      </c>
      <c r="O5041">
        <v>33.5</v>
      </c>
      <c r="P5041">
        <v>69.739999999999995</v>
      </c>
      <c r="Q5041" t="s">
        <v>19</v>
      </c>
    </row>
    <row r="5042" spans="1:17" x14ac:dyDescent="0.3">
      <c r="A5042" t="s">
        <v>17</v>
      </c>
      <c r="B5042" s="1">
        <v>41566</v>
      </c>
      <c r="C5042">
        <v>34</v>
      </c>
      <c r="D5042">
        <v>26</v>
      </c>
      <c r="E5042">
        <v>29.4</v>
      </c>
      <c r="G5042">
        <v>39.4</v>
      </c>
      <c r="H5042">
        <v>3</v>
      </c>
      <c r="K5042">
        <v>20.5</v>
      </c>
      <c r="L5042">
        <v>124.76</v>
      </c>
      <c r="N5042">
        <v>9.4</v>
      </c>
      <c r="O5042">
        <v>28.8</v>
      </c>
      <c r="P5042">
        <v>71.459999999999994</v>
      </c>
      <c r="Q5042" t="s">
        <v>18</v>
      </c>
    </row>
    <row r="5043" spans="1:17" x14ac:dyDescent="0.3">
      <c r="A5043" t="s">
        <v>17</v>
      </c>
      <c r="B5043" s="1">
        <v>41567</v>
      </c>
      <c r="C5043">
        <v>34.200000000000003</v>
      </c>
      <c r="D5043">
        <v>25</v>
      </c>
      <c r="E5043">
        <v>29.2</v>
      </c>
      <c r="G5043">
        <v>38.299999999999997</v>
      </c>
      <c r="H5043">
        <v>0</v>
      </c>
      <c r="K5043">
        <v>55.7</v>
      </c>
      <c r="L5043">
        <v>161.25</v>
      </c>
      <c r="N5043">
        <v>8.3000000000000007</v>
      </c>
      <c r="O5043">
        <v>20.8</v>
      </c>
      <c r="P5043">
        <v>65.28</v>
      </c>
      <c r="Q5043" t="s">
        <v>21</v>
      </c>
    </row>
    <row r="5044" spans="1:17" x14ac:dyDescent="0.3">
      <c r="A5044" t="s">
        <v>17</v>
      </c>
      <c r="B5044" s="1">
        <v>41568</v>
      </c>
      <c r="C5044">
        <v>34</v>
      </c>
      <c r="D5044">
        <v>24</v>
      </c>
      <c r="E5044">
        <v>29.4</v>
      </c>
      <c r="G5044">
        <v>38.299999999999997</v>
      </c>
      <c r="H5044">
        <v>0</v>
      </c>
      <c r="K5044">
        <v>21.6</v>
      </c>
      <c r="L5044">
        <v>191.13</v>
      </c>
      <c r="N5044">
        <v>9.6</v>
      </c>
      <c r="O5044">
        <v>17.7</v>
      </c>
      <c r="P5044">
        <v>64.47</v>
      </c>
      <c r="Q5044" t="s">
        <v>21</v>
      </c>
    </row>
    <row r="5045" spans="1:17" x14ac:dyDescent="0.3">
      <c r="A5045" t="s">
        <v>17</v>
      </c>
      <c r="B5045" s="1">
        <v>41569</v>
      </c>
      <c r="C5045">
        <v>34</v>
      </c>
      <c r="D5045">
        <v>25</v>
      </c>
      <c r="E5045">
        <v>29.4</v>
      </c>
      <c r="G5045">
        <v>37.299999999999997</v>
      </c>
      <c r="H5045">
        <v>0</v>
      </c>
      <c r="K5045">
        <v>20.5</v>
      </c>
      <c r="L5045">
        <v>157.76</v>
      </c>
      <c r="N5045">
        <v>8.8000000000000007</v>
      </c>
      <c r="O5045">
        <v>30.5</v>
      </c>
      <c r="P5045">
        <v>64.94</v>
      </c>
      <c r="Q5045" t="s">
        <v>19</v>
      </c>
    </row>
    <row r="5046" spans="1:17" x14ac:dyDescent="0.3">
      <c r="A5046" t="s">
        <v>17</v>
      </c>
      <c r="B5046" s="1">
        <v>41570</v>
      </c>
      <c r="C5046">
        <v>34.700000000000003</v>
      </c>
      <c r="D5046">
        <v>25</v>
      </c>
      <c r="E5046">
        <v>29.6</v>
      </c>
      <c r="G5046">
        <v>38.299999999999997</v>
      </c>
      <c r="H5046">
        <v>0</v>
      </c>
      <c r="K5046">
        <v>24.1</v>
      </c>
      <c r="L5046">
        <v>152.59</v>
      </c>
      <c r="N5046">
        <v>8.1</v>
      </c>
      <c r="O5046">
        <v>31</v>
      </c>
      <c r="P5046">
        <v>64.59</v>
      </c>
      <c r="Q5046" t="s">
        <v>19</v>
      </c>
    </row>
    <row r="5047" spans="1:17" x14ac:dyDescent="0.3">
      <c r="A5047" t="s">
        <v>17</v>
      </c>
      <c r="B5047" s="1">
        <v>41571</v>
      </c>
      <c r="C5047">
        <v>34</v>
      </c>
      <c r="D5047">
        <v>25</v>
      </c>
      <c r="E5047">
        <v>29.5</v>
      </c>
      <c r="G5047">
        <v>37.299999999999997</v>
      </c>
      <c r="H5047">
        <v>0</v>
      </c>
      <c r="K5047">
        <v>22.3</v>
      </c>
      <c r="L5047">
        <v>148.43</v>
      </c>
      <c r="N5047">
        <v>8.3000000000000007</v>
      </c>
      <c r="O5047">
        <v>26.4</v>
      </c>
      <c r="P5047">
        <v>63.2</v>
      </c>
      <c r="Q5047" t="s">
        <v>19</v>
      </c>
    </row>
    <row r="5048" spans="1:17" x14ac:dyDescent="0.3">
      <c r="A5048" t="s">
        <v>17</v>
      </c>
      <c r="B5048" s="1">
        <v>41572</v>
      </c>
      <c r="C5048">
        <v>35</v>
      </c>
      <c r="D5048">
        <v>25</v>
      </c>
      <c r="E5048">
        <v>29.6</v>
      </c>
      <c r="G5048">
        <v>39.4</v>
      </c>
      <c r="H5048">
        <v>0</v>
      </c>
      <c r="K5048">
        <v>24.1</v>
      </c>
      <c r="L5048">
        <v>137.91999999999999</v>
      </c>
      <c r="N5048">
        <v>8</v>
      </c>
      <c r="O5048">
        <v>15.3</v>
      </c>
      <c r="P5048">
        <v>65.78</v>
      </c>
      <c r="Q5048" t="s">
        <v>21</v>
      </c>
    </row>
    <row r="5049" spans="1:17" x14ac:dyDescent="0.3">
      <c r="A5049" t="s">
        <v>17</v>
      </c>
      <c r="B5049" s="1">
        <v>41573</v>
      </c>
      <c r="C5049">
        <v>34</v>
      </c>
      <c r="D5049">
        <v>25</v>
      </c>
      <c r="E5049">
        <v>29.8</v>
      </c>
      <c r="G5049">
        <v>37</v>
      </c>
      <c r="H5049">
        <v>0</v>
      </c>
      <c r="K5049">
        <v>24.1</v>
      </c>
      <c r="L5049">
        <v>167.08</v>
      </c>
      <c r="N5049">
        <v>9.1999999999999993</v>
      </c>
      <c r="O5049">
        <v>28.8</v>
      </c>
      <c r="P5049">
        <v>64.62</v>
      </c>
      <c r="Q5049" t="s">
        <v>19</v>
      </c>
    </row>
    <row r="5050" spans="1:17" x14ac:dyDescent="0.3">
      <c r="A5050" t="s">
        <v>17</v>
      </c>
      <c r="B5050" s="1">
        <v>41574</v>
      </c>
      <c r="C5050">
        <v>34</v>
      </c>
      <c r="D5050">
        <v>25</v>
      </c>
      <c r="E5050">
        <v>29.6</v>
      </c>
      <c r="G5050">
        <v>37.6</v>
      </c>
      <c r="H5050">
        <v>0</v>
      </c>
      <c r="K5050">
        <v>24.1</v>
      </c>
      <c r="L5050">
        <v>141.82</v>
      </c>
      <c r="N5050">
        <v>8.9</v>
      </c>
      <c r="O5050">
        <v>25.2</v>
      </c>
      <c r="P5050">
        <v>64.430000000000007</v>
      </c>
      <c r="Q5050" t="s">
        <v>19</v>
      </c>
    </row>
    <row r="5051" spans="1:17" x14ac:dyDescent="0.3">
      <c r="A5051" t="s">
        <v>17</v>
      </c>
      <c r="B5051" s="1">
        <v>41575</v>
      </c>
      <c r="C5051">
        <v>33.1</v>
      </c>
      <c r="D5051">
        <v>25</v>
      </c>
      <c r="E5051">
        <v>29.3</v>
      </c>
      <c r="G5051">
        <v>37.299999999999997</v>
      </c>
      <c r="H5051">
        <v>0</v>
      </c>
      <c r="K5051">
        <v>16.600000000000001</v>
      </c>
      <c r="L5051">
        <v>130.47999999999999</v>
      </c>
      <c r="N5051">
        <v>8</v>
      </c>
      <c r="O5051">
        <v>27.9</v>
      </c>
      <c r="P5051">
        <v>65.150000000000006</v>
      </c>
      <c r="Q5051" t="s">
        <v>19</v>
      </c>
    </row>
    <row r="5052" spans="1:17" x14ac:dyDescent="0.3">
      <c r="A5052" t="s">
        <v>17</v>
      </c>
      <c r="B5052" s="1">
        <v>41576</v>
      </c>
      <c r="C5052">
        <v>34.200000000000003</v>
      </c>
      <c r="D5052">
        <v>25</v>
      </c>
      <c r="E5052">
        <v>29</v>
      </c>
      <c r="G5052">
        <v>36.299999999999997</v>
      </c>
      <c r="H5052">
        <v>0</v>
      </c>
      <c r="K5052">
        <v>18.399999999999999</v>
      </c>
      <c r="L5052">
        <v>176.85</v>
      </c>
      <c r="N5052">
        <v>9.1999999999999993</v>
      </c>
      <c r="O5052">
        <v>35.9</v>
      </c>
      <c r="P5052">
        <v>64.510000000000005</v>
      </c>
      <c r="Q5052" t="s">
        <v>19</v>
      </c>
    </row>
    <row r="5053" spans="1:17" x14ac:dyDescent="0.3">
      <c r="A5053" t="s">
        <v>17</v>
      </c>
      <c r="B5053" s="1">
        <v>41577</v>
      </c>
      <c r="C5053">
        <v>34</v>
      </c>
      <c r="D5053">
        <v>24.5</v>
      </c>
      <c r="E5053">
        <v>28.4</v>
      </c>
      <c r="G5053">
        <v>37.299999999999997</v>
      </c>
      <c r="H5053">
        <v>0.2</v>
      </c>
      <c r="K5053">
        <v>22.3</v>
      </c>
      <c r="L5053">
        <v>183.35</v>
      </c>
      <c r="N5053">
        <v>7.8</v>
      </c>
      <c r="O5053">
        <v>30.1</v>
      </c>
      <c r="P5053">
        <v>67.08</v>
      </c>
      <c r="Q5053" t="s">
        <v>18</v>
      </c>
    </row>
    <row r="5054" spans="1:17" x14ac:dyDescent="0.3">
      <c r="A5054" t="s">
        <v>17</v>
      </c>
      <c r="B5054" s="1">
        <v>41578</v>
      </c>
      <c r="C5054">
        <v>34</v>
      </c>
      <c r="D5054">
        <v>25</v>
      </c>
      <c r="E5054">
        <v>29.1</v>
      </c>
      <c r="G5054">
        <v>38.299999999999997</v>
      </c>
      <c r="H5054">
        <v>0</v>
      </c>
      <c r="K5054">
        <v>18.399999999999999</v>
      </c>
      <c r="L5054">
        <v>144.82</v>
      </c>
      <c r="N5054">
        <v>7</v>
      </c>
      <c r="O5054">
        <v>24.6</v>
      </c>
      <c r="P5054">
        <v>60.64</v>
      </c>
      <c r="Q5054" t="s">
        <v>21</v>
      </c>
    </row>
    <row r="5055" spans="1:17" x14ac:dyDescent="0.3">
      <c r="A5055" t="s">
        <v>17</v>
      </c>
      <c r="B5055" s="1">
        <v>41579</v>
      </c>
      <c r="C5055">
        <v>34</v>
      </c>
      <c r="D5055">
        <v>24</v>
      </c>
      <c r="E5055">
        <v>29.2</v>
      </c>
      <c r="G5055">
        <v>35.799999999999997</v>
      </c>
      <c r="H5055">
        <v>0</v>
      </c>
      <c r="K5055">
        <v>18.399999999999999</v>
      </c>
      <c r="L5055">
        <v>162.61000000000001</v>
      </c>
      <c r="M5055">
        <v>31.3</v>
      </c>
      <c r="N5055">
        <v>8.1999999999999993</v>
      </c>
      <c r="O5055">
        <v>22.6</v>
      </c>
      <c r="P5055">
        <v>62.08</v>
      </c>
      <c r="Q5055" t="s">
        <v>21</v>
      </c>
    </row>
    <row r="5056" spans="1:17" x14ac:dyDescent="0.3">
      <c r="A5056" t="s">
        <v>17</v>
      </c>
      <c r="B5056" s="1">
        <v>41580</v>
      </c>
      <c r="C5056">
        <v>33.1</v>
      </c>
      <c r="D5056">
        <v>25</v>
      </c>
      <c r="E5056">
        <v>29.2</v>
      </c>
      <c r="G5056">
        <v>36.4</v>
      </c>
      <c r="H5056">
        <v>0</v>
      </c>
      <c r="K5056">
        <v>25.9</v>
      </c>
      <c r="L5056">
        <v>165.59</v>
      </c>
      <c r="N5056">
        <v>8.5</v>
      </c>
      <c r="O5056">
        <v>22.6</v>
      </c>
      <c r="P5056">
        <v>63.85</v>
      </c>
      <c r="Q5056" t="s">
        <v>21</v>
      </c>
    </row>
    <row r="5057" spans="1:17" x14ac:dyDescent="0.3">
      <c r="A5057" t="s">
        <v>17</v>
      </c>
      <c r="B5057" s="1">
        <v>41581</v>
      </c>
      <c r="C5057">
        <v>33</v>
      </c>
      <c r="D5057">
        <v>25</v>
      </c>
      <c r="E5057">
        <v>28.3</v>
      </c>
      <c r="G5057">
        <v>37.200000000000003</v>
      </c>
      <c r="H5057">
        <v>0</v>
      </c>
      <c r="K5057">
        <v>20.5</v>
      </c>
      <c r="L5057">
        <v>143.33000000000001</v>
      </c>
      <c r="N5057">
        <v>7.7</v>
      </c>
      <c r="O5057">
        <v>25.7</v>
      </c>
      <c r="P5057">
        <v>71.459999999999994</v>
      </c>
      <c r="Q5057" t="s">
        <v>19</v>
      </c>
    </row>
    <row r="5058" spans="1:17" x14ac:dyDescent="0.3">
      <c r="A5058" t="s">
        <v>17</v>
      </c>
      <c r="B5058" s="1">
        <v>41582</v>
      </c>
      <c r="C5058">
        <v>35</v>
      </c>
      <c r="D5058">
        <v>24</v>
      </c>
      <c r="E5058">
        <v>29.3</v>
      </c>
      <c r="G5058">
        <v>38.6</v>
      </c>
      <c r="H5058">
        <v>0</v>
      </c>
      <c r="K5058">
        <v>27.7</v>
      </c>
      <c r="L5058">
        <v>162.83000000000001</v>
      </c>
      <c r="N5058">
        <v>8.4</v>
      </c>
      <c r="O5058">
        <v>29.4</v>
      </c>
      <c r="P5058">
        <v>67.569999999999993</v>
      </c>
      <c r="Q5058" t="s">
        <v>19</v>
      </c>
    </row>
    <row r="5059" spans="1:17" x14ac:dyDescent="0.3">
      <c r="A5059" t="s">
        <v>17</v>
      </c>
      <c r="B5059" s="1">
        <v>41583</v>
      </c>
      <c r="C5059">
        <v>35</v>
      </c>
      <c r="D5059">
        <v>25</v>
      </c>
      <c r="E5059">
        <v>30.1</v>
      </c>
      <c r="G5059">
        <v>37.9</v>
      </c>
      <c r="H5059">
        <v>0</v>
      </c>
      <c r="K5059">
        <v>20.5</v>
      </c>
      <c r="L5059">
        <v>151.82</v>
      </c>
      <c r="N5059">
        <v>9.3000000000000007</v>
      </c>
      <c r="O5059">
        <v>31.8</v>
      </c>
      <c r="P5059">
        <v>63.98</v>
      </c>
      <c r="Q5059" t="s">
        <v>19</v>
      </c>
    </row>
    <row r="5060" spans="1:17" x14ac:dyDescent="0.3">
      <c r="A5060" t="s">
        <v>17</v>
      </c>
      <c r="B5060" s="1">
        <v>41584</v>
      </c>
      <c r="C5060">
        <v>34.1</v>
      </c>
      <c r="D5060">
        <v>26</v>
      </c>
      <c r="E5060">
        <v>29.7</v>
      </c>
      <c r="G5060">
        <v>36.9</v>
      </c>
      <c r="H5060">
        <v>0</v>
      </c>
      <c r="K5060">
        <v>24.1</v>
      </c>
      <c r="L5060">
        <v>143.5</v>
      </c>
      <c r="N5060">
        <v>9.1</v>
      </c>
      <c r="O5060">
        <v>19.3</v>
      </c>
      <c r="P5060">
        <v>65.62</v>
      </c>
      <c r="Q5060" t="s">
        <v>21</v>
      </c>
    </row>
    <row r="5061" spans="1:17" x14ac:dyDescent="0.3">
      <c r="A5061" t="s">
        <v>17</v>
      </c>
      <c r="B5061" s="1">
        <v>41585</v>
      </c>
      <c r="C5061">
        <v>34</v>
      </c>
      <c r="D5061">
        <v>26</v>
      </c>
      <c r="E5061">
        <v>29.7</v>
      </c>
      <c r="G5061">
        <v>38.299999999999997</v>
      </c>
      <c r="H5061">
        <v>0</v>
      </c>
      <c r="K5061">
        <v>20.5</v>
      </c>
      <c r="L5061">
        <v>139.13</v>
      </c>
      <c r="N5061">
        <v>9.9</v>
      </c>
      <c r="O5061">
        <v>23.4</v>
      </c>
      <c r="P5061">
        <v>64.739999999999995</v>
      </c>
      <c r="Q5061" t="s">
        <v>21</v>
      </c>
    </row>
    <row r="5062" spans="1:17" x14ac:dyDescent="0.3">
      <c r="A5062" t="s">
        <v>17</v>
      </c>
      <c r="B5062" s="1">
        <v>41586</v>
      </c>
      <c r="C5062">
        <v>33</v>
      </c>
      <c r="D5062">
        <v>26</v>
      </c>
      <c r="E5062">
        <v>28.9</v>
      </c>
      <c r="G5062">
        <v>37</v>
      </c>
      <c r="H5062">
        <v>0</v>
      </c>
      <c r="K5062">
        <v>24.1</v>
      </c>
      <c r="L5062">
        <v>136.05000000000001</v>
      </c>
      <c r="N5062">
        <v>8</v>
      </c>
      <c r="O5062">
        <v>27.2</v>
      </c>
      <c r="P5062">
        <v>67.790000000000006</v>
      </c>
      <c r="Q5062" t="s">
        <v>19</v>
      </c>
    </row>
    <row r="5063" spans="1:17" x14ac:dyDescent="0.3">
      <c r="A5063" t="s">
        <v>17</v>
      </c>
      <c r="B5063" s="1">
        <v>41587</v>
      </c>
      <c r="C5063">
        <v>34.1</v>
      </c>
      <c r="D5063">
        <v>26</v>
      </c>
      <c r="E5063">
        <v>29.8</v>
      </c>
      <c r="G5063">
        <v>37.9</v>
      </c>
      <c r="H5063">
        <v>0</v>
      </c>
      <c r="K5063">
        <v>25.9</v>
      </c>
      <c r="L5063">
        <v>150.57</v>
      </c>
      <c r="N5063">
        <v>7.4</v>
      </c>
      <c r="O5063">
        <v>31.3</v>
      </c>
      <c r="P5063">
        <v>64.760000000000005</v>
      </c>
      <c r="Q5063" t="s">
        <v>19</v>
      </c>
    </row>
    <row r="5064" spans="1:17" x14ac:dyDescent="0.3">
      <c r="A5064" t="s">
        <v>17</v>
      </c>
      <c r="B5064" s="1">
        <v>41588</v>
      </c>
      <c r="C5064">
        <v>34</v>
      </c>
      <c r="D5064">
        <v>26</v>
      </c>
      <c r="E5064">
        <v>30.2</v>
      </c>
      <c r="G5064">
        <v>38.299999999999997</v>
      </c>
      <c r="H5064">
        <v>0</v>
      </c>
      <c r="K5064">
        <v>29.5</v>
      </c>
      <c r="L5064">
        <v>146.82</v>
      </c>
      <c r="N5064">
        <v>8.4</v>
      </c>
      <c r="O5064">
        <v>24.2</v>
      </c>
      <c r="P5064">
        <v>64.650000000000006</v>
      </c>
      <c r="Q5064" t="s">
        <v>21</v>
      </c>
    </row>
    <row r="5065" spans="1:17" x14ac:dyDescent="0.3">
      <c r="A5065" t="s">
        <v>17</v>
      </c>
      <c r="B5065" s="1">
        <v>41589</v>
      </c>
      <c r="C5065">
        <v>33.200000000000003</v>
      </c>
      <c r="D5065">
        <v>26</v>
      </c>
      <c r="E5065">
        <v>29.8</v>
      </c>
      <c r="G5065">
        <v>37.9</v>
      </c>
      <c r="H5065">
        <v>0</v>
      </c>
      <c r="K5065">
        <v>24.1</v>
      </c>
      <c r="L5065">
        <v>102.17</v>
      </c>
      <c r="N5065">
        <v>9</v>
      </c>
      <c r="O5065">
        <v>27.3</v>
      </c>
      <c r="P5065">
        <v>68.010000000000005</v>
      </c>
      <c r="Q5065" t="s">
        <v>19</v>
      </c>
    </row>
    <row r="5066" spans="1:17" x14ac:dyDescent="0.3">
      <c r="A5066" t="s">
        <v>17</v>
      </c>
      <c r="B5066" s="1">
        <v>41590</v>
      </c>
      <c r="C5066">
        <v>33</v>
      </c>
      <c r="D5066">
        <v>24</v>
      </c>
      <c r="E5066">
        <v>26.9</v>
      </c>
      <c r="G5066">
        <v>36.1</v>
      </c>
      <c r="H5066">
        <v>0.8</v>
      </c>
      <c r="K5066">
        <v>22.3</v>
      </c>
      <c r="L5066">
        <v>215.91</v>
      </c>
      <c r="N5066">
        <v>6.4</v>
      </c>
      <c r="O5066">
        <v>40.1</v>
      </c>
      <c r="P5066">
        <v>76.239999999999995</v>
      </c>
      <c r="Q5066" t="s">
        <v>18</v>
      </c>
    </row>
    <row r="5067" spans="1:17" x14ac:dyDescent="0.3">
      <c r="A5067" t="s">
        <v>17</v>
      </c>
      <c r="B5067" s="1">
        <v>41591</v>
      </c>
      <c r="C5067">
        <v>34</v>
      </c>
      <c r="D5067">
        <v>24</v>
      </c>
      <c r="E5067">
        <v>27.3</v>
      </c>
      <c r="G5067">
        <v>36.1</v>
      </c>
      <c r="H5067">
        <v>0</v>
      </c>
      <c r="K5067">
        <v>18.399999999999999</v>
      </c>
      <c r="L5067">
        <v>204.55</v>
      </c>
      <c r="N5067">
        <v>8.6</v>
      </c>
      <c r="O5067">
        <v>31.4</v>
      </c>
      <c r="P5067">
        <v>74.08</v>
      </c>
      <c r="Q5067" t="s">
        <v>19</v>
      </c>
    </row>
    <row r="5068" spans="1:17" x14ac:dyDescent="0.3">
      <c r="A5068" t="s">
        <v>17</v>
      </c>
      <c r="B5068" s="1">
        <v>41592</v>
      </c>
      <c r="C5068">
        <v>34</v>
      </c>
      <c r="D5068">
        <v>25</v>
      </c>
      <c r="E5068">
        <v>28.3</v>
      </c>
      <c r="G5068">
        <v>36.5</v>
      </c>
      <c r="H5068">
        <v>0</v>
      </c>
      <c r="K5068">
        <v>20.5</v>
      </c>
      <c r="L5068">
        <v>188.7</v>
      </c>
      <c r="N5068">
        <v>7.9</v>
      </c>
      <c r="O5068">
        <v>37.200000000000003</v>
      </c>
      <c r="P5068">
        <v>70.42</v>
      </c>
      <c r="Q5068" t="s">
        <v>19</v>
      </c>
    </row>
    <row r="5069" spans="1:17" x14ac:dyDescent="0.3">
      <c r="A5069" t="s">
        <v>17</v>
      </c>
      <c r="B5069" s="1">
        <v>41593</v>
      </c>
      <c r="C5069">
        <v>31.1</v>
      </c>
      <c r="D5069">
        <v>24</v>
      </c>
      <c r="E5069">
        <v>26.7</v>
      </c>
      <c r="G5069">
        <v>35.1</v>
      </c>
      <c r="H5069">
        <v>0.2</v>
      </c>
      <c r="K5069">
        <v>24.1</v>
      </c>
      <c r="L5069">
        <v>184.21</v>
      </c>
      <c r="N5069">
        <v>6.8</v>
      </c>
      <c r="O5069">
        <v>44.4</v>
      </c>
      <c r="P5069">
        <v>79.489999999999995</v>
      </c>
      <c r="Q5069" t="s">
        <v>18</v>
      </c>
    </row>
    <row r="5070" spans="1:17" x14ac:dyDescent="0.3">
      <c r="A5070" t="s">
        <v>17</v>
      </c>
      <c r="B5070" s="1">
        <v>41594</v>
      </c>
      <c r="C5070">
        <v>31</v>
      </c>
      <c r="D5070">
        <v>24</v>
      </c>
      <c r="E5070">
        <v>26.7</v>
      </c>
      <c r="G5070">
        <v>35.1</v>
      </c>
      <c r="H5070">
        <v>4.3</v>
      </c>
      <c r="K5070">
        <v>36</v>
      </c>
      <c r="L5070">
        <v>172.59</v>
      </c>
      <c r="N5070">
        <v>8</v>
      </c>
      <c r="O5070">
        <v>42.1</v>
      </c>
      <c r="P5070">
        <v>81.93</v>
      </c>
      <c r="Q5070" t="s">
        <v>18</v>
      </c>
    </row>
    <row r="5071" spans="1:17" x14ac:dyDescent="0.3">
      <c r="A5071" t="s">
        <v>17</v>
      </c>
      <c r="B5071" s="1">
        <v>41595</v>
      </c>
      <c r="C5071">
        <v>32</v>
      </c>
      <c r="D5071">
        <v>23</v>
      </c>
      <c r="E5071">
        <v>27.1</v>
      </c>
      <c r="G5071">
        <v>35.799999999999997</v>
      </c>
      <c r="H5071">
        <v>2.2999999999999998</v>
      </c>
      <c r="K5071">
        <v>35.299999999999997</v>
      </c>
      <c r="L5071">
        <v>203.64</v>
      </c>
      <c r="N5071">
        <v>7</v>
      </c>
      <c r="O5071">
        <v>35.200000000000003</v>
      </c>
      <c r="P5071">
        <v>76.650000000000006</v>
      </c>
      <c r="Q5071" t="s">
        <v>18</v>
      </c>
    </row>
    <row r="5072" spans="1:17" x14ac:dyDescent="0.3">
      <c r="A5072" t="s">
        <v>17</v>
      </c>
      <c r="B5072" s="1">
        <v>41596</v>
      </c>
      <c r="C5072">
        <v>33</v>
      </c>
      <c r="D5072">
        <v>24</v>
      </c>
      <c r="E5072">
        <v>27.8</v>
      </c>
      <c r="G5072">
        <v>36.200000000000003</v>
      </c>
      <c r="H5072">
        <v>2</v>
      </c>
      <c r="K5072">
        <v>20.5</v>
      </c>
      <c r="L5072">
        <v>218.64</v>
      </c>
      <c r="N5072">
        <v>8.5</v>
      </c>
      <c r="O5072">
        <v>38.700000000000003</v>
      </c>
      <c r="P5072">
        <v>73.62</v>
      </c>
      <c r="Q5072" t="s">
        <v>18</v>
      </c>
    </row>
    <row r="5073" spans="1:17" x14ac:dyDescent="0.3">
      <c r="A5073" t="s">
        <v>17</v>
      </c>
      <c r="B5073" s="1">
        <v>41597</v>
      </c>
      <c r="C5073">
        <v>31</v>
      </c>
      <c r="D5073">
        <v>25</v>
      </c>
      <c r="E5073">
        <v>26.7</v>
      </c>
      <c r="G5073">
        <v>34.6</v>
      </c>
      <c r="H5073">
        <v>6.3</v>
      </c>
      <c r="K5073">
        <v>25.9</v>
      </c>
      <c r="L5073">
        <v>223.16</v>
      </c>
      <c r="M5073">
        <v>48.2</v>
      </c>
      <c r="N5073">
        <v>8.1</v>
      </c>
      <c r="O5073">
        <v>53.3</v>
      </c>
      <c r="P5073">
        <v>81.45</v>
      </c>
      <c r="Q5073" t="s">
        <v>18</v>
      </c>
    </row>
    <row r="5074" spans="1:17" x14ac:dyDescent="0.3">
      <c r="A5074" t="s">
        <v>17</v>
      </c>
      <c r="B5074" s="1">
        <v>41598</v>
      </c>
      <c r="C5074">
        <v>33</v>
      </c>
      <c r="D5074">
        <v>24.2</v>
      </c>
      <c r="E5074">
        <v>27.5</v>
      </c>
      <c r="G5074">
        <v>38.1</v>
      </c>
      <c r="H5074">
        <v>2.7</v>
      </c>
      <c r="K5074">
        <v>21.1</v>
      </c>
      <c r="L5074">
        <v>254.89</v>
      </c>
      <c r="N5074">
        <v>6.8</v>
      </c>
      <c r="O5074">
        <v>53.2</v>
      </c>
      <c r="P5074">
        <v>77.31</v>
      </c>
      <c r="Q5074" t="s">
        <v>18</v>
      </c>
    </row>
    <row r="5075" spans="1:17" x14ac:dyDescent="0.3">
      <c r="A5075" t="s">
        <v>17</v>
      </c>
      <c r="B5075" s="1">
        <v>41599</v>
      </c>
      <c r="C5075">
        <v>32</v>
      </c>
      <c r="D5075">
        <v>24</v>
      </c>
      <c r="E5075">
        <v>27.6</v>
      </c>
      <c r="G5075">
        <v>34.9</v>
      </c>
      <c r="H5075">
        <v>0</v>
      </c>
      <c r="K5075">
        <v>16.600000000000001</v>
      </c>
      <c r="L5075">
        <v>162.38</v>
      </c>
      <c r="N5075">
        <v>7.3</v>
      </c>
      <c r="O5075">
        <v>33.5</v>
      </c>
      <c r="P5075">
        <v>70.2</v>
      </c>
      <c r="Q5075" t="s">
        <v>19</v>
      </c>
    </row>
    <row r="5076" spans="1:17" x14ac:dyDescent="0.3">
      <c r="A5076" t="s">
        <v>17</v>
      </c>
      <c r="B5076" s="1">
        <v>41600</v>
      </c>
      <c r="C5076">
        <v>32.200000000000003</v>
      </c>
      <c r="D5076">
        <v>25</v>
      </c>
      <c r="E5076">
        <v>28.1</v>
      </c>
      <c r="G5076">
        <v>36.299999999999997</v>
      </c>
      <c r="H5076">
        <v>0</v>
      </c>
      <c r="K5076">
        <v>16.600000000000001</v>
      </c>
      <c r="L5076">
        <v>159.56</v>
      </c>
      <c r="N5076">
        <v>8.6999999999999993</v>
      </c>
      <c r="O5076">
        <v>41.6</v>
      </c>
      <c r="P5076">
        <v>70.13</v>
      </c>
      <c r="Q5076" t="s">
        <v>19</v>
      </c>
    </row>
    <row r="5077" spans="1:17" x14ac:dyDescent="0.3">
      <c r="A5077" t="s">
        <v>17</v>
      </c>
      <c r="B5077" s="1">
        <v>41601</v>
      </c>
      <c r="C5077">
        <v>33</v>
      </c>
      <c r="D5077">
        <v>25</v>
      </c>
      <c r="E5077">
        <v>28.5</v>
      </c>
      <c r="G5077">
        <v>37</v>
      </c>
      <c r="H5077">
        <v>0</v>
      </c>
      <c r="K5077">
        <v>20.5</v>
      </c>
      <c r="L5077">
        <v>179.17</v>
      </c>
      <c r="N5077">
        <v>9.1999999999999993</v>
      </c>
      <c r="O5077">
        <v>30.4</v>
      </c>
      <c r="P5077">
        <v>70.599999999999994</v>
      </c>
      <c r="Q5077" t="s">
        <v>19</v>
      </c>
    </row>
    <row r="5078" spans="1:17" x14ac:dyDescent="0.3">
      <c r="A5078" t="s">
        <v>17</v>
      </c>
      <c r="B5078" s="1">
        <v>41602</v>
      </c>
      <c r="C5078">
        <v>31.8</v>
      </c>
      <c r="D5078">
        <v>25</v>
      </c>
      <c r="E5078">
        <v>28.4</v>
      </c>
      <c r="G5078">
        <v>36</v>
      </c>
      <c r="H5078">
        <v>0</v>
      </c>
      <c r="K5078">
        <v>18</v>
      </c>
      <c r="L5078">
        <v>194.74</v>
      </c>
      <c r="N5078">
        <v>8.1999999999999993</v>
      </c>
      <c r="O5078">
        <v>35.6</v>
      </c>
      <c r="P5078">
        <v>71.38</v>
      </c>
      <c r="Q5078" t="s">
        <v>19</v>
      </c>
    </row>
    <row r="5079" spans="1:17" x14ac:dyDescent="0.3">
      <c r="A5079" t="s">
        <v>17</v>
      </c>
      <c r="B5079" s="1">
        <v>41603</v>
      </c>
      <c r="C5079">
        <v>32</v>
      </c>
      <c r="D5079">
        <v>22</v>
      </c>
      <c r="E5079">
        <v>26.3</v>
      </c>
      <c r="G5079">
        <v>36.799999999999997</v>
      </c>
      <c r="H5079">
        <v>90</v>
      </c>
      <c r="K5079">
        <v>24.7</v>
      </c>
      <c r="L5079">
        <v>220.74</v>
      </c>
      <c r="M5079">
        <v>37.1</v>
      </c>
      <c r="N5079">
        <v>5</v>
      </c>
      <c r="O5079">
        <v>47.2</v>
      </c>
      <c r="P5079">
        <v>82.49</v>
      </c>
      <c r="Q5079" t="s">
        <v>18</v>
      </c>
    </row>
    <row r="5080" spans="1:17" x14ac:dyDescent="0.3">
      <c r="A5080" t="s">
        <v>17</v>
      </c>
      <c r="B5080" s="1">
        <v>41604</v>
      </c>
      <c r="C5080">
        <v>31</v>
      </c>
      <c r="D5080">
        <v>23</v>
      </c>
      <c r="E5080">
        <v>26.9</v>
      </c>
      <c r="G5080">
        <v>35.299999999999997</v>
      </c>
      <c r="H5080">
        <v>0</v>
      </c>
      <c r="K5080">
        <v>24.1</v>
      </c>
      <c r="L5080">
        <v>209.09</v>
      </c>
      <c r="N5080">
        <v>8</v>
      </c>
      <c r="O5080">
        <v>40.700000000000003</v>
      </c>
      <c r="P5080">
        <v>77.19</v>
      </c>
      <c r="Q5080" t="s">
        <v>19</v>
      </c>
    </row>
    <row r="5081" spans="1:17" x14ac:dyDescent="0.3">
      <c r="A5081" t="s">
        <v>17</v>
      </c>
      <c r="B5081" s="1">
        <v>41605</v>
      </c>
      <c r="C5081">
        <v>32</v>
      </c>
      <c r="D5081">
        <v>23.7</v>
      </c>
      <c r="E5081">
        <v>27.8</v>
      </c>
      <c r="G5081">
        <v>36.6</v>
      </c>
      <c r="H5081">
        <v>0.2</v>
      </c>
      <c r="K5081">
        <v>21.6</v>
      </c>
      <c r="L5081">
        <v>190.48</v>
      </c>
      <c r="N5081">
        <v>9.3000000000000007</v>
      </c>
      <c r="O5081">
        <v>35.799999999999997</v>
      </c>
      <c r="P5081">
        <v>73.180000000000007</v>
      </c>
      <c r="Q5081" t="s">
        <v>18</v>
      </c>
    </row>
    <row r="5082" spans="1:17" x14ac:dyDescent="0.3">
      <c r="A5082" t="s">
        <v>17</v>
      </c>
      <c r="B5082" s="1">
        <v>41606</v>
      </c>
      <c r="C5082">
        <v>32</v>
      </c>
      <c r="D5082">
        <v>25</v>
      </c>
      <c r="E5082">
        <v>27.6</v>
      </c>
      <c r="G5082">
        <v>36.799999999999997</v>
      </c>
      <c r="H5082">
        <v>0.2</v>
      </c>
      <c r="K5082">
        <v>16.600000000000001</v>
      </c>
      <c r="L5082">
        <v>203.33</v>
      </c>
      <c r="N5082">
        <v>7.5</v>
      </c>
      <c r="O5082">
        <v>43.3</v>
      </c>
      <c r="P5082">
        <v>77.709999999999994</v>
      </c>
      <c r="Q5082" t="s">
        <v>18</v>
      </c>
    </row>
    <row r="5083" spans="1:17" x14ac:dyDescent="0.3">
      <c r="A5083" t="s">
        <v>17</v>
      </c>
      <c r="B5083" s="1">
        <v>41607</v>
      </c>
      <c r="C5083">
        <v>30</v>
      </c>
      <c r="D5083">
        <v>25.6</v>
      </c>
      <c r="E5083">
        <v>28.1</v>
      </c>
      <c r="G5083">
        <v>33.299999999999997</v>
      </c>
      <c r="H5083">
        <v>0</v>
      </c>
      <c r="K5083">
        <v>16.600000000000001</v>
      </c>
      <c r="L5083">
        <v>133.53</v>
      </c>
      <c r="N5083">
        <v>9</v>
      </c>
      <c r="O5083">
        <v>43.3</v>
      </c>
      <c r="P5083">
        <v>72.58</v>
      </c>
      <c r="Q5083" t="s">
        <v>19</v>
      </c>
    </row>
    <row r="5084" spans="1:17" x14ac:dyDescent="0.3">
      <c r="A5084" t="s">
        <v>17</v>
      </c>
      <c r="B5084" s="1">
        <v>41608</v>
      </c>
      <c r="C5084">
        <v>32</v>
      </c>
      <c r="D5084">
        <v>25</v>
      </c>
      <c r="E5084">
        <v>28.6</v>
      </c>
      <c r="G5084">
        <v>34.9</v>
      </c>
      <c r="H5084">
        <v>0</v>
      </c>
      <c r="K5084">
        <v>22.3</v>
      </c>
      <c r="L5084">
        <v>132.38</v>
      </c>
      <c r="N5084">
        <v>9.5</v>
      </c>
      <c r="O5084">
        <v>25.2</v>
      </c>
      <c r="P5084">
        <v>65.69</v>
      </c>
      <c r="Q5084" t="s">
        <v>19</v>
      </c>
    </row>
    <row r="5085" spans="1:17" x14ac:dyDescent="0.3">
      <c r="A5085" t="s">
        <v>17</v>
      </c>
      <c r="B5085" s="1">
        <v>41609</v>
      </c>
      <c r="C5085">
        <v>32</v>
      </c>
      <c r="D5085">
        <v>24</v>
      </c>
      <c r="E5085">
        <v>27.7</v>
      </c>
      <c r="G5085">
        <v>35.799999999999997</v>
      </c>
      <c r="H5085">
        <v>4</v>
      </c>
      <c r="K5085">
        <v>18.399999999999999</v>
      </c>
      <c r="L5085">
        <v>178.43</v>
      </c>
      <c r="N5085">
        <v>7.4</v>
      </c>
      <c r="O5085">
        <v>41.3</v>
      </c>
      <c r="P5085">
        <v>73.14</v>
      </c>
      <c r="Q5085" t="s">
        <v>18</v>
      </c>
    </row>
    <row r="5086" spans="1:17" x14ac:dyDescent="0.3">
      <c r="A5086" t="s">
        <v>17</v>
      </c>
      <c r="B5086" s="1">
        <v>41610</v>
      </c>
      <c r="C5086">
        <v>32.1</v>
      </c>
      <c r="D5086">
        <v>26</v>
      </c>
      <c r="E5086">
        <v>28.9</v>
      </c>
      <c r="G5086">
        <v>37.1</v>
      </c>
      <c r="H5086">
        <v>26</v>
      </c>
      <c r="K5086">
        <v>37</v>
      </c>
      <c r="L5086">
        <v>159.41999999999999</v>
      </c>
      <c r="N5086">
        <v>8.1</v>
      </c>
      <c r="O5086">
        <v>44.9</v>
      </c>
      <c r="P5086">
        <v>73.06</v>
      </c>
      <c r="Q5086" t="s">
        <v>18</v>
      </c>
    </row>
    <row r="5087" spans="1:17" x14ac:dyDescent="0.3">
      <c r="A5087" t="s">
        <v>17</v>
      </c>
      <c r="B5087" s="1">
        <v>41611</v>
      </c>
      <c r="C5087">
        <v>33</v>
      </c>
      <c r="D5087">
        <v>25</v>
      </c>
      <c r="E5087">
        <v>29.2</v>
      </c>
      <c r="G5087">
        <v>38.1</v>
      </c>
      <c r="H5087">
        <v>0</v>
      </c>
      <c r="K5087">
        <v>18.399999999999999</v>
      </c>
      <c r="L5087">
        <v>189.89</v>
      </c>
      <c r="N5087">
        <v>8.3000000000000007</v>
      </c>
      <c r="O5087">
        <v>35.4</v>
      </c>
      <c r="P5087">
        <v>71.7</v>
      </c>
      <c r="Q5087" t="s">
        <v>19</v>
      </c>
    </row>
    <row r="5088" spans="1:17" x14ac:dyDescent="0.3">
      <c r="A5088" t="s">
        <v>17</v>
      </c>
      <c r="B5088" s="1">
        <v>41612</v>
      </c>
      <c r="C5088">
        <v>32.200000000000003</v>
      </c>
      <c r="D5088">
        <v>24</v>
      </c>
      <c r="E5088">
        <v>28.1</v>
      </c>
      <c r="G5088">
        <v>37.6</v>
      </c>
      <c r="H5088">
        <v>54</v>
      </c>
      <c r="K5088">
        <v>20.5</v>
      </c>
      <c r="L5088">
        <v>171.05</v>
      </c>
      <c r="N5088">
        <v>6.4</v>
      </c>
      <c r="O5088">
        <v>41.9</v>
      </c>
      <c r="P5088">
        <v>76.459999999999994</v>
      </c>
      <c r="Q5088" t="s">
        <v>18</v>
      </c>
    </row>
    <row r="5089" spans="1:17" x14ac:dyDescent="0.3">
      <c r="A5089" t="s">
        <v>17</v>
      </c>
      <c r="B5089" s="1">
        <v>41613</v>
      </c>
      <c r="C5089">
        <v>31</v>
      </c>
      <c r="D5089">
        <v>25</v>
      </c>
      <c r="E5089">
        <v>26.5</v>
      </c>
      <c r="G5089">
        <v>36.5</v>
      </c>
      <c r="H5089">
        <v>3</v>
      </c>
      <c r="K5089">
        <v>18.399999999999999</v>
      </c>
      <c r="L5089">
        <v>189.05</v>
      </c>
      <c r="N5089">
        <v>6.1</v>
      </c>
      <c r="O5089">
        <v>39.700000000000003</v>
      </c>
      <c r="P5089">
        <v>84.56</v>
      </c>
      <c r="Q5089" t="s">
        <v>18</v>
      </c>
    </row>
    <row r="5090" spans="1:17" x14ac:dyDescent="0.3">
      <c r="A5090" t="s">
        <v>17</v>
      </c>
      <c r="B5090" s="1">
        <v>41614</v>
      </c>
      <c r="C5090">
        <v>31.2</v>
      </c>
      <c r="D5090">
        <v>25</v>
      </c>
      <c r="E5090">
        <v>27.8</v>
      </c>
      <c r="G5090">
        <v>37.200000000000003</v>
      </c>
      <c r="H5090">
        <v>0</v>
      </c>
      <c r="K5090">
        <v>20.5</v>
      </c>
      <c r="L5090">
        <v>151.82</v>
      </c>
      <c r="N5090">
        <v>8</v>
      </c>
      <c r="O5090">
        <v>37.700000000000003</v>
      </c>
      <c r="P5090">
        <v>77.75</v>
      </c>
      <c r="Q5090" t="s">
        <v>19</v>
      </c>
    </row>
    <row r="5091" spans="1:17" x14ac:dyDescent="0.3">
      <c r="A5091" t="s">
        <v>17</v>
      </c>
      <c r="B5091" s="1">
        <v>41615</v>
      </c>
      <c r="C5091">
        <v>32.4</v>
      </c>
      <c r="D5091">
        <v>25</v>
      </c>
      <c r="E5091">
        <v>28.1</v>
      </c>
      <c r="G5091">
        <v>36.1</v>
      </c>
      <c r="H5091">
        <v>0.6</v>
      </c>
      <c r="K5091">
        <v>20.5</v>
      </c>
      <c r="L5091">
        <v>166.16</v>
      </c>
      <c r="N5091">
        <v>8.1</v>
      </c>
      <c r="O5091">
        <v>39</v>
      </c>
      <c r="P5091">
        <v>74.59</v>
      </c>
      <c r="Q5091" t="s">
        <v>18</v>
      </c>
    </row>
    <row r="5092" spans="1:17" x14ac:dyDescent="0.3">
      <c r="A5092" t="s">
        <v>17</v>
      </c>
      <c r="B5092" s="1">
        <v>41616</v>
      </c>
      <c r="C5092">
        <v>33</v>
      </c>
      <c r="D5092">
        <v>24</v>
      </c>
      <c r="E5092">
        <v>27.9</v>
      </c>
      <c r="G5092">
        <v>37</v>
      </c>
      <c r="H5092">
        <v>7</v>
      </c>
      <c r="K5092">
        <v>20.5</v>
      </c>
      <c r="L5092">
        <v>192.84</v>
      </c>
      <c r="N5092">
        <v>6.6</v>
      </c>
      <c r="O5092">
        <v>38.200000000000003</v>
      </c>
      <c r="P5092">
        <v>74.819999999999993</v>
      </c>
      <c r="Q5092" t="s">
        <v>18</v>
      </c>
    </row>
    <row r="5093" spans="1:17" x14ac:dyDescent="0.3">
      <c r="A5093" t="s">
        <v>17</v>
      </c>
      <c r="B5093" s="1">
        <v>41617</v>
      </c>
      <c r="C5093">
        <v>30</v>
      </c>
      <c r="D5093">
        <v>24</v>
      </c>
      <c r="E5093">
        <v>26.2</v>
      </c>
      <c r="G5093">
        <v>35.299999999999997</v>
      </c>
      <c r="H5093">
        <v>22.2</v>
      </c>
      <c r="K5093">
        <v>21</v>
      </c>
      <c r="L5093">
        <v>226.85</v>
      </c>
      <c r="M5093">
        <v>63</v>
      </c>
      <c r="N5093">
        <v>5.4</v>
      </c>
      <c r="O5093">
        <v>48.4</v>
      </c>
      <c r="P5093">
        <v>85.05</v>
      </c>
      <c r="Q5093" t="s">
        <v>18</v>
      </c>
    </row>
    <row r="5094" spans="1:17" x14ac:dyDescent="0.3">
      <c r="A5094" t="s">
        <v>17</v>
      </c>
      <c r="B5094" s="1">
        <v>41618</v>
      </c>
      <c r="C5094">
        <v>32</v>
      </c>
      <c r="D5094">
        <v>24</v>
      </c>
      <c r="E5094">
        <v>27.9</v>
      </c>
      <c r="G5094">
        <v>37.9</v>
      </c>
      <c r="H5094">
        <v>0</v>
      </c>
      <c r="K5094">
        <v>18.399999999999999</v>
      </c>
      <c r="L5094">
        <v>138.1</v>
      </c>
      <c r="N5094">
        <v>7.9</v>
      </c>
      <c r="O5094">
        <v>31.8</v>
      </c>
      <c r="P5094">
        <v>78.400000000000006</v>
      </c>
      <c r="Q5094" t="s">
        <v>19</v>
      </c>
    </row>
    <row r="5095" spans="1:17" x14ac:dyDescent="0.3">
      <c r="A5095" t="s">
        <v>17</v>
      </c>
      <c r="B5095" s="1">
        <v>41619</v>
      </c>
      <c r="C5095">
        <v>31</v>
      </c>
      <c r="D5095">
        <v>25</v>
      </c>
      <c r="E5095">
        <v>27.7</v>
      </c>
      <c r="G5095">
        <v>36.5</v>
      </c>
      <c r="H5095">
        <v>3.6</v>
      </c>
      <c r="K5095">
        <v>24.1</v>
      </c>
      <c r="L5095">
        <v>190.29</v>
      </c>
      <c r="M5095">
        <v>35.299999999999997</v>
      </c>
      <c r="N5095">
        <v>9</v>
      </c>
      <c r="O5095">
        <v>45.4</v>
      </c>
      <c r="P5095">
        <v>79.63</v>
      </c>
      <c r="Q5095" t="s">
        <v>18</v>
      </c>
    </row>
    <row r="5096" spans="1:17" x14ac:dyDescent="0.3">
      <c r="A5096" t="s">
        <v>17</v>
      </c>
      <c r="B5096" s="1">
        <v>41620</v>
      </c>
      <c r="C5096">
        <v>29.3</v>
      </c>
      <c r="D5096">
        <v>25</v>
      </c>
      <c r="E5096">
        <v>25.8</v>
      </c>
      <c r="G5096">
        <v>33.700000000000003</v>
      </c>
      <c r="H5096">
        <v>4.5</v>
      </c>
      <c r="K5096">
        <v>16.600000000000001</v>
      </c>
      <c r="L5096">
        <v>239.39</v>
      </c>
      <c r="N5096">
        <v>6.4</v>
      </c>
      <c r="O5096">
        <v>42.7</v>
      </c>
      <c r="P5096">
        <v>85.42</v>
      </c>
      <c r="Q5096" t="s">
        <v>18</v>
      </c>
    </row>
    <row r="5097" spans="1:17" x14ac:dyDescent="0.3">
      <c r="A5097" t="s">
        <v>17</v>
      </c>
      <c r="B5097" s="1">
        <v>41621</v>
      </c>
      <c r="C5097">
        <v>32</v>
      </c>
      <c r="D5097">
        <v>25</v>
      </c>
      <c r="E5097">
        <v>27.2</v>
      </c>
      <c r="G5097">
        <v>36.799999999999997</v>
      </c>
      <c r="H5097">
        <v>0</v>
      </c>
      <c r="K5097">
        <v>18.399999999999999</v>
      </c>
      <c r="L5097">
        <v>199.65</v>
      </c>
      <c r="N5097">
        <v>9.5</v>
      </c>
      <c r="O5097">
        <v>32</v>
      </c>
      <c r="P5097">
        <v>80.709999999999994</v>
      </c>
      <c r="Q5097" t="s">
        <v>19</v>
      </c>
    </row>
    <row r="5098" spans="1:17" x14ac:dyDescent="0.3">
      <c r="A5098" t="s">
        <v>17</v>
      </c>
      <c r="B5098" s="1">
        <v>41622</v>
      </c>
      <c r="C5098">
        <v>30.2</v>
      </c>
      <c r="D5098">
        <v>24</v>
      </c>
      <c r="E5098">
        <v>26</v>
      </c>
      <c r="G5098">
        <v>35.799999999999997</v>
      </c>
      <c r="H5098">
        <v>12</v>
      </c>
      <c r="K5098">
        <v>18.399999999999999</v>
      </c>
      <c r="L5098">
        <v>216.7</v>
      </c>
      <c r="N5098">
        <v>5</v>
      </c>
      <c r="O5098">
        <v>42.6</v>
      </c>
      <c r="P5098">
        <v>84.96</v>
      </c>
      <c r="Q5098" t="s">
        <v>18</v>
      </c>
    </row>
    <row r="5099" spans="1:17" x14ac:dyDescent="0.3">
      <c r="A5099" t="s">
        <v>17</v>
      </c>
      <c r="B5099" s="1">
        <v>41623</v>
      </c>
      <c r="C5099">
        <v>30</v>
      </c>
      <c r="D5099">
        <v>14</v>
      </c>
      <c r="E5099">
        <v>25.6</v>
      </c>
      <c r="G5099">
        <v>35.1</v>
      </c>
      <c r="H5099">
        <v>11.2</v>
      </c>
      <c r="K5099">
        <v>20.5</v>
      </c>
      <c r="L5099">
        <v>225.09</v>
      </c>
      <c r="N5099">
        <v>5.2</v>
      </c>
      <c r="O5099">
        <v>39.200000000000003</v>
      </c>
      <c r="P5099">
        <v>84.78</v>
      </c>
      <c r="Q5099" t="s">
        <v>18</v>
      </c>
    </row>
    <row r="5100" spans="1:17" x14ac:dyDescent="0.3">
      <c r="A5100" t="s">
        <v>17</v>
      </c>
      <c r="B5100" s="1">
        <v>41624</v>
      </c>
      <c r="C5100">
        <v>30</v>
      </c>
      <c r="D5100">
        <v>25</v>
      </c>
      <c r="E5100">
        <v>26.6</v>
      </c>
      <c r="G5100">
        <v>36.200000000000003</v>
      </c>
      <c r="H5100">
        <v>0</v>
      </c>
      <c r="K5100">
        <v>16.600000000000001</v>
      </c>
      <c r="L5100">
        <v>193.32</v>
      </c>
      <c r="N5100">
        <v>8.8000000000000007</v>
      </c>
      <c r="O5100">
        <v>46.4</v>
      </c>
      <c r="P5100">
        <v>83.5</v>
      </c>
      <c r="Q5100" t="s">
        <v>19</v>
      </c>
    </row>
    <row r="5101" spans="1:17" x14ac:dyDescent="0.3">
      <c r="A5101" t="s">
        <v>17</v>
      </c>
      <c r="B5101" s="1">
        <v>41625</v>
      </c>
      <c r="C5101">
        <v>30</v>
      </c>
      <c r="D5101">
        <v>24</v>
      </c>
      <c r="E5101">
        <v>25.9</v>
      </c>
      <c r="G5101">
        <v>35.9</v>
      </c>
      <c r="H5101">
        <v>34</v>
      </c>
      <c r="K5101">
        <v>15.4</v>
      </c>
      <c r="L5101">
        <v>227.73</v>
      </c>
      <c r="N5101">
        <v>4.9000000000000004</v>
      </c>
      <c r="O5101">
        <v>52.7</v>
      </c>
      <c r="P5101">
        <v>85.5</v>
      </c>
      <c r="Q5101" t="s">
        <v>18</v>
      </c>
    </row>
    <row r="5102" spans="1:17" x14ac:dyDescent="0.3">
      <c r="A5102" t="s">
        <v>17</v>
      </c>
      <c r="B5102" s="1">
        <v>41626</v>
      </c>
      <c r="C5102">
        <v>31</v>
      </c>
      <c r="D5102">
        <v>24</v>
      </c>
      <c r="E5102">
        <v>25.7</v>
      </c>
      <c r="G5102">
        <v>35.5</v>
      </c>
      <c r="H5102">
        <v>75.5</v>
      </c>
      <c r="K5102">
        <v>25.9</v>
      </c>
      <c r="L5102">
        <v>210.14</v>
      </c>
      <c r="N5102">
        <v>5.2</v>
      </c>
      <c r="O5102">
        <v>40.1</v>
      </c>
      <c r="P5102">
        <v>87.02</v>
      </c>
      <c r="Q5102" t="s">
        <v>18</v>
      </c>
    </row>
    <row r="5103" spans="1:17" x14ac:dyDescent="0.3">
      <c r="A5103" t="s">
        <v>17</v>
      </c>
      <c r="B5103" s="1">
        <v>41627</v>
      </c>
      <c r="C5103">
        <v>29.2</v>
      </c>
      <c r="D5103">
        <v>24</v>
      </c>
      <c r="E5103">
        <v>26.7</v>
      </c>
      <c r="G5103">
        <v>34.200000000000003</v>
      </c>
      <c r="H5103">
        <v>0</v>
      </c>
      <c r="K5103">
        <v>14.8</v>
      </c>
      <c r="L5103">
        <v>240.37</v>
      </c>
      <c r="N5103">
        <v>8</v>
      </c>
      <c r="O5103">
        <v>41.4</v>
      </c>
      <c r="P5103">
        <v>82.42</v>
      </c>
      <c r="Q5103" t="s">
        <v>19</v>
      </c>
    </row>
    <row r="5104" spans="1:17" x14ac:dyDescent="0.3">
      <c r="A5104" t="s">
        <v>17</v>
      </c>
      <c r="B5104" s="1">
        <v>41628</v>
      </c>
      <c r="C5104">
        <v>31</v>
      </c>
      <c r="D5104">
        <v>24</v>
      </c>
      <c r="E5104">
        <v>26.5</v>
      </c>
      <c r="G5104">
        <v>36.5</v>
      </c>
      <c r="H5104">
        <v>21.1</v>
      </c>
      <c r="K5104">
        <v>14.8</v>
      </c>
      <c r="L5104">
        <v>233.53</v>
      </c>
      <c r="N5104">
        <v>6.3</v>
      </c>
      <c r="O5104">
        <v>42.6</v>
      </c>
      <c r="P5104">
        <v>82.9</v>
      </c>
      <c r="Q5104" t="s">
        <v>18</v>
      </c>
    </row>
    <row r="5105" spans="1:17" x14ac:dyDescent="0.3">
      <c r="A5105" t="s">
        <v>17</v>
      </c>
      <c r="B5105" s="1">
        <v>41629</v>
      </c>
      <c r="C5105">
        <v>31</v>
      </c>
      <c r="D5105">
        <v>24</v>
      </c>
      <c r="E5105">
        <v>26.3</v>
      </c>
      <c r="G5105">
        <v>37.9</v>
      </c>
      <c r="H5105">
        <v>12</v>
      </c>
      <c r="K5105">
        <v>20.5</v>
      </c>
      <c r="L5105">
        <v>228.05</v>
      </c>
      <c r="N5105">
        <v>5.4</v>
      </c>
      <c r="O5105">
        <v>40.5</v>
      </c>
      <c r="P5105">
        <v>83.72</v>
      </c>
      <c r="Q5105" t="s">
        <v>18</v>
      </c>
    </row>
    <row r="5106" spans="1:17" x14ac:dyDescent="0.3">
      <c r="A5106" t="s">
        <v>17</v>
      </c>
      <c r="B5106" s="1">
        <v>41630</v>
      </c>
      <c r="C5106">
        <v>40</v>
      </c>
      <c r="D5106">
        <v>24</v>
      </c>
      <c r="E5106">
        <v>25.9</v>
      </c>
      <c r="G5106">
        <v>73.7</v>
      </c>
      <c r="H5106">
        <v>66.400000000000006</v>
      </c>
      <c r="K5106">
        <v>22.3</v>
      </c>
      <c r="L5106">
        <v>273.36</v>
      </c>
      <c r="N5106">
        <v>5.4</v>
      </c>
      <c r="O5106">
        <v>45</v>
      </c>
      <c r="P5106">
        <v>87.99</v>
      </c>
      <c r="Q5106" t="s">
        <v>18</v>
      </c>
    </row>
    <row r="5107" spans="1:17" x14ac:dyDescent="0.3">
      <c r="A5107" t="s">
        <v>17</v>
      </c>
      <c r="B5107" s="1">
        <v>41631</v>
      </c>
      <c r="C5107">
        <v>28.1</v>
      </c>
      <c r="D5107">
        <v>24</v>
      </c>
      <c r="E5107">
        <v>25.8</v>
      </c>
      <c r="G5107">
        <v>31.1</v>
      </c>
      <c r="H5107">
        <v>0</v>
      </c>
      <c r="K5107">
        <v>22.3</v>
      </c>
      <c r="L5107">
        <v>275.55</v>
      </c>
      <c r="N5107">
        <v>9</v>
      </c>
      <c r="O5107">
        <v>43.6</v>
      </c>
      <c r="P5107">
        <v>81.22</v>
      </c>
      <c r="Q5107" t="s">
        <v>19</v>
      </c>
    </row>
    <row r="5108" spans="1:17" x14ac:dyDescent="0.3">
      <c r="A5108" t="s">
        <v>17</v>
      </c>
      <c r="B5108" s="1">
        <v>41632</v>
      </c>
      <c r="C5108">
        <v>32</v>
      </c>
      <c r="D5108">
        <v>25</v>
      </c>
      <c r="E5108">
        <v>27.6</v>
      </c>
      <c r="G5108">
        <v>36.299999999999997</v>
      </c>
      <c r="H5108">
        <v>0</v>
      </c>
      <c r="K5108">
        <v>22.3</v>
      </c>
      <c r="L5108">
        <v>229.83</v>
      </c>
      <c r="N5108">
        <v>24.2</v>
      </c>
      <c r="O5108">
        <v>33.299999999999997</v>
      </c>
      <c r="P5108">
        <v>74.849999999999994</v>
      </c>
      <c r="Q5108" t="s">
        <v>19</v>
      </c>
    </row>
    <row r="5109" spans="1:17" x14ac:dyDescent="0.3">
      <c r="A5109" t="s">
        <v>17</v>
      </c>
      <c r="B5109" s="1">
        <v>41633</v>
      </c>
      <c r="C5109">
        <v>28.9</v>
      </c>
      <c r="D5109">
        <v>12.5</v>
      </c>
      <c r="E5109">
        <v>26.1</v>
      </c>
      <c r="G5109">
        <v>33.6</v>
      </c>
      <c r="H5109">
        <v>0</v>
      </c>
      <c r="K5109">
        <v>27.7</v>
      </c>
      <c r="L5109">
        <v>264.10000000000002</v>
      </c>
      <c r="N5109">
        <v>8.1999999999999993</v>
      </c>
      <c r="O5109">
        <v>42.8</v>
      </c>
      <c r="P5109">
        <v>77.739999999999995</v>
      </c>
      <c r="Q5109" t="s">
        <v>19</v>
      </c>
    </row>
    <row r="5110" spans="1:17" x14ac:dyDescent="0.3">
      <c r="A5110" t="s">
        <v>17</v>
      </c>
      <c r="B5110" s="1">
        <v>41634</v>
      </c>
      <c r="C5110">
        <v>32.200000000000003</v>
      </c>
      <c r="D5110">
        <v>24</v>
      </c>
      <c r="E5110">
        <v>28.2</v>
      </c>
      <c r="G5110">
        <v>36.799999999999997</v>
      </c>
      <c r="H5110">
        <v>0</v>
      </c>
      <c r="K5110">
        <v>14.8</v>
      </c>
      <c r="L5110">
        <v>150.71</v>
      </c>
      <c r="N5110">
        <v>8.3000000000000007</v>
      </c>
      <c r="O5110">
        <v>31.4</v>
      </c>
      <c r="P5110">
        <v>68.72</v>
      </c>
      <c r="Q5110" t="s">
        <v>19</v>
      </c>
    </row>
    <row r="5111" spans="1:17" x14ac:dyDescent="0.3">
      <c r="A5111" t="s">
        <v>17</v>
      </c>
      <c r="B5111" s="1">
        <v>41635</v>
      </c>
      <c r="C5111">
        <v>32</v>
      </c>
      <c r="D5111">
        <v>23</v>
      </c>
      <c r="E5111">
        <v>28.1</v>
      </c>
      <c r="G5111">
        <v>35.9</v>
      </c>
      <c r="H5111">
        <v>0</v>
      </c>
      <c r="K5111">
        <v>33.9</v>
      </c>
      <c r="L5111">
        <v>175.43</v>
      </c>
      <c r="N5111">
        <v>7.4</v>
      </c>
      <c r="O5111">
        <v>20.2</v>
      </c>
      <c r="P5111">
        <v>68.05</v>
      </c>
      <c r="Q5111" t="s">
        <v>21</v>
      </c>
    </row>
    <row r="5112" spans="1:17" x14ac:dyDescent="0.3">
      <c r="A5112" t="s">
        <v>17</v>
      </c>
      <c r="B5112" s="1">
        <v>41636</v>
      </c>
      <c r="C5112">
        <v>33.200000000000003</v>
      </c>
      <c r="D5112">
        <v>24</v>
      </c>
      <c r="E5112">
        <v>28.8</v>
      </c>
      <c r="G5112">
        <v>35.299999999999997</v>
      </c>
      <c r="H5112">
        <v>0</v>
      </c>
      <c r="K5112">
        <v>20.5</v>
      </c>
      <c r="L5112">
        <v>251.85</v>
      </c>
      <c r="N5112">
        <v>8.1</v>
      </c>
      <c r="O5112">
        <v>39.700000000000003</v>
      </c>
      <c r="P5112">
        <v>65.47</v>
      </c>
      <c r="Q5112" t="s">
        <v>19</v>
      </c>
    </row>
    <row r="5113" spans="1:17" x14ac:dyDescent="0.3">
      <c r="A5113" t="s">
        <v>17</v>
      </c>
      <c r="B5113" s="1">
        <v>41637</v>
      </c>
      <c r="C5113">
        <v>33.200000000000003</v>
      </c>
      <c r="D5113">
        <v>23</v>
      </c>
      <c r="E5113">
        <v>28.5</v>
      </c>
      <c r="G5113">
        <v>35.1</v>
      </c>
      <c r="H5113">
        <v>0</v>
      </c>
      <c r="K5113">
        <v>24.1</v>
      </c>
      <c r="L5113">
        <v>284.29000000000002</v>
      </c>
      <c r="N5113">
        <v>8.6999999999999993</v>
      </c>
      <c r="O5113">
        <v>22.7</v>
      </c>
      <c r="P5113">
        <v>64.709999999999994</v>
      </c>
      <c r="Q5113" t="s">
        <v>21</v>
      </c>
    </row>
    <row r="5114" spans="1:17" x14ac:dyDescent="0.3">
      <c r="A5114" t="s">
        <v>17</v>
      </c>
      <c r="B5114" s="1">
        <v>41638</v>
      </c>
      <c r="C5114">
        <v>32</v>
      </c>
      <c r="D5114">
        <v>25</v>
      </c>
      <c r="E5114">
        <v>27.1</v>
      </c>
      <c r="G5114">
        <v>36.799999999999997</v>
      </c>
      <c r="H5114">
        <v>2.6</v>
      </c>
      <c r="K5114">
        <v>51.8</v>
      </c>
      <c r="L5114">
        <v>279.42</v>
      </c>
      <c r="N5114">
        <v>7.1</v>
      </c>
      <c r="O5114">
        <v>33</v>
      </c>
      <c r="P5114">
        <v>76.260000000000005</v>
      </c>
      <c r="Q5114" t="s">
        <v>18</v>
      </c>
    </row>
    <row r="5115" spans="1:17" x14ac:dyDescent="0.3">
      <c r="A5115" t="s">
        <v>17</v>
      </c>
      <c r="B5115" s="1">
        <v>41639</v>
      </c>
      <c r="C5115">
        <v>30</v>
      </c>
      <c r="D5115">
        <v>25</v>
      </c>
      <c r="E5115">
        <v>26.9</v>
      </c>
      <c r="G5115">
        <v>33.299999999999997</v>
      </c>
      <c r="H5115">
        <v>0</v>
      </c>
      <c r="K5115">
        <v>31.6</v>
      </c>
      <c r="L5115">
        <v>280.5</v>
      </c>
      <c r="N5115">
        <v>7.4</v>
      </c>
      <c r="O5115">
        <v>52.9</v>
      </c>
      <c r="P5115">
        <v>76.27</v>
      </c>
      <c r="Q5115" t="s">
        <v>19</v>
      </c>
    </row>
    <row r="5116" spans="1:17" x14ac:dyDescent="0.3">
      <c r="A5116" t="s">
        <v>17</v>
      </c>
      <c r="B5116" s="1">
        <v>41640</v>
      </c>
      <c r="C5116">
        <v>29.2</v>
      </c>
      <c r="D5116">
        <v>25.4</v>
      </c>
      <c r="E5116">
        <v>26.6</v>
      </c>
      <c r="G5116">
        <v>32.799999999999997</v>
      </c>
      <c r="H5116">
        <v>0</v>
      </c>
      <c r="K5116">
        <v>18.399999999999999</v>
      </c>
      <c r="L5116">
        <v>280</v>
      </c>
      <c r="N5116">
        <v>9.4</v>
      </c>
      <c r="O5116">
        <v>94</v>
      </c>
      <c r="P5116">
        <v>79.69</v>
      </c>
      <c r="Q5116" t="s">
        <v>23</v>
      </c>
    </row>
    <row r="5117" spans="1:17" x14ac:dyDescent="0.3">
      <c r="A5117" t="s">
        <v>17</v>
      </c>
      <c r="B5117" s="1">
        <v>41641</v>
      </c>
      <c r="C5117">
        <v>31.3</v>
      </c>
      <c r="D5117">
        <v>25.2</v>
      </c>
      <c r="E5117">
        <v>28.4</v>
      </c>
      <c r="G5117">
        <v>35.9</v>
      </c>
      <c r="H5117">
        <v>0</v>
      </c>
      <c r="K5117">
        <v>18.399999999999999</v>
      </c>
      <c r="L5117">
        <v>136</v>
      </c>
      <c r="N5117">
        <v>8.9</v>
      </c>
      <c r="O5117">
        <v>44.5</v>
      </c>
      <c r="P5117">
        <v>69.47</v>
      </c>
      <c r="Q5117" t="s">
        <v>19</v>
      </c>
    </row>
    <row r="5118" spans="1:17" x14ac:dyDescent="0.3">
      <c r="A5118" t="s">
        <v>17</v>
      </c>
      <c r="B5118" s="1">
        <v>41642</v>
      </c>
      <c r="C5118">
        <v>31.3</v>
      </c>
      <c r="D5118">
        <v>23</v>
      </c>
      <c r="E5118">
        <v>26.6</v>
      </c>
      <c r="G5118">
        <v>36.5</v>
      </c>
      <c r="H5118">
        <v>62</v>
      </c>
      <c r="K5118">
        <v>16.600000000000001</v>
      </c>
      <c r="L5118">
        <v>191.45</v>
      </c>
      <c r="M5118">
        <v>55.4</v>
      </c>
      <c r="N5118">
        <v>5.7</v>
      </c>
      <c r="O5118">
        <v>37.6</v>
      </c>
      <c r="P5118">
        <v>82.01</v>
      </c>
      <c r="Q5118" t="s">
        <v>18</v>
      </c>
    </row>
    <row r="5119" spans="1:17" x14ac:dyDescent="0.3">
      <c r="A5119" t="s">
        <v>17</v>
      </c>
      <c r="B5119" s="1">
        <v>41643</v>
      </c>
      <c r="C5119">
        <v>31</v>
      </c>
      <c r="D5119">
        <v>23</v>
      </c>
      <c r="E5119">
        <v>25.5</v>
      </c>
      <c r="G5119">
        <v>35.5</v>
      </c>
      <c r="H5119">
        <v>92.8</v>
      </c>
      <c r="K5119">
        <v>24.1</v>
      </c>
      <c r="L5119">
        <v>257.39</v>
      </c>
      <c r="M5119">
        <v>46.4</v>
      </c>
      <c r="N5119">
        <v>5.8</v>
      </c>
      <c r="O5119">
        <v>48.2</v>
      </c>
      <c r="P5119">
        <v>86.58</v>
      </c>
      <c r="Q5119" t="s">
        <v>18</v>
      </c>
    </row>
    <row r="5120" spans="1:17" x14ac:dyDescent="0.3">
      <c r="A5120" t="s">
        <v>17</v>
      </c>
      <c r="B5120" s="1">
        <v>41644</v>
      </c>
      <c r="C5120">
        <v>30</v>
      </c>
      <c r="D5120">
        <v>24</v>
      </c>
      <c r="E5120">
        <v>25.8</v>
      </c>
      <c r="G5120">
        <v>34</v>
      </c>
      <c r="H5120">
        <v>0.2</v>
      </c>
      <c r="K5120">
        <v>22.3</v>
      </c>
      <c r="L5120">
        <v>206.13</v>
      </c>
      <c r="N5120">
        <v>7</v>
      </c>
      <c r="O5120">
        <v>43.9</v>
      </c>
      <c r="P5120">
        <v>84.3</v>
      </c>
      <c r="Q5120" t="s">
        <v>18</v>
      </c>
    </row>
    <row r="5121" spans="1:17" x14ac:dyDescent="0.3">
      <c r="A5121" t="s">
        <v>17</v>
      </c>
      <c r="B5121" s="1">
        <v>41645</v>
      </c>
      <c r="C5121">
        <v>29</v>
      </c>
      <c r="D5121">
        <v>24</v>
      </c>
      <c r="E5121">
        <v>25.6</v>
      </c>
      <c r="G5121">
        <v>33.6</v>
      </c>
      <c r="H5121">
        <v>17.899999999999999</v>
      </c>
      <c r="K5121">
        <v>22.3</v>
      </c>
      <c r="L5121">
        <v>189</v>
      </c>
      <c r="N5121">
        <v>5.0999999999999996</v>
      </c>
      <c r="O5121">
        <v>42.5</v>
      </c>
      <c r="P5121">
        <v>86.22</v>
      </c>
      <c r="Q5121" t="s">
        <v>18</v>
      </c>
    </row>
    <row r="5122" spans="1:17" x14ac:dyDescent="0.3">
      <c r="A5122" t="s">
        <v>17</v>
      </c>
      <c r="B5122" s="1">
        <v>41646</v>
      </c>
      <c r="C5122">
        <v>31</v>
      </c>
      <c r="D5122">
        <v>25</v>
      </c>
      <c r="E5122">
        <v>27.3</v>
      </c>
      <c r="G5122">
        <v>35.5</v>
      </c>
      <c r="H5122">
        <v>0</v>
      </c>
      <c r="K5122">
        <v>18.399999999999999</v>
      </c>
      <c r="L5122">
        <v>243.29</v>
      </c>
      <c r="N5122">
        <v>8.8000000000000007</v>
      </c>
      <c r="O5122">
        <v>42.9</v>
      </c>
      <c r="P5122">
        <v>77.16</v>
      </c>
      <c r="Q5122" t="s">
        <v>19</v>
      </c>
    </row>
    <row r="5123" spans="1:17" x14ac:dyDescent="0.3">
      <c r="A5123" t="s">
        <v>17</v>
      </c>
      <c r="B5123" s="1">
        <v>41647</v>
      </c>
      <c r="C5123">
        <v>32</v>
      </c>
      <c r="D5123">
        <v>24</v>
      </c>
      <c r="E5123">
        <v>27.7</v>
      </c>
      <c r="G5123">
        <v>36.299999999999997</v>
      </c>
      <c r="H5123">
        <v>0</v>
      </c>
      <c r="K5123">
        <v>14.2</v>
      </c>
      <c r="L5123">
        <v>185.57</v>
      </c>
      <c r="N5123">
        <v>7.1</v>
      </c>
      <c r="O5123">
        <v>35.799999999999997</v>
      </c>
      <c r="P5123">
        <v>75.09</v>
      </c>
      <c r="Q5123" t="s">
        <v>19</v>
      </c>
    </row>
    <row r="5124" spans="1:17" x14ac:dyDescent="0.3">
      <c r="A5124" t="s">
        <v>17</v>
      </c>
      <c r="B5124" s="1">
        <v>41648</v>
      </c>
      <c r="C5124">
        <v>32.200000000000003</v>
      </c>
      <c r="D5124">
        <v>25</v>
      </c>
      <c r="E5124">
        <v>28</v>
      </c>
      <c r="G5124">
        <v>37.9</v>
      </c>
      <c r="H5124">
        <v>11</v>
      </c>
      <c r="K5124">
        <v>22.3</v>
      </c>
      <c r="L5124">
        <v>194.29</v>
      </c>
      <c r="N5124">
        <v>6.8</v>
      </c>
      <c r="O5124">
        <v>33.9</v>
      </c>
      <c r="P5124">
        <v>73.459999999999994</v>
      </c>
      <c r="Q5124" t="s">
        <v>18</v>
      </c>
    </row>
    <row r="5125" spans="1:17" x14ac:dyDescent="0.3">
      <c r="A5125" t="s">
        <v>17</v>
      </c>
      <c r="B5125" s="1">
        <v>41649</v>
      </c>
      <c r="C5125">
        <v>32</v>
      </c>
      <c r="D5125">
        <v>25</v>
      </c>
      <c r="E5125">
        <v>27.8</v>
      </c>
      <c r="G5125">
        <v>36.799999999999997</v>
      </c>
      <c r="H5125">
        <v>0</v>
      </c>
      <c r="K5125">
        <v>13</v>
      </c>
      <c r="L5125">
        <v>167.39</v>
      </c>
      <c r="N5125">
        <v>6.7</v>
      </c>
      <c r="O5125">
        <v>38.299999999999997</v>
      </c>
      <c r="P5125">
        <v>77.48</v>
      </c>
      <c r="Q5125" t="s">
        <v>19</v>
      </c>
    </row>
    <row r="5126" spans="1:17" x14ac:dyDescent="0.3">
      <c r="A5126" t="s">
        <v>17</v>
      </c>
      <c r="B5126" s="1">
        <v>41650</v>
      </c>
      <c r="C5126">
        <v>32</v>
      </c>
      <c r="D5126">
        <v>25</v>
      </c>
      <c r="E5126">
        <v>27.7</v>
      </c>
      <c r="G5126">
        <v>37.9</v>
      </c>
      <c r="H5126">
        <v>1.5</v>
      </c>
      <c r="K5126">
        <v>18.399999999999999</v>
      </c>
      <c r="L5126">
        <v>140.76</v>
      </c>
      <c r="N5126">
        <v>7.8</v>
      </c>
      <c r="O5126">
        <v>39.299999999999997</v>
      </c>
      <c r="P5126">
        <v>77.790000000000006</v>
      </c>
      <c r="Q5126" t="s">
        <v>18</v>
      </c>
    </row>
    <row r="5127" spans="1:17" x14ac:dyDescent="0.3">
      <c r="A5127" t="s">
        <v>17</v>
      </c>
      <c r="B5127" s="1">
        <v>41651</v>
      </c>
      <c r="C5127">
        <v>30.1</v>
      </c>
      <c r="D5127">
        <v>25</v>
      </c>
      <c r="E5127">
        <v>27</v>
      </c>
      <c r="G5127">
        <v>34.299999999999997</v>
      </c>
      <c r="H5127">
        <v>0.1</v>
      </c>
      <c r="K5127">
        <v>14.8</v>
      </c>
      <c r="L5127">
        <v>240.48</v>
      </c>
      <c r="N5127">
        <v>6.3</v>
      </c>
      <c r="O5127">
        <v>42.5</v>
      </c>
      <c r="P5127">
        <v>78.66</v>
      </c>
      <c r="Q5127" t="s">
        <v>18</v>
      </c>
    </row>
    <row r="5128" spans="1:17" x14ac:dyDescent="0.3">
      <c r="A5128" t="s">
        <v>17</v>
      </c>
      <c r="B5128" s="1">
        <v>41652</v>
      </c>
      <c r="C5128">
        <v>33</v>
      </c>
      <c r="D5128">
        <v>25</v>
      </c>
      <c r="E5128">
        <v>27.2</v>
      </c>
      <c r="G5128">
        <v>37</v>
      </c>
      <c r="H5128">
        <v>0</v>
      </c>
      <c r="K5128">
        <v>25.9</v>
      </c>
      <c r="L5128">
        <v>262.52</v>
      </c>
      <c r="N5128">
        <v>7.8</v>
      </c>
      <c r="O5128">
        <v>42.1</v>
      </c>
      <c r="P5128">
        <v>76.7</v>
      </c>
      <c r="Q5128" t="s">
        <v>19</v>
      </c>
    </row>
    <row r="5129" spans="1:17" x14ac:dyDescent="0.3">
      <c r="A5129" t="s">
        <v>17</v>
      </c>
      <c r="B5129" s="1">
        <v>41653</v>
      </c>
      <c r="C5129">
        <v>32.200000000000003</v>
      </c>
      <c r="D5129">
        <v>25</v>
      </c>
      <c r="E5129">
        <v>28.2</v>
      </c>
      <c r="G5129">
        <v>35.799999999999997</v>
      </c>
      <c r="H5129">
        <v>0.3</v>
      </c>
      <c r="K5129">
        <v>21.7</v>
      </c>
      <c r="L5129">
        <v>207.39</v>
      </c>
      <c r="N5129">
        <v>8.4</v>
      </c>
      <c r="O5129">
        <v>34.299999999999997</v>
      </c>
      <c r="P5129">
        <v>68.150000000000006</v>
      </c>
      <c r="Q5129" t="s">
        <v>18</v>
      </c>
    </row>
    <row r="5130" spans="1:17" x14ac:dyDescent="0.3">
      <c r="A5130" t="s">
        <v>17</v>
      </c>
      <c r="B5130" s="1">
        <v>41654</v>
      </c>
      <c r="C5130">
        <v>30.7</v>
      </c>
      <c r="D5130">
        <v>25</v>
      </c>
      <c r="E5130">
        <v>27.5</v>
      </c>
      <c r="G5130">
        <v>34.4</v>
      </c>
      <c r="H5130">
        <v>0</v>
      </c>
      <c r="K5130">
        <v>35.299999999999997</v>
      </c>
      <c r="L5130">
        <v>276.3</v>
      </c>
      <c r="N5130">
        <v>8.9</v>
      </c>
      <c r="O5130">
        <v>39.700000000000003</v>
      </c>
      <c r="P5130">
        <v>72.02</v>
      </c>
      <c r="Q5130" t="s">
        <v>19</v>
      </c>
    </row>
    <row r="5131" spans="1:17" x14ac:dyDescent="0.3">
      <c r="A5131" t="s">
        <v>17</v>
      </c>
      <c r="B5131" s="1">
        <v>41655</v>
      </c>
      <c r="C5131">
        <v>30</v>
      </c>
      <c r="D5131">
        <v>25</v>
      </c>
      <c r="E5131">
        <v>27.6</v>
      </c>
      <c r="G5131">
        <v>33.4</v>
      </c>
      <c r="H5131">
        <v>0</v>
      </c>
      <c r="K5131">
        <v>25.9</v>
      </c>
      <c r="L5131">
        <v>284.57</v>
      </c>
      <c r="N5131">
        <v>9.4</v>
      </c>
      <c r="O5131">
        <v>50.7</v>
      </c>
      <c r="P5131">
        <v>72.709999999999994</v>
      </c>
      <c r="Q5131" t="s">
        <v>19</v>
      </c>
    </row>
    <row r="5132" spans="1:17" x14ac:dyDescent="0.3">
      <c r="A5132" t="s">
        <v>17</v>
      </c>
      <c r="B5132" s="1">
        <v>41656</v>
      </c>
      <c r="C5132">
        <v>31.1</v>
      </c>
      <c r="D5132">
        <v>25</v>
      </c>
      <c r="E5132">
        <v>27.4</v>
      </c>
      <c r="G5132">
        <v>35.6</v>
      </c>
      <c r="H5132">
        <v>0</v>
      </c>
      <c r="K5132">
        <v>40.700000000000003</v>
      </c>
      <c r="L5132">
        <v>277.33</v>
      </c>
      <c r="N5132">
        <v>8.3000000000000007</v>
      </c>
      <c r="O5132">
        <v>47.9</v>
      </c>
      <c r="P5132">
        <v>73.45</v>
      </c>
      <c r="Q5132" t="s">
        <v>19</v>
      </c>
    </row>
    <row r="5133" spans="1:17" x14ac:dyDescent="0.3">
      <c r="A5133" t="s">
        <v>17</v>
      </c>
      <c r="B5133" s="1">
        <v>41657</v>
      </c>
      <c r="C5133">
        <v>30</v>
      </c>
      <c r="D5133">
        <v>25</v>
      </c>
      <c r="E5133">
        <v>27.3</v>
      </c>
      <c r="G5133">
        <v>33.700000000000003</v>
      </c>
      <c r="H5133">
        <v>2</v>
      </c>
      <c r="K5133">
        <v>33.5</v>
      </c>
      <c r="L5133">
        <v>276.3</v>
      </c>
      <c r="N5133">
        <v>7.7</v>
      </c>
      <c r="O5133">
        <v>40.9</v>
      </c>
      <c r="P5133">
        <v>72.22</v>
      </c>
      <c r="Q5133" t="s">
        <v>18</v>
      </c>
    </row>
    <row r="5134" spans="1:17" x14ac:dyDescent="0.3">
      <c r="A5134" t="s">
        <v>17</v>
      </c>
      <c r="B5134" s="1">
        <v>41658</v>
      </c>
      <c r="C5134">
        <v>29.9</v>
      </c>
      <c r="D5134">
        <v>24.9</v>
      </c>
      <c r="E5134">
        <v>27.1</v>
      </c>
      <c r="G5134">
        <v>33.4</v>
      </c>
      <c r="H5134">
        <v>3</v>
      </c>
      <c r="K5134">
        <v>29.5</v>
      </c>
      <c r="L5134">
        <v>277.5</v>
      </c>
      <c r="N5134">
        <v>8.9</v>
      </c>
      <c r="O5134">
        <v>90</v>
      </c>
      <c r="P5134">
        <v>76.430000000000007</v>
      </c>
      <c r="Q5134" t="s">
        <v>20</v>
      </c>
    </row>
    <row r="5135" spans="1:17" x14ac:dyDescent="0.3">
      <c r="A5135" t="s">
        <v>17</v>
      </c>
      <c r="B5135" s="1">
        <v>41659</v>
      </c>
      <c r="C5135">
        <v>29</v>
      </c>
      <c r="D5135">
        <v>25</v>
      </c>
      <c r="E5135">
        <v>26.9</v>
      </c>
      <c r="G5135">
        <v>32.700000000000003</v>
      </c>
      <c r="H5135">
        <v>0</v>
      </c>
      <c r="K5135">
        <v>37.1</v>
      </c>
      <c r="L5135">
        <v>281.67</v>
      </c>
      <c r="N5135">
        <v>8.4</v>
      </c>
      <c r="O5135">
        <v>53.1</v>
      </c>
      <c r="P5135">
        <v>76.900000000000006</v>
      </c>
      <c r="Q5135" t="s">
        <v>19</v>
      </c>
    </row>
    <row r="5136" spans="1:17" x14ac:dyDescent="0.3">
      <c r="A5136" t="s">
        <v>17</v>
      </c>
      <c r="B5136" s="1">
        <v>41660</v>
      </c>
      <c r="C5136">
        <v>26.6</v>
      </c>
      <c r="D5136">
        <v>25</v>
      </c>
      <c r="E5136">
        <v>25.7</v>
      </c>
      <c r="H5136">
        <v>2.6</v>
      </c>
      <c r="K5136">
        <v>22.3</v>
      </c>
      <c r="L5136">
        <v>296.14</v>
      </c>
      <c r="N5136">
        <v>6.3</v>
      </c>
      <c r="O5136">
        <v>63.5</v>
      </c>
      <c r="P5136">
        <v>82.8</v>
      </c>
      <c r="Q5136" t="s">
        <v>18</v>
      </c>
    </row>
    <row r="5137" spans="1:17" x14ac:dyDescent="0.3">
      <c r="A5137" t="s">
        <v>17</v>
      </c>
      <c r="B5137" s="1">
        <v>41661</v>
      </c>
      <c r="C5137">
        <v>31</v>
      </c>
      <c r="D5137">
        <v>24</v>
      </c>
      <c r="E5137">
        <v>26.6</v>
      </c>
      <c r="G5137">
        <v>34.6</v>
      </c>
      <c r="H5137">
        <v>4.2</v>
      </c>
      <c r="K5137">
        <v>35.299999999999997</v>
      </c>
      <c r="L5137">
        <v>280.64999999999998</v>
      </c>
      <c r="N5137">
        <v>8.8000000000000007</v>
      </c>
      <c r="O5137">
        <v>53.2</v>
      </c>
      <c r="P5137">
        <v>76.03</v>
      </c>
      <c r="Q5137" t="s">
        <v>18</v>
      </c>
    </row>
    <row r="5138" spans="1:17" x14ac:dyDescent="0.3">
      <c r="A5138" t="s">
        <v>17</v>
      </c>
      <c r="B5138" s="1">
        <v>41662</v>
      </c>
      <c r="C5138">
        <v>29</v>
      </c>
      <c r="D5138">
        <v>23</v>
      </c>
      <c r="E5138">
        <v>26.3</v>
      </c>
      <c r="G5138">
        <v>32.700000000000003</v>
      </c>
      <c r="H5138">
        <v>2</v>
      </c>
      <c r="K5138">
        <v>33.4</v>
      </c>
      <c r="L5138">
        <v>282.48</v>
      </c>
      <c r="N5138">
        <v>7.8</v>
      </c>
      <c r="O5138">
        <v>45.3</v>
      </c>
      <c r="P5138">
        <v>77.44</v>
      </c>
      <c r="Q5138" t="s">
        <v>18</v>
      </c>
    </row>
    <row r="5139" spans="1:17" x14ac:dyDescent="0.3">
      <c r="A5139" t="s">
        <v>17</v>
      </c>
      <c r="B5139" s="1">
        <v>41663</v>
      </c>
      <c r="C5139">
        <v>29.7</v>
      </c>
      <c r="D5139">
        <v>24</v>
      </c>
      <c r="E5139">
        <v>26.5</v>
      </c>
      <c r="G5139">
        <v>34.700000000000003</v>
      </c>
      <c r="H5139">
        <v>0.5</v>
      </c>
      <c r="K5139">
        <v>25.9</v>
      </c>
      <c r="L5139">
        <v>286.36</v>
      </c>
      <c r="N5139">
        <v>6.3</v>
      </c>
      <c r="O5139">
        <v>39.5</v>
      </c>
      <c r="P5139">
        <v>76.400000000000006</v>
      </c>
      <c r="Q5139" t="s">
        <v>18</v>
      </c>
    </row>
    <row r="5140" spans="1:17" x14ac:dyDescent="0.3">
      <c r="A5140" t="s">
        <v>17</v>
      </c>
      <c r="B5140" s="1">
        <v>41664</v>
      </c>
      <c r="C5140">
        <v>29</v>
      </c>
      <c r="D5140">
        <v>24</v>
      </c>
      <c r="E5140">
        <v>26.2</v>
      </c>
      <c r="G5140">
        <v>30.8</v>
      </c>
      <c r="H5140">
        <v>1</v>
      </c>
      <c r="K5140">
        <v>27.7</v>
      </c>
      <c r="L5140">
        <v>266.75</v>
      </c>
      <c r="N5140">
        <v>7</v>
      </c>
      <c r="O5140">
        <v>44.6</v>
      </c>
      <c r="P5140">
        <v>75.209999999999994</v>
      </c>
      <c r="Q5140" t="s">
        <v>18</v>
      </c>
    </row>
    <row r="5141" spans="1:17" x14ac:dyDescent="0.3">
      <c r="A5141" t="s">
        <v>17</v>
      </c>
      <c r="B5141" s="1">
        <v>41665</v>
      </c>
      <c r="C5141">
        <v>33.1</v>
      </c>
      <c r="D5141">
        <v>24</v>
      </c>
      <c r="E5141">
        <v>26.7</v>
      </c>
      <c r="G5141">
        <v>36.200000000000003</v>
      </c>
      <c r="H5141">
        <v>10</v>
      </c>
      <c r="K5141">
        <v>22.2</v>
      </c>
      <c r="L5141">
        <v>254.75</v>
      </c>
      <c r="N5141">
        <v>7.3</v>
      </c>
      <c r="O5141">
        <v>44.7</v>
      </c>
      <c r="P5141">
        <v>74.400000000000006</v>
      </c>
      <c r="Q5141" t="s">
        <v>18</v>
      </c>
    </row>
    <row r="5142" spans="1:17" x14ac:dyDescent="0.3">
      <c r="A5142" t="s">
        <v>17</v>
      </c>
      <c r="B5142" s="1">
        <v>41666</v>
      </c>
      <c r="C5142">
        <v>31.1</v>
      </c>
      <c r="D5142">
        <v>24</v>
      </c>
      <c r="E5142">
        <v>27.1</v>
      </c>
      <c r="G5142">
        <v>35.9</v>
      </c>
      <c r="H5142">
        <v>19</v>
      </c>
      <c r="K5142">
        <v>24.1</v>
      </c>
      <c r="L5142">
        <v>285.45</v>
      </c>
      <c r="N5142">
        <v>7.3</v>
      </c>
      <c r="O5142">
        <v>50.5</v>
      </c>
      <c r="P5142">
        <v>78.099999999999994</v>
      </c>
      <c r="Q5142" t="s">
        <v>18</v>
      </c>
    </row>
    <row r="5143" spans="1:17" x14ac:dyDescent="0.3">
      <c r="A5143" t="s">
        <v>17</v>
      </c>
      <c r="B5143" s="1">
        <v>41667</v>
      </c>
      <c r="C5143">
        <v>30</v>
      </c>
      <c r="D5143">
        <v>25</v>
      </c>
      <c r="E5143">
        <v>26.7</v>
      </c>
      <c r="G5143">
        <v>34</v>
      </c>
      <c r="H5143">
        <v>4.3</v>
      </c>
      <c r="K5143">
        <v>27.7</v>
      </c>
      <c r="L5143">
        <v>265.22000000000003</v>
      </c>
      <c r="N5143">
        <v>8.1999999999999993</v>
      </c>
      <c r="O5143">
        <v>55</v>
      </c>
      <c r="P5143">
        <v>79.8</v>
      </c>
      <c r="Q5143" t="s">
        <v>18</v>
      </c>
    </row>
    <row r="5144" spans="1:17" x14ac:dyDescent="0.3">
      <c r="A5144" t="s">
        <v>17</v>
      </c>
      <c r="B5144" s="1">
        <v>41668</v>
      </c>
      <c r="C5144">
        <v>31</v>
      </c>
      <c r="D5144">
        <v>24</v>
      </c>
      <c r="E5144">
        <v>26.9</v>
      </c>
      <c r="G5144">
        <v>34.700000000000003</v>
      </c>
      <c r="H5144">
        <v>9</v>
      </c>
      <c r="K5144">
        <v>33.5</v>
      </c>
      <c r="L5144">
        <v>282.57</v>
      </c>
      <c r="N5144">
        <v>7.5</v>
      </c>
      <c r="O5144">
        <v>45.8</v>
      </c>
      <c r="P5144">
        <v>77.25</v>
      </c>
      <c r="Q5144" t="s">
        <v>18</v>
      </c>
    </row>
    <row r="5145" spans="1:17" x14ac:dyDescent="0.3">
      <c r="A5145" t="s">
        <v>17</v>
      </c>
      <c r="B5145" s="1">
        <v>41669</v>
      </c>
      <c r="C5145">
        <v>31</v>
      </c>
      <c r="D5145">
        <v>25</v>
      </c>
      <c r="E5145">
        <v>27.3</v>
      </c>
      <c r="G5145">
        <v>36.5</v>
      </c>
      <c r="H5145">
        <v>17</v>
      </c>
      <c r="K5145">
        <v>29.5</v>
      </c>
      <c r="L5145">
        <v>285</v>
      </c>
      <c r="M5145">
        <v>24.1</v>
      </c>
      <c r="N5145">
        <v>6.9</v>
      </c>
      <c r="O5145">
        <v>56.2</v>
      </c>
      <c r="P5145">
        <v>76.67</v>
      </c>
      <c r="Q5145" t="s">
        <v>18</v>
      </c>
    </row>
    <row r="5146" spans="1:17" x14ac:dyDescent="0.3">
      <c r="A5146" t="s">
        <v>17</v>
      </c>
      <c r="B5146" s="1">
        <v>41670</v>
      </c>
      <c r="C5146">
        <v>30.2</v>
      </c>
      <c r="D5146">
        <v>25.2</v>
      </c>
      <c r="E5146">
        <v>27.2</v>
      </c>
      <c r="G5146">
        <v>34.9</v>
      </c>
      <c r="H5146">
        <v>0.4</v>
      </c>
      <c r="K5146">
        <v>29.5</v>
      </c>
      <c r="L5146">
        <v>290</v>
      </c>
      <c r="N5146">
        <v>8.8000000000000007</v>
      </c>
      <c r="O5146">
        <v>90</v>
      </c>
      <c r="P5146">
        <v>79.64</v>
      </c>
      <c r="Q5146" t="s">
        <v>20</v>
      </c>
    </row>
    <row r="5147" spans="1:17" x14ac:dyDescent="0.3">
      <c r="A5147" t="s">
        <v>17</v>
      </c>
      <c r="B5147" s="1">
        <v>41671</v>
      </c>
      <c r="C5147">
        <v>32.200000000000003</v>
      </c>
      <c r="D5147">
        <v>24.9</v>
      </c>
      <c r="E5147">
        <v>27.7</v>
      </c>
      <c r="G5147">
        <v>37.1</v>
      </c>
      <c r="H5147">
        <v>0</v>
      </c>
      <c r="K5147">
        <v>29.5</v>
      </c>
      <c r="L5147">
        <v>290</v>
      </c>
      <c r="N5147">
        <v>8.3000000000000007</v>
      </c>
      <c r="O5147">
        <v>87.5</v>
      </c>
      <c r="P5147">
        <v>78.709999999999994</v>
      </c>
      <c r="Q5147" t="s">
        <v>23</v>
      </c>
    </row>
    <row r="5148" spans="1:17" x14ac:dyDescent="0.3">
      <c r="A5148" t="s">
        <v>17</v>
      </c>
      <c r="B5148" s="1">
        <v>41672</v>
      </c>
      <c r="C5148">
        <v>27.9</v>
      </c>
      <c r="D5148">
        <v>25.2</v>
      </c>
      <c r="E5148">
        <v>25.9</v>
      </c>
      <c r="G5148">
        <v>31.7</v>
      </c>
      <c r="H5148">
        <v>22.4</v>
      </c>
      <c r="K5148">
        <v>24.1</v>
      </c>
      <c r="L5148">
        <v>280</v>
      </c>
      <c r="N5148">
        <v>7</v>
      </c>
      <c r="O5148">
        <v>97.5</v>
      </c>
      <c r="P5148">
        <v>89.23</v>
      </c>
      <c r="Q5148" t="s">
        <v>20</v>
      </c>
    </row>
    <row r="5149" spans="1:17" x14ac:dyDescent="0.3">
      <c r="A5149" t="s">
        <v>17</v>
      </c>
      <c r="B5149" s="1">
        <v>41673</v>
      </c>
      <c r="C5149">
        <v>29</v>
      </c>
      <c r="D5149">
        <v>24</v>
      </c>
      <c r="E5149">
        <v>26.1</v>
      </c>
      <c r="G5149">
        <v>34</v>
      </c>
      <c r="H5149">
        <v>9.1</v>
      </c>
      <c r="K5149">
        <v>31.7</v>
      </c>
      <c r="L5149">
        <v>278.64</v>
      </c>
      <c r="N5149">
        <v>5.7</v>
      </c>
      <c r="O5149">
        <v>56.2</v>
      </c>
      <c r="P5149">
        <v>83.93</v>
      </c>
      <c r="Q5149" t="s">
        <v>18</v>
      </c>
    </row>
    <row r="5150" spans="1:17" x14ac:dyDescent="0.3">
      <c r="A5150" t="s">
        <v>17</v>
      </c>
      <c r="B5150" s="1">
        <v>41674</v>
      </c>
      <c r="C5150">
        <v>31</v>
      </c>
      <c r="D5150">
        <v>24</v>
      </c>
      <c r="E5150">
        <v>26.6</v>
      </c>
      <c r="G5150">
        <v>36.5</v>
      </c>
      <c r="H5150">
        <v>4</v>
      </c>
      <c r="K5150">
        <v>29.5</v>
      </c>
      <c r="L5150">
        <v>283.88</v>
      </c>
      <c r="N5150">
        <v>5.7</v>
      </c>
      <c r="O5150">
        <v>40.9</v>
      </c>
      <c r="P5150">
        <v>78.010000000000005</v>
      </c>
      <c r="Q5150" t="s">
        <v>18</v>
      </c>
    </row>
    <row r="5151" spans="1:17" x14ac:dyDescent="0.3">
      <c r="A5151" t="s">
        <v>17</v>
      </c>
      <c r="B5151" s="1">
        <v>41675</v>
      </c>
      <c r="C5151">
        <v>32</v>
      </c>
      <c r="D5151">
        <v>24</v>
      </c>
      <c r="E5151">
        <v>27.9</v>
      </c>
      <c r="G5151">
        <v>36.5</v>
      </c>
      <c r="H5151">
        <v>0</v>
      </c>
      <c r="K5151">
        <v>24.1</v>
      </c>
      <c r="L5151">
        <v>306.95999999999998</v>
      </c>
      <c r="N5151">
        <v>7.6</v>
      </c>
      <c r="O5151">
        <v>42.1</v>
      </c>
      <c r="P5151">
        <v>73.540000000000006</v>
      </c>
      <c r="Q5151" t="s">
        <v>19</v>
      </c>
    </row>
    <row r="5152" spans="1:17" x14ac:dyDescent="0.3">
      <c r="A5152" t="s">
        <v>17</v>
      </c>
      <c r="B5152" s="1">
        <v>41676</v>
      </c>
      <c r="C5152">
        <v>32</v>
      </c>
      <c r="D5152">
        <v>26</v>
      </c>
      <c r="E5152">
        <v>28.4</v>
      </c>
      <c r="G5152">
        <v>36.799999999999997</v>
      </c>
      <c r="H5152">
        <v>0</v>
      </c>
      <c r="K5152">
        <v>24.7</v>
      </c>
      <c r="L5152">
        <v>300.91000000000003</v>
      </c>
      <c r="N5152">
        <v>8.1</v>
      </c>
      <c r="O5152">
        <v>41.8</v>
      </c>
      <c r="P5152">
        <v>72.84</v>
      </c>
      <c r="Q5152" t="s">
        <v>19</v>
      </c>
    </row>
    <row r="5153" spans="1:17" x14ac:dyDescent="0.3">
      <c r="A5153" t="s">
        <v>17</v>
      </c>
      <c r="B5153" s="1">
        <v>41677</v>
      </c>
      <c r="C5153">
        <v>32</v>
      </c>
      <c r="D5153">
        <v>25</v>
      </c>
      <c r="E5153">
        <v>27.8</v>
      </c>
      <c r="G5153">
        <v>37</v>
      </c>
      <c r="H5153">
        <v>1</v>
      </c>
      <c r="K5153">
        <v>24.1</v>
      </c>
      <c r="L5153">
        <v>279</v>
      </c>
      <c r="N5153">
        <v>6.9</v>
      </c>
      <c r="O5153">
        <v>47.5</v>
      </c>
      <c r="P5153">
        <v>75.62</v>
      </c>
      <c r="Q5153" t="s">
        <v>18</v>
      </c>
    </row>
    <row r="5154" spans="1:17" x14ac:dyDescent="0.3">
      <c r="A5154" t="s">
        <v>17</v>
      </c>
      <c r="B5154" s="1">
        <v>41678</v>
      </c>
      <c r="C5154">
        <v>31</v>
      </c>
      <c r="D5154">
        <v>25</v>
      </c>
      <c r="E5154">
        <v>27.1</v>
      </c>
      <c r="G5154">
        <v>36.5</v>
      </c>
      <c r="H5154">
        <v>2.8</v>
      </c>
      <c r="K5154">
        <v>39.6</v>
      </c>
      <c r="L5154">
        <v>290.41000000000003</v>
      </c>
      <c r="N5154">
        <v>7.2</v>
      </c>
      <c r="O5154">
        <v>42.2</v>
      </c>
      <c r="P5154">
        <v>79.849999999999994</v>
      </c>
      <c r="Q5154" t="s">
        <v>18</v>
      </c>
    </row>
    <row r="5155" spans="1:17" x14ac:dyDescent="0.3">
      <c r="A5155" t="s">
        <v>17</v>
      </c>
      <c r="B5155" s="1">
        <v>41679</v>
      </c>
      <c r="C5155">
        <v>31</v>
      </c>
      <c r="D5155">
        <v>25</v>
      </c>
      <c r="E5155">
        <v>27.3</v>
      </c>
      <c r="G5155">
        <v>35.5</v>
      </c>
      <c r="H5155">
        <v>4</v>
      </c>
      <c r="K5155">
        <v>31.5</v>
      </c>
      <c r="L5155">
        <v>281.23</v>
      </c>
      <c r="N5155">
        <v>7.9</v>
      </c>
      <c r="O5155">
        <v>42.5</v>
      </c>
      <c r="P5155">
        <v>75.989999999999995</v>
      </c>
      <c r="Q5155" t="s">
        <v>18</v>
      </c>
    </row>
    <row r="5156" spans="1:17" x14ac:dyDescent="0.3">
      <c r="A5156" t="s">
        <v>17</v>
      </c>
      <c r="B5156" s="1">
        <v>41680</v>
      </c>
      <c r="C5156">
        <v>31.2</v>
      </c>
      <c r="D5156">
        <v>24</v>
      </c>
      <c r="E5156">
        <v>26.2</v>
      </c>
      <c r="G5156">
        <v>36.799999999999997</v>
      </c>
      <c r="H5156">
        <v>8.5</v>
      </c>
      <c r="K5156">
        <v>25.9</v>
      </c>
      <c r="L5156">
        <v>278.74</v>
      </c>
      <c r="M5156">
        <v>42.5</v>
      </c>
      <c r="N5156">
        <v>6.5</v>
      </c>
      <c r="O5156">
        <v>39.200000000000003</v>
      </c>
      <c r="P5156">
        <v>79.13</v>
      </c>
      <c r="Q5156" t="s">
        <v>18</v>
      </c>
    </row>
    <row r="5157" spans="1:17" x14ac:dyDescent="0.3">
      <c r="A5157" t="s">
        <v>17</v>
      </c>
      <c r="B5157" s="1">
        <v>41681</v>
      </c>
      <c r="C5157">
        <v>32</v>
      </c>
      <c r="D5157">
        <v>25</v>
      </c>
      <c r="E5157">
        <v>27.3</v>
      </c>
      <c r="G5157">
        <v>37.4</v>
      </c>
      <c r="H5157">
        <v>0</v>
      </c>
      <c r="K5157">
        <v>27.7</v>
      </c>
      <c r="L5157">
        <v>283.70999999999998</v>
      </c>
      <c r="N5157">
        <v>6.5</v>
      </c>
      <c r="O5157">
        <v>39</v>
      </c>
      <c r="P5157">
        <v>75.83</v>
      </c>
      <c r="Q5157" t="s">
        <v>19</v>
      </c>
    </row>
    <row r="5158" spans="1:17" x14ac:dyDescent="0.3">
      <c r="A5158" t="s">
        <v>17</v>
      </c>
      <c r="B5158" s="1">
        <v>41682</v>
      </c>
      <c r="C5158">
        <v>32.200000000000003</v>
      </c>
      <c r="D5158">
        <v>24</v>
      </c>
      <c r="E5158">
        <v>28</v>
      </c>
      <c r="G5158">
        <v>36.799999999999997</v>
      </c>
      <c r="H5158">
        <v>0</v>
      </c>
      <c r="K5158">
        <v>24.1</v>
      </c>
      <c r="L5158">
        <v>284.63</v>
      </c>
      <c r="N5158">
        <v>7</v>
      </c>
      <c r="O5158">
        <v>34.200000000000003</v>
      </c>
      <c r="P5158">
        <v>73.5</v>
      </c>
      <c r="Q5158" t="s">
        <v>19</v>
      </c>
    </row>
    <row r="5159" spans="1:17" x14ac:dyDescent="0.3">
      <c r="A5159" t="s">
        <v>17</v>
      </c>
      <c r="B5159" s="1">
        <v>41683</v>
      </c>
      <c r="C5159">
        <v>33.1</v>
      </c>
      <c r="D5159">
        <v>25</v>
      </c>
      <c r="E5159">
        <v>27.6</v>
      </c>
      <c r="G5159">
        <v>39.299999999999997</v>
      </c>
      <c r="H5159">
        <v>7</v>
      </c>
      <c r="K5159">
        <v>24.1</v>
      </c>
      <c r="L5159">
        <v>252.65</v>
      </c>
      <c r="N5159">
        <v>5.4</v>
      </c>
      <c r="O5159">
        <v>43.3</v>
      </c>
      <c r="P5159">
        <v>77.58</v>
      </c>
      <c r="Q5159" t="s">
        <v>18</v>
      </c>
    </row>
    <row r="5160" spans="1:17" x14ac:dyDescent="0.3">
      <c r="A5160" t="s">
        <v>17</v>
      </c>
      <c r="B5160" s="1">
        <v>41684</v>
      </c>
      <c r="C5160">
        <v>31</v>
      </c>
      <c r="D5160">
        <v>23</v>
      </c>
      <c r="E5160">
        <v>26</v>
      </c>
      <c r="G5160">
        <v>36.6</v>
      </c>
      <c r="H5160">
        <v>1</v>
      </c>
      <c r="K5160">
        <v>28.4</v>
      </c>
      <c r="L5160">
        <v>263.77999999999997</v>
      </c>
      <c r="N5160">
        <v>2.5</v>
      </c>
      <c r="O5160">
        <v>35.9</v>
      </c>
      <c r="P5160">
        <v>81.400000000000006</v>
      </c>
      <c r="Q5160" t="s">
        <v>18</v>
      </c>
    </row>
    <row r="5161" spans="1:17" x14ac:dyDescent="0.3">
      <c r="A5161" t="s">
        <v>17</v>
      </c>
      <c r="B5161" s="1">
        <v>41685</v>
      </c>
      <c r="C5161">
        <v>30</v>
      </c>
      <c r="D5161">
        <v>24</v>
      </c>
      <c r="E5161">
        <v>25.2</v>
      </c>
      <c r="G5161">
        <v>34.1</v>
      </c>
      <c r="H5161">
        <v>49.1</v>
      </c>
      <c r="K5161">
        <v>22.3</v>
      </c>
      <c r="L5161">
        <v>245.1</v>
      </c>
      <c r="M5161">
        <v>46.4</v>
      </c>
      <c r="N5161">
        <v>5</v>
      </c>
      <c r="O5161">
        <v>45</v>
      </c>
      <c r="P5161">
        <v>83.48</v>
      </c>
      <c r="Q5161" t="s">
        <v>18</v>
      </c>
    </row>
    <row r="5162" spans="1:17" x14ac:dyDescent="0.3">
      <c r="A5162" t="s">
        <v>17</v>
      </c>
      <c r="B5162" s="1">
        <v>41686</v>
      </c>
      <c r="C5162">
        <v>31</v>
      </c>
      <c r="D5162">
        <v>23.9</v>
      </c>
      <c r="E5162">
        <v>26.3</v>
      </c>
      <c r="G5162">
        <v>35.5</v>
      </c>
      <c r="H5162">
        <v>10.3</v>
      </c>
      <c r="K5162">
        <v>18.399999999999999</v>
      </c>
      <c r="L5162">
        <v>219.44</v>
      </c>
      <c r="N5162">
        <v>5.8</v>
      </c>
      <c r="O5162">
        <v>52.8</v>
      </c>
      <c r="P5162">
        <v>80.040000000000006</v>
      </c>
      <c r="Q5162" t="s">
        <v>18</v>
      </c>
    </row>
    <row r="5163" spans="1:17" x14ac:dyDescent="0.3">
      <c r="A5163" t="s">
        <v>17</v>
      </c>
      <c r="B5163" s="1">
        <v>41687</v>
      </c>
      <c r="C5163">
        <v>30.9</v>
      </c>
      <c r="D5163">
        <v>24</v>
      </c>
      <c r="E5163">
        <v>26.4</v>
      </c>
      <c r="G5163">
        <v>36.1</v>
      </c>
      <c r="H5163">
        <v>39</v>
      </c>
      <c r="K5163">
        <v>14.8</v>
      </c>
      <c r="L5163">
        <v>188.5</v>
      </c>
      <c r="N5163">
        <v>6.9</v>
      </c>
      <c r="O5163">
        <v>47.3</v>
      </c>
      <c r="P5163">
        <v>78.760000000000005</v>
      </c>
      <c r="Q5163" t="s">
        <v>18</v>
      </c>
    </row>
    <row r="5164" spans="1:17" x14ac:dyDescent="0.3">
      <c r="A5164" t="s">
        <v>17</v>
      </c>
      <c r="B5164" s="1">
        <v>41688</v>
      </c>
      <c r="C5164">
        <v>31</v>
      </c>
      <c r="D5164">
        <v>24</v>
      </c>
      <c r="E5164">
        <v>26.1</v>
      </c>
      <c r="G5164">
        <v>35.5</v>
      </c>
      <c r="H5164">
        <v>11</v>
      </c>
      <c r="K5164">
        <v>25.2</v>
      </c>
      <c r="L5164">
        <v>218.15</v>
      </c>
      <c r="N5164">
        <v>5.7</v>
      </c>
      <c r="O5164">
        <v>54.2</v>
      </c>
      <c r="P5164">
        <v>85.44</v>
      </c>
      <c r="Q5164" t="s">
        <v>18</v>
      </c>
    </row>
    <row r="5165" spans="1:17" x14ac:dyDescent="0.3">
      <c r="A5165" t="s">
        <v>17</v>
      </c>
      <c r="B5165" s="1">
        <v>41689</v>
      </c>
      <c r="C5165">
        <v>30</v>
      </c>
      <c r="D5165">
        <v>24</v>
      </c>
      <c r="E5165">
        <v>25.7</v>
      </c>
      <c r="G5165">
        <v>33.6</v>
      </c>
      <c r="H5165">
        <v>6</v>
      </c>
      <c r="K5165">
        <v>20.5</v>
      </c>
      <c r="L5165">
        <v>225.56</v>
      </c>
      <c r="N5165">
        <v>5.6</v>
      </c>
      <c r="O5165">
        <v>53.1</v>
      </c>
      <c r="P5165">
        <v>85.49</v>
      </c>
      <c r="Q5165" t="s">
        <v>18</v>
      </c>
    </row>
    <row r="5166" spans="1:17" x14ac:dyDescent="0.3">
      <c r="A5166" t="s">
        <v>17</v>
      </c>
      <c r="B5166" s="1">
        <v>41690</v>
      </c>
      <c r="C5166">
        <v>31.9</v>
      </c>
      <c r="D5166">
        <v>24</v>
      </c>
      <c r="E5166">
        <v>26.4</v>
      </c>
      <c r="G5166">
        <v>37.299999999999997</v>
      </c>
      <c r="H5166">
        <v>12</v>
      </c>
      <c r="K5166">
        <v>14.8</v>
      </c>
      <c r="L5166">
        <v>198.89</v>
      </c>
      <c r="N5166">
        <v>5.5</v>
      </c>
      <c r="O5166">
        <v>57.2</v>
      </c>
      <c r="P5166">
        <v>83.03</v>
      </c>
      <c r="Q5166" t="s">
        <v>18</v>
      </c>
    </row>
    <row r="5167" spans="1:17" x14ac:dyDescent="0.3">
      <c r="A5167" t="s">
        <v>17</v>
      </c>
      <c r="B5167" s="1">
        <v>41691</v>
      </c>
      <c r="C5167">
        <v>31.9</v>
      </c>
      <c r="D5167">
        <v>24</v>
      </c>
      <c r="E5167">
        <v>26.8</v>
      </c>
      <c r="G5167">
        <v>36.9</v>
      </c>
      <c r="H5167">
        <v>0</v>
      </c>
      <c r="K5167">
        <v>27.7</v>
      </c>
      <c r="L5167">
        <v>273.31</v>
      </c>
      <c r="M5167">
        <v>50</v>
      </c>
      <c r="N5167">
        <v>5.5</v>
      </c>
      <c r="O5167">
        <v>45.1</v>
      </c>
      <c r="P5167">
        <v>80.569999999999993</v>
      </c>
      <c r="Q5167" t="s">
        <v>19</v>
      </c>
    </row>
    <row r="5168" spans="1:17" x14ac:dyDescent="0.3">
      <c r="A5168" t="s">
        <v>17</v>
      </c>
      <c r="B5168" s="1">
        <v>41692</v>
      </c>
      <c r="C5168">
        <v>32</v>
      </c>
      <c r="D5168">
        <v>23.7</v>
      </c>
      <c r="E5168">
        <v>26.2</v>
      </c>
      <c r="G5168">
        <v>34.9</v>
      </c>
      <c r="H5168">
        <v>36</v>
      </c>
      <c r="K5168">
        <v>20.5</v>
      </c>
      <c r="L5168">
        <v>257.14</v>
      </c>
      <c r="N5168">
        <v>6.4</v>
      </c>
      <c r="O5168">
        <v>49.6</v>
      </c>
      <c r="P5168">
        <v>78.959999999999994</v>
      </c>
      <c r="Q5168" t="s">
        <v>18</v>
      </c>
    </row>
    <row r="5169" spans="1:17" x14ac:dyDescent="0.3">
      <c r="A5169" t="s">
        <v>17</v>
      </c>
      <c r="B5169" s="1">
        <v>41693</v>
      </c>
      <c r="C5169">
        <v>30</v>
      </c>
      <c r="D5169">
        <v>23</v>
      </c>
      <c r="E5169">
        <v>26.2</v>
      </c>
      <c r="G5169">
        <v>32.6</v>
      </c>
      <c r="H5169">
        <v>0</v>
      </c>
      <c r="K5169">
        <v>40.700000000000003</v>
      </c>
      <c r="L5169">
        <v>275.17</v>
      </c>
      <c r="N5169">
        <v>8.8000000000000007</v>
      </c>
      <c r="O5169">
        <v>37.5</v>
      </c>
      <c r="P5169">
        <v>75.87</v>
      </c>
      <c r="Q5169" t="s">
        <v>19</v>
      </c>
    </row>
    <row r="5170" spans="1:17" x14ac:dyDescent="0.3">
      <c r="A5170" t="s">
        <v>17</v>
      </c>
      <c r="B5170" s="1">
        <v>41694</v>
      </c>
      <c r="C5170">
        <v>32.1</v>
      </c>
      <c r="D5170">
        <v>25</v>
      </c>
      <c r="E5170">
        <v>27.7</v>
      </c>
      <c r="G5170">
        <v>35.799999999999997</v>
      </c>
      <c r="H5170">
        <v>0.5</v>
      </c>
      <c r="K5170">
        <v>24.1</v>
      </c>
      <c r="L5170">
        <v>262.2</v>
      </c>
      <c r="N5170">
        <v>7.8</v>
      </c>
      <c r="O5170">
        <v>48.9</v>
      </c>
      <c r="P5170">
        <v>70.91</v>
      </c>
      <c r="Q5170" t="s">
        <v>18</v>
      </c>
    </row>
    <row r="5171" spans="1:17" x14ac:dyDescent="0.3">
      <c r="A5171" t="s">
        <v>17</v>
      </c>
      <c r="B5171" s="1">
        <v>41695</v>
      </c>
      <c r="C5171">
        <v>33</v>
      </c>
      <c r="D5171">
        <v>25</v>
      </c>
      <c r="E5171">
        <v>28</v>
      </c>
      <c r="G5171">
        <v>36.1</v>
      </c>
      <c r="H5171">
        <v>8.1999999999999993</v>
      </c>
      <c r="K5171">
        <v>25.9</v>
      </c>
      <c r="L5171">
        <v>274.16000000000003</v>
      </c>
      <c r="N5171">
        <v>7.3</v>
      </c>
      <c r="O5171">
        <v>45.5</v>
      </c>
      <c r="P5171">
        <v>71.650000000000006</v>
      </c>
      <c r="Q5171" t="s">
        <v>18</v>
      </c>
    </row>
    <row r="5172" spans="1:17" x14ac:dyDescent="0.3">
      <c r="A5172" t="s">
        <v>17</v>
      </c>
      <c r="B5172" s="1">
        <v>41696</v>
      </c>
      <c r="C5172">
        <v>32</v>
      </c>
      <c r="D5172">
        <v>24</v>
      </c>
      <c r="E5172">
        <v>27.8</v>
      </c>
      <c r="G5172">
        <v>35.299999999999997</v>
      </c>
      <c r="H5172">
        <v>8</v>
      </c>
      <c r="K5172">
        <v>25.9</v>
      </c>
      <c r="L5172">
        <v>301.61</v>
      </c>
      <c r="N5172">
        <v>7.3</v>
      </c>
      <c r="O5172">
        <v>36.5</v>
      </c>
      <c r="P5172">
        <v>71.16</v>
      </c>
      <c r="Q5172" t="s">
        <v>18</v>
      </c>
    </row>
    <row r="5173" spans="1:17" x14ac:dyDescent="0.3">
      <c r="A5173" t="s">
        <v>17</v>
      </c>
      <c r="B5173" s="1">
        <v>41697</v>
      </c>
      <c r="C5173">
        <v>33</v>
      </c>
      <c r="D5173">
        <v>24</v>
      </c>
      <c r="E5173">
        <v>28.4</v>
      </c>
      <c r="G5173">
        <v>37</v>
      </c>
      <c r="H5173">
        <v>0</v>
      </c>
      <c r="K5173">
        <v>20.5</v>
      </c>
      <c r="L5173">
        <v>266.81</v>
      </c>
      <c r="N5173">
        <v>6.9</v>
      </c>
      <c r="O5173">
        <v>32.1</v>
      </c>
      <c r="P5173">
        <v>70.849999999999994</v>
      </c>
      <c r="Q5173" t="s">
        <v>19</v>
      </c>
    </row>
    <row r="5174" spans="1:17" x14ac:dyDescent="0.3">
      <c r="A5174" t="s">
        <v>17</v>
      </c>
      <c r="B5174" s="1">
        <v>41698</v>
      </c>
      <c r="C5174">
        <v>32</v>
      </c>
      <c r="D5174">
        <v>23.9</v>
      </c>
      <c r="E5174">
        <v>26.5</v>
      </c>
      <c r="G5174">
        <v>37.200000000000003</v>
      </c>
      <c r="H5174">
        <v>58.9</v>
      </c>
      <c r="K5174">
        <v>20.5</v>
      </c>
      <c r="L5174">
        <v>224.61</v>
      </c>
      <c r="N5174">
        <v>4.8</v>
      </c>
      <c r="O5174">
        <v>43.7</v>
      </c>
      <c r="P5174">
        <v>80.87</v>
      </c>
      <c r="Q5174" t="s">
        <v>18</v>
      </c>
    </row>
    <row r="5175" spans="1:17" x14ac:dyDescent="0.3">
      <c r="A5175" t="s">
        <v>17</v>
      </c>
      <c r="B5175" s="1">
        <v>41699</v>
      </c>
      <c r="C5175">
        <v>31.1</v>
      </c>
      <c r="D5175">
        <v>24</v>
      </c>
      <c r="E5175">
        <v>26.9</v>
      </c>
      <c r="G5175">
        <v>36.799999999999997</v>
      </c>
      <c r="H5175">
        <v>0</v>
      </c>
      <c r="K5175">
        <v>16.600000000000001</v>
      </c>
      <c r="L5175">
        <v>182.94</v>
      </c>
      <c r="N5175">
        <v>7</v>
      </c>
      <c r="O5175">
        <v>38.799999999999997</v>
      </c>
      <c r="P5175">
        <v>78.760000000000005</v>
      </c>
      <c r="Q5175" t="s">
        <v>19</v>
      </c>
    </row>
    <row r="5176" spans="1:17" x14ac:dyDescent="0.3">
      <c r="A5176" t="s">
        <v>17</v>
      </c>
      <c r="B5176" s="1">
        <v>41700</v>
      </c>
      <c r="C5176">
        <v>32</v>
      </c>
      <c r="D5176">
        <v>24</v>
      </c>
      <c r="E5176">
        <v>27.4</v>
      </c>
      <c r="G5176">
        <v>36.799999999999997</v>
      </c>
      <c r="H5176">
        <v>7</v>
      </c>
      <c r="K5176">
        <v>14.8</v>
      </c>
      <c r="L5176">
        <v>195.3</v>
      </c>
      <c r="N5176">
        <v>5.9</v>
      </c>
      <c r="O5176">
        <v>40.6</v>
      </c>
      <c r="P5176">
        <v>77.03</v>
      </c>
      <c r="Q5176" t="s">
        <v>18</v>
      </c>
    </row>
    <row r="5177" spans="1:17" x14ac:dyDescent="0.3">
      <c r="A5177" t="s">
        <v>17</v>
      </c>
      <c r="B5177" s="1">
        <v>41701</v>
      </c>
      <c r="C5177">
        <v>31</v>
      </c>
      <c r="D5177">
        <v>23.3</v>
      </c>
      <c r="E5177">
        <v>26.8</v>
      </c>
      <c r="G5177">
        <v>36</v>
      </c>
      <c r="H5177">
        <v>17</v>
      </c>
      <c r="K5177">
        <v>14.8</v>
      </c>
      <c r="L5177">
        <v>234.33</v>
      </c>
      <c r="N5177">
        <v>6.5</v>
      </c>
      <c r="O5177">
        <v>46.5</v>
      </c>
      <c r="P5177">
        <v>79.510000000000005</v>
      </c>
      <c r="Q5177" t="s">
        <v>18</v>
      </c>
    </row>
    <row r="5178" spans="1:17" x14ac:dyDescent="0.3">
      <c r="A5178" t="s">
        <v>17</v>
      </c>
      <c r="B5178" s="1">
        <v>41702</v>
      </c>
      <c r="C5178">
        <v>31.2</v>
      </c>
      <c r="D5178">
        <v>24.4</v>
      </c>
      <c r="E5178">
        <v>26.9</v>
      </c>
      <c r="G5178">
        <v>37.700000000000003</v>
      </c>
      <c r="H5178">
        <v>67</v>
      </c>
      <c r="K5178">
        <v>13</v>
      </c>
      <c r="L5178">
        <v>213.31</v>
      </c>
      <c r="N5178">
        <v>6.1</v>
      </c>
      <c r="O5178">
        <v>47.4</v>
      </c>
      <c r="P5178">
        <v>81.510000000000005</v>
      </c>
      <c r="Q5178" t="s">
        <v>18</v>
      </c>
    </row>
    <row r="5179" spans="1:17" x14ac:dyDescent="0.3">
      <c r="A5179" t="s">
        <v>17</v>
      </c>
      <c r="B5179" s="1">
        <v>41703</v>
      </c>
      <c r="C5179">
        <v>31.1</v>
      </c>
      <c r="D5179">
        <v>24.1</v>
      </c>
      <c r="E5179">
        <v>26</v>
      </c>
      <c r="G5179">
        <v>37.4</v>
      </c>
      <c r="H5179">
        <v>30.1</v>
      </c>
      <c r="K5179">
        <v>16.600000000000001</v>
      </c>
      <c r="L5179">
        <v>235.71</v>
      </c>
      <c r="N5179">
        <v>5</v>
      </c>
      <c r="O5179">
        <v>77.5</v>
      </c>
      <c r="P5179">
        <v>87.58</v>
      </c>
      <c r="Q5179" t="s">
        <v>20</v>
      </c>
    </row>
    <row r="5180" spans="1:17" x14ac:dyDescent="0.3">
      <c r="A5180" t="s">
        <v>17</v>
      </c>
      <c r="B5180" s="1">
        <v>41704</v>
      </c>
      <c r="C5180">
        <v>31.9</v>
      </c>
      <c r="D5180">
        <v>24.2</v>
      </c>
      <c r="E5180">
        <v>27.9</v>
      </c>
      <c r="G5180">
        <v>37.9</v>
      </c>
      <c r="H5180">
        <v>0</v>
      </c>
      <c r="K5180">
        <v>13</v>
      </c>
      <c r="L5180">
        <v>142.5</v>
      </c>
      <c r="N5180">
        <v>7.6</v>
      </c>
      <c r="O5180">
        <v>55</v>
      </c>
      <c r="P5180">
        <v>79.709999999999994</v>
      </c>
      <c r="Q5180" t="s">
        <v>19</v>
      </c>
    </row>
    <row r="5181" spans="1:17" x14ac:dyDescent="0.3">
      <c r="A5181" t="s">
        <v>17</v>
      </c>
      <c r="B5181" s="1">
        <v>41705</v>
      </c>
      <c r="C5181">
        <v>31.4</v>
      </c>
      <c r="D5181">
        <v>26.1</v>
      </c>
      <c r="E5181">
        <v>29</v>
      </c>
      <c r="G5181">
        <v>37.700000000000003</v>
      </c>
      <c r="H5181">
        <v>0</v>
      </c>
      <c r="K5181">
        <v>16.600000000000001</v>
      </c>
      <c r="L5181">
        <v>174</v>
      </c>
      <c r="N5181">
        <v>7.3</v>
      </c>
      <c r="O5181">
        <v>68.5</v>
      </c>
      <c r="P5181">
        <v>75.489999999999995</v>
      </c>
      <c r="Q5181" t="s">
        <v>19</v>
      </c>
    </row>
    <row r="5182" spans="1:17" x14ac:dyDescent="0.3">
      <c r="A5182" t="s">
        <v>17</v>
      </c>
      <c r="B5182" s="1">
        <v>41706</v>
      </c>
      <c r="C5182">
        <v>31.3</v>
      </c>
      <c r="D5182">
        <v>24.6</v>
      </c>
      <c r="E5182">
        <v>28.3</v>
      </c>
      <c r="G5182">
        <v>36.299999999999997</v>
      </c>
      <c r="H5182">
        <v>24</v>
      </c>
      <c r="K5182">
        <v>24.1</v>
      </c>
      <c r="L5182">
        <v>197.73</v>
      </c>
      <c r="N5182">
        <v>6.8</v>
      </c>
      <c r="O5182">
        <v>60.5</v>
      </c>
      <c r="P5182">
        <v>74.56</v>
      </c>
      <c r="Q5182" t="s">
        <v>18</v>
      </c>
    </row>
    <row r="5183" spans="1:17" x14ac:dyDescent="0.3">
      <c r="A5183" t="s">
        <v>17</v>
      </c>
      <c r="B5183" s="1">
        <v>41707</v>
      </c>
      <c r="C5183">
        <v>31.2</v>
      </c>
      <c r="D5183">
        <v>24.4</v>
      </c>
      <c r="E5183">
        <v>27.1</v>
      </c>
      <c r="G5183">
        <v>38.200000000000003</v>
      </c>
      <c r="H5183">
        <v>18</v>
      </c>
      <c r="K5183">
        <v>13</v>
      </c>
      <c r="L5183">
        <v>283.75</v>
      </c>
      <c r="N5183">
        <v>8</v>
      </c>
      <c r="O5183">
        <v>80.599999999999994</v>
      </c>
      <c r="P5183">
        <v>84.03</v>
      </c>
      <c r="Q5183" t="s">
        <v>20</v>
      </c>
    </row>
    <row r="5184" spans="1:17" x14ac:dyDescent="0.3">
      <c r="A5184" t="s">
        <v>17</v>
      </c>
      <c r="B5184" s="1">
        <v>41708</v>
      </c>
      <c r="C5184">
        <v>32.200000000000003</v>
      </c>
      <c r="D5184">
        <v>25.2</v>
      </c>
      <c r="E5184">
        <v>27.9</v>
      </c>
      <c r="G5184">
        <v>37.4</v>
      </c>
      <c r="H5184">
        <v>13</v>
      </c>
      <c r="K5184">
        <v>16.600000000000001</v>
      </c>
      <c r="L5184">
        <v>278.57</v>
      </c>
      <c r="N5184">
        <v>6.4</v>
      </c>
      <c r="O5184">
        <v>71.900000000000006</v>
      </c>
      <c r="P5184">
        <v>81.08</v>
      </c>
      <c r="Q5184" t="s">
        <v>18</v>
      </c>
    </row>
    <row r="5185" spans="1:17" x14ac:dyDescent="0.3">
      <c r="A5185" t="s">
        <v>17</v>
      </c>
      <c r="B5185" s="1">
        <v>41709</v>
      </c>
      <c r="C5185">
        <v>31.4</v>
      </c>
      <c r="D5185">
        <v>24.1</v>
      </c>
      <c r="E5185">
        <v>26.9</v>
      </c>
      <c r="G5185">
        <v>36.9</v>
      </c>
      <c r="H5185">
        <v>26</v>
      </c>
      <c r="K5185">
        <v>20.5</v>
      </c>
      <c r="L5185">
        <v>188.75</v>
      </c>
      <c r="N5185">
        <v>5.4</v>
      </c>
      <c r="O5185">
        <v>81.3</v>
      </c>
      <c r="P5185">
        <v>85.34</v>
      </c>
      <c r="Q5185" t="s">
        <v>20</v>
      </c>
    </row>
    <row r="5186" spans="1:17" x14ac:dyDescent="0.3">
      <c r="A5186" t="s">
        <v>17</v>
      </c>
      <c r="B5186" s="1">
        <v>41710</v>
      </c>
      <c r="C5186">
        <v>32</v>
      </c>
      <c r="D5186">
        <v>24</v>
      </c>
      <c r="E5186">
        <v>27.8</v>
      </c>
      <c r="G5186">
        <v>37.200000000000003</v>
      </c>
      <c r="H5186">
        <v>16</v>
      </c>
      <c r="K5186">
        <v>13.6</v>
      </c>
      <c r="L5186">
        <v>273.58</v>
      </c>
      <c r="N5186">
        <v>5.7</v>
      </c>
      <c r="O5186">
        <v>57.6</v>
      </c>
      <c r="P5186">
        <v>78.8</v>
      </c>
      <c r="Q5186" t="s">
        <v>18</v>
      </c>
    </row>
    <row r="5187" spans="1:17" x14ac:dyDescent="0.3">
      <c r="A5187" t="s">
        <v>17</v>
      </c>
      <c r="B5187" s="1">
        <v>41711</v>
      </c>
      <c r="C5187">
        <v>32</v>
      </c>
      <c r="D5187">
        <v>23.7</v>
      </c>
      <c r="E5187">
        <v>26.5</v>
      </c>
      <c r="G5187">
        <v>37.9</v>
      </c>
      <c r="H5187">
        <v>83.7</v>
      </c>
      <c r="K5187">
        <v>31.5</v>
      </c>
      <c r="L5187">
        <v>258.44</v>
      </c>
      <c r="N5187">
        <v>6.1</v>
      </c>
      <c r="O5187">
        <v>64.8</v>
      </c>
      <c r="P5187">
        <v>83.04</v>
      </c>
      <c r="Q5187" t="s">
        <v>18</v>
      </c>
    </row>
    <row r="5188" spans="1:17" x14ac:dyDescent="0.3">
      <c r="A5188" t="s">
        <v>17</v>
      </c>
      <c r="B5188" s="1">
        <v>41712</v>
      </c>
      <c r="C5188">
        <v>32.299999999999997</v>
      </c>
      <c r="D5188">
        <v>3</v>
      </c>
      <c r="E5188">
        <v>26.4</v>
      </c>
      <c r="F5188">
        <v>-0.7</v>
      </c>
      <c r="G5188">
        <v>37.4</v>
      </c>
      <c r="H5188">
        <v>0</v>
      </c>
      <c r="K5188">
        <v>16.600000000000001</v>
      </c>
      <c r="L5188">
        <v>263.64999999999998</v>
      </c>
      <c r="N5188">
        <v>6.6</v>
      </c>
      <c r="O5188">
        <v>40.9</v>
      </c>
      <c r="P5188">
        <v>78.739999999999995</v>
      </c>
      <c r="Q5188" t="s">
        <v>19</v>
      </c>
    </row>
    <row r="5189" spans="1:17" x14ac:dyDescent="0.3">
      <c r="A5189" t="s">
        <v>17</v>
      </c>
      <c r="B5189" s="1">
        <v>41713</v>
      </c>
      <c r="C5189">
        <v>33</v>
      </c>
      <c r="D5189">
        <v>26</v>
      </c>
      <c r="E5189">
        <v>28.7</v>
      </c>
      <c r="G5189">
        <v>38.1</v>
      </c>
      <c r="H5189">
        <v>0.2</v>
      </c>
      <c r="K5189">
        <v>20.5</v>
      </c>
      <c r="L5189">
        <v>230.53</v>
      </c>
      <c r="N5189">
        <v>6.1</v>
      </c>
      <c r="O5189">
        <v>41.2</v>
      </c>
      <c r="P5189">
        <v>76.89</v>
      </c>
      <c r="Q5189" t="s">
        <v>18</v>
      </c>
    </row>
    <row r="5190" spans="1:17" x14ac:dyDescent="0.3">
      <c r="A5190" t="s">
        <v>17</v>
      </c>
      <c r="B5190" s="1">
        <v>41714</v>
      </c>
      <c r="C5190">
        <v>33</v>
      </c>
      <c r="D5190">
        <v>26</v>
      </c>
      <c r="E5190">
        <v>28.5</v>
      </c>
      <c r="G5190">
        <v>38.1</v>
      </c>
      <c r="H5190">
        <v>21.2</v>
      </c>
      <c r="K5190">
        <v>25.9</v>
      </c>
      <c r="L5190">
        <v>254.79</v>
      </c>
      <c r="N5190">
        <v>5.9</v>
      </c>
      <c r="O5190">
        <v>43.6</v>
      </c>
      <c r="P5190">
        <v>75.650000000000006</v>
      </c>
      <c r="Q5190" t="s">
        <v>18</v>
      </c>
    </row>
    <row r="5191" spans="1:17" x14ac:dyDescent="0.3">
      <c r="A5191" t="s">
        <v>17</v>
      </c>
      <c r="B5191" s="1">
        <v>41715</v>
      </c>
      <c r="C5191">
        <v>32</v>
      </c>
      <c r="D5191">
        <v>25</v>
      </c>
      <c r="E5191">
        <v>26.8</v>
      </c>
      <c r="G5191">
        <v>37</v>
      </c>
      <c r="H5191">
        <v>17</v>
      </c>
      <c r="K5191">
        <v>16.600000000000001</v>
      </c>
      <c r="L5191">
        <v>235.26</v>
      </c>
      <c r="N5191">
        <v>5.3</v>
      </c>
      <c r="O5191">
        <v>35.5</v>
      </c>
      <c r="P5191">
        <v>84.13</v>
      </c>
      <c r="Q5191" t="s">
        <v>18</v>
      </c>
    </row>
    <row r="5192" spans="1:17" x14ac:dyDescent="0.3">
      <c r="A5192" t="s">
        <v>17</v>
      </c>
      <c r="B5192" s="1">
        <v>41716</v>
      </c>
      <c r="C5192">
        <v>31.5</v>
      </c>
      <c r="D5192">
        <v>24</v>
      </c>
      <c r="E5192">
        <v>27.4</v>
      </c>
      <c r="G5192">
        <v>37.9</v>
      </c>
      <c r="H5192">
        <v>1.9</v>
      </c>
      <c r="K5192">
        <v>16.600000000000001</v>
      </c>
      <c r="L5192">
        <v>235.48</v>
      </c>
      <c r="N5192">
        <v>5.8</v>
      </c>
      <c r="O5192">
        <v>32.200000000000003</v>
      </c>
      <c r="P5192">
        <v>79.239999999999995</v>
      </c>
      <c r="Q5192" t="s">
        <v>18</v>
      </c>
    </row>
    <row r="5193" spans="1:17" x14ac:dyDescent="0.3">
      <c r="A5193" t="s">
        <v>17</v>
      </c>
      <c r="B5193" s="1">
        <v>41717</v>
      </c>
      <c r="C5193">
        <v>32.200000000000003</v>
      </c>
      <c r="D5193">
        <v>24</v>
      </c>
      <c r="E5193">
        <v>28.3</v>
      </c>
      <c r="G5193">
        <v>37.9</v>
      </c>
      <c r="H5193">
        <v>0</v>
      </c>
      <c r="K5193">
        <v>15.4</v>
      </c>
      <c r="L5193">
        <v>185.38</v>
      </c>
      <c r="N5193">
        <v>7.1</v>
      </c>
      <c r="O5193">
        <v>30.7</v>
      </c>
      <c r="P5193">
        <v>73.06</v>
      </c>
      <c r="Q5193" t="s">
        <v>19</v>
      </c>
    </row>
    <row r="5194" spans="1:17" x14ac:dyDescent="0.3">
      <c r="A5194" t="s">
        <v>17</v>
      </c>
      <c r="B5194" s="1">
        <v>41718</v>
      </c>
      <c r="C5194">
        <v>31</v>
      </c>
      <c r="D5194">
        <v>25</v>
      </c>
      <c r="E5194">
        <v>27.2</v>
      </c>
      <c r="G5194">
        <v>35.9</v>
      </c>
      <c r="H5194">
        <v>0.1</v>
      </c>
      <c r="K5194">
        <v>16.600000000000001</v>
      </c>
      <c r="L5194">
        <v>206.67</v>
      </c>
      <c r="N5194">
        <v>29.6</v>
      </c>
      <c r="O5194">
        <v>40</v>
      </c>
      <c r="P5194">
        <v>78.650000000000006</v>
      </c>
      <c r="Q5194" t="s">
        <v>18</v>
      </c>
    </row>
    <row r="5195" spans="1:17" x14ac:dyDescent="0.3">
      <c r="A5195" t="s">
        <v>17</v>
      </c>
      <c r="B5195" s="1">
        <v>41719</v>
      </c>
      <c r="C5195">
        <v>31</v>
      </c>
      <c r="D5195">
        <v>25</v>
      </c>
      <c r="E5195">
        <v>27.8</v>
      </c>
      <c r="G5195">
        <v>37.700000000000003</v>
      </c>
      <c r="H5195">
        <v>5</v>
      </c>
      <c r="K5195">
        <v>14.8</v>
      </c>
      <c r="L5195">
        <v>183.14</v>
      </c>
      <c r="N5195">
        <v>7.8</v>
      </c>
      <c r="O5195">
        <v>52.1</v>
      </c>
      <c r="P5195">
        <v>77.38</v>
      </c>
      <c r="Q5195" t="s">
        <v>18</v>
      </c>
    </row>
    <row r="5196" spans="1:17" x14ac:dyDescent="0.3">
      <c r="A5196" t="s">
        <v>17</v>
      </c>
      <c r="B5196" s="1">
        <v>41720</v>
      </c>
      <c r="C5196">
        <v>32</v>
      </c>
      <c r="D5196">
        <v>25</v>
      </c>
      <c r="E5196">
        <v>26.7</v>
      </c>
      <c r="G5196">
        <v>37.700000000000003</v>
      </c>
      <c r="H5196">
        <v>6</v>
      </c>
      <c r="K5196">
        <v>27.7</v>
      </c>
      <c r="L5196">
        <v>219.67</v>
      </c>
      <c r="N5196">
        <v>6.7</v>
      </c>
      <c r="O5196">
        <v>40.6</v>
      </c>
      <c r="P5196">
        <v>81.680000000000007</v>
      </c>
      <c r="Q5196" t="s">
        <v>18</v>
      </c>
    </row>
    <row r="5197" spans="1:17" x14ac:dyDescent="0.3">
      <c r="A5197" t="s">
        <v>17</v>
      </c>
      <c r="B5197" s="1">
        <v>41721</v>
      </c>
      <c r="C5197">
        <v>33</v>
      </c>
      <c r="D5197">
        <v>24</v>
      </c>
      <c r="E5197">
        <v>28.4</v>
      </c>
      <c r="G5197">
        <v>38.299999999999997</v>
      </c>
      <c r="H5197">
        <v>0</v>
      </c>
      <c r="K5197">
        <v>18.399999999999999</v>
      </c>
      <c r="L5197">
        <v>234.14</v>
      </c>
      <c r="N5197">
        <v>7.3</v>
      </c>
      <c r="O5197">
        <v>40.799999999999997</v>
      </c>
      <c r="P5197">
        <v>72.77</v>
      </c>
      <c r="Q5197" t="s">
        <v>19</v>
      </c>
    </row>
    <row r="5198" spans="1:17" x14ac:dyDescent="0.3">
      <c r="A5198" t="s">
        <v>17</v>
      </c>
      <c r="B5198" s="1">
        <v>41722</v>
      </c>
      <c r="C5198">
        <v>31.3</v>
      </c>
      <c r="D5198">
        <v>25</v>
      </c>
      <c r="E5198">
        <v>28.2</v>
      </c>
      <c r="G5198">
        <v>37.700000000000003</v>
      </c>
      <c r="H5198">
        <v>2</v>
      </c>
      <c r="K5198">
        <v>21.6</v>
      </c>
      <c r="L5198">
        <v>167.62</v>
      </c>
      <c r="N5198">
        <v>7.5</v>
      </c>
      <c r="O5198">
        <v>42.8</v>
      </c>
      <c r="P5198">
        <v>76.489999999999995</v>
      </c>
      <c r="Q5198" t="s">
        <v>18</v>
      </c>
    </row>
    <row r="5199" spans="1:17" x14ac:dyDescent="0.3">
      <c r="A5199" t="s">
        <v>17</v>
      </c>
      <c r="B5199" s="1">
        <v>41723</v>
      </c>
      <c r="C5199">
        <v>31.4</v>
      </c>
      <c r="D5199">
        <v>25</v>
      </c>
      <c r="E5199">
        <v>28.6</v>
      </c>
      <c r="G5199">
        <v>35.1</v>
      </c>
      <c r="H5199">
        <v>0</v>
      </c>
      <c r="K5199">
        <v>14.8</v>
      </c>
      <c r="L5199">
        <v>143</v>
      </c>
      <c r="N5199">
        <v>8.1999999999999993</v>
      </c>
      <c r="O5199">
        <v>33.6</v>
      </c>
      <c r="P5199">
        <v>69.19</v>
      </c>
      <c r="Q5199" t="s">
        <v>19</v>
      </c>
    </row>
    <row r="5200" spans="1:17" x14ac:dyDescent="0.3">
      <c r="A5200" t="s">
        <v>17</v>
      </c>
      <c r="B5200" s="1">
        <v>41724</v>
      </c>
      <c r="C5200">
        <v>32</v>
      </c>
      <c r="D5200">
        <v>24</v>
      </c>
      <c r="E5200">
        <v>27.9</v>
      </c>
      <c r="G5200">
        <v>36.1</v>
      </c>
      <c r="H5200">
        <v>0</v>
      </c>
      <c r="K5200">
        <v>18.399999999999999</v>
      </c>
      <c r="L5200">
        <v>141.63</v>
      </c>
      <c r="N5200">
        <v>7.6</v>
      </c>
      <c r="O5200">
        <v>30.6</v>
      </c>
      <c r="P5200">
        <v>70.010000000000005</v>
      </c>
      <c r="Q5200" t="s">
        <v>19</v>
      </c>
    </row>
    <row r="5201" spans="1:17" x14ac:dyDescent="0.3">
      <c r="A5201" t="s">
        <v>17</v>
      </c>
      <c r="B5201" s="1">
        <v>41725</v>
      </c>
      <c r="C5201">
        <v>33</v>
      </c>
      <c r="D5201">
        <v>25</v>
      </c>
      <c r="E5201">
        <v>28.8</v>
      </c>
      <c r="G5201">
        <v>38.1</v>
      </c>
      <c r="H5201">
        <v>0</v>
      </c>
      <c r="K5201">
        <v>20.5</v>
      </c>
      <c r="L5201">
        <v>143.13999999999999</v>
      </c>
      <c r="N5201">
        <v>8.1999999999999993</v>
      </c>
      <c r="O5201">
        <v>33.299999999999997</v>
      </c>
      <c r="P5201">
        <v>71.42</v>
      </c>
      <c r="Q5201" t="s">
        <v>19</v>
      </c>
    </row>
    <row r="5202" spans="1:17" x14ac:dyDescent="0.3">
      <c r="A5202" t="s">
        <v>17</v>
      </c>
      <c r="B5202" s="1">
        <v>41726</v>
      </c>
      <c r="C5202">
        <v>32.1</v>
      </c>
      <c r="D5202">
        <v>26</v>
      </c>
      <c r="E5202">
        <v>28.4</v>
      </c>
      <c r="G5202">
        <v>37.6</v>
      </c>
      <c r="H5202">
        <v>0.6</v>
      </c>
      <c r="K5202">
        <v>22.3</v>
      </c>
      <c r="L5202">
        <v>126.95</v>
      </c>
      <c r="N5202">
        <v>7</v>
      </c>
      <c r="O5202">
        <v>41.2</v>
      </c>
      <c r="P5202">
        <v>73.89</v>
      </c>
      <c r="Q5202" t="s">
        <v>18</v>
      </c>
    </row>
    <row r="5203" spans="1:17" x14ac:dyDescent="0.3">
      <c r="A5203" t="s">
        <v>17</v>
      </c>
      <c r="B5203" s="1">
        <v>41727</v>
      </c>
      <c r="C5203">
        <v>31.6</v>
      </c>
      <c r="D5203">
        <v>25</v>
      </c>
      <c r="E5203">
        <v>28.2</v>
      </c>
      <c r="G5203">
        <v>37.700000000000003</v>
      </c>
      <c r="H5203">
        <v>20.7</v>
      </c>
      <c r="K5203">
        <v>16.600000000000001</v>
      </c>
      <c r="L5203">
        <v>115</v>
      </c>
      <c r="N5203">
        <v>7.9</v>
      </c>
      <c r="O5203">
        <v>39.4</v>
      </c>
      <c r="P5203">
        <v>76.53</v>
      </c>
      <c r="Q5203" t="s">
        <v>18</v>
      </c>
    </row>
    <row r="5204" spans="1:17" x14ac:dyDescent="0.3">
      <c r="A5204" t="s">
        <v>17</v>
      </c>
      <c r="B5204" s="1">
        <v>41728</v>
      </c>
      <c r="C5204">
        <v>31.2</v>
      </c>
      <c r="D5204">
        <v>24</v>
      </c>
      <c r="E5204">
        <v>27.9</v>
      </c>
      <c r="G5204">
        <v>37.700000000000003</v>
      </c>
      <c r="H5204">
        <v>25</v>
      </c>
      <c r="K5204">
        <v>18.399999999999999</v>
      </c>
      <c r="L5204">
        <v>127.67</v>
      </c>
      <c r="N5204">
        <v>7.9</v>
      </c>
      <c r="O5204">
        <v>38.700000000000003</v>
      </c>
      <c r="P5204">
        <v>77.39</v>
      </c>
      <c r="Q5204" t="s">
        <v>18</v>
      </c>
    </row>
    <row r="5205" spans="1:17" x14ac:dyDescent="0.3">
      <c r="A5205" t="s">
        <v>17</v>
      </c>
      <c r="B5205" s="1">
        <v>41729</v>
      </c>
      <c r="C5205">
        <v>32.1</v>
      </c>
      <c r="D5205">
        <v>26</v>
      </c>
      <c r="E5205">
        <v>29.1</v>
      </c>
      <c r="G5205">
        <v>38.4</v>
      </c>
      <c r="H5205">
        <v>0</v>
      </c>
      <c r="K5205">
        <v>20.5</v>
      </c>
      <c r="L5205">
        <v>115.78</v>
      </c>
      <c r="N5205">
        <v>8.6999999999999993</v>
      </c>
      <c r="O5205">
        <v>34.700000000000003</v>
      </c>
      <c r="P5205">
        <v>72.7</v>
      </c>
      <c r="Q5205" t="s">
        <v>19</v>
      </c>
    </row>
    <row r="5206" spans="1:17" x14ac:dyDescent="0.3">
      <c r="A5206" t="s">
        <v>17</v>
      </c>
      <c r="B5206" s="1">
        <v>41730</v>
      </c>
      <c r="C5206">
        <v>32.200000000000003</v>
      </c>
      <c r="D5206">
        <v>25</v>
      </c>
      <c r="E5206">
        <v>28.7</v>
      </c>
      <c r="G5206">
        <v>37.700000000000003</v>
      </c>
      <c r="H5206">
        <v>3.5</v>
      </c>
      <c r="K5206">
        <v>20.5</v>
      </c>
      <c r="L5206">
        <v>150.33000000000001</v>
      </c>
      <c r="N5206">
        <v>7.4</v>
      </c>
      <c r="O5206">
        <v>36.799999999999997</v>
      </c>
      <c r="P5206">
        <v>75.84</v>
      </c>
      <c r="Q5206" t="s">
        <v>18</v>
      </c>
    </row>
    <row r="5207" spans="1:17" x14ac:dyDescent="0.3">
      <c r="A5207" t="s">
        <v>17</v>
      </c>
      <c r="B5207" s="1">
        <v>41731</v>
      </c>
      <c r="C5207">
        <v>32.299999999999997</v>
      </c>
      <c r="D5207">
        <v>25</v>
      </c>
      <c r="E5207">
        <v>28.8</v>
      </c>
      <c r="G5207">
        <v>37.9</v>
      </c>
      <c r="H5207">
        <v>0</v>
      </c>
      <c r="K5207">
        <v>101.9</v>
      </c>
      <c r="L5207">
        <v>161.52000000000001</v>
      </c>
      <c r="N5207">
        <v>7.1</v>
      </c>
      <c r="O5207">
        <v>31.9</v>
      </c>
      <c r="P5207">
        <v>71.41</v>
      </c>
      <c r="Q5207" t="s">
        <v>19</v>
      </c>
    </row>
    <row r="5208" spans="1:17" x14ac:dyDescent="0.3">
      <c r="A5208" t="s">
        <v>17</v>
      </c>
      <c r="B5208" s="1">
        <v>41732</v>
      </c>
      <c r="C5208">
        <v>32.299999999999997</v>
      </c>
      <c r="D5208">
        <v>25</v>
      </c>
      <c r="E5208">
        <v>29.1</v>
      </c>
      <c r="G5208">
        <v>38.5</v>
      </c>
      <c r="H5208">
        <v>0</v>
      </c>
      <c r="K5208">
        <v>17.399999999999999</v>
      </c>
      <c r="L5208">
        <v>142.30000000000001</v>
      </c>
      <c r="N5208">
        <v>7.9</v>
      </c>
      <c r="O5208">
        <v>31.8</v>
      </c>
      <c r="P5208">
        <v>72.39</v>
      </c>
      <c r="Q5208" t="s">
        <v>19</v>
      </c>
    </row>
    <row r="5209" spans="1:17" x14ac:dyDescent="0.3">
      <c r="A5209" t="s">
        <v>17</v>
      </c>
      <c r="B5209" s="1">
        <v>41733</v>
      </c>
      <c r="C5209">
        <v>50</v>
      </c>
      <c r="D5209">
        <v>25</v>
      </c>
      <c r="E5209">
        <v>30</v>
      </c>
      <c r="G5209">
        <v>39.799999999999997</v>
      </c>
      <c r="H5209">
        <v>5</v>
      </c>
      <c r="K5209">
        <v>22.3</v>
      </c>
      <c r="L5209">
        <v>159.61000000000001</v>
      </c>
      <c r="N5209">
        <v>7.1</v>
      </c>
      <c r="O5209">
        <v>47.4</v>
      </c>
      <c r="P5209">
        <v>68.13</v>
      </c>
      <c r="Q5209" t="s">
        <v>18</v>
      </c>
    </row>
    <row r="5210" spans="1:17" x14ac:dyDescent="0.3">
      <c r="A5210" t="s">
        <v>17</v>
      </c>
      <c r="B5210" s="1">
        <v>41734</v>
      </c>
      <c r="C5210">
        <v>32</v>
      </c>
      <c r="D5210">
        <v>25</v>
      </c>
      <c r="E5210">
        <v>28.4</v>
      </c>
      <c r="G5210">
        <v>39.200000000000003</v>
      </c>
      <c r="H5210">
        <v>5.7</v>
      </c>
      <c r="K5210">
        <v>20.5</v>
      </c>
      <c r="L5210">
        <v>171.7</v>
      </c>
      <c r="N5210">
        <v>6.1</v>
      </c>
      <c r="O5210">
        <v>44.2</v>
      </c>
      <c r="P5210">
        <v>74.94</v>
      </c>
      <c r="Q5210" t="s">
        <v>18</v>
      </c>
    </row>
    <row r="5211" spans="1:17" x14ac:dyDescent="0.3">
      <c r="A5211" t="s">
        <v>17</v>
      </c>
      <c r="B5211" s="1">
        <v>41735</v>
      </c>
      <c r="C5211">
        <v>31</v>
      </c>
      <c r="D5211">
        <v>25</v>
      </c>
      <c r="E5211">
        <v>27.6</v>
      </c>
      <c r="G5211">
        <v>36.5</v>
      </c>
      <c r="H5211">
        <v>2.1</v>
      </c>
      <c r="K5211">
        <v>18.399999999999999</v>
      </c>
      <c r="L5211">
        <v>222.26</v>
      </c>
      <c r="N5211">
        <v>7.2</v>
      </c>
      <c r="O5211">
        <v>46.8</v>
      </c>
      <c r="P5211">
        <v>78.34</v>
      </c>
      <c r="Q5211" t="s">
        <v>18</v>
      </c>
    </row>
    <row r="5212" spans="1:17" x14ac:dyDescent="0.3">
      <c r="A5212" t="s">
        <v>17</v>
      </c>
      <c r="B5212" s="1">
        <v>41736</v>
      </c>
      <c r="C5212">
        <v>33.1</v>
      </c>
      <c r="D5212">
        <v>25</v>
      </c>
      <c r="E5212">
        <v>27.9</v>
      </c>
      <c r="G5212">
        <v>39</v>
      </c>
      <c r="H5212">
        <v>1</v>
      </c>
      <c r="K5212">
        <v>18.399999999999999</v>
      </c>
      <c r="L5212">
        <v>184.33</v>
      </c>
      <c r="N5212">
        <v>7</v>
      </c>
      <c r="O5212">
        <v>40.700000000000003</v>
      </c>
      <c r="P5212">
        <v>76.19</v>
      </c>
      <c r="Q5212" t="s">
        <v>18</v>
      </c>
    </row>
    <row r="5213" spans="1:17" x14ac:dyDescent="0.3">
      <c r="A5213" t="s">
        <v>17</v>
      </c>
      <c r="B5213" s="1">
        <v>41737</v>
      </c>
      <c r="C5213">
        <v>31</v>
      </c>
      <c r="D5213">
        <v>23</v>
      </c>
      <c r="E5213">
        <v>25.8</v>
      </c>
      <c r="G5213">
        <v>35.5</v>
      </c>
      <c r="H5213">
        <v>2.2999999999999998</v>
      </c>
      <c r="K5213">
        <v>29.5</v>
      </c>
      <c r="L5213">
        <v>218.95</v>
      </c>
      <c r="N5213">
        <v>6.6</v>
      </c>
      <c r="O5213">
        <v>45.7</v>
      </c>
      <c r="P5213">
        <v>81.92</v>
      </c>
      <c r="Q5213" t="s">
        <v>18</v>
      </c>
    </row>
    <row r="5214" spans="1:17" x14ac:dyDescent="0.3">
      <c r="A5214" t="s">
        <v>17</v>
      </c>
      <c r="B5214" s="1">
        <v>41738</v>
      </c>
      <c r="C5214">
        <v>31</v>
      </c>
      <c r="D5214">
        <v>23</v>
      </c>
      <c r="E5214">
        <v>26.8</v>
      </c>
      <c r="G5214">
        <v>36.6</v>
      </c>
      <c r="H5214">
        <v>5.2</v>
      </c>
      <c r="K5214">
        <v>16.600000000000001</v>
      </c>
      <c r="L5214">
        <v>220.53</v>
      </c>
      <c r="N5214">
        <v>12.5</v>
      </c>
      <c r="O5214">
        <v>38.799999999999997</v>
      </c>
      <c r="P5214">
        <v>80.41</v>
      </c>
      <c r="Q5214" t="s">
        <v>18</v>
      </c>
    </row>
    <row r="5215" spans="1:17" x14ac:dyDescent="0.3">
      <c r="A5215" t="s">
        <v>17</v>
      </c>
      <c r="B5215" s="1">
        <v>41739</v>
      </c>
      <c r="C5215">
        <v>30.9</v>
      </c>
      <c r="D5215">
        <v>1</v>
      </c>
      <c r="E5215">
        <v>25.6</v>
      </c>
      <c r="F5215">
        <v>-3.5</v>
      </c>
      <c r="G5215">
        <v>36.6</v>
      </c>
      <c r="H5215">
        <v>2</v>
      </c>
      <c r="K5215">
        <v>16.600000000000001</v>
      </c>
      <c r="L5215">
        <v>161.35</v>
      </c>
      <c r="N5215">
        <v>7</v>
      </c>
      <c r="O5215">
        <v>43.3</v>
      </c>
      <c r="P5215">
        <v>80.5</v>
      </c>
      <c r="Q5215" t="s">
        <v>18</v>
      </c>
    </row>
    <row r="5216" spans="1:17" x14ac:dyDescent="0.3">
      <c r="A5216" t="s">
        <v>17</v>
      </c>
      <c r="B5216" s="1">
        <v>41740</v>
      </c>
      <c r="C5216">
        <v>30.9</v>
      </c>
      <c r="D5216">
        <v>25.8</v>
      </c>
      <c r="E5216">
        <v>27.4</v>
      </c>
      <c r="G5216">
        <v>37.4</v>
      </c>
      <c r="H5216">
        <v>13</v>
      </c>
      <c r="K5216">
        <v>13</v>
      </c>
      <c r="L5216">
        <v>153.43</v>
      </c>
      <c r="N5216">
        <v>7.5</v>
      </c>
      <c r="O5216">
        <v>43.1</v>
      </c>
      <c r="P5216">
        <v>80.17</v>
      </c>
      <c r="Q5216" t="s">
        <v>18</v>
      </c>
    </row>
    <row r="5217" spans="1:17" x14ac:dyDescent="0.3">
      <c r="A5217" t="s">
        <v>17</v>
      </c>
      <c r="B5217" s="1">
        <v>41741</v>
      </c>
      <c r="C5217">
        <v>31</v>
      </c>
      <c r="D5217">
        <v>24</v>
      </c>
      <c r="E5217">
        <v>26.3</v>
      </c>
      <c r="G5217">
        <v>37.700000000000003</v>
      </c>
      <c r="H5217">
        <v>27</v>
      </c>
      <c r="K5217">
        <v>16.600000000000001</v>
      </c>
      <c r="L5217">
        <v>195.58</v>
      </c>
      <c r="N5217">
        <v>6</v>
      </c>
      <c r="O5217">
        <v>46.9</v>
      </c>
      <c r="P5217">
        <v>82.46</v>
      </c>
      <c r="Q5217" t="s">
        <v>18</v>
      </c>
    </row>
    <row r="5218" spans="1:17" x14ac:dyDescent="0.3">
      <c r="A5218" t="s">
        <v>17</v>
      </c>
      <c r="B5218" s="1">
        <v>41742</v>
      </c>
      <c r="C5218">
        <v>31.1</v>
      </c>
      <c r="D5218">
        <v>23</v>
      </c>
      <c r="E5218">
        <v>26.2</v>
      </c>
      <c r="G5218">
        <v>36.5</v>
      </c>
      <c r="H5218">
        <v>21</v>
      </c>
      <c r="K5218">
        <v>14.8</v>
      </c>
      <c r="L5218">
        <v>182.23</v>
      </c>
      <c r="N5218">
        <v>6.7</v>
      </c>
      <c r="O5218">
        <v>39.299999999999997</v>
      </c>
      <c r="P5218">
        <v>82.98</v>
      </c>
      <c r="Q5218" t="s">
        <v>18</v>
      </c>
    </row>
    <row r="5219" spans="1:17" x14ac:dyDescent="0.3">
      <c r="A5219" t="s">
        <v>17</v>
      </c>
      <c r="B5219" s="1">
        <v>41743</v>
      </c>
      <c r="C5219">
        <v>31.9</v>
      </c>
      <c r="D5219">
        <v>25</v>
      </c>
      <c r="E5219">
        <v>26.9</v>
      </c>
      <c r="G5219">
        <v>37.700000000000003</v>
      </c>
      <c r="H5219">
        <v>4.9000000000000004</v>
      </c>
      <c r="K5219">
        <v>18.399999999999999</v>
      </c>
      <c r="L5219">
        <v>212.82</v>
      </c>
      <c r="N5219">
        <v>6.9</v>
      </c>
      <c r="O5219">
        <v>40.9</v>
      </c>
      <c r="P5219">
        <v>81.81</v>
      </c>
      <c r="Q5219" t="s">
        <v>18</v>
      </c>
    </row>
    <row r="5220" spans="1:17" x14ac:dyDescent="0.3">
      <c r="A5220" t="s">
        <v>17</v>
      </c>
      <c r="B5220" s="1">
        <v>41744</v>
      </c>
      <c r="C5220">
        <v>31.9</v>
      </c>
      <c r="D5220">
        <v>24</v>
      </c>
      <c r="E5220">
        <v>27</v>
      </c>
      <c r="G5220">
        <v>37.9</v>
      </c>
      <c r="H5220">
        <v>1.5</v>
      </c>
      <c r="K5220">
        <v>20.5</v>
      </c>
      <c r="L5220">
        <v>218.83</v>
      </c>
      <c r="N5220">
        <v>7.5</v>
      </c>
      <c r="O5220">
        <v>40.299999999999997</v>
      </c>
      <c r="P5220">
        <v>78.48</v>
      </c>
      <c r="Q5220" t="s">
        <v>18</v>
      </c>
    </row>
    <row r="5221" spans="1:17" x14ac:dyDescent="0.3">
      <c r="A5221" t="s">
        <v>17</v>
      </c>
      <c r="B5221" s="1">
        <v>41745</v>
      </c>
      <c r="C5221">
        <v>29.9</v>
      </c>
      <c r="D5221">
        <v>24</v>
      </c>
      <c r="E5221">
        <v>26.6</v>
      </c>
      <c r="G5221">
        <v>36.1</v>
      </c>
      <c r="H5221">
        <v>0</v>
      </c>
      <c r="K5221">
        <v>18.399999999999999</v>
      </c>
      <c r="L5221">
        <v>232.26</v>
      </c>
      <c r="N5221">
        <v>6.1</v>
      </c>
      <c r="O5221">
        <v>40.700000000000003</v>
      </c>
      <c r="P5221">
        <v>83.15</v>
      </c>
      <c r="Q5221" t="s">
        <v>19</v>
      </c>
    </row>
    <row r="5222" spans="1:17" x14ac:dyDescent="0.3">
      <c r="A5222" t="s">
        <v>17</v>
      </c>
      <c r="B5222" s="1">
        <v>41746</v>
      </c>
      <c r="C5222">
        <v>31.3</v>
      </c>
      <c r="D5222">
        <v>24</v>
      </c>
      <c r="E5222">
        <v>27.8</v>
      </c>
      <c r="G5222">
        <v>37.700000000000003</v>
      </c>
      <c r="H5222">
        <v>0</v>
      </c>
      <c r="K5222">
        <v>14.8</v>
      </c>
      <c r="L5222">
        <v>140.94999999999999</v>
      </c>
      <c r="N5222">
        <v>6.7</v>
      </c>
      <c r="O5222">
        <v>36.299999999999997</v>
      </c>
      <c r="P5222">
        <v>74.69</v>
      </c>
      <c r="Q5222" t="s">
        <v>19</v>
      </c>
    </row>
    <row r="5223" spans="1:17" x14ac:dyDescent="0.3">
      <c r="A5223" t="s">
        <v>17</v>
      </c>
      <c r="B5223" s="1">
        <v>41747</v>
      </c>
      <c r="C5223">
        <v>32.6</v>
      </c>
      <c r="D5223">
        <v>24</v>
      </c>
      <c r="E5223">
        <v>27.7</v>
      </c>
      <c r="G5223">
        <v>37</v>
      </c>
      <c r="H5223">
        <v>0</v>
      </c>
      <c r="K5223">
        <v>16.600000000000001</v>
      </c>
      <c r="L5223">
        <v>150.88999999999999</v>
      </c>
      <c r="N5223">
        <v>7.1</v>
      </c>
      <c r="O5223">
        <v>28.7</v>
      </c>
      <c r="P5223">
        <v>73.47</v>
      </c>
      <c r="Q5223" t="s">
        <v>19</v>
      </c>
    </row>
    <row r="5224" spans="1:17" x14ac:dyDescent="0.3">
      <c r="A5224" t="s">
        <v>17</v>
      </c>
      <c r="B5224" s="1">
        <v>41748</v>
      </c>
      <c r="C5224">
        <v>32.200000000000003</v>
      </c>
      <c r="D5224">
        <v>25</v>
      </c>
      <c r="E5224">
        <v>28.4</v>
      </c>
      <c r="G5224">
        <v>37.9</v>
      </c>
      <c r="H5224">
        <v>0</v>
      </c>
      <c r="K5224">
        <v>16.600000000000001</v>
      </c>
      <c r="L5224">
        <v>171.2</v>
      </c>
      <c r="N5224">
        <v>6.6</v>
      </c>
      <c r="O5224">
        <v>35.299999999999997</v>
      </c>
      <c r="P5224">
        <v>73.91</v>
      </c>
      <c r="Q5224" t="s">
        <v>19</v>
      </c>
    </row>
    <row r="5225" spans="1:17" x14ac:dyDescent="0.3">
      <c r="A5225" t="s">
        <v>17</v>
      </c>
      <c r="B5225" s="1">
        <v>41749</v>
      </c>
      <c r="C5225">
        <v>31.8</v>
      </c>
      <c r="D5225">
        <v>25</v>
      </c>
      <c r="E5225">
        <v>27.9</v>
      </c>
      <c r="G5225">
        <v>38.9</v>
      </c>
      <c r="H5225">
        <v>0.3</v>
      </c>
      <c r="K5225">
        <v>14.8</v>
      </c>
      <c r="L5225">
        <v>142.05000000000001</v>
      </c>
      <c r="N5225">
        <v>7.7</v>
      </c>
      <c r="O5225">
        <v>40.299999999999997</v>
      </c>
      <c r="P5225">
        <v>77.650000000000006</v>
      </c>
      <c r="Q5225" t="s">
        <v>18</v>
      </c>
    </row>
    <row r="5226" spans="1:17" x14ac:dyDescent="0.3">
      <c r="A5226" t="s">
        <v>17</v>
      </c>
      <c r="B5226" s="1">
        <v>41750</v>
      </c>
      <c r="C5226">
        <v>31</v>
      </c>
      <c r="D5226">
        <v>25</v>
      </c>
      <c r="E5226">
        <v>28</v>
      </c>
      <c r="G5226">
        <v>36.5</v>
      </c>
      <c r="H5226">
        <v>0</v>
      </c>
      <c r="K5226">
        <v>16.600000000000001</v>
      </c>
      <c r="L5226">
        <v>184.21</v>
      </c>
      <c r="N5226">
        <v>6.3</v>
      </c>
      <c r="O5226">
        <v>37.6</v>
      </c>
      <c r="P5226">
        <v>78.260000000000005</v>
      </c>
      <c r="Q5226" t="s">
        <v>19</v>
      </c>
    </row>
    <row r="5227" spans="1:17" x14ac:dyDescent="0.3">
      <c r="A5227" t="s">
        <v>17</v>
      </c>
      <c r="B5227" s="1">
        <v>41751</v>
      </c>
      <c r="C5227">
        <v>33</v>
      </c>
      <c r="D5227">
        <v>24.4</v>
      </c>
      <c r="E5227">
        <v>27.6</v>
      </c>
      <c r="G5227">
        <v>38.1</v>
      </c>
      <c r="H5227">
        <v>34</v>
      </c>
      <c r="K5227">
        <v>20.5</v>
      </c>
      <c r="L5227">
        <v>182.47</v>
      </c>
      <c r="N5227">
        <v>6.2</v>
      </c>
      <c r="O5227">
        <v>40.700000000000003</v>
      </c>
      <c r="P5227">
        <v>77.59</v>
      </c>
      <c r="Q5227" t="s">
        <v>18</v>
      </c>
    </row>
    <row r="5228" spans="1:17" x14ac:dyDescent="0.3">
      <c r="A5228" t="s">
        <v>17</v>
      </c>
      <c r="B5228" s="1">
        <v>41752</v>
      </c>
      <c r="C5228">
        <v>32</v>
      </c>
      <c r="D5228">
        <v>25</v>
      </c>
      <c r="E5228">
        <v>28.2</v>
      </c>
      <c r="G5228">
        <v>37.9</v>
      </c>
      <c r="H5228">
        <v>31.4</v>
      </c>
      <c r="K5228">
        <v>18.399999999999999</v>
      </c>
      <c r="L5228">
        <v>172.48</v>
      </c>
      <c r="N5228">
        <v>6.1</v>
      </c>
      <c r="O5228">
        <v>41.4</v>
      </c>
      <c r="P5228">
        <v>76.7</v>
      </c>
      <c r="Q5228" t="s">
        <v>18</v>
      </c>
    </row>
    <row r="5229" spans="1:17" x14ac:dyDescent="0.3">
      <c r="A5229" t="s">
        <v>17</v>
      </c>
      <c r="B5229" s="1">
        <v>41753</v>
      </c>
      <c r="C5229">
        <v>31.3</v>
      </c>
      <c r="D5229">
        <v>26</v>
      </c>
      <c r="E5229">
        <v>27.3</v>
      </c>
      <c r="G5229">
        <v>38.6</v>
      </c>
      <c r="H5229">
        <v>8</v>
      </c>
      <c r="K5229">
        <v>18.399999999999999</v>
      </c>
      <c r="L5229">
        <v>179.63</v>
      </c>
      <c r="N5229">
        <v>5.7</v>
      </c>
      <c r="O5229">
        <v>47.4</v>
      </c>
      <c r="P5229">
        <v>83.51</v>
      </c>
      <c r="Q5229" t="s">
        <v>18</v>
      </c>
    </row>
    <row r="5230" spans="1:17" x14ac:dyDescent="0.3">
      <c r="A5230" t="s">
        <v>17</v>
      </c>
      <c r="B5230" s="1">
        <v>41754</v>
      </c>
      <c r="C5230">
        <v>31</v>
      </c>
      <c r="D5230">
        <v>25</v>
      </c>
      <c r="E5230">
        <v>28.3</v>
      </c>
      <c r="G5230">
        <v>37.5</v>
      </c>
      <c r="H5230">
        <v>9</v>
      </c>
      <c r="K5230">
        <v>19.100000000000001</v>
      </c>
      <c r="L5230">
        <v>134.44</v>
      </c>
      <c r="N5230">
        <v>6.8</v>
      </c>
      <c r="O5230">
        <v>47</v>
      </c>
      <c r="P5230">
        <v>78.89</v>
      </c>
      <c r="Q5230" t="s">
        <v>18</v>
      </c>
    </row>
    <row r="5231" spans="1:17" x14ac:dyDescent="0.3">
      <c r="A5231" t="s">
        <v>17</v>
      </c>
      <c r="B5231" s="1">
        <v>41755</v>
      </c>
      <c r="C5231">
        <v>32.200000000000003</v>
      </c>
      <c r="D5231">
        <v>24.7</v>
      </c>
      <c r="E5231">
        <v>27.6</v>
      </c>
      <c r="G5231">
        <v>38.6</v>
      </c>
      <c r="H5231">
        <v>81</v>
      </c>
      <c r="K5231">
        <v>18.399999999999999</v>
      </c>
      <c r="L5231">
        <v>179.62</v>
      </c>
      <c r="N5231">
        <v>7.3</v>
      </c>
      <c r="O5231">
        <v>58</v>
      </c>
      <c r="P5231">
        <v>80.290000000000006</v>
      </c>
      <c r="Q5231" t="s">
        <v>18</v>
      </c>
    </row>
    <row r="5232" spans="1:17" x14ac:dyDescent="0.3">
      <c r="A5232" t="s">
        <v>17</v>
      </c>
      <c r="B5232" s="1">
        <v>41756</v>
      </c>
      <c r="C5232">
        <v>31.2</v>
      </c>
      <c r="D5232">
        <v>25</v>
      </c>
      <c r="E5232">
        <v>27.6</v>
      </c>
      <c r="G5232">
        <v>37.700000000000003</v>
      </c>
      <c r="H5232">
        <v>14.8</v>
      </c>
      <c r="K5232">
        <v>22.3</v>
      </c>
      <c r="L5232">
        <v>132.18</v>
      </c>
      <c r="N5232">
        <v>6.7</v>
      </c>
      <c r="O5232">
        <v>40.799999999999997</v>
      </c>
      <c r="P5232">
        <v>81.84</v>
      </c>
      <c r="Q5232" t="s">
        <v>18</v>
      </c>
    </row>
    <row r="5233" spans="1:17" x14ac:dyDescent="0.3">
      <c r="A5233" t="s">
        <v>17</v>
      </c>
      <c r="B5233" s="1">
        <v>41757</v>
      </c>
      <c r="C5233">
        <v>33</v>
      </c>
      <c r="D5233">
        <v>25</v>
      </c>
      <c r="E5233">
        <v>28.6</v>
      </c>
      <c r="G5233">
        <v>38.799999999999997</v>
      </c>
      <c r="H5233">
        <v>0</v>
      </c>
      <c r="K5233">
        <v>14.8</v>
      </c>
      <c r="L5233">
        <v>151.35</v>
      </c>
      <c r="N5233">
        <v>8</v>
      </c>
      <c r="O5233">
        <v>42.1</v>
      </c>
      <c r="P5233">
        <v>75.73</v>
      </c>
      <c r="Q5233" t="s">
        <v>19</v>
      </c>
    </row>
    <row r="5234" spans="1:17" x14ac:dyDescent="0.3">
      <c r="A5234" t="s">
        <v>17</v>
      </c>
      <c r="B5234" s="1">
        <v>41758</v>
      </c>
      <c r="C5234">
        <v>32.200000000000003</v>
      </c>
      <c r="D5234">
        <v>25</v>
      </c>
      <c r="E5234">
        <v>28.7</v>
      </c>
      <c r="G5234">
        <v>37.200000000000003</v>
      </c>
      <c r="H5234">
        <v>0</v>
      </c>
      <c r="K5234">
        <v>14.8</v>
      </c>
      <c r="L5234">
        <v>114.76</v>
      </c>
      <c r="N5234">
        <v>8.6</v>
      </c>
      <c r="O5234">
        <v>32.299999999999997</v>
      </c>
      <c r="P5234">
        <v>73.34</v>
      </c>
      <c r="Q5234" t="s">
        <v>19</v>
      </c>
    </row>
    <row r="5235" spans="1:17" x14ac:dyDescent="0.3">
      <c r="A5235" t="s">
        <v>17</v>
      </c>
      <c r="B5235" s="1">
        <v>41759</v>
      </c>
      <c r="C5235">
        <v>31.5</v>
      </c>
      <c r="D5235">
        <v>26</v>
      </c>
      <c r="E5235">
        <v>29</v>
      </c>
      <c r="G5235">
        <v>36.700000000000003</v>
      </c>
      <c r="H5235">
        <v>0.3</v>
      </c>
      <c r="K5235">
        <v>18.399999999999999</v>
      </c>
      <c r="L5235">
        <v>145.85</v>
      </c>
      <c r="N5235">
        <v>8</v>
      </c>
      <c r="O5235">
        <v>44</v>
      </c>
      <c r="P5235">
        <v>73.95</v>
      </c>
      <c r="Q5235" t="s">
        <v>18</v>
      </c>
    </row>
    <row r="5236" spans="1:17" x14ac:dyDescent="0.3">
      <c r="A5236" t="s">
        <v>17</v>
      </c>
      <c r="B5236" s="1">
        <v>41760</v>
      </c>
      <c r="C5236">
        <v>31</v>
      </c>
      <c r="D5236">
        <v>26</v>
      </c>
      <c r="E5236">
        <v>28.4</v>
      </c>
      <c r="G5236">
        <v>37.4</v>
      </c>
      <c r="H5236">
        <v>0</v>
      </c>
      <c r="K5236">
        <v>18.399999999999999</v>
      </c>
      <c r="L5236">
        <v>144.78</v>
      </c>
      <c r="N5236">
        <v>7.7</v>
      </c>
      <c r="O5236">
        <v>34.6</v>
      </c>
      <c r="P5236">
        <v>76.87</v>
      </c>
      <c r="Q5236" t="s">
        <v>19</v>
      </c>
    </row>
    <row r="5237" spans="1:17" x14ac:dyDescent="0.3">
      <c r="A5237" t="s">
        <v>17</v>
      </c>
      <c r="B5237" s="1">
        <v>41761</v>
      </c>
      <c r="C5237">
        <v>31.4</v>
      </c>
      <c r="D5237">
        <v>26</v>
      </c>
      <c r="E5237">
        <v>28.7</v>
      </c>
      <c r="G5237">
        <v>37.4</v>
      </c>
      <c r="H5237">
        <v>0</v>
      </c>
      <c r="K5237">
        <v>22.3</v>
      </c>
      <c r="L5237">
        <v>120.89</v>
      </c>
      <c r="N5237">
        <v>8.5</v>
      </c>
      <c r="O5237">
        <v>39.5</v>
      </c>
      <c r="P5237">
        <v>75.31</v>
      </c>
      <c r="Q5237" t="s">
        <v>19</v>
      </c>
    </row>
    <row r="5238" spans="1:17" x14ac:dyDescent="0.3">
      <c r="A5238" t="s">
        <v>17</v>
      </c>
      <c r="B5238" s="1">
        <v>41762</v>
      </c>
      <c r="C5238">
        <v>31.5</v>
      </c>
      <c r="D5238">
        <v>26</v>
      </c>
      <c r="E5238">
        <v>28.3</v>
      </c>
      <c r="G5238">
        <v>39.1</v>
      </c>
      <c r="H5238">
        <v>15</v>
      </c>
      <c r="K5238">
        <v>25.9</v>
      </c>
      <c r="L5238">
        <v>105</v>
      </c>
      <c r="N5238">
        <v>8.1999999999999993</v>
      </c>
      <c r="O5238">
        <v>35.6</v>
      </c>
      <c r="P5238">
        <v>77.430000000000007</v>
      </c>
      <c r="Q5238" t="s">
        <v>18</v>
      </c>
    </row>
    <row r="5239" spans="1:17" x14ac:dyDescent="0.3">
      <c r="A5239" t="s">
        <v>17</v>
      </c>
      <c r="B5239" s="1">
        <v>41763</v>
      </c>
      <c r="C5239">
        <v>31.3</v>
      </c>
      <c r="D5239">
        <v>25.9</v>
      </c>
      <c r="E5239">
        <v>28.6</v>
      </c>
      <c r="G5239">
        <v>38.299999999999997</v>
      </c>
      <c r="H5239">
        <v>6</v>
      </c>
      <c r="K5239">
        <v>25.9</v>
      </c>
      <c r="L5239">
        <v>98.3</v>
      </c>
      <c r="N5239">
        <v>8.6999999999999993</v>
      </c>
      <c r="O5239">
        <v>43.1</v>
      </c>
      <c r="P5239">
        <v>75.86</v>
      </c>
      <c r="Q5239" t="s">
        <v>18</v>
      </c>
    </row>
    <row r="5240" spans="1:17" x14ac:dyDescent="0.3">
      <c r="A5240" t="s">
        <v>17</v>
      </c>
      <c r="B5240" s="1">
        <v>41764</v>
      </c>
      <c r="C5240">
        <v>31.3</v>
      </c>
      <c r="D5240">
        <v>26</v>
      </c>
      <c r="E5240">
        <v>28.7</v>
      </c>
      <c r="G5240">
        <v>37.700000000000003</v>
      </c>
      <c r="H5240">
        <v>16</v>
      </c>
      <c r="K5240">
        <v>29.5</v>
      </c>
      <c r="L5240">
        <v>124.76</v>
      </c>
      <c r="N5240">
        <v>8.9</v>
      </c>
      <c r="O5240">
        <v>38.799999999999997</v>
      </c>
      <c r="P5240">
        <v>74.45</v>
      </c>
      <c r="Q5240" t="s">
        <v>18</v>
      </c>
    </row>
    <row r="5241" spans="1:17" x14ac:dyDescent="0.3">
      <c r="A5241" t="s">
        <v>17</v>
      </c>
      <c r="B5241" s="1">
        <v>41765</v>
      </c>
      <c r="C5241">
        <v>31.3</v>
      </c>
      <c r="D5241">
        <v>27</v>
      </c>
      <c r="E5241">
        <v>29.3</v>
      </c>
      <c r="G5241">
        <v>37.700000000000003</v>
      </c>
      <c r="H5241">
        <v>0</v>
      </c>
      <c r="K5241">
        <v>31.5</v>
      </c>
      <c r="L5241">
        <v>110.96</v>
      </c>
      <c r="N5241">
        <v>9.1</v>
      </c>
      <c r="O5241">
        <v>37.799999999999997</v>
      </c>
      <c r="P5241">
        <v>71.59</v>
      </c>
      <c r="Q5241" t="s">
        <v>19</v>
      </c>
    </row>
    <row r="5242" spans="1:17" x14ac:dyDescent="0.3">
      <c r="A5242" t="s">
        <v>17</v>
      </c>
      <c r="B5242" s="1">
        <v>41766</v>
      </c>
      <c r="C5242">
        <v>32.200000000000003</v>
      </c>
      <c r="D5242">
        <v>26</v>
      </c>
      <c r="E5242">
        <v>29.3</v>
      </c>
      <c r="G5242">
        <v>38.1</v>
      </c>
      <c r="H5242">
        <v>2</v>
      </c>
      <c r="K5242">
        <v>22.3</v>
      </c>
      <c r="L5242">
        <v>108.81</v>
      </c>
      <c r="N5242">
        <v>8.9</v>
      </c>
      <c r="O5242">
        <v>33.799999999999997</v>
      </c>
      <c r="P5242">
        <v>73.680000000000007</v>
      </c>
      <c r="Q5242" t="s">
        <v>18</v>
      </c>
    </row>
    <row r="5243" spans="1:17" x14ac:dyDescent="0.3">
      <c r="A5243" t="s">
        <v>17</v>
      </c>
      <c r="B5243" s="1">
        <v>41767</v>
      </c>
      <c r="C5243">
        <v>32</v>
      </c>
      <c r="D5243">
        <v>26</v>
      </c>
      <c r="E5243">
        <v>29.3</v>
      </c>
      <c r="G5243">
        <v>37.200000000000003</v>
      </c>
      <c r="H5243">
        <v>0</v>
      </c>
      <c r="K5243">
        <v>16.600000000000001</v>
      </c>
      <c r="L5243">
        <v>118.64</v>
      </c>
      <c r="N5243">
        <v>9.1</v>
      </c>
      <c r="O5243">
        <v>30.5</v>
      </c>
      <c r="P5243">
        <v>71.25</v>
      </c>
      <c r="Q5243" t="s">
        <v>19</v>
      </c>
    </row>
    <row r="5244" spans="1:17" x14ac:dyDescent="0.3">
      <c r="A5244" t="s">
        <v>17</v>
      </c>
      <c r="B5244" s="1">
        <v>41768</v>
      </c>
      <c r="C5244">
        <v>32.200000000000003</v>
      </c>
      <c r="D5244">
        <v>25</v>
      </c>
      <c r="E5244">
        <v>29</v>
      </c>
      <c r="G5244">
        <v>39.200000000000003</v>
      </c>
      <c r="H5244">
        <v>0</v>
      </c>
      <c r="K5244">
        <v>18.399999999999999</v>
      </c>
      <c r="L5244">
        <v>156.5</v>
      </c>
      <c r="N5244">
        <v>6.7</v>
      </c>
      <c r="O5244">
        <v>34</v>
      </c>
      <c r="P5244">
        <v>73.069999999999993</v>
      </c>
      <c r="Q5244" t="s">
        <v>19</v>
      </c>
    </row>
    <row r="5245" spans="1:17" x14ac:dyDescent="0.3">
      <c r="A5245" t="s">
        <v>17</v>
      </c>
      <c r="B5245" s="1">
        <v>41769</v>
      </c>
      <c r="C5245">
        <v>32</v>
      </c>
      <c r="D5245">
        <v>25</v>
      </c>
      <c r="E5245">
        <v>28.8</v>
      </c>
      <c r="G5245">
        <v>37.9</v>
      </c>
      <c r="H5245">
        <v>0</v>
      </c>
      <c r="K5245">
        <v>32.4</v>
      </c>
      <c r="L5245">
        <v>196.35</v>
      </c>
      <c r="N5245">
        <v>7.8</v>
      </c>
      <c r="O5245">
        <v>32.200000000000003</v>
      </c>
      <c r="P5245">
        <v>71.680000000000007</v>
      </c>
      <c r="Q5245" t="s">
        <v>19</v>
      </c>
    </row>
    <row r="5246" spans="1:17" x14ac:dyDescent="0.3">
      <c r="A5246" t="s">
        <v>17</v>
      </c>
      <c r="B5246" s="1">
        <v>41770</v>
      </c>
      <c r="C5246">
        <v>32.1</v>
      </c>
      <c r="D5246">
        <v>26</v>
      </c>
      <c r="E5246">
        <v>29.2</v>
      </c>
      <c r="G5246">
        <v>37.700000000000003</v>
      </c>
      <c r="H5246">
        <v>0</v>
      </c>
      <c r="K5246">
        <v>18.399999999999999</v>
      </c>
      <c r="L5246">
        <v>119.46</v>
      </c>
      <c r="N5246">
        <v>9.1</v>
      </c>
      <c r="O5246">
        <v>31.3</v>
      </c>
      <c r="P5246">
        <v>68.88</v>
      </c>
      <c r="Q5246" t="s">
        <v>19</v>
      </c>
    </row>
    <row r="5247" spans="1:17" x14ac:dyDescent="0.3">
      <c r="A5247" t="s">
        <v>17</v>
      </c>
      <c r="B5247" s="1">
        <v>41771</v>
      </c>
      <c r="C5247">
        <v>31.4</v>
      </c>
      <c r="D5247">
        <v>25</v>
      </c>
      <c r="E5247">
        <v>28</v>
      </c>
      <c r="G5247">
        <v>37.299999999999997</v>
      </c>
      <c r="H5247">
        <v>0</v>
      </c>
      <c r="K5247">
        <v>24.1</v>
      </c>
      <c r="L5247">
        <v>131</v>
      </c>
      <c r="N5247">
        <v>7.7</v>
      </c>
      <c r="O5247">
        <v>33.700000000000003</v>
      </c>
      <c r="P5247">
        <v>73.569999999999993</v>
      </c>
      <c r="Q5247" t="s">
        <v>19</v>
      </c>
    </row>
    <row r="5248" spans="1:17" x14ac:dyDescent="0.3">
      <c r="A5248" t="s">
        <v>17</v>
      </c>
      <c r="B5248" s="1">
        <v>41772</v>
      </c>
      <c r="C5248">
        <v>31.3</v>
      </c>
      <c r="D5248">
        <v>26</v>
      </c>
      <c r="E5248">
        <v>28.6</v>
      </c>
      <c r="G5248">
        <v>36.6</v>
      </c>
      <c r="H5248">
        <v>0.4</v>
      </c>
      <c r="K5248">
        <v>24.1</v>
      </c>
      <c r="L5248">
        <v>104.48</v>
      </c>
      <c r="N5248">
        <v>8.4</v>
      </c>
      <c r="O5248">
        <v>42.6</v>
      </c>
      <c r="P5248">
        <v>74.599999999999994</v>
      </c>
      <c r="Q5248" t="s">
        <v>18</v>
      </c>
    </row>
    <row r="5249" spans="1:17" x14ac:dyDescent="0.3">
      <c r="A5249" t="s">
        <v>17</v>
      </c>
      <c r="B5249" s="1">
        <v>41773</v>
      </c>
      <c r="C5249">
        <v>30.7</v>
      </c>
      <c r="D5249">
        <v>25</v>
      </c>
      <c r="E5249">
        <v>27.9</v>
      </c>
      <c r="G5249">
        <v>38.5</v>
      </c>
      <c r="H5249">
        <v>13</v>
      </c>
      <c r="K5249">
        <v>18.399999999999999</v>
      </c>
      <c r="L5249">
        <v>150.81</v>
      </c>
      <c r="M5249">
        <v>33.5</v>
      </c>
      <c r="N5249">
        <v>7.1</v>
      </c>
      <c r="O5249">
        <v>38.299999999999997</v>
      </c>
      <c r="P5249">
        <v>79.33</v>
      </c>
      <c r="Q5249" t="s">
        <v>18</v>
      </c>
    </row>
    <row r="5250" spans="1:17" x14ac:dyDescent="0.3">
      <c r="A5250" t="s">
        <v>17</v>
      </c>
      <c r="B5250" s="1">
        <v>41774</v>
      </c>
      <c r="C5250">
        <v>31</v>
      </c>
      <c r="D5250">
        <v>25</v>
      </c>
      <c r="E5250">
        <v>27.9</v>
      </c>
      <c r="G5250">
        <v>37.700000000000003</v>
      </c>
      <c r="H5250">
        <v>5</v>
      </c>
      <c r="K5250">
        <v>16.600000000000001</v>
      </c>
      <c r="L5250">
        <v>121.3</v>
      </c>
      <c r="N5250">
        <v>8.1999999999999993</v>
      </c>
      <c r="O5250">
        <v>36.799999999999997</v>
      </c>
      <c r="P5250">
        <v>77.16</v>
      </c>
      <c r="Q5250" t="s">
        <v>18</v>
      </c>
    </row>
    <row r="5251" spans="1:17" x14ac:dyDescent="0.3">
      <c r="A5251" t="s">
        <v>17</v>
      </c>
      <c r="B5251" s="1">
        <v>41775</v>
      </c>
      <c r="C5251">
        <v>31.3</v>
      </c>
      <c r="D5251">
        <v>26</v>
      </c>
      <c r="E5251">
        <v>29.1</v>
      </c>
      <c r="G5251">
        <v>36.799999999999997</v>
      </c>
      <c r="H5251">
        <v>0</v>
      </c>
      <c r="K5251">
        <v>22.3</v>
      </c>
      <c r="L5251">
        <v>126.36</v>
      </c>
      <c r="N5251">
        <v>8.4</v>
      </c>
      <c r="O5251">
        <v>38.6</v>
      </c>
      <c r="P5251">
        <v>72.47</v>
      </c>
      <c r="Q5251" t="s">
        <v>19</v>
      </c>
    </row>
    <row r="5252" spans="1:17" x14ac:dyDescent="0.3">
      <c r="A5252" t="s">
        <v>17</v>
      </c>
      <c r="B5252" s="1">
        <v>41776</v>
      </c>
      <c r="C5252">
        <v>31.3</v>
      </c>
      <c r="D5252">
        <v>23.9</v>
      </c>
      <c r="E5252">
        <v>28.3</v>
      </c>
      <c r="G5252">
        <v>36.9</v>
      </c>
      <c r="H5252">
        <v>28.1</v>
      </c>
      <c r="K5252">
        <v>24.1</v>
      </c>
      <c r="L5252">
        <v>126.05</v>
      </c>
      <c r="M5252">
        <v>37.1</v>
      </c>
      <c r="N5252">
        <v>8.3000000000000007</v>
      </c>
      <c r="O5252">
        <v>36.4</v>
      </c>
      <c r="P5252">
        <v>74.14</v>
      </c>
      <c r="Q5252" t="s">
        <v>18</v>
      </c>
    </row>
    <row r="5253" spans="1:17" x14ac:dyDescent="0.3">
      <c r="A5253" t="s">
        <v>17</v>
      </c>
      <c r="B5253" s="1">
        <v>41777</v>
      </c>
      <c r="C5253">
        <v>31.4</v>
      </c>
      <c r="D5253">
        <v>26</v>
      </c>
      <c r="E5253">
        <v>28.9</v>
      </c>
      <c r="G5253">
        <v>35.799999999999997</v>
      </c>
      <c r="H5253">
        <v>0</v>
      </c>
      <c r="K5253">
        <v>22.2</v>
      </c>
      <c r="L5253">
        <v>123.36</v>
      </c>
      <c r="N5253">
        <v>8.1</v>
      </c>
      <c r="O5253">
        <v>38.200000000000003</v>
      </c>
      <c r="P5253">
        <v>70.2</v>
      </c>
      <c r="Q5253" t="s">
        <v>19</v>
      </c>
    </row>
    <row r="5254" spans="1:17" x14ac:dyDescent="0.3">
      <c r="A5254" t="s">
        <v>17</v>
      </c>
      <c r="B5254" s="1">
        <v>41778</v>
      </c>
      <c r="C5254">
        <v>32</v>
      </c>
      <c r="D5254">
        <v>25</v>
      </c>
      <c r="E5254">
        <v>28.6</v>
      </c>
      <c r="G5254">
        <v>36.200000000000003</v>
      </c>
      <c r="H5254">
        <v>0</v>
      </c>
      <c r="K5254">
        <v>14.8</v>
      </c>
      <c r="L5254">
        <v>153.47999999999999</v>
      </c>
      <c r="N5254">
        <v>8.1999999999999993</v>
      </c>
      <c r="O5254">
        <v>34.200000000000003</v>
      </c>
      <c r="P5254">
        <v>70.010000000000005</v>
      </c>
      <c r="Q5254" t="s">
        <v>19</v>
      </c>
    </row>
    <row r="5255" spans="1:17" x14ac:dyDescent="0.3">
      <c r="A5255" t="s">
        <v>17</v>
      </c>
      <c r="B5255" s="1">
        <v>41779</v>
      </c>
      <c r="C5255">
        <v>32.299999999999997</v>
      </c>
      <c r="D5255">
        <v>25</v>
      </c>
      <c r="E5255">
        <v>28.4</v>
      </c>
      <c r="G5255">
        <v>37.9</v>
      </c>
      <c r="H5255">
        <v>8</v>
      </c>
      <c r="K5255">
        <v>25.9</v>
      </c>
      <c r="L5255">
        <v>168.8</v>
      </c>
      <c r="N5255">
        <v>7.4</v>
      </c>
      <c r="O5255">
        <v>49.2</v>
      </c>
      <c r="P5255">
        <v>72.3</v>
      </c>
      <c r="Q5255" t="s">
        <v>18</v>
      </c>
    </row>
    <row r="5256" spans="1:17" x14ac:dyDescent="0.3">
      <c r="A5256" t="s">
        <v>17</v>
      </c>
      <c r="B5256" s="1">
        <v>41780</v>
      </c>
      <c r="C5256">
        <v>32</v>
      </c>
      <c r="D5256">
        <v>25</v>
      </c>
      <c r="E5256">
        <v>28.2</v>
      </c>
      <c r="G5256">
        <v>36.5</v>
      </c>
      <c r="H5256">
        <v>0</v>
      </c>
      <c r="K5256">
        <v>20.5</v>
      </c>
      <c r="L5256">
        <v>132.27000000000001</v>
      </c>
      <c r="N5256">
        <v>7.4</v>
      </c>
      <c r="O5256">
        <v>34.5</v>
      </c>
      <c r="P5256">
        <v>74.83</v>
      </c>
      <c r="Q5256" t="s">
        <v>19</v>
      </c>
    </row>
    <row r="5257" spans="1:17" x14ac:dyDescent="0.3">
      <c r="A5257" t="s">
        <v>17</v>
      </c>
      <c r="B5257" s="1">
        <v>41781</v>
      </c>
      <c r="C5257">
        <v>31.3</v>
      </c>
      <c r="D5257">
        <v>25.4</v>
      </c>
      <c r="E5257">
        <v>28.4</v>
      </c>
      <c r="G5257">
        <v>36.4</v>
      </c>
      <c r="H5257">
        <v>0</v>
      </c>
      <c r="K5257">
        <v>22.3</v>
      </c>
      <c r="L5257">
        <v>156.82</v>
      </c>
      <c r="N5257">
        <v>7.8</v>
      </c>
      <c r="O5257">
        <v>33.299999999999997</v>
      </c>
      <c r="P5257">
        <v>73.62</v>
      </c>
      <c r="Q5257" t="s">
        <v>19</v>
      </c>
    </row>
    <row r="5258" spans="1:17" x14ac:dyDescent="0.3">
      <c r="A5258" t="s">
        <v>17</v>
      </c>
      <c r="B5258" s="1">
        <v>41782</v>
      </c>
      <c r="C5258">
        <v>31.3</v>
      </c>
      <c r="D5258">
        <v>26</v>
      </c>
      <c r="E5258">
        <v>29.1</v>
      </c>
      <c r="G5258">
        <v>36.5</v>
      </c>
      <c r="H5258">
        <v>0</v>
      </c>
      <c r="K5258">
        <v>20.5</v>
      </c>
      <c r="L5258">
        <v>130.13999999999999</v>
      </c>
      <c r="N5258">
        <v>8.6999999999999993</v>
      </c>
      <c r="O5258">
        <v>34.799999999999997</v>
      </c>
      <c r="P5258">
        <v>71.27</v>
      </c>
      <c r="Q5258" t="s">
        <v>19</v>
      </c>
    </row>
    <row r="5259" spans="1:17" x14ac:dyDescent="0.3">
      <c r="A5259" t="s">
        <v>17</v>
      </c>
      <c r="B5259" s="1">
        <v>41783</v>
      </c>
      <c r="C5259">
        <v>32</v>
      </c>
      <c r="D5259">
        <v>25</v>
      </c>
      <c r="E5259">
        <v>28.2</v>
      </c>
      <c r="G5259">
        <v>36.799999999999997</v>
      </c>
      <c r="H5259">
        <v>3</v>
      </c>
      <c r="K5259">
        <v>21.7</v>
      </c>
      <c r="L5259">
        <v>152.30000000000001</v>
      </c>
      <c r="N5259">
        <v>8.1</v>
      </c>
      <c r="O5259">
        <v>38.299999999999997</v>
      </c>
      <c r="P5259">
        <v>76.069999999999993</v>
      </c>
      <c r="Q5259" t="s">
        <v>18</v>
      </c>
    </row>
    <row r="5260" spans="1:17" x14ac:dyDescent="0.3">
      <c r="A5260" t="s">
        <v>17</v>
      </c>
      <c r="B5260" s="1">
        <v>41784</v>
      </c>
      <c r="C5260">
        <v>31.3</v>
      </c>
      <c r="D5260">
        <v>26</v>
      </c>
      <c r="E5260">
        <v>28.7</v>
      </c>
      <c r="G5260">
        <v>36.5</v>
      </c>
      <c r="H5260">
        <v>7</v>
      </c>
      <c r="K5260">
        <v>29.5</v>
      </c>
      <c r="L5260">
        <v>111.48</v>
      </c>
      <c r="N5260">
        <v>8.8000000000000007</v>
      </c>
      <c r="O5260">
        <v>42.5</v>
      </c>
      <c r="P5260">
        <v>75.989999999999995</v>
      </c>
      <c r="Q5260" t="s">
        <v>18</v>
      </c>
    </row>
    <row r="5261" spans="1:17" x14ac:dyDescent="0.3">
      <c r="A5261" t="s">
        <v>17</v>
      </c>
      <c r="B5261" s="1">
        <v>41785</v>
      </c>
      <c r="C5261">
        <v>31.3</v>
      </c>
      <c r="D5261">
        <v>17</v>
      </c>
      <c r="E5261">
        <v>28.2</v>
      </c>
      <c r="G5261">
        <v>37.700000000000003</v>
      </c>
      <c r="H5261">
        <v>2</v>
      </c>
      <c r="K5261">
        <v>25.9</v>
      </c>
      <c r="L5261">
        <v>116.95</v>
      </c>
      <c r="N5261">
        <v>8.1999999999999993</v>
      </c>
      <c r="O5261">
        <v>38.200000000000003</v>
      </c>
      <c r="P5261">
        <v>76.67</v>
      </c>
      <c r="Q5261" t="s">
        <v>18</v>
      </c>
    </row>
    <row r="5262" spans="1:17" x14ac:dyDescent="0.3">
      <c r="A5262" t="s">
        <v>17</v>
      </c>
      <c r="B5262" s="1">
        <v>41786</v>
      </c>
      <c r="C5262">
        <v>32</v>
      </c>
      <c r="D5262">
        <v>25.5</v>
      </c>
      <c r="E5262">
        <v>29.3</v>
      </c>
      <c r="G5262">
        <v>36.799999999999997</v>
      </c>
      <c r="H5262">
        <v>0</v>
      </c>
      <c r="K5262">
        <v>18.399999999999999</v>
      </c>
      <c r="L5262">
        <v>132.86000000000001</v>
      </c>
      <c r="N5262">
        <v>7.8</v>
      </c>
      <c r="O5262">
        <v>37.9</v>
      </c>
      <c r="P5262">
        <v>70.319999999999993</v>
      </c>
      <c r="Q5262" t="s">
        <v>19</v>
      </c>
    </row>
    <row r="5263" spans="1:17" x14ac:dyDescent="0.3">
      <c r="A5263" t="s">
        <v>17</v>
      </c>
      <c r="B5263" s="1">
        <v>41787</v>
      </c>
      <c r="C5263">
        <v>44</v>
      </c>
      <c r="D5263">
        <v>26</v>
      </c>
      <c r="E5263">
        <v>29.8</v>
      </c>
      <c r="G5263">
        <v>36.799999999999997</v>
      </c>
      <c r="H5263">
        <v>0</v>
      </c>
      <c r="K5263">
        <v>16.600000000000001</v>
      </c>
      <c r="L5263">
        <v>149.13</v>
      </c>
      <c r="N5263">
        <v>7.5</v>
      </c>
      <c r="O5263">
        <v>33.4</v>
      </c>
      <c r="P5263">
        <v>66.91</v>
      </c>
      <c r="Q5263" t="s">
        <v>19</v>
      </c>
    </row>
    <row r="5264" spans="1:17" x14ac:dyDescent="0.3">
      <c r="A5264" t="s">
        <v>17</v>
      </c>
      <c r="B5264" s="1">
        <v>41788</v>
      </c>
      <c r="C5264">
        <v>31.3</v>
      </c>
      <c r="D5264">
        <v>26</v>
      </c>
      <c r="E5264">
        <v>29</v>
      </c>
      <c r="G5264">
        <v>36.299999999999997</v>
      </c>
      <c r="H5264">
        <v>0</v>
      </c>
      <c r="K5264">
        <v>20.5</v>
      </c>
      <c r="L5264">
        <v>113.45</v>
      </c>
      <c r="N5264">
        <v>8.5</v>
      </c>
      <c r="O5264">
        <v>34.299999999999997</v>
      </c>
      <c r="P5264">
        <v>70.84</v>
      </c>
      <c r="Q5264" t="s">
        <v>19</v>
      </c>
    </row>
    <row r="5265" spans="1:17" x14ac:dyDescent="0.3">
      <c r="A5265" t="s">
        <v>17</v>
      </c>
      <c r="B5265" s="1">
        <v>41789</v>
      </c>
      <c r="C5265">
        <v>32</v>
      </c>
      <c r="D5265">
        <v>25</v>
      </c>
      <c r="E5265">
        <v>28.6</v>
      </c>
      <c r="G5265">
        <v>35.799999999999997</v>
      </c>
      <c r="H5265">
        <v>0</v>
      </c>
      <c r="K5265">
        <v>20.5</v>
      </c>
      <c r="L5265">
        <v>158.32</v>
      </c>
      <c r="N5265">
        <v>8</v>
      </c>
      <c r="O5265">
        <v>29.8</v>
      </c>
      <c r="P5265">
        <v>69.48</v>
      </c>
      <c r="Q5265" t="s">
        <v>19</v>
      </c>
    </row>
    <row r="5266" spans="1:17" x14ac:dyDescent="0.3">
      <c r="A5266" t="s">
        <v>17</v>
      </c>
      <c r="B5266" s="1">
        <v>41790</v>
      </c>
      <c r="C5266">
        <v>31.4</v>
      </c>
      <c r="D5266">
        <v>23</v>
      </c>
      <c r="E5266">
        <v>27.9</v>
      </c>
      <c r="G5266">
        <v>33.299999999999997</v>
      </c>
      <c r="H5266">
        <v>0</v>
      </c>
      <c r="K5266">
        <v>20.5</v>
      </c>
      <c r="L5266">
        <v>142.22</v>
      </c>
      <c r="N5266">
        <v>7.8</v>
      </c>
      <c r="O5266">
        <v>26.7</v>
      </c>
      <c r="P5266">
        <v>64.02</v>
      </c>
      <c r="Q5266" t="s">
        <v>19</v>
      </c>
    </row>
    <row r="5267" spans="1:17" x14ac:dyDescent="0.3">
      <c r="A5267" t="s">
        <v>17</v>
      </c>
      <c r="B5267" s="1">
        <v>41791</v>
      </c>
      <c r="C5267">
        <v>31.2</v>
      </c>
      <c r="D5267">
        <v>22</v>
      </c>
      <c r="E5267">
        <v>27.6</v>
      </c>
      <c r="G5267">
        <v>34.1</v>
      </c>
      <c r="H5267">
        <v>0</v>
      </c>
      <c r="K5267">
        <v>16.600000000000001</v>
      </c>
      <c r="L5267">
        <v>152.30000000000001</v>
      </c>
      <c r="N5267">
        <v>8</v>
      </c>
      <c r="O5267">
        <v>23.7</v>
      </c>
      <c r="P5267">
        <v>68.400000000000006</v>
      </c>
      <c r="Q5267" t="s">
        <v>21</v>
      </c>
    </row>
    <row r="5268" spans="1:17" x14ac:dyDescent="0.3">
      <c r="A5268" t="s">
        <v>17</v>
      </c>
      <c r="B5268" s="1">
        <v>41792</v>
      </c>
      <c r="C5268">
        <v>32</v>
      </c>
      <c r="D5268">
        <v>24</v>
      </c>
      <c r="E5268">
        <v>28.6</v>
      </c>
      <c r="G5268">
        <v>35.6</v>
      </c>
      <c r="H5268">
        <v>0</v>
      </c>
      <c r="K5268">
        <v>14.8</v>
      </c>
      <c r="L5268">
        <v>156.96</v>
      </c>
      <c r="N5268">
        <v>7.5</v>
      </c>
      <c r="O5268">
        <v>30.7</v>
      </c>
      <c r="P5268">
        <v>67.31</v>
      </c>
      <c r="Q5268" t="s">
        <v>19</v>
      </c>
    </row>
    <row r="5269" spans="1:17" x14ac:dyDescent="0.3">
      <c r="A5269" t="s">
        <v>17</v>
      </c>
      <c r="B5269" s="1">
        <v>41793</v>
      </c>
      <c r="C5269">
        <v>32</v>
      </c>
      <c r="D5269">
        <v>25</v>
      </c>
      <c r="E5269">
        <v>28.6</v>
      </c>
      <c r="G5269">
        <v>36.5</v>
      </c>
      <c r="H5269">
        <v>0</v>
      </c>
      <c r="K5269">
        <v>20.5</v>
      </c>
      <c r="L5269">
        <v>162.19</v>
      </c>
      <c r="N5269">
        <v>7.9</v>
      </c>
      <c r="O5269">
        <v>36</v>
      </c>
      <c r="P5269">
        <v>71.599999999999994</v>
      </c>
      <c r="Q5269" t="s">
        <v>19</v>
      </c>
    </row>
    <row r="5270" spans="1:17" x14ac:dyDescent="0.3">
      <c r="A5270" t="s">
        <v>17</v>
      </c>
      <c r="B5270" s="1">
        <v>41794</v>
      </c>
      <c r="C5270">
        <v>31.4</v>
      </c>
      <c r="D5270">
        <v>26</v>
      </c>
      <c r="E5270">
        <v>29.2</v>
      </c>
      <c r="G5270">
        <v>36.5</v>
      </c>
      <c r="H5270">
        <v>0</v>
      </c>
      <c r="K5270">
        <v>24.1</v>
      </c>
      <c r="L5270">
        <v>115.91</v>
      </c>
      <c r="N5270">
        <v>10.3</v>
      </c>
      <c r="O5270">
        <v>29.5</v>
      </c>
      <c r="P5270">
        <v>70.58</v>
      </c>
      <c r="Q5270" t="s">
        <v>19</v>
      </c>
    </row>
    <row r="5271" spans="1:17" x14ac:dyDescent="0.3">
      <c r="A5271" t="s">
        <v>17</v>
      </c>
      <c r="B5271" s="1">
        <v>41795</v>
      </c>
      <c r="C5271">
        <v>32</v>
      </c>
      <c r="D5271">
        <v>26</v>
      </c>
      <c r="E5271">
        <v>29</v>
      </c>
      <c r="G5271">
        <v>35.799999999999997</v>
      </c>
      <c r="H5271">
        <v>0</v>
      </c>
      <c r="K5271">
        <v>25.9</v>
      </c>
      <c r="L5271">
        <v>133.35</v>
      </c>
      <c r="N5271">
        <v>8.1</v>
      </c>
      <c r="O5271">
        <v>31.3</v>
      </c>
      <c r="P5271">
        <v>70.02</v>
      </c>
      <c r="Q5271" t="s">
        <v>19</v>
      </c>
    </row>
    <row r="5272" spans="1:17" x14ac:dyDescent="0.3">
      <c r="A5272" t="s">
        <v>17</v>
      </c>
      <c r="B5272" s="1">
        <v>41796</v>
      </c>
      <c r="C5272">
        <v>32</v>
      </c>
      <c r="D5272">
        <v>25</v>
      </c>
      <c r="E5272">
        <v>28.7</v>
      </c>
      <c r="G5272">
        <v>36.799999999999997</v>
      </c>
      <c r="H5272">
        <v>0</v>
      </c>
      <c r="K5272">
        <v>20.5</v>
      </c>
      <c r="L5272">
        <v>147.38999999999999</v>
      </c>
      <c r="N5272">
        <v>7.8</v>
      </c>
      <c r="O5272">
        <v>29.7</v>
      </c>
      <c r="P5272">
        <v>69.94</v>
      </c>
      <c r="Q5272" t="s">
        <v>19</v>
      </c>
    </row>
    <row r="5273" spans="1:17" x14ac:dyDescent="0.3">
      <c r="A5273" t="s">
        <v>17</v>
      </c>
      <c r="B5273" s="1">
        <v>41797</v>
      </c>
      <c r="C5273">
        <v>32</v>
      </c>
      <c r="D5273">
        <v>24</v>
      </c>
      <c r="E5273">
        <v>28.4</v>
      </c>
      <c r="G5273">
        <v>35.9</v>
      </c>
      <c r="H5273">
        <v>0</v>
      </c>
      <c r="K5273">
        <v>18.399999999999999</v>
      </c>
      <c r="L5273">
        <v>143.5</v>
      </c>
      <c r="N5273">
        <v>8.1999999999999993</v>
      </c>
      <c r="O5273">
        <v>24.6</v>
      </c>
      <c r="P5273">
        <v>69.92</v>
      </c>
      <c r="Q5273" t="s">
        <v>21</v>
      </c>
    </row>
    <row r="5274" spans="1:17" x14ac:dyDescent="0.3">
      <c r="A5274" t="s">
        <v>17</v>
      </c>
      <c r="B5274" s="1">
        <v>41798</v>
      </c>
      <c r="C5274">
        <v>32</v>
      </c>
      <c r="D5274">
        <v>25</v>
      </c>
      <c r="E5274">
        <v>28.4</v>
      </c>
      <c r="G5274">
        <v>35.5</v>
      </c>
      <c r="H5274">
        <v>2</v>
      </c>
      <c r="K5274">
        <v>16.600000000000001</v>
      </c>
      <c r="L5274">
        <v>155.61000000000001</v>
      </c>
      <c r="N5274">
        <v>7.2</v>
      </c>
      <c r="O5274">
        <v>31.8</v>
      </c>
      <c r="P5274">
        <v>71.849999999999994</v>
      </c>
      <c r="Q5274" t="s">
        <v>18</v>
      </c>
    </row>
    <row r="5275" spans="1:17" x14ac:dyDescent="0.3">
      <c r="A5275" t="s">
        <v>17</v>
      </c>
      <c r="B5275" s="1">
        <v>41799</v>
      </c>
      <c r="C5275">
        <v>32</v>
      </c>
      <c r="D5275">
        <v>25</v>
      </c>
      <c r="E5275">
        <v>28.9</v>
      </c>
      <c r="G5275">
        <v>36.799999999999997</v>
      </c>
      <c r="H5275">
        <v>0</v>
      </c>
      <c r="K5275">
        <v>20.5</v>
      </c>
      <c r="L5275">
        <v>134.85</v>
      </c>
      <c r="N5275">
        <v>8.3000000000000007</v>
      </c>
      <c r="O5275">
        <v>40.6</v>
      </c>
      <c r="P5275">
        <v>72.56</v>
      </c>
      <c r="Q5275" t="s">
        <v>19</v>
      </c>
    </row>
    <row r="5276" spans="1:17" x14ac:dyDescent="0.3">
      <c r="A5276" t="s">
        <v>17</v>
      </c>
      <c r="B5276" s="1">
        <v>41800</v>
      </c>
      <c r="C5276">
        <v>32</v>
      </c>
      <c r="D5276">
        <v>25</v>
      </c>
      <c r="E5276">
        <v>28.9</v>
      </c>
      <c r="G5276">
        <v>38.1</v>
      </c>
      <c r="H5276">
        <v>16</v>
      </c>
      <c r="K5276">
        <v>17.2</v>
      </c>
      <c r="L5276">
        <v>135</v>
      </c>
      <c r="N5276">
        <v>9</v>
      </c>
      <c r="O5276">
        <v>42.4</v>
      </c>
      <c r="P5276">
        <v>73.47</v>
      </c>
      <c r="Q5276" t="s">
        <v>18</v>
      </c>
    </row>
    <row r="5277" spans="1:17" x14ac:dyDescent="0.3">
      <c r="A5277" t="s">
        <v>17</v>
      </c>
      <c r="B5277" s="1">
        <v>41801</v>
      </c>
      <c r="C5277">
        <v>31.3</v>
      </c>
      <c r="D5277">
        <v>24.4</v>
      </c>
      <c r="E5277">
        <v>28</v>
      </c>
      <c r="G5277">
        <v>37.700000000000003</v>
      </c>
      <c r="H5277">
        <v>81</v>
      </c>
      <c r="K5277">
        <v>14.8</v>
      </c>
      <c r="L5277">
        <v>149.94</v>
      </c>
      <c r="N5277">
        <v>6.3</v>
      </c>
      <c r="O5277">
        <v>46</v>
      </c>
      <c r="P5277">
        <v>77.17</v>
      </c>
      <c r="Q5277" t="s">
        <v>18</v>
      </c>
    </row>
    <row r="5278" spans="1:17" x14ac:dyDescent="0.3">
      <c r="A5278" t="s">
        <v>17</v>
      </c>
      <c r="B5278" s="1">
        <v>41802</v>
      </c>
      <c r="C5278">
        <v>31.2</v>
      </c>
      <c r="D5278">
        <v>24</v>
      </c>
      <c r="E5278">
        <v>27.9</v>
      </c>
      <c r="G5278">
        <v>35.5</v>
      </c>
      <c r="H5278">
        <v>0</v>
      </c>
      <c r="K5278">
        <v>27.7</v>
      </c>
      <c r="L5278">
        <v>134</v>
      </c>
      <c r="N5278">
        <v>6.8</v>
      </c>
      <c r="O5278">
        <v>33.6</v>
      </c>
      <c r="P5278">
        <v>73.13</v>
      </c>
      <c r="Q5278" t="s">
        <v>19</v>
      </c>
    </row>
    <row r="5279" spans="1:17" x14ac:dyDescent="0.3">
      <c r="A5279" t="s">
        <v>17</v>
      </c>
      <c r="B5279" s="1">
        <v>41803</v>
      </c>
      <c r="C5279">
        <v>31.2</v>
      </c>
      <c r="D5279">
        <v>25</v>
      </c>
      <c r="E5279">
        <v>28.1</v>
      </c>
      <c r="G5279">
        <v>35.200000000000003</v>
      </c>
      <c r="H5279">
        <v>0</v>
      </c>
      <c r="K5279">
        <v>22.3</v>
      </c>
      <c r="L5279">
        <v>130.6</v>
      </c>
      <c r="N5279">
        <v>7.8</v>
      </c>
      <c r="O5279">
        <v>32.700000000000003</v>
      </c>
      <c r="P5279">
        <v>70.66</v>
      </c>
      <c r="Q5279" t="s">
        <v>19</v>
      </c>
    </row>
    <row r="5280" spans="1:17" x14ac:dyDescent="0.3">
      <c r="A5280" t="s">
        <v>17</v>
      </c>
      <c r="B5280" s="1">
        <v>41804</v>
      </c>
      <c r="C5280">
        <v>30.9</v>
      </c>
      <c r="D5280">
        <v>25</v>
      </c>
      <c r="E5280">
        <v>28.2</v>
      </c>
      <c r="G5280">
        <v>34.4</v>
      </c>
      <c r="H5280">
        <v>0</v>
      </c>
      <c r="K5280">
        <v>18.399999999999999</v>
      </c>
      <c r="L5280">
        <v>143.94999999999999</v>
      </c>
      <c r="N5280">
        <v>7.7</v>
      </c>
      <c r="O5280">
        <v>28</v>
      </c>
      <c r="P5280">
        <v>70.349999999999994</v>
      </c>
      <c r="Q5280" t="s">
        <v>19</v>
      </c>
    </row>
    <row r="5281" spans="1:17" x14ac:dyDescent="0.3">
      <c r="A5281" t="s">
        <v>17</v>
      </c>
      <c r="B5281" s="1">
        <v>41805</v>
      </c>
      <c r="C5281">
        <v>31.3</v>
      </c>
      <c r="D5281">
        <v>24</v>
      </c>
      <c r="E5281">
        <v>27.9</v>
      </c>
      <c r="G5281">
        <v>34.9</v>
      </c>
      <c r="H5281">
        <v>0</v>
      </c>
      <c r="K5281">
        <v>20.5</v>
      </c>
      <c r="L5281">
        <v>147</v>
      </c>
      <c r="N5281">
        <v>7.4</v>
      </c>
      <c r="O5281">
        <v>38.799999999999997</v>
      </c>
      <c r="P5281">
        <v>70.72</v>
      </c>
      <c r="Q5281" t="s">
        <v>19</v>
      </c>
    </row>
    <row r="5282" spans="1:17" x14ac:dyDescent="0.3">
      <c r="A5282" t="s">
        <v>17</v>
      </c>
      <c r="B5282" s="1">
        <v>41806</v>
      </c>
      <c r="C5282">
        <v>31</v>
      </c>
      <c r="D5282">
        <v>25</v>
      </c>
      <c r="E5282">
        <v>28.3</v>
      </c>
      <c r="G5282">
        <v>36.5</v>
      </c>
      <c r="H5282">
        <v>0.4</v>
      </c>
      <c r="K5282">
        <v>27.7</v>
      </c>
      <c r="L5282">
        <v>126.18</v>
      </c>
      <c r="N5282">
        <v>7.7</v>
      </c>
      <c r="O5282">
        <v>44.4</v>
      </c>
      <c r="P5282">
        <v>72.75</v>
      </c>
      <c r="Q5282" t="s">
        <v>18</v>
      </c>
    </row>
    <row r="5283" spans="1:17" x14ac:dyDescent="0.3">
      <c r="A5283" t="s">
        <v>17</v>
      </c>
      <c r="B5283" s="1">
        <v>41807</v>
      </c>
      <c r="C5283">
        <v>30.2</v>
      </c>
      <c r="D5283">
        <v>24</v>
      </c>
      <c r="E5283">
        <v>27.4</v>
      </c>
      <c r="G5283">
        <v>35.799999999999997</v>
      </c>
      <c r="H5283">
        <v>146.19999999999999</v>
      </c>
      <c r="K5283">
        <v>31.5</v>
      </c>
      <c r="L5283">
        <v>110.63</v>
      </c>
      <c r="N5283">
        <v>7.4</v>
      </c>
      <c r="O5283">
        <v>61.2</v>
      </c>
      <c r="P5283">
        <v>81.540000000000006</v>
      </c>
      <c r="Q5283" t="s">
        <v>18</v>
      </c>
    </row>
    <row r="5284" spans="1:17" x14ac:dyDescent="0.3">
      <c r="A5284" t="s">
        <v>17</v>
      </c>
      <c r="B5284" s="1">
        <v>41808</v>
      </c>
      <c r="C5284">
        <v>30.4</v>
      </c>
      <c r="D5284">
        <v>25</v>
      </c>
      <c r="E5284">
        <v>28.4</v>
      </c>
      <c r="G5284">
        <v>35.5</v>
      </c>
      <c r="H5284">
        <v>18</v>
      </c>
      <c r="K5284">
        <v>22.3</v>
      </c>
      <c r="L5284">
        <v>96.14</v>
      </c>
      <c r="N5284">
        <v>8</v>
      </c>
      <c r="O5284">
        <v>41.7</v>
      </c>
      <c r="P5284">
        <v>76.06</v>
      </c>
      <c r="Q5284" t="s">
        <v>18</v>
      </c>
    </row>
    <row r="5285" spans="1:17" x14ac:dyDescent="0.3">
      <c r="A5285" t="s">
        <v>17</v>
      </c>
      <c r="B5285" s="1">
        <v>41809</v>
      </c>
      <c r="C5285">
        <v>30.4</v>
      </c>
      <c r="D5285">
        <v>26</v>
      </c>
      <c r="E5285">
        <v>28.5</v>
      </c>
      <c r="G5285">
        <v>35</v>
      </c>
      <c r="H5285">
        <v>0.1</v>
      </c>
      <c r="K5285">
        <v>25.9</v>
      </c>
      <c r="L5285">
        <v>125.91</v>
      </c>
      <c r="N5285">
        <v>8</v>
      </c>
      <c r="O5285">
        <v>40.200000000000003</v>
      </c>
      <c r="P5285">
        <v>73.489999999999995</v>
      </c>
      <c r="Q5285" t="s">
        <v>18</v>
      </c>
    </row>
    <row r="5286" spans="1:17" x14ac:dyDescent="0.3">
      <c r="A5286" t="s">
        <v>17</v>
      </c>
      <c r="B5286" s="1">
        <v>41810</v>
      </c>
      <c r="C5286">
        <v>32</v>
      </c>
      <c r="D5286">
        <v>25</v>
      </c>
      <c r="E5286">
        <v>28.5</v>
      </c>
      <c r="G5286">
        <v>36.799999999999997</v>
      </c>
      <c r="H5286">
        <v>0</v>
      </c>
      <c r="K5286">
        <v>24.1</v>
      </c>
      <c r="L5286">
        <v>136.09</v>
      </c>
      <c r="N5286">
        <v>8.1999999999999993</v>
      </c>
      <c r="O5286">
        <v>24</v>
      </c>
      <c r="P5286">
        <v>71.89</v>
      </c>
      <c r="Q5286" t="s">
        <v>21</v>
      </c>
    </row>
    <row r="5287" spans="1:17" x14ac:dyDescent="0.3">
      <c r="A5287" t="s">
        <v>17</v>
      </c>
      <c r="B5287" s="1">
        <v>41811</v>
      </c>
      <c r="C5287">
        <v>30.4</v>
      </c>
      <c r="D5287">
        <v>25</v>
      </c>
      <c r="E5287">
        <v>28.4</v>
      </c>
      <c r="G5287">
        <v>35.5</v>
      </c>
      <c r="H5287">
        <v>0</v>
      </c>
      <c r="K5287">
        <v>20.5</v>
      </c>
      <c r="L5287">
        <v>134.91</v>
      </c>
      <c r="N5287">
        <v>7.7</v>
      </c>
      <c r="O5287">
        <v>38.1</v>
      </c>
      <c r="P5287">
        <v>74.06</v>
      </c>
      <c r="Q5287" t="s">
        <v>19</v>
      </c>
    </row>
    <row r="5288" spans="1:17" x14ac:dyDescent="0.3">
      <c r="A5288" t="s">
        <v>17</v>
      </c>
      <c r="B5288" s="1">
        <v>41812</v>
      </c>
      <c r="C5288">
        <v>31.3</v>
      </c>
      <c r="D5288">
        <v>25</v>
      </c>
      <c r="E5288">
        <v>28.5</v>
      </c>
      <c r="G5288">
        <v>36.1</v>
      </c>
      <c r="H5288">
        <v>0</v>
      </c>
      <c r="K5288">
        <v>16.600000000000001</v>
      </c>
      <c r="L5288">
        <v>153.13999999999999</v>
      </c>
      <c r="N5288">
        <v>7.2</v>
      </c>
      <c r="O5288">
        <v>34.6</v>
      </c>
      <c r="P5288">
        <v>72.62</v>
      </c>
      <c r="Q5288" t="s">
        <v>19</v>
      </c>
    </row>
    <row r="5289" spans="1:17" x14ac:dyDescent="0.3">
      <c r="A5289" t="s">
        <v>17</v>
      </c>
      <c r="B5289" s="1">
        <v>41813</v>
      </c>
      <c r="C5289">
        <v>31</v>
      </c>
      <c r="D5289">
        <v>25</v>
      </c>
      <c r="E5289">
        <v>28</v>
      </c>
      <c r="G5289">
        <v>35.5</v>
      </c>
      <c r="H5289">
        <v>0</v>
      </c>
      <c r="K5289">
        <v>20.5</v>
      </c>
      <c r="L5289">
        <v>123.26</v>
      </c>
      <c r="N5289">
        <v>7</v>
      </c>
      <c r="O5289">
        <v>36.799999999999997</v>
      </c>
      <c r="P5289">
        <v>74.239999999999995</v>
      </c>
      <c r="Q5289" t="s">
        <v>19</v>
      </c>
    </row>
    <row r="5290" spans="1:17" x14ac:dyDescent="0.3">
      <c r="A5290" t="s">
        <v>17</v>
      </c>
      <c r="B5290" s="1">
        <v>41814</v>
      </c>
      <c r="C5290">
        <v>31.3</v>
      </c>
      <c r="D5290">
        <v>27</v>
      </c>
      <c r="E5290">
        <v>28.9</v>
      </c>
      <c r="G5290">
        <v>36.1</v>
      </c>
      <c r="H5290">
        <v>0</v>
      </c>
      <c r="K5290">
        <v>25.9</v>
      </c>
      <c r="L5290">
        <v>102</v>
      </c>
      <c r="N5290">
        <v>8.5</v>
      </c>
      <c r="O5290">
        <v>47.3</v>
      </c>
      <c r="P5290">
        <v>72.36</v>
      </c>
      <c r="Q5290" t="s">
        <v>19</v>
      </c>
    </row>
    <row r="5291" spans="1:17" x14ac:dyDescent="0.3">
      <c r="A5291" t="s">
        <v>17</v>
      </c>
      <c r="B5291" s="1">
        <v>41815</v>
      </c>
      <c r="C5291">
        <v>30.4</v>
      </c>
      <c r="D5291">
        <v>26</v>
      </c>
      <c r="E5291">
        <v>28.4</v>
      </c>
      <c r="G5291">
        <v>35.6</v>
      </c>
      <c r="H5291">
        <v>0</v>
      </c>
      <c r="K5291">
        <v>25.9</v>
      </c>
      <c r="L5291">
        <v>138.96</v>
      </c>
      <c r="N5291">
        <v>7.9</v>
      </c>
      <c r="O5291">
        <v>44.2</v>
      </c>
      <c r="P5291">
        <v>73</v>
      </c>
      <c r="Q5291" t="s">
        <v>19</v>
      </c>
    </row>
    <row r="5292" spans="1:17" x14ac:dyDescent="0.3">
      <c r="A5292" t="s">
        <v>17</v>
      </c>
      <c r="B5292" s="1">
        <v>41816</v>
      </c>
      <c r="C5292">
        <v>31.2</v>
      </c>
      <c r="D5292">
        <v>26</v>
      </c>
      <c r="E5292">
        <v>28.7</v>
      </c>
      <c r="G5292">
        <v>36.9</v>
      </c>
      <c r="H5292">
        <v>0</v>
      </c>
      <c r="K5292">
        <v>29.5</v>
      </c>
      <c r="L5292">
        <v>109.83</v>
      </c>
      <c r="N5292">
        <v>8.5</v>
      </c>
      <c r="O5292">
        <v>34.5</v>
      </c>
      <c r="P5292">
        <v>69.77</v>
      </c>
      <c r="Q5292" t="s">
        <v>19</v>
      </c>
    </row>
    <row r="5293" spans="1:17" x14ac:dyDescent="0.3">
      <c r="A5293" t="s">
        <v>17</v>
      </c>
      <c r="B5293" s="1">
        <v>41817</v>
      </c>
      <c r="C5293">
        <v>31.3</v>
      </c>
      <c r="D5293">
        <v>25</v>
      </c>
      <c r="E5293">
        <v>28.3</v>
      </c>
      <c r="G5293">
        <v>35.1</v>
      </c>
      <c r="H5293">
        <v>0</v>
      </c>
      <c r="K5293">
        <v>18.399999999999999</v>
      </c>
      <c r="L5293">
        <v>124.46</v>
      </c>
      <c r="N5293">
        <v>7.9</v>
      </c>
      <c r="O5293">
        <v>32.700000000000003</v>
      </c>
      <c r="P5293">
        <v>70.53</v>
      </c>
      <c r="Q5293" t="s">
        <v>19</v>
      </c>
    </row>
    <row r="5294" spans="1:17" x14ac:dyDescent="0.3">
      <c r="A5294" t="s">
        <v>17</v>
      </c>
      <c r="B5294" s="1">
        <v>41818</v>
      </c>
      <c r="C5294">
        <v>30.3</v>
      </c>
      <c r="D5294">
        <v>23</v>
      </c>
      <c r="E5294">
        <v>27.1</v>
      </c>
      <c r="G5294">
        <v>33.299999999999997</v>
      </c>
      <c r="H5294">
        <v>0</v>
      </c>
      <c r="K5294">
        <v>27.7</v>
      </c>
      <c r="L5294">
        <v>125.35</v>
      </c>
      <c r="N5294">
        <v>7.7</v>
      </c>
      <c r="O5294">
        <v>30.7</v>
      </c>
      <c r="P5294">
        <v>70.510000000000005</v>
      </c>
      <c r="Q5294" t="s">
        <v>19</v>
      </c>
    </row>
    <row r="5295" spans="1:17" x14ac:dyDescent="0.3">
      <c r="A5295" t="s">
        <v>17</v>
      </c>
      <c r="B5295" s="1">
        <v>41819</v>
      </c>
      <c r="C5295">
        <v>30.3</v>
      </c>
      <c r="D5295">
        <v>24</v>
      </c>
      <c r="E5295">
        <v>27.1</v>
      </c>
      <c r="G5295">
        <v>33.1</v>
      </c>
      <c r="H5295">
        <v>0.9</v>
      </c>
      <c r="K5295">
        <v>25.9</v>
      </c>
      <c r="L5295">
        <v>157.83000000000001</v>
      </c>
      <c r="N5295">
        <v>7.6</v>
      </c>
      <c r="O5295">
        <v>33.9</v>
      </c>
      <c r="P5295">
        <v>70.98</v>
      </c>
      <c r="Q5295" t="s">
        <v>18</v>
      </c>
    </row>
    <row r="5296" spans="1:17" x14ac:dyDescent="0.3">
      <c r="A5296" t="s">
        <v>17</v>
      </c>
      <c r="B5296" s="1">
        <v>41820</v>
      </c>
      <c r="C5296">
        <v>29.5</v>
      </c>
      <c r="D5296">
        <v>23</v>
      </c>
      <c r="E5296">
        <v>26.6</v>
      </c>
      <c r="G5296">
        <v>32.200000000000003</v>
      </c>
      <c r="H5296">
        <v>0</v>
      </c>
      <c r="K5296">
        <v>20.5</v>
      </c>
      <c r="L5296">
        <v>159.26</v>
      </c>
      <c r="N5296">
        <v>7.5</v>
      </c>
      <c r="O5296">
        <v>33.9</v>
      </c>
      <c r="P5296">
        <v>71.17</v>
      </c>
      <c r="Q5296" t="s">
        <v>19</v>
      </c>
    </row>
    <row r="5297" spans="1:17" x14ac:dyDescent="0.3">
      <c r="A5297" t="s">
        <v>17</v>
      </c>
      <c r="B5297" s="1">
        <v>41821</v>
      </c>
      <c r="C5297">
        <v>30.3</v>
      </c>
      <c r="D5297">
        <v>23</v>
      </c>
      <c r="E5297">
        <v>27.4</v>
      </c>
      <c r="G5297">
        <v>32.9</v>
      </c>
      <c r="H5297">
        <v>0</v>
      </c>
      <c r="K5297">
        <v>22.3</v>
      </c>
      <c r="L5297">
        <v>133.78</v>
      </c>
      <c r="N5297">
        <v>7.5</v>
      </c>
      <c r="O5297">
        <v>29.6</v>
      </c>
      <c r="P5297">
        <v>68.22</v>
      </c>
      <c r="Q5297" t="s">
        <v>19</v>
      </c>
    </row>
    <row r="5298" spans="1:17" x14ac:dyDescent="0.3">
      <c r="A5298" t="s">
        <v>17</v>
      </c>
      <c r="B5298" s="1">
        <v>41822</v>
      </c>
      <c r="C5298">
        <v>30.3</v>
      </c>
      <c r="D5298">
        <v>24</v>
      </c>
      <c r="E5298">
        <v>27.8</v>
      </c>
      <c r="G5298">
        <v>33.299999999999997</v>
      </c>
      <c r="H5298">
        <v>0</v>
      </c>
      <c r="K5298">
        <v>22.3</v>
      </c>
      <c r="L5298">
        <v>132.91999999999999</v>
      </c>
      <c r="N5298">
        <v>9</v>
      </c>
      <c r="O5298">
        <v>32.200000000000003</v>
      </c>
      <c r="P5298">
        <v>70.64</v>
      </c>
      <c r="Q5298" t="s">
        <v>19</v>
      </c>
    </row>
    <row r="5299" spans="1:17" x14ac:dyDescent="0.3">
      <c r="A5299" t="s">
        <v>17</v>
      </c>
      <c r="B5299" s="1">
        <v>41823</v>
      </c>
      <c r="C5299">
        <v>30.3</v>
      </c>
      <c r="D5299">
        <v>26</v>
      </c>
      <c r="E5299">
        <v>27.9</v>
      </c>
      <c r="G5299">
        <v>33.9</v>
      </c>
      <c r="H5299">
        <v>5</v>
      </c>
      <c r="K5299">
        <v>22.3</v>
      </c>
      <c r="L5299">
        <v>119.75</v>
      </c>
      <c r="N5299">
        <v>8.8000000000000007</v>
      </c>
      <c r="O5299">
        <v>36.4</v>
      </c>
      <c r="P5299">
        <v>70.739999999999995</v>
      </c>
      <c r="Q5299" t="s">
        <v>18</v>
      </c>
    </row>
    <row r="5300" spans="1:17" x14ac:dyDescent="0.3">
      <c r="A5300" t="s">
        <v>17</v>
      </c>
      <c r="B5300" s="1">
        <v>41824</v>
      </c>
      <c r="C5300">
        <v>30.3</v>
      </c>
      <c r="D5300">
        <v>25</v>
      </c>
      <c r="E5300">
        <v>27.8</v>
      </c>
      <c r="G5300">
        <v>34.1</v>
      </c>
      <c r="H5300">
        <v>0</v>
      </c>
      <c r="K5300">
        <v>25.9</v>
      </c>
      <c r="L5300">
        <v>129.75</v>
      </c>
      <c r="N5300">
        <v>8.4</v>
      </c>
      <c r="O5300">
        <v>33</v>
      </c>
      <c r="P5300">
        <v>71.36</v>
      </c>
      <c r="Q5300" t="s">
        <v>19</v>
      </c>
    </row>
    <row r="5301" spans="1:17" x14ac:dyDescent="0.3">
      <c r="A5301" t="s">
        <v>17</v>
      </c>
      <c r="B5301" s="1">
        <v>41825</v>
      </c>
      <c r="C5301">
        <v>30.3</v>
      </c>
      <c r="D5301">
        <v>24</v>
      </c>
      <c r="E5301">
        <v>27.7</v>
      </c>
      <c r="G5301">
        <v>34.4</v>
      </c>
      <c r="H5301">
        <v>0</v>
      </c>
      <c r="K5301">
        <v>24.1</v>
      </c>
      <c r="L5301">
        <v>108.43</v>
      </c>
      <c r="N5301">
        <v>8.1999999999999993</v>
      </c>
      <c r="O5301">
        <v>32.4</v>
      </c>
      <c r="P5301">
        <v>72.14</v>
      </c>
      <c r="Q5301" t="s">
        <v>19</v>
      </c>
    </row>
    <row r="5302" spans="1:17" x14ac:dyDescent="0.3">
      <c r="A5302" t="s">
        <v>17</v>
      </c>
      <c r="B5302" s="1">
        <v>41826</v>
      </c>
      <c r="C5302">
        <v>30.5</v>
      </c>
      <c r="D5302">
        <v>26</v>
      </c>
      <c r="E5302">
        <v>28.3</v>
      </c>
      <c r="G5302">
        <v>34.6</v>
      </c>
      <c r="H5302">
        <v>0</v>
      </c>
      <c r="K5302">
        <v>26.5</v>
      </c>
      <c r="L5302">
        <v>121.5</v>
      </c>
      <c r="N5302">
        <v>7.8</v>
      </c>
      <c r="O5302">
        <v>36.200000000000003</v>
      </c>
      <c r="P5302">
        <v>69.900000000000006</v>
      </c>
      <c r="Q5302" t="s">
        <v>19</v>
      </c>
    </row>
    <row r="5303" spans="1:17" x14ac:dyDescent="0.3">
      <c r="A5303" t="s">
        <v>17</v>
      </c>
      <c r="B5303" s="1">
        <v>41827</v>
      </c>
      <c r="C5303">
        <v>30.3</v>
      </c>
      <c r="D5303">
        <v>26</v>
      </c>
      <c r="E5303">
        <v>28</v>
      </c>
      <c r="G5303">
        <v>33.9</v>
      </c>
      <c r="H5303">
        <v>0.8</v>
      </c>
      <c r="K5303">
        <v>24.1</v>
      </c>
      <c r="L5303">
        <v>113.35</v>
      </c>
      <c r="N5303">
        <v>9</v>
      </c>
      <c r="O5303">
        <v>33.4</v>
      </c>
      <c r="P5303">
        <v>70.400000000000006</v>
      </c>
      <c r="Q5303" t="s">
        <v>18</v>
      </c>
    </row>
    <row r="5304" spans="1:17" x14ac:dyDescent="0.3">
      <c r="A5304" t="s">
        <v>17</v>
      </c>
      <c r="B5304" s="1">
        <v>41828</v>
      </c>
      <c r="C5304">
        <v>30.2</v>
      </c>
      <c r="D5304">
        <v>24</v>
      </c>
      <c r="E5304">
        <v>27.6</v>
      </c>
      <c r="G5304">
        <v>33.299999999999997</v>
      </c>
      <c r="H5304">
        <v>0</v>
      </c>
      <c r="K5304">
        <v>25.9</v>
      </c>
      <c r="L5304">
        <v>150.47999999999999</v>
      </c>
      <c r="N5304">
        <v>8</v>
      </c>
      <c r="O5304">
        <v>30.5</v>
      </c>
      <c r="P5304">
        <v>68.34</v>
      </c>
      <c r="Q5304" t="s">
        <v>19</v>
      </c>
    </row>
    <row r="5305" spans="1:17" x14ac:dyDescent="0.3">
      <c r="A5305" t="s">
        <v>17</v>
      </c>
      <c r="B5305" s="1">
        <v>41829</v>
      </c>
      <c r="C5305">
        <v>30.3</v>
      </c>
      <c r="D5305">
        <v>24</v>
      </c>
      <c r="E5305">
        <v>26.9</v>
      </c>
      <c r="G5305">
        <v>33</v>
      </c>
      <c r="H5305">
        <v>0</v>
      </c>
      <c r="K5305">
        <v>24.1</v>
      </c>
      <c r="L5305">
        <v>153.04</v>
      </c>
      <c r="N5305">
        <v>8.5</v>
      </c>
      <c r="O5305">
        <v>35.5</v>
      </c>
      <c r="P5305">
        <v>70.12</v>
      </c>
      <c r="Q5305" t="s">
        <v>19</v>
      </c>
    </row>
    <row r="5306" spans="1:17" x14ac:dyDescent="0.3">
      <c r="A5306" t="s">
        <v>17</v>
      </c>
      <c r="B5306" s="1">
        <v>41830</v>
      </c>
      <c r="C5306">
        <v>30.3</v>
      </c>
      <c r="D5306">
        <v>24</v>
      </c>
      <c r="E5306">
        <v>27</v>
      </c>
      <c r="G5306">
        <v>33.700000000000003</v>
      </c>
      <c r="H5306">
        <v>0</v>
      </c>
      <c r="K5306">
        <v>20.5</v>
      </c>
      <c r="L5306">
        <v>150.94999999999999</v>
      </c>
      <c r="N5306">
        <v>7.6</v>
      </c>
      <c r="O5306">
        <v>26.5</v>
      </c>
      <c r="P5306">
        <v>71.02</v>
      </c>
      <c r="Q5306" t="s">
        <v>19</v>
      </c>
    </row>
    <row r="5307" spans="1:17" x14ac:dyDescent="0.3">
      <c r="A5307" t="s">
        <v>17</v>
      </c>
      <c r="B5307" s="1">
        <v>41831</v>
      </c>
      <c r="C5307">
        <v>31</v>
      </c>
      <c r="D5307">
        <v>23</v>
      </c>
      <c r="E5307">
        <v>27.4</v>
      </c>
      <c r="G5307">
        <v>34.700000000000003</v>
      </c>
      <c r="H5307">
        <v>0</v>
      </c>
      <c r="K5307">
        <v>20.5</v>
      </c>
      <c r="L5307">
        <v>142.22</v>
      </c>
      <c r="N5307">
        <v>8</v>
      </c>
      <c r="O5307">
        <v>30.1</v>
      </c>
      <c r="P5307">
        <v>72</v>
      </c>
      <c r="Q5307" t="s">
        <v>19</v>
      </c>
    </row>
    <row r="5308" spans="1:17" x14ac:dyDescent="0.3">
      <c r="A5308" t="s">
        <v>17</v>
      </c>
      <c r="B5308" s="1">
        <v>41832</v>
      </c>
      <c r="C5308">
        <v>31</v>
      </c>
      <c r="D5308">
        <v>26</v>
      </c>
      <c r="E5308">
        <v>28.2</v>
      </c>
      <c r="G5308">
        <v>34.6</v>
      </c>
      <c r="H5308">
        <v>0</v>
      </c>
      <c r="K5308">
        <v>17.8</v>
      </c>
      <c r="L5308">
        <v>112.61</v>
      </c>
      <c r="N5308">
        <v>9.1</v>
      </c>
      <c r="O5308">
        <v>29.3</v>
      </c>
      <c r="P5308">
        <v>71.66</v>
      </c>
      <c r="Q5308" t="s">
        <v>19</v>
      </c>
    </row>
    <row r="5309" spans="1:17" x14ac:dyDescent="0.3">
      <c r="A5309" t="s">
        <v>17</v>
      </c>
      <c r="B5309" s="1">
        <v>41833</v>
      </c>
      <c r="C5309">
        <v>30</v>
      </c>
      <c r="D5309">
        <v>25</v>
      </c>
      <c r="E5309">
        <v>27.1</v>
      </c>
      <c r="G5309">
        <v>34.1</v>
      </c>
      <c r="H5309">
        <v>2</v>
      </c>
      <c r="K5309">
        <v>18.399999999999999</v>
      </c>
      <c r="L5309">
        <v>128.87</v>
      </c>
      <c r="N5309">
        <v>8</v>
      </c>
      <c r="O5309">
        <v>39.299999999999997</v>
      </c>
      <c r="P5309">
        <v>75.290000000000006</v>
      </c>
      <c r="Q5309" t="s">
        <v>18</v>
      </c>
    </row>
    <row r="5310" spans="1:17" x14ac:dyDescent="0.3">
      <c r="A5310" t="s">
        <v>17</v>
      </c>
      <c r="B5310" s="1">
        <v>41834</v>
      </c>
      <c r="C5310">
        <v>31</v>
      </c>
      <c r="D5310">
        <v>24</v>
      </c>
      <c r="E5310">
        <v>27</v>
      </c>
      <c r="G5310">
        <v>34.700000000000003</v>
      </c>
      <c r="H5310">
        <v>0</v>
      </c>
      <c r="K5310">
        <v>27.7</v>
      </c>
      <c r="L5310">
        <v>194.76</v>
      </c>
      <c r="N5310">
        <v>7.7</v>
      </c>
      <c r="O5310">
        <v>34.700000000000003</v>
      </c>
      <c r="P5310">
        <v>71.959999999999994</v>
      </c>
      <c r="Q5310" t="s">
        <v>19</v>
      </c>
    </row>
    <row r="5311" spans="1:17" x14ac:dyDescent="0.3">
      <c r="A5311" t="s">
        <v>17</v>
      </c>
      <c r="B5311" s="1">
        <v>41835</v>
      </c>
      <c r="C5311">
        <v>30</v>
      </c>
      <c r="D5311">
        <v>23</v>
      </c>
      <c r="E5311">
        <v>26.4</v>
      </c>
      <c r="G5311">
        <v>32.200000000000003</v>
      </c>
      <c r="H5311">
        <v>0</v>
      </c>
      <c r="K5311">
        <v>22.3</v>
      </c>
      <c r="L5311">
        <v>159.09</v>
      </c>
      <c r="N5311">
        <v>7.9</v>
      </c>
      <c r="O5311">
        <v>34.799999999999997</v>
      </c>
      <c r="P5311">
        <v>70.11</v>
      </c>
      <c r="Q5311" t="s">
        <v>19</v>
      </c>
    </row>
    <row r="5312" spans="1:17" x14ac:dyDescent="0.3">
      <c r="A5312" t="s">
        <v>17</v>
      </c>
      <c r="B5312" s="1">
        <v>41836</v>
      </c>
      <c r="C5312">
        <v>30</v>
      </c>
      <c r="D5312">
        <v>22</v>
      </c>
      <c r="E5312">
        <v>26</v>
      </c>
      <c r="G5312">
        <v>31.6</v>
      </c>
      <c r="H5312">
        <v>0</v>
      </c>
      <c r="K5312">
        <v>20.5</v>
      </c>
      <c r="L5312">
        <v>150.94999999999999</v>
      </c>
      <c r="N5312">
        <v>6.9</v>
      </c>
      <c r="O5312">
        <v>33.4</v>
      </c>
      <c r="P5312">
        <v>67.489999999999995</v>
      </c>
      <c r="Q5312" t="s">
        <v>19</v>
      </c>
    </row>
    <row r="5313" spans="1:17" x14ac:dyDescent="0.3">
      <c r="A5313" t="s">
        <v>17</v>
      </c>
      <c r="B5313" s="1">
        <v>41837</v>
      </c>
      <c r="C5313">
        <v>31</v>
      </c>
      <c r="D5313">
        <v>21</v>
      </c>
      <c r="E5313">
        <v>26.2</v>
      </c>
      <c r="G5313">
        <v>31.9</v>
      </c>
      <c r="H5313">
        <v>0</v>
      </c>
      <c r="K5313">
        <v>18.399999999999999</v>
      </c>
      <c r="L5313">
        <v>147</v>
      </c>
      <c r="N5313">
        <v>8.4</v>
      </c>
      <c r="O5313">
        <v>21.5</v>
      </c>
      <c r="P5313">
        <v>63.6</v>
      </c>
      <c r="Q5313" t="s">
        <v>21</v>
      </c>
    </row>
    <row r="5314" spans="1:17" x14ac:dyDescent="0.3">
      <c r="A5314" t="s">
        <v>17</v>
      </c>
      <c r="B5314" s="1">
        <v>41838</v>
      </c>
      <c r="C5314">
        <v>31.9</v>
      </c>
      <c r="D5314">
        <v>22</v>
      </c>
      <c r="E5314">
        <v>27.2</v>
      </c>
      <c r="G5314">
        <v>34</v>
      </c>
      <c r="H5314">
        <v>0</v>
      </c>
      <c r="K5314">
        <v>17.8</v>
      </c>
      <c r="L5314">
        <v>154.47999999999999</v>
      </c>
      <c r="N5314">
        <v>7</v>
      </c>
      <c r="O5314">
        <v>32.700000000000003</v>
      </c>
      <c r="P5314">
        <v>66.150000000000006</v>
      </c>
      <c r="Q5314" t="s">
        <v>19</v>
      </c>
    </row>
    <row r="5315" spans="1:17" x14ac:dyDescent="0.3">
      <c r="A5315" t="s">
        <v>17</v>
      </c>
      <c r="B5315" s="1">
        <v>41839</v>
      </c>
      <c r="C5315">
        <v>31</v>
      </c>
      <c r="D5315">
        <v>24</v>
      </c>
      <c r="E5315">
        <v>27.7</v>
      </c>
      <c r="G5315">
        <v>33.700000000000003</v>
      </c>
      <c r="H5315">
        <v>0</v>
      </c>
      <c r="K5315">
        <v>24.1</v>
      </c>
      <c r="L5315">
        <v>148.22999999999999</v>
      </c>
      <c r="N5315">
        <v>8.1999999999999993</v>
      </c>
      <c r="O5315">
        <v>31.7</v>
      </c>
      <c r="P5315">
        <v>68.66</v>
      </c>
      <c r="Q5315" t="s">
        <v>19</v>
      </c>
    </row>
    <row r="5316" spans="1:17" x14ac:dyDescent="0.3">
      <c r="A5316" t="s">
        <v>17</v>
      </c>
      <c r="B5316" s="1">
        <v>41840</v>
      </c>
      <c r="C5316">
        <v>30.9</v>
      </c>
      <c r="D5316">
        <v>24</v>
      </c>
      <c r="E5316">
        <v>27.6</v>
      </c>
      <c r="G5316">
        <v>34.700000000000003</v>
      </c>
      <c r="H5316">
        <v>0</v>
      </c>
      <c r="K5316">
        <v>16.600000000000001</v>
      </c>
      <c r="L5316">
        <v>127.5</v>
      </c>
      <c r="N5316">
        <v>8</v>
      </c>
      <c r="O5316">
        <v>32.700000000000003</v>
      </c>
      <c r="P5316">
        <v>72</v>
      </c>
      <c r="Q5316" t="s">
        <v>19</v>
      </c>
    </row>
    <row r="5317" spans="1:17" x14ac:dyDescent="0.3">
      <c r="A5317" t="s">
        <v>17</v>
      </c>
      <c r="B5317" s="1">
        <v>41841</v>
      </c>
      <c r="C5317">
        <v>31</v>
      </c>
      <c r="D5317">
        <v>24</v>
      </c>
      <c r="E5317">
        <v>27.5</v>
      </c>
      <c r="G5317">
        <v>34.6</v>
      </c>
      <c r="H5317">
        <v>11</v>
      </c>
      <c r="K5317">
        <v>25.9</v>
      </c>
      <c r="L5317">
        <v>134.65</v>
      </c>
      <c r="N5317">
        <v>7.7</v>
      </c>
      <c r="O5317">
        <v>33.1</v>
      </c>
      <c r="P5317">
        <v>73.92</v>
      </c>
      <c r="Q5317" t="s">
        <v>18</v>
      </c>
    </row>
    <row r="5318" spans="1:17" x14ac:dyDescent="0.3">
      <c r="A5318" t="s">
        <v>17</v>
      </c>
      <c r="B5318" s="1">
        <v>41842</v>
      </c>
      <c r="C5318">
        <v>31</v>
      </c>
      <c r="D5318">
        <v>24</v>
      </c>
      <c r="E5318">
        <v>27.4</v>
      </c>
      <c r="G5318">
        <v>34.5</v>
      </c>
      <c r="H5318">
        <v>6</v>
      </c>
      <c r="K5318">
        <v>24.1</v>
      </c>
      <c r="L5318">
        <v>130.47999999999999</v>
      </c>
      <c r="N5318">
        <v>7.6</v>
      </c>
      <c r="O5318">
        <v>31.4</v>
      </c>
      <c r="P5318">
        <v>73.760000000000005</v>
      </c>
      <c r="Q5318" t="s">
        <v>18</v>
      </c>
    </row>
    <row r="5319" spans="1:17" x14ac:dyDescent="0.3">
      <c r="A5319" t="s">
        <v>17</v>
      </c>
      <c r="B5319" s="1">
        <v>41843</v>
      </c>
      <c r="C5319">
        <v>31</v>
      </c>
      <c r="D5319">
        <v>24</v>
      </c>
      <c r="E5319">
        <v>27.3</v>
      </c>
      <c r="G5319">
        <v>33.700000000000003</v>
      </c>
      <c r="H5319">
        <v>0</v>
      </c>
      <c r="K5319">
        <v>22.3</v>
      </c>
      <c r="L5319">
        <v>163.22</v>
      </c>
      <c r="N5319">
        <v>6.7</v>
      </c>
      <c r="O5319">
        <v>33.700000000000003</v>
      </c>
      <c r="P5319">
        <v>70.89</v>
      </c>
      <c r="Q5319" t="s">
        <v>19</v>
      </c>
    </row>
    <row r="5320" spans="1:17" x14ac:dyDescent="0.3">
      <c r="A5320" t="s">
        <v>17</v>
      </c>
      <c r="B5320" s="1">
        <v>41844</v>
      </c>
      <c r="C5320">
        <v>31</v>
      </c>
      <c r="D5320">
        <v>23</v>
      </c>
      <c r="E5320">
        <v>27</v>
      </c>
      <c r="G5320">
        <v>33.6</v>
      </c>
      <c r="H5320">
        <v>0</v>
      </c>
      <c r="K5320">
        <v>22.3</v>
      </c>
      <c r="L5320">
        <v>158.69999999999999</v>
      </c>
      <c r="N5320">
        <v>6.3</v>
      </c>
      <c r="O5320">
        <v>37.799999999999997</v>
      </c>
      <c r="P5320">
        <v>69.87</v>
      </c>
      <c r="Q5320" t="s">
        <v>19</v>
      </c>
    </row>
    <row r="5321" spans="1:17" x14ac:dyDescent="0.3">
      <c r="A5321" t="s">
        <v>17</v>
      </c>
      <c r="B5321" s="1">
        <v>41845</v>
      </c>
      <c r="C5321">
        <v>30</v>
      </c>
      <c r="D5321">
        <v>24</v>
      </c>
      <c r="E5321">
        <v>26.7</v>
      </c>
      <c r="G5321">
        <v>32.6</v>
      </c>
      <c r="H5321">
        <v>23</v>
      </c>
      <c r="K5321">
        <v>24.1</v>
      </c>
      <c r="L5321">
        <v>106.82</v>
      </c>
      <c r="N5321">
        <v>8.1</v>
      </c>
      <c r="O5321">
        <v>40</v>
      </c>
      <c r="P5321">
        <v>76.56</v>
      </c>
      <c r="Q5321" t="s">
        <v>18</v>
      </c>
    </row>
    <row r="5322" spans="1:17" x14ac:dyDescent="0.3">
      <c r="A5322" t="s">
        <v>17</v>
      </c>
      <c r="B5322" s="1">
        <v>41846</v>
      </c>
      <c r="C5322">
        <v>30.2</v>
      </c>
      <c r="D5322">
        <v>25</v>
      </c>
      <c r="E5322">
        <v>27.5</v>
      </c>
      <c r="G5322">
        <v>32.4</v>
      </c>
      <c r="H5322">
        <v>0.4</v>
      </c>
      <c r="K5322">
        <v>24.1</v>
      </c>
      <c r="L5322">
        <v>110</v>
      </c>
      <c r="N5322">
        <v>8.1999999999999993</v>
      </c>
      <c r="O5322">
        <v>35</v>
      </c>
      <c r="P5322">
        <v>68.989999999999995</v>
      </c>
      <c r="Q5322" t="s">
        <v>18</v>
      </c>
    </row>
    <row r="5323" spans="1:17" x14ac:dyDescent="0.3">
      <c r="A5323" t="s">
        <v>17</v>
      </c>
      <c r="B5323" s="1">
        <v>41847</v>
      </c>
      <c r="C5323">
        <v>30</v>
      </c>
      <c r="D5323">
        <v>23</v>
      </c>
      <c r="E5323">
        <v>26.9</v>
      </c>
      <c r="G5323">
        <v>32.1</v>
      </c>
      <c r="H5323">
        <v>0</v>
      </c>
      <c r="K5323">
        <v>25.9</v>
      </c>
      <c r="L5323">
        <v>139.82</v>
      </c>
      <c r="N5323">
        <v>8.6</v>
      </c>
      <c r="O5323">
        <v>37.700000000000003</v>
      </c>
      <c r="P5323">
        <v>69.13</v>
      </c>
      <c r="Q5323" t="s">
        <v>19</v>
      </c>
    </row>
    <row r="5324" spans="1:17" x14ac:dyDescent="0.3">
      <c r="A5324" t="s">
        <v>17</v>
      </c>
      <c r="B5324" s="1">
        <v>41848</v>
      </c>
      <c r="C5324">
        <v>30.2</v>
      </c>
      <c r="D5324">
        <v>22</v>
      </c>
      <c r="E5324">
        <v>27</v>
      </c>
      <c r="G5324">
        <v>32.799999999999997</v>
      </c>
      <c r="H5324">
        <v>0</v>
      </c>
      <c r="K5324">
        <v>22.3</v>
      </c>
      <c r="L5324">
        <v>180</v>
      </c>
      <c r="N5324">
        <v>8.3000000000000007</v>
      </c>
      <c r="O5324">
        <v>31.1</v>
      </c>
      <c r="P5324">
        <v>69.16</v>
      </c>
      <c r="Q5324" t="s">
        <v>19</v>
      </c>
    </row>
    <row r="5325" spans="1:17" x14ac:dyDescent="0.3">
      <c r="A5325" t="s">
        <v>17</v>
      </c>
      <c r="B5325" s="1">
        <v>41849</v>
      </c>
      <c r="C5325">
        <v>30.1</v>
      </c>
      <c r="D5325">
        <v>23</v>
      </c>
      <c r="E5325">
        <v>26.7</v>
      </c>
      <c r="G5325">
        <v>32.799999999999997</v>
      </c>
      <c r="H5325">
        <v>0</v>
      </c>
      <c r="K5325">
        <v>22.3</v>
      </c>
      <c r="L5325">
        <v>137.69999999999999</v>
      </c>
      <c r="N5325">
        <v>8.4</v>
      </c>
      <c r="O5325">
        <v>33.4</v>
      </c>
      <c r="P5325">
        <v>69.3</v>
      </c>
      <c r="Q5325" t="s">
        <v>19</v>
      </c>
    </row>
    <row r="5326" spans="1:17" x14ac:dyDescent="0.3">
      <c r="A5326" t="s">
        <v>17</v>
      </c>
      <c r="B5326" s="1">
        <v>41850</v>
      </c>
      <c r="C5326">
        <v>30</v>
      </c>
      <c r="D5326">
        <v>24</v>
      </c>
      <c r="E5326">
        <v>27.5</v>
      </c>
      <c r="G5326">
        <v>32.799999999999997</v>
      </c>
      <c r="H5326">
        <v>9</v>
      </c>
      <c r="K5326">
        <v>25.9</v>
      </c>
      <c r="L5326">
        <v>124.09</v>
      </c>
      <c r="N5326">
        <v>8.1999999999999993</v>
      </c>
      <c r="O5326">
        <v>38.200000000000003</v>
      </c>
      <c r="P5326">
        <v>71.459999999999994</v>
      </c>
      <c r="Q5326" t="s">
        <v>18</v>
      </c>
    </row>
    <row r="5327" spans="1:17" x14ac:dyDescent="0.3">
      <c r="A5327" t="s">
        <v>17</v>
      </c>
      <c r="B5327" s="1">
        <v>41851</v>
      </c>
      <c r="C5327">
        <v>30.3</v>
      </c>
      <c r="D5327">
        <v>23</v>
      </c>
      <c r="E5327">
        <v>27.4</v>
      </c>
      <c r="G5327">
        <v>33.299999999999997</v>
      </c>
      <c r="H5327">
        <v>0</v>
      </c>
      <c r="K5327">
        <v>24.1</v>
      </c>
      <c r="L5327">
        <v>133.94999999999999</v>
      </c>
      <c r="N5327">
        <v>8.3000000000000007</v>
      </c>
      <c r="O5327">
        <v>35</v>
      </c>
      <c r="P5327">
        <v>70.739999999999995</v>
      </c>
      <c r="Q5327" t="s">
        <v>19</v>
      </c>
    </row>
    <row r="5328" spans="1:17" x14ac:dyDescent="0.3">
      <c r="A5328" t="s">
        <v>17</v>
      </c>
      <c r="B5328" s="1">
        <v>41852</v>
      </c>
      <c r="C5328">
        <v>30.4</v>
      </c>
      <c r="D5328">
        <v>25.9</v>
      </c>
      <c r="E5328">
        <v>28.1</v>
      </c>
      <c r="G5328">
        <v>33.4</v>
      </c>
      <c r="H5328">
        <v>0</v>
      </c>
      <c r="K5328">
        <v>19.8</v>
      </c>
      <c r="L5328">
        <v>122.11</v>
      </c>
      <c r="N5328">
        <v>9</v>
      </c>
      <c r="O5328">
        <v>35.1</v>
      </c>
      <c r="P5328">
        <v>67.290000000000006</v>
      </c>
      <c r="Q5328" t="s">
        <v>19</v>
      </c>
    </row>
    <row r="5329" spans="1:17" x14ac:dyDescent="0.3">
      <c r="A5329" t="s">
        <v>17</v>
      </c>
      <c r="B5329" s="1">
        <v>41853</v>
      </c>
      <c r="C5329">
        <v>31</v>
      </c>
      <c r="D5329">
        <v>24</v>
      </c>
      <c r="E5329">
        <v>27.6</v>
      </c>
      <c r="G5329">
        <v>33.799999999999997</v>
      </c>
      <c r="H5329">
        <v>0</v>
      </c>
      <c r="K5329">
        <v>25.9</v>
      </c>
      <c r="L5329">
        <v>155.96</v>
      </c>
      <c r="N5329">
        <v>8.1</v>
      </c>
      <c r="O5329">
        <v>26.7</v>
      </c>
      <c r="P5329">
        <v>69</v>
      </c>
      <c r="Q5329" t="s">
        <v>19</v>
      </c>
    </row>
    <row r="5330" spans="1:17" x14ac:dyDescent="0.3">
      <c r="A5330" t="s">
        <v>17</v>
      </c>
      <c r="B5330" s="1">
        <v>41854</v>
      </c>
      <c r="C5330">
        <v>30.3</v>
      </c>
      <c r="D5330">
        <v>24</v>
      </c>
      <c r="E5330">
        <v>27.4</v>
      </c>
      <c r="G5330">
        <v>33.299999999999997</v>
      </c>
      <c r="H5330">
        <v>0</v>
      </c>
      <c r="K5330">
        <v>24.1</v>
      </c>
      <c r="L5330">
        <v>132.91</v>
      </c>
      <c r="N5330">
        <v>8.4</v>
      </c>
      <c r="O5330">
        <v>29</v>
      </c>
      <c r="P5330">
        <v>70.91</v>
      </c>
      <c r="Q5330" t="s">
        <v>19</v>
      </c>
    </row>
    <row r="5331" spans="1:17" x14ac:dyDescent="0.3">
      <c r="A5331" t="s">
        <v>17</v>
      </c>
      <c r="B5331" s="1">
        <v>41855</v>
      </c>
      <c r="C5331">
        <v>30.3</v>
      </c>
      <c r="D5331">
        <v>26</v>
      </c>
      <c r="E5331">
        <v>28.2</v>
      </c>
      <c r="G5331">
        <v>34.6</v>
      </c>
      <c r="H5331">
        <v>0</v>
      </c>
      <c r="K5331">
        <v>33.5</v>
      </c>
      <c r="L5331">
        <v>105.38</v>
      </c>
      <c r="N5331">
        <v>9</v>
      </c>
      <c r="O5331">
        <v>31.2</v>
      </c>
      <c r="P5331">
        <v>70.41</v>
      </c>
      <c r="Q5331" t="s">
        <v>19</v>
      </c>
    </row>
    <row r="5332" spans="1:17" x14ac:dyDescent="0.3">
      <c r="A5332" t="s">
        <v>17</v>
      </c>
      <c r="B5332" s="1">
        <v>41856</v>
      </c>
      <c r="C5332">
        <v>31</v>
      </c>
      <c r="D5332">
        <v>26</v>
      </c>
      <c r="E5332">
        <v>28.3</v>
      </c>
      <c r="G5332">
        <v>36.5</v>
      </c>
      <c r="H5332">
        <v>0</v>
      </c>
      <c r="K5332">
        <v>40.700000000000003</v>
      </c>
      <c r="L5332">
        <v>95.25</v>
      </c>
      <c r="N5332">
        <v>8.9</v>
      </c>
      <c r="O5332">
        <v>39.799999999999997</v>
      </c>
      <c r="P5332">
        <v>69.67</v>
      </c>
      <c r="Q5332" t="s">
        <v>19</v>
      </c>
    </row>
    <row r="5333" spans="1:17" x14ac:dyDescent="0.3">
      <c r="A5333" t="s">
        <v>17</v>
      </c>
      <c r="B5333" s="1">
        <v>41857</v>
      </c>
      <c r="C5333">
        <v>30.3</v>
      </c>
      <c r="D5333">
        <v>27</v>
      </c>
      <c r="E5333">
        <v>28.1</v>
      </c>
      <c r="G5333">
        <v>34.1</v>
      </c>
      <c r="H5333">
        <v>0</v>
      </c>
      <c r="K5333">
        <v>46.8</v>
      </c>
      <c r="L5333">
        <v>99.71</v>
      </c>
      <c r="N5333">
        <v>9.3000000000000007</v>
      </c>
      <c r="O5333">
        <v>33.5</v>
      </c>
      <c r="P5333">
        <v>66.45</v>
      </c>
      <c r="Q5333" t="s">
        <v>19</v>
      </c>
    </row>
    <row r="5334" spans="1:17" x14ac:dyDescent="0.3">
      <c r="A5334" t="s">
        <v>17</v>
      </c>
      <c r="B5334" s="1">
        <v>41858</v>
      </c>
      <c r="C5334">
        <v>30.4</v>
      </c>
      <c r="D5334">
        <v>23</v>
      </c>
      <c r="E5334">
        <v>27.2</v>
      </c>
      <c r="G5334">
        <v>32.6</v>
      </c>
      <c r="H5334">
        <v>0</v>
      </c>
      <c r="K5334">
        <v>24.1</v>
      </c>
      <c r="L5334">
        <v>135.35</v>
      </c>
      <c r="N5334">
        <v>8.1999999999999993</v>
      </c>
      <c r="O5334">
        <v>29.7</v>
      </c>
      <c r="P5334">
        <v>68.2</v>
      </c>
      <c r="Q5334" t="s">
        <v>19</v>
      </c>
    </row>
    <row r="5335" spans="1:17" x14ac:dyDescent="0.3">
      <c r="A5335" t="s">
        <v>17</v>
      </c>
      <c r="B5335" s="1">
        <v>41859</v>
      </c>
      <c r="C5335">
        <v>31.3</v>
      </c>
      <c r="D5335">
        <v>22</v>
      </c>
      <c r="E5335">
        <v>27</v>
      </c>
      <c r="G5335">
        <v>33.700000000000003</v>
      </c>
      <c r="H5335">
        <v>0</v>
      </c>
      <c r="K5335">
        <v>22.3</v>
      </c>
      <c r="L5335">
        <v>152.5</v>
      </c>
      <c r="N5335">
        <v>7.5</v>
      </c>
      <c r="O5335">
        <v>26.4</v>
      </c>
      <c r="P5335">
        <v>69.22</v>
      </c>
      <c r="Q5335" t="s">
        <v>19</v>
      </c>
    </row>
    <row r="5336" spans="1:17" x14ac:dyDescent="0.3">
      <c r="A5336" t="s">
        <v>17</v>
      </c>
      <c r="B5336" s="1">
        <v>41860</v>
      </c>
      <c r="C5336">
        <v>31</v>
      </c>
      <c r="D5336">
        <v>24</v>
      </c>
      <c r="E5336">
        <v>27.3</v>
      </c>
      <c r="G5336">
        <v>34.6</v>
      </c>
      <c r="H5336">
        <v>0</v>
      </c>
      <c r="K5336">
        <v>25.9</v>
      </c>
      <c r="L5336">
        <v>148.05000000000001</v>
      </c>
      <c r="N5336">
        <v>8.1999999999999993</v>
      </c>
      <c r="O5336">
        <v>28.2</v>
      </c>
      <c r="P5336">
        <v>69.45</v>
      </c>
      <c r="Q5336" t="s">
        <v>19</v>
      </c>
    </row>
    <row r="5337" spans="1:17" x14ac:dyDescent="0.3">
      <c r="A5337" t="s">
        <v>17</v>
      </c>
      <c r="B5337" s="1">
        <v>41861</v>
      </c>
      <c r="C5337">
        <v>30.9</v>
      </c>
      <c r="D5337">
        <v>23</v>
      </c>
      <c r="E5337">
        <v>27.1</v>
      </c>
      <c r="G5337">
        <v>33.6</v>
      </c>
      <c r="H5337">
        <v>0</v>
      </c>
      <c r="K5337">
        <v>24.1</v>
      </c>
      <c r="L5337">
        <v>143.75</v>
      </c>
      <c r="N5337">
        <v>8.1</v>
      </c>
      <c r="O5337">
        <v>25</v>
      </c>
      <c r="P5337">
        <v>70.59</v>
      </c>
      <c r="Q5337" t="s">
        <v>21</v>
      </c>
    </row>
    <row r="5338" spans="1:17" x14ac:dyDescent="0.3">
      <c r="A5338" t="s">
        <v>17</v>
      </c>
      <c r="B5338" s="1">
        <v>41862</v>
      </c>
      <c r="C5338">
        <v>30.1</v>
      </c>
      <c r="D5338">
        <v>23</v>
      </c>
      <c r="E5338">
        <v>27.1</v>
      </c>
      <c r="G5338">
        <v>32.299999999999997</v>
      </c>
      <c r="H5338">
        <v>0</v>
      </c>
      <c r="K5338">
        <v>27.7</v>
      </c>
      <c r="L5338">
        <v>146.38</v>
      </c>
      <c r="N5338">
        <v>8.6999999999999993</v>
      </c>
      <c r="O5338">
        <v>29</v>
      </c>
      <c r="P5338">
        <v>67.739999999999995</v>
      </c>
      <c r="Q5338" t="s">
        <v>19</v>
      </c>
    </row>
    <row r="5339" spans="1:17" x14ac:dyDescent="0.3">
      <c r="A5339" t="s">
        <v>17</v>
      </c>
      <c r="B5339" s="1">
        <v>41863</v>
      </c>
      <c r="C5339">
        <v>30</v>
      </c>
      <c r="D5339">
        <v>22</v>
      </c>
      <c r="E5339">
        <v>26.1</v>
      </c>
      <c r="G5339">
        <v>31.9</v>
      </c>
      <c r="H5339">
        <v>0</v>
      </c>
      <c r="K5339">
        <v>24.1</v>
      </c>
      <c r="L5339">
        <v>150.29</v>
      </c>
      <c r="N5339">
        <v>8.6999999999999993</v>
      </c>
      <c r="O5339">
        <v>29.5</v>
      </c>
      <c r="P5339">
        <v>68.31</v>
      </c>
      <c r="Q5339" t="s">
        <v>19</v>
      </c>
    </row>
    <row r="5340" spans="1:17" x14ac:dyDescent="0.3">
      <c r="A5340" t="s">
        <v>17</v>
      </c>
      <c r="B5340" s="1">
        <v>41864</v>
      </c>
      <c r="C5340">
        <v>29.3</v>
      </c>
      <c r="D5340">
        <v>23</v>
      </c>
      <c r="E5340">
        <v>26.6</v>
      </c>
      <c r="G5340">
        <v>31.6</v>
      </c>
      <c r="H5340">
        <v>0</v>
      </c>
      <c r="K5340">
        <v>27.7</v>
      </c>
      <c r="L5340">
        <v>137.5</v>
      </c>
      <c r="N5340">
        <v>8.4</v>
      </c>
      <c r="O5340">
        <v>28.8</v>
      </c>
      <c r="P5340">
        <v>65.430000000000007</v>
      </c>
      <c r="Q5340" t="s">
        <v>19</v>
      </c>
    </row>
    <row r="5341" spans="1:17" x14ac:dyDescent="0.3">
      <c r="A5341" t="s">
        <v>17</v>
      </c>
      <c r="B5341" s="1">
        <v>41865</v>
      </c>
      <c r="C5341">
        <v>30.3</v>
      </c>
      <c r="D5341">
        <v>23</v>
      </c>
      <c r="E5341">
        <v>26.9</v>
      </c>
      <c r="G5341">
        <v>32.4</v>
      </c>
      <c r="H5341">
        <v>0</v>
      </c>
      <c r="K5341">
        <v>31.6</v>
      </c>
      <c r="L5341">
        <v>109.09</v>
      </c>
      <c r="N5341">
        <v>8.3000000000000007</v>
      </c>
      <c r="O5341">
        <v>30.5</v>
      </c>
      <c r="P5341">
        <v>65.95</v>
      </c>
      <c r="Q5341" t="s">
        <v>19</v>
      </c>
    </row>
    <row r="5342" spans="1:17" x14ac:dyDescent="0.3">
      <c r="A5342" t="s">
        <v>17</v>
      </c>
      <c r="B5342" s="1">
        <v>41866</v>
      </c>
      <c r="C5342">
        <v>30.2</v>
      </c>
      <c r="D5342">
        <v>22</v>
      </c>
      <c r="E5342">
        <v>26.4</v>
      </c>
      <c r="G5342">
        <v>31.9</v>
      </c>
      <c r="H5342">
        <v>0</v>
      </c>
      <c r="K5342">
        <v>29.5</v>
      </c>
      <c r="L5342">
        <v>149.30000000000001</v>
      </c>
      <c r="N5342">
        <v>8.1</v>
      </c>
      <c r="O5342">
        <v>25.7</v>
      </c>
      <c r="P5342">
        <v>66.42</v>
      </c>
      <c r="Q5342" t="s">
        <v>19</v>
      </c>
    </row>
    <row r="5343" spans="1:17" x14ac:dyDescent="0.3">
      <c r="A5343" t="s">
        <v>17</v>
      </c>
      <c r="B5343" s="1">
        <v>41867</v>
      </c>
      <c r="C5343">
        <v>30.3</v>
      </c>
      <c r="D5343">
        <v>22</v>
      </c>
      <c r="E5343">
        <v>26</v>
      </c>
      <c r="G5343">
        <v>30.9</v>
      </c>
      <c r="H5343">
        <v>0</v>
      </c>
      <c r="K5343">
        <v>24.1</v>
      </c>
      <c r="L5343">
        <v>167.25</v>
      </c>
      <c r="N5343">
        <v>8</v>
      </c>
      <c r="O5343">
        <v>28.8</v>
      </c>
      <c r="P5343">
        <v>64.39</v>
      </c>
      <c r="Q5343" t="s">
        <v>19</v>
      </c>
    </row>
    <row r="5344" spans="1:17" x14ac:dyDescent="0.3">
      <c r="A5344" t="s">
        <v>17</v>
      </c>
      <c r="B5344" s="1">
        <v>41868</v>
      </c>
      <c r="C5344">
        <v>30.1</v>
      </c>
      <c r="D5344">
        <v>21</v>
      </c>
      <c r="E5344">
        <v>25.7</v>
      </c>
      <c r="G5344">
        <v>31.5</v>
      </c>
      <c r="H5344">
        <v>0</v>
      </c>
      <c r="K5344">
        <v>18.399999999999999</v>
      </c>
      <c r="L5344">
        <v>155.72999999999999</v>
      </c>
      <c r="N5344">
        <v>7.6</v>
      </c>
      <c r="O5344">
        <v>27.6</v>
      </c>
      <c r="P5344">
        <v>64.95</v>
      </c>
      <c r="Q5344" t="s">
        <v>19</v>
      </c>
    </row>
    <row r="5345" spans="1:17" x14ac:dyDescent="0.3">
      <c r="A5345" t="s">
        <v>17</v>
      </c>
      <c r="B5345" s="1">
        <v>41869</v>
      </c>
      <c r="C5345">
        <v>30</v>
      </c>
      <c r="D5345">
        <v>21</v>
      </c>
      <c r="E5345">
        <v>25.8</v>
      </c>
      <c r="G5345">
        <v>31.4</v>
      </c>
      <c r="H5345">
        <v>0</v>
      </c>
      <c r="K5345">
        <v>20.5</v>
      </c>
      <c r="L5345">
        <v>159.13</v>
      </c>
      <c r="N5345">
        <v>7.6</v>
      </c>
      <c r="O5345">
        <v>21.7</v>
      </c>
      <c r="P5345">
        <v>68.37</v>
      </c>
      <c r="Q5345" t="s">
        <v>21</v>
      </c>
    </row>
    <row r="5346" spans="1:17" x14ac:dyDescent="0.3">
      <c r="A5346" t="s">
        <v>17</v>
      </c>
      <c r="B5346" s="1">
        <v>41870</v>
      </c>
      <c r="C5346">
        <v>31.1</v>
      </c>
      <c r="D5346">
        <v>22</v>
      </c>
      <c r="E5346">
        <v>26.7</v>
      </c>
      <c r="G5346">
        <v>32.799999999999997</v>
      </c>
      <c r="H5346">
        <v>0</v>
      </c>
      <c r="K5346">
        <v>22.3</v>
      </c>
      <c r="L5346">
        <v>165.39</v>
      </c>
      <c r="N5346">
        <v>7.9</v>
      </c>
      <c r="O5346">
        <v>26.6</v>
      </c>
      <c r="P5346">
        <v>67.489999999999995</v>
      </c>
      <c r="Q5346" t="s">
        <v>19</v>
      </c>
    </row>
    <row r="5347" spans="1:17" x14ac:dyDescent="0.3">
      <c r="A5347" t="s">
        <v>17</v>
      </c>
      <c r="B5347" s="1">
        <v>41871</v>
      </c>
      <c r="C5347">
        <v>31.1</v>
      </c>
      <c r="D5347">
        <v>22</v>
      </c>
      <c r="E5347">
        <v>27.3</v>
      </c>
      <c r="G5347">
        <v>33.200000000000003</v>
      </c>
      <c r="H5347">
        <v>0</v>
      </c>
      <c r="K5347">
        <v>20.5</v>
      </c>
      <c r="L5347">
        <v>145.65</v>
      </c>
      <c r="N5347">
        <v>7.8</v>
      </c>
      <c r="O5347">
        <v>24.7</v>
      </c>
      <c r="P5347">
        <v>67.150000000000006</v>
      </c>
      <c r="Q5347" t="s">
        <v>21</v>
      </c>
    </row>
    <row r="5348" spans="1:17" x14ac:dyDescent="0.3">
      <c r="A5348" t="s">
        <v>17</v>
      </c>
      <c r="B5348" s="1">
        <v>41872</v>
      </c>
      <c r="C5348">
        <v>31.1</v>
      </c>
      <c r="D5348">
        <v>24</v>
      </c>
      <c r="E5348">
        <v>27.6</v>
      </c>
      <c r="G5348">
        <v>33.700000000000003</v>
      </c>
      <c r="H5348">
        <v>0</v>
      </c>
      <c r="K5348">
        <v>22.3</v>
      </c>
      <c r="L5348">
        <v>138.75</v>
      </c>
      <c r="N5348">
        <v>8</v>
      </c>
      <c r="O5348">
        <v>34</v>
      </c>
      <c r="P5348">
        <v>69.5</v>
      </c>
      <c r="Q5348" t="s">
        <v>19</v>
      </c>
    </row>
    <row r="5349" spans="1:17" x14ac:dyDescent="0.3">
      <c r="A5349" t="s">
        <v>17</v>
      </c>
      <c r="B5349" s="1">
        <v>41873</v>
      </c>
      <c r="C5349">
        <v>31</v>
      </c>
      <c r="D5349">
        <v>23</v>
      </c>
      <c r="E5349">
        <v>27.2</v>
      </c>
      <c r="G5349">
        <v>33</v>
      </c>
      <c r="H5349">
        <v>0</v>
      </c>
      <c r="K5349">
        <v>25.9</v>
      </c>
      <c r="L5349">
        <v>143.21</v>
      </c>
      <c r="N5349">
        <v>8</v>
      </c>
      <c r="O5349">
        <v>31.9</v>
      </c>
      <c r="P5349">
        <v>68.84</v>
      </c>
      <c r="Q5349" t="s">
        <v>19</v>
      </c>
    </row>
    <row r="5350" spans="1:17" x14ac:dyDescent="0.3">
      <c r="A5350" t="s">
        <v>17</v>
      </c>
      <c r="B5350" s="1">
        <v>41874</v>
      </c>
      <c r="C5350">
        <v>31</v>
      </c>
      <c r="D5350">
        <v>23</v>
      </c>
      <c r="E5350">
        <v>27.2</v>
      </c>
      <c r="G5350">
        <v>33</v>
      </c>
      <c r="H5350">
        <v>0</v>
      </c>
      <c r="K5350">
        <v>25.9</v>
      </c>
      <c r="L5350">
        <v>151.22999999999999</v>
      </c>
      <c r="N5350">
        <v>8.1</v>
      </c>
      <c r="O5350">
        <v>29.7</v>
      </c>
      <c r="P5350">
        <v>68.13</v>
      </c>
      <c r="Q5350" t="s">
        <v>19</v>
      </c>
    </row>
    <row r="5351" spans="1:17" x14ac:dyDescent="0.3">
      <c r="A5351" t="s">
        <v>17</v>
      </c>
      <c r="B5351" s="1">
        <v>41875</v>
      </c>
      <c r="C5351">
        <v>31</v>
      </c>
      <c r="D5351">
        <v>23</v>
      </c>
      <c r="E5351">
        <v>27.3</v>
      </c>
      <c r="G5351">
        <v>33.200000000000003</v>
      </c>
      <c r="H5351">
        <v>0</v>
      </c>
      <c r="K5351">
        <v>27.7</v>
      </c>
      <c r="L5351">
        <v>143.29</v>
      </c>
      <c r="N5351">
        <v>7.9</v>
      </c>
      <c r="O5351">
        <v>26.2</v>
      </c>
      <c r="P5351">
        <v>66.62</v>
      </c>
      <c r="Q5351" t="s">
        <v>19</v>
      </c>
    </row>
    <row r="5352" spans="1:17" x14ac:dyDescent="0.3">
      <c r="A5352" t="s">
        <v>17</v>
      </c>
      <c r="B5352" s="1">
        <v>41876</v>
      </c>
      <c r="C5352">
        <v>30</v>
      </c>
      <c r="D5352">
        <v>22</v>
      </c>
      <c r="E5352">
        <v>26.3</v>
      </c>
      <c r="G5352">
        <v>32.6</v>
      </c>
      <c r="H5352">
        <v>0</v>
      </c>
      <c r="K5352">
        <v>24.1</v>
      </c>
      <c r="L5352">
        <v>159.26</v>
      </c>
      <c r="N5352">
        <v>7.9</v>
      </c>
      <c r="O5352">
        <v>24.2</v>
      </c>
      <c r="P5352">
        <v>68.040000000000006</v>
      </c>
      <c r="Q5352" t="s">
        <v>21</v>
      </c>
    </row>
    <row r="5353" spans="1:17" x14ac:dyDescent="0.3">
      <c r="A5353" t="s">
        <v>17</v>
      </c>
      <c r="B5353" s="1">
        <v>41877</v>
      </c>
      <c r="C5353">
        <v>30</v>
      </c>
      <c r="D5353">
        <v>22</v>
      </c>
      <c r="E5353">
        <v>26.5</v>
      </c>
      <c r="G5353">
        <v>31.3</v>
      </c>
      <c r="H5353">
        <v>0</v>
      </c>
      <c r="K5353">
        <v>24.1</v>
      </c>
      <c r="L5353">
        <v>141.43</v>
      </c>
      <c r="N5353">
        <v>8.1999999999999993</v>
      </c>
      <c r="O5353">
        <v>34</v>
      </c>
      <c r="P5353">
        <v>65.27</v>
      </c>
      <c r="Q5353" t="s">
        <v>19</v>
      </c>
    </row>
    <row r="5354" spans="1:17" x14ac:dyDescent="0.3">
      <c r="A5354" t="s">
        <v>17</v>
      </c>
      <c r="B5354" s="1">
        <v>41878</v>
      </c>
      <c r="C5354">
        <v>30.3</v>
      </c>
      <c r="D5354">
        <v>22</v>
      </c>
      <c r="E5354">
        <v>26.6</v>
      </c>
      <c r="G5354">
        <v>31.7</v>
      </c>
      <c r="H5354">
        <v>0</v>
      </c>
      <c r="K5354">
        <v>27.1</v>
      </c>
      <c r="L5354">
        <v>157.83000000000001</v>
      </c>
      <c r="N5354">
        <v>7.7</v>
      </c>
      <c r="O5354">
        <v>25.6</v>
      </c>
      <c r="P5354">
        <v>66.739999999999995</v>
      </c>
      <c r="Q5354" t="s">
        <v>19</v>
      </c>
    </row>
    <row r="5355" spans="1:17" x14ac:dyDescent="0.3">
      <c r="A5355" t="s">
        <v>17</v>
      </c>
      <c r="B5355" s="1">
        <v>41879</v>
      </c>
      <c r="C5355">
        <v>31.2</v>
      </c>
      <c r="D5355">
        <v>22</v>
      </c>
      <c r="E5355">
        <v>27</v>
      </c>
      <c r="G5355">
        <v>33</v>
      </c>
      <c r="H5355">
        <v>0</v>
      </c>
      <c r="K5355">
        <v>20.5</v>
      </c>
      <c r="L5355">
        <v>137.9</v>
      </c>
      <c r="N5355">
        <v>7.8</v>
      </c>
      <c r="O5355">
        <v>30.3</v>
      </c>
      <c r="P5355">
        <v>66.36</v>
      </c>
      <c r="Q5355" t="s">
        <v>19</v>
      </c>
    </row>
    <row r="5356" spans="1:17" x14ac:dyDescent="0.3">
      <c r="A5356" t="s">
        <v>17</v>
      </c>
      <c r="B5356" s="1">
        <v>41880</v>
      </c>
      <c r="C5356">
        <v>30.3</v>
      </c>
      <c r="D5356">
        <v>22</v>
      </c>
      <c r="E5356">
        <v>26.4</v>
      </c>
      <c r="G5356">
        <v>31.3</v>
      </c>
      <c r="H5356">
        <v>0</v>
      </c>
      <c r="K5356">
        <v>20.5</v>
      </c>
      <c r="L5356">
        <v>159.43</v>
      </c>
      <c r="N5356">
        <v>8</v>
      </c>
      <c r="O5356">
        <v>30</v>
      </c>
      <c r="P5356">
        <v>66.25</v>
      </c>
      <c r="Q5356" t="s">
        <v>19</v>
      </c>
    </row>
    <row r="5357" spans="1:17" x14ac:dyDescent="0.3">
      <c r="A5357" t="s">
        <v>17</v>
      </c>
      <c r="B5357" s="1">
        <v>41881</v>
      </c>
      <c r="C5357">
        <v>30.9</v>
      </c>
      <c r="D5357">
        <v>21</v>
      </c>
      <c r="E5357">
        <v>26.6</v>
      </c>
      <c r="G5357">
        <v>32</v>
      </c>
      <c r="H5357">
        <v>0</v>
      </c>
      <c r="K5357">
        <v>22.9</v>
      </c>
      <c r="L5357">
        <v>153.15</v>
      </c>
      <c r="N5357">
        <v>7.7</v>
      </c>
      <c r="O5357">
        <v>27</v>
      </c>
      <c r="P5357">
        <v>64.03</v>
      </c>
      <c r="Q5357" t="s">
        <v>19</v>
      </c>
    </row>
    <row r="5358" spans="1:17" x14ac:dyDescent="0.3">
      <c r="A5358" t="s">
        <v>17</v>
      </c>
      <c r="B5358" s="1">
        <v>41882</v>
      </c>
      <c r="C5358">
        <v>30.2</v>
      </c>
      <c r="D5358">
        <v>21</v>
      </c>
      <c r="E5358">
        <v>26.4</v>
      </c>
      <c r="G5358">
        <v>32.6</v>
      </c>
      <c r="H5358">
        <v>0</v>
      </c>
      <c r="K5358">
        <v>22.3</v>
      </c>
      <c r="L5358">
        <v>157.22</v>
      </c>
      <c r="N5358">
        <v>8</v>
      </c>
      <c r="O5358">
        <v>24.8</v>
      </c>
      <c r="P5358">
        <v>64.88</v>
      </c>
      <c r="Q5358" t="s">
        <v>21</v>
      </c>
    </row>
    <row r="5359" spans="1:17" x14ac:dyDescent="0.3">
      <c r="A5359" t="s">
        <v>17</v>
      </c>
      <c r="B5359" s="1">
        <v>41883</v>
      </c>
      <c r="C5359">
        <v>31</v>
      </c>
      <c r="D5359">
        <v>22</v>
      </c>
      <c r="E5359">
        <v>26.4</v>
      </c>
      <c r="G5359">
        <v>32.4</v>
      </c>
      <c r="H5359">
        <v>0</v>
      </c>
      <c r="K5359">
        <v>83.2</v>
      </c>
      <c r="L5359">
        <v>188.77</v>
      </c>
      <c r="N5359">
        <v>7.6</v>
      </c>
      <c r="O5359">
        <v>31.7</v>
      </c>
      <c r="P5359">
        <v>70.06</v>
      </c>
      <c r="Q5359" t="s">
        <v>19</v>
      </c>
    </row>
    <row r="5360" spans="1:17" x14ac:dyDescent="0.3">
      <c r="A5360" t="s">
        <v>17</v>
      </c>
      <c r="B5360" s="1">
        <v>41884</v>
      </c>
      <c r="C5360">
        <v>31</v>
      </c>
      <c r="D5360">
        <v>22</v>
      </c>
      <c r="E5360">
        <v>27.2</v>
      </c>
      <c r="G5360">
        <v>33</v>
      </c>
      <c r="H5360">
        <v>0</v>
      </c>
      <c r="K5360">
        <v>24.1</v>
      </c>
      <c r="L5360">
        <v>132.68</v>
      </c>
      <c r="N5360">
        <v>7.5</v>
      </c>
      <c r="O5360">
        <v>30.5</v>
      </c>
      <c r="P5360">
        <v>67.83</v>
      </c>
      <c r="Q5360" t="s">
        <v>19</v>
      </c>
    </row>
    <row r="5361" spans="1:17" x14ac:dyDescent="0.3">
      <c r="A5361" t="s">
        <v>17</v>
      </c>
      <c r="B5361" s="1">
        <v>41885</v>
      </c>
      <c r="C5361">
        <v>31</v>
      </c>
      <c r="D5361">
        <v>23</v>
      </c>
      <c r="E5361">
        <v>27.2</v>
      </c>
      <c r="G5361">
        <v>33</v>
      </c>
      <c r="H5361">
        <v>0</v>
      </c>
      <c r="K5361">
        <v>24.1</v>
      </c>
      <c r="L5361">
        <v>136.86000000000001</v>
      </c>
      <c r="N5361">
        <v>7.7</v>
      </c>
      <c r="O5361">
        <v>34</v>
      </c>
      <c r="P5361">
        <v>68.52</v>
      </c>
      <c r="Q5361" t="s">
        <v>19</v>
      </c>
    </row>
    <row r="5362" spans="1:17" x14ac:dyDescent="0.3">
      <c r="A5362" t="s">
        <v>17</v>
      </c>
      <c r="B5362" s="1">
        <v>41886</v>
      </c>
      <c r="C5362">
        <v>31</v>
      </c>
      <c r="D5362">
        <v>22</v>
      </c>
      <c r="E5362">
        <v>26.8</v>
      </c>
      <c r="G5362">
        <v>31.1</v>
      </c>
      <c r="H5362">
        <v>0</v>
      </c>
      <c r="K5362">
        <v>20.399999999999999</v>
      </c>
      <c r="L5362">
        <v>142.33000000000001</v>
      </c>
      <c r="N5362">
        <v>7.5</v>
      </c>
      <c r="O5362">
        <v>30.5</v>
      </c>
      <c r="P5362">
        <v>63.46</v>
      </c>
      <c r="Q5362" t="s">
        <v>19</v>
      </c>
    </row>
    <row r="5363" spans="1:17" x14ac:dyDescent="0.3">
      <c r="A5363" t="s">
        <v>17</v>
      </c>
      <c r="B5363" s="1">
        <v>41887</v>
      </c>
      <c r="C5363">
        <v>31</v>
      </c>
      <c r="D5363">
        <v>22</v>
      </c>
      <c r="E5363">
        <v>27</v>
      </c>
      <c r="G5363">
        <v>31.9</v>
      </c>
      <c r="H5363">
        <v>0</v>
      </c>
      <c r="K5363">
        <v>24.1</v>
      </c>
      <c r="L5363">
        <v>156.26</v>
      </c>
      <c r="N5363">
        <v>7.5</v>
      </c>
      <c r="O5363">
        <v>32.6</v>
      </c>
      <c r="P5363">
        <v>62.54</v>
      </c>
      <c r="Q5363" t="s">
        <v>19</v>
      </c>
    </row>
    <row r="5364" spans="1:17" x14ac:dyDescent="0.3">
      <c r="A5364" t="s">
        <v>17</v>
      </c>
      <c r="B5364" s="1">
        <v>41888</v>
      </c>
      <c r="C5364">
        <v>32</v>
      </c>
      <c r="D5364">
        <v>23</v>
      </c>
      <c r="E5364">
        <v>27.3</v>
      </c>
      <c r="G5364">
        <v>31.6</v>
      </c>
      <c r="H5364">
        <v>0</v>
      </c>
      <c r="K5364">
        <v>27.7</v>
      </c>
      <c r="L5364">
        <v>135.16999999999999</v>
      </c>
      <c r="N5364">
        <v>7.8</v>
      </c>
      <c r="O5364">
        <v>27.8</v>
      </c>
      <c r="P5364">
        <v>60.52</v>
      </c>
      <c r="Q5364" t="s">
        <v>19</v>
      </c>
    </row>
    <row r="5365" spans="1:17" x14ac:dyDescent="0.3">
      <c r="A5365" t="s">
        <v>17</v>
      </c>
      <c r="B5365" s="1">
        <v>41889</v>
      </c>
      <c r="C5365">
        <v>31</v>
      </c>
      <c r="D5365">
        <v>22</v>
      </c>
      <c r="E5365">
        <v>26.7</v>
      </c>
      <c r="G5365">
        <v>32.4</v>
      </c>
      <c r="H5365">
        <v>0</v>
      </c>
      <c r="K5365">
        <v>25.9</v>
      </c>
      <c r="L5365">
        <v>154.78</v>
      </c>
      <c r="M5365">
        <v>35.299999999999997</v>
      </c>
      <c r="N5365">
        <v>7.6</v>
      </c>
      <c r="O5365">
        <v>27.9</v>
      </c>
      <c r="P5365">
        <v>65</v>
      </c>
      <c r="Q5365" t="s">
        <v>19</v>
      </c>
    </row>
    <row r="5366" spans="1:17" x14ac:dyDescent="0.3">
      <c r="A5366" t="s">
        <v>17</v>
      </c>
      <c r="B5366" s="1">
        <v>41890</v>
      </c>
      <c r="C5366">
        <v>32</v>
      </c>
      <c r="D5366">
        <v>21</v>
      </c>
      <c r="E5366">
        <v>27</v>
      </c>
      <c r="G5366">
        <v>34.200000000000003</v>
      </c>
      <c r="H5366">
        <v>0</v>
      </c>
      <c r="K5366">
        <v>25.9</v>
      </c>
      <c r="L5366">
        <v>157</v>
      </c>
      <c r="N5366">
        <v>7.7</v>
      </c>
      <c r="O5366">
        <v>30.2</v>
      </c>
      <c r="P5366">
        <v>63.97</v>
      </c>
      <c r="Q5366" t="s">
        <v>19</v>
      </c>
    </row>
    <row r="5367" spans="1:17" x14ac:dyDescent="0.3">
      <c r="A5367" t="s">
        <v>17</v>
      </c>
      <c r="B5367" s="1">
        <v>41891</v>
      </c>
      <c r="C5367">
        <v>31</v>
      </c>
      <c r="D5367">
        <v>21</v>
      </c>
      <c r="E5367">
        <v>26.3</v>
      </c>
      <c r="G5367">
        <v>31</v>
      </c>
      <c r="H5367">
        <v>0</v>
      </c>
      <c r="K5367">
        <v>25.9</v>
      </c>
      <c r="L5367">
        <v>159.38999999999999</v>
      </c>
      <c r="N5367">
        <v>7.9</v>
      </c>
      <c r="O5367">
        <v>29.9</v>
      </c>
      <c r="P5367">
        <v>60.3</v>
      </c>
      <c r="Q5367" t="s">
        <v>19</v>
      </c>
    </row>
    <row r="5368" spans="1:17" x14ac:dyDescent="0.3">
      <c r="A5368" t="s">
        <v>17</v>
      </c>
      <c r="B5368" s="1">
        <v>41892</v>
      </c>
      <c r="C5368">
        <v>32</v>
      </c>
      <c r="D5368">
        <v>20</v>
      </c>
      <c r="E5368">
        <v>26.3</v>
      </c>
      <c r="G5368">
        <v>31.6</v>
      </c>
      <c r="H5368">
        <v>0</v>
      </c>
      <c r="K5368">
        <v>24.1</v>
      </c>
      <c r="L5368">
        <v>158.76</v>
      </c>
      <c r="N5368">
        <v>8</v>
      </c>
      <c r="O5368">
        <v>28.9</v>
      </c>
      <c r="P5368">
        <v>61.87</v>
      </c>
      <c r="Q5368" t="s">
        <v>19</v>
      </c>
    </row>
    <row r="5369" spans="1:17" x14ac:dyDescent="0.3">
      <c r="A5369" t="s">
        <v>17</v>
      </c>
      <c r="B5369" s="1">
        <v>41893</v>
      </c>
      <c r="C5369">
        <v>31</v>
      </c>
      <c r="D5369">
        <v>21</v>
      </c>
      <c r="E5369">
        <v>26.7</v>
      </c>
      <c r="G5369">
        <v>31.9</v>
      </c>
      <c r="H5369">
        <v>0</v>
      </c>
      <c r="K5369">
        <v>22.3</v>
      </c>
      <c r="L5369">
        <v>119.62</v>
      </c>
      <c r="N5369">
        <v>8</v>
      </c>
      <c r="O5369">
        <v>27.5</v>
      </c>
      <c r="P5369">
        <v>61.95</v>
      </c>
      <c r="Q5369" t="s">
        <v>19</v>
      </c>
    </row>
    <row r="5370" spans="1:17" x14ac:dyDescent="0.3">
      <c r="A5370" t="s">
        <v>17</v>
      </c>
      <c r="B5370" s="1">
        <v>41894</v>
      </c>
      <c r="C5370">
        <v>32</v>
      </c>
      <c r="D5370">
        <v>22</v>
      </c>
      <c r="E5370">
        <v>27.4</v>
      </c>
      <c r="G5370">
        <v>31.6</v>
      </c>
      <c r="H5370">
        <v>0</v>
      </c>
      <c r="K5370">
        <v>29.5</v>
      </c>
      <c r="L5370">
        <v>143.35</v>
      </c>
      <c r="N5370">
        <v>8.1</v>
      </c>
      <c r="O5370">
        <v>23.7</v>
      </c>
      <c r="P5370">
        <v>57.93</v>
      </c>
      <c r="Q5370" t="s">
        <v>21</v>
      </c>
    </row>
    <row r="5371" spans="1:17" x14ac:dyDescent="0.3">
      <c r="A5371" t="s">
        <v>17</v>
      </c>
      <c r="B5371" s="1">
        <v>41895</v>
      </c>
      <c r="C5371">
        <v>32</v>
      </c>
      <c r="D5371">
        <v>22</v>
      </c>
      <c r="E5371">
        <v>27.1</v>
      </c>
      <c r="G5371">
        <v>31.7</v>
      </c>
      <c r="H5371">
        <v>0</v>
      </c>
      <c r="K5371">
        <v>27.7</v>
      </c>
      <c r="L5371">
        <v>144.65</v>
      </c>
      <c r="N5371">
        <v>7.9</v>
      </c>
      <c r="O5371">
        <v>19.399999999999999</v>
      </c>
      <c r="P5371">
        <v>60.3</v>
      </c>
      <c r="Q5371" t="s">
        <v>21</v>
      </c>
    </row>
    <row r="5372" spans="1:17" x14ac:dyDescent="0.3">
      <c r="A5372" t="s">
        <v>17</v>
      </c>
      <c r="B5372" s="1">
        <v>41896</v>
      </c>
      <c r="C5372">
        <v>33</v>
      </c>
      <c r="D5372">
        <v>21</v>
      </c>
      <c r="E5372">
        <v>27</v>
      </c>
      <c r="G5372">
        <v>32</v>
      </c>
      <c r="H5372">
        <v>0</v>
      </c>
      <c r="K5372">
        <v>27.7</v>
      </c>
      <c r="L5372">
        <v>145.32</v>
      </c>
      <c r="N5372">
        <v>7.6</v>
      </c>
      <c r="O5372">
        <v>26.5</v>
      </c>
      <c r="P5372">
        <v>60.54</v>
      </c>
      <c r="Q5372" t="s">
        <v>19</v>
      </c>
    </row>
    <row r="5373" spans="1:17" x14ac:dyDescent="0.3">
      <c r="A5373" t="s">
        <v>17</v>
      </c>
      <c r="B5373" s="1">
        <v>41897</v>
      </c>
      <c r="C5373">
        <v>32</v>
      </c>
      <c r="D5373">
        <v>22</v>
      </c>
      <c r="E5373">
        <v>27.3</v>
      </c>
      <c r="G5373">
        <v>33.5</v>
      </c>
      <c r="H5373">
        <v>0</v>
      </c>
      <c r="K5373">
        <v>25.9</v>
      </c>
      <c r="L5373">
        <v>191.43</v>
      </c>
      <c r="N5373">
        <v>7.9</v>
      </c>
      <c r="O5373">
        <v>33.299999999999997</v>
      </c>
      <c r="P5373">
        <v>59.84</v>
      </c>
      <c r="Q5373" t="s">
        <v>19</v>
      </c>
    </row>
    <row r="5374" spans="1:17" x14ac:dyDescent="0.3">
      <c r="A5374" t="s">
        <v>17</v>
      </c>
      <c r="B5374" s="1">
        <v>41898</v>
      </c>
      <c r="C5374">
        <v>30.9</v>
      </c>
      <c r="D5374">
        <v>23.2</v>
      </c>
      <c r="E5374">
        <v>26.5</v>
      </c>
      <c r="G5374">
        <v>32.6</v>
      </c>
      <c r="H5374">
        <v>0</v>
      </c>
      <c r="K5374">
        <v>20.5</v>
      </c>
      <c r="L5374">
        <v>141.55000000000001</v>
      </c>
      <c r="N5374">
        <v>8.4</v>
      </c>
      <c r="O5374">
        <v>50.1</v>
      </c>
      <c r="P5374">
        <v>68</v>
      </c>
      <c r="Q5374" t="s">
        <v>19</v>
      </c>
    </row>
    <row r="5375" spans="1:17" x14ac:dyDescent="0.3">
      <c r="A5375" t="s">
        <v>17</v>
      </c>
      <c r="B5375" s="1">
        <v>41899</v>
      </c>
      <c r="C5375">
        <v>31.7</v>
      </c>
      <c r="D5375">
        <v>21</v>
      </c>
      <c r="E5375">
        <v>26.6</v>
      </c>
      <c r="G5375">
        <v>33.200000000000003</v>
      </c>
      <c r="H5375">
        <v>0</v>
      </c>
      <c r="K5375">
        <v>30.1</v>
      </c>
      <c r="L5375">
        <v>196.28</v>
      </c>
      <c r="N5375">
        <v>7.5</v>
      </c>
      <c r="O5375">
        <v>28.1</v>
      </c>
      <c r="P5375">
        <v>68.06</v>
      </c>
      <c r="Q5375" t="s">
        <v>19</v>
      </c>
    </row>
    <row r="5376" spans="1:17" x14ac:dyDescent="0.3">
      <c r="A5376" t="s">
        <v>17</v>
      </c>
      <c r="B5376" s="1">
        <v>41900</v>
      </c>
      <c r="C5376">
        <v>31.2</v>
      </c>
      <c r="D5376">
        <v>24.7</v>
      </c>
      <c r="E5376">
        <v>28.6</v>
      </c>
      <c r="G5376">
        <v>33.1</v>
      </c>
      <c r="H5376">
        <v>0</v>
      </c>
      <c r="K5376">
        <v>29.5</v>
      </c>
      <c r="L5376">
        <v>120.25</v>
      </c>
      <c r="N5376">
        <v>8.5</v>
      </c>
      <c r="O5376">
        <v>21.3</v>
      </c>
      <c r="P5376">
        <v>64.05</v>
      </c>
      <c r="Q5376" t="s">
        <v>21</v>
      </c>
    </row>
    <row r="5377" spans="1:17" x14ac:dyDescent="0.3">
      <c r="A5377" t="s">
        <v>17</v>
      </c>
      <c r="B5377" s="1">
        <v>41901</v>
      </c>
      <c r="C5377">
        <v>31</v>
      </c>
      <c r="D5377">
        <v>23.4</v>
      </c>
      <c r="E5377">
        <v>28.2</v>
      </c>
      <c r="G5377">
        <v>33.700000000000003</v>
      </c>
      <c r="H5377">
        <v>0</v>
      </c>
      <c r="K5377">
        <v>29.5</v>
      </c>
      <c r="L5377">
        <v>99.06</v>
      </c>
      <c r="N5377">
        <v>8.5</v>
      </c>
      <c r="O5377">
        <v>27.5</v>
      </c>
      <c r="P5377">
        <v>66.430000000000007</v>
      </c>
      <c r="Q5377" t="s">
        <v>19</v>
      </c>
    </row>
    <row r="5378" spans="1:17" x14ac:dyDescent="0.3">
      <c r="A5378" t="s">
        <v>17</v>
      </c>
      <c r="B5378" s="1">
        <v>41902</v>
      </c>
      <c r="C5378">
        <v>31.6</v>
      </c>
      <c r="D5378">
        <v>24</v>
      </c>
      <c r="E5378">
        <v>28.3</v>
      </c>
      <c r="G5378">
        <v>35.299999999999997</v>
      </c>
      <c r="H5378">
        <v>0</v>
      </c>
      <c r="K5378">
        <v>27.7</v>
      </c>
      <c r="L5378">
        <v>130.26</v>
      </c>
      <c r="M5378">
        <v>37.1</v>
      </c>
      <c r="N5378">
        <v>8</v>
      </c>
      <c r="O5378">
        <v>32.299999999999997</v>
      </c>
      <c r="P5378">
        <v>64.3</v>
      </c>
      <c r="Q5378" t="s">
        <v>19</v>
      </c>
    </row>
    <row r="5379" spans="1:17" x14ac:dyDescent="0.3">
      <c r="A5379" t="s">
        <v>17</v>
      </c>
      <c r="B5379" s="1">
        <v>41903</v>
      </c>
      <c r="C5379">
        <v>32.299999999999997</v>
      </c>
      <c r="D5379">
        <v>23</v>
      </c>
      <c r="E5379">
        <v>27.6</v>
      </c>
      <c r="G5379">
        <v>32.6</v>
      </c>
      <c r="H5379">
        <v>0</v>
      </c>
      <c r="K5379">
        <v>27.7</v>
      </c>
      <c r="L5379">
        <v>161.63</v>
      </c>
      <c r="N5379">
        <v>7.7</v>
      </c>
      <c r="O5379">
        <v>29</v>
      </c>
      <c r="P5379">
        <v>59.06</v>
      </c>
      <c r="Q5379" t="s">
        <v>19</v>
      </c>
    </row>
    <row r="5380" spans="1:17" x14ac:dyDescent="0.3">
      <c r="A5380" t="s">
        <v>17</v>
      </c>
      <c r="B5380" s="1">
        <v>41904</v>
      </c>
      <c r="C5380">
        <v>32</v>
      </c>
      <c r="D5380">
        <v>22</v>
      </c>
      <c r="E5380">
        <v>27</v>
      </c>
      <c r="G5380">
        <v>32</v>
      </c>
      <c r="H5380">
        <v>0</v>
      </c>
      <c r="K5380">
        <v>20.5</v>
      </c>
      <c r="L5380">
        <v>172.78</v>
      </c>
      <c r="N5380">
        <v>8.5</v>
      </c>
      <c r="O5380">
        <v>31</v>
      </c>
      <c r="P5380">
        <v>60.87</v>
      </c>
      <c r="Q5380" t="s">
        <v>19</v>
      </c>
    </row>
    <row r="5381" spans="1:17" x14ac:dyDescent="0.3">
      <c r="A5381" t="s">
        <v>17</v>
      </c>
      <c r="B5381" s="1">
        <v>41905</v>
      </c>
      <c r="C5381">
        <v>32</v>
      </c>
      <c r="D5381">
        <v>21</v>
      </c>
      <c r="E5381">
        <v>27.3</v>
      </c>
      <c r="G5381">
        <v>32.4</v>
      </c>
      <c r="H5381">
        <v>0</v>
      </c>
      <c r="K5381">
        <v>24.1</v>
      </c>
      <c r="L5381">
        <v>164.9</v>
      </c>
      <c r="N5381">
        <v>7.4</v>
      </c>
      <c r="O5381">
        <v>21.1</v>
      </c>
      <c r="P5381">
        <v>59.31</v>
      </c>
      <c r="Q5381" t="s">
        <v>21</v>
      </c>
    </row>
    <row r="5382" spans="1:17" x14ac:dyDescent="0.3">
      <c r="A5382" t="s">
        <v>17</v>
      </c>
      <c r="B5382" s="1">
        <v>41906</v>
      </c>
      <c r="C5382">
        <v>32</v>
      </c>
      <c r="D5382">
        <v>22</v>
      </c>
      <c r="E5382">
        <v>27.1</v>
      </c>
      <c r="G5382">
        <v>32.5</v>
      </c>
      <c r="H5382">
        <v>0</v>
      </c>
      <c r="K5382">
        <v>25.9</v>
      </c>
      <c r="L5382">
        <v>175.32</v>
      </c>
      <c r="N5382">
        <v>7.6</v>
      </c>
      <c r="O5382">
        <v>20.6</v>
      </c>
      <c r="P5382">
        <v>64.739999999999995</v>
      </c>
      <c r="Q5382" t="s">
        <v>21</v>
      </c>
    </row>
    <row r="5383" spans="1:17" x14ac:dyDescent="0.3">
      <c r="A5383" t="s">
        <v>17</v>
      </c>
      <c r="B5383" s="1">
        <v>41907</v>
      </c>
      <c r="C5383">
        <v>34</v>
      </c>
      <c r="D5383">
        <v>22</v>
      </c>
      <c r="E5383">
        <v>27.9</v>
      </c>
      <c r="G5383">
        <v>33</v>
      </c>
      <c r="H5383">
        <v>0</v>
      </c>
      <c r="K5383">
        <v>24.1</v>
      </c>
      <c r="L5383">
        <v>151.5</v>
      </c>
      <c r="N5383">
        <v>7.9</v>
      </c>
      <c r="O5383">
        <v>18.3</v>
      </c>
      <c r="P5383">
        <v>57.98</v>
      </c>
      <c r="Q5383" t="s">
        <v>21</v>
      </c>
    </row>
    <row r="5384" spans="1:17" x14ac:dyDescent="0.3">
      <c r="A5384" t="s">
        <v>17</v>
      </c>
      <c r="B5384" s="1">
        <v>41908</v>
      </c>
      <c r="C5384">
        <v>32.1</v>
      </c>
      <c r="D5384">
        <v>22</v>
      </c>
      <c r="E5384">
        <v>27.4</v>
      </c>
      <c r="G5384">
        <v>31.6</v>
      </c>
      <c r="H5384">
        <v>0</v>
      </c>
      <c r="K5384">
        <v>20.5</v>
      </c>
      <c r="L5384">
        <v>174.77</v>
      </c>
      <c r="N5384">
        <v>7.7</v>
      </c>
      <c r="O5384">
        <v>24.7</v>
      </c>
      <c r="P5384">
        <v>57.25</v>
      </c>
      <c r="Q5384" t="s">
        <v>21</v>
      </c>
    </row>
    <row r="5385" spans="1:17" x14ac:dyDescent="0.3">
      <c r="A5385" t="s">
        <v>17</v>
      </c>
      <c r="B5385" s="1">
        <v>41909</v>
      </c>
      <c r="C5385">
        <v>33</v>
      </c>
      <c r="D5385">
        <v>21</v>
      </c>
      <c r="E5385">
        <v>27</v>
      </c>
      <c r="G5385">
        <v>33.4</v>
      </c>
      <c r="H5385">
        <v>0</v>
      </c>
      <c r="K5385">
        <v>25.9</v>
      </c>
      <c r="L5385">
        <v>161.24</v>
      </c>
      <c r="N5385">
        <v>7.9</v>
      </c>
      <c r="O5385">
        <v>29.6</v>
      </c>
      <c r="P5385">
        <v>63.29</v>
      </c>
      <c r="Q5385" t="s">
        <v>19</v>
      </c>
    </row>
    <row r="5386" spans="1:17" x14ac:dyDescent="0.3">
      <c r="A5386" t="s">
        <v>17</v>
      </c>
      <c r="B5386" s="1">
        <v>41910</v>
      </c>
      <c r="C5386">
        <v>33</v>
      </c>
      <c r="D5386">
        <v>22</v>
      </c>
      <c r="E5386">
        <v>27.8</v>
      </c>
      <c r="G5386">
        <v>33.5</v>
      </c>
      <c r="H5386">
        <v>0</v>
      </c>
      <c r="K5386">
        <v>27.7</v>
      </c>
      <c r="L5386">
        <v>163.76</v>
      </c>
      <c r="N5386">
        <v>8</v>
      </c>
      <c r="O5386">
        <v>29</v>
      </c>
      <c r="P5386">
        <v>61.64</v>
      </c>
      <c r="Q5386" t="s">
        <v>19</v>
      </c>
    </row>
    <row r="5387" spans="1:17" x14ac:dyDescent="0.3">
      <c r="A5387" t="s">
        <v>17</v>
      </c>
      <c r="B5387" s="1">
        <v>41911</v>
      </c>
      <c r="C5387">
        <v>33</v>
      </c>
      <c r="D5387">
        <v>22.5</v>
      </c>
      <c r="E5387">
        <v>28</v>
      </c>
      <c r="G5387">
        <v>36.1</v>
      </c>
      <c r="H5387">
        <v>0</v>
      </c>
      <c r="K5387">
        <v>25.9</v>
      </c>
      <c r="L5387">
        <v>156.22</v>
      </c>
      <c r="N5387">
        <v>7.7</v>
      </c>
      <c r="O5387">
        <v>26.6</v>
      </c>
      <c r="P5387">
        <v>64.78</v>
      </c>
      <c r="Q5387" t="s">
        <v>19</v>
      </c>
    </row>
    <row r="5388" spans="1:17" x14ac:dyDescent="0.3">
      <c r="A5388" t="s">
        <v>17</v>
      </c>
      <c r="B5388" s="1">
        <v>41912</v>
      </c>
      <c r="C5388">
        <v>32</v>
      </c>
      <c r="D5388">
        <v>23</v>
      </c>
      <c r="E5388">
        <v>28.1</v>
      </c>
      <c r="G5388">
        <v>34.200000000000003</v>
      </c>
      <c r="H5388">
        <v>0</v>
      </c>
      <c r="K5388">
        <v>24.1</v>
      </c>
      <c r="L5388">
        <v>150.18</v>
      </c>
      <c r="N5388">
        <v>8.3000000000000007</v>
      </c>
      <c r="O5388">
        <v>29.6</v>
      </c>
      <c r="P5388">
        <v>64.97</v>
      </c>
      <c r="Q5388" t="s">
        <v>19</v>
      </c>
    </row>
    <row r="5389" spans="1:17" x14ac:dyDescent="0.3">
      <c r="A5389" t="s">
        <v>17</v>
      </c>
      <c r="B5389" s="1">
        <v>41913</v>
      </c>
      <c r="C5389">
        <v>33</v>
      </c>
      <c r="D5389">
        <v>23</v>
      </c>
      <c r="E5389">
        <v>27.8</v>
      </c>
      <c r="G5389">
        <v>34.200000000000003</v>
      </c>
      <c r="H5389">
        <v>0</v>
      </c>
      <c r="K5389">
        <v>27.7</v>
      </c>
      <c r="L5389">
        <v>153.61000000000001</v>
      </c>
      <c r="N5389">
        <v>7</v>
      </c>
      <c r="O5389">
        <v>29.4</v>
      </c>
      <c r="P5389">
        <v>65.290000000000006</v>
      </c>
      <c r="Q5389" t="s">
        <v>19</v>
      </c>
    </row>
    <row r="5390" spans="1:17" x14ac:dyDescent="0.3">
      <c r="A5390" t="s">
        <v>17</v>
      </c>
      <c r="B5390" s="1">
        <v>41914</v>
      </c>
      <c r="C5390">
        <v>32.200000000000003</v>
      </c>
      <c r="D5390">
        <v>23</v>
      </c>
      <c r="E5390">
        <v>27.7</v>
      </c>
      <c r="G5390">
        <v>33.5</v>
      </c>
      <c r="H5390">
        <v>0</v>
      </c>
      <c r="K5390">
        <v>25.9</v>
      </c>
      <c r="L5390">
        <v>142.38</v>
      </c>
      <c r="N5390">
        <v>7.8</v>
      </c>
      <c r="O5390">
        <v>26.4</v>
      </c>
      <c r="P5390">
        <v>62.47</v>
      </c>
      <c r="Q5390" t="s">
        <v>19</v>
      </c>
    </row>
    <row r="5391" spans="1:17" x14ac:dyDescent="0.3">
      <c r="A5391" t="s">
        <v>17</v>
      </c>
      <c r="B5391" s="1">
        <v>41915</v>
      </c>
      <c r="C5391">
        <v>34</v>
      </c>
      <c r="D5391">
        <v>23</v>
      </c>
      <c r="E5391">
        <v>27.9</v>
      </c>
      <c r="G5391">
        <v>34.6</v>
      </c>
      <c r="H5391">
        <v>0</v>
      </c>
      <c r="K5391">
        <v>21</v>
      </c>
      <c r="L5391">
        <v>161.74</v>
      </c>
      <c r="N5391">
        <v>7.5</v>
      </c>
      <c r="O5391">
        <v>29.4</v>
      </c>
      <c r="P5391">
        <v>63.34</v>
      </c>
      <c r="Q5391" t="s">
        <v>19</v>
      </c>
    </row>
    <row r="5392" spans="1:17" x14ac:dyDescent="0.3">
      <c r="A5392" t="s">
        <v>17</v>
      </c>
      <c r="B5392" s="1">
        <v>41916</v>
      </c>
      <c r="C5392">
        <v>32.1</v>
      </c>
      <c r="D5392">
        <v>23</v>
      </c>
      <c r="E5392">
        <v>27.6</v>
      </c>
      <c r="G5392">
        <v>33.299999999999997</v>
      </c>
      <c r="H5392">
        <v>0</v>
      </c>
      <c r="K5392">
        <v>22.3</v>
      </c>
      <c r="L5392">
        <v>157.35</v>
      </c>
      <c r="N5392">
        <v>7.8</v>
      </c>
      <c r="O5392">
        <v>29.4</v>
      </c>
      <c r="P5392">
        <v>64.319999999999993</v>
      </c>
      <c r="Q5392" t="s">
        <v>19</v>
      </c>
    </row>
    <row r="5393" spans="1:17" x14ac:dyDescent="0.3">
      <c r="A5393" t="s">
        <v>17</v>
      </c>
      <c r="B5393" s="1">
        <v>41917</v>
      </c>
      <c r="C5393">
        <v>32</v>
      </c>
      <c r="D5393">
        <v>23</v>
      </c>
      <c r="E5393">
        <v>27.8</v>
      </c>
      <c r="G5393">
        <v>33.5</v>
      </c>
      <c r="H5393">
        <v>0</v>
      </c>
      <c r="K5393">
        <v>25.9</v>
      </c>
      <c r="L5393">
        <v>159.91</v>
      </c>
      <c r="N5393">
        <v>7.4</v>
      </c>
      <c r="O5393">
        <v>28.6</v>
      </c>
      <c r="P5393">
        <v>64.94</v>
      </c>
      <c r="Q5393" t="s">
        <v>19</v>
      </c>
    </row>
    <row r="5394" spans="1:17" x14ac:dyDescent="0.3">
      <c r="A5394" t="s">
        <v>17</v>
      </c>
      <c r="B5394" s="1">
        <v>41918</v>
      </c>
      <c r="C5394">
        <v>33</v>
      </c>
      <c r="D5394">
        <v>24</v>
      </c>
      <c r="E5394">
        <v>28.1</v>
      </c>
      <c r="G5394">
        <v>34.6</v>
      </c>
      <c r="H5394">
        <v>0</v>
      </c>
      <c r="K5394">
        <v>27.7</v>
      </c>
      <c r="L5394">
        <v>160.13999999999999</v>
      </c>
      <c r="N5394">
        <v>8.1999999999999993</v>
      </c>
      <c r="O5394">
        <v>28.7</v>
      </c>
      <c r="P5394">
        <v>61.55</v>
      </c>
      <c r="Q5394" t="s">
        <v>19</v>
      </c>
    </row>
    <row r="5395" spans="1:17" x14ac:dyDescent="0.3">
      <c r="A5395" t="s">
        <v>17</v>
      </c>
      <c r="B5395" s="1">
        <v>41919</v>
      </c>
      <c r="C5395">
        <v>32.1</v>
      </c>
      <c r="D5395">
        <v>23</v>
      </c>
      <c r="E5395">
        <v>27.6</v>
      </c>
      <c r="G5395">
        <v>33.5</v>
      </c>
      <c r="H5395">
        <v>0</v>
      </c>
      <c r="K5395">
        <v>21</v>
      </c>
      <c r="L5395">
        <v>159.59</v>
      </c>
      <c r="N5395">
        <v>7.6</v>
      </c>
      <c r="O5395">
        <v>31.5</v>
      </c>
      <c r="P5395">
        <v>62.85</v>
      </c>
      <c r="Q5395" t="s">
        <v>19</v>
      </c>
    </row>
    <row r="5396" spans="1:17" x14ac:dyDescent="0.3">
      <c r="A5396" t="s">
        <v>17</v>
      </c>
      <c r="B5396" s="1">
        <v>41920</v>
      </c>
      <c r="C5396">
        <v>33</v>
      </c>
      <c r="D5396">
        <v>22</v>
      </c>
      <c r="E5396">
        <v>27.8</v>
      </c>
      <c r="G5396">
        <v>33.9</v>
      </c>
      <c r="H5396">
        <v>0</v>
      </c>
      <c r="K5396">
        <v>22.3</v>
      </c>
      <c r="L5396">
        <v>182.91</v>
      </c>
      <c r="N5396">
        <v>7.3</v>
      </c>
      <c r="O5396">
        <v>31</v>
      </c>
      <c r="P5396">
        <v>60.1</v>
      </c>
      <c r="Q5396" t="s">
        <v>19</v>
      </c>
    </row>
    <row r="5397" spans="1:17" x14ac:dyDescent="0.3">
      <c r="A5397" t="s">
        <v>17</v>
      </c>
      <c r="B5397" s="1">
        <v>41921</v>
      </c>
      <c r="C5397">
        <v>34.1</v>
      </c>
      <c r="D5397">
        <v>21</v>
      </c>
      <c r="E5397">
        <v>28.2</v>
      </c>
      <c r="G5397">
        <v>34.1</v>
      </c>
      <c r="H5397">
        <v>0</v>
      </c>
      <c r="K5397">
        <v>18.399999999999999</v>
      </c>
      <c r="L5397">
        <v>181.87</v>
      </c>
      <c r="N5397">
        <v>7.4</v>
      </c>
      <c r="O5397">
        <v>29.4</v>
      </c>
      <c r="P5397">
        <v>56.6</v>
      </c>
      <c r="Q5397" t="s">
        <v>19</v>
      </c>
    </row>
    <row r="5398" spans="1:17" x14ac:dyDescent="0.3">
      <c r="A5398" t="s">
        <v>17</v>
      </c>
      <c r="B5398" s="1">
        <v>41922</v>
      </c>
      <c r="C5398">
        <v>33.200000000000003</v>
      </c>
      <c r="D5398">
        <v>22</v>
      </c>
      <c r="E5398">
        <v>28</v>
      </c>
      <c r="G5398">
        <v>34.4</v>
      </c>
      <c r="H5398">
        <v>0</v>
      </c>
      <c r="K5398">
        <v>24.1</v>
      </c>
      <c r="L5398">
        <v>153.16999999999999</v>
      </c>
      <c r="N5398">
        <v>8.3000000000000007</v>
      </c>
      <c r="O5398">
        <v>23.7</v>
      </c>
      <c r="P5398">
        <v>60.55</v>
      </c>
      <c r="Q5398" t="s">
        <v>21</v>
      </c>
    </row>
    <row r="5399" spans="1:17" x14ac:dyDescent="0.3">
      <c r="A5399" t="s">
        <v>17</v>
      </c>
      <c r="B5399" s="1">
        <v>41923</v>
      </c>
      <c r="C5399">
        <v>35</v>
      </c>
      <c r="D5399">
        <v>23</v>
      </c>
      <c r="E5399">
        <v>28.9</v>
      </c>
      <c r="G5399">
        <v>35.700000000000003</v>
      </c>
      <c r="H5399">
        <v>0</v>
      </c>
      <c r="K5399">
        <v>22.3</v>
      </c>
      <c r="L5399">
        <v>165.67</v>
      </c>
      <c r="N5399">
        <v>7.6</v>
      </c>
      <c r="O5399">
        <v>26.9</v>
      </c>
      <c r="P5399">
        <v>58.99</v>
      </c>
      <c r="Q5399" t="s">
        <v>19</v>
      </c>
    </row>
    <row r="5400" spans="1:17" x14ac:dyDescent="0.3">
      <c r="A5400" t="s">
        <v>17</v>
      </c>
      <c r="B5400" s="1">
        <v>41924</v>
      </c>
      <c r="C5400">
        <v>33.700000000000003</v>
      </c>
      <c r="D5400">
        <v>24</v>
      </c>
      <c r="E5400">
        <v>28.9</v>
      </c>
      <c r="G5400">
        <v>34.9</v>
      </c>
      <c r="H5400">
        <v>0</v>
      </c>
      <c r="K5400">
        <v>18.399999999999999</v>
      </c>
      <c r="L5400">
        <v>141.71</v>
      </c>
      <c r="N5400">
        <v>7.3</v>
      </c>
      <c r="O5400">
        <v>32.9</v>
      </c>
      <c r="P5400">
        <v>60.73</v>
      </c>
      <c r="Q5400" t="s">
        <v>19</v>
      </c>
    </row>
    <row r="5401" spans="1:17" x14ac:dyDescent="0.3">
      <c r="A5401" t="s">
        <v>17</v>
      </c>
      <c r="B5401" s="1">
        <v>41925</v>
      </c>
      <c r="C5401">
        <v>33.1</v>
      </c>
      <c r="D5401">
        <v>24</v>
      </c>
      <c r="E5401">
        <v>28.2</v>
      </c>
      <c r="G5401">
        <v>34.6</v>
      </c>
      <c r="H5401">
        <v>0</v>
      </c>
      <c r="K5401">
        <v>27.7</v>
      </c>
      <c r="L5401">
        <v>175.95</v>
      </c>
      <c r="N5401">
        <v>7.5</v>
      </c>
      <c r="O5401">
        <v>29.9</v>
      </c>
      <c r="P5401">
        <v>65.290000000000006</v>
      </c>
      <c r="Q5401" t="s">
        <v>19</v>
      </c>
    </row>
    <row r="5402" spans="1:17" x14ac:dyDescent="0.3">
      <c r="A5402" t="s">
        <v>17</v>
      </c>
      <c r="B5402" s="1">
        <v>41926</v>
      </c>
      <c r="C5402">
        <v>32</v>
      </c>
      <c r="D5402">
        <v>24</v>
      </c>
      <c r="E5402">
        <v>28.4</v>
      </c>
      <c r="G5402">
        <v>35.200000000000003</v>
      </c>
      <c r="H5402">
        <v>0</v>
      </c>
      <c r="K5402">
        <v>24.1</v>
      </c>
      <c r="L5402">
        <v>147.96</v>
      </c>
      <c r="N5402">
        <v>7.3</v>
      </c>
      <c r="O5402">
        <v>33.299999999999997</v>
      </c>
      <c r="P5402">
        <v>66.2</v>
      </c>
      <c r="Q5402" t="s">
        <v>19</v>
      </c>
    </row>
    <row r="5403" spans="1:17" x14ac:dyDescent="0.3">
      <c r="A5403" t="s">
        <v>17</v>
      </c>
      <c r="B5403" s="1">
        <v>41927</v>
      </c>
      <c r="C5403">
        <v>33.200000000000003</v>
      </c>
      <c r="D5403">
        <v>24</v>
      </c>
      <c r="E5403">
        <v>28.8</v>
      </c>
      <c r="G5403">
        <v>35.6</v>
      </c>
      <c r="H5403">
        <v>0</v>
      </c>
      <c r="K5403">
        <v>22.3</v>
      </c>
      <c r="L5403">
        <v>158.43</v>
      </c>
      <c r="N5403">
        <v>7.1</v>
      </c>
      <c r="O5403">
        <v>31</v>
      </c>
      <c r="P5403">
        <v>66.23</v>
      </c>
      <c r="Q5403" t="s">
        <v>19</v>
      </c>
    </row>
    <row r="5404" spans="1:17" x14ac:dyDescent="0.3">
      <c r="A5404" t="s">
        <v>17</v>
      </c>
      <c r="B5404" s="1">
        <v>41928</v>
      </c>
      <c r="C5404">
        <v>33.9</v>
      </c>
      <c r="D5404">
        <v>25</v>
      </c>
      <c r="E5404">
        <v>29.2</v>
      </c>
      <c r="G5404">
        <v>37.4</v>
      </c>
      <c r="H5404">
        <v>0</v>
      </c>
      <c r="K5404">
        <v>22.3</v>
      </c>
      <c r="L5404">
        <v>139.58000000000001</v>
      </c>
      <c r="N5404">
        <v>7.2</v>
      </c>
      <c r="O5404">
        <v>27.5</v>
      </c>
      <c r="P5404">
        <v>65</v>
      </c>
      <c r="Q5404" t="s">
        <v>19</v>
      </c>
    </row>
    <row r="5405" spans="1:17" x14ac:dyDescent="0.3">
      <c r="A5405" t="s">
        <v>17</v>
      </c>
      <c r="B5405" s="1">
        <v>41929</v>
      </c>
      <c r="C5405">
        <v>32.200000000000003</v>
      </c>
      <c r="D5405">
        <v>24</v>
      </c>
      <c r="E5405">
        <v>28.7</v>
      </c>
      <c r="G5405">
        <v>35.5</v>
      </c>
      <c r="H5405">
        <v>0</v>
      </c>
      <c r="K5405">
        <v>37.1</v>
      </c>
      <c r="L5405">
        <v>141.83000000000001</v>
      </c>
      <c r="N5405">
        <v>7.8</v>
      </c>
      <c r="O5405">
        <v>29.9</v>
      </c>
      <c r="P5405">
        <v>67.06</v>
      </c>
      <c r="Q5405" t="s">
        <v>19</v>
      </c>
    </row>
    <row r="5406" spans="1:17" x14ac:dyDescent="0.3">
      <c r="A5406" t="s">
        <v>17</v>
      </c>
      <c r="B5406" s="1">
        <v>41930</v>
      </c>
      <c r="C5406">
        <v>34</v>
      </c>
      <c r="D5406">
        <v>24</v>
      </c>
      <c r="E5406">
        <v>29.2</v>
      </c>
      <c r="G5406">
        <v>35.799999999999997</v>
      </c>
      <c r="H5406">
        <v>0</v>
      </c>
      <c r="K5406">
        <v>37.1</v>
      </c>
      <c r="L5406">
        <v>135.78</v>
      </c>
      <c r="N5406">
        <v>7.5</v>
      </c>
      <c r="O5406">
        <v>26.3</v>
      </c>
      <c r="P5406">
        <v>59.23</v>
      </c>
      <c r="Q5406" t="s">
        <v>19</v>
      </c>
    </row>
    <row r="5407" spans="1:17" x14ac:dyDescent="0.3">
      <c r="A5407" t="s">
        <v>17</v>
      </c>
      <c r="B5407" s="1">
        <v>41931</v>
      </c>
      <c r="C5407">
        <v>34</v>
      </c>
      <c r="D5407">
        <v>24</v>
      </c>
      <c r="E5407">
        <v>28.7</v>
      </c>
      <c r="G5407">
        <v>35.1</v>
      </c>
      <c r="H5407">
        <v>0</v>
      </c>
      <c r="K5407">
        <v>27.7</v>
      </c>
      <c r="L5407">
        <v>140.72999999999999</v>
      </c>
      <c r="N5407">
        <v>7.4</v>
      </c>
      <c r="O5407">
        <v>32.4</v>
      </c>
      <c r="P5407">
        <v>62.93</v>
      </c>
      <c r="Q5407" t="s">
        <v>19</v>
      </c>
    </row>
    <row r="5408" spans="1:17" x14ac:dyDescent="0.3">
      <c r="A5408" t="s">
        <v>17</v>
      </c>
      <c r="B5408" s="1">
        <v>41932</v>
      </c>
      <c r="C5408">
        <v>33</v>
      </c>
      <c r="D5408">
        <v>24</v>
      </c>
      <c r="E5408">
        <v>29</v>
      </c>
      <c r="G5408">
        <v>35.799999999999997</v>
      </c>
      <c r="H5408">
        <v>0</v>
      </c>
      <c r="K5408">
        <v>37.1</v>
      </c>
      <c r="L5408">
        <v>139.22999999999999</v>
      </c>
      <c r="N5408">
        <v>7.4</v>
      </c>
      <c r="O5408">
        <v>29.7</v>
      </c>
      <c r="P5408">
        <v>66.37</v>
      </c>
      <c r="Q5408" t="s">
        <v>19</v>
      </c>
    </row>
    <row r="5409" spans="1:17" x14ac:dyDescent="0.3">
      <c r="A5409" t="s">
        <v>17</v>
      </c>
      <c r="B5409" s="1">
        <v>41933</v>
      </c>
      <c r="C5409">
        <v>32.9</v>
      </c>
      <c r="D5409">
        <v>25</v>
      </c>
      <c r="E5409">
        <v>29.1</v>
      </c>
      <c r="G5409">
        <v>35.799999999999997</v>
      </c>
      <c r="H5409">
        <v>0</v>
      </c>
      <c r="K5409">
        <v>29.5</v>
      </c>
      <c r="L5409">
        <v>117.96</v>
      </c>
      <c r="N5409">
        <v>7.7</v>
      </c>
      <c r="O5409">
        <v>37.200000000000003</v>
      </c>
      <c r="P5409">
        <v>66.790000000000006</v>
      </c>
      <c r="Q5409" t="s">
        <v>19</v>
      </c>
    </row>
    <row r="5410" spans="1:17" x14ac:dyDescent="0.3">
      <c r="A5410" t="s">
        <v>17</v>
      </c>
      <c r="B5410" s="1">
        <v>41934</v>
      </c>
      <c r="C5410">
        <v>33.1</v>
      </c>
      <c r="D5410">
        <v>25</v>
      </c>
      <c r="E5410">
        <v>29.3</v>
      </c>
      <c r="G5410">
        <v>35</v>
      </c>
      <c r="H5410">
        <v>0</v>
      </c>
      <c r="K5410">
        <v>29.5</v>
      </c>
      <c r="L5410">
        <v>123.32</v>
      </c>
      <c r="N5410">
        <v>7.7</v>
      </c>
      <c r="O5410">
        <v>28.8</v>
      </c>
      <c r="P5410">
        <v>62.33</v>
      </c>
      <c r="Q5410" t="s">
        <v>19</v>
      </c>
    </row>
    <row r="5411" spans="1:17" x14ac:dyDescent="0.3">
      <c r="A5411" t="s">
        <v>17</v>
      </c>
      <c r="B5411" s="1">
        <v>41935</v>
      </c>
      <c r="C5411">
        <v>34</v>
      </c>
      <c r="D5411">
        <v>25</v>
      </c>
      <c r="E5411">
        <v>29.4</v>
      </c>
      <c r="G5411">
        <v>35.799999999999997</v>
      </c>
      <c r="H5411">
        <v>0</v>
      </c>
      <c r="K5411">
        <v>25.9</v>
      </c>
      <c r="L5411">
        <v>155.78</v>
      </c>
      <c r="N5411">
        <v>8.1999999999999993</v>
      </c>
      <c r="O5411">
        <v>28.3</v>
      </c>
      <c r="P5411">
        <v>59.34</v>
      </c>
      <c r="Q5411" t="s">
        <v>19</v>
      </c>
    </row>
    <row r="5412" spans="1:17" x14ac:dyDescent="0.3">
      <c r="A5412" t="s">
        <v>17</v>
      </c>
      <c r="B5412" s="1">
        <v>41936</v>
      </c>
      <c r="C5412">
        <v>33</v>
      </c>
      <c r="D5412">
        <v>24</v>
      </c>
      <c r="E5412">
        <v>28.5</v>
      </c>
      <c r="G5412">
        <v>34.6</v>
      </c>
      <c r="H5412">
        <v>0</v>
      </c>
      <c r="K5412">
        <v>29.5</v>
      </c>
      <c r="L5412">
        <v>146.66999999999999</v>
      </c>
      <c r="N5412">
        <v>8.1</v>
      </c>
      <c r="O5412">
        <v>29.9</v>
      </c>
      <c r="P5412">
        <v>61.85</v>
      </c>
      <c r="Q5412" t="s">
        <v>19</v>
      </c>
    </row>
    <row r="5413" spans="1:17" x14ac:dyDescent="0.3">
      <c r="A5413" t="s">
        <v>17</v>
      </c>
      <c r="B5413" s="1">
        <v>41937</v>
      </c>
      <c r="C5413">
        <v>32.700000000000003</v>
      </c>
      <c r="D5413">
        <v>24</v>
      </c>
      <c r="E5413">
        <v>28.6</v>
      </c>
      <c r="G5413">
        <v>35.799999999999997</v>
      </c>
      <c r="H5413">
        <v>0</v>
      </c>
      <c r="K5413">
        <v>27.7</v>
      </c>
      <c r="L5413">
        <v>134.65</v>
      </c>
      <c r="N5413">
        <v>7.6</v>
      </c>
      <c r="O5413">
        <v>29.6</v>
      </c>
      <c r="P5413">
        <v>66.11</v>
      </c>
      <c r="Q5413" t="s">
        <v>19</v>
      </c>
    </row>
    <row r="5414" spans="1:17" x14ac:dyDescent="0.3">
      <c r="A5414" t="s">
        <v>17</v>
      </c>
      <c r="B5414" s="1">
        <v>41938</v>
      </c>
      <c r="C5414">
        <v>34</v>
      </c>
      <c r="D5414">
        <v>25</v>
      </c>
      <c r="E5414">
        <v>29.2</v>
      </c>
      <c r="G5414">
        <v>35.799999999999997</v>
      </c>
      <c r="H5414">
        <v>0</v>
      </c>
      <c r="K5414">
        <v>27.7</v>
      </c>
      <c r="L5414">
        <v>114.35</v>
      </c>
      <c r="N5414">
        <v>7.7</v>
      </c>
      <c r="O5414">
        <v>31.3</v>
      </c>
      <c r="P5414">
        <v>60.41</v>
      </c>
      <c r="Q5414" t="s">
        <v>19</v>
      </c>
    </row>
    <row r="5415" spans="1:17" x14ac:dyDescent="0.3">
      <c r="A5415" t="s">
        <v>17</v>
      </c>
      <c r="B5415" s="1">
        <v>41939</v>
      </c>
      <c r="C5415">
        <v>34</v>
      </c>
      <c r="D5415">
        <v>24.4</v>
      </c>
      <c r="E5415">
        <v>29.1</v>
      </c>
      <c r="G5415">
        <v>36.5</v>
      </c>
      <c r="H5415">
        <v>0</v>
      </c>
      <c r="K5415">
        <v>22.3</v>
      </c>
      <c r="L5415">
        <v>159.66999999999999</v>
      </c>
      <c r="N5415">
        <v>7.7</v>
      </c>
      <c r="O5415">
        <v>30.2</v>
      </c>
      <c r="P5415">
        <v>63.05</v>
      </c>
      <c r="Q5415" t="s">
        <v>19</v>
      </c>
    </row>
    <row r="5416" spans="1:17" x14ac:dyDescent="0.3">
      <c r="A5416" t="s">
        <v>17</v>
      </c>
      <c r="B5416" s="1">
        <v>41940</v>
      </c>
      <c r="C5416">
        <v>34</v>
      </c>
      <c r="D5416">
        <v>25</v>
      </c>
      <c r="E5416">
        <v>29.4</v>
      </c>
      <c r="G5416">
        <v>35.4</v>
      </c>
      <c r="H5416">
        <v>0</v>
      </c>
      <c r="K5416">
        <v>24.1</v>
      </c>
      <c r="L5416">
        <v>141.82</v>
      </c>
      <c r="N5416">
        <v>11.3</v>
      </c>
      <c r="O5416">
        <v>20.100000000000001</v>
      </c>
      <c r="P5416">
        <v>62.64</v>
      </c>
      <c r="Q5416" t="s">
        <v>21</v>
      </c>
    </row>
    <row r="5417" spans="1:17" x14ac:dyDescent="0.3">
      <c r="A5417" t="s">
        <v>17</v>
      </c>
      <c r="B5417" s="1">
        <v>41941</v>
      </c>
      <c r="C5417">
        <v>34</v>
      </c>
      <c r="D5417">
        <v>25</v>
      </c>
      <c r="E5417">
        <v>29.2</v>
      </c>
      <c r="G5417">
        <v>34.299999999999997</v>
      </c>
      <c r="H5417">
        <v>0</v>
      </c>
      <c r="K5417">
        <v>22.3</v>
      </c>
      <c r="L5417">
        <v>136.96</v>
      </c>
      <c r="N5417">
        <v>8.1</v>
      </c>
      <c r="O5417">
        <v>29.2</v>
      </c>
      <c r="P5417">
        <v>60.44</v>
      </c>
      <c r="Q5417" t="s">
        <v>19</v>
      </c>
    </row>
    <row r="5418" spans="1:17" x14ac:dyDescent="0.3">
      <c r="A5418" t="s">
        <v>17</v>
      </c>
      <c r="B5418" s="1">
        <v>41942</v>
      </c>
      <c r="C5418">
        <v>34</v>
      </c>
      <c r="D5418">
        <v>22.6</v>
      </c>
      <c r="E5418">
        <v>29.8</v>
      </c>
      <c r="G5418">
        <v>36.799999999999997</v>
      </c>
      <c r="H5418">
        <v>0</v>
      </c>
      <c r="K5418">
        <v>24.1</v>
      </c>
      <c r="L5418">
        <v>123.15</v>
      </c>
      <c r="M5418">
        <v>29.5</v>
      </c>
      <c r="N5418">
        <v>7.8</v>
      </c>
      <c r="O5418">
        <v>35.5</v>
      </c>
      <c r="P5418">
        <v>60.01</v>
      </c>
      <c r="Q5418" t="s">
        <v>19</v>
      </c>
    </row>
    <row r="5419" spans="1:17" x14ac:dyDescent="0.3">
      <c r="A5419" t="s">
        <v>17</v>
      </c>
      <c r="B5419" s="1">
        <v>41943</v>
      </c>
      <c r="C5419">
        <v>34.799999999999997</v>
      </c>
      <c r="D5419">
        <v>25</v>
      </c>
      <c r="E5419">
        <v>30.4</v>
      </c>
      <c r="G5419">
        <v>34.5</v>
      </c>
      <c r="H5419">
        <v>0</v>
      </c>
      <c r="K5419">
        <v>24.1</v>
      </c>
      <c r="L5419">
        <v>163.72</v>
      </c>
      <c r="N5419">
        <v>7.9</v>
      </c>
      <c r="O5419">
        <v>32.1</v>
      </c>
      <c r="P5419">
        <v>53.83</v>
      </c>
      <c r="Q5419" t="s">
        <v>19</v>
      </c>
    </row>
    <row r="5420" spans="1:17" x14ac:dyDescent="0.3">
      <c r="A5420" t="s">
        <v>17</v>
      </c>
      <c r="B5420" s="1">
        <v>41944</v>
      </c>
      <c r="C5420">
        <v>35</v>
      </c>
      <c r="D5420">
        <v>24</v>
      </c>
      <c r="E5420">
        <v>29.7</v>
      </c>
      <c r="G5420">
        <v>36.299999999999997</v>
      </c>
      <c r="H5420">
        <v>0</v>
      </c>
      <c r="K5420">
        <v>22.3</v>
      </c>
      <c r="L5420">
        <v>143.5</v>
      </c>
      <c r="N5420">
        <v>7.3</v>
      </c>
      <c r="O5420">
        <v>33</v>
      </c>
      <c r="P5420">
        <v>60.71</v>
      </c>
      <c r="Q5420" t="s">
        <v>19</v>
      </c>
    </row>
    <row r="5421" spans="1:17" x14ac:dyDescent="0.3">
      <c r="A5421" t="s">
        <v>17</v>
      </c>
      <c r="B5421" s="1">
        <v>41945</v>
      </c>
      <c r="C5421">
        <v>33</v>
      </c>
      <c r="D5421">
        <v>25</v>
      </c>
      <c r="E5421">
        <v>29.5</v>
      </c>
      <c r="G5421">
        <v>35.299999999999997</v>
      </c>
      <c r="H5421">
        <v>0</v>
      </c>
      <c r="K5421">
        <v>24.1</v>
      </c>
      <c r="L5421">
        <v>137.47999999999999</v>
      </c>
      <c r="N5421">
        <v>7.8</v>
      </c>
      <c r="O5421">
        <v>29.4</v>
      </c>
      <c r="P5421">
        <v>61.58</v>
      </c>
      <c r="Q5421" t="s">
        <v>19</v>
      </c>
    </row>
    <row r="5422" spans="1:17" x14ac:dyDescent="0.3">
      <c r="A5422" t="s">
        <v>17</v>
      </c>
      <c r="B5422" s="1">
        <v>41946</v>
      </c>
      <c r="C5422">
        <v>33.200000000000003</v>
      </c>
      <c r="D5422">
        <v>24</v>
      </c>
      <c r="E5422">
        <v>29.4</v>
      </c>
      <c r="G5422">
        <v>35.5</v>
      </c>
      <c r="H5422">
        <v>0</v>
      </c>
      <c r="K5422">
        <v>27.7</v>
      </c>
      <c r="L5422">
        <v>128.83000000000001</v>
      </c>
      <c r="N5422">
        <v>7.5</v>
      </c>
      <c r="O5422">
        <v>22.4</v>
      </c>
      <c r="P5422">
        <v>59.87</v>
      </c>
      <c r="Q5422" t="s">
        <v>21</v>
      </c>
    </row>
    <row r="5423" spans="1:17" x14ac:dyDescent="0.3">
      <c r="A5423" t="s">
        <v>17</v>
      </c>
      <c r="B5423" s="1">
        <v>41947</v>
      </c>
      <c r="C5423">
        <v>33.200000000000003</v>
      </c>
      <c r="D5423">
        <v>25</v>
      </c>
      <c r="E5423">
        <v>29.7</v>
      </c>
      <c r="G5423">
        <v>35.1</v>
      </c>
      <c r="H5423">
        <v>0</v>
      </c>
      <c r="K5423">
        <v>29.5</v>
      </c>
      <c r="L5423">
        <v>135.38</v>
      </c>
      <c r="N5423">
        <v>7.9</v>
      </c>
      <c r="O5423">
        <v>26.3</v>
      </c>
      <c r="P5423">
        <v>57.64</v>
      </c>
      <c r="Q5423" t="s">
        <v>19</v>
      </c>
    </row>
    <row r="5424" spans="1:17" x14ac:dyDescent="0.3">
      <c r="A5424" t="s">
        <v>17</v>
      </c>
      <c r="B5424" s="1">
        <v>41948</v>
      </c>
      <c r="C5424">
        <v>34.1</v>
      </c>
      <c r="D5424">
        <v>24</v>
      </c>
      <c r="E5424">
        <v>29.3</v>
      </c>
      <c r="G5424">
        <v>34.1</v>
      </c>
      <c r="H5424">
        <v>0</v>
      </c>
      <c r="K5424">
        <v>24.1</v>
      </c>
      <c r="L5424">
        <v>153.88</v>
      </c>
      <c r="N5424">
        <v>6.8</v>
      </c>
      <c r="O5424">
        <v>22</v>
      </c>
      <c r="P5424">
        <v>59.55</v>
      </c>
      <c r="Q5424" t="s">
        <v>21</v>
      </c>
    </row>
    <row r="5425" spans="1:17" x14ac:dyDescent="0.3">
      <c r="A5425" t="s">
        <v>17</v>
      </c>
      <c r="B5425" s="1">
        <v>41949</v>
      </c>
      <c r="C5425">
        <v>35.1</v>
      </c>
      <c r="D5425">
        <v>25.5</v>
      </c>
      <c r="E5425">
        <v>30.1</v>
      </c>
      <c r="G5425">
        <v>37.5</v>
      </c>
      <c r="H5425">
        <v>0</v>
      </c>
      <c r="K5425">
        <v>22.3</v>
      </c>
      <c r="L5425">
        <v>138.91</v>
      </c>
      <c r="N5425">
        <v>7.2</v>
      </c>
      <c r="O5425">
        <v>36.200000000000003</v>
      </c>
      <c r="P5425">
        <v>61.05</v>
      </c>
      <c r="Q5425" t="s">
        <v>19</v>
      </c>
    </row>
    <row r="5426" spans="1:17" x14ac:dyDescent="0.3">
      <c r="A5426" t="s">
        <v>17</v>
      </c>
      <c r="B5426" s="1">
        <v>41950</v>
      </c>
      <c r="C5426">
        <v>34</v>
      </c>
      <c r="D5426">
        <v>23.6</v>
      </c>
      <c r="E5426">
        <v>29.6</v>
      </c>
      <c r="G5426">
        <v>37.1</v>
      </c>
      <c r="H5426">
        <v>3</v>
      </c>
      <c r="K5426">
        <v>20.5</v>
      </c>
      <c r="L5426">
        <v>113.77</v>
      </c>
      <c r="N5426">
        <v>7.6</v>
      </c>
      <c r="O5426">
        <v>33.9</v>
      </c>
      <c r="P5426">
        <v>63.23</v>
      </c>
      <c r="Q5426" t="s">
        <v>18</v>
      </c>
    </row>
    <row r="5427" spans="1:17" x14ac:dyDescent="0.3">
      <c r="A5427" t="s">
        <v>17</v>
      </c>
      <c r="B5427" s="1">
        <v>41951</v>
      </c>
      <c r="C5427">
        <v>35</v>
      </c>
      <c r="D5427">
        <v>26</v>
      </c>
      <c r="E5427">
        <v>30.3</v>
      </c>
      <c r="G5427">
        <v>39.4</v>
      </c>
      <c r="H5427">
        <v>0</v>
      </c>
      <c r="K5427">
        <v>18.399999999999999</v>
      </c>
      <c r="L5427">
        <v>158.96</v>
      </c>
      <c r="N5427">
        <v>7.6</v>
      </c>
      <c r="O5427">
        <v>34.6</v>
      </c>
      <c r="P5427">
        <v>61.67</v>
      </c>
      <c r="Q5427" t="s">
        <v>19</v>
      </c>
    </row>
    <row r="5428" spans="1:17" x14ac:dyDescent="0.3">
      <c r="A5428" t="s">
        <v>17</v>
      </c>
      <c r="B5428" s="1">
        <v>41952</v>
      </c>
      <c r="C5428">
        <v>34</v>
      </c>
      <c r="D5428">
        <v>26</v>
      </c>
      <c r="E5428">
        <v>29.5</v>
      </c>
      <c r="G5428">
        <v>39.4</v>
      </c>
      <c r="H5428">
        <v>0</v>
      </c>
      <c r="K5428">
        <v>22.3</v>
      </c>
      <c r="L5428">
        <v>211.86</v>
      </c>
      <c r="N5428">
        <v>5.5</v>
      </c>
      <c r="O5428">
        <v>35.5</v>
      </c>
      <c r="P5428">
        <v>63.25</v>
      </c>
      <c r="Q5428" t="s">
        <v>19</v>
      </c>
    </row>
    <row r="5429" spans="1:17" x14ac:dyDescent="0.3">
      <c r="A5429" t="s">
        <v>17</v>
      </c>
      <c r="B5429" s="1">
        <v>41953</v>
      </c>
      <c r="C5429">
        <v>34</v>
      </c>
      <c r="D5429">
        <v>26</v>
      </c>
      <c r="E5429">
        <v>29.3</v>
      </c>
      <c r="G5429">
        <v>38.299999999999997</v>
      </c>
      <c r="H5429">
        <v>0</v>
      </c>
      <c r="K5429">
        <v>22.3</v>
      </c>
      <c r="L5429">
        <v>165.83</v>
      </c>
      <c r="N5429">
        <v>6.7</v>
      </c>
      <c r="O5429">
        <v>34.200000000000003</v>
      </c>
      <c r="P5429">
        <v>64.03</v>
      </c>
      <c r="Q5429" t="s">
        <v>19</v>
      </c>
    </row>
    <row r="5430" spans="1:17" x14ac:dyDescent="0.3">
      <c r="A5430" t="s">
        <v>17</v>
      </c>
      <c r="B5430" s="1">
        <v>41954</v>
      </c>
      <c r="C5430">
        <v>35</v>
      </c>
      <c r="D5430">
        <v>25.3</v>
      </c>
      <c r="E5430">
        <v>29.6</v>
      </c>
      <c r="G5430">
        <v>36.6</v>
      </c>
      <c r="H5430">
        <v>0</v>
      </c>
      <c r="K5430">
        <v>25.9</v>
      </c>
      <c r="L5430">
        <v>166.95</v>
      </c>
      <c r="N5430">
        <v>7</v>
      </c>
      <c r="O5430">
        <v>36.700000000000003</v>
      </c>
      <c r="P5430">
        <v>61.57</v>
      </c>
      <c r="Q5430" t="s">
        <v>19</v>
      </c>
    </row>
    <row r="5431" spans="1:17" x14ac:dyDescent="0.3">
      <c r="A5431" t="s">
        <v>17</v>
      </c>
      <c r="B5431" s="1">
        <v>41955</v>
      </c>
      <c r="C5431">
        <v>35</v>
      </c>
      <c r="D5431">
        <v>25</v>
      </c>
      <c r="E5431">
        <v>29.9</v>
      </c>
      <c r="G5431">
        <v>35.799999999999997</v>
      </c>
      <c r="H5431">
        <v>0</v>
      </c>
      <c r="K5431">
        <v>22.3</v>
      </c>
      <c r="L5431">
        <v>157.09</v>
      </c>
      <c r="N5431">
        <v>7.2</v>
      </c>
      <c r="O5431">
        <v>32.4</v>
      </c>
      <c r="P5431">
        <v>56.97</v>
      </c>
      <c r="Q5431" t="s">
        <v>19</v>
      </c>
    </row>
    <row r="5432" spans="1:17" x14ac:dyDescent="0.3">
      <c r="A5432" t="s">
        <v>17</v>
      </c>
      <c r="B5432" s="1">
        <v>41956</v>
      </c>
      <c r="C5432">
        <v>34</v>
      </c>
      <c r="D5432">
        <v>26</v>
      </c>
      <c r="E5432">
        <v>29.6</v>
      </c>
      <c r="G5432">
        <v>37</v>
      </c>
      <c r="H5432">
        <v>0</v>
      </c>
      <c r="K5432">
        <v>18.399999999999999</v>
      </c>
      <c r="L5432">
        <v>179.73</v>
      </c>
      <c r="N5432">
        <v>7.4</v>
      </c>
      <c r="O5432">
        <v>32.4</v>
      </c>
      <c r="P5432">
        <v>60.89</v>
      </c>
      <c r="Q5432" t="s">
        <v>19</v>
      </c>
    </row>
    <row r="5433" spans="1:17" x14ac:dyDescent="0.3">
      <c r="A5433" t="s">
        <v>17</v>
      </c>
      <c r="B5433" s="1">
        <v>41957</v>
      </c>
      <c r="C5433">
        <v>34</v>
      </c>
      <c r="D5433">
        <v>25</v>
      </c>
      <c r="E5433">
        <v>29</v>
      </c>
      <c r="G5433">
        <v>37.299999999999997</v>
      </c>
      <c r="H5433">
        <v>0</v>
      </c>
      <c r="K5433">
        <v>20.5</v>
      </c>
      <c r="L5433">
        <v>168.86</v>
      </c>
      <c r="N5433">
        <v>7.5</v>
      </c>
      <c r="O5433">
        <v>32.6</v>
      </c>
      <c r="P5433">
        <v>63.44</v>
      </c>
      <c r="Q5433" t="s">
        <v>19</v>
      </c>
    </row>
    <row r="5434" spans="1:17" x14ac:dyDescent="0.3">
      <c r="A5434" t="s">
        <v>17</v>
      </c>
      <c r="B5434" s="1">
        <v>41958</v>
      </c>
      <c r="C5434">
        <v>32</v>
      </c>
      <c r="D5434">
        <v>24</v>
      </c>
      <c r="E5434">
        <v>28.3</v>
      </c>
      <c r="G5434">
        <v>35.4</v>
      </c>
      <c r="H5434">
        <v>0</v>
      </c>
      <c r="K5434">
        <v>24.1</v>
      </c>
      <c r="L5434">
        <v>129.38999999999999</v>
      </c>
      <c r="N5434">
        <v>6.9</v>
      </c>
      <c r="O5434">
        <v>31.7</v>
      </c>
      <c r="P5434">
        <v>67.97</v>
      </c>
      <c r="Q5434" t="s">
        <v>19</v>
      </c>
    </row>
    <row r="5435" spans="1:17" x14ac:dyDescent="0.3">
      <c r="A5435" t="s">
        <v>17</v>
      </c>
      <c r="B5435" s="1">
        <v>41959</v>
      </c>
      <c r="C5435">
        <v>33</v>
      </c>
      <c r="D5435">
        <v>25</v>
      </c>
      <c r="E5435">
        <v>28.3</v>
      </c>
      <c r="G5435">
        <v>36.6</v>
      </c>
      <c r="H5435">
        <v>0</v>
      </c>
      <c r="K5435">
        <v>24.1</v>
      </c>
      <c r="L5435">
        <v>120.74</v>
      </c>
      <c r="N5435">
        <v>7</v>
      </c>
      <c r="O5435">
        <v>39.5</v>
      </c>
      <c r="P5435">
        <v>71.819999999999993</v>
      </c>
      <c r="Q5435" t="s">
        <v>19</v>
      </c>
    </row>
    <row r="5436" spans="1:17" x14ac:dyDescent="0.3">
      <c r="A5436" t="s">
        <v>17</v>
      </c>
      <c r="B5436" s="1">
        <v>41960</v>
      </c>
      <c r="C5436">
        <v>33</v>
      </c>
      <c r="D5436">
        <v>24.4</v>
      </c>
      <c r="E5436">
        <v>28.5</v>
      </c>
      <c r="G5436">
        <v>36.1</v>
      </c>
      <c r="H5436">
        <v>3</v>
      </c>
      <c r="K5436">
        <v>19.8</v>
      </c>
      <c r="L5436">
        <v>138.30000000000001</v>
      </c>
      <c r="N5436">
        <v>6.7</v>
      </c>
      <c r="O5436">
        <v>36.6</v>
      </c>
      <c r="P5436">
        <v>70.900000000000006</v>
      </c>
      <c r="Q5436" t="s">
        <v>18</v>
      </c>
    </row>
    <row r="5437" spans="1:17" x14ac:dyDescent="0.3">
      <c r="A5437" t="s">
        <v>17</v>
      </c>
      <c r="B5437" s="1">
        <v>41961</v>
      </c>
      <c r="C5437">
        <v>33.799999999999997</v>
      </c>
      <c r="D5437">
        <v>26</v>
      </c>
      <c r="E5437">
        <v>29.6</v>
      </c>
      <c r="G5437">
        <v>37.5</v>
      </c>
      <c r="H5437">
        <v>2</v>
      </c>
      <c r="K5437">
        <v>18.399999999999999</v>
      </c>
      <c r="L5437">
        <v>157.88999999999999</v>
      </c>
      <c r="N5437">
        <v>7.3</v>
      </c>
      <c r="O5437">
        <v>41</v>
      </c>
      <c r="P5437">
        <v>65.680000000000007</v>
      </c>
      <c r="Q5437" t="s">
        <v>18</v>
      </c>
    </row>
    <row r="5438" spans="1:17" x14ac:dyDescent="0.3">
      <c r="A5438" t="s">
        <v>17</v>
      </c>
      <c r="B5438" s="1">
        <v>41962</v>
      </c>
      <c r="C5438">
        <v>33.299999999999997</v>
      </c>
      <c r="D5438">
        <v>25</v>
      </c>
      <c r="E5438">
        <v>29.4</v>
      </c>
      <c r="G5438">
        <v>37</v>
      </c>
      <c r="H5438">
        <v>0</v>
      </c>
      <c r="K5438">
        <v>22.3</v>
      </c>
      <c r="L5438">
        <v>115</v>
      </c>
      <c r="N5438">
        <v>7.7</v>
      </c>
      <c r="O5438">
        <v>38.4</v>
      </c>
      <c r="P5438">
        <v>69.36</v>
      </c>
      <c r="Q5438" t="s">
        <v>19</v>
      </c>
    </row>
    <row r="5439" spans="1:17" x14ac:dyDescent="0.3">
      <c r="A5439" t="s">
        <v>17</v>
      </c>
      <c r="B5439" s="1">
        <v>41963</v>
      </c>
      <c r="C5439">
        <v>33.299999999999997</v>
      </c>
      <c r="D5439">
        <v>26</v>
      </c>
      <c r="E5439">
        <v>29.7</v>
      </c>
      <c r="G5439">
        <v>36.6</v>
      </c>
      <c r="H5439">
        <v>0</v>
      </c>
      <c r="K5439">
        <v>24.1</v>
      </c>
      <c r="L5439">
        <v>113.42</v>
      </c>
      <c r="N5439">
        <v>8.3000000000000007</v>
      </c>
      <c r="O5439">
        <v>51.2</v>
      </c>
      <c r="P5439">
        <v>66.38</v>
      </c>
      <c r="Q5439" t="s">
        <v>19</v>
      </c>
    </row>
    <row r="5440" spans="1:17" x14ac:dyDescent="0.3">
      <c r="A5440" t="s">
        <v>17</v>
      </c>
      <c r="B5440" s="1">
        <v>41964</v>
      </c>
      <c r="C5440">
        <v>34</v>
      </c>
      <c r="D5440">
        <v>25.6</v>
      </c>
      <c r="E5440">
        <v>30.1</v>
      </c>
      <c r="G5440">
        <v>36.9</v>
      </c>
      <c r="H5440">
        <v>0</v>
      </c>
      <c r="K5440">
        <v>22.3</v>
      </c>
      <c r="L5440">
        <v>153.91</v>
      </c>
      <c r="N5440">
        <v>7.5</v>
      </c>
      <c r="O5440">
        <v>27.8</v>
      </c>
      <c r="P5440">
        <v>62.5</v>
      </c>
      <c r="Q5440" t="s">
        <v>19</v>
      </c>
    </row>
    <row r="5441" spans="1:17" x14ac:dyDescent="0.3">
      <c r="A5441" t="s">
        <v>17</v>
      </c>
      <c r="B5441" s="1">
        <v>41965</v>
      </c>
      <c r="C5441">
        <v>34.1</v>
      </c>
      <c r="D5441">
        <v>26</v>
      </c>
      <c r="E5441">
        <v>30.1</v>
      </c>
      <c r="G5441">
        <v>37.5</v>
      </c>
      <c r="H5441">
        <v>0</v>
      </c>
      <c r="K5441">
        <v>20.5</v>
      </c>
      <c r="L5441">
        <v>98.79</v>
      </c>
      <c r="N5441">
        <v>8.1</v>
      </c>
      <c r="O5441">
        <v>41.5</v>
      </c>
      <c r="P5441">
        <v>62.97</v>
      </c>
      <c r="Q5441" t="s">
        <v>19</v>
      </c>
    </row>
    <row r="5442" spans="1:17" x14ac:dyDescent="0.3">
      <c r="A5442" t="s">
        <v>17</v>
      </c>
      <c r="B5442" s="1">
        <v>41966</v>
      </c>
      <c r="C5442">
        <v>33.1</v>
      </c>
      <c r="D5442">
        <v>25</v>
      </c>
      <c r="E5442">
        <v>29.6</v>
      </c>
      <c r="G5442">
        <v>38.200000000000003</v>
      </c>
      <c r="H5442">
        <v>17</v>
      </c>
      <c r="K5442">
        <v>22.3</v>
      </c>
      <c r="L5442">
        <v>122.96</v>
      </c>
      <c r="N5442">
        <v>8.3000000000000007</v>
      </c>
      <c r="O5442">
        <v>40.299999999999997</v>
      </c>
      <c r="P5442">
        <v>69.16</v>
      </c>
      <c r="Q5442" t="s">
        <v>18</v>
      </c>
    </row>
    <row r="5443" spans="1:17" x14ac:dyDescent="0.3">
      <c r="A5443" t="s">
        <v>17</v>
      </c>
      <c r="B5443" s="1">
        <v>41967</v>
      </c>
      <c r="C5443">
        <v>33</v>
      </c>
      <c r="D5443">
        <v>24.2</v>
      </c>
      <c r="E5443">
        <v>28.7</v>
      </c>
      <c r="G5443">
        <v>37.700000000000003</v>
      </c>
      <c r="H5443">
        <v>37</v>
      </c>
      <c r="K5443">
        <v>22.3</v>
      </c>
      <c r="L5443">
        <v>157.30000000000001</v>
      </c>
      <c r="N5443">
        <v>7.1</v>
      </c>
      <c r="O5443">
        <v>44.8</v>
      </c>
      <c r="P5443">
        <v>69.91</v>
      </c>
      <c r="Q5443" t="s">
        <v>18</v>
      </c>
    </row>
    <row r="5444" spans="1:17" x14ac:dyDescent="0.3">
      <c r="A5444" t="s">
        <v>17</v>
      </c>
      <c r="B5444" s="1">
        <v>41968</v>
      </c>
      <c r="C5444">
        <v>33</v>
      </c>
      <c r="D5444">
        <v>25</v>
      </c>
      <c r="E5444">
        <v>28.1</v>
      </c>
      <c r="G5444">
        <v>39.299999999999997</v>
      </c>
      <c r="H5444">
        <v>0</v>
      </c>
      <c r="K5444">
        <v>24.1</v>
      </c>
      <c r="L5444">
        <v>228.92</v>
      </c>
      <c r="N5444">
        <v>6.3</v>
      </c>
      <c r="O5444">
        <v>45.8</v>
      </c>
      <c r="P5444">
        <v>71.650000000000006</v>
      </c>
      <c r="Q5444" t="s">
        <v>19</v>
      </c>
    </row>
    <row r="5445" spans="1:17" x14ac:dyDescent="0.3">
      <c r="A5445" t="s">
        <v>17</v>
      </c>
      <c r="B5445" s="1">
        <v>41969</v>
      </c>
      <c r="C5445">
        <v>35</v>
      </c>
      <c r="D5445">
        <v>24</v>
      </c>
      <c r="E5445">
        <v>29.3</v>
      </c>
      <c r="G5445">
        <v>37.4</v>
      </c>
      <c r="H5445">
        <v>0</v>
      </c>
      <c r="K5445">
        <v>16.600000000000001</v>
      </c>
      <c r="L5445">
        <v>163.33000000000001</v>
      </c>
      <c r="N5445">
        <v>7.7</v>
      </c>
      <c r="O5445">
        <v>33.299999999999997</v>
      </c>
      <c r="P5445">
        <v>65.92</v>
      </c>
      <c r="Q5445" t="s">
        <v>19</v>
      </c>
    </row>
    <row r="5446" spans="1:17" x14ac:dyDescent="0.3">
      <c r="A5446" t="s">
        <v>17</v>
      </c>
      <c r="B5446" s="1">
        <v>41970</v>
      </c>
      <c r="C5446">
        <v>33</v>
      </c>
      <c r="D5446">
        <v>26</v>
      </c>
      <c r="E5446">
        <v>29</v>
      </c>
      <c r="G5446">
        <v>36.1</v>
      </c>
      <c r="H5446">
        <v>10</v>
      </c>
      <c r="K5446">
        <v>20.5</v>
      </c>
      <c r="L5446">
        <v>176.63</v>
      </c>
      <c r="N5446">
        <v>7</v>
      </c>
      <c r="O5446">
        <v>36.1</v>
      </c>
      <c r="P5446">
        <v>69.41</v>
      </c>
      <c r="Q5446" t="s">
        <v>18</v>
      </c>
    </row>
    <row r="5447" spans="1:17" x14ac:dyDescent="0.3">
      <c r="A5447" t="s">
        <v>17</v>
      </c>
      <c r="B5447" s="1">
        <v>41971</v>
      </c>
      <c r="C5447">
        <v>34.1</v>
      </c>
      <c r="D5447">
        <v>25</v>
      </c>
      <c r="E5447">
        <v>28.3</v>
      </c>
      <c r="G5447">
        <v>37.4</v>
      </c>
      <c r="H5447">
        <v>0</v>
      </c>
      <c r="K5447">
        <v>25.9</v>
      </c>
      <c r="L5447">
        <v>150.18</v>
      </c>
      <c r="N5447">
        <v>6.7</v>
      </c>
      <c r="O5447">
        <v>37.700000000000003</v>
      </c>
      <c r="P5447">
        <v>69.349999999999994</v>
      </c>
      <c r="Q5447" t="s">
        <v>19</v>
      </c>
    </row>
    <row r="5448" spans="1:17" x14ac:dyDescent="0.3">
      <c r="A5448" t="s">
        <v>17</v>
      </c>
      <c r="B5448" s="1">
        <v>41972</v>
      </c>
      <c r="C5448">
        <v>34</v>
      </c>
      <c r="D5448">
        <v>25</v>
      </c>
      <c r="E5448">
        <v>28.9</v>
      </c>
      <c r="G5448">
        <v>38.299999999999997</v>
      </c>
      <c r="H5448">
        <v>1</v>
      </c>
      <c r="K5448">
        <v>16.600000000000001</v>
      </c>
      <c r="L5448">
        <v>152.33000000000001</v>
      </c>
      <c r="N5448">
        <v>7.5</v>
      </c>
      <c r="O5448">
        <v>40.5</v>
      </c>
      <c r="P5448">
        <v>68.7</v>
      </c>
      <c r="Q5448" t="s">
        <v>18</v>
      </c>
    </row>
    <row r="5449" spans="1:17" x14ac:dyDescent="0.3">
      <c r="A5449" t="s">
        <v>17</v>
      </c>
      <c r="B5449" s="1">
        <v>41973</v>
      </c>
      <c r="C5449">
        <v>33</v>
      </c>
      <c r="D5449">
        <v>26</v>
      </c>
      <c r="E5449">
        <v>28.9</v>
      </c>
      <c r="G5449">
        <v>36.5</v>
      </c>
      <c r="H5449">
        <v>0</v>
      </c>
      <c r="K5449">
        <v>24.1</v>
      </c>
      <c r="L5449">
        <v>209.85</v>
      </c>
      <c r="N5449">
        <v>7.3</v>
      </c>
      <c r="O5449">
        <v>40.799999999999997</v>
      </c>
      <c r="P5449">
        <v>69.22</v>
      </c>
      <c r="Q5449" t="s">
        <v>19</v>
      </c>
    </row>
    <row r="5450" spans="1:17" x14ac:dyDescent="0.3">
      <c r="A5450" t="s">
        <v>17</v>
      </c>
      <c r="B5450" s="1">
        <v>41974</v>
      </c>
      <c r="C5450">
        <v>31.7</v>
      </c>
      <c r="D5450">
        <v>26</v>
      </c>
      <c r="E5450">
        <v>28.1</v>
      </c>
      <c r="G5450">
        <v>34.5</v>
      </c>
      <c r="H5450">
        <v>0</v>
      </c>
      <c r="K5450">
        <v>24.1</v>
      </c>
      <c r="L5450">
        <v>165.5</v>
      </c>
      <c r="N5450">
        <v>7.9</v>
      </c>
      <c r="O5450">
        <v>39.299999999999997</v>
      </c>
      <c r="P5450">
        <v>66.790000000000006</v>
      </c>
      <c r="Q5450" t="s">
        <v>19</v>
      </c>
    </row>
    <row r="5451" spans="1:17" x14ac:dyDescent="0.3">
      <c r="A5451" t="s">
        <v>17</v>
      </c>
      <c r="B5451" s="1">
        <v>41975</v>
      </c>
      <c r="C5451">
        <v>31.2</v>
      </c>
      <c r="D5451">
        <v>25</v>
      </c>
      <c r="E5451">
        <v>27.6</v>
      </c>
      <c r="G5451">
        <v>34.6</v>
      </c>
      <c r="H5451">
        <v>0</v>
      </c>
      <c r="K5451">
        <v>16.600000000000001</v>
      </c>
      <c r="L5451">
        <v>164.36</v>
      </c>
      <c r="N5451">
        <v>8.3000000000000007</v>
      </c>
      <c r="O5451">
        <v>36.4</v>
      </c>
      <c r="P5451">
        <v>70.52</v>
      </c>
      <c r="Q5451" t="s">
        <v>19</v>
      </c>
    </row>
    <row r="5452" spans="1:17" x14ac:dyDescent="0.3">
      <c r="A5452" t="s">
        <v>17</v>
      </c>
      <c r="B5452" s="1">
        <v>41976</v>
      </c>
      <c r="C5452">
        <v>30.2</v>
      </c>
      <c r="D5452">
        <v>24</v>
      </c>
      <c r="E5452">
        <v>26.9</v>
      </c>
      <c r="G5452">
        <v>34.1</v>
      </c>
      <c r="H5452">
        <v>0</v>
      </c>
      <c r="K5452">
        <v>16.600000000000001</v>
      </c>
      <c r="L5452">
        <v>157.5</v>
      </c>
      <c r="N5452">
        <v>6.6</v>
      </c>
      <c r="O5452">
        <v>38.6</v>
      </c>
      <c r="P5452">
        <v>77.98</v>
      </c>
      <c r="Q5452" t="s">
        <v>19</v>
      </c>
    </row>
    <row r="5453" spans="1:17" x14ac:dyDescent="0.3">
      <c r="A5453" t="s">
        <v>17</v>
      </c>
      <c r="B5453" s="1">
        <v>41977</v>
      </c>
      <c r="C5453">
        <v>32.200000000000003</v>
      </c>
      <c r="D5453">
        <v>24</v>
      </c>
      <c r="E5453">
        <v>27.7</v>
      </c>
      <c r="G5453">
        <v>36.6</v>
      </c>
      <c r="H5453">
        <v>3</v>
      </c>
      <c r="K5453">
        <v>18.399999999999999</v>
      </c>
      <c r="L5453">
        <v>194.68</v>
      </c>
      <c r="N5453">
        <v>5.9</v>
      </c>
      <c r="O5453">
        <v>44</v>
      </c>
      <c r="P5453">
        <v>73.84</v>
      </c>
      <c r="Q5453" t="s">
        <v>18</v>
      </c>
    </row>
    <row r="5454" spans="1:17" x14ac:dyDescent="0.3">
      <c r="A5454" t="s">
        <v>17</v>
      </c>
      <c r="B5454" s="1">
        <v>41978</v>
      </c>
      <c r="C5454">
        <v>32</v>
      </c>
      <c r="D5454">
        <v>23</v>
      </c>
      <c r="E5454">
        <v>26</v>
      </c>
      <c r="G5454">
        <v>35.799999999999997</v>
      </c>
      <c r="H5454">
        <v>68</v>
      </c>
      <c r="K5454">
        <v>22.3</v>
      </c>
      <c r="L5454">
        <v>251.9</v>
      </c>
      <c r="N5454">
        <v>5.4</v>
      </c>
      <c r="O5454">
        <v>47.5</v>
      </c>
      <c r="P5454">
        <v>85.32</v>
      </c>
      <c r="Q5454" t="s">
        <v>18</v>
      </c>
    </row>
    <row r="5455" spans="1:17" x14ac:dyDescent="0.3">
      <c r="A5455" t="s">
        <v>17</v>
      </c>
      <c r="B5455" s="1">
        <v>41979</v>
      </c>
      <c r="C5455">
        <v>32</v>
      </c>
      <c r="D5455">
        <v>24</v>
      </c>
      <c r="E5455">
        <v>26.5</v>
      </c>
      <c r="G5455">
        <v>36.799999999999997</v>
      </c>
      <c r="H5455">
        <v>2</v>
      </c>
      <c r="K5455">
        <v>18.399999999999999</v>
      </c>
      <c r="L5455">
        <v>250.27</v>
      </c>
      <c r="N5455">
        <v>6</v>
      </c>
      <c r="O5455">
        <v>46.9</v>
      </c>
      <c r="P5455">
        <v>83.19</v>
      </c>
      <c r="Q5455" t="s">
        <v>18</v>
      </c>
    </row>
    <row r="5456" spans="1:17" x14ac:dyDescent="0.3">
      <c r="A5456" t="s">
        <v>17</v>
      </c>
      <c r="B5456" s="1">
        <v>41980</v>
      </c>
      <c r="C5456">
        <v>33</v>
      </c>
      <c r="D5456">
        <v>24</v>
      </c>
      <c r="E5456">
        <v>26.8</v>
      </c>
      <c r="G5456">
        <v>37.9</v>
      </c>
      <c r="H5456">
        <v>7.1</v>
      </c>
      <c r="K5456">
        <v>19.8</v>
      </c>
      <c r="L5456">
        <v>210.35</v>
      </c>
      <c r="N5456">
        <v>6.4</v>
      </c>
      <c r="O5456">
        <v>45.5</v>
      </c>
      <c r="P5456">
        <v>78.62</v>
      </c>
      <c r="Q5456" t="s">
        <v>18</v>
      </c>
    </row>
    <row r="5457" spans="1:17" x14ac:dyDescent="0.3">
      <c r="A5457" t="s">
        <v>17</v>
      </c>
      <c r="B5457" s="1">
        <v>41981</v>
      </c>
      <c r="C5457">
        <v>32</v>
      </c>
      <c r="D5457">
        <v>24</v>
      </c>
      <c r="E5457">
        <v>28.1</v>
      </c>
      <c r="G5457">
        <v>36.799999999999997</v>
      </c>
      <c r="H5457">
        <v>0</v>
      </c>
      <c r="K5457">
        <v>18.399999999999999</v>
      </c>
      <c r="L5457">
        <v>252.05</v>
      </c>
      <c r="N5457">
        <v>7.7</v>
      </c>
      <c r="O5457">
        <v>37.799999999999997</v>
      </c>
      <c r="P5457">
        <v>74.83</v>
      </c>
      <c r="Q5457" t="s">
        <v>19</v>
      </c>
    </row>
    <row r="5458" spans="1:17" x14ac:dyDescent="0.3">
      <c r="A5458" t="s">
        <v>17</v>
      </c>
      <c r="B5458" s="1">
        <v>41982</v>
      </c>
      <c r="C5458">
        <v>35</v>
      </c>
      <c r="D5458">
        <v>25</v>
      </c>
      <c r="E5458">
        <v>28.9</v>
      </c>
      <c r="G5458">
        <v>40.6</v>
      </c>
      <c r="H5458">
        <v>0</v>
      </c>
      <c r="K5458">
        <v>33.5</v>
      </c>
      <c r="L5458">
        <v>204.41</v>
      </c>
      <c r="N5458">
        <v>7.7</v>
      </c>
      <c r="O5458">
        <v>40.299999999999997</v>
      </c>
      <c r="P5458">
        <v>72.040000000000006</v>
      </c>
      <c r="Q5458" t="s">
        <v>19</v>
      </c>
    </row>
    <row r="5459" spans="1:17" x14ac:dyDescent="0.3">
      <c r="A5459" t="s">
        <v>17</v>
      </c>
      <c r="B5459" s="1">
        <v>41983</v>
      </c>
      <c r="C5459">
        <v>33</v>
      </c>
      <c r="D5459">
        <v>26</v>
      </c>
      <c r="E5459">
        <v>29</v>
      </c>
      <c r="G5459">
        <v>38.1</v>
      </c>
      <c r="H5459">
        <v>0</v>
      </c>
      <c r="K5459">
        <v>42.5</v>
      </c>
      <c r="L5459">
        <v>187.73</v>
      </c>
      <c r="N5459">
        <v>7.9</v>
      </c>
      <c r="O5459">
        <v>39.200000000000003</v>
      </c>
      <c r="P5459">
        <v>68.55</v>
      </c>
      <c r="Q5459" t="s">
        <v>19</v>
      </c>
    </row>
    <row r="5460" spans="1:17" x14ac:dyDescent="0.3">
      <c r="A5460" t="s">
        <v>17</v>
      </c>
      <c r="B5460" s="1">
        <v>41984</v>
      </c>
      <c r="C5460">
        <v>28</v>
      </c>
      <c r="D5460">
        <v>23</v>
      </c>
      <c r="E5460">
        <v>25.4</v>
      </c>
      <c r="G5460">
        <v>32.200000000000003</v>
      </c>
      <c r="H5460">
        <v>34.799999999999997</v>
      </c>
      <c r="K5460">
        <v>11.2</v>
      </c>
      <c r="L5460">
        <v>173.57</v>
      </c>
      <c r="N5460">
        <v>6.4</v>
      </c>
      <c r="O5460">
        <v>44.5</v>
      </c>
      <c r="P5460">
        <v>84.81</v>
      </c>
      <c r="Q5460" t="s">
        <v>18</v>
      </c>
    </row>
    <row r="5461" spans="1:17" x14ac:dyDescent="0.3">
      <c r="A5461" t="s">
        <v>17</v>
      </c>
      <c r="B5461" s="1">
        <v>41985</v>
      </c>
      <c r="C5461">
        <v>32</v>
      </c>
      <c r="D5461">
        <v>24</v>
      </c>
      <c r="E5461">
        <v>27.2</v>
      </c>
      <c r="G5461">
        <v>37.9</v>
      </c>
      <c r="H5461">
        <v>0.3</v>
      </c>
      <c r="K5461">
        <v>35.299999999999997</v>
      </c>
      <c r="L5461">
        <v>258.52</v>
      </c>
      <c r="N5461">
        <v>6.7</v>
      </c>
      <c r="O5461">
        <v>43.6</v>
      </c>
      <c r="P5461">
        <v>76.81</v>
      </c>
      <c r="Q5461" t="s">
        <v>18</v>
      </c>
    </row>
    <row r="5462" spans="1:17" x14ac:dyDescent="0.3">
      <c r="A5462" t="s">
        <v>17</v>
      </c>
      <c r="B5462" s="1">
        <v>41986</v>
      </c>
      <c r="C5462">
        <v>33</v>
      </c>
      <c r="D5462">
        <v>25</v>
      </c>
      <c r="E5462">
        <v>28.5</v>
      </c>
      <c r="G5462">
        <v>38.1</v>
      </c>
      <c r="H5462">
        <v>0</v>
      </c>
      <c r="K5462">
        <v>24.1</v>
      </c>
      <c r="L5462">
        <v>302.83</v>
      </c>
      <c r="N5462">
        <v>8.1</v>
      </c>
      <c r="O5462">
        <v>38</v>
      </c>
      <c r="P5462">
        <v>71.05</v>
      </c>
      <c r="Q5462" t="s">
        <v>19</v>
      </c>
    </row>
    <row r="5463" spans="1:17" x14ac:dyDescent="0.3">
      <c r="A5463" t="s">
        <v>17</v>
      </c>
      <c r="B5463" s="1">
        <v>41987</v>
      </c>
      <c r="C5463">
        <v>32</v>
      </c>
      <c r="D5463">
        <v>25</v>
      </c>
      <c r="E5463">
        <v>28</v>
      </c>
      <c r="G5463">
        <v>36.799999999999997</v>
      </c>
      <c r="H5463">
        <v>0</v>
      </c>
      <c r="K5463">
        <v>20.5</v>
      </c>
      <c r="L5463">
        <v>276</v>
      </c>
      <c r="N5463">
        <v>8.1999999999999993</v>
      </c>
      <c r="O5463">
        <v>37.5</v>
      </c>
      <c r="P5463">
        <v>74.3</v>
      </c>
      <c r="Q5463" t="s">
        <v>19</v>
      </c>
    </row>
    <row r="5464" spans="1:17" x14ac:dyDescent="0.3">
      <c r="A5464" t="s">
        <v>17</v>
      </c>
      <c r="B5464" s="1">
        <v>41988</v>
      </c>
      <c r="C5464">
        <v>33.1</v>
      </c>
      <c r="D5464">
        <v>25</v>
      </c>
      <c r="E5464">
        <v>28.8</v>
      </c>
      <c r="G5464">
        <v>38.1</v>
      </c>
      <c r="H5464">
        <v>0</v>
      </c>
      <c r="K5464">
        <v>24.1</v>
      </c>
      <c r="L5464">
        <v>249</v>
      </c>
      <c r="N5464">
        <v>7.1</v>
      </c>
      <c r="O5464">
        <v>35.4</v>
      </c>
      <c r="P5464">
        <v>71.75</v>
      </c>
      <c r="Q5464" t="s">
        <v>19</v>
      </c>
    </row>
    <row r="5465" spans="1:17" x14ac:dyDescent="0.3">
      <c r="A5465" t="s">
        <v>17</v>
      </c>
      <c r="B5465" s="1">
        <v>41989</v>
      </c>
      <c r="C5465">
        <v>34</v>
      </c>
      <c r="D5465">
        <v>24</v>
      </c>
      <c r="E5465">
        <v>27.5</v>
      </c>
      <c r="G5465">
        <v>39.4</v>
      </c>
      <c r="H5465">
        <v>2</v>
      </c>
      <c r="K5465">
        <v>25.9</v>
      </c>
      <c r="L5465">
        <v>221.54</v>
      </c>
      <c r="N5465">
        <v>6</v>
      </c>
      <c r="O5465">
        <v>38.200000000000003</v>
      </c>
      <c r="P5465">
        <v>76.599999999999994</v>
      </c>
      <c r="Q5465" t="s">
        <v>18</v>
      </c>
    </row>
    <row r="5466" spans="1:17" x14ac:dyDescent="0.3">
      <c r="A5466" t="s">
        <v>17</v>
      </c>
      <c r="B5466" s="1">
        <v>41990</v>
      </c>
      <c r="C5466">
        <v>32</v>
      </c>
      <c r="D5466">
        <v>23</v>
      </c>
      <c r="E5466">
        <v>26.2</v>
      </c>
      <c r="G5466">
        <v>37.4</v>
      </c>
      <c r="H5466">
        <v>24.6</v>
      </c>
      <c r="K5466">
        <v>20.5</v>
      </c>
      <c r="L5466">
        <v>245.64</v>
      </c>
      <c r="N5466">
        <v>6.1</v>
      </c>
      <c r="O5466">
        <v>45</v>
      </c>
      <c r="P5466">
        <v>82.23</v>
      </c>
      <c r="Q5466" t="s">
        <v>18</v>
      </c>
    </row>
    <row r="5467" spans="1:17" x14ac:dyDescent="0.3">
      <c r="A5467" t="s">
        <v>17</v>
      </c>
      <c r="B5467" s="1">
        <v>41991</v>
      </c>
      <c r="C5467">
        <v>31</v>
      </c>
      <c r="D5467">
        <v>24</v>
      </c>
      <c r="E5467">
        <v>26.8</v>
      </c>
      <c r="G5467">
        <v>36.799999999999997</v>
      </c>
      <c r="H5467">
        <v>55.2</v>
      </c>
      <c r="K5467">
        <v>16</v>
      </c>
      <c r="L5467">
        <v>221.41</v>
      </c>
      <c r="N5467">
        <v>6.1</v>
      </c>
      <c r="O5467">
        <v>47.9</v>
      </c>
      <c r="P5467">
        <v>81.510000000000005</v>
      </c>
      <c r="Q5467" t="s">
        <v>18</v>
      </c>
    </row>
    <row r="5468" spans="1:17" x14ac:dyDescent="0.3">
      <c r="A5468" t="s">
        <v>17</v>
      </c>
      <c r="B5468" s="1">
        <v>41992</v>
      </c>
      <c r="C5468">
        <v>32</v>
      </c>
      <c r="D5468">
        <v>24</v>
      </c>
      <c r="E5468">
        <v>27.4</v>
      </c>
      <c r="G5468">
        <v>38.5</v>
      </c>
      <c r="H5468">
        <v>0.1</v>
      </c>
      <c r="K5468">
        <v>22.9</v>
      </c>
      <c r="L5468">
        <v>164.55</v>
      </c>
      <c r="N5468">
        <v>6.3</v>
      </c>
      <c r="O5468">
        <v>40.700000000000003</v>
      </c>
      <c r="P5468">
        <v>81.319999999999993</v>
      </c>
      <c r="Q5468" t="s">
        <v>18</v>
      </c>
    </row>
    <row r="5469" spans="1:17" x14ac:dyDescent="0.3">
      <c r="A5469" t="s">
        <v>17</v>
      </c>
      <c r="B5469" s="1">
        <v>41993</v>
      </c>
      <c r="C5469">
        <v>31.3</v>
      </c>
      <c r="D5469">
        <v>24</v>
      </c>
      <c r="E5469">
        <v>26.7</v>
      </c>
      <c r="G5469">
        <v>37.700000000000003</v>
      </c>
      <c r="H5469">
        <v>14</v>
      </c>
      <c r="K5469">
        <v>18.399999999999999</v>
      </c>
      <c r="L5469">
        <v>215.79</v>
      </c>
      <c r="N5469">
        <v>5.8</v>
      </c>
      <c r="O5469">
        <v>44.5</v>
      </c>
      <c r="P5469">
        <v>82.06</v>
      </c>
      <c r="Q5469" t="s">
        <v>18</v>
      </c>
    </row>
    <row r="5470" spans="1:17" x14ac:dyDescent="0.3">
      <c r="A5470" t="s">
        <v>17</v>
      </c>
      <c r="B5470" s="1">
        <v>41994</v>
      </c>
      <c r="C5470">
        <v>32.1</v>
      </c>
      <c r="D5470">
        <v>25</v>
      </c>
      <c r="E5470">
        <v>27.2</v>
      </c>
      <c r="G5470">
        <v>39.200000000000003</v>
      </c>
      <c r="H5470">
        <v>0.1</v>
      </c>
      <c r="K5470">
        <v>16.600000000000001</v>
      </c>
      <c r="L5470">
        <v>174.8</v>
      </c>
      <c r="N5470">
        <v>6.1</v>
      </c>
      <c r="O5470">
        <v>35.9</v>
      </c>
      <c r="P5470">
        <v>82.77</v>
      </c>
      <c r="Q5470" t="s">
        <v>18</v>
      </c>
    </row>
    <row r="5471" spans="1:17" x14ac:dyDescent="0.3">
      <c r="A5471" t="s">
        <v>17</v>
      </c>
      <c r="B5471" s="1">
        <v>41995</v>
      </c>
      <c r="C5471">
        <v>32.299999999999997</v>
      </c>
      <c r="D5471">
        <v>25</v>
      </c>
      <c r="E5471">
        <v>28</v>
      </c>
      <c r="G5471">
        <v>39.200000000000003</v>
      </c>
      <c r="H5471">
        <v>48</v>
      </c>
      <c r="K5471">
        <v>20.5</v>
      </c>
      <c r="L5471">
        <v>162.86000000000001</v>
      </c>
      <c r="N5471">
        <v>6.1</v>
      </c>
      <c r="O5471">
        <v>48.9</v>
      </c>
      <c r="P5471">
        <v>78.900000000000006</v>
      </c>
      <c r="Q5471" t="s">
        <v>18</v>
      </c>
    </row>
    <row r="5472" spans="1:17" x14ac:dyDescent="0.3">
      <c r="A5472" t="s">
        <v>17</v>
      </c>
      <c r="B5472" s="1">
        <v>41996</v>
      </c>
      <c r="C5472">
        <v>32.1</v>
      </c>
      <c r="D5472">
        <v>25</v>
      </c>
      <c r="E5472">
        <v>28.3</v>
      </c>
      <c r="G5472">
        <v>37.9</v>
      </c>
      <c r="H5472">
        <v>0.9</v>
      </c>
      <c r="K5472">
        <v>16.600000000000001</v>
      </c>
      <c r="L5472">
        <v>188.21</v>
      </c>
      <c r="N5472">
        <v>6.6</v>
      </c>
      <c r="O5472">
        <v>43.5</v>
      </c>
      <c r="P5472">
        <v>77.349999999999994</v>
      </c>
      <c r="Q5472" t="s">
        <v>18</v>
      </c>
    </row>
    <row r="5473" spans="1:17" x14ac:dyDescent="0.3">
      <c r="A5473" t="s">
        <v>17</v>
      </c>
      <c r="B5473" s="1">
        <v>41997</v>
      </c>
      <c r="C5473">
        <v>32.299999999999997</v>
      </c>
      <c r="D5473">
        <v>25.4</v>
      </c>
      <c r="E5473">
        <v>28.6</v>
      </c>
      <c r="G5473">
        <v>37.9</v>
      </c>
      <c r="H5473">
        <v>0</v>
      </c>
      <c r="K5473">
        <v>20.5</v>
      </c>
      <c r="L5473">
        <v>175</v>
      </c>
      <c r="N5473">
        <v>7.4</v>
      </c>
      <c r="O5473">
        <v>44.7</v>
      </c>
      <c r="P5473">
        <v>74.069999999999993</v>
      </c>
      <c r="Q5473" t="s">
        <v>19</v>
      </c>
    </row>
    <row r="5474" spans="1:17" x14ac:dyDescent="0.3">
      <c r="A5474" t="s">
        <v>17</v>
      </c>
      <c r="B5474" s="1">
        <v>41998</v>
      </c>
      <c r="C5474">
        <v>31.1</v>
      </c>
      <c r="D5474">
        <v>25</v>
      </c>
      <c r="E5474">
        <v>27.3</v>
      </c>
      <c r="G5474">
        <v>39.1</v>
      </c>
      <c r="H5474">
        <v>1.8</v>
      </c>
      <c r="K5474">
        <v>18.399999999999999</v>
      </c>
      <c r="L5474">
        <v>221.05</v>
      </c>
      <c r="N5474">
        <v>5.2</v>
      </c>
      <c r="O5474">
        <v>44.8</v>
      </c>
      <c r="P5474">
        <v>82.79</v>
      </c>
      <c r="Q5474" t="s">
        <v>18</v>
      </c>
    </row>
    <row r="5475" spans="1:17" x14ac:dyDescent="0.3">
      <c r="A5475" t="s">
        <v>17</v>
      </c>
      <c r="B5475" s="1">
        <v>41999</v>
      </c>
      <c r="C5475">
        <v>31</v>
      </c>
      <c r="D5475">
        <v>25</v>
      </c>
      <c r="E5475">
        <v>27.1</v>
      </c>
      <c r="G5475">
        <v>35.799999999999997</v>
      </c>
      <c r="H5475">
        <v>4.8</v>
      </c>
      <c r="K5475">
        <v>20.5</v>
      </c>
      <c r="L5475">
        <v>201.55</v>
      </c>
      <c r="N5475">
        <v>5</v>
      </c>
      <c r="O5475">
        <v>44.1</v>
      </c>
      <c r="P5475">
        <v>83.83</v>
      </c>
      <c r="Q5475" t="s">
        <v>18</v>
      </c>
    </row>
    <row r="5476" spans="1:17" x14ac:dyDescent="0.3">
      <c r="A5476" t="s">
        <v>17</v>
      </c>
      <c r="B5476" s="1">
        <v>42000</v>
      </c>
      <c r="C5476">
        <v>31.8</v>
      </c>
      <c r="D5476">
        <v>25</v>
      </c>
      <c r="E5476">
        <v>27</v>
      </c>
      <c r="G5476">
        <v>37.9</v>
      </c>
      <c r="H5476">
        <v>27</v>
      </c>
      <c r="K5476">
        <v>22.3</v>
      </c>
      <c r="L5476">
        <v>179.9</v>
      </c>
      <c r="N5476">
        <v>5.8</v>
      </c>
      <c r="O5476">
        <v>45.3</v>
      </c>
      <c r="P5476">
        <v>82.57</v>
      </c>
      <c r="Q5476" t="s">
        <v>18</v>
      </c>
    </row>
    <row r="5477" spans="1:17" x14ac:dyDescent="0.3">
      <c r="A5477" t="s">
        <v>17</v>
      </c>
      <c r="B5477" s="1">
        <v>42001</v>
      </c>
      <c r="C5477">
        <v>32</v>
      </c>
      <c r="D5477">
        <v>24</v>
      </c>
      <c r="E5477">
        <v>27.1</v>
      </c>
      <c r="G5477">
        <v>37.200000000000003</v>
      </c>
      <c r="H5477">
        <v>17</v>
      </c>
      <c r="K5477">
        <v>27.7</v>
      </c>
      <c r="L5477">
        <v>213.77</v>
      </c>
      <c r="M5477">
        <v>50</v>
      </c>
      <c r="N5477">
        <v>7.9</v>
      </c>
      <c r="O5477">
        <v>39.4</v>
      </c>
      <c r="P5477">
        <v>78.61</v>
      </c>
      <c r="Q5477" t="s">
        <v>18</v>
      </c>
    </row>
    <row r="5478" spans="1:17" x14ac:dyDescent="0.3">
      <c r="A5478" t="s">
        <v>17</v>
      </c>
      <c r="B5478" s="1">
        <v>42002</v>
      </c>
      <c r="C5478">
        <v>32</v>
      </c>
      <c r="D5478">
        <v>25.3</v>
      </c>
      <c r="E5478">
        <v>28.2</v>
      </c>
      <c r="G5478">
        <v>36.799999999999997</v>
      </c>
      <c r="H5478">
        <v>0</v>
      </c>
      <c r="K5478">
        <v>16.600000000000001</v>
      </c>
      <c r="L5478">
        <v>128.29</v>
      </c>
      <c r="N5478">
        <v>8</v>
      </c>
      <c r="O5478">
        <v>45.2</v>
      </c>
      <c r="P5478">
        <v>73.27</v>
      </c>
      <c r="Q5478" t="s">
        <v>19</v>
      </c>
    </row>
    <row r="5479" spans="1:17" x14ac:dyDescent="0.3">
      <c r="A5479" t="s">
        <v>17</v>
      </c>
      <c r="B5479" s="1">
        <v>42003</v>
      </c>
      <c r="C5479">
        <v>33</v>
      </c>
      <c r="D5479">
        <v>25</v>
      </c>
      <c r="E5479">
        <v>28</v>
      </c>
      <c r="G5479">
        <v>38.4</v>
      </c>
      <c r="H5479">
        <v>11</v>
      </c>
      <c r="K5479">
        <v>18.399999999999999</v>
      </c>
      <c r="L5479">
        <v>219.9</v>
      </c>
      <c r="N5479">
        <v>7.2</v>
      </c>
      <c r="O5479">
        <v>41.1</v>
      </c>
      <c r="P5479">
        <v>73.7</v>
      </c>
      <c r="Q5479" t="s">
        <v>18</v>
      </c>
    </row>
    <row r="5480" spans="1:17" x14ac:dyDescent="0.3">
      <c r="A5480" t="s">
        <v>17</v>
      </c>
      <c r="B5480" s="1">
        <v>42004</v>
      </c>
      <c r="C5480">
        <v>31.1</v>
      </c>
      <c r="D5480">
        <v>25</v>
      </c>
      <c r="E5480">
        <v>27</v>
      </c>
      <c r="G5480">
        <v>34.700000000000003</v>
      </c>
      <c r="H5480">
        <v>0.5</v>
      </c>
      <c r="K5480">
        <v>18.399999999999999</v>
      </c>
      <c r="L5480">
        <v>223.19</v>
      </c>
      <c r="N5480">
        <v>7</v>
      </c>
      <c r="O5480">
        <v>43.3</v>
      </c>
      <c r="P5480">
        <v>76.819999999999993</v>
      </c>
      <c r="Q5480" t="s">
        <v>18</v>
      </c>
    </row>
    <row r="5481" spans="1:17" x14ac:dyDescent="0.3">
      <c r="A5481" t="s">
        <v>17</v>
      </c>
      <c r="B5481" s="1">
        <v>42005</v>
      </c>
      <c r="C5481">
        <v>32.200000000000003</v>
      </c>
      <c r="D5481">
        <v>24</v>
      </c>
      <c r="E5481">
        <v>26.9</v>
      </c>
      <c r="G5481">
        <v>35.799999999999997</v>
      </c>
      <c r="H5481">
        <v>42.5</v>
      </c>
      <c r="K5481">
        <v>100.1</v>
      </c>
      <c r="L5481">
        <v>250.05</v>
      </c>
      <c r="N5481">
        <v>6.7</v>
      </c>
      <c r="O5481">
        <v>41.1</v>
      </c>
      <c r="P5481">
        <v>78.33</v>
      </c>
      <c r="Q5481" t="s">
        <v>18</v>
      </c>
    </row>
    <row r="5482" spans="1:17" x14ac:dyDescent="0.3">
      <c r="A5482" t="s">
        <v>17</v>
      </c>
      <c r="B5482" s="1">
        <v>42006</v>
      </c>
      <c r="C5482">
        <v>32</v>
      </c>
      <c r="D5482">
        <v>25</v>
      </c>
      <c r="E5482">
        <v>26.9</v>
      </c>
      <c r="G5482">
        <v>36</v>
      </c>
      <c r="H5482">
        <v>2</v>
      </c>
      <c r="K5482">
        <v>25.9</v>
      </c>
      <c r="L5482">
        <v>265.41000000000003</v>
      </c>
      <c r="N5482">
        <v>6.9</v>
      </c>
      <c r="O5482">
        <v>40.799999999999997</v>
      </c>
      <c r="P5482">
        <v>79.790000000000006</v>
      </c>
      <c r="Q5482" t="s">
        <v>18</v>
      </c>
    </row>
    <row r="5483" spans="1:17" x14ac:dyDescent="0.3">
      <c r="A5483" t="s">
        <v>17</v>
      </c>
      <c r="B5483" s="1">
        <v>42007</v>
      </c>
      <c r="C5483">
        <v>30</v>
      </c>
      <c r="D5483">
        <v>24</v>
      </c>
      <c r="E5483">
        <v>27.1</v>
      </c>
      <c r="G5483">
        <v>34.200000000000003</v>
      </c>
      <c r="H5483">
        <v>0.2</v>
      </c>
      <c r="K5483">
        <v>27.7</v>
      </c>
      <c r="L5483">
        <v>284.62</v>
      </c>
      <c r="M5483">
        <v>44.6</v>
      </c>
      <c r="N5483">
        <v>8</v>
      </c>
      <c r="O5483">
        <v>43.5</v>
      </c>
      <c r="P5483">
        <v>78.59</v>
      </c>
      <c r="Q5483" t="s">
        <v>18</v>
      </c>
    </row>
    <row r="5484" spans="1:17" x14ac:dyDescent="0.3">
      <c r="A5484" t="s">
        <v>17</v>
      </c>
      <c r="B5484" s="1">
        <v>42008</v>
      </c>
      <c r="C5484">
        <v>32.200000000000003</v>
      </c>
      <c r="D5484">
        <v>24</v>
      </c>
      <c r="E5484">
        <v>27.1</v>
      </c>
      <c r="G5484">
        <v>36.799999999999997</v>
      </c>
      <c r="H5484">
        <v>61</v>
      </c>
      <c r="K5484">
        <v>25.9</v>
      </c>
      <c r="L5484">
        <v>256.36</v>
      </c>
      <c r="N5484">
        <v>7.5</v>
      </c>
      <c r="O5484">
        <v>45.7</v>
      </c>
      <c r="P5484">
        <v>76.42</v>
      </c>
      <c r="Q5484" t="s">
        <v>18</v>
      </c>
    </row>
    <row r="5485" spans="1:17" x14ac:dyDescent="0.3">
      <c r="A5485" t="s">
        <v>17</v>
      </c>
      <c r="B5485" s="1">
        <v>42009</v>
      </c>
      <c r="C5485">
        <v>32</v>
      </c>
      <c r="D5485">
        <v>24</v>
      </c>
      <c r="E5485">
        <v>26.9</v>
      </c>
      <c r="G5485">
        <v>36.5</v>
      </c>
      <c r="H5485">
        <v>5.0999999999999996</v>
      </c>
      <c r="K5485">
        <v>25.9</v>
      </c>
      <c r="L5485">
        <v>201.68</v>
      </c>
      <c r="M5485">
        <v>44.6</v>
      </c>
      <c r="N5485">
        <v>7.2</v>
      </c>
      <c r="O5485">
        <v>54.4</v>
      </c>
      <c r="P5485">
        <v>79.22</v>
      </c>
      <c r="Q5485" t="s">
        <v>18</v>
      </c>
    </row>
    <row r="5486" spans="1:17" x14ac:dyDescent="0.3">
      <c r="A5486" t="s">
        <v>17</v>
      </c>
      <c r="B5486" s="1">
        <v>42010</v>
      </c>
      <c r="C5486">
        <v>32</v>
      </c>
      <c r="D5486">
        <v>25</v>
      </c>
      <c r="E5486">
        <v>28.3</v>
      </c>
      <c r="G5486">
        <v>34.6</v>
      </c>
      <c r="H5486">
        <v>0</v>
      </c>
      <c r="K5486">
        <v>16.600000000000001</v>
      </c>
      <c r="L5486">
        <v>209.19</v>
      </c>
      <c r="N5486">
        <v>7.8</v>
      </c>
      <c r="O5486">
        <v>33.4</v>
      </c>
      <c r="P5486">
        <v>69.92</v>
      </c>
      <c r="Q5486" t="s">
        <v>19</v>
      </c>
    </row>
    <row r="5487" spans="1:17" x14ac:dyDescent="0.3">
      <c r="A5487" t="s">
        <v>17</v>
      </c>
      <c r="B5487" s="1">
        <v>42011</v>
      </c>
      <c r="C5487">
        <v>33</v>
      </c>
      <c r="D5487">
        <v>24</v>
      </c>
      <c r="E5487">
        <v>28.6</v>
      </c>
      <c r="G5487">
        <v>37.700000000000003</v>
      </c>
      <c r="H5487">
        <v>1</v>
      </c>
      <c r="K5487">
        <v>27.7</v>
      </c>
      <c r="L5487">
        <v>220</v>
      </c>
      <c r="N5487">
        <v>7.1</v>
      </c>
      <c r="O5487">
        <v>39.799999999999997</v>
      </c>
      <c r="P5487">
        <v>68.75</v>
      </c>
      <c r="Q5487" t="s">
        <v>18</v>
      </c>
    </row>
    <row r="5488" spans="1:17" x14ac:dyDescent="0.3">
      <c r="A5488" t="s">
        <v>17</v>
      </c>
      <c r="B5488" s="1">
        <v>42012</v>
      </c>
      <c r="C5488">
        <v>33</v>
      </c>
      <c r="D5488">
        <v>25</v>
      </c>
      <c r="E5488">
        <v>28.9</v>
      </c>
      <c r="G5488">
        <v>38.1</v>
      </c>
      <c r="H5488">
        <v>0</v>
      </c>
      <c r="K5488">
        <v>24.7</v>
      </c>
      <c r="L5488">
        <v>261</v>
      </c>
      <c r="N5488">
        <v>7.5</v>
      </c>
      <c r="O5488">
        <v>42</v>
      </c>
      <c r="P5488">
        <v>67.13</v>
      </c>
      <c r="Q5488" t="s">
        <v>19</v>
      </c>
    </row>
    <row r="5489" spans="1:17" x14ac:dyDescent="0.3">
      <c r="A5489" t="s">
        <v>17</v>
      </c>
      <c r="B5489" s="1">
        <v>42013</v>
      </c>
      <c r="C5489">
        <v>32.299999999999997</v>
      </c>
      <c r="D5489">
        <v>25</v>
      </c>
      <c r="E5489">
        <v>28.8</v>
      </c>
      <c r="G5489">
        <v>35.6</v>
      </c>
      <c r="H5489">
        <v>0</v>
      </c>
      <c r="K5489">
        <v>26.5</v>
      </c>
      <c r="L5489">
        <v>287.95</v>
      </c>
      <c r="N5489">
        <v>8.4</v>
      </c>
      <c r="O5489">
        <v>38.9</v>
      </c>
      <c r="P5489">
        <v>63.41</v>
      </c>
      <c r="Q5489" t="s">
        <v>19</v>
      </c>
    </row>
    <row r="5490" spans="1:17" x14ac:dyDescent="0.3">
      <c r="A5490" t="s">
        <v>17</v>
      </c>
      <c r="B5490" s="1">
        <v>42014</v>
      </c>
      <c r="C5490">
        <v>33.299999999999997</v>
      </c>
      <c r="D5490">
        <v>24</v>
      </c>
      <c r="E5490">
        <v>28.9</v>
      </c>
      <c r="G5490">
        <v>35.1</v>
      </c>
      <c r="H5490">
        <v>0</v>
      </c>
      <c r="K5490">
        <v>27.7</v>
      </c>
      <c r="L5490">
        <v>286.92</v>
      </c>
      <c r="N5490">
        <v>8.6</v>
      </c>
      <c r="O5490">
        <v>32.9</v>
      </c>
      <c r="P5490">
        <v>59.78</v>
      </c>
      <c r="Q5490" t="s">
        <v>19</v>
      </c>
    </row>
    <row r="5491" spans="1:17" x14ac:dyDescent="0.3">
      <c r="A5491" t="s">
        <v>17</v>
      </c>
      <c r="B5491" s="1">
        <v>42015</v>
      </c>
      <c r="C5491">
        <v>32.200000000000003</v>
      </c>
      <c r="D5491">
        <v>25</v>
      </c>
      <c r="E5491">
        <v>28.6</v>
      </c>
      <c r="G5491">
        <v>36.4</v>
      </c>
      <c r="H5491">
        <v>0</v>
      </c>
      <c r="K5491">
        <v>27.7</v>
      </c>
      <c r="L5491">
        <v>289.29000000000002</v>
      </c>
      <c r="N5491">
        <v>8.6</v>
      </c>
      <c r="O5491">
        <v>37.299999999999997</v>
      </c>
      <c r="P5491">
        <v>68.47</v>
      </c>
      <c r="Q5491" t="s">
        <v>19</v>
      </c>
    </row>
    <row r="5492" spans="1:17" x14ac:dyDescent="0.3">
      <c r="A5492" t="s">
        <v>17</v>
      </c>
      <c r="B5492" s="1">
        <v>42016</v>
      </c>
      <c r="C5492">
        <v>32</v>
      </c>
      <c r="D5492">
        <v>25</v>
      </c>
      <c r="E5492">
        <v>28.3</v>
      </c>
      <c r="G5492">
        <v>35.799999999999997</v>
      </c>
      <c r="H5492">
        <v>6</v>
      </c>
      <c r="K5492">
        <v>24.1</v>
      </c>
      <c r="L5492">
        <v>290.42</v>
      </c>
      <c r="M5492">
        <v>37.1</v>
      </c>
      <c r="N5492">
        <v>7.9</v>
      </c>
      <c r="O5492">
        <v>41.6</v>
      </c>
      <c r="P5492">
        <v>70.66</v>
      </c>
      <c r="Q5492" t="s">
        <v>18</v>
      </c>
    </row>
    <row r="5493" spans="1:17" x14ac:dyDescent="0.3">
      <c r="A5493" t="s">
        <v>17</v>
      </c>
      <c r="B5493" s="1">
        <v>42017</v>
      </c>
      <c r="C5493">
        <v>30</v>
      </c>
      <c r="D5493">
        <v>25</v>
      </c>
      <c r="E5493">
        <v>25.9</v>
      </c>
      <c r="G5493">
        <v>34</v>
      </c>
      <c r="H5493">
        <v>19</v>
      </c>
      <c r="K5493">
        <v>21</v>
      </c>
      <c r="L5493">
        <v>246.68</v>
      </c>
      <c r="N5493">
        <v>7.7</v>
      </c>
      <c r="O5493">
        <v>47.9</v>
      </c>
      <c r="P5493">
        <v>84.04</v>
      </c>
      <c r="Q5493" t="s">
        <v>18</v>
      </c>
    </row>
    <row r="5494" spans="1:17" x14ac:dyDescent="0.3">
      <c r="A5494" t="s">
        <v>17</v>
      </c>
      <c r="B5494" s="1">
        <v>42018</v>
      </c>
      <c r="C5494">
        <v>32</v>
      </c>
      <c r="D5494">
        <v>24</v>
      </c>
      <c r="E5494">
        <v>27.6</v>
      </c>
      <c r="G5494">
        <v>36.9</v>
      </c>
      <c r="H5494">
        <v>0</v>
      </c>
      <c r="K5494">
        <v>29.5</v>
      </c>
      <c r="L5494">
        <v>259.87</v>
      </c>
      <c r="N5494">
        <v>7.7</v>
      </c>
      <c r="O5494">
        <v>43.7</v>
      </c>
      <c r="P5494">
        <v>75.64</v>
      </c>
      <c r="Q5494" t="s">
        <v>19</v>
      </c>
    </row>
    <row r="5495" spans="1:17" x14ac:dyDescent="0.3">
      <c r="A5495" t="s">
        <v>17</v>
      </c>
      <c r="B5495" s="1">
        <v>42019</v>
      </c>
      <c r="C5495">
        <v>31.4</v>
      </c>
      <c r="D5495">
        <v>25</v>
      </c>
      <c r="E5495">
        <v>27.7</v>
      </c>
      <c r="G5495">
        <v>35.5</v>
      </c>
      <c r="H5495">
        <v>0</v>
      </c>
      <c r="K5495">
        <v>24.1</v>
      </c>
      <c r="L5495">
        <v>199.46</v>
      </c>
      <c r="N5495">
        <v>7.6</v>
      </c>
      <c r="O5495">
        <v>46.9</v>
      </c>
      <c r="P5495">
        <v>72.84</v>
      </c>
      <c r="Q5495" t="s">
        <v>19</v>
      </c>
    </row>
    <row r="5496" spans="1:17" x14ac:dyDescent="0.3">
      <c r="A5496" t="s">
        <v>17</v>
      </c>
      <c r="B5496" s="1">
        <v>42020</v>
      </c>
      <c r="C5496">
        <v>31.4</v>
      </c>
      <c r="D5496">
        <v>24</v>
      </c>
      <c r="E5496">
        <v>27.6</v>
      </c>
      <c r="G5496">
        <v>36.5</v>
      </c>
      <c r="H5496">
        <v>32</v>
      </c>
      <c r="K5496">
        <v>22.3</v>
      </c>
      <c r="L5496">
        <v>152.35</v>
      </c>
      <c r="N5496">
        <v>7.3</v>
      </c>
      <c r="O5496">
        <v>45.9</v>
      </c>
      <c r="P5496">
        <v>77.14</v>
      </c>
      <c r="Q5496" t="s">
        <v>18</v>
      </c>
    </row>
    <row r="5497" spans="1:17" x14ac:dyDescent="0.3">
      <c r="A5497" t="s">
        <v>17</v>
      </c>
      <c r="B5497" s="1">
        <v>42021</v>
      </c>
      <c r="C5497">
        <v>31</v>
      </c>
      <c r="D5497">
        <v>25</v>
      </c>
      <c r="E5497">
        <v>27.1</v>
      </c>
      <c r="G5497">
        <v>35.4</v>
      </c>
      <c r="H5497">
        <v>0.4</v>
      </c>
      <c r="K5497">
        <v>25.9</v>
      </c>
      <c r="L5497">
        <v>282</v>
      </c>
      <c r="N5497">
        <v>6.7</v>
      </c>
      <c r="O5497">
        <v>39.9</v>
      </c>
      <c r="P5497">
        <v>77.930000000000007</v>
      </c>
      <c r="Q5497" t="s">
        <v>18</v>
      </c>
    </row>
    <row r="5498" spans="1:17" x14ac:dyDescent="0.3">
      <c r="A5498" t="s">
        <v>17</v>
      </c>
      <c r="B5498" s="1">
        <v>42022</v>
      </c>
      <c r="C5498">
        <v>32</v>
      </c>
      <c r="D5498">
        <v>24</v>
      </c>
      <c r="E5498">
        <v>26.6</v>
      </c>
      <c r="G5498">
        <v>36.5</v>
      </c>
      <c r="H5498">
        <v>23.8</v>
      </c>
      <c r="K5498">
        <v>22.9</v>
      </c>
      <c r="L5498">
        <v>247.05</v>
      </c>
      <c r="N5498">
        <v>5.6</v>
      </c>
      <c r="O5498">
        <v>61.5</v>
      </c>
      <c r="P5498">
        <v>82.57</v>
      </c>
      <c r="Q5498" t="s">
        <v>18</v>
      </c>
    </row>
    <row r="5499" spans="1:17" x14ac:dyDescent="0.3">
      <c r="A5499" t="s">
        <v>17</v>
      </c>
      <c r="B5499" s="1">
        <v>42023</v>
      </c>
      <c r="C5499">
        <v>30.1</v>
      </c>
      <c r="D5499">
        <v>23.7</v>
      </c>
      <c r="E5499">
        <v>27.1</v>
      </c>
      <c r="G5499">
        <v>34.1</v>
      </c>
      <c r="H5499">
        <v>41.7</v>
      </c>
      <c r="K5499">
        <v>22.3</v>
      </c>
      <c r="L5499">
        <v>244.39</v>
      </c>
      <c r="N5499">
        <v>7.6</v>
      </c>
      <c r="O5499">
        <v>54.2</v>
      </c>
      <c r="P5499">
        <v>78.69</v>
      </c>
      <c r="Q5499" t="s">
        <v>18</v>
      </c>
    </row>
    <row r="5500" spans="1:17" x14ac:dyDescent="0.3">
      <c r="A5500" t="s">
        <v>17</v>
      </c>
      <c r="B5500" s="1">
        <v>42024</v>
      </c>
      <c r="C5500">
        <v>29</v>
      </c>
      <c r="D5500">
        <v>23.9</v>
      </c>
      <c r="E5500">
        <v>27</v>
      </c>
      <c r="G5500">
        <v>33.1</v>
      </c>
      <c r="H5500">
        <v>0</v>
      </c>
      <c r="K5500">
        <v>16.600000000000001</v>
      </c>
      <c r="L5500">
        <v>266.67</v>
      </c>
      <c r="M5500">
        <v>25.9</v>
      </c>
      <c r="N5500">
        <v>8.3000000000000007</v>
      </c>
      <c r="O5500">
        <v>43.1</v>
      </c>
      <c r="P5500">
        <v>78.17</v>
      </c>
      <c r="Q5500" t="s">
        <v>19</v>
      </c>
    </row>
    <row r="5501" spans="1:17" x14ac:dyDescent="0.3">
      <c r="A5501" t="s">
        <v>17</v>
      </c>
      <c r="B5501" s="1">
        <v>42025</v>
      </c>
      <c r="C5501">
        <v>31</v>
      </c>
      <c r="D5501">
        <v>25</v>
      </c>
      <c r="E5501">
        <v>27.4</v>
      </c>
      <c r="G5501">
        <v>34.9</v>
      </c>
      <c r="H5501">
        <v>0.3</v>
      </c>
      <c r="K5501">
        <v>16.600000000000001</v>
      </c>
      <c r="L5501">
        <v>146</v>
      </c>
      <c r="N5501">
        <v>6.5</v>
      </c>
      <c r="O5501">
        <v>34.9</v>
      </c>
      <c r="P5501">
        <v>77.3</v>
      </c>
      <c r="Q5501" t="s">
        <v>18</v>
      </c>
    </row>
    <row r="5502" spans="1:17" x14ac:dyDescent="0.3">
      <c r="A5502" t="s">
        <v>17</v>
      </c>
      <c r="B5502" s="1">
        <v>42026</v>
      </c>
      <c r="C5502">
        <v>32.1</v>
      </c>
      <c r="D5502">
        <v>22</v>
      </c>
      <c r="E5502">
        <v>26.6</v>
      </c>
      <c r="G5502">
        <v>37.4</v>
      </c>
      <c r="H5502">
        <v>34.700000000000003</v>
      </c>
      <c r="K5502">
        <v>35.299999999999997</v>
      </c>
      <c r="L5502">
        <v>268.26</v>
      </c>
      <c r="M5502">
        <v>57.6</v>
      </c>
      <c r="N5502">
        <v>6.5</v>
      </c>
      <c r="O5502">
        <v>48.4</v>
      </c>
      <c r="P5502">
        <v>80.94</v>
      </c>
      <c r="Q5502" t="s">
        <v>18</v>
      </c>
    </row>
    <row r="5503" spans="1:17" x14ac:dyDescent="0.3">
      <c r="A5503" t="s">
        <v>17</v>
      </c>
      <c r="B5503" s="1">
        <v>42027</v>
      </c>
      <c r="C5503">
        <v>33</v>
      </c>
      <c r="D5503">
        <v>23</v>
      </c>
      <c r="E5503">
        <v>26.5</v>
      </c>
      <c r="G5503">
        <v>37.9</v>
      </c>
      <c r="H5503">
        <v>62</v>
      </c>
      <c r="K5503">
        <v>23.1</v>
      </c>
      <c r="L5503">
        <v>270.83</v>
      </c>
      <c r="N5503">
        <v>5.6</v>
      </c>
      <c r="O5503">
        <v>49.6</v>
      </c>
      <c r="P5503">
        <v>83.1</v>
      </c>
      <c r="Q5503" t="s">
        <v>18</v>
      </c>
    </row>
    <row r="5504" spans="1:17" x14ac:dyDescent="0.3">
      <c r="A5504" t="s">
        <v>17</v>
      </c>
      <c r="B5504" s="1">
        <v>42028</v>
      </c>
      <c r="C5504">
        <v>32</v>
      </c>
      <c r="D5504">
        <v>24</v>
      </c>
      <c r="E5504">
        <v>26.6</v>
      </c>
      <c r="G5504">
        <v>37.9</v>
      </c>
      <c r="H5504">
        <v>1.3</v>
      </c>
      <c r="K5504">
        <v>33.5</v>
      </c>
      <c r="L5504">
        <v>269.5</v>
      </c>
      <c r="M5504">
        <v>55.4</v>
      </c>
      <c r="N5504">
        <v>6.5</v>
      </c>
      <c r="O5504">
        <v>50.8</v>
      </c>
      <c r="P5504">
        <v>82.8</v>
      </c>
      <c r="Q5504" t="s">
        <v>18</v>
      </c>
    </row>
    <row r="5505" spans="1:17" x14ac:dyDescent="0.3">
      <c r="A5505" t="s">
        <v>17</v>
      </c>
      <c r="B5505" s="1">
        <v>42029</v>
      </c>
      <c r="C5505">
        <v>33</v>
      </c>
      <c r="D5505">
        <v>24</v>
      </c>
      <c r="E5505">
        <v>26.9</v>
      </c>
      <c r="G5505">
        <v>39.299999999999997</v>
      </c>
      <c r="H5505">
        <v>1</v>
      </c>
      <c r="K5505">
        <v>22.3</v>
      </c>
      <c r="L5505">
        <v>274.77</v>
      </c>
      <c r="N5505">
        <v>7.5</v>
      </c>
      <c r="O5505">
        <v>47.1</v>
      </c>
      <c r="P5505">
        <v>80.150000000000006</v>
      </c>
      <c r="Q5505" t="s">
        <v>18</v>
      </c>
    </row>
    <row r="5506" spans="1:17" x14ac:dyDescent="0.3">
      <c r="A5506" t="s">
        <v>17</v>
      </c>
      <c r="B5506" s="1">
        <v>42030</v>
      </c>
      <c r="C5506">
        <v>31.1</v>
      </c>
      <c r="D5506">
        <v>23</v>
      </c>
      <c r="E5506">
        <v>27.5</v>
      </c>
      <c r="G5506">
        <v>36</v>
      </c>
      <c r="H5506">
        <v>0</v>
      </c>
      <c r="K5506">
        <v>27.7</v>
      </c>
      <c r="L5506">
        <v>292.27</v>
      </c>
      <c r="N5506">
        <v>8.8000000000000007</v>
      </c>
      <c r="O5506">
        <v>38.9</v>
      </c>
      <c r="P5506">
        <v>73.819999999999993</v>
      </c>
      <c r="Q5506" t="s">
        <v>19</v>
      </c>
    </row>
    <row r="5507" spans="1:17" x14ac:dyDescent="0.3">
      <c r="A5507" t="s">
        <v>17</v>
      </c>
      <c r="B5507" s="1">
        <v>42031</v>
      </c>
      <c r="C5507">
        <v>33.1</v>
      </c>
      <c r="D5507">
        <v>23</v>
      </c>
      <c r="E5507">
        <v>27.3</v>
      </c>
      <c r="G5507">
        <v>39.4</v>
      </c>
      <c r="H5507">
        <v>59.3</v>
      </c>
      <c r="K5507">
        <v>24.1</v>
      </c>
      <c r="L5507">
        <v>278.88</v>
      </c>
      <c r="N5507">
        <v>7</v>
      </c>
      <c r="O5507">
        <v>44.6</v>
      </c>
      <c r="P5507">
        <v>78.83</v>
      </c>
      <c r="Q5507" t="s">
        <v>18</v>
      </c>
    </row>
    <row r="5508" spans="1:17" x14ac:dyDescent="0.3">
      <c r="A5508" t="s">
        <v>17</v>
      </c>
      <c r="B5508" s="1">
        <v>42032</v>
      </c>
      <c r="C5508">
        <v>31</v>
      </c>
      <c r="D5508">
        <v>24</v>
      </c>
      <c r="E5508">
        <v>26.2</v>
      </c>
      <c r="G5508">
        <v>35.5</v>
      </c>
      <c r="H5508">
        <v>29.3</v>
      </c>
      <c r="K5508">
        <v>16.600000000000001</v>
      </c>
      <c r="L5508">
        <v>236.83</v>
      </c>
      <c r="N5508">
        <v>6.7</v>
      </c>
      <c r="O5508">
        <v>45.2</v>
      </c>
      <c r="P5508">
        <v>82.88</v>
      </c>
      <c r="Q5508" t="s">
        <v>18</v>
      </c>
    </row>
    <row r="5509" spans="1:17" x14ac:dyDescent="0.3">
      <c r="A5509" t="s">
        <v>17</v>
      </c>
      <c r="B5509" s="1">
        <v>42033</v>
      </c>
      <c r="C5509">
        <v>32.200000000000003</v>
      </c>
      <c r="D5509">
        <v>24</v>
      </c>
      <c r="E5509">
        <v>26.5</v>
      </c>
      <c r="G5509">
        <v>37.4</v>
      </c>
      <c r="H5509">
        <v>21.9</v>
      </c>
      <c r="K5509">
        <v>18.399999999999999</v>
      </c>
      <c r="L5509">
        <v>247.14</v>
      </c>
      <c r="N5509">
        <v>6.9</v>
      </c>
      <c r="O5509">
        <v>49.4</v>
      </c>
      <c r="P5509">
        <v>82.76</v>
      </c>
      <c r="Q5509" t="s">
        <v>18</v>
      </c>
    </row>
    <row r="5510" spans="1:17" x14ac:dyDescent="0.3">
      <c r="A5510" t="s">
        <v>17</v>
      </c>
      <c r="B5510" s="1">
        <v>42034</v>
      </c>
      <c r="C5510">
        <v>31</v>
      </c>
      <c r="D5510">
        <v>24</v>
      </c>
      <c r="E5510">
        <v>26.3</v>
      </c>
      <c r="G5510">
        <v>37.700000000000003</v>
      </c>
      <c r="H5510">
        <v>19</v>
      </c>
      <c r="K5510">
        <v>27.7</v>
      </c>
      <c r="L5510">
        <v>270.42</v>
      </c>
      <c r="M5510">
        <v>48.2</v>
      </c>
      <c r="N5510">
        <v>6.4</v>
      </c>
      <c r="O5510">
        <v>47.4</v>
      </c>
      <c r="P5510">
        <v>83.6</v>
      </c>
      <c r="Q5510" t="s">
        <v>18</v>
      </c>
    </row>
    <row r="5511" spans="1:17" x14ac:dyDescent="0.3">
      <c r="A5511" t="s">
        <v>17</v>
      </c>
      <c r="B5511" s="1">
        <v>42035</v>
      </c>
      <c r="C5511">
        <v>29</v>
      </c>
      <c r="D5511">
        <v>24</v>
      </c>
      <c r="E5511">
        <v>25.4</v>
      </c>
      <c r="G5511">
        <v>32.700000000000003</v>
      </c>
      <c r="H5511">
        <v>7.6</v>
      </c>
      <c r="K5511">
        <v>35.299999999999997</v>
      </c>
      <c r="L5511">
        <v>279.42</v>
      </c>
      <c r="N5511">
        <v>6.5</v>
      </c>
      <c r="O5511">
        <v>40.799999999999997</v>
      </c>
      <c r="P5511">
        <v>85.63</v>
      </c>
      <c r="Q5511" t="s">
        <v>18</v>
      </c>
    </row>
    <row r="5512" spans="1:17" x14ac:dyDescent="0.3">
      <c r="A5512" t="s">
        <v>17</v>
      </c>
      <c r="B5512" s="1">
        <v>42036</v>
      </c>
      <c r="C5512">
        <v>32</v>
      </c>
      <c r="D5512">
        <v>23.3</v>
      </c>
      <c r="E5512">
        <v>26.2</v>
      </c>
      <c r="G5512">
        <v>37.9</v>
      </c>
      <c r="H5512">
        <v>28.4</v>
      </c>
      <c r="K5512">
        <v>24.1</v>
      </c>
      <c r="L5512">
        <v>269.35000000000002</v>
      </c>
      <c r="N5512">
        <v>6.5</v>
      </c>
      <c r="O5512">
        <v>47.8</v>
      </c>
      <c r="P5512">
        <v>83.22</v>
      </c>
      <c r="Q5512" t="s">
        <v>18</v>
      </c>
    </row>
    <row r="5513" spans="1:17" x14ac:dyDescent="0.3">
      <c r="A5513" t="s">
        <v>17</v>
      </c>
      <c r="B5513" s="1">
        <v>42037</v>
      </c>
      <c r="C5513">
        <v>31</v>
      </c>
      <c r="D5513">
        <v>24</v>
      </c>
      <c r="E5513">
        <v>26.4</v>
      </c>
      <c r="G5513">
        <v>35.5</v>
      </c>
      <c r="H5513">
        <v>27.2</v>
      </c>
      <c r="K5513">
        <v>21.1</v>
      </c>
      <c r="L5513">
        <v>241.5</v>
      </c>
      <c r="N5513">
        <v>6.1</v>
      </c>
      <c r="O5513">
        <v>51.5</v>
      </c>
      <c r="P5513">
        <v>82.23</v>
      </c>
      <c r="Q5513" t="s">
        <v>18</v>
      </c>
    </row>
    <row r="5514" spans="1:17" x14ac:dyDescent="0.3">
      <c r="A5514" t="s">
        <v>17</v>
      </c>
      <c r="B5514" s="1">
        <v>42038</v>
      </c>
      <c r="C5514">
        <v>32</v>
      </c>
      <c r="D5514">
        <v>24</v>
      </c>
      <c r="E5514">
        <v>26.5</v>
      </c>
      <c r="G5514">
        <v>36.9</v>
      </c>
      <c r="H5514">
        <v>12</v>
      </c>
      <c r="K5514">
        <v>25.9</v>
      </c>
      <c r="L5514">
        <v>242.74</v>
      </c>
      <c r="N5514">
        <v>6.1</v>
      </c>
      <c r="O5514">
        <v>55.7</v>
      </c>
      <c r="P5514">
        <v>84.08</v>
      </c>
      <c r="Q5514" t="s">
        <v>18</v>
      </c>
    </row>
    <row r="5515" spans="1:17" x14ac:dyDescent="0.3">
      <c r="A5515" t="s">
        <v>17</v>
      </c>
      <c r="B5515" s="1">
        <v>42039</v>
      </c>
      <c r="C5515">
        <v>31.2</v>
      </c>
      <c r="D5515">
        <v>23</v>
      </c>
      <c r="E5515">
        <v>26.5</v>
      </c>
      <c r="G5515">
        <v>36.9</v>
      </c>
      <c r="H5515">
        <v>64</v>
      </c>
      <c r="K5515">
        <v>18.399999999999999</v>
      </c>
      <c r="L5515">
        <v>208.24</v>
      </c>
      <c r="M5515">
        <v>68.400000000000006</v>
      </c>
      <c r="N5515">
        <v>6.5</v>
      </c>
      <c r="O5515">
        <v>44.3</v>
      </c>
      <c r="P5515">
        <v>83.45</v>
      </c>
      <c r="Q5515" t="s">
        <v>18</v>
      </c>
    </row>
    <row r="5516" spans="1:17" x14ac:dyDescent="0.3">
      <c r="A5516" t="s">
        <v>17</v>
      </c>
      <c r="B5516" s="1">
        <v>42040</v>
      </c>
      <c r="C5516">
        <v>33</v>
      </c>
      <c r="D5516">
        <v>24</v>
      </c>
      <c r="E5516">
        <v>26.4</v>
      </c>
      <c r="G5516">
        <v>38.1</v>
      </c>
      <c r="H5516">
        <v>65</v>
      </c>
      <c r="K5516">
        <v>33.5</v>
      </c>
      <c r="L5516">
        <v>228.82</v>
      </c>
      <c r="N5516">
        <v>6.8</v>
      </c>
      <c r="O5516">
        <v>44.8</v>
      </c>
      <c r="P5516">
        <v>82.01</v>
      </c>
      <c r="Q5516" t="s">
        <v>18</v>
      </c>
    </row>
    <row r="5517" spans="1:17" x14ac:dyDescent="0.3">
      <c r="A5517" t="s">
        <v>17</v>
      </c>
      <c r="B5517" s="1">
        <v>42041</v>
      </c>
      <c r="C5517">
        <v>31.3</v>
      </c>
      <c r="D5517">
        <v>24</v>
      </c>
      <c r="E5517">
        <v>26.2</v>
      </c>
      <c r="G5517">
        <v>36.200000000000003</v>
      </c>
      <c r="H5517">
        <v>0.7</v>
      </c>
      <c r="K5517">
        <v>20.5</v>
      </c>
      <c r="L5517">
        <v>206.19</v>
      </c>
      <c r="N5517">
        <v>6.8</v>
      </c>
      <c r="O5517">
        <v>40.9</v>
      </c>
      <c r="P5517">
        <v>81.900000000000006</v>
      </c>
      <c r="Q5517" t="s">
        <v>18</v>
      </c>
    </row>
    <row r="5518" spans="1:17" x14ac:dyDescent="0.3">
      <c r="A5518" t="s">
        <v>17</v>
      </c>
      <c r="B5518" s="1">
        <v>42042</v>
      </c>
      <c r="C5518">
        <v>31.1</v>
      </c>
      <c r="D5518">
        <v>24</v>
      </c>
      <c r="E5518">
        <v>27.3</v>
      </c>
      <c r="G5518">
        <v>35.5</v>
      </c>
      <c r="H5518">
        <v>0</v>
      </c>
      <c r="K5518">
        <v>14.8</v>
      </c>
      <c r="L5518">
        <v>175.95</v>
      </c>
      <c r="N5518">
        <v>7</v>
      </c>
      <c r="O5518">
        <v>44.8</v>
      </c>
      <c r="P5518">
        <v>76.58</v>
      </c>
      <c r="Q5518" t="s">
        <v>19</v>
      </c>
    </row>
    <row r="5519" spans="1:17" x14ac:dyDescent="0.3">
      <c r="A5519" t="s">
        <v>17</v>
      </c>
      <c r="B5519" s="1">
        <v>42043</v>
      </c>
      <c r="C5519">
        <v>31</v>
      </c>
      <c r="D5519">
        <v>25</v>
      </c>
      <c r="E5519">
        <v>27.5</v>
      </c>
      <c r="G5519">
        <v>36.5</v>
      </c>
      <c r="H5519">
        <v>0</v>
      </c>
      <c r="K5519">
        <v>16.600000000000001</v>
      </c>
      <c r="L5519">
        <v>129.30000000000001</v>
      </c>
      <c r="N5519">
        <v>8</v>
      </c>
      <c r="O5519">
        <v>42.4</v>
      </c>
      <c r="P5519">
        <v>78.05</v>
      </c>
      <c r="Q5519" t="s">
        <v>19</v>
      </c>
    </row>
    <row r="5520" spans="1:17" x14ac:dyDescent="0.3">
      <c r="A5520" t="s">
        <v>17</v>
      </c>
      <c r="B5520" s="1">
        <v>42044</v>
      </c>
      <c r="C5520">
        <v>30.3</v>
      </c>
      <c r="D5520">
        <v>25</v>
      </c>
      <c r="E5520">
        <v>27.2</v>
      </c>
      <c r="G5520">
        <v>36.200000000000003</v>
      </c>
      <c r="H5520">
        <v>25</v>
      </c>
      <c r="K5520">
        <v>18.399999999999999</v>
      </c>
      <c r="L5520">
        <v>152.86000000000001</v>
      </c>
      <c r="N5520">
        <v>7.6</v>
      </c>
      <c r="O5520">
        <v>41</v>
      </c>
      <c r="P5520">
        <v>81.69</v>
      </c>
      <c r="Q5520" t="s">
        <v>18</v>
      </c>
    </row>
    <row r="5521" spans="1:17" x14ac:dyDescent="0.3">
      <c r="A5521" t="s">
        <v>17</v>
      </c>
      <c r="B5521" s="1">
        <v>42045</v>
      </c>
      <c r="C5521">
        <v>32.200000000000003</v>
      </c>
      <c r="D5521">
        <v>24</v>
      </c>
      <c r="E5521">
        <v>27.4</v>
      </c>
      <c r="G5521">
        <v>40.299999999999997</v>
      </c>
      <c r="H5521">
        <v>0</v>
      </c>
      <c r="K5521">
        <v>24.1</v>
      </c>
      <c r="L5521">
        <v>248.87</v>
      </c>
      <c r="N5521">
        <v>7.3</v>
      </c>
      <c r="O5521">
        <v>36</v>
      </c>
      <c r="P5521">
        <v>77.42</v>
      </c>
      <c r="Q5521" t="s">
        <v>19</v>
      </c>
    </row>
    <row r="5522" spans="1:17" x14ac:dyDescent="0.3">
      <c r="A5522" t="s">
        <v>17</v>
      </c>
      <c r="B5522" s="1">
        <v>42046</v>
      </c>
      <c r="C5522">
        <v>32</v>
      </c>
      <c r="D5522">
        <v>24</v>
      </c>
      <c r="E5522">
        <v>26.5</v>
      </c>
      <c r="G5522">
        <v>37.9</v>
      </c>
      <c r="H5522">
        <v>49</v>
      </c>
      <c r="K5522">
        <v>25.9</v>
      </c>
      <c r="L5522">
        <v>248.13</v>
      </c>
      <c r="N5522">
        <v>6.7</v>
      </c>
      <c r="O5522">
        <v>50.5</v>
      </c>
      <c r="P5522">
        <v>80.53</v>
      </c>
      <c r="Q5522" t="s">
        <v>18</v>
      </c>
    </row>
    <row r="5523" spans="1:17" x14ac:dyDescent="0.3">
      <c r="A5523" t="s">
        <v>17</v>
      </c>
      <c r="B5523" s="1">
        <v>42047</v>
      </c>
      <c r="C5523">
        <v>30</v>
      </c>
      <c r="D5523">
        <v>24</v>
      </c>
      <c r="E5523">
        <v>25.7</v>
      </c>
      <c r="G5523">
        <v>34.1</v>
      </c>
      <c r="H5523">
        <v>16.600000000000001</v>
      </c>
      <c r="K5523">
        <v>20.5</v>
      </c>
      <c r="L5523">
        <v>253</v>
      </c>
      <c r="N5523">
        <v>6.4</v>
      </c>
      <c r="O5523">
        <v>49.7</v>
      </c>
      <c r="P5523">
        <v>84.27</v>
      </c>
      <c r="Q5523" t="s">
        <v>18</v>
      </c>
    </row>
    <row r="5524" spans="1:17" x14ac:dyDescent="0.3">
      <c r="A5524" t="s">
        <v>17</v>
      </c>
      <c r="B5524" s="1">
        <v>42048</v>
      </c>
      <c r="C5524">
        <v>30</v>
      </c>
      <c r="D5524">
        <v>24</v>
      </c>
      <c r="E5524">
        <v>26</v>
      </c>
      <c r="G5524">
        <v>35.1</v>
      </c>
      <c r="H5524">
        <v>9</v>
      </c>
      <c r="K5524">
        <v>32</v>
      </c>
      <c r="L5524">
        <v>286.22000000000003</v>
      </c>
      <c r="N5524">
        <v>6.5</v>
      </c>
      <c r="O5524">
        <v>47.3</v>
      </c>
      <c r="P5524">
        <v>83.23</v>
      </c>
      <c r="Q5524" t="s">
        <v>18</v>
      </c>
    </row>
    <row r="5525" spans="1:17" x14ac:dyDescent="0.3">
      <c r="A5525" t="s">
        <v>17</v>
      </c>
      <c r="B5525" s="1">
        <v>42049</v>
      </c>
      <c r="C5525">
        <v>32.200000000000003</v>
      </c>
      <c r="D5525">
        <v>23</v>
      </c>
      <c r="E5525">
        <v>26.8</v>
      </c>
      <c r="G5525">
        <v>36.799999999999997</v>
      </c>
      <c r="H5525">
        <v>6</v>
      </c>
      <c r="K5525">
        <v>25.9</v>
      </c>
      <c r="L5525">
        <v>246.48</v>
      </c>
      <c r="N5525">
        <v>7.3</v>
      </c>
      <c r="O5525">
        <v>43.5</v>
      </c>
      <c r="P5525">
        <v>78.55</v>
      </c>
      <c r="Q5525" t="s">
        <v>18</v>
      </c>
    </row>
    <row r="5526" spans="1:17" x14ac:dyDescent="0.3">
      <c r="A5526" t="s">
        <v>17</v>
      </c>
      <c r="B5526" s="1">
        <v>42050</v>
      </c>
      <c r="C5526">
        <v>32</v>
      </c>
      <c r="D5526">
        <v>23</v>
      </c>
      <c r="E5526">
        <v>27.1</v>
      </c>
      <c r="G5526">
        <v>37.1</v>
      </c>
      <c r="H5526">
        <v>0.5</v>
      </c>
      <c r="K5526">
        <v>20.5</v>
      </c>
      <c r="L5526">
        <v>214.74</v>
      </c>
      <c r="N5526">
        <v>7.6</v>
      </c>
      <c r="O5526">
        <v>36.5</v>
      </c>
      <c r="P5526">
        <v>77.680000000000007</v>
      </c>
      <c r="Q5526" t="s">
        <v>18</v>
      </c>
    </row>
    <row r="5527" spans="1:17" x14ac:dyDescent="0.3">
      <c r="A5527" t="s">
        <v>17</v>
      </c>
      <c r="B5527" s="1">
        <v>42051</v>
      </c>
      <c r="C5527">
        <v>33</v>
      </c>
      <c r="D5527">
        <v>24</v>
      </c>
      <c r="E5527">
        <v>27.2</v>
      </c>
      <c r="G5527">
        <v>38.1</v>
      </c>
      <c r="H5527">
        <v>39</v>
      </c>
      <c r="K5527">
        <v>16.600000000000001</v>
      </c>
      <c r="L5527">
        <v>254.22</v>
      </c>
      <c r="M5527">
        <v>29.5</v>
      </c>
      <c r="N5527">
        <v>6.3</v>
      </c>
      <c r="O5527">
        <v>41.2</v>
      </c>
      <c r="P5527">
        <v>81.14</v>
      </c>
      <c r="Q5527" t="s">
        <v>18</v>
      </c>
    </row>
    <row r="5528" spans="1:17" x14ac:dyDescent="0.3">
      <c r="A5528" t="s">
        <v>17</v>
      </c>
      <c r="B5528" s="1">
        <v>42052</v>
      </c>
      <c r="C5528">
        <v>32</v>
      </c>
      <c r="D5528">
        <v>24</v>
      </c>
      <c r="E5528">
        <v>26.8</v>
      </c>
      <c r="G5528">
        <v>35.799999999999997</v>
      </c>
      <c r="H5528">
        <v>38.9</v>
      </c>
      <c r="K5528">
        <v>18.399999999999999</v>
      </c>
      <c r="L5528">
        <v>241.26</v>
      </c>
      <c r="N5528">
        <v>6.3</v>
      </c>
      <c r="O5528">
        <v>39.200000000000003</v>
      </c>
      <c r="P5528">
        <v>80.78</v>
      </c>
      <c r="Q5528" t="s">
        <v>18</v>
      </c>
    </row>
    <row r="5529" spans="1:17" x14ac:dyDescent="0.3">
      <c r="A5529" t="s">
        <v>17</v>
      </c>
      <c r="B5529" s="1">
        <v>42053</v>
      </c>
      <c r="C5529">
        <v>31.3</v>
      </c>
      <c r="D5529">
        <v>24</v>
      </c>
      <c r="E5529">
        <v>27</v>
      </c>
      <c r="G5529">
        <v>35.5</v>
      </c>
      <c r="H5529">
        <v>0</v>
      </c>
      <c r="K5529">
        <v>20.5</v>
      </c>
      <c r="L5529">
        <v>198.68</v>
      </c>
      <c r="N5529">
        <v>7</v>
      </c>
      <c r="O5529">
        <v>41.2</v>
      </c>
      <c r="P5529">
        <v>78.84</v>
      </c>
      <c r="Q5529" t="s">
        <v>19</v>
      </c>
    </row>
    <row r="5530" spans="1:17" x14ac:dyDescent="0.3">
      <c r="A5530" t="s">
        <v>17</v>
      </c>
      <c r="B5530" s="1">
        <v>42054</v>
      </c>
      <c r="C5530">
        <v>30</v>
      </c>
      <c r="D5530">
        <v>24</v>
      </c>
      <c r="E5530">
        <v>26.5</v>
      </c>
      <c r="G5530">
        <v>34.9</v>
      </c>
      <c r="H5530">
        <v>17.7</v>
      </c>
      <c r="K5530">
        <v>16.600000000000001</v>
      </c>
      <c r="L5530">
        <v>275.61</v>
      </c>
      <c r="N5530">
        <v>6.2</v>
      </c>
      <c r="O5530">
        <v>54.5</v>
      </c>
      <c r="P5530">
        <v>83.18</v>
      </c>
      <c r="Q5530" t="s">
        <v>18</v>
      </c>
    </row>
    <row r="5531" spans="1:17" x14ac:dyDescent="0.3">
      <c r="A5531" t="s">
        <v>17</v>
      </c>
      <c r="B5531" s="1">
        <v>42055</v>
      </c>
      <c r="C5531">
        <v>31.9</v>
      </c>
      <c r="D5531">
        <v>24</v>
      </c>
      <c r="E5531">
        <v>26.3</v>
      </c>
      <c r="G5531">
        <v>37.799999999999997</v>
      </c>
      <c r="H5531">
        <v>8</v>
      </c>
      <c r="K5531">
        <v>20.5</v>
      </c>
      <c r="L5531">
        <v>275.54000000000002</v>
      </c>
      <c r="N5531">
        <v>7.9</v>
      </c>
      <c r="O5531">
        <v>41.5</v>
      </c>
      <c r="P5531">
        <v>80.099999999999994</v>
      </c>
      <c r="Q5531" t="s">
        <v>18</v>
      </c>
    </row>
    <row r="5532" spans="1:17" x14ac:dyDescent="0.3">
      <c r="A5532" t="s">
        <v>17</v>
      </c>
      <c r="B5532" s="1">
        <v>42056</v>
      </c>
      <c r="C5532">
        <v>32.299999999999997</v>
      </c>
      <c r="D5532">
        <v>24</v>
      </c>
      <c r="E5532">
        <v>27.1</v>
      </c>
      <c r="G5532">
        <v>37.700000000000003</v>
      </c>
      <c r="H5532">
        <v>0.8</v>
      </c>
      <c r="K5532">
        <v>27.7</v>
      </c>
      <c r="L5532">
        <v>221.24</v>
      </c>
      <c r="N5532">
        <v>6.9</v>
      </c>
      <c r="O5532">
        <v>38.6</v>
      </c>
      <c r="P5532">
        <v>77.91</v>
      </c>
      <c r="Q5532" t="s">
        <v>18</v>
      </c>
    </row>
    <row r="5533" spans="1:17" x14ac:dyDescent="0.3">
      <c r="A5533" t="s">
        <v>17</v>
      </c>
      <c r="B5533" s="1">
        <v>42057</v>
      </c>
      <c r="C5533">
        <v>32.200000000000003</v>
      </c>
      <c r="D5533">
        <v>24</v>
      </c>
      <c r="E5533">
        <v>27.9</v>
      </c>
      <c r="G5533">
        <v>37.9</v>
      </c>
      <c r="H5533">
        <v>0</v>
      </c>
      <c r="K5533">
        <v>24.1</v>
      </c>
      <c r="L5533">
        <v>291.04000000000002</v>
      </c>
      <c r="N5533">
        <v>7.9</v>
      </c>
      <c r="O5533">
        <v>38</v>
      </c>
      <c r="P5533">
        <v>77.08</v>
      </c>
      <c r="Q5533" t="s">
        <v>19</v>
      </c>
    </row>
    <row r="5534" spans="1:17" x14ac:dyDescent="0.3">
      <c r="A5534" t="s">
        <v>17</v>
      </c>
      <c r="B5534" s="1">
        <v>42058</v>
      </c>
      <c r="C5534">
        <v>32</v>
      </c>
      <c r="D5534">
        <v>26</v>
      </c>
      <c r="E5534">
        <v>28</v>
      </c>
      <c r="G5534">
        <v>37.9</v>
      </c>
      <c r="H5534">
        <v>0</v>
      </c>
      <c r="K5534">
        <v>25.9</v>
      </c>
      <c r="L5534">
        <v>275.95999999999998</v>
      </c>
      <c r="N5534">
        <v>7.6</v>
      </c>
      <c r="O5534">
        <v>46.9</v>
      </c>
      <c r="P5534">
        <v>76.08</v>
      </c>
      <c r="Q5534" t="s">
        <v>19</v>
      </c>
    </row>
    <row r="5535" spans="1:17" x14ac:dyDescent="0.3">
      <c r="A5535" t="s">
        <v>17</v>
      </c>
      <c r="B5535" s="1">
        <v>42059</v>
      </c>
      <c r="C5535">
        <v>33</v>
      </c>
      <c r="D5535">
        <v>24</v>
      </c>
      <c r="E5535">
        <v>27.4</v>
      </c>
      <c r="G5535">
        <v>39.299999999999997</v>
      </c>
      <c r="H5535">
        <v>0</v>
      </c>
      <c r="K5535">
        <v>22.3</v>
      </c>
      <c r="L5535">
        <v>247.87</v>
      </c>
      <c r="N5535">
        <v>6.8</v>
      </c>
      <c r="O5535">
        <v>40</v>
      </c>
      <c r="P5535">
        <v>74.819999999999993</v>
      </c>
      <c r="Q5535" t="s">
        <v>19</v>
      </c>
    </row>
    <row r="5536" spans="1:17" x14ac:dyDescent="0.3">
      <c r="A5536" t="s">
        <v>17</v>
      </c>
      <c r="B5536" s="1">
        <v>42060</v>
      </c>
      <c r="C5536">
        <v>32</v>
      </c>
      <c r="D5536">
        <v>25</v>
      </c>
      <c r="E5536">
        <v>28</v>
      </c>
      <c r="G5536">
        <v>39.200000000000003</v>
      </c>
      <c r="H5536">
        <v>6.2</v>
      </c>
      <c r="K5536">
        <v>18.399999999999999</v>
      </c>
      <c r="L5536">
        <v>142.76</v>
      </c>
      <c r="N5536">
        <v>7</v>
      </c>
      <c r="O5536">
        <v>43.7</v>
      </c>
      <c r="P5536">
        <v>76.33</v>
      </c>
      <c r="Q5536" t="s">
        <v>18</v>
      </c>
    </row>
    <row r="5537" spans="1:17" x14ac:dyDescent="0.3">
      <c r="A5537" t="s">
        <v>17</v>
      </c>
      <c r="B5537" s="1">
        <v>42061</v>
      </c>
      <c r="C5537">
        <v>31</v>
      </c>
      <c r="D5537">
        <v>24</v>
      </c>
      <c r="E5537">
        <v>26.5</v>
      </c>
      <c r="G5537">
        <v>36.200000000000003</v>
      </c>
      <c r="H5537">
        <v>0.5</v>
      </c>
      <c r="K5537">
        <v>14.8</v>
      </c>
      <c r="L5537">
        <v>197.73</v>
      </c>
      <c r="N5537">
        <v>6</v>
      </c>
      <c r="O5537">
        <v>48.7</v>
      </c>
      <c r="P5537">
        <v>81.53</v>
      </c>
      <c r="Q5537" t="s">
        <v>18</v>
      </c>
    </row>
    <row r="5538" spans="1:17" x14ac:dyDescent="0.3">
      <c r="A5538" t="s">
        <v>17</v>
      </c>
      <c r="B5538" s="1">
        <v>42062</v>
      </c>
      <c r="C5538">
        <v>31</v>
      </c>
      <c r="D5538">
        <v>24</v>
      </c>
      <c r="E5538">
        <v>26.5</v>
      </c>
      <c r="G5538">
        <v>36.5</v>
      </c>
      <c r="H5538">
        <v>19</v>
      </c>
      <c r="K5538">
        <v>29.5</v>
      </c>
      <c r="L5538">
        <v>213.18</v>
      </c>
      <c r="N5538">
        <v>6</v>
      </c>
      <c r="O5538">
        <v>43.4</v>
      </c>
      <c r="P5538">
        <v>82.07</v>
      </c>
      <c r="Q5538" t="s">
        <v>18</v>
      </c>
    </row>
    <row r="5539" spans="1:17" x14ac:dyDescent="0.3">
      <c r="A5539" t="s">
        <v>17</v>
      </c>
      <c r="B5539" s="1">
        <v>42063</v>
      </c>
      <c r="C5539">
        <v>30</v>
      </c>
      <c r="D5539">
        <v>24</v>
      </c>
      <c r="E5539">
        <v>27.2</v>
      </c>
      <c r="G5539">
        <v>36.200000000000003</v>
      </c>
      <c r="H5539">
        <v>1</v>
      </c>
      <c r="K5539">
        <v>18.399999999999999</v>
      </c>
      <c r="L5539">
        <v>185</v>
      </c>
      <c r="N5539">
        <v>6</v>
      </c>
      <c r="O5539">
        <v>40</v>
      </c>
      <c r="P5539">
        <v>79.72</v>
      </c>
      <c r="Q5539" t="s">
        <v>18</v>
      </c>
    </row>
    <row r="5540" spans="1:17" x14ac:dyDescent="0.3">
      <c r="A5540" t="s">
        <v>17</v>
      </c>
      <c r="B5540" s="1">
        <v>42064</v>
      </c>
      <c r="C5540">
        <v>30.1</v>
      </c>
      <c r="D5540">
        <v>22.8</v>
      </c>
      <c r="E5540">
        <v>25.9</v>
      </c>
      <c r="G5540">
        <v>36.200000000000003</v>
      </c>
      <c r="H5540">
        <v>45</v>
      </c>
      <c r="K5540">
        <v>22.2</v>
      </c>
      <c r="L5540">
        <v>202.85</v>
      </c>
      <c r="M5540">
        <v>46.4</v>
      </c>
      <c r="N5540">
        <v>5.6</v>
      </c>
      <c r="O5540">
        <v>55</v>
      </c>
      <c r="P5540">
        <v>84.55</v>
      </c>
      <c r="Q5540" t="s">
        <v>18</v>
      </c>
    </row>
    <row r="5541" spans="1:17" x14ac:dyDescent="0.3">
      <c r="A5541" t="s">
        <v>17</v>
      </c>
      <c r="B5541" s="1">
        <v>42065</v>
      </c>
      <c r="C5541">
        <v>31.3</v>
      </c>
      <c r="D5541">
        <v>23</v>
      </c>
      <c r="E5541">
        <v>26.3</v>
      </c>
      <c r="G5541">
        <v>35.200000000000003</v>
      </c>
      <c r="H5541">
        <v>1.3</v>
      </c>
      <c r="K5541">
        <v>25.9</v>
      </c>
      <c r="L5541">
        <v>273.39</v>
      </c>
      <c r="N5541">
        <v>6.8</v>
      </c>
      <c r="O5541">
        <v>47.6</v>
      </c>
      <c r="P5541">
        <v>80.55</v>
      </c>
      <c r="Q5541" t="s">
        <v>18</v>
      </c>
    </row>
    <row r="5542" spans="1:17" x14ac:dyDescent="0.3">
      <c r="A5542" t="s">
        <v>17</v>
      </c>
      <c r="B5542" s="1">
        <v>42066</v>
      </c>
      <c r="C5542">
        <v>31.3</v>
      </c>
      <c r="D5542">
        <v>24</v>
      </c>
      <c r="E5542">
        <v>26.8</v>
      </c>
      <c r="G5542">
        <v>36.5</v>
      </c>
      <c r="H5542">
        <v>2</v>
      </c>
      <c r="K5542">
        <v>27.7</v>
      </c>
      <c r="L5542">
        <v>274.74</v>
      </c>
      <c r="M5542">
        <v>42.5</v>
      </c>
      <c r="N5542">
        <v>7.4</v>
      </c>
      <c r="O5542">
        <v>52.1</v>
      </c>
      <c r="P5542">
        <v>79.400000000000006</v>
      </c>
      <c r="Q5542" t="s">
        <v>18</v>
      </c>
    </row>
    <row r="5543" spans="1:17" x14ac:dyDescent="0.3">
      <c r="A5543" t="s">
        <v>17</v>
      </c>
      <c r="B5543" s="1">
        <v>42067</v>
      </c>
      <c r="C5543">
        <v>31</v>
      </c>
      <c r="D5543">
        <v>24</v>
      </c>
      <c r="E5543">
        <v>26.5</v>
      </c>
      <c r="G5543">
        <v>35.5</v>
      </c>
      <c r="H5543">
        <v>55</v>
      </c>
      <c r="K5543">
        <v>22.3</v>
      </c>
      <c r="L5543">
        <v>278</v>
      </c>
      <c r="N5543">
        <v>6.7</v>
      </c>
      <c r="O5543">
        <v>46.8</v>
      </c>
      <c r="P5543">
        <v>81.56</v>
      </c>
      <c r="Q5543" t="s">
        <v>18</v>
      </c>
    </row>
    <row r="5544" spans="1:17" x14ac:dyDescent="0.3">
      <c r="A5544" t="s">
        <v>17</v>
      </c>
      <c r="B5544" s="1">
        <v>42068</v>
      </c>
      <c r="C5544">
        <v>31</v>
      </c>
      <c r="D5544">
        <v>23.1</v>
      </c>
      <c r="E5544">
        <v>25.8</v>
      </c>
      <c r="G5544">
        <v>36.5</v>
      </c>
      <c r="H5544">
        <v>49</v>
      </c>
      <c r="K5544">
        <v>27.7</v>
      </c>
      <c r="L5544">
        <v>272.87</v>
      </c>
      <c r="N5544">
        <v>6</v>
      </c>
      <c r="O5544">
        <v>51</v>
      </c>
      <c r="P5544">
        <v>85.39</v>
      </c>
      <c r="Q5544" t="s">
        <v>18</v>
      </c>
    </row>
    <row r="5545" spans="1:17" x14ac:dyDescent="0.3">
      <c r="A5545" t="s">
        <v>17</v>
      </c>
      <c r="B5545" s="1">
        <v>42069</v>
      </c>
      <c r="C5545">
        <v>31.1</v>
      </c>
      <c r="D5545">
        <v>24</v>
      </c>
      <c r="E5545">
        <v>26.3</v>
      </c>
      <c r="G5545">
        <v>44.3</v>
      </c>
      <c r="H5545">
        <v>13.5</v>
      </c>
      <c r="K5545">
        <v>27.7</v>
      </c>
      <c r="L5545">
        <v>269</v>
      </c>
      <c r="N5545">
        <v>6.5</v>
      </c>
      <c r="O5545">
        <v>44.6</v>
      </c>
      <c r="P5545">
        <v>82.66</v>
      </c>
      <c r="Q5545" t="s">
        <v>18</v>
      </c>
    </row>
    <row r="5546" spans="1:17" x14ac:dyDescent="0.3">
      <c r="A5546" t="s">
        <v>17</v>
      </c>
      <c r="B5546" s="1">
        <v>42070</v>
      </c>
      <c r="C5546">
        <v>31</v>
      </c>
      <c r="D5546">
        <v>24</v>
      </c>
      <c r="E5546">
        <v>27.2</v>
      </c>
      <c r="G5546">
        <v>34.6</v>
      </c>
      <c r="H5546">
        <v>0</v>
      </c>
      <c r="K5546">
        <v>20.5</v>
      </c>
      <c r="L5546">
        <v>298.95</v>
      </c>
      <c r="N5546">
        <v>6.7</v>
      </c>
      <c r="O5546">
        <v>39.9</v>
      </c>
      <c r="P5546">
        <v>79.09</v>
      </c>
      <c r="Q5546" t="s">
        <v>19</v>
      </c>
    </row>
    <row r="5547" spans="1:17" x14ac:dyDescent="0.3">
      <c r="A5547" t="s">
        <v>17</v>
      </c>
      <c r="B5547" s="1">
        <v>42071</v>
      </c>
      <c r="C5547">
        <v>31</v>
      </c>
      <c r="D5547">
        <v>25</v>
      </c>
      <c r="E5547">
        <v>26.5</v>
      </c>
      <c r="G5547">
        <v>36.5</v>
      </c>
      <c r="H5547">
        <v>17.5</v>
      </c>
      <c r="K5547">
        <v>23.5</v>
      </c>
      <c r="L5547">
        <v>278.39</v>
      </c>
      <c r="N5547">
        <v>6.3</v>
      </c>
      <c r="O5547">
        <v>45</v>
      </c>
      <c r="P5547">
        <v>83.25</v>
      </c>
      <c r="Q5547" t="s">
        <v>18</v>
      </c>
    </row>
    <row r="5548" spans="1:17" x14ac:dyDescent="0.3">
      <c r="A5548" t="s">
        <v>17</v>
      </c>
      <c r="B5548" s="1">
        <v>42072</v>
      </c>
      <c r="C5548">
        <v>31</v>
      </c>
      <c r="D5548">
        <v>24</v>
      </c>
      <c r="E5548">
        <v>27.3</v>
      </c>
      <c r="G5548">
        <v>35.5</v>
      </c>
      <c r="H5548">
        <v>2.2999999999999998</v>
      </c>
      <c r="K5548">
        <v>25.9</v>
      </c>
      <c r="L5548">
        <v>299.86</v>
      </c>
      <c r="M5548">
        <v>48.2</v>
      </c>
      <c r="N5548">
        <v>7.3</v>
      </c>
      <c r="O5548">
        <v>45.1</v>
      </c>
      <c r="P5548">
        <v>78.47</v>
      </c>
      <c r="Q5548" t="s">
        <v>18</v>
      </c>
    </row>
    <row r="5549" spans="1:17" x14ac:dyDescent="0.3">
      <c r="A5549" t="s">
        <v>17</v>
      </c>
      <c r="B5549" s="1">
        <v>42073</v>
      </c>
      <c r="C5549">
        <v>31</v>
      </c>
      <c r="D5549">
        <v>24</v>
      </c>
      <c r="E5549">
        <v>26.6</v>
      </c>
      <c r="G5549">
        <v>36.5</v>
      </c>
      <c r="H5549">
        <v>26</v>
      </c>
      <c r="K5549">
        <v>22.3</v>
      </c>
      <c r="L5549">
        <v>282.08</v>
      </c>
      <c r="N5549">
        <v>6.6</v>
      </c>
      <c r="O5549">
        <v>42.4</v>
      </c>
      <c r="P5549">
        <v>82.3</v>
      </c>
      <c r="Q5549" t="s">
        <v>18</v>
      </c>
    </row>
    <row r="5550" spans="1:17" x14ac:dyDescent="0.3">
      <c r="A5550" t="s">
        <v>17</v>
      </c>
      <c r="B5550" s="1">
        <v>42074</v>
      </c>
      <c r="C5550">
        <v>31.2</v>
      </c>
      <c r="D5550">
        <v>25</v>
      </c>
      <c r="E5550">
        <v>27.5</v>
      </c>
      <c r="G5550">
        <v>36.1</v>
      </c>
      <c r="H5550">
        <v>0</v>
      </c>
      <c r="K5550">
        <v>31.7</v>
      </c>
      <c r="L5550">
        <v>289.54000000000002</v>
      </c>
      <c r="N5550">
        <v>7</v>
      </c>
      <c r="O5550">
        <v>38.4</v>
      </c>
      <c r="P5550">
        <v>77.989999999999995</v>
      </c>
      <c r="Q5550" t="s">
        <v>19</v>
      </c>
    </row>
    <row r="5551" spans="1:17" x14ac:dyDescent="0.3">
      <c r="A5551" t="s">
        <v>17</v>
      </c>
      <c r="B5551" s="1">
        <v>42075</v>
      </c>
      <c r="C5551">
        <v>31.9</v>
      </c>
      <c r="D5551">
        <v>25</v>
      </c>
      <c r="E5551">
        <v>27.8</v>
      </c>
      <c r="G5551">
        <v>37.4</v>
      </c>
      <c r="H5551">
        <v>0</v>
      </c>
      <c r="K5551">
        <v>27.7</v>
      </c>
      <c r="L5551">
        <v>285.08999999999997</v>
      </c>
      <c r="N5551">
        <v>7.6</v>
      </c>
      <c r="O5551">
        <v>46.8</v>
      </c>
      <c r="P5551">
        <v>76.459999999999994</v>
      </c>
      <c r="Q5551" t="s">
        <v>19</v>
      </c>
    </row>
    <row r="5552" spans="1:17" x14ac:dyDescent="0.3">
      <c r="A5552" t="s">
        <v>17</v>
      </c>
      <c r="B5552" s="1">
        <v>42076</v>
      </c>
      <c r="C5552">
        <v>31.2</v>
      </c>
      <c r="D5552">
        <v>25</v>
      </c>
      <c r="E5552">
        <v>28.2</v>
      </c>
      <c r="G5552">
        <v>37</v>
      </c>
      <c r="H5552">
        <v>0</v>
      </c>
      <c r="K5552">
        <v>18.399999999999999</v>
      </c>
      <c r="L5552">
        <v>237.73</v>
      </c>
      <c r="N5552">
        <v>7.5</v>
      </c>
      <c r="O5552">
        <v>43.6</v>
      </c>
      <c r="P5552">
        <v>76.22</v>
      </c>
      <c r="Q5552" t="s">
        <v>19</v>
      </c>
    </row>
    <row r="5553" spans="1:17" x14ac:dyDescent="0.3">
      <c r="A5553" t="s">
        <v>17</v>
      </c>
      <c r="B5553" s="1">
        <v>42077</v>
      </c>
      <c r="C5553">
        <v>30.9</v>
      </c>
      <c r="D5553">
        <v>26</v>
      </c>
      <c r="E5553">
        <v>27.5</v>
      </c>
      <c r="G5553">
        <v>35.9</v>
      </c>
      <c r="H5553">
        <v>7</v>
      </c>
      <c r="K5553">
        <v>17.2</v>
      </c>
      <c r="L5553">
        <v>213.71</v>
      </c>
      <c r="N5553">
        <v>7.5</v>
      </c>
      <c r="O5553">
        <v>45.6</v>
      </c>
      <c r="P5553">
        <v>78.95</v>
      </c>
      <c r="Q5553" t="s">
        <v>18</v>
      </c>
    </row>
    <row r="5554" spans="1:17" x14ac:dyDescent="0.3">
      <c r="A5554" t="s">
        <v>17</v>
      </c>
      <c r="B5554" s="1">
        <v>42078</v>
      </c>
      <c r="C5554">
        <v>31</v>
      </c>
      <c r="D5554">
        <v>24</v>
      </c>
      <c r="E5554">
        <v>26</v>
      </c>
      <c r="G5554">
        <v>35.1</v>
      </c>
      <c r="H5554">
        <v>47</v>
      </c>
      <c r="K5554">
        <v>27.7</v>
      </c>
      <c r="L5554">
        <v>234.27</v>
      </c>
      <c r="N5554">
        <v>5.9</v>
      </c>
      <c r="O5554">
        <v>42.7</v>
      </c>
      <c r="P5554">
        <v>84.56</v>
      </c>
      <c r="Q5554" t="s">
        <v>18</v>
      </c>
    </row>
    <row r="5555" spans="1:17" x14ac:dyDescent="0.3">
      <c r="A5555" t="s">
        <v>17</v>
      </c>
      <c r="B5555" s="1">
        <v>42079</v>
      </c>
      <c r="C5555">
        <v>32</v>
      </c>
      <c r="D5555">
        <v>24</v>
      </c>
      <c r="E5555">
        <v>27.5</v>
      </c>
      <c r="G5555">
        <v>37.1</v>
      </c>
      <c r="H5555">
        <v>24</v>
      </c>
      <c r="K5555">
        <v>22.3</v>
      </c>
      <c r="L5555">
        <v>277.8</v>
      </c>
      <c r="N5555">
        <v>7.4</v>
      </c>
      <c r="O5555">
        <v>45.9</v>
      </c>
      <c r="P5555">
        <v>77.3</v>
      </c>
      <c r="Q5555" t="s">
        <v>18</v>
      </c>
    </row>
    <row r="5556" spans="1:17" x14ac:dyDescent="0.3">
      <c r="A5556" t="s">
        <v>17</v>
      </c>
      <c r="B5556" s="1">
        <v>42080</v>
      </c>
      <c r="C5556">
        <v>31.7</v>
      </c>
      <c r="D5556">
        <v>25</v>
      </c>
      <c r="E5556">
        <v>27.5</v>
      </c>
      <c r="G5556">
        <v>40.700000000000003</v>
      </c>
      <c r="H5556">
        <v>54</v>
      </c>
      <c r="K5556">
        <v>18</v>
      </c>
      <c r="L5556">
        <v>167.15</v>
      </c>
      <c r="N5556">
        <v>6.8</v>
      </c>
      <c r="O5556">
        <v>57</v>
      </c>
      <c r="P5556">
        <v>82.08</v>
      </c>
      <c r="Q5556" t="s">
        <v>18</v>
      </c>
    </row>
    <row r="5557" spans="1:17" x14ac:dyDescent="0.3">
      <c r="A5557" t="s">
        <v>17</v>
      </c>
      <c r="B5557" s="1">
        <v>42081</v>
      </c>
      <c r="C5557">
        <v>31.1</v>
      </c>
      <c r="D5557">
        <v>24.9</v>
      </c>
      <c r="E5557">
        <v>27.2</v>
      </c>
      <c r="G5557">
        <v>37.200000000000003</v>
      </c>
      <c r="H5557">
        <v>71</v>
      </c>
      <c r="K5557">
        <v>27.1</v>
      </c>
      <c r="L5557">
        <v>164.96</v>
      </c>
      <c r="N5557">
        <v>6.4</v>
      </c>
      <c r="O5557">
        <v>47.3</v>
      </c>
      <c r="P5557">
        <v>82.67</v>
      </c>
      <c r="Q5557" t="s">
        <v>18</v>
      </c>
    </row>
    <row r="5558" spans="1:17" x14ac:dyDescent="0.3">
      <c r="A5558" t="s">
        <v>17</v>
      </c>
      <c r="B5558" s="1">
        <v>42082</v>
      </c>
      <c r="C5558">
        <v>31</v>
      </c>
      <c r="D5558">
        <v>24</v>
      </c>
      <c r="E5558">
        <v>27.2</v>
      </c>
      <c r="G5558">
        <v>34.6</v>
      </c>
      <c r="H5558">
        <v>6.8</v>
      </c>
      <c r="K5558">
        <v>14.8</v>
      </c>
      <c r="L5558">
        <v>171.14</v>
      </c>
      <c r="N5558">
        <v>7.9</v>
      </c>
      <c r="O5558">
        <v>42.5</v>
      </c>
      <c r="P5558">
        <v>78.66</v>
      </c>
      <c r="Q5558" t="s">
        <v>18</v>
      </c>
    </row>
    <row r="5559" spans="1:17" x14ac:dyDescent="0.3">
      <c r="A5559" t="s">
        <v>17</v>
      </c>
      <c r="B5559" s="1">
        <v>42083</v>
      </c>
      <c r="C5559">
        <v>31.4</v>
      </c>
      <c r="D5559">
        <v>26</v>
      </c>
      <c r="E5559">
        <v>28.3</v>
      </c>
      <c r="G5559">
        <v>37.1</v>
      </c>
      <c r="H5559">
        <v>0</v>
      </c>
      <c r="K5559">
        <v>16.600000000000001</v>
      </c>
      <c r="L5559">
        <v>149.19</v>
      </c>
      <c r="N5559">
        <v>8.3000000000000007</v>
      </c>
      <c r="O5559">
        <v>38.700000000000003</v>
      </c>
      <c r="P5559">
        <v>76.37</v>
      </c>
      <c r="Q5559" t="s">
        <v>19</v>
      </c>
    </row>
    <row r="5560" spans="1:17" x14ac:dyDescent="0.3">
      <c r="A5560" t="s">
        <v>17</v>
      </c>
      <c r="B5560" s="1">
        <v>42084</v>
      </c>
      <c r="C5560">
        <v>31.2</v>
      </c>
      <c r="D5560">
        <v>24.7</v>
      </c>
      <c r="E5560">
        <v>28.3</v>
      </c>
      <c r="G5560">
        <v>36.1</v>
      </c>
      <c r="H5560">
        <v>58</v>
      </c>
      <c r="K5560">
        <v>18.600000000000001</v>
      </c>
      <c r="L5560">
        <v>137.33000000000001</v>
      </c>
      <c r="N5560">
        <v>8.3000000000000007</v>
      </c>
      <c r="O5560">
        <v>49.1</v>
      </c>
      <c r="P5560">
        <v>76.459999999999994</v>
      </c>
      <c r="Q5560" t="s">
        <v>18</v>
      </c>
    </row>
    <row r="5561" spans="1:17" x14ac:dyDescent="0.3">
      <c r="A5561" t="s">
        <v>17</v>
      </c>
      <c r="B5561" s="1">
        <v>42085</v>
      </c>
      <c r="C5561">
        <v>31.3</v>
      </c>
      <c r="D5561">
        <v>25</v>
      </c>
      <c r="E5561">
        <v>27.5</v>
      </c>
      <c r="G5561">
        <v>36.5</v>
      </c>
      <c r="H5561">
        <v>1.8</v>
      </c>
      <c r="K5561">
        <v>24.1</v>
      </c>
      <c r="L5561">
        <v>192.42</v>
      </c>
      <c r="N5561">
        <v>7.3</v>
      </c>
      <c r="O5561">
        <v>40.200000000000003</v>
      </c>
      <c r="P5561">
        <v>80.3</v>
      </c>
      <c r="Q5561" t="s">
        <v>18</v>
      </c>
    </row>
    <row r="5562" spans="1:17" x14ac:dyDescent="0.3">
      <c r="A5562" t="s">
        <v>17</v>
      </c>
      <c r="B5562" s="1">
        <v>42086</v>
      </c>
      <c r="C5562">
        <v>31.1</v>
      </c>
      <c r="D5562">
        <v>24.4</v>
      </c>
      <c r="E5562">
        <v>27.4</v>
      </c>
      <c r="G5562">
        <v>36.9</v>
      </c>
      <c r="H5562">
        <v>0</v>
      </c>
      <c r="K5562">
        <v>14.8</v>
      </c>
      <c r="L5562">
        <v>150.80000000000001</v>
      </c>
      <c r="N5562">
        <v>7.5</v>
      </c>
      <c r="O5562">
        <v>43.2</v>
      </c>
      <c r="P5562">
        <v>80.819999999999993</v>
      </c>
      <c r="Q5562" t="s">
        <v>19</v>
      </c>
    </row>
    <row r="5563" spans="1:17" x14ac:dyDescent="0.3">
      <c r="A5563" t="s">
        <v>17</v>
      </c>
      <c r="B5563" s="1">
        <v>42087</v>
      </c>
      <c r="C5563">
        <v>32</v>
      </c>
      <c r="D5563">
        <v>25</v>
      </c>
      <c r="E5563">
        <v>28.9</v>
      </c>
      <c r="G5563">
        <v>37.9</v>
      </c>
      <c r="H5563">
        <v>0</v>
      </c>
      <c r="K5563">
        <v>18.399999999999999</v>
      </c>
      <c r="L5563">
        <v>161.65</v>
      </c>
      <c r="N5563">
        <v>7.8</v>
      </c>
      <c r="O5563">
        <v>40.4</v>
      </c>
      <c r="P5563">
        <v>74.790000000000006</v>
      </c>
      <c r="Q5563" t="s">
        <v>19</v>
      </c>
    </row>
    <row r="5564" spans="1:17" x14ac:dyDescent="0.3">
      <c r="A5564" t="s">
        <v>17</v>
      </c>
      <c r="B5564" s="1">
        <v>42088</v>
      </c>
      <c r="C5564">
        <v>31.4</v>
      </c>
      <c r="D5564">
        <v>25</v>
      </c>
      <c r="E5564">
        <v>27.5</v>
      </c>
      <c r="G5564">
        <v>38.6</v>
      </c>
      <c r="H5564">
        <v>0.8</v>
      </c>
      <c r="K5564">
        <v>27.7</v>
      </c>
      <c r="L5564">
        <v>157</v>
      </c>
      <c r="N5564">
        <v>8.1</v>
      </c>
      <c r="O5564">
        <v>41.3</v>
      </c>
      <c r="P5564">
        <v>79.08</v>
      </c>
      <c r="Q5564" t="s">
        <v>18</v>
      </c>
    </row>
    <row r="5565" spans="1:17" x14ac:dyDescent="0.3">
      <c r="A5565" t="s">
        <v>17</v>
      </c>
      <c r="B5565" s="1">
        <v>42089</v>
      </c>
      <c r="C5565">
        <v>32</v>
      </c>
      <c r="D5565">
        <v>24</v>
      </c>
      <c r="E5565">
        <v>28.2</v>
      </c>
      <c r="G5565">
        <v>37.9</v>
      </c>
      <c r="H5565">
        <v>0</v>
      </c>
      <c r="K5565">
        <v>18.399999999999999</v>
      </c>
      <c r="L5565">
        <v>166.81</v>
      </c>
      <c r="M5565">
        <v>37.1</v>
      </c>
      <c r="N5565">
        <v>7</v>
      </c>
      <c r="O5565">
        <v>42</v>
      </c>
      <c r="P5565">
        <v>76.63</v>
      </c>
      <c r="Q5565" t="s">
        <v>19</v>
      </c>
    </row>
    <row r="5566" spans="1:17" x14ac:dyDescent="0.3">
      <c r="A5566" t="s">
        <v>17</v>
      </c>
      <c r="B5566" s="1">
        <v>42090</v>
      </c>
      <c r="C5566">
        <v>31.4</v>
      </c>
      <c r="D5566">
        <v>24</v>
      </c>
      <c r="E5566">
        <v>28.3</v>
      </c>
      <c r="G5566">
        <v>37.9</v>
      </c>
      <c r="H5566">
        <v>14</v>
      </c>
      <c r="K5566">
        <v>16.600000000000001</v>
      </c>
      <c r="L5566">
        <v>140.69999999999999</v>
      </c>
      <c r="N5566">
        <v>8</v>
      </c>
      <c r="O5566">
        <v>44.2</v>
      </c>
      <c r="P5566">
        <v>77.31</v>
      </c>
      <c r="Q5566" t="s">
        <v>18</v>
      </c>
    </row>
    <row r="5567" spans="1:17" x14ac:dyDescent="0.3">
      <c r="A5567" t="s">
        <v>17</v>
      </c>
      <c r="B5567" s="1">
        <v>42091</v>
      </c>
      <c r="C5567">
        <v>32</v>
      </c>
      <c r="D5567">
        <v>26</v>
      </c>
      <c r="E5567">
        <v>28.5</v>
      </c>
      <c r="G5567">
        <v>39.1</v>
      </c>
      <c r="H5567">
        <v>0</v>
      </c>
      <c r="K5567">
        <v>21</v>
      </c>
      <c r="L5567">
        <v>155.52000000000001</v>
      </c>
      <c r="N5567">
        <v>6.9</v>
      </c>
      <c r="O5567">
        <v>45.2</v>
      </c>
      <c r="P5567">
        <v>77.349999999999994</v>
      </c>
      <c r="Q5567" t="s">
        <v>19</v>
      </c>
    </row>
    <row r="5568" spans="1:17" x14ac:dyDescent="0.3">
      <c r="A5568" t="s">
        <v>17</v>
      </c>
      <c r="B5568" s="1">
        <v>42092</v>
      </c>
      <c r="C5568">
        <v>32.200000000000003</v>
      </c>
      <c r="D5568">
        <v>24</v>
      </c>
      <c r="E5568">
        <v>28.7</v>
      </c>
      <c r="G5568">
        <v>37.9</v>
      </c>
      <c r="H5568">
        <v>0</v>
      </c>
      <c r="K5568">
        <v>20.5</v>
      </c>
      <c r="L5568">
        <v>130.47999999999999</v>
      </c>
      <c r="N5568">
        <v>7.9</v>
      </c>
      <c r="O5568">
        <v>34.200000000000003</v>
      </c>
      <c r="P5568">
        <v>72.510000000000005</v>
      </c>
      <c r="Q5568" t="s">
        <v>19</v>
      </c>
    </row>
    <row r="5569" spans="1:17" x14ac:dyDescent="0.3">
      <c r="A5569" t="s">
        <v>17</v>
      </c>
      <c r="B5569" s="1">
        <v>42093</v>
      </c>
      <c r="C5569">
        <v>32.200000000000003</v>
      </c>
      <c r="D5569">
        <v>26</v>
      </c>
      <c r="E5569">
        <v>29</v>
      </c>
      <c r="G5569">
        <v>39.200000000000003</v>
      </c>
      <c r="H5569">
        <v>0</v>
      </c>
      <c r="K5569">
        <v>18.399999999999999</v>
      </c>
      <c r="L5569">
        <v>137.27000000000001</v>
      </c>
      <c r="N5569">
        <v>8</v>
      </c>
      <c r="O5569">
        <v>43.5</v>
      </c>
      <c r="P5569">
        <v>75.12</v>
      </c>
      <c r="Q5569" t="s">
        <v>19</v>
      </c>
    </row>
    <row r="5570" spans="1:17" x14ac:dyDescent="0.3">
      <c r="A5570" t="s">
        <v>17</v>
      </c>
      <c r="B5570" s="1">
        <v>42094</v>
      </c>
      <c r="C5570">
        <v>33</v>
      </c>
      <c r="D5570">
        <v>25</v>
      </c>
      <c r="E5570">
        <v>29.5</v>
      </c>
      <c r="G5570">
        <v>39.299999999999997</v>
      </c>
      <c r="H5570">
        <v>0</v>
      </c>
      <c r="K5570">
        <v>18.399999999999999</v>
      </c>
      <c r="L5570">
        <v>152.65</v>
      </c>
      <c r="N5570">
        <v>7.8</v>
      </c>
      <c r="O5570">
        <v>36.299999999999997</v>
      </c>
      <c r="P5570">
        <v>71.05</v>
      </c>
      <c r="Q5570" t="s">
        <v>19</v>
      </c>
    </row>
    <row r="5571" spans="1:17" x14ac:dyDescent="0.3">
      <c r="A5571" t="s">
        <v>17</v>
      </c>
      <c r="B5571" s="1">
        <v>42095</v>
      </c>
      <c r="C5571">
        <v>32.1</v>
      </c>
      <c r="D5571">
        <v>25</v>
      </c>
      <c r="E5571">
        <v>28.9</v>
      </c>
      <c r="G5571">
        <v>39.6</v>
      </c>
      <c r="H5571">
        <v>25</v>
      </c>
      <c r="K5571">
        <v>21.1</v>
      </c>
      <c r="L5571">
        <v>126.96</v>
      </c>
      <c r="N5571">
        <v>7.9</v>
      </c>
      <c r="O5571">
        <v>44.8</v>
      </c>
      <c r="P5571">
        <v>77.94</v>
      </c>
      <c r="Q5571" t="s">
        <v>18</v>
      </c>
    </row>
    <row r="5572" spans="1:17" x14ac:dyDescent="0.3">
      <c r="A5572" t="s">
        <v>17</v>
      </c>
      <c r="B5572" s="1">
        <v>42096</v>
      </c>
      <c r="C5572">
        <v>32</v>
      </c>
      <c r="D5572">
        <v>27</v>
      </c>
      <c r="E5572">
        <v>29.1</v>
      </c>
      <c r="G5572">
        <v>39.200000000000003</v>
      </c>
      <c r="H5572">
        <v>0</v>
      </c>
      <c r="K5572">
        <v>17.8</v>
      </c>
      <c r="L5572">
        <v>106.5</v>
      </c>
      <c r="N5572">
        <v>9</v>
      </c>
      <c r="O5572">
        <v>45.8</v>
      </c>
      <c r="P5572">
        <v>74.709999999999994</v>
      </c>
      <c r="Q5572" t="s">
        <v>19</v>
      </c>
    </row>
    <row r="5573" spans="1:17" x14ac:dyDescent="0.3">
      <c r="A5573" t="s">
        <v>17</v>
      </c>
      <c r="B5573" s="1">
        <v>42097</v>
      </c>
      <c r="C5573">
        <v>31</v>
      </c>
      <c r="D5573">
        <v>24</v>
      </c>
      <c r="E5573">
        <v>26.6</v>
      </c>
      <c r="G5573">
        <v>37.700000000000003</v>
      </c>
      <c r="H5573">
        <v>27.2</v>
      </c>
      <c r="K5573">
        <v>21</v>
      </c>
      <c r="L5573">
        <v>165.45</v>
      </c>
      <c r="N5573">
        <v>8.1999999999999993</v>
      </c>
      <c r="O5573">
        <v>48.1</v>
      </c>
      <c r="P5573">
        <v>82.8</v>
      </c>
      <c r="Q5573" t="s">
        <v>18</v>
      </c>
    </row>
    <row r="5574" spans="1:17" x14ac:dyDescent="0.3">
      <c r="A5574" t="s">
        <v>17</v>
      </c>
      <c r="B5574" s="1">
        <v>42098</v>
      </c>
      <c r="C5574">
        <v>32</v>
      </c>
      <c r="D5574">
        <v>24</v>
      </c>
      <c r="E5574">
        <v>28.1</v>
      </c>
      <c r="G5574">
        <v>37.9</v>
      </c>
      <c r="H5574">
        <v>0</v>
      </c>
      <c r="K5574">
        <v>16.600000000000001</v>
      </c>
      <c r="L5574">
        <v>138.1</v>
      </c>
      <c r="N5574">
        <v>7.6</v>
      </c>
      <c r="O5574">
        <v>40.200000000000003</v>
      </c>
      <c r="P5574">
        <v>77.02</v>
      </c>
      <c r="Q5574" t="s">
        <v>19</v>
      </c>
    </row>
    <row r="5575" spans="1:17" x14ac:dyDescent="0.3">
      <c r="A5575" t="s">
        <v>17</v>
      </c>
      <c r="B5575" s="1">
        <v>42099</v>
      </c>
      <c r="C5575">
        <v>32.200000000000003</v>
      </c>
      <c r="D5575">
        <v>24</v>
      </c>
      <c r="E5575">
        <v>28.3</v>
      </c>
      <c r="G5575">
        <v>38.200000000000003</v>
      </c>
      <c r="H5575">
        <v>9</v>
      </c>
      <c r="K5575">
        <v>18.399999999999999</v>
      </c>
      <c r="L5575">
        <v>134.88999999999999</v>
      </c>
      <c r="N5575">
        <v>7.7</v>
      </c>
      <c r="O5575">
        <v>41.9</v>
      </c>
      <c r="P5575">
        <v>79.430000000000007</v>
      </c>
      <c r="Q5575" t="s">
        <v>18</v>
      </c>
    </row>
    <row r="5576" spans="1:17" x14ac:dyDescent="0.3">
      <c r="A5576" t="s">
        <v>17</v>
      </c>
      <c r="B5576" s="1">
        <v>42100</v>
      </c>
      <c r="C5576">
        <v>31</v>
      </c>
      <c r="D5576">
        <v>25</v>
      </c>
      <c r="E5576">
        <v>27.8</v>
      </c>
      <c r="G5576">
        <v>38.1</v>
      </c>
      <c r="H5576">
        <v>5</v>
      </c>
      <c r="K5576">
        <v>37.1</v>
      </c>
      <c r="L5576">
        <v>134.65</v>
      </c>
      <c r="N5576">
        <v>7.6</v>
      </c>
      <c r="O5576">
        <v>45.6</v>
      </c>
      <c r="P5576">
        <v>80.260000000000005</v>
      </c>
      <c r="Q5576" t="s">
        <v>18</v>
      </c>
    </row>
    <row r="5577" spans="1:17" x14ac:dyDescent="0.3">
      <c r="A5577" t="s">
        <v>17</v>
      </c>
      <c r="B5577" s="1">
        <v>42101</v>
      </c>
      <c r="C5577">
        <v>26</v>
      </c>
      <c r="D5577">
        <v>24</v>
      </c>
      <c r="E5577">
        <v>24.9</v>
      </c>
      <c r="H5577">
        <v>58.6</v>
      </c>
      <c r="K5577">
        <v>25.9</v>
      </c>
      <c r="L5577">
        <v>186.84</v>
      </c>
      <c r="N5577">
        <v>6.1</v>
      </c>
      <c r="O5577">
        <v>54.1</v>
      </c>
      <c r="P5577">
        <v>92.04</v>
      </c>
      <c r="Q5577" t="s">
        <v>18</v>
      </c>
    </row>
    <row r="5578" spans="1:17" x14ac:dyDescent="0.3">
      <c r="A5578" t="s">
        <v>17</v>
      </c>
      <c r="B5578" s="1">
        <v>42102</v>
      </c>
      <c r="C5578">
        <v>30</v>
      </c>
      <c r="D5578">
        <v>23</v>
      </c>
      <c r="E5578">
        <v>27.1</v>
      </c>
      <c r="G5578">
        <v>35</v>
      </c>
      <c r="H5578">
        <v>0</v>
      </c>
      <c r="K5578">
        <v>16.600000000000001</v>
      </c>
      <c r="L5578">
        <v>143.5</v>
      </c>
      <c r="N5578">
        <v>7.6</v>
      </c>
      <c r="O5578">
        <v>28.4</v>
      </c>
      <c r="P5578">
        <v>78.739999999999995</v>
      </c>
      <c r="Q5578" t="s">
        <v>19</v>
      </c>
    </row>
    <row r="5579" spans="1:17" x14ac:dyDescent="0.3">
      <c r="A5579" t="s">
        <v>17</v>
      </c>
      <c r="B5579" s="1">
        <v>42103</v>
      </c>
      <c r="C5579">
        <v>32</v>
      </c>
      <c r="D5579">
        <v>25</v>
      </c>
      <c r="E5579">
        <v>28.5</v>
      </c>
      <c r="G5579">
        <v>39.1</v>
      </c>
      <c r="H5579">
        <v>0</v>
      </c>
      <c r="K5579">
        <v>14.8</v>
      </c>
      <c r="L5579">
        <v>179.55</v>
      </c>
      <c r="N5579">
        <v>7.1</v>
      </c>
      <c r="O5579">
        <v>28.4</v>
      </c>
      <c r="P5579">
        <v>76.599999999999994</v>
      </c>
      <c r="Q5579" t="s">
        <v>19</v>
      </c>
    </row>
    <row r="5580" spans="1:17" x14ac:dyDescent="0.3">
      <c r="A5580" t="s">
        <v>17</v>
      </c>
      <c r="B5580" s="1">
        <v>42104</v>
      </c>
      <c r="C5580">
        <v>32</v>
      </c>
      <c r="D5580">
        <v>25</v>
      </c>
      <c r="E5580">
        <v>29</v>
      </c>
      <c r="G5580">
        <v>35.700000000000003</v>
      </c>
      <c r="H5580">
        <v>0</v>
      </c>
      <c r="K5580">
        <v>16.600000000000001</v>
      </c>
      <c r="L5580">
        <v>127.78</v>
      </c>
      <c r="N5580">
        <v>7.4</v>
      </c>
      <c r="O5580">
        <v>34.299999999999997</v>
      </c>
      <c r="P5580">
        <v>70.569999999999993</v>
      </c>
      <c r="Q5580" t="s">
        <v>19</v>
      </c>
    </row>
    <row r="5581" spans="1:17" x14ac:dyDescent="0.3">
      <c r="A5581" t="s">
        <v>17</v>
      </c>
      <c r="B5581" s="1">
        <v>42105</v>
      </c>
      <c r="C5581">
        <v>32.9</v>
      </c>
      <c r="D5581">
        <v>25</v>
      </c>
      <c r="E5581">
        <v>28.3</v>
      </c>
      <c r="G5581">
        <v>39.1</v>
      </c>
      <c r="H5581">
        <v>0</v>
      </c>
      <c r="K5581">
        <v>18.399999999999999</v>
      </c>
      <c r="L5581">
        <v>186.19</v>
      </c>
      <c r="N5581">
        <v>7.6</v>
      </c>
      <c r="O5581">
        <v>37.5</v>
      </c>
      <c r="P5581">
        <v>76.84</v>
      </c>
      <c r="Q5581" t="s">
        <v>19</v>
      </c>
    </row>
    <row r="5582" spans="1:17" x14ac:dyDescent="0.3">
      <c r="A5582" t="s">
        <v>17</v>
      </c>
      <c r="B5582" s="1">
        <v>42106</v>
      </c>
      <c r="C5582">
        <v>32</v>
      </c>
      <c r="D5582">
        <v>24</v>
      </c>
      <c r="E5582">
        <v>27.5</v>
      </c>
      <c r="G5582">
        <v>39.1</v>
      </c>
      <c r="H5582">
        <v>0</v>
      </c>
      <c r="K5582">
        <v>18.399999999999999</v>
      </c>
      <c r="L5582">
        <v>189.47</v>
      </c>
      <c r="N5582">
        <v>7</v>
      </c>
      <c r="O5582">
        <v>35.799999999999997</v>
      </c>
      <c r="P5582">
        <v>78.180000000000007</v>
      </c>
      <c r="Q5582" t="s">
        <v>19</v>
      </c>
    </row>
    <row r="5583" spans="1:17" x14ac:dyDescent="0.3">
      <c r="A5583" t="s">
        <v>17</v>
      </c>
      <c r="B5583" s="1">
        <v>42107</v>
      </c>
      <c r="C5583">
        <v>30</v>
      </c>
      <c r="D5583">
        <v>24</v>
      </c>
      <c r="E5583">
        <v>26.5</v>
      </c>
      <c r="G5583">
        <v>35</v>
      </c>
      <c r="H5583">
        <v>0</v>
      </c>
      <c r="K5583">
        <v>98.3</v>
      </c>
      <c r="L5583">
        <v>180</v>
      </c>
      <c r="N5583">
        <v>6.7</v>
      </c>
      <c r="O5583">
        <v>36.4</v>
      </c>
      <c r="P5583">
        <v>83.03</v>
      </c>
      <c r="Q5583" t="s">
        <v>19</v>
      </c>
    </row>
    <row r="5584" spans="1:17" x14ac:dyDescent="0.3">
      <c r="A5584" t="s">
        <v>17</v>
      </c>
      <c r="B5584" s="1">
        <v>42108</v>
      </c>
      <c r="C5584">
        <v>31</v>
      </c>
      <c r="D5584">
        <v>24</v>
      </c>
      <c r="E5584">
        <v>26.9</v>
      </c>
      <c r="G5584">
        <v>36.1</v>
      </c>
      <c r="H5584">
        <v>0</v>
      </c>
      <c r="K5584">
        <v>31.7</v>
      </c>
      <c r="L5584">
        <v>145.24</v>
      </c>
      <c r="N5584">
        <v>6.5</v>
      </c>
      <c r="O5584">
        <v>36.4</v>
      </c>
      <c r="P5584">
        <v>81.05</v>
      </c>
      <c r="Q5584" t="s">
        <v>19</v>
      </c>
    </row>
    <row r="5585" spans="1:17" x14ac:dyDescent="0.3">
      <c r="A5585" t="s">
        <v>17</v>
      </c>
      <c r="B5585" s="1">
        <v>42109</v>
      </c>
      <c r="C5585">
        <v>30</v>
      </c>
      <c r="D5585">
        <v>24</v>
      </c>
      <c r="E5585">
        <v>27.5</v>
      </c>
      <c r="G5585">
        <v>36.1</v>
      </c>
      <c r="H5585">
        <v>0</v>
      </c>
      <c r="K5585">
        <v>24.1</v>
      </c>
      <c r="L5585">
        <v>98.5</v>
      </c>
      <c r="N5585">
        <v>8</v>
      </c>
      <c r="O5585">
        <v>42.2</v>
      </c>
      <c r="P5585">
        <v>80.78</v>
      </c>
      <c r="Q5585" t="s">
        <v>19</v>
      </c>
    </row>
    <row r="5586" spans="1:17" x14ac:dyDescent="0.3">
      <c r="A5586" t="s">
        <v>17</v>
      </c>
      <c r="B5586" s="1">
        <v>42110</v>
      </c>
      <c r="C5586">
        <v>31</v>
      </c>
      <c r="D5586">
        <v>26</v>
      </c>
      <c r="E5586">
        <v>28.3</v>
      </c>
      <c r="G5586">
        <v>37.6</v>
      </c>
      <c r="H5586">
        <v>0</v>
      </c>
      <c r="K5586">
        <v>31.7</v>
      </c>
      <c r="L5586">
        <v>88</v>
      </c>
      <c r="N5586">
        <v>8.5</v>
      </c>
      <c r="O5586">
        <v>41.3</v>
      </c>
      <c r="P5586">
        <v>77.91</v>
      </c>
      <c r="Q5586" t="s">
        <v>19</v>
      </c>
    </row>
    <row r="5587" spans="1:17" x14ac:dyDescent="0.3">
      <c r="A5587" t="s">
        <v>17</v>
      </c>
      <c r="B5587" s="1">
        <v>42111</v>
      </c>
      <c r="C5587">
        <v>28</v>
      </c>
      <c r="D5587">
        <v>25</v>
      </c>
      <c r="E5587">
        <v>26.4</v>
      </c>
      <c r="G5587">
        <v>33.4</v>
      </c>
      <c r="H5587">
        <v>0</v>
      </c>
      <c r="K5587">
        <v>18.399999999999999</v>
      </c>
      <c r="L5587">
        <v>225.71</v>
      </c>
      <c r="N5587">
        <v>7.5</v>
      </c>
      <c r="O5587">
        <v>37.6</v>
      </c>
      <c r="P5587">
        <v>86.18</v>
      </c>
      <c r="Q5587" t="s">
        <v>19</v>
      </c>
    </row>
    <row r="5588" spans="1:17" x14ac:dyDescent="0.3">
      <c r="A5588" t="s">
        <v>17</v>
      </c>
      <c r="B5588" s="1">
        <v>42112</v>
      </c>
      <c r="C5588">
        <v>32</v>
      </c>
      <c r="D5588">
        <v>25</v>
      </c>
      <c r="E5588">
        <v>28.1</v>
      </c>
      <c r="G5588">
        <v>39</v>
      </c>
      <c r="H5588">
        <v>0</v>
      </c>
      <c r="K5588">
        <v>18.399999999999999</v>
      </c>
      <c r="L5588">
        <v>122.86</v>
      </c>
      <c r="N5588">
        <v>6.9</v>
      </c>
      <c r="O5588">
        <v>26.1</v>
      </c>
      <c r="P5588">
        <v>79.73</v>
      </c>
      <c r="Q5588" t="s">
        <v>19</v>
      </c>
    </row>
    <row r="5589" spans="1:17" x14ac:dyDescent="0.3">
      <c r="A5589" t="s">
        <v>17</v>
      </c>
      <c r="B5589" s="1">
        <v>42113</v>
      </c>
      <c r="C5589">
        <v>31</v>
      </c>
      <c r="D5589">
        <v>24</v>
      </c>
      <c r="E5589">
        <v>27.3</v>
      </c>
      <c r="G5589">
        <v>36.4</v>
      </c>
      <c r="H5589">
        <v>0</v>
      </c>
      <c r="K5589">
        <v>18.399999999999999</v>
      </c>
      <c r="L5589">
        <v>179</v>
      </c>
      <c r="N5589">
        <v>7.5</v>
      </c>
      <c r="O5589">
        <v>37.5</v>
      </c>
      <c r="P5589">
        <v>79.98</v>
      </c>
      <c r="Q5589" t="s">
        <v>19</v>
      </c>
    </row>
    <row r="5590" spans="1:17" x14ac:dyDescent="0.3">
      <c r="A5590" t="s">
        <v>17</v>
      </c>
      <c r="B5590" s="1">
        <v>42114</v>
      </c>
      <c r="C5590">
        <v>32.9</v>
      </c>
      <c r="D5590">
        <v>25</v>
      </c>
      <c r="E5590">
        <v>27.5</v>
      </c>
      <c r="G5590">
        <v>39.1</v>
      </c>
      <c r="H5590">
        <v>0</v>
      </c>
      <c r="K5590">
        <v>20.5</v>
      </c>
      <c r="L5590">
        <v>247</v>
      </c>
      <c r="N5590">
        <v>6.1</v>
      </c>
      <c r="O5590">
        <v>39.200000000000003</v>
      </c>
      <c r="P5590">
        <v>79.599999999999994</v>
      </c>
      <c r="Q5590" t="s">
        <v>19</v>
      </c>
    </row>
    <row r="5591" spans="1:17" x14ac:dyDescent="0.3">
      <c r="A5591" t="s">
        <v>17</v>
      </c>
      <c r="B5591" s="1">
        <v>42115</v>
      </c>
      <c r="C5591">
        <v>31</v>
      </c>
      <c r="D5591">
        <v>25</v>
      </c>
      <c r="E5591">
        <v>26.8</v>
      </c>
      <c r="G5591">
        <v>36.4</v>
      </c>
      <c r="H5591">
        <v>0</v>
      </c>
      <c r="K5591">
        <v>29.5</v>
      </c>
      <c r="L5591">
        <v>234.74</v>
      </c>
      <c r="N5591">
        <v>6.7</v>
      </c>
      <c r="O5591">
        <v>45.2</v>
      </c>
      <c r="P5591">
        <v>83.99</v>
      </c>
      <c r="Q5591" t="s">
        <v>19</v>
      </c>
    </row>
    <row r="5592" spans="1:17" x14ac:dyDescent="0.3">
      <c r="A5592" t="s">
        <v>17</v>
      </c>
      <c r="B5592" s="1">
        <v>42116</v>
      </c>
      <c r="C5592">
        <v>32.9</v>
      </c>
      <c r="D5592">
        <v>25</v>
      </c>
      <c r="E5592">
        <v>29.2</v>
      </c>
      <c r="G5592">
        <v>37.799999999999997</v>
      </c>
      <c r="H5592">
        <v>0</v>
      </c>
      <c r="K5592">
        <v>24.1</v>
      </c>
      <c r="L5592">
        <v>281</v>
      </c>
      <c r="N5592">
        <v>8</v>
      </c>
      <c r="O5592">
        <v>33.299999999999997</v>
      </c>
      <c r="P5592">
        <v>73.48</v>
      </c>
      <c r="Q5592" t="s">
        <v>19</v>
      </c>
    </row>
    <row r="5593" spans="1:17" x14ac:dyDescent="0.3">
      <c r="A5593" t="s">
        <v>17</v>
      </c>
      <c r="B5593" s="1">
        <v>42117</v>
      </c>
      <c r="C5593">
        <v>32.9</v>
      </c>
      <c r="D5593">
        <v>24</v>
      </c>
      <c r="E5593">
        <v>27.6</v>
      </c>
      <c r="G5593">
        <v>38</v>
      </c>
      <c r="H5593">
        <v>0</v>
      </c>
      <c r="K5593">
        <v>24.1</v>
      </c>
      <c r="L5593">
        <v>252.61</v>
      </c>
      <c r="N5593">
        <v>6</v>
      </c>
      <c r="O5593">
        <v>39.200000000000003</v>
      </c>
      <c r="P5593">
        <v>78.97</v>
      </c>
      <c r="Q5593" t="s">
        <v>19</v>
      </c>
    </row>
    <row r="5594" spans="1:17" x14ac:dyDescent="0.3">
      <c r="A5594" t="s">
        <v>17</v>
      </c>
      <c r="B5594" s="1">
        <v>42118</v>
      </c>
      <c r="C5594">
        <v>32.9</v>
      </c>
      <c r="D5594">
        <v>24</v>
      </c>
      <c r="E5594">
        <v>26.2</v>
      </c>
      <c r="G5594">
        <v>38</v>
      </c>
      <c r="H5594">
        <v>0</v>
      </c>
      <c r="K5594">
        <v>31.7</v>
      </c>
      <c r="L5594">
        <v>279</v>
      </c>
      <c r="N5594">
        <v>6.4</v>
      </c>
      <c r="O5594">
        <v>30</v>
      </c>
      <c r="P5594">
        <v>83.64</v>
      </c>
      <c r="Q5594" t="s">
        <v>19</v>
      </c>
    </row>
    <row r="5595" spans="1:17" x14ac:dyDescent="0.3">
      <c r="A5595" t="s">
        <v>17</v>
      </c>
      <c r="B5595" s="1">
        <v>42119</v>
      </c>
      <c r="C5595">
        <v>28</v>
      </c>
      <c r="D5595">
        <v>25</v>
      </c>
      <c r="E5595">
        <v>26.3</v>
      </c>
      <c r="G5595">
        <v>31.1</v>
      </c>
      <c r="H5595">
        <v>0</v>
      </c>
      <c r="K5595">
        <v>20.5</v>
      </c>
      <c r="L5595">
        <v>287.39</v>
      </c>
      <c r="N5595">
        <v>7.3</v>
      </c>
      <c r="O5595">
        <v>36.4</v>
      </c>
      <c r="P5595">
        <v>84.66</v>
      </c>
      <c r="Q5595" t="s">
        <v>19</v>
      </c>
    </row>
    <row r="5596" spans="1:17" x14ac:dyDescent="0.3">
      <c r="A5596" t="s">
        <v>17</v>
      </c>
      <c r="B5596" s="1">
        <v>42120</v>
      </c>
      <c r="C5596">
        <v>32</v>
      </c>
      <c r="D5596">
        <v>25</v>
      </c>
      <c r="E5596">
        <v>27</v>
      </c>
      <c r="G5596">
        <v>35.700000000000003</v>
      </c>
      <c r="H5596">
        <v>0</v>
      </c>
      <c r="K5596">
        <v>16.600000000000001</v>
      </c>
      <c r="L5596">
        <v>271.89999999999998</v>
      </c>
      <c r="N5596">
        <v>6.5</v>
      </c>
      <c r="O5596">
        <v>32.299999999999997</v>
      </c>
      <c r="P5596">
        <v>78.61</v>
      </c>
      <c r="Q5596" t="s">
        <v>19</v>
      </c>
    </row>
    <row r="5597" spans="1:17" x14ac:dyDescent="0.3">
      <c r="A5597" t="s">
        <v>17</v>
      </c>
      <c r="B5597" s="1">
        <v>42121</v>
      </c>
      <c r="C5597">
        <v>30</v>
      </c>
      <c r="D5597">
        <v>24</v>
      </c>
      <c r="E5597">
        <v>26.4</v>
      </c>
      <c r="G5597">
        <v>35</v>
      </c>
      <c r="H5597">
        <v>0</v>
      </c>
      <c r="K5597">
        <v>18.399999999999999</v>
      </c>
      <c r="L5597">
        <v>200.87</v>
      </c>
      <c r="N5597">
        <v>6.8</v>
      </c>
      <c r="O5597">
        <v>33.700000000000003</v>
      </c>
      <c r="P5597">
        <v>83.42</v>
      </c>
      <c r="Q5597" t="s">
        <v>19</v>
      </c>
    </row>
    <row r="5598" spans="1:17" x14ac:dyDescent="0.3">
      <c r="A5598" t="s">
        <v>17</v>
      </c>
      <c r="B5598" s="1">
        <v>42122</v>
      </c>
      <c r="C5598">
        <v>29</v>
      </c>
      <c r="D5598">
        <v>25</v>
      </c>
      <c r="E5598">
        <v>26.1</v>
      </c>
      <c r="G5598">
        <v>33.5</v>
      </c>
      <c r="H5598">
        <v>0</v>
      </c>
      <c r="K5598">
        <v>14.8</v>
      </c>
      <c r="L5598">
        <v>129.47</v>
      </c>
      <c r="N5598">
        <v>5.9</v>
      </c>
      <c r="O5598">
        <v>46.6</v>
      </c>
      <c r="P5598">
        <v>88.69</v>
      </c>
      <c r="Q5598" t="s">
        <v>19</v>
      </c>
    </row>
    <row r="5599" spans="1:17" x14ac:dyDescent="0.3">
      <c r="A5599" t="s">
        <v>17</v>
      </c>
      <c r="B5599" s="1">
        <v>42123</v>
      </c>
      <c r="C5599">
        <v>31</v>
      </c>
      <c r="D5599">
        <v>25</v>
      </c>
      <c r="E5599">
        <v>27.9</v>
      </c>
      <c r="G5599">
        <v>39.1</v>
      </c>
      <c r="H5599">
        <v>15</v>
      </c>
      <c r="K5599">
        <v>16.600000000000001</v>
      </c>
      <c r="L5599">
        <v>152.47</v>
      </c>
      <c r="N5599">
        <v>8.1</v>
      </c>
      <c r="O5599">
        <v>49.4</v>
      </c>
      <c r="P5599">
        <v>80.36</v>
      </c>
      <c r="Q5599" t="s">
        <v>18</v>
      </c>
    </row>
    <row r="5600" spans="1:17" x14ac:dyDescent="0.3">
      <c r="A5600" t="s">
        <v>17</v>
      </c>
      <c r="B5600" s="1">
        <v>42124</v>
      </c>
      <c r="C5600">
        <v>30.4</v>
      </c>
      <c r="D5600">
        <v>24</v>
      </c>
      <c r="E5600">
        <v>27.4</v>
      </c>
      <c r="G5600">
        <v>36.9</v>
      </c>
      <c r="H5600">
        <v>23</v>
      </c>
      <c r="K5600">
        <v>16.600000000000001</v>
      </c>
      <c r="L5600">
        <v>152.88999999999999</v>
      </c>
      <c r="N5600">
        <v>7.1</v>
      </c>
      <c r="O5600">
        <v>46.2</v>
      </c>
      <c r="P5600">
        <v>82.71</v>
      </c>
      <c r="Q5600" t="s">
        <v>18</v>
      </c>
    </row>
    <row r="5601" spans="1:17" x14ac:dyDescent="0.3">
      <c r="A5601" t="s">
        <v>17</v>
      </c>
      <c r="B5601" s="1">
        <v>42125</v>
      </c>
      <c r="C5601">
        <v>30.3</v>
      </c>
      <c r="D5601">
        <v>24</v>
      </c>
      <c r="E5601">
        <v>26.7</v>
      </c>
      <c r="G5601">
        <v>34.799999999999997</v>
      </c>
      <c r="H5601">
        <v>3.1</v>
      </c>
      <c r="K5601">
        <v>18.399999999999999</v>
      </c>
      <c r="L5601">
        <v>171.1</v>
      </c>
      <c r="N5601">
        <v>6.7</v>
      </c>
      <c r="O5601">
        <v>46.3</v>
      </c>
      <c r="P5601">
        <v>84.79</v>
      </c>
      <c r="Q5601" t="s">
        <v>18</v>
      </c>
    </row>
    <row r="5602" spans="1:17" x14ac:dyDescent="0.3">
      <c r="A5602" t="s">
        <v>17</v>
      </c>
      <c r="B5602" s="1">
        <v>42126</v>
      </c>
      <c r="C5602">
        <v>30</v>
      </c>
      <c r="D5602">
        <v>23</v>
      </c>
      <c r="E5602">
        <v>26.5</v>
      </c>
      <c r="G5602">
        <v>36.299999999999997</v>
      </c>
      <c r="H5602">
        <v>35</v>
      </c>
      <c r="K5602">
        <v>22.3</v>
      </c>
      <c r="L5602">
        <v>222.33</v>
      </c>
      <c r="N5602">
        <v>7.4</v>
      </c>
      <c r="O5602">
        <v>53.6</v>
      </c>
      <c r="P5602">
        <v>85.34</v>
      </c>
      <c r="Q5602" t="s">
        <v>18</v>
      </c>
    </row>
    <row r="5603" spans="1:17" x14ac:dyDescent="0.3">
      <c r="A5603" t="s">
        <v>17</v>
      </c>
      <c r="B5603" s="1">
        <v>42127</v>
      </c>
      <c r="C5603">
        <v>30</v>
      </c>
      <c r="D5603">
        <v>24</v>
      </c>
      <c r="E5603">
        <v>26.8</v>
      </c>
      <c r="G5603">
        <v>35.1</v>
      </c>
      <c r="H5603">
        <v>0.2</v>
      </c>
      <c r="K5603">
        <v>11.2</v>
      </c>
      <c r="L5603">
        <v>110.76</v>
      </c>
      <c r="N5603">
        <v>7.2</v>
      </c>
      <c r="O5603">
        <v>46.5</v>
      </c>
      <c r="P5603">
        <v>83.48</v>
      </c>
      <c r="Q5603" t="s">
        <v>18</v>
      </c>
    </row>
    <row r="5604" spans="1:17" x14ac:dyDescent="0.3">
      <c r="A5604" t="s">
        <v>17</v>
      </c>
      <c r="B5604" s="1">
        <v>42128</v>
      </c>
      <c r="C5604">
        <v>29.6</v>
      </c>
      <c r="D5604">
        <v>25</v>
      </c>
      <c r="E5604">
        <v>26.9</v>
      </c>
      <c r="G5604">
        <v>33.9</v>
      </c>
      <c r="H5604">
        <v>6.5</v>
      </c>
      <c r="K5604">
        <v>14.8</v>
      </c>
      <c r="L5604">
        <v>241.36</v>
      </c>
      <c r="N5604">
        <v>7.2</v>
      </c>
      <c r="O5604">
        <v>46.6</v>
      </c>
      <c r="P5604">
        <v>80.069999999999993</v>
      </c>
      <c r="Q5604" t="s">
        <v>18</v>
      </c>
    </row>
    <row r="5605" spans="1:17" x14ac:dyDescent="0.3">
      <c r="A5605" t="s">
        <v>17</v>
      </c>
      <c r="B5605" s="1">
        <v>42129</v>
      </c>
      <c r="C5605">
        <v>31</v>
      </c>
      <c r="D5605">
        <v>23</v>
      </c>
      <c r="E5605">
        <v>27.4</v>
      </c>
      <c r="G5605">
        <v>36</v>
      </c>
      <c r="H5605">
        <v>0</v>
      </c>
      <c r="K5605">
        <v>18.399999999999999</v>
      </c>
      <c r="L5605">
        <v>137.86000000000001</v>
      </c>
      <c r="N5605">
        <v>7.8</v>
      </c>
      <c r="O5605">
        <v>34.299999999999997</v>
      </c>
      <c r="P5605">
        <v>73.91</v>
      </c>
      <c r="Q5605" t="s">
        <v>19</v>
      </c>
    </row>
    <row r="5606" spans="1:17" x14ac:dyDescent="0.3">
      <c r="A5606" t="s">
        <v>17</v>
      </c>
      <c r="B5606" s="1">
        <v>42130</v>
      </c>
      <c r="C5606">
        <v>31</v>
      </c>
      <c r="D5606">
        <v>24</v>
      </c>
      <c r="E5606">
        <v>27.5</v>
      </c>
      <c r="G5606">
        <v>34.6</v>
      </c>
      <c r="H5606">
        <v>12</v>
      </c>
      <c r="K5606">
        <v>24.1</v>
      </c>
      <c r="L5606">
        <v>119.23</v>
      </c>
      <c r="N5606">
        <v>8</v>
      </c>
      <c r="O5606">
        <v>33</v>
      </c>
      <c r="P5606">
        <v>75.900000000000006</v>
      </c>
      <c r="Q5606" t="s">
        <v>18</v>
      </c>
    </row>
    <row r="5607" spans="1:17" x14ac:dyDescent="0.3">
      <c r="A5607" t="s">
        <v>17</v>
      </c>
      <c r="B5607" s="1">
        <v>42131</v>
      </c>
      <c r="C5607">
        <v>30.3</v>
      </c>
      <c r="D5607">
        <v>24</v>
      </c>
      <c r="E5607">
        <v>27.4</v>
      </c>
      <c r="G5607">
        <v>34.1</v>
      </c>
      <c r="H5607">
        <v>0</v>
      </c>
      <c r="K5607">
        <v>27.7</v>
      </c>
      <c r="L5607">
        <v>138.75</v>
      </c>
      <c r="N5607">
        <v>7.8</v>
      </c>
      <c r="O5607">
        <v>30.7</v>
      </c>
      <c r="P5607">
        <v>71.23</v>
      </c>
      <c r="Q5607" t="s">
        <v>19</v>
      </c>
    </row>
    <row r="5608" spans="1:17" x14ac:dyDescent="0.3">
      <c r="A5608" t="s">
        <v>17</v>
      </c>
      <c r="B5608" s="1">
        <v>42132</v>
      </c>
      <c r="C5608">
        <v>30.4</v>
      </c>
      <c r="D5608">
        <v>23</v>
      </c>
      <c r="E5608">
        <v>27.2</v>
      </c>
      <c r="G5608">
        <v>33.799999999999997</v>
      </c>
      <c r="H5608">
        <v>0</v>
      </c>
      <c r="K5608">
        <v>18.399999999999999</v>
      </c>
      <c r="L5608">
        <v>131</v>
      </c>
      <c r="N5608">
        <v>7.6</v>
      </c>
      <c r="O5608">
        <v>28.8</v>
      </c>
      <c r="P5608">
        <v>74.55</v>
      </c>
      <c r="Q5608" t="s">
        <v>19</v>
      </c>
    </row>
    <row r="5609" spans="1:17" x14ac:dyDescent="0.3">
      <c r="A5609" t="s">
        <v>17</v>
      </c>
      <c r="B5609" s="1">
        <v>42133</v>
      </c>
      <c r="C5609">
        <v>31</v>
      </c>
      <c r="D5609">
        <v>24</v>
      </c>
      <c r="E5609">
        <v>27.9</v>
      </c>
      <c r="G5609">
        <v>36.5</v>
      </c>
      <c r="H5609">
        <v>0</v>
      </c>
      <c r="K5609">
        <v>25.9</v>
      </c>
      <c r="L5609">
        <v>135.78</v>
      </c>
      <c r="N5609">
        <v>7.7</v>
      </c>
      <c r="O5609">
        <v>29.7</v>
      </c>
      <c r="P5609">
        <v>73.599999999999994</v>
      </c>
      <c r="Q5609" t="s">
        <v>19</v>
      </c>
    </row>
    <row r="5610" spans="1:17" x14ac:dyDescent="0.3">
      <c r="A5610" t="s">
        <v>17</v>
      </c>
      <c r="B5610" s="1">
        <v>42134</v>
      </c>
      <c r="C5610">
        <v>31.3</v>
      </c>
      <c r="D5610">
        <v>26</v>
      </c>
      <c r="E5610">
        <v>28.4</v>
      </c>
      <c r="G5610">
        <v>35.4</v>
      </c>
      <c r="H5610">
        <v>0</v>
      </c>
      <c r="K5610">
        <v>22.3</v>
      </c>
      <c r="L5610">
        <v>91.85</v>
      </c>
      <c r="N5610">
        <v>8.6999999999999993</v>
      </c>
      <c r="O5610">
        <v>33.5</v>
      </c>
      <c r="P5610">
        <v>71.569999999999993</v>
      </c>
      <c r="Q5610" t="s">
        <v>19</v>
      </c>
    </row>
    <row r="5611" spans="1:17" x14ac:dyDescent="0.3">
      <c r="A5611" t="s">
        <v>17</v>
      </c>
      <c r="B5611" s="1">
        <v>42135</v>
      </c>
      <c r="C5611">
        <v>31.3</v>
      </c>
      <c r="D5611">
        <v>26</v>
      </c>
      <c r="E5611">
        <v>28.7</v>
      </c>
      <c r="G5611">
        <v>37</v>
      </c>
      <c r="H5611">
        <v>0</v>
      </c>
      <c r="K5611">
        <v>22.9</v>
      </c>
      <c r="L5611">
        <v>110.67</v>
      </c>
      <c r="N5611">
        <v>9.1</v>
      </c>
      <c r="O5611">
        <v>30.2</v>
      </c>
      <c r="P5611">
        <v>73.13</v>
      </c>
      <c r="Q5611" t="s">
        <v>19</v>
      </c>
    </row>
    <row r="5612" spans="1:17" x14ac:dyDescent="0.3">
      <c r="A5612" t="s">
        <v>17</v>
      </c>
      <c r="B5612" s="1">
        <v>42136</v>
      </c>
      <c r="C5612">
        <v>32</v>
      </c>
      <c r="D5612">
        <v>26</v>
      </c>
      <c r="E5612">
        <v>29.1</v>
      </c>
      <c r="G5612">
        <v>36.799999999999997</v>
      </c>
      <c r="H5612">
        <v>0</v>
      </c>
      <c r="K5612">
        <v>24.1</v>
      </c>
      <c r="L5612">
        <v>115.24</v>
      </c>
      <c r="N5612">
        <v>8.1</v>
      </c>
      <c r="O5612">
        <v>26.5</v>
      </c>
      <c r="P5612">
        <v>70.55</v>
      </c>
      <c r="Q5612" t="s">
        <v>19</v>
      </c>
    </row>
    <row r="5613" spans="1:17" x14ac:dyDescent="0.3">
      <c r="A5613" t="s">
        <v>17</v>
      </c>
      <c r="B5613" s="1">
        <v>42137</v>
      </c>
      <c r="C5613">
        <v>32.1</v>
      </c>
      <c r="D5613">
        <v>26</v>
      </c>
      <c r="E5613">
        <v>29.1</v>
      </c>
      <c r="G5613">
        <v>37.200000000000003</v>
      </c>
      <c r="H5613">
        <v>0</v>
      </c>
      <c r="K5613">
        <v>22.3</v>
      </c>
      <c r="L5613">
        <v>109.19</v>
      </c>
      <c r="N5613">
        <v>8.1999999999999993</v>
      </c>
      <c r="O5613">
        <v>40.4</v>
      </c>
      <c r="P5613">
        <v>74.33</v>
      </c>
      <c r="Q5613" t="s">
        <v>19</v>
      </c>
    </row>
    <row r="5614" spans="1:17" x14ac:dyDescent="0.3">
      <c r="A5614" t="s">
        <v>17</v>
      </c>
      <c r="B5614" s="1">
        <v>42138</v>
      </c>
      <c r="C5614">
        <v>31.3</v>
      </c>
      <c r="D5614">
        <v>25</v>
      </c>
      <c r="E5614">
        <v>28.9</v>
      </c>
      <c r="G5614">
        <v>37.700000000000003</v>
      </c>
      <c r="H5614">
        <v>0</v>
      </c>
      <c r="K5614">
        <v>27.7</v>
      </c>
      <c r="L5614">
        <v>125.79</v>
      </c>
      <c r="N5614">
        <v>8.1999999999999993</v>
      </c>
      <c r="O5614">
        <v>35.4</v>
      </c>
      <c r="P5614">
        <v>73.87</v>
      </c>
      <c r="Q5614" t="s">
        <v>19</v>
      </c>
    </row>
    <row r="5615" spans="1:17" x14ac:dyDescent="0.3">
      <c r="A5615" t="s">
        <v>17</v>
      </c>
      <c r="B5615" s="1">
        <v>42139</v>
      </c>
      <c r="C5615">
        <v>31.2</v>
      </c>
      <c r="D5615">
        <v>26.5</v>
      </c>
      <c r="E5615">
        <v>28.9</v>
      </c>
      <c r="G5615">
        <v>36.700000000000003</v>
      </c>
      <c r="H5615">
        <v>0</v>
      </c>
      <c r="K5615">
        <v>29.5</v>
      </c>
      <c r="L5615">
        <v>103</v>
      </c>
      <c r="N5615">
        <v>8.6999999999999993</v>
      </c>
      <c r="O5615">
        <v>34.200000000000003</v>
      </c>
      <c r="P5615">
        <v>69.87</v>
      </c>
      <c r="Q5615" t="s">
        <v>19</v>
      </c>
    </row>
    <row r="5616" spans="1:17" x14ac:dyDescent="0.3">
      <c r="A5616" t="s">
        <v>17</v>
      </c>
      <c r="B5616" s="1">
        <v>42140</v>
      </c>
      <c r="C5616">
        <v>31.3</v>
      </c>
      <c r="D5616">
        <v>25</v>
      </c>
      <c r="E5616">
        <v>28</v>
      </c>
      <c r="G5616">
        <v>35</v>
      </c>
      <c r="H5616">
        <v>0</v>
      </c>
      <c r="K5616">
        <v>16.600000000000001</v>
      </c>
      <c r="L5616">
        <v>159.52000000000001</v>
      </c>
      <c r="N5616">
        <v>7.7</v>
      </c>
      <c r="O5616">
        <v>45.6</v>
      </c>
      <c r="P5616">
        <v>71.81</v>
      </c>
      <c r="Q5616" t="s">
        <v>19</v>
      </c>
    </row>
    <row r="5617" spans="1:17" x14ac:dyDescent="0.3">
      <c r="A5617" t="s">
        <v>17</v>
      </c>
      <c r="B5617" s="1">
        <v>42141</v>
      </c>
      <c r="C5617">
        <v>31.1</v>
      </c>
      <c r="D5617">
        <v>24</v>
      </c>
      <c r="E5617">
        <v>27.9</v>
      </c>
      <c r="G5617">
        <v>33.1</v>
      </c>
      <c r="H5617">
        <v>0</v>
      </c>
      <c r="K5617">
        <v>20.5</v>
      </c>
      <c r="L5617">
        <v>115.1</v>
      </c>
      <c r="N5617">
        <v>8.3000000000000007</v>
      </c>
      <c r="O5617">
        <v>34.5</v>
      </c>
      <c r="P5617">
        <v>68.349999999999994</v>
      </c>
      <c r="Q5617" t="s">
        <v>19</v>
      </c>
    </row>
    <row r="5618" spans="1:17" x14ac:dyDescent="0.3">
      <c r="A5618" t="s">
        <v>17</v>
      </c>
      <c r="B5618" s="1">
        <v>42142</v>
      </c>
      <c r="C5618">
        <v>30.2</v>
      </c>
      <c r="D5618">
        <v>24.5</v>
      </c>
      <c r="E5618">
        <v>27.4</v>
      </c>
      <c r="G5618">
        <v>33.200000000000003</v>
      </c>
      <c r="H5618">
        <v>2</v>
      </c>
      <c r="K5618">
        <v>22.3</v>
      </c>
      <c r="L5618">
        <v>130.19</v>
      </c>
      <c r="N5618">
        <v>8.3000000000000007</v>
      </c>
      <c r="O5618">
        <v>30.1</v>
      </c>
      <c r="P5618">
        <v>70.97</v>
      </c>
      <c r="Q5618" t="s">
        <v>18</v>
      </c>
    </row>
    <row r="5619" spans="1:17" x14ac:dyDescent="0.3">
      <c r="A5619" t="s">
        <v>17</v>
      </c>
      <c r="B5619" s="1">
        <v>42143</v>
      </c>
      <c r="C5619">
        <v>30.2</v>
      </c>
      <c r="D5619">
        <v>22</v>
      </c>
      <c r="E5619">
        <v>26.7</v>
      </c>
      <c r="G5619">
        <v>32.200000000000003</v>
      </c>
      <c r="H5619">
        <v>0</v>
      </c>
      <c r="K5619">
        <v>18.399999999999999</v>
      </c>
      <c r="L5619">
        <v>160.71</v>
      </c>
      <c r="N5619">
        <v>7.2</v>
      </c>
      <c r="O5619">
        <v>27.4</v>
      </c>
      <c r="P5619">
        <v>69.349999999999994</v>
      </c>
      <c r="Q5619" t="s">
        <v>19</v>
      </c>
    </row>
    <row r="5620" spans="1:17" x14ac:dyDescent="0.3">
      <c r="A5620" t="s">
        <v>17</v>
      </c>
      <c r="B5620" s="1">
        <v>42144</v>
      </c>
      <c r="C5620">
        <v>30.1</v>
      </c>
      <c r="D5620">
        <v>22</v>
      </c>
      <c r="E5620">
        <v>26.8</v>
      </c>
      <c r="G5620">
        <v>33.5</v>
      </c>
      <c r="H5620">
        <v>0</v>
      </c>
      <c r="K5620">
        <v>18.399999999999999</v>
      </c>
      <c r="L5620">
        <v>155.38999999999999</v>
      </c>
      <c r="N5620">
        <v>7.5</v>
      </c>
      <c r="O5620">
        <v>27.3</v>
      </c>
      <c r="P5620">
        <v>72</v>
      </c>
      <c r="Q5620" t="s">
        <v>19</v>
      </c>
    </row>
    <row r="5621" spans="1:17" x14ac:dyDescent="0.3">
      <c r="A5621" t="s">
        <v>17</v>
      </c>
      <c r="B5621" s="1">
        <v>42145</v>
      </c>
      <c r="C5621">
        <v>30.3</v>
      </c>
      <c r="D5621">
        <v>22</v>
      </c>
      <c r="E5621">
        <v>26.5</v>
      </c>
      <c r="G5621">
        <v>33.299999999999997</v>
      </c>
      <c r="H5621">
        <v>0</v>
      </c>
      <c r="K5621">
        <v>24.1</v>
      </c>
      <c r="L5621">
        <v>136.94999999999999</v>
      </c>
      <c r="N5621">
        <v>7</v>
      </c>
      <c r="O5621">
        <v>26.8</v>
      </c>
      <c r="P5621">
        <v>74.34</v>
      </c>
      <c r="Q5621" t="s">
        <v>19</v>
      </c>
    </row>
    <row r="5622" spans="1:17" x14ac:dyDescent="0.3">
      <c r="A5622" t="s">
        <v>17</v>
      </c>
      <c r="B5622" s="1">
        <v>42146</v>
      </c>
      <c r="C5622">
        <v>31</v>
      </c>
      <c r="D5622">
        <v>22.1</v>
      </c>
      <c r="E5622">
        <v>27.7</v>
      </c>
      <c r="G5622">
        <v>34.799999999999997</v>
      </c>
      <c r="H5622">
        <v>65</v>
      </c>
      <c r="K5622">
        <v>20.5</v>
      </c>
      <c r="L5622">
        <v>145.13999999999999</v>
      </c>
      <c r="N5622">
        <v>8.3000000000000007</v>
      </c>
      <c r="O5622">
        <v>28.7</v>
      </c>
      <c r="P5622">
        <v>71.38</v>
      </c>
      <c r="Q5622" t="s">
        <v>18</v>
      </c>
    </row>
    <row r="5623" spans="1:17" x14ac:dyDescent="0.3">
      <c r="A5623" t="s">
        <v>17</v>
      </c>
      <c r="B5623" s="1">
        <v>42147</v>
      </c>
      <c r="C5623">
        <v>31</v>
      </c>
      <c r="D5623">
        <v>24</v>
      </c>
      <c r="E5623">
        <v>28.3</v>
      </c>
      <c r="G5623">
        <v>35.5</v>
      </c>
      <c r="H5623">
        <v>0</v>
      </c>
      <c r="K5623">
        <v>20.5</v>
      </c>
      <c r="L5623">
        <v>126.75</v>
      </c>
      <c r="N5623">
        <v>8.1999999999999993</v>
      </c>
      <c r="O5623">
        <v>35.4</v>
      </c>
      <c r="P5623">
        <v>72.69</v>
      </c>
      <c r="Q5623" t="s">
        <v>19</v>
      </c>
    </row>
    <row r="5624" spans="1:17" x14ac:dyDescent="0.3">
      <c r="A5624" t="s">
        <v>17</v>
      </c>
      <c r="B5624" s="1">
        <v>42148</v>
      </c>
      <c r="C5624">
        <v>30.3</v>
      </c>
      <c r="D5624">
        <v>25.2</v>
      </c>
      <c r="E5624">
        <v>28.3</v>
      </c>
      <c r="G5624">
        <v>35.700000000000003</v>
      </c>
      <c r="H5624">
        <v>19</v>
      </c>
      <c r="K5624">
        <v>18.399999999999999</v>
      </c>
      <c r="L5624">
        <v>112.73</v>
      </c>
      <c r="N5624">
        <v>8.1999999999999993</v>
      </c>
      <c r="O5624">
        <v>44.8</v>
      </c>
      <c r="P5624">
        <v>75.97</v>
      </c>
      <c r="Q5624" t="s">
        <v>18</v>
      </c>
    </row>
    <row r="5625" spans="1:17" x14ac:dyDescent="0.3">
      <c r="A5625" t="s">
        <v>17</v>
      </c>
      <c r="B5625" s="1">
        <v>42149</v>
      </c>
      <c r="C5625">
        <v>31.2</v>
      </c>
      <c r="D5625">
        <v>25</v>
      </c>
      <c r="E5625">
        <v>28.4</v>
      </c>
      <c r="G5625">
        <v>37</v>
      </c>
      <c r="H5625">
        <v>20</v>
      </c>
      <c r="K5625">
        <v>24.1</v>
      </c>
      <c r="L5625">
        <v>110</v>
      </c>
      <c r="N5625">
        <v>8.3000000000000007</v>
      </c>
      <c r="O5625">
        <v>51.9</v>
      </c>
      <c r="P5625">
        <v>76.14</v>
      </c>
      <c r="Q5625" t="s">
        <v>18</v>
      </c>
    </row>
    <row r="5626" spans="1:17" x14ac:dyDescent="0.3">
      <c r="A5626" t="s">
        <v>17</v>
      </c>
      <c r="B5626" s="1">
        <v>42150</v>
      </c>
      <c r="C5626">
        <v>31</v>
      </c>
      <c r="D5626">
        <v>25</v>
      </c>
      <c r="E5626">
        <v>28.1</v>
      </c>
      <c r="G5626">
        <v>36.9</v>
      </c>
      <c r="H5626">
        <v>35</v>
      </c>
      <c r="K5626">
        <v>24.1</v>
      </c>
      <c r="L5626">
        <v>126.35</v>
      </c>
      <c r="N5626">
        <v>8.3000000000000007</v>
      </c>
      <c r="O5626">
        <v>39.1</v>
      </c>
      <c r="P5626">
        <v>77.17</v>
      </c>
      <c r="Q5626" t="s">
        <v>18</v>
      </c>
    </row>
    <row r="5627" spans="1:17" x14ac:dyDescent="0.3">
      <c r="A5627" t="s">
        <v>17</v>
      </c>
      <c r="B5627" s="1">
        <v>42151</v>
      </c>
      <c r="C5627">
        <v>31.1</v>
      </c>
      <c r="D5627">
        <v>26</v>
      </c>
      <c r="E5627">
        <v>28.5</v>
      </c>
      <c r="G5627">
        <v>36.5</v>
      </c>
      <c r="H5627">
        <v>27.2</v>
      </c>
      <c r="K5627">
        <v>20.5</v>
      </c>
      <c r="L5627">
        <v>98.5</v>
      </c>
      <c r="N5627">
        <v>7.8</v>
      </c>
      <c r="O5627">
        <v>40.9</v>
      </c>
      <c r="P5627">
        <v>76.86</v>
      </c>
      <c r="Q5627" t="s">
        <v>18</v>
      </c>
    </row>
    <row r="5628" spans="1:17" x14ac:dyDescent="0.3">
      <c r="A5628" t="s">
        <v>17</v>
      </c>
      <c r="B5628" s="1">
        <v>42152</v>
      </c>
      <c r="C5628">
        <v>31</v>
      </c>
      <c r="D5628">
        <v>26</v>
      </c>
      <c r="E5628">
        <v>28.3</v>
      </c>
      <c r="G5628">
        <v>35.5</v>
      </c>
      <c r="H5628">
        <v>0.9</v>
      </c>
      <c r="K5628">
        <v>20.5</v>
      </c>
      <c r="L5628">
        <v>108.48</v>
      </c>
      <c r="N5628">
        <v>8.8000000000000007</v>
      </c>
      <c r="O5628">
        <v>38.4</v>
      </c>
      <c r="P5628">
        <v>73.77</v>
      </c>
      <c r="Q5628" t="s">
        <v>18</v>
      </c>
    </row>
    <row r="5629" spans="1:17" x14ac:dyDescent="0.3">
      <c r="A5629" t="s">
        <v>17</v>
      </c>
      <c r="B5629" s="1">
        <v>42153</v>
      </c>
      <c r="C5629">
        <v>31.2</v>
      </c>
      <c r="D5629">
        <v>24</v>
      </c>
      <c r="E5629">
        <v>28.2</v>
      </c>
      <c r="G5629">
        <v>35.9</v>
      </c>
      <c r="H5629">
        <v>0</v>
      </c>
      <c r="K5629">
        <v>20.5</v>
      </c>
      <c r="L5629">
        <v>154.35</v>
      </c>
      <c r="N5629">
        <v>8</v>
      </c>
      <c r="O5629">
        <v>29.5</v>
      </c>
      <c r="P5629">
        <v>71.77</v>
      </c>
      <c r="Q5629" t="s">
        <v>19</v>
      </c>
    </row>
    <row r="5630" spans="1:17" x14ac:dyDescent="0.3">
      <c r="A5630" t="s">
        <v>17</v>
      </c>
      <c r="B5630" s="1">
        <v>42154</v>
      </c>
      <c r="C5630">
        <v>32</v>
      </c>
      <c r="D5630">
        <v>25</v>
      </c>
      <c r="E5630">
        <v>28.6</v>
      </c>
      <c r="G5630">
        <v>36.9</v>
      </c>
      <c r="H5630">
        <v>0</v>
      </c>
      <c r="K5630">
        <v>27.7</v>
      </c>
      <c r="L5630">
        <v>159.66999999999999</v>
      </c>
      <c r="N5630">
        <v>8.1</v>
      </c>
      <c r="O5630">
        <v>31.7</v>
      </c>
      <c r="P5630">
        <v>73.59</v>
      </c>
      <c r="Q5630" t="s">
        <v>19</v>
      </c>
    </row>
    <row r="5631" spans="1:17" x14ac:dyDescent="0.3">
      <c r="A5631" t="s">
        <v>17</v>
      </c>
      <c r="B5631" s="1">
        <v>42155</v>
      </c>
      <c r="C5631">
        <v>31.3</v>
      </c>
      <c r="D5631">
        <v>26</v>
      </c>
      <c r="E5631">
        <v>28.8</v>
      </c>
      <c r="G5631">
        <v>36.5</v>
      </c>
      <c r="H5631">
        <v>0</v>
      </c>
      <c r="K5631">
        <v>22.3</v>
      </c>
      <c r="L5631">
        <v>135.77000000000001</v>
      </c>
      <c r="N5631">
        <v>7.8</v>
      </c>
      <c r="O5631">
        <v>34</v>
      </c>
      <c r="P5631">
        <v>73.41</v>
      </c>
      <c r="Q5631" t="s">
        <v>19</v>
      </c>
    </row>
    <row r="5632" spans="1:17" x14ac:dyDescent="0.3">
      <c r="A5632" t="s">
        <v>17</v>
      </c>
      <c r="B5632" s="1">
        <v>42156</v>
      </c>
      <c r="C5632">
        <v>31.3</v>
      </c>
      <c r="D5632">
        <v>27</v>
      </c>
      <c r="E5632">
        <v>28.8</v>
      </c>
      <c r="G5632">
        <v>35.1</v>
      </c>
      <c r="H5632">
        <v>0</v>
      </c>
      <c r="K5632">
        <v>20.5</v>
      </c>
      <c r="L5632">
        <v>103.3</v>
      </c>
      <c r="N5632">
        <v>8.6</v>
      </c>
      <c r="O5632">
        <v>30.2</v>
      </c>
      <c r="P5632">
        <v>70.489999999999995</v>
      </c>
      <c r="Q5632" t="s">
        <v>19</v>
      </c>
    </row>
    <row r="5633" spans="1:17" x14ac:dyDescent="0.3">
      <c r="A5633" t="s">
        <v>17</v>
      </c>
      <c r="B5633" s="1">
        <v>42157</v>
      </c>
      <c r="C5633">
        <v>31.3</v>
      </c>
      <c r="D5633">
        <v>25.7</v>
      </c>
      <c r="E5633">
        <v>28.8</v>
      </c>
      <c r="G5633">
        <v>35.5</v>
      </c>
      <c r="H5633">
        <v>0</v>
      </c>
      <c r="K5633">
        <v>18.399999999999999</v>
      </c>
      <c r="L5633">
        <v>162.11000000000001</v>
      </c>
      <c r="N5633">
        <v>7.3</v>
      </c>
      <c r="O5633">
        <v>35.4</v>
      </c>
      <c r="P5633">
        <v>70.97</v>
      </c>
      <c r="Q5633" t="s">
        <v>19</v>
      </c>
    </row>
    <row r="5634" spans="1:17" x14ac:dyDescent="0.3">
      <c r="A5634" t="s">
        <v>17</v>
      </c>
      <c r="B5634" s="1">
        <v>42158</v>
      </c>
      <c r="C5634">
        <v>32</v>
      </c>
      <c r="D5634">
        <v>25</v>
      </c>
      <c r="E5634">
        <v>29.1</v>
      </c>
      <c r="G5634">
        <v>36.200000000000003</v>
      </c>
      <c r="H5634">
        <v>0</v>
      </c>
      <c r="K5634">
        <v>25.9</v>
      </c>
      <c r="L5634">
        <v>133.38</v>
      </c>
      <c r="N5634">
        <v>7.7</v>
      </c>
      <c r="O5634">
        <v>35.700000000000003</v>
      </c>
      <c r="P5634">
        <v>70.849999999999994</v>
      </c>
      <c r="Q5634" t="s">
        <v>19</v>
      </c>
    </row>
    <row r="5635" spans="1:17" x14ac:dyDescent="0.3">
      <c r="A5635" t="s">
        <v>17</v>
      </c>
      <c r="B5635" s="1">
        <v>42159</v>
      </c>
      <c r="C5635">
        <v>31.2</v>
      </c>
      <c r="D5635">
        <v>26</v>
      </c>
      <c r="E5635">
        <v>29</v>
      </c>
      <c r="G5635">
        <v>35.9</v>
      </c>
      <c r="H5635">
        <v>0</v>
      </c>
      <c r="K5635">
        <v>29.5</v>
      </c>
      <c r="L5635">
        <v>105.96</v>
      </c>
      <c r="N5635">
        <v>9</v>
      </c>
      <c r="O5635">
        <v>30.4</v>
      </c>
      <c r="P5635">
        <v>69.92</v>
      </c>
      <c r="Q5635" t="s">
        <v>19</v>
      </c>
    </row>
    <row r="5636" spans="1:17" x14ac:dyDescent="0.3">
      <c r="A5636" t="s">
        <v>17</v>
      </c>
      <c r="B5636" s="1">
        <v>42160</v>
      </c>
      <c r="C5636">
        <v>32</v>
      </c>
      <c r="D5636">
        <v>24</v>
      </c>
      <c r="E5636">
        <v>28.5</v>
      </c>
      <c r="G5636">
        <v>35.200000000000003</v>
      </c>
      <c r="H5636">
        <v>0</v>
      </c>
      <c r="K5636">
        <v>20.5</v>
      </c>
      <c r="L5636">
        <v>148.74</v>
      </c>
      <c r="N5636">
        <v>7.4</v>
      </c>
      <c r="O5636">
        <v>31.7</v>
      </c>
      <c r="P5636">
        <v>69.97</v>
      </c>
      <c r="Q5636" t="s">
        <v>19</v>
      </c>
    </row>
    <row r="5637" spans="1:17" x14ac:dyDescent="0.3">
      <c r="A5637" t="s">
        <v>17</v>
      </c>
      <c r="B5637" s="1">
        <v>42161</v>
      </c>
      <c r="C5637">
        <v>31.2</v>
      </c>
      <c r="D5637">
        <v>25</v>
      </c>
      <c r="E5637">
        <v>28.4</v>
      </c>
      <c r="G5637">
        <v>35.5</v>
      </c>
      <c r="H5637">
        <v>0</v>
      </c>
      <c r="K5637">
        <v>25.9</v>
      </c>
      <c r="L5637">
        <v>154.94999999999999</v>
      </c>
      <c r="N5637">
        <v>7.5</v>
      </c>
      <c r="O5637">
        <v>30</v>
      </c>
      <c r="P5637">
        <v>71.92</v>
      </c>
      <c r="Q5637" t="s">
        <v>19</v>
      </c>
    </row>
    <row r="5638" spans="1:17" x14ac:dyDescent="0.3">
      <c r="A5638" t="s">
        <v>17</v>
      </c>
      <c r="B5638" s="1">
        <v>42162</v>
      </c>
      <c r="C5638">
        <v>32.299999999999997</v>
      </c>
      <c r="D5638">
        <v>25</v>
      </c>
      <c r="E5638">
        <v>28.9</v>
      </c>
      <c r="G5638">
        <v>36.799999999999997</v>
      </c>
      <c r="H5638">
        <v>0</v>
      </c>
      <c r="K5638">
        <v>20.5</v>
      </c>
      <c r="L5638">
        <v>122.61</v>
      </c>
      <c r="N5638">
        <v>8</v>
      </c>
      <c r="O5638">
        <v>31.8</v>
      </c>
      <c r="P5638">
        <v>70.430000000000007</v>
      </c>
      <c r="Q5638" t="s">
        <v>19</v>
      </c>
    </row>
    <row r="5639" spans="1:17" x14ac:dyDescent="0.3">
      <c r="A5639" t="s">
        <v>17</v>
      </c>
      <c r="B5639" s="1">
        <v>42163</v>
      </c>
      <c r="C5639">
        <v>31.3</v>
      </c>
      <c r="D5639">
        <v>26</v>
      </c>
      <c r="E5639">
        <v>28.4</v>
      </c>
      <c r="G5639">
        <v>35.4</v>
      </c>
      <c r="H5639">
        <v>0</v>
      </c>
      <c r="K5639">
        <v>16.600000000000001</v>
      </c>
      <c r="L5639">
        <v>175.25</v>
      </c>
      <c r="N5639">
        <v>7.1</v>
      </c>
      <c r="O5639">
        <v>36.299999999999997</v>
      </c>
      <c r="P5639">
        <v>72.14</v>
      </c>
      <c r="Q5639" t="s">
        <v>19</v>
      </c>
    </row>
    <row r="5640" spans="1:17" x14ac:dyDescent="0.3">
      <c r="A5640" t="s">
        <v>17</v>
      </c>
      <c r="B5640" s="1">
        <v>42164</v>
      </c>
      <c r="C5640">
        <v>31.1</v>
      </c>
      <c r="D5640">
        <v>25</v>
      </c>
      <c r="E5640">
        <v>28.2</v>
      </c>
      <c r="G5640">
        <v>35.9</v>
      </c>
      <c r="H5640">
        <v>0</v>
      </c>
      <c r="K5640">
        <v>18.399999999999999</v>
      </c>
      <c r="L5640">
        <v>150.38999999999999</v>
      </c>
      <c r="N5640">
        <v>8</v>
      </c>
      <c r="O5640">
        <v>35.299999999999997</v>
      </c>
      <c r="P5640">
        <v>74.38</v>
      </c>
      <c r="Q5640" t="s">
        <v>19</v>
      </c>
    </row>
    <row r="5641" spans="1:17" x14ac:dyDescent="0.3">
      <c r="A5641" t="s">
        <v>17</v>
      </c>
      <c r="B5641" s="1">
        <v>42165</v>
      </c>
      <c r="C5641">
        <v>31.2</v>
      </c>
      <c r="D5641">
        <v>25</v>
      </c>
      <c r="E5641">
        <v>28</v>
      </c>
      <c r="G5641">
        <v>35</v>
      </c>
      <c r="H5641">
        <v>0</v>
      </c>
      <c r="K5641">
        <v>20.5</v>
      </c>
      <c r="L5641">
        <v>146.55000000000001</v>
      </c>
      <c r="N5641">
        <v>8.1</v>
      </c>
      <c r="O5641">
        <v>35.9</v>
      </c>
      <c r="P5641">
        <v>73.16</v>
      </c>
      <c r="Q5641" t="s">
        <v>19</v>
      </c>
    </row>
    <row r="5642" spans="1:17" x14ac:dyDescent="0.3">
      <c r="A5642" t="s">
        <v>17</v>
      </c>
      <c r="B5642" s="1">
        <v>42166</v>
      </c>
      <c r="C5642">
        <v>31</v>
      </c>
      <c r="D5642">
        <v>24</v>
      </c>
      <c r="E5642">
        <v>27.4</v>
      </c>
      <c r="G5642">
        <v>34.6</v>
      </c>
      <c r="H5642">
        <v>0</v>
      </c>
      <c r="K5642">
        <v>25.9</v>
      </c>
      <c r="L5642">
        <v>156.36000000000001</v>
      </c>
      <c r="N5642">
        <v>7.8</v>
      </c>
      <c r="O5642">
        <v>25.5</v>
      </c>
      <c r="P5642">
        <v>70.58</v>
      </c>
      <c r="Q5642" t="s">
        <v>19</v>
      </c>
    </row>
    <row r="5643" spans="1:17" x14ac:dyDescent="0.3">
      <c r="A5643" t="s">
        <v>17</v>
      </c>
      <c r="B5643" s="1">
        <v>42167</v>
      </c>
      <c r="C5643">
        <v>31.1</v>
      </c>
      <c r="D5643">
        <v>22</v>
      </c>
      <c r="E5643">
        <v>26.9</v>
      </c>
      <c r="G5643">
        <v>33.1</v>
      </c>
      <c r="H5643">
        <v>0</v>
      </c>
      <c r="K5643">
        <v>18.600000000000001</v>
      </c>
      <c r="L5643">
        <v>161.68</v>
      </c>
      <c r="N5643">
        <v>7.3</v>
      </c>
      <c r="O5643">
        <v>22.7</v>
      </c>
      <c r="P5643">
        <v>67.680000000000007</v>
      </c>
      <c r="Q5643" t="s">
        <v>21</v>
      </c>
    </row>
    <row r="5644" spans="1:17" x14ac:dyDescent="0.3">
      <c r="A5644" t="s">
        <v>17</v>
      </c>
      <c r="B5644" s="1">
        <v>42168</v>
      </c>
      <c r="C5644">
        <v>31</v>
      </c>
      <c r="D5644">
        <v>22</v>
      </c>
      <c r="E5644">
        <v>26.9</v>
      </c>
      <c r="G5644">
        <v>32.4</v>
      </c>
      <c r="H5644">
        <v>0</v>
      </c>
      <c r="K5644">
        <v>17.2</v>
      </c>
      <c r="L5644">
        <v>164.27</v>
      </c>
      <c r="N5644">
        <v>7.6</v>
      </c>
      <c r="O5644">
        <v>28.3</v>
      </c>
      <c r="P5644">
        <v>68.45</v>
      </c>
      <c r="Q5644" t="s">
        <v>19</v>
      </c>
    </row>
    <row r="5645" spans="1:17" x14ac:dyDescent="0.3">
      <c r="A5645" t="s">
        <v>17</v>
      </c>
      <c r="B5645" s="1">
        <v>42169</v>
      </c>
      <c r="C5645">
        <v>30.3</v>
      </c>
      <c r="D5645">
        <v>22</v>
      </c>
      <c r="E5645">
        <v>26.9</v>
      </c>
      <c r="G5645">
        <v>33.6</v>
      </c>
      <c r="H5645">
        <v>0</v>
      </c>
      <c r="K5645">
        <v>18.399999999999999</v>
      </c>
      <c r="L5645">
        <v>157.65</v>
      </c>
      <c r="N5645">
        <v>7.4</v>
      </c>
      <c r="O5645">
        <v>27.9</v>
      </c>
      <c r="P5645">
        <v>69.25</v>
      </c>
      <c r="Q5645" t="s">
        <v>19</v>
      </c>
    </row>
    <row r="5646" spans="1:17" x14ac:dyDescent="0.3">
      <c r="A5646" t="s">
        <v>17</v>
      </c>
      <c r="B5646" s="1">
        <v>42170</v>
      </c>
      <c r="C5646">
        <v>30</v>
      </c>
      <c r="D5646">
        <v>22</v>
      </c>
      <c r="E5646">
        <v>26.2</v>
      </c>
      <c r="G5646">
        <v>31.6</v>
      </c>
      <c r="H5646">
        <v>0</v>
      </c>
      <c r="K5646">
        <v>32.4</v>
      </c>
      <c r="L5646">
        <v>151.94999999999999</v>
      </c>
      <c r="N5646">
        <v>7.6</v>
      </c>
      <c r="O5646">
        <v>27.5</v>
      </c>
      <c r="P5646">
        <v>68.23</v>
      </c>
      <c r="Q5646" t="s">
        <v>19</v>
      </c>
    </row>
    <row r="5647" spans="1:17" x14ac:dyDescent="0.3">
      <c r="A5647" t="s">
        <v>17</v>
      </c>
      <c r="B5647" s="1">
        <v>42171</v>
      </c>
      <c r="C5647">
        <v>30.2</v>
      </c>
      <c r="D5647">
        <v>22</v>
      </c>
      <c r="E5647">
        <v>26.2</v>
      </c>
      <c r="G5647">
        <v>31.5</v>
      </c>
      <c r="H5647">
        <v>0</v>
      </c>
      <c r="K5647">
        <v>16.600000000000001</v>
      </c>
      <c r="L5647">
        <v>165.71</v>
      </c>
      <c r="N5647">
        <v>7.8</v>
      </c>
      <c r="O5647">
        <v>15.8</v>
      </c>
      <c r="P5647">
        <v>67.2</v>
      </c>
      <c r="Q5647" t="s">
        <v>21</v>
      </c>
    </row>
    <row r="5648" spans="1:17" x14ac:dyDescent="0.3">
      <c r="A5648" t="s">
        <v>17</v>
      </c>
      <c r="B5648" s="1">
        <v>42172</v>
      </c>
      <c r="C5648">
        <v>31</v>
      </c>
      <c r="D5648">
        <v>22</v>
      </c>
      <c r="E5648">
        <v>26.5</v>
      </c>
      <c r="G5648">
        <v>32.6</v>
      </c>
      <c r="H5648">
        <v>0</v>
      </c>
      <c r="K5648">
        <v>18.399999999999999</v>
      </c>
      <c r="L5648">
        <v>170.14</v>
      </c>
      <c r="N5648">
        <v>7.5</v>
      </c>
      <c r="O5648">
        <v>29.8</v>
      </c>
      <c r="P5648">
        <v>67.8</v>
      </c>
      <c r="Q5648" t="s">
        <v>19</v>
      </c>
    </row>
    <row r="5649" spans="1:17" x14ac:dyDescent="0.3">
      <c r="A5649" t="s">
        <v>17</v>
      </c>
      <c r="B5649" s="1">
        <v>42173</v>
      </c>
      <c r="C5649">
        <v>30.4</v>
      </c>
      <c r="D5649">
        <v>22</v>
      </c>
      <c r="E5649">
        <v>26.8</v>
      </c>
      <c r="G5649">
        <v>33.299999999999997</v>
      </c>
      <c r="H5649">
        <v>0</v>
      </c>
      <c r="K5649">
        <v>17.2</v>
      </c>
      <c r="L5649">
        <v>163.21</v>
      </c>
      <c r="N5649">
        <v>6.9</v>
      </c>
      <c r="O5649">
        <v>30.5</v>
      </c>
      <c r="P5649">
        <v>70.16</v>
      </c>
      <c r="Q5649" t="s">
        <v>19</v>
      </c>
    </row>
    <row r="5650" spans="1:17" x14ac:dyDescent="0.3">
      <c r="A5650" t="s">
        <v>17</v>
      </c>
      <c r="B5650" s="1">
        <v>42174</v>
      </c>
      <c r="C5650">
        <v>31</v>
      </c>
      <c r="D5650">
        <v>22</v>
      </c>
      <c r="E5650">
        <v>27</v>
      </c>
      <c r="G5650">
        <v>33.200000000000003</v>
      </c>
      <c r="H5650">
        <v>0</v>
      </c>
      <c r="K5650">
        <v>20.399999999999999</v>
      </c>
      <c r="L5650">
        <v>168.17</v>
      </c>
      <c r="N5650">
        <v>7.5</v>
      </c>
      <c r="O5650">
        <v>30.1</v>
      </c>
      <c r="P5650">
        <v>69.87</v>
      </c>
      <c r="Q5650" t="s">
        <v>19</v>
      </c>
    </row>
    <row r="5651" spans="1:17" x14ac:dyDescent="0.3">
      <c r="A5651" t="s">
        <v>17</v>
      </c>
      <c r="B5651" s="1">
        <v>42175</v>
      </c>
      <c r="C5651">
        <v>30.4</v>
      </c>
      <c r="D5651">
        <v>23</v>
      </c>
      <c r="E5651">
        <v>26.9</v>
      </c>
      <c r="G5651">
        <v>34.700000000000003</v>
      </c>
      <c r="H5651">
        <v>0</v>
      </c>
      <c r="K5651">
        <v>27.7</v>
      </c>
      <c r="L5651">
        <v>139.69999999999999</v>
      </c>
      <c r="N5651">
        <v>8.1</v>
      </c>
      <c r="O5651">
        <v>33.200000000000003</v>
      </c>
      <c r="P5651">
        <v>72.16</v>
      </c>
      <c r="Q5651" t="s">
        <v>19</v>
      </c>
    </row>
    <row r="5652" spans="1:17" x14ac:dyDescent="0.3">
      <c r="A5652" t="s">
        <v>17</v>
      </c>
      <c r="B5652" s="1">
        <v>42176</v>
      </c>
      <c r="C5652">
        <v>31</v>
      </c>
      <c r="D5652">
        <v>24</v>
      </c>
      <c r="E5652">
        <v>27.8</v>
      </c>
      <c r="G5652">
        <v>34.6</v>
      </c>
      <c r="H5652">
        <v>0</v>
      </c>
      <c r="K5652">
        <v>22.3</v>
      </c>
      <c r="L5652">
        <v>182.2</v>
      </c>
      <c r="N5652">
        <v>7.9</v>
      </c>
      <c r="O5652">
        <v>36.4</v>
      </c>
      <c r="P5652">
        <v>68.19</v>
      </c>
      <c r="Q5652" t="s">
        <v>19</v>
      </c>
    </row>
    <row r="5653" spans="1:17" x14ac:dyDescent="0.3">
      <c r="A5653" t="s">
        <v>17</v>
      </c>
      <c r="B5653" s="1">
        <v>42177</v>
      </c>
      <c r="C5653">
        <v>31.2</v>
      </c>
      <c r="D5653">
        <v>22</v>
      </c>
      <c r="E5653">
        <v>26.4</v>
      </c>
      <c r="G5653">
        <v>32.299999999999997</v>
      </c>
      <c r="H5653">
        <v>0</v>
      </c>
      <c r="K5653">
        <v>20.5</v>
      </c>
      <c r="L5653">
        <v>165.27</v>
      </c>
      <c r="N5653">
        <v>8.5</v>
      </c>
      <c r="O5653">
        <v>21.3</v>
      </c>
      <c r="P5653">
        <v>67.14</v>
      </c>
      <c r="Q5653" t="s">
        <v>21</v>
      </c>
    </row>
    <row r="5654" spans="1:17" x14ac:dyDescent="0.3">
      <c r="A5654" t="s">
        <v>17</v>
      </c>
      <c r="B5654" s="1">
        <v>42178</v>
      </c>
      <c r="C5654">
        <v>31</v>
      </c>
      <c r="D5654">
        <v>21</v>
      </c>
      <c r="E5654">
        <v>26.5</v>
      </c>
      <c r="G5654">
        <v>31.9</v>
      </c>
      <c r="H5654">
        <v>0</v>
      </c>
      <c r="K5654">
        <v>24.1</v>
      </c>
      <c r="L5654">
        <v>184.5</v>
      </c>
      <c r="N5654">
        <v>7.9</v>
      </c>
      <c r="O5654">
        <v>16.3</v>
      </c>
      <c r="P5654">
        <v>65.45</v>
      </c>
      <c r="Q5654" t="s">
        <v>21</v>
      </c>
    </row>
    <row r="5655" spans="1:17" x14ac:dyDescent="0.3">
      <c r="A5655" t="s">
        <v>17</v>
      </c>
      <c r="B5655" s="1">
        <v>42179</v>
      </c>
      <c r="C5655">
        <v>31.1</v>
      </c>
      <c r="D5655">
        <v>22</v>
      </c>
      <c r="E5655">
        <v>26.3</v>
      </c>
      <c r="G5655">
        <v>32.1</v>
      </c>
      <c r="H5655">
        <v>0</v>
      </c>
      <c r="K5655">
        <v>20.5</v>
      </c>
      <c r="L5655">
        <v>181.83</v>
      </c>
      <c r="N5655">
        <v>6.8</v>
      </c>
      <c r="O5655">
        <v>20.8</v>
      </c>
      <c r="P5655">
        <v>68.42</v>
      </c>
      <c r="Q5655" t="s">
        <v>21</v>
      </c>
    </row>
    <row r="5656" spans="1:17" x14ac:dyDescent="0.3">
      <c r="A5656" t="s">
        <v>17</v>
      </c>
      <c r="B5656" s="1">
        <v>42180</v>
      </c>
      <c r="C5656">
        <v>30.2</v>
      </c>
      <c r="D5656">
        <v>21</v>
      </c>
      <c r="E5656">
        <v>26.4</v>
      </c>
      <c r="G5656">
        <v>31.9</v>
      </c>
      <c r="H5656">
        <v>0</v>
      </c>
      <c r="K5656">
        <v>20.5</v>
      </c>
      <c r="L5656">
        <v>165.77</v>
      </c>
      <c r="N5656">
        <v>7.7</v>
      </c>
      <c r="O5656">
        <v>20.3</v>
      </c>
      <c r="P5656">
        <v>69.25</v>
      </c>
      <c r="Q5656" t="s">
        <v>21</v>
      </c>
    </row>
    <row r="5657" spans="1:17" x14ac:dyDescent="0.3">
      <c r="A5657" t="s">
        <v>17</v>
      </c>
      <c r="B5657" s="1">
        <v>42181</v>
      </c>
      <c r="C5657">
        <v>30.3</v>
      </c>
      <c r="D5657">
        <v>23</v>
      </c>
      <c r="E5657">
        <v>27.4</v>
      </c>
      <c r="G5657">
        <v>33.299999999999997</v>
      </c>
      <c r="H5657">
        <v>0</v>
      </c>
      <c r="K5657">
        <v>32.4</v>
      </c>
      <c r="L5657">
        <v>147.63</v>
      </c>
      <c r="N5657">
        <v>8.3000000000000007</v>
      </c>
      <c r="O5657">
        <v>30.1</v>
      </c>
      <c r="P5657">
        <v>69.989999999999995</v>
      </c>
      <c r="Q5657" t="s">
        <v>19</v>
      </c>
    </row>
    <row r="5658" spans="1:17" x14ac:dyDescent="0.3">
      <c r="A5658" t="s">
        <v>17</v>
      </c>
      <c r="B5658" s="1">
        <v>42182</v>
      </c>
      <c r="C5658">
        <v>31.2</v>
      </c>
      <c r="D5658">
        <v>25</v>
      </c>
      <c r="E5658">
        <v>27.9</v>
      </c>
      <c r="G5658">
        <v>35.299999999999997</v>
      </c>
      <c r="H5658">
        <v>0</v>
      </c>
      <c r="K5658">
        <v>19.100000000000001</v>
      </c>
      <c r="L5658">
        <v>112.31</v>
      </c>
      <c r="N5658">
        <v>8.1999999999999993</v>
      </c>
      <c r="O5658">
        <v>35.6</v>
      </c>
      <c r="P5658">
        <v>74.37</v>
      </c>
      <c r="Q5658" t="s">
        <v>19</v>
      </c>
    </row>
    <row r="5659" spans="1:17" x14ac:dyDescent="0.3">
      <c r="A5659" t="s">
        <v>17</v>
      </c>
      <c r="B5659" s="1">
        <v>42183</v>
      </c>
      <c r="C5659">
        <v>30</v>
      </c>
      <c r="D5659">
        <v>24.2</v>
      </c>
      <c r="E5659">
        <v>27.8</v>
      </c>
      <c r="G5659">
        <v>32.799999999999997</v>
      </c>
      <c r="H5659">
        <v>0</v>
      </c>
      <c r="K5659">
        <v>16.600000000000001</v>
      </c>
      <c r="L5659">
        <v>146.91999999999999</v>
      </c>
      <c r="N5659">
        <v>8.5</v>
      </c>
      <c r="O5659">
        <v>40.799999999999997</v>
      </c>
      <c r="P5659">
        <v>69.97</v>
      </c>
      <c r="Q5659" t="s">
        <v>19</v>
      </c>
    </row>
    <row r="5660" spans="1:17" x14ac:dyDescent="0.3">
      <c r="A5660" t="s">
        <v>17</v>
      </c>
      <c r="B5660" s="1">
        <v>42184</v>
      </c>
      <c r="C5660">
        <v>30.2</v>
      </c>
      <c r="D5660">
        <v>24</v>
      </c>
      <c r="E5660">
        <v>26.8</v>
      </c>
      <c r="G5660">
        <v>32</v>
      </c>
      <c r="H5660">
        <v>0</v>
      </c>
      <c r="K5660">
        <v>22.3</v>
      </c>
      <c r="L5660">
        <v>154.41999999999999</v>
      </c>
      <c r="N5660">
        <v>8.6999999999999993</v>
      </c>
      <c r="O5660">
        <v>44.4</v>
      </c>
      <c r="P5660">
        <v>69.19</v>
      </c>
      <c r="Q5660" t="s">
        <v>19</v>
      </c>
    </row>
    <row r="5661" spans="1:17" x14ac:dyDescent="0.3">
      <c r="A5661" t="s">
        <v>17</v>
      </c>
      <c r="B5661" s="1">
        <v>42185</v>
      </c>
      <c r="C5661">
        <v>30.1</v>
      </c>
      <c r="D5661">
        <v>22</v>
      </c>
      <c r="E5661">
        <v>25.2</v>
      </c>
      <c r="G5661">
        <v>32.200000000000003</v>
      </c>
      <c r="H5661">
        <v>0</v>
      </c>
      <c r="K5661">
        <v>18.399999999999999</v>
      </c>
      <c r="L5661">
        <v>201.67</v>
      </c>
      <c r="N5661">
        <v>6.4</v>
      </c>
      <c r="O5661">
        <v>35.200000000000003</v>
      </c>
      <c r="P5661">
        <v>76.37</v>
      </c>
      <c r="Q5661" t="s">
        <v>19</v>
      </c>
    </row>
    <row r="5662" spans="1:17" x14ac:dyDescent="0.3">
      <c r="A5662" t="s">
        <v>17</v>
      </c>
      <c r="B5662" s="1">
        <v>42186</v>
      </c>
      <c r="C5662">
        <v>31.7</v>
      </c>
      <c r="D5662">
        <v>23.7</v>
      </c>
      <c r="E5662">
        <v>27.4</v>
      </c>
      <c r="G5662">
        <v>34.6</v>
      </c>
      <c r="H5662">
        <v>0</v>
      </c>
      <c r="K5662">
        <v>14.8</v>
      </c>
      <c r="L5662">
        <v>146.66999999999999</v>
      </c>
      <c r="N5662">
        <v>8.1</v>
      </c>
      <c r="O5662">
        <v>41.4</v>
      </c>
      <c r="P5662">
        <v>70.03</v>
      </c>
      <c r="Q5662" t="s">
        <v>19</v>
      </c>
    </row>
    <row r="5663" spans="1:17" x14ac:dyDescent="0.3">
      <c r="A5663" t="s">
        <v>17</v>
      </c>
      <c r="B5663" s="1">
        <v>42187</v>
      </c>
      <c r="C5663">
        <v>29.9</v>
      </c>
      <c r="D5663">
        <v>23</v>
      </c>
      <c r="E5663">
        <v>26.8</v>
      </c>
      <c r="G5663">
        <v>31.3</v>
      </c>
      <c r="H5663">
        <v>0</v>
      </c>
      <c r="K5663">
        <v>18.399999999999999</v>
      </c>
      <c r="L5663">
        <v>168.33</v>
      </c>
      <c r="N5663">
        <v>8.1999999999999993</v>
      </c>
      <c r="O5663">
        <v>44.2</v>
      </c>
      <c r="P5663">
        <v>67.09</v>
      </c>
      <c r="Q5663" t="s">
        <v>19</v>
      </c>
    </row>
    <row r="5664" spans="1:17" x14ac:dyDescent="0.3">
      <c r="A5664" t="s">
        <v>17</v>
      </c>
      <c r="B5664" s="1">
        <v>42188</v>
      </c>
      <c r="C5664">
        <v>30</v>
      </c>
      <c r="D5664">
        <v>22.7</v>
      </c>
      <c r="E5664">
        <v>27.1</v>
      </c>
      <c r="G5664">
        <v>30.8</v>
      </c>
      <c r="H5664">
        <v>0</v>
      </c>
      <c r="K5664">
        <v>19.2</v>
      </c>
      <c r="L5664">
        <v>118.5</v>
      </c>
      <c r="N5664">
        <v>8.6999999999999993</v>
      </c>
      <c r="O5664">
        <v>32.299999999999997</v>
      </c>
      <c r="P5664">
        <v>64.540000000000006</v>
      </c>
      <c r="Q5664" t="s">
        <v>19</v>
      </c>
    </row>
    <row r="5665" spans="1:17" x14ac:dyDescent="0.3">
      <c r="A5665" t="s">
        <v>17</v>
      </c>
      <c r="B5665" s="1">
        <v>42189</v>
      </c>
      <c r="C5665">
        <v>30.1</v>
      </c>
      <c r="D5665">
        <v>20</v>
      </c>
      <c r="E5665">
        <v>26.2</v>
      </c>
      <c r="G5665">
        <v>30.1</v>
      </c>
      <c r="H5665">
        <v>0</v>
      </c>
      <c r="K5665">
        <v>20.5</v>
      </c>
      <c r="L5665">
        <v>164.95</v>
      </c>
      <c r="N5665">
        <v>8.3000000000000007</v>
      </c>
      <c r="O5665">
        <v>29</v>
      </c>
      <c r="P5665">
        <v>63.25</v>
      </c>
      <c r="Q5665" t="s">
        <v>19</v>
      </c>
    </row>
    <row r="5666" spans="1:17" x14ac:dyDescent="0.3">
      <c r="A5666" t="s">
        <v>17</v>
      </c>
      <c r="B5666" s="1">
        <v>42190</v>
      </c>
      <c r="C5666">
        <v>30</v>
      </c>
      <c r="D5666">
        <v>21</v>
      </c>
      <c r="E5666">
        <v>25.7</v>
      </c>
      <c r="G5666">
        <v>31.3</v>
      </c>
      <c r="H5666">
        <v>0</v>
      </c>
      <c r="K5666">
        <v>18.399999999999999</v>
      </c>
      <c r="L5666">
        <v>171.15</v>
      </c>
      <c r="N5666">
        <v>7.5</v>
      </c>
      <c r="O5666">
        <v>18.600000000000001</v>
      </c>
      <c r="P5666">
        <v>66.239999999999995</v>
      </c>
      <c r="Q5666" t="s">
        <v>21</v>
      </c>
    </row>
    <row r="5667" spans="1:17" x14ac:dyDescent="0.3">
      <c r="A5667" t="s">
        <v>17</v>
      </c>
      <c r="B5667" s="1">
        <v>42191</v>
      </c>
      <c r="C5667">
        <v>30</v>
      </c>
      <c r="D5667">
        <v>20</v>
      </c>
      <c r="E5667">
        <v>25.8</v>
      </c>
      <c r="G5667">
        <v>30.9</v>
      </c>
      <c r="H5667">
        <v>0</v>
      </c>
      <c r="K5667">
        <v>20.5</v>
      </c>
      <c r="L5667">
        <v>174</v>
      </c>
      <c r="N5667">
        <v>7.2</v>
      </c>
      <c r="O5667">
        <v>18.399999999999999</v>
      </c>
      <c r="P5667">
        <v>69.12</v>
      </c>
      <c r="Q5667" t="s">
        <v>21</v>
      </c>
    </row>
    <row r="5668" spans="1:17" x14ac:dyDescent="0.3">
      <c r="A5668" t="s">
        <v>17</v>
      </c>
      <c r="B5668" s="1">
        <v>42192</v>
      </c>
      <c r="C5668">
        <v>30</v>
      </c>
      <c r="D5668">
        <v>22</v>
      </c>
      <c r="E5668">
        <v>26.3</v>
      </c>
      <c r="G5668">
        <v>32.200000000000003</v>
      </c>
      <c r="H5668">
        <v>0</v>
      </c>
      <c r="K5668">
        <v>18.399999999999999</v>
      </c>
      <c r="L5668">
        <v>173.52</v>
      </c>
      <c r="N5668">
        <v>7.3</v>
      </c>
      <c r="O5668">
        <v>30.6</v>
      </c>
      <c r="P5668">
        <v>69.209999999999994</v>
      </c>
      <c r="Q5668" t="s">
        <v>19</v>
      </c>
    </row>
    <row r="5669" spans="1:17" x14ac:dyDescent="0.3">
      <c r="A5669" t="s">
        <v>17</v>
      </c>
      <c r="B5669" s="1">
        <v>42193</v>
      </c>
      <c r="C5669">
        <v>29.3</v>
      </c>
      <c r="D5669">
        <v>22</v>
      </c>
      <c r="E5669">
        <v>25.9</v>
      </c>
      <c r="G5669">
        <v>31</v>
      </c>
      <c r="H5669">
        <v>0</v>
      </c>
      <c r="K5669">
        <v>25.9</v>
      </c>
      <c r="L5669">
        <v>162.13999999999999</v>
      </c>
      <c r="N5669">
        <v>7.9</v>
      </c>
      <c r="O5669">
        <v>20.9</v>
      </c>
      <c r="P5669">
        <v>69.760000000000005</v>
      </c>
      <c r="Q5669" t="s">
        <v>21</v>
      </c>
    </row>
    <row r="5670" spans="1:17" x14ac:dyDescent="0.3">
      <c r="A5670" t="s">
        <v>17</v>
      </c>
      <c r="B5670" s="1">
        <v>42194</v>
      </c>
      <c r="C5670">
        <v>30</v>
      </c>
      <c r="D5670">
        <v>24</v>
      </c>
      <c r="E5670">
        <v>26.4</v>
      </c>
      <c r="G5670">
        <v>30.6</v>
      </c>
      <c r="H5670">
        <v>0</v>
      </c>
      <c r="K5670">
        <v>25.9</v>
      </c>
      <c r="L5670">
        <v>157</v>
      </c>
      <c r="N5670">
        <v>7.9</v>
      </c>
      <c r="O5670">
        <v>34.4</v>
      </c>
      <c r="P5670">
        <v>65.55</v>
      </c>
      <c r="Q5670" t="s">
        <v>19</v>
      </c>
    </row>
    <row r="5671" spans="1:17" x14ac:dyDescent="0.3">
      <c r="A5671" t="s">
        <v>17</v>
      </c>
      <c r="B5671" s="1">
        <v>42195</v>
      </c>
      <c r="C5671">
        <v>30</v>
      </c>
      <c r="D5671">
        <v>22</v>
      </c>
      <c r="E5671">
        <v>26.4</v>
      </c>
      <c r="G5671">
        <v>31</v>
      </c>
      <c r="H5671">
        <v>0</v>
      </c>
      <c r="K5671">
        <v>24.1</v>
      </c>
      <c r="L5671">
        <v>136.69999999999999</v>
      </c>
      <c r="M5671">
        <v>33.5</v>
      </c>
      <c r="N5671">
        <v>8.1999999999999993</v>
      </c>
      <c r="O5671">
        <v>35.1</v>
      </c>
      <c r="P5671">
        <v>64.28</v>
      </c>
      <c r="Q5671" t="s">
        <v>19</v>
      </c>
    </row>
    <row r="5672" spans="1:17" x14ac:dyDescent="0.3">
      <c r="A5672" t="s">
        <v>17</v>
      </c>
      <c r="B5672" s="1">
        <v>42196</v>
      </c>
      <c r="C5672">
        <v>30</v>
      </c>
      <c r="D5672">
        <v>22</v>
      </c>
      <c r="E5672">
        <v>26.8</v>
      </c>
      <c r="G5672">
        <v>34.200000000000003</v>
      </c>
      <c r="H5672">
        <v>0</v>
      </c>
      <c r="K5672">
        <v>244.8</v>
      </c>
      <c r="L5672">
        <v>141.76</v>
      </c>
      <c r="N5672">
        <v>8.1</v>
      </c>
      <c r="O5672">
        <v>35.9</v>
      </c>
      <c r="P5672">
        <v>71.19</v>
      </c>
      <c r="Q5672" t="s">
        <v>19</v>
      </c>
    </row>
    <row r="5673" spans="1:17" x14ac:dyDescent="0.3">
      <c r="A5673" t="s">
        <v>17</v>
      </c>
      <c r="B5673" s="1">
        <v>42197</v>
      </c>
      <c r="C5673">
        <v>31</v>
      </c>
      <c r="D5673">
        <v>27</v>
      </c>
      <c r="E5673">
        <v>28.1</v>
      </c>
      <c r="G5673">
        <v>35.5</v>
      </c>
      <c r="H5673">
        <v>0</v>
      </c>
      <c r="K5673">
        <v>35.299999999999997</v>
      </c>
      <c r="L5673">
        <v>103.04</v>
      </c>
      <c r="N5673">
        <v>9</v>
      </c>
      <c r="O5673">
        <v>37.5</v>
      </c>
      <c r="P5673">
        <v>70.63</v>
      </c>
      <c r="Q5673" t="s">
        <v>19</v>
      </c>
    </row>
    <row r="5674" spans="1:17" x14ac:dyDescent="0.3">
      <c r="A5674" t="s">
        <v>17</v>
      </c>
      <c r="B5674" s="1">
        <v>42198</v>
      </c>
      <c r="C5674">
        <v>31</v>
      </c>
      <c r="D5674">
        <v>26.8</v>
      </c>
      <c r="E5674">
        <v>28.2</v>
      </c>
      <c r="G5674">
        <v>35</v>
      </c>
      <c r="H5674">
        <v>0</v>
      </c>
      <c r="K5674">
        <v>46.4</v>
      </c>
      <c r="L5674">
        <v>99.13</v>
      </c>
      <c r="N5674">
        <v>8.8000000000000007</v>
      </c>
      <c r="O5674">
        <v>32.1</v>
      </c>
      <c r="P5674">
        <v>69.08</v>
      </c>
      <c r="Q5674" t="s">
        <v>19</v>
      </c>
    </row>
    <row r="5675" spans="1:17" x14ac:dyDescent="0.3">
      <c r="A5675" t="s">
        <v>17</v>
      </c>
      <c r="B5675" s="1">
        <v>42199</v>
      </c>
      <c r="C5675">
        <v>30.1</v>
      </c>
      <c r="D5675">
        <v>25</v>
      </c>
      <c r="E5675">
        <v>27.5</v>
      </c>
      <c r="G5675">
        <v>33.299999999999997</v>
      </c>
      <c r="H5675">
        <v>0</v>
      </c>
      <c r="K5675">
        <v>35.299999999999997</v>
      </c>
      <c r="L5675">
        <v>101.61</v>
      </c>
      <c r="N5675">
        <v>8.6</v>
      </c>
      <c r="O5675">
        <v>32.6</v>
      </c>
      <c r="P5675">
        <v>69.94</v>
      </c>
      <c r="Q5675" t="s">
        <v>19</v>
      </c>
    </row>
    <row r="5676" spans="1:17" x14ac:dyDescent="0.3">
      <c r="A5676" t="s">
        <v>17</v>
      </c>
      <c r="B5676" s="1">
        <v>42200</v>
      </c>
      <c r="C5676">
        <v>30</v>
      </c>
      <c r="D5676">
        <v>25</v>
      </c>
      <c r="E5676">
        <v>27.5</v>
      </c>
      <c r="G5676">
        <v>33.299999999999997</v>
      </c>
      <c r="H5676">
        <v>0</v>
      </c>
      <c r="K5676">
        <v>35.299999999999997</v>
      </c>
      <c r="L5676">
        <v>101.04</v>
      </c>
      <c r="N5676">
        <v>8.4</v>
      </c>
      <c r="O5676">
        <v>39.6</v>
      </c>
      <c r="P5676">
        <v>70.510000000000005</v>
      </c>
      <c r="Q5676" t="s">
        <v>19</v>
      </c>
    </row>
    <row r="5677" spans="1:17" x14ac:dyDescent="0.3">
      <c r="A5677" t="s">
        <v>17</v>
      </c>
      <c r="B5677" s="1">
        <v>42201</v>
      </c>
      <c r="C5677">
        <v>30</v>
      </c>
      <c r="D5677">
        <v>24</v>
      </c>
      <c r="E5677">
        <v>27</v>
      </c>
      <c r="G5677">
        <v>33.299999999999997</v>
      </c>
      <c r="H5677">
        <v>0</v>
      </c>
      <c r="K5677">
        <v>30.6</v>
      </c>
      <c r="L5677">
        <v>101.95</v>
      </c>
      <c r="N5677">
        <v>8.4</v>
      </c>
      <c r="O5677">
        <v>37.200000000000003</v>
      </c>
      <c r="P5677">
        <v>71.81</v>
      </c>
      <c r="Q5677" t="s">
        <v>19</v>
      </c>
    </row>
    <row r="5678" spans="1:17" x14ac:dyDescent="0.3">
      <c r="A5678" t="s">
        <v>17</v>
      </c>
      <c r="B5678" s="1">
        <v>42202</v>
      </c>
      <c r="C5678">
        <v>30</v>
      </c>
      <c r="D5678">
        <v>23</v>
      </c>
      <c r="E5678">
        <v>27.3</v>
      </c>
      <c r="G5678">
        <v>32.6</v>
      </c>
      <c r="H5678">
        <v>0</v>
      </c>
      <c r="K5678">
        <v>27.7</v>
      </c>
      <c r="L5678">
        <v>116.68</v>
      </c>
      <c r="N5678">
        <v>8.9</v>
      </c>
      <c r="O5678">
        <v>29.4</v>
      </c>
      <c r="P5678">
        <v>68.59</v>
      </c>
      <c r="Q5678" t="s">
        <v>19</v>
      </c>
    </row>
    <row r="5679" spans="1:17" x14ac:dyDescent="0.3">
      <c r="A5679" t="s">
        <v>17</v>
      </c>
      <c r="B5679" s="1">
        <v>42203</v>
      </c>
      <c r="C5679">
        <v>30.4</v>
      </c>
      <c r="D5679">
        <v>23</v>
      </c>
      <c r="E5679">
        <v>26.8</v>
      </c>
      <c r="G5679">
        <v>33.200000000000003</v>
      </c>
      <c r="H5679">
        <v>0</v>
      </c>
      <c r="K5679">
        <v>24.1</v>
      </c>
      <c r="L5679">
        <v>124.35</v>
      </c>
      <c r="N5679">
        <v>8.6</v>
      </c>
      <c r="O5679">
        <v>20.6</v>
      </c>
      <c r="P5679">
        <v>71.55</v>
      </c>
      <c r="Q5679" t="s">
        <v>21</v>
      </c>
    </row>
    <row r="5680" spans="1:17" x14ac:dyDescent="0.3">
      <c r="A5680" t="s">
        <v>17</v>
      </c>
      <c r="B5680" s="1">
        <v>42204</v>
      </c>
      <c r="C5680">
        <v>30</v>
      </c>
      <c r="D5680">
        <v>22</v>
      </c>
      <c r="E5680">
        <v>26.3</v>
      </c>
      <c r="G5680">
        <v>33</v>
      </c>
      <c r="H5680">
        <v>0</v>
      </c>
      <c r="K5680">
        <v>24.1</v>
      </c>
      <c r="L5680">
        <v>149.57</v>
      </c>
      <c r="N5680">
        <v>8.3000000000000007</v>
      </c>
      <c r="O5680">
        <v>26.3</v>
      </c>
      <c r="P5680">
        <v>73.7</v>
      </c>
      <c r="Q5680" t="s">
        <v>19</v>
      </c>
    </row>
    <row r="5681" spans="1:17" x14ac:dyDescent="0.3">
      <c r="A5681" t="s">
        <v>17</v>
      </c>
      <c r="B5681" s="1">
        <v>42205</v>
      </c>
      <c r="C5681">
        <v>30</v>
      </c>
      <c r="D5681">
        <v>23</v>
      </c>
      <c r="E5681">
        <v>26.9</v>
      </c>
      <c r="G5681">
        <v>32.6</v>
      </c>
      <c r="H5681">
        <v>2</v>
      </c>
      <c r="K5681">
        <v>24.1</v>
      </c>
      <c r="L5681">
        <v>136.79</v>
      </c>
      <c r="N5681">
        <v>7.9</v>
      </c>
      <c r="O5681">
        <v>34.6</v>
      </c>
      <c r="P5681">
        <v>73.599999999999994</v>
      </c>
      <c r="Q5681" t="s">
        <v>18</v>
      </c>
    </row>
    <row r="5682" spans="1:17" x14ac:dyDescent="0.3">
      <c r="A5682" t="s">
        <v>17</v>
      </c>
      <c r="B5682" s="1">
        <v>42206</v>
      </c>
      <c r="C5682">
        <v>30</v>
      </c>
      <c r="D5682">
        <v>24</v>
      </c>
      <c r="E5682">
        <v>27</v>
      </c>
      <c r="G5682">
        <v>33.299999999999997</v>
      </c>
      <c r="H5682">
        <v>0</v>
      </c>
      <c r="K5682">
        <v>25.9</v>
      </c>
      <c r="L5682">
        <v>120.87</v>
      </c>
      <c r="N5682">
        <v>8.6999999999999993</v>
      </c>
      <c r="O5682">
        <v>30.9</v>
      </c>
      <c r="P5682">
        <v>72.67</v>
      </c>
      <c r="Q5682" t="s">
        <v>19</v>
      </c>
    </row>
    <row r="5683" spans="1:17" x14ac:dyDescent="0.3">
      <c r="A5683" t="s">
        <v>17</v>
      </c>
      <c r="B5683" s="1">
        <v>42207</v>
      </c>
      <c r="C5683">
        <v>30.2</v>
      </c>
      <c r="D5683">
        <v>25</v>
      </c>
      <c r="E5683">
        <v>27.6</v>
      </c>
      <c r="G5683">
        <v>33.9</v>
      </c>
      <c r="H5683">
        <v>0</v>
      </c>
      <c r="K5683">
        <v>25.9</v>
      </c>
      <c r="L5683">
        <v>109.67</v>
      </c>
      <c r="N5683">
        <v>9.1</v>
      </c>
      <c r="O5683">
        <v>33.4</v>
      </c>
      <c r="P5683">
        <v>71.8</v>
      </c>
      <c r="Q5683" t="s">
        <v>19</v>
      </c>
    </row>
    <row r="5684" spans="1:17" x14ac:dyDescent="0.3">
      <c r="A5684" t="s">
        <v>17</v>
      </c>
      <c r="B5684" s="1">
        <v>42208</v>
      </c>
      <c r="C5684">
        <v>30</v>
      </c>
      <c r="D5684">
        <v>23</v>
      </c>
      <c r="E5684">
        <v>27</v>
      </c>
      <c r="G5684">
        <v>32.6</v>
      </c>
      <c r="H5684">
        <v>0</v>
      </c>
      <c r="K5684">
        <v>27.7</v>
      </c>
      <c r="L5684">
        <v>131.87</v>
      </c>
      <c r="N5684">
        <v>8.6999999999999993</v>
      </c>
      <c r="O5684">
        <v>34</v>
      </c>
      <c r="P5684">
        <v>70.64</v>
      </c>
      <c r="Q5684" t="s">
        <v>19</v>
      </c>
    </row>
    <row r="5685" spans="1:17" x14ac:dyDescent="0.3">
      <c r="A5685" t="s">
        <v>17</v>
      </c>
      <c r="B5685" s="1">
        <v>42209</v>
      </c>
      <c r="C5685">
        <v>31</v>
      </c>
      <c r="D5685">
        <v>24</v>
      </c>
      <c r="E5685">
        <v>27.1</v>
      </c>
      <c r="G5685">
        <v>33.700000000000003</v>
      </c>
      <c r="H5685">
        <v>0</v>
      </c>
      <c r="K5685">
        <v>22.3</v>
      </c>
      <c r="L5685">
        <v>112.73</v>
      </c>
      <c r="N5685">
        <v>8.5</v>
      </c>
      <c r="O5685">
        <v>28.3</v>
      </c>
      <c r="P5685">
        <v>71.91</v>
      </c>
      <c r="Q5685" t="s">
        <v>19</v>
      </c>
    </row>
    <row r="5686" spans="1:17" x14ac:dyDescent="0.3">
      <c r="A5686" t="s">
        <v>17</v>
      </c>
      <c r="B5686" s="1">
        <v>42210</v>
      </c>
      <c r="C5686">
        <v>30.9</v>
      </c>
      <c r="D5686">
        <v>23</v>
      </c>
      <c r="E5686">
        <v>26.9</v>
      </c>
      <c r="G5686">
        <v>32.5</v>
      </c>
      <c r="H5686">
        <v>0</v>
      </c>
      <c r="K5686">
        <v>22.3</v>
      </c>
      <c r="L5686">
        <v>123.95</v>
      </c>
      <c r="N5686">
        <v>8.4</v>
      </c>
      <c r="O5686">
        <v>31.5</v>
      </c>
      <c r="P5686">
        <v>70.010000000000005</v>
      </c>
      <c r="Q5686" t="s">
        <v>19</v>
      </c>
    </row>
    <row r="5687" spans="1:17" x14ac:dyDescent="0.3">
      <c r="A5687" t="s">
        <v>17</v>
      </c>
      <c r="B5687" s="1">
        <v>42211</v>
      </c>
      <c r="C5687">
        <v>30.1</v>
      </c>
      <c r="D5687">
        <v>22</v>
      </c>
      <c r="E5687">
        <v>27.1</v>
      </c>
      <c r="G5687">
        <v>31.9</v>
      </c>
      <c r="H5687">
        <v>0</v>
      </c>
      <c r="K5687">
        <v>25.9</v>
      </c>
      <c r="L5687">
        <v>135.79</v>
      </c>
      <c r="N5687">
        <v>8.3000000000000007</v>
      </c>
      <c r="O5687">
        <v>25.5</v>
      </c>
      <c r="P5687">
        <v>66.84</v>
      </c>
      <c r="Q5687" t="s">
        <v>19</v>
      </c>
    </row>
    <row r="5688" spans="1:17" x14ac:dyDescent="0.3">
      <c r="A5688" t="s">
        <v>17</v>
      </c>
      <c r="B5688" s="1">
        <v>42212</v>
      </c>
      <c r="C5688">
        <v>31</v>
      </c>
      <c r="D5688">
        <v>22</v>
      </c>
      <c r="E5688">
        <v>27</v>
      </c>
      <c r="G5688">
        <v>33.700000000000003</v>
      </c>
      <c r="H5688">
        <v>0</v>
      </c>
      <c r="K5688">
        <v>25.9</v>
      </c>
      <c r="L5688">
        <v>144.1</v>
      </c>
      <c r="N5688">
        <v>8.4</v>
      </c>
      <c r="O5688">
        <v>32.200000000000003</v>
      </c>
      <c r="P5688">
        <v>69.42</v>
      </c>
      <c r="Q5688" t="s">
        <v>19</v>
      </c>
    </row>
    <row r="5689" spans="1:17" x14ac:dyDescent="0.3">
      <c r="A5689" t="s">
        <v>17</v>
      </c>
      <c r="B5689" s="1">
        <v>42213</v>
      </c>
      <c r="C5689">
        <v>31</v>
      </c>
      <c r="D5689">
        <v>23</v>
      </c>
      <c r="E5689">
        <v>27.5</v>
      </c>
      <c r="G5689">
        <v>32.9</v>
      </c>
      <c r="H5689">
        <v>0</v>
      </c>
      <c r="K5689">
        <v>29.5</v>
      </c>
      <c r="L5689">
        <v>145.52000000000001</v>
      </c>
      <c r="N5689">
        <v>8.1999999999999993</v>
      </c>
      <c r="O5689">
        <v>34.4</v>
      </c>
      <c r="P5689">
        <v>67.900000000000006</v>
      </c>
      <c r="Q5689" t="s">
        <v>19</v>
      </c>
    </row>
    <row r="5690" spans="1:17" x14ac:dyDescent="0.3">
      <c r="A5690" t="s">
        <v>17</v>
      </c>
      <c r="B5690" s="1">
        <v>42214</v>
      </c>
      <c r="C5690">
        <v>30.3</v>
      </c>
      <c r="D5690">
        <v>22.5</v>
      </c>
      <c r="E5690">
        <v>26.8</v>
      </c>
      <c r="G5690">
        <v>33</v>
      </c>
      <c r="H5690">
        <v>0</v>
      </c>
      <c r="K5690">
        <v>27.7</v>
      </c>
      <c r="L5690">
        <v>166.65</v>
      </c>
      <c r="N5690">
        <v>7.8</v>
      </c>
      <c r="O5690">
        <v>29.4</v>
      </c>
      <c r="P5690">
        <v>71.91</v>
      </c>
      <c r="Q5690" t="s">
        <v>19</v>
      </c>
    </row>
    <row r="5691" spans="1:17" x14ac:dyDescent="0.3">
      <c r="A5691" t="s">
        <v>17</v>
      </c>
      <c r="B5691" s="1">
        <v>42215</v>
      </c>
      <c r="C5691">
        <v>30.2</v>
      </c>
      <c r="D5691">
        <v>25</v>
      </c>
      <c r="E5691">
        <v>27.7</v>
      </c>
      <c r="G5691">
        <v>33.6</v>
      </c>
      <c r="H5691">
        <v>0</v>
      </c>
      <c r="K5691">
        <v>25.9</v>
      </c>
      <c r="L5691">
        <v>105.25</v>
      </c>
      <c r="N5691">
        <v>8.6</v>
      </c>
      <c r="O5691">
        <v>37.9</v>
      </c>
      <c r="P5691">
        <v>71.790000000000006</v>
      </c>
      <c r="Q5691" t="s">
        <v>19</v>
      </c>
    </row>
    <row r="5692" spans="1:17" x14ac:dyDescent="0.3">
      <c r="A5692" t="s">
        <v>17</v>
      </c>
      <c r="B5692" s="1">
        <v>42216</v>
      </c>
      <c r="C5692">
        <v>30.1</v>
      </c>
      <c r="D5692">
        <v>23.1</v>
      </c>
      <c r="E5692">
        <v>27.3</v>
      </c>
      <c r="G5692">
        <v>33.299999999999997</v>
      </c>
      <c r="H5692">
        <v>0</v>
      </c>
      <c r="K5692">
        <v>20.5</v>
      </c>
      <c r="L5692">
        <v>116.8</v>
      </c>
      <c r="N5692">
        <v>8</v>
      </c>
      <c r="O5692">
        <v>30.4</v>
      </c>
      <c r="P5692">
        <v>71</v>
      </c>
      <c r="Q5692" t="s">
        <v>19</v>
      </c>
    </row>
    <row r="5693" spans="1:17" x14ac:dyDescent="0.3">
      <c r="A5693" t="s">
        <v>17</v>
      </c>
      <c r="B5693" s="1">
        <v>42217</v>
      </c>
      <c r="C5693">
        <v>30.2</v>
      </c>
      <c r="D5693">
        <v>24</v>
      </c>
      <c r="E5693">
        <v>26.8</v>
      </c>
      <c r="G5693">
        <v>32.200000000000003</v>
      </c>
      <c r="H5693">
        <v>0</v>
      </c>
      <c r="K5693">
        <v>24.1</v>
      </c>
      <c r="L5693">
        <v>150.35</v>
      </c>
      <c r="N5693">
        <v>8.1</v>
      </c>
      <c r="O5693">
        <v>32.9</v>
      </c>
      <c r="P5693">
        <v>65.8</v>
      </c>
      <c r="Q5693" t="s">
        <v>19</v>
      </c>
    </row>
    <row r="5694" spans="1:17" x14ac:dyDescent="0.3">
      <c r="A5694" t="s">
        <v>17</v>
      </c>
      <c r="B5694" s="1">
        <v>42218</v>
      </c>
      <c r="C5694">
        <v>31</v>
      </c>
      <c r="D5694">
        <v>21</v>
      </c>
      <c r="E5694">
        <v>25.6</v>
      </c>
      <c r="G5694">
        <v>29.7</v>
      </c>
      <c r="H5694">
        <v>0</v>
      </c>
      <c r="K5694">
        <v>29.5</v>
      </c>
      <c r="L5694">
        <v>171.18</v>
      </c>
      <c r="N5694">
        <v>7.4</v>
      </c>
      <c r="O5694">
        <v>28.7</v>
      </c>
      <c r="P5694">
        <v>63.38</v>
      </c>
      <c r="Q5694" t="s">
        <v>19</v>
      </c>
    </row>
    <row r="5695" spans="1:17" x14ac:dyDescent="0.3">
      <c r="A5695" t="s">
        <v>17</v>
      </c>
      <c r="B5695" s="1">
        <v>42219</v>
      </c>
      <c r="C5695">
        <v>30.2</v>
      </c>
      <c r="D5695">
        <v>21</v>
      </c>
      <c r="E5695">
        <v>25.7</v>
      </c>
      <c r="G5695">
        <v>31.4</v>
      </c>
      <c r="H5695">
        <v>0</v>
      </c>
      <c r="K5695">
        <v>22.3</v>
      </c>
      <c r="L5695">
        <v>160.13999999999999</v>
      </c>
      <c r="N5695">
        <v>7.2</v>
      </c>
      <c r="O5695">
        <v>32.299999999999997</v>
      </c>
      <c r="P5695">
        <v>67.8</v>
      </c>
      <c r="Q5695" t="s">
        <v>19</v>
      </c>
    </row>
    <row r="5696" spans="1:17" x14ac:dyDescent="0.3">
      <c r="A5696" t="s">
        <v>17</v>
      </c>
      <c r="B5696" s="1">
        <v>42220</v>
      </c>
      <c r="C5696">
        <v>30</v>
      </c>
      <c r="D5696">
        <v>22.4</v>
      </c>
      <c r="E5696">
        <v>26.8</v>
      </c>
      <c r="G5696">
        <v>31.3</v>
      </c>
      <c r="H5696">
        <v>0</v>
      </c>
      <c r="K5696">
        <v>25.9</v>
      </c>
      <c r="L5696">
        <v>131.65</v>
      </c>
      <c r="N5696">
        <v>7.9</v>
      </c>
      <c r="O5696">
        <v>30.7</v>
      </c>
      <c r="P5696">
        <v>65.98</v>
      </c>
      <c r="Q5696" t="s">
        <v>19</v>
      </c>
    </row>
    <row r="5697" spans="1:17" x14ac:dyDescent="0.3">
      <c r="A5697" t="s">
        <v>17</v>
      </c>
      <c r="B5697" s="1">
        <v>42221</v>
      </c>
      <c r="C5697">
        <v>29.3</v>
      </c>
      <c r="D5697">
        <v>22</v>
      </c>
      <c r="E5697">
        <v>26.4</v>
      </c>
      <c r="G5697">
        <v>31.2</v>
      </c>
      <c r="H5697">
        <v>0</v>
      </c>
      <c r="K5697">
        <v>24.1</v>
      </c>
      <c r="L5697">
        <v>127</v>
      </c>
      <c r="N5697">
        <v>8.4</v>
      </c>
      <c r="O5697">
        <v>30.6</v>
      </c>
      <c r="P5697">
        <v>68.62</v>
      </c>
      <c r="Q5697" t="s">
        <v>19</v>
      </c>
    </row>
    <row r="5698" spans="1:17" x14ac:dyDescent="0.3">
      <c r="A5698" t="s">
        <v>17</v>
      </c>
      <c r="B5698" s="1">
        <v>42222</v>
      </c>
      <c r="C5698">
        <v>29</v>
      </c>
      <c r="D5698">
        <v>24</v>
      </c>
      <c r="E5698">
        <v>26.6</v>
      </c>
      <c r="G5698">
        <v>32</v>
      </c>
      <c r="H5698">
        <v>14</v>
      </c>
      <c r="K5698">
        <v>24.1</v>
      </c>
      <c r="L5698">
        <v>120.91</v>
      </c>
      <c r="N5698">
        <v>8.1999999999999993</v>
      </c>
      <c r="O5698">
        <v>44.8</v>
      </c>
      <c r="P5698">
        <v>74.97</v>
      </c>
      <c r="Q5698" t="s">
        <v>18</v>
      </c>
    </row>
    <row r="5699" spans="1:17" x14ac:dyDescent="0.3">
      <c r="A5699" t="s">
        <v>17</v>
      </c>
      <c r="B5699" s="1">
        <v>42223</v>
      </c>
      <c r="C5699">
        <v>29</v>
      </c>
      <c r="D5699">
        <v>24</v>
      </c>
      <c r="E5699">
        <v>26.5</v>
      </c>
      <c r="G5699">
        <v>32.700000000000003</v>
      </c>
      <c r="H5699">
        <v>4</v>
      </c>
      <c r="K5699">
        <v>25.9</v>
      </c>
      <c r="L5699">
        <v>131.09</v>
      </c>
      <c r="N5699">
        <v>8.6</v>
      </c>
      <c r="O5699">
        <v>60.6</v>
      </c>
      <c r="P5699">
        <v>78</v>
      </c>
      <c r="Q5699" t="s">
        <v>18</v>
      </c>
    </row>
    <row r="5700" spans="1:17" x14ac:dyDescent="0.3">
      <c r="A5700" t="s">
        <v>17</v>
      </c>
      <c r="B5700" s="1">
        <v>42224</v>
      </c>
      <c r="C5700">
        <v>29.2</v>
      </c>
      <c r="D5700">
        <v>23</v>
      </c>
      <c r="E5700">
        <v>26.6</v>
      </c>
      <c r="G5700">
        <v>31.8</v>
      </c>
      <c r="H5700">
        <v>0.2</v>
      </c>
      <c r="K5700">
        <v>27.7</v>
      </c>
      <c r="L5700">
        <v>116.96</v>
      </c>
      <c r="N5700">
        <v>7.5</v>
      </c>
      <c r="O5700">
        <v>43.4</v>
      </c>
      <c r="P5700">
        <v>74.680000000000007</v>
      </c>
      <c r="Q5700" t="s">
        <v>18</v>
      </c>
    </row>
    <row r="5701" spans="1:17" x14ac:dyDescent="0.3">
      <c r="A5701" t="s">
        <v>17</v>
      </c>
      <c r="B5701" s="1">
        <v>42225</v>
      </c>
      <c r="C5701">
        <v>30.1</v>
      </c>
      <c r="D5701">
        <v>23</v>
      </c>
      <c r="E5701">
        <v>26.7</v>
      </c>
      <c r="G5701">
        <v>34.6</v>
      </c>
      <c r="H5701">
        <v>0.4</v>
      </c>
      <c r="K5701">
        <v>31.7</v>
      </c>
      <c r="L5701">
        <v>131.83000000000001</v>
      </c>
      <c r="N5701">
        <v>7.5</v>
      </c>
      <c r="O5701">
        <v>36.9</v>
      </c>
      <c r="P5701">
        <v>75.5</v>
      </c>
      <c r="Q5701" t="s">
        <v>18</v>
      </c>
    </row>
    <row r="5702" spans="1:17" x14ac:dyDescent="0.3">
      <c r="A5702" t="s">
        <v>17</v>
      </c>
      <c r="B5702" s="1">
        <v>42226</v>
      </c>
      <c r="C5702">
        <v>30.3</v>
      </c>
      <c r="D5702">
        <v>26</v>
      </c>
      <c r="E5702">
        <v>27.8</v>
      </c>
      <c r="G5702">
        <v>33.299999999999997</v>
      </c>
      <c r="H5702">
        <v>0</v>
      </c>
      <c r="K5702">
        <v>31.7</v>
      </c>
      <c r="L5702">
        <v>103</v>
      </c>
      <c r="N5702">
        <v>8.8000000000000007</v>
      </c>
      <c r="O5702">
        <v>33.9</v>
      </c>
      <c r="P5702">
        <v>70.41</v>
      </c>
      <c r="Q5702" t="s">
        <v>19</v>
      </c>
    </row>
    <row r="5703" spans="1:17" x14ac:dyDescent="0.3">
      <c r="A5703" t="s">
        <v>17</v>
      </c>
      <c r="B5703" s="1">
        <v>42227</v>
      </c>
      <c r="C5703">
        <v>30.1</v>
      </c>
      <c r="D5703">
        <v>25</v>
      </c>
      <c r="E5703">
        <v>27.6</v>
      </c>
      <c r="G5703">
        <v>33.299999999999997</v>
      </c>
      <c r="H5703">
        <v>0</v>
      </c>
      <c r="K5703">
        <v>29.2</v>
      </c>
      <c r="L5703">
        <v>100.83</v>
      </c>
      <c r="N5703">
        <v>8.1999999999999993</v>
      </c>
      <c r="O5703">
        <v>38.5</v>
      </c>
      <c r="P5703">
        <v>71.64</v>
      </c>
      <c r="Q5703" t="s">
        <v>19</v>
      </c>
    </row>
    <row r="5704" spans="1:17" x14ac:dyDescent="0.3">
      <c r="A5704" t="s">
        <v>17</v>
      </c>
      <c r="B5704" s="1">
        <v>42228</v>
      </c>
      <c r="C5704">
        <v>32</v>
      </c>
      <c r="D5704">
        <v>24</v>
      </c>
      <c r="E5704">
        <v>27.9</v>
      </c>
      <c r="G5704">
        <v>34.9</v>
      </c>
      <c r="H5704">
        <v>0</v>
      </c>
      <c r="K5704">
        <v>22.3</v>
      </c>
      <c r="L5704">
        <v>120.85</v>
      </c>
      <c r="N5704">
        <v>8.5</v>
      </c>
      <c r="O5704">
        <v>34.9</v>
      </c>
      <c r="P5704">
        <v>70.540000000000006</v>
      </c>
      <c r="Q5704" t="s">
        <v>19</v>
      </c>
    </row>
    <row r="5705" spans="1:17" x14ac:dyDescent="0.3">
      <c r="A5705" t="s">
        <v>17</v>
      </c>
      <c r="B5705" s="1">
        <v>42229</v>
      </c>
      <c r="C5705">
        <v>31</v>
      </c>
      <c r="D5705">
        <v>23</v>
      </c>
      <c r="E5705">
        <v>27.3</v>
      </c>
      <c r="G5705">
        <v>34</v>
      </c>
      <c r="H5705">
        <v>0</v>
      </c>
      <c r="K5705">
        <v>31.7</v>
      </c>
      <c r="L5705">
        <v>133.44999999999999</v>
      </c>
      <c r="N5705">
        <v>8</v>
      </c>
      <c r="O5705">
        <v>29.8</v>
      </c>
      <c r="P5705">
        <v>67.53</v>
      </c>
      <c r="Q5705" t="s">
        <v>19</v>
      </c>
    </row>
    <row r="5706" spans="1:17" x14ac:dyDescent="0.3">
      <c r="A5706" t="s">
        <v>17</v>
      </c>
      <c r="B5706" s="1">
        <v>42230</v>
      </c>
      <c r="C5706">
        <v>30.3</v>
      </c>
      <c r="D5706">
        <v>24</v>
      </c>
      <c r="E5706">
        <v>27.4</v>
      </c>
      <c r="G5706">
        <v>33.799999999999997</v>
      </c>
      <c r="H5706">
        <v>0</v>
      </c>
      <c r="K5706">
        <v>29.5</v>
      </c>
      <c r="L5706">
        <v>111.13</v>
      </c>
      <c r="N5706">
        <v>8.4</v>
      </c>
      <c r="O5706">
        <v>31.5</v>
      </c>
      <c r="P5706">
        <v>71.25</v>
      </c>
      <c r="Q5706" t="s">
        <v>19</v>
      </c>
    </row>
    <row r="5707" spans="1:17" x14ac:dyDescent="0.3">
      <c r="A5707" t="s">
        <v>17</v>
      </c>
      <c r="B5707" s="1">
        <v>42231</v>
      </c>
      <c r="C5707">
        <v>30</v>
      </c>
      <c r="D5707">
        <v>26</v>
      </c>
      <c r="E5707">
        <v>27.5</v>
      </c>
      <c r="G5707">
        <v>32.700000000000003</v>
      </c>
      <c r="H5707">
        <v>0</v>
      </c>
      <c r="K5707">
        <v>35.299999999999997</v>
      </c>
      <c r="L5707">
        <v>101.18</v>
      </c>
      <c r="N5707">
        <v>9.1</v>
      </c>
      <c r="O5707">
        <v>38.4</v>
      </c>
      <c r="P5707">
        <v>71.37</v>
      </c>
      <c r="Q5707" t="s">
        <v>19</v>
      </c>
    </row>
    <row r="5708" spans="1:17" x14ac:dyDescent="0.3">
      <c r="A5708" t="s">
        <v>17</v>
      </c>
      <c r="B5708" s="1">
        <v>42232</v>
      </c>
      <c r="C5708">
        <v>30.2</v>
      </c>
      <c r="D5708">
        <v>25</v>
      </c>
      <c r="E5708">
        <v>27.3</v>
      </c>
      <c r="G5708">
        <v>32.9</v>
      </c>
      <c r="H5708">
        <v>0</v>
      </c>
      <c r="K5708">
        <v>33.5</v>
      </c>
      <c r="L5708">
        <v>107.78</v>
      </c>
      <c r="N5708">
        <v>8.6</v>
      </c>
      <c r="O5708">
        <v>36.5</v>
      </c>
      <c r="P5708">
        <v>69.819999999999993</v>
      </c>
      <c r="Q5708" t="s">
        <v>19</v>
      </c>
    </row>
    <row r="5709" spans="1:17" x14ac:dyDescent="0.3">
      <c r="A5709" t="s">
        <v>17</v>
      </c>
      <c r="B5709" s="1">
        <v>42233</v>
      </c>
      <c r="C5709">
        <v>30</v>
      </c>
      <c r="D5709">
        <v>22</v>
      </c>
      <c r="E5709">
        <v>26.6</v>
      </c>
      <c r="G5709">
        <v>32.1</v>
      </c>
      <c r="H5709">
        <v>0</v>
      </c>
      <c r="K5709">
        <v>27.7</v>
      </c>
      <c r="L5709">
        <v>120</v>
      </c>
      <c r="N5709">
        <v>7.9</v>
      </c>
      <c r="O5709">
        <v>29.7</v>
      </c>
      <c r="P5709">
        <v>70.78</v>
      </c>
      <c r="Q5709" t="s">
        <v>19</v>
      </c>
    </row>
    <row r="5710" spans="1:17" x14ac:dyDescent="0.3">
      <c r="A5710" t="s">
        <v>17</v>
      </c>
      <c r="B5710" s="1">
        <v>42234</v>
      </c>
      <c r="C5710">
        <v>31</v>
      </c>
      <c r="D5710">
        <v>22</v>
      </c>
      <c r="E5710">
        <v>26.6</v>
      </c>
      <c r="G5710">
        <v>33</v>
      </c>
      <c r="H5710">
        <v>0</v>
      </c>
      <c r="K5710">
        <v>24.1</v>
      </c>
      <c r="L5710">
        <v>144.91</v>
      </c>
      <c r="N5710">
        <v>7.4</v>
      </c>
      <c r="O5710">
        <v>30.3</v>
      </c>
      <c r="P5710">
        <v>67.41</v>
      </c>
      <c r="Q5710" t="s">
        <v>19</v>
      </c>
    </row>
    <row r="5711" spans="1:17" x14ac:dyDescent="0.3">
      <c r="A5711" t="s">
        <v>17</v>
      </c>
      <c r="B5711" s="1">
        <v>42235</v>
      </c>
      <c r="C5711">
        <v>30.6</v>
      </c>
      <c r="D5711">
        <v>24</v>
      </c>
      <c r="E5711">
        <v>26.9</v>
      </c>
      <c r="G5711">
        <v>32.1</v>
      </c>
      <c r="H5711">
        <v>0</v>
      </c>
      <c r="K5711">
        <v>24.1</v>
      </c>
      <c r="L5711">
        <v>138.94999999999999</v>
      </c>
      <c r="N5711">
        <v>7.6</v>
      </c>
      <c r="O5711">
        <v>33.799999999999997</v>
      </c>
      <c r="P5711">
        <v>67.39</v>
      </c>
      <c r="Q5711" t="s">
        <v>19</v>
      </c>
    </row>
    <row r="5712" spans="1:17" x14ac:dyDescent="0.3">
      <c r="A5712" t="s">
        <v>17</v>
      </c>
      <c r="B5712" s="1">
        <v>42236</v>
      </c>
      <c r="C5712">
        <v>30</v>
      </c>
      <c r="D5712">
        <v>21</v>
      </c>
      <c r="E5712">
        <v>25.5</v>
      </c>
      <c r="G5712">
        <v>30.6</v>
      </c>
      <c r="H5712">
        <v>0</v>
      </c>
      <c r="K5712">
        <v>25.9</v>
      </c>
      <c r="L5712">
        <v>166.22</v>
      </c>
      <c r="N5712">
        <v>7.5</v>
      </c>
      <c r="O5712">
        <v>28.6</v>
      </c>
      <c r="P5712">
        <v>65.75</v>
      </c>
      <c r="Q5712" t="s">
        <v>19</v>
      </c>
    </row>
    <row r="5713" spans="1:17" x14ac:dyDescent="0.3">
      <c r="A5713" t="s">
        <v>17</v>
      </c>
      <c r="B5713" s="1">
        <v>42237</v>
      </c>
      <c r="C5713">
        <v>30</v>
      </c>
      <c r="D5713">
        <v>21</v>
      </c>
      <c r="E5713">
        <v>25.9</v>
      </c>
      <c r="G5713">
        <v>30.4</v>
      </c>
      <c r="H5713">
        <v>0</v>
      </c>
      <c r="K5713">
        <v>20.5</v>
      </c>
      <c r="L5713">
        <v>159.52000000000001</v>
      </c>
      <c r="N5713">
        <v>8.1999999999999993</v>
      </c>
      <c r="O5713">
        <v>31.4</v>
      </c>
      <c r="P5713">
        <v>61.79</v>
      </c>
      <c r="Q5713" t="s">
        <v>19</v>
      </c>
    </row>
    <row r="5714" spans="1:17" x14ac:dyDescent="0.3">
      <c r="A5714" t="s">
        <v>17</v>
      </c>
      <c r="B5714" s="1">
        <v>42238</v>
      </c>
      <c r="C5714">
        <v>30.1</v>
      </c>
      <c r="D5714">
        <v>21</v>
      </c>
      <c r="E5714">
        <v>25.6</v>
      </c>
      <c r="G5714">
        <v>30.7</v>
      </c>
      <c r="H5714">
        <v>0</v>
      </c>
      <c r="K5714">
        <v>25.9</v>
      </c>
      <c r="L5714">
        <v>166.43</v>
      </c>
      <c r="N5714">
        <v>8</v>
      </c>
      <c r="O5714">
        <v>27.8</v>
      </c>
      <c r="P5714">
        <v>64.11</v>
      </c>
      <c r="Q5714" t="s">
        <v>19</v>
      </c>
    </row>
    <row r="5715" spans="1:17" x14ac:dyDescent="0.3">
      <c r="A5715" t="s">
        <v>17</v>
      </c>
      <c r="B5715" s="1">
        <v>42239</v>
      </c>
      <c r="C5715">
        <v>31</v>
      </c>
      <c r="D5715">
        <v>21</v>
      </c>
      <c r="E5715">
        <v>26</v>
      </c>
      <c r="G5715">
        <v>31.4</v>
      </c>
      <c r="H5715">
        <v>0</v>
      </c>
      <c r="K5715">
        <v>24.1</v>
      </c>
      <c r="L5715">
        <v>133.75</v>
      </c>
      <c r="N5715">
        <v>7.4</v>
      </c>
      <c r="O5715">
        <v>27.2</v>
      </c>
      <c r="P5715">
        <v>66.489999999999995</v>
      </c>
      <c r="Q5715" t="s">
        <v>19</v>
      </c>
    </row>
    <row r="5716" spans="1:17" x14ac:dyDescent="0.3">
      <c r="A5716" t="s">
        <v>17</v>
      </c>
      <c r="B5716" s="1">
        <v>42240</v>
      </c>
      <c r="C5716">
        <v>31</v>
      </c>
      <c r="D5716">
        <v>21</v>
      </c>
      <c r="E5716">
        <v>26.7</v>
      </c>
      <c r="G5716">
        <v>31.9</v>
      </c>
      <c r="H5716">
        <v>0</v>
      </c>
      <c r="K5716">
        <v>24.1</v>
      </c>
      <c r="L5716">
        <v>149.94999999999999</v>
      </c>
      <c r="N5716">
        <v>7.7</v>
      </c>
      <c r="O5716">
        <v>18.899999999999999</v>
      </c>
      <c r="P5716">
        <v>64.349999999999994</v>
      </c>
      <c r="Q5716" t="s">
        <v>21</v>
      </c>
    </row>
    <row r="5717" spans="1:17" x14ac:dyDescent="0.3">
      <c r="A5717" t="s">
        <v>17</v>
      </c>
      <c r="B5717" s="1">
        <v>42241</v>
      </c>
      <c r="C5717">
        <v>32</v>
      </c>
      <c r="D5717">
        <v>22</v>
      </c>
      <c r="E5717">
        <v>26.8</v>
      </c>
      <c r="G5717">
        <v>32.9</v>
      </c>
      <c r="H5717">
        <v>0</v>
      </c>
      <c r="K5717">
        <v>27.7</v>
      </c>
      <c r="L5717">
        <v>166.32</v>
      </c>
      <c r="N5717">
        <v>7.3</v>
      </c>
      <c r="O5717">
        <v>26.8</v>
      </c>
      <c r="P5717">
        <v>67.53</v>
      </c>
      <c r="Q5717" t="s">
        <v>19</v>
      </c>
    </row>
    <row r="5718" spans="1:17" x14ac:dyDescent="0.3">
      <c r="A5718" t="s">
        <v>17</v>
      </c>
      <c r="B5718" s="1">
        <v>42242</v>
      </c>
      <c r="C5718">
        <v>31</v>
      </c>
      <c r="D5718">
        <v>22</v>
      </c>
      <c r="E5718">
        <v>27.4</v>
      </c>
      <c r="G5718">
        <v>33.700000000000003</v>
      </c>
      <c r="H5718">
        <v>0</v>
      </c>
      <c r="K5718">
        <v>22.3</v>
      </c>
      <c r="L5718">
        <v>159.24</v>
      </c>
      <c r="N5718">
        <v>7.6</v>
      </c>
      <c r="O5718">
        <v>30.1</v>
      </c>
      <c r="P5718">
        <v>67.55</v>
      </c>
      <c r="Q5718" t="s">
        <v>19</v>
      </c>
    </row>
    <row r="5719" spans="1:17" x14ac:dyDescent="0.3">
      <c r="A5719" t="s">
        <v>17</v>
      </c>
      <c r="B5719" s="1">
        <v>42243</v>
      </c>
      <c r="C5719">
        <v>31.1</v>
      </c>
      <c r="D5719">
        <v>22.4</v>
      </c>
      <c r="E5719">
        <v>27</v>
      </c>
      <c r="G5719">
        <v>32.6</v>
      </c>
      <c r="H5719">
        <v>0</v>
      </c>
      <c r="K5719">
        <v>22.3</v>
      </c>
      <c r="L5719">
        <v>161.30000000000001</v>
      </c>
      <c r="N5719">
        <v>7.7</v>
      </c>
      <c r="O5719">
        <v>27.2</v>
      </c>
      <c r="P5719">
        <v>67.83</v>
      </c>
      <c r="Q5719" t="s">
        <v>19</v>
      </c>
    </row>
    <row r="5720" spans="1:17" x14ac:dyDescent="0.3">
      <c r="A5720" t="s">
        <v>17</v>
      </c>
      <c r="B5720" s="1">
        <v>42244</v>
      </c>
      <c r="C5720">
        <v>32</v>
      </c>
      <c r="D5720">
        <v>23</v>
      </c>
      <c r="E5720">
        <v>27.4</v>
      </c>
      <c r="G5720">
        <v>32.700000000000003</v>
      </c>
      <c r="H5720">
        <v>0</v>
      </c>
      <c r="K5720">
        <v>24.1</v>
      </c>
      <c r="L5720">
        <v>153.18</v>
      </c>
      <c r="N5720">
        <v>7.2</v>
      </c>
      <c r="O5720">
        <v>24.5</v>
      </c>
      <c r="P5720">
        <v>65.41</v>
      </c>
      <c r="Q5720" t="s">
        <v>21</v>
      </c>
    </row>
    <row r="5721" spans="1:17" x14ac:dyDescent="0.3">
      <c r="A5721" t="s">
        <v>17</v>
      </c>
      <c r="B5721" s="1">
        <v>42245</v>
      </c>
      <c r="C5721">
        <v>32</v>
      </c>
      <c r="D5721">
        <v>23</v>
      </c>
      <c r="E5721">
        <v>27.4</v>
      </c>
      <c r="G5721">
        <v>33.1</v>
      </c>
      <c r="H5721">
        <v>0</v>
      </c>
      <c r="K5721">
        <v>25.9</v>
      </c>
      <c r="L5721">
        <v>135.44999999999999</v>
      </c>
      <c r="N5721">
        <v>8</v>
      </c>
      <c r="O5721">
        <v>25.9</v>
      </c>
      <c r="P5721">
        <v>67.73</v>
      </c>
      <c r="Q5721" t="s">
        <v>19</v>
      </c>
    </row>
    <row r="5722" spans="1:17" x14ac:dyDescent="0.3">
      <c r="A5722" t="s">
        <v>17</v>
      </c>
      <c r="B5722" s="1">
        <v>42246</v>
      </c>
      <c r="C5722">
        <v>31</v>
      </c>
      <c r="D5722">
        <v>23</v>
      </c>
      <c r="E5722">
        <v>27.1</v>
      </c>
      <c r="G5722">
        <v>33</v>
      </c>
      <c r="H5722">
        <v>0</v>
      </c>
      <c r="K5722">
        <v>29.5</v>
      </c>
      <c r="L5722">
        <v>131.32</v>
      </c>
      <c r="N5722">
        <v>7.8</v>
      </c>
      <c r="O5722">
        <v>27.5</v>
      </c>
      <c r="P5722">
        <v>67.150000000000006</v>
      </c>
      <c r="Q5722" t="s">
        <v>19</v>
      </c>
    </row>
    <row r="5723" spans="1:17" x14ac:dyDescent="0.3">
      <c r="A5723" t="s">
        <v>17</v>
      </c>
      <c r="B5723" s="1">
        <v>42247</v>
      </c>
      <c r="C5723">
        <v>31.1</v>
      </c>
      <c r="D5723">
        <v>22</v>
      </c>
      <c r="E5723">
        <v>27.3</v>
      </c>
      <c r="G5723">
        <v>31.9</v>
      </c>
      <c r="H5723">
        <v>0</v>
      </c>
      <c r="K5723">
        <v>22.3</v>
      </c>
      <c r="L5723">
        <v>120.1</v>
      </c>
      <c r="N5723">
        <v>8.4</v>
      </c>
      <c r="O5723">
        <v>27.8</v>
      </c>
      <c r="P5723">
        <v>62.9</v>
      </c>
      <c r="Q5723" t="s">
        <v>19</v>
      </c>
    </row>
    <row r="5724" spans="1:17" x14ac:dyDescent="0.3">
      <c r="A5724" t="s">
        <v>17</v>
      </c>
      <c r="B5724" s="1">
        <v>42248</v>
      </c>
      <c r="C5724">
        <v>32</v>
      </c>
      <c r="D5724">
        <v>22</v>
      </c>
      <c r="E5724">
        <v>26.7</v>
      </c>
      <c r="G5724">
        <v>32</v>
      </c>
      <c r="H5724">
        <v>0</v>
      </c>
      <c r="K5724">
        <v>36.5</v>
      </c>
      <c r="L5724">
        <v>159.83000000000001</v>
      </c>
      <c r="N5724">
        <v>7.9</v>
      </c>
      <c r="O5724">
        <v>19.399999999999999</v>
      </c>
      <c r="P5724">
        <v>64.989999999999995</v>
      </c>
      <c r="Q5724" t="s">
        <v>21</v>
      </c>
    </row>
    <row r="5725" spans="1:17" x14ac:dyDescent="0.3">
      <c r="A5725" t="s">
        <v>17</v>
      </c>
      <c r="B5725" s="1">
        <v>42249</v>
      </c>
      <c r="C5725">
        <v>31</v>
      </c>
      <c r="D5725">
        <v>22</v>
      </c>
      <c r="E5725">
        <v>26.9</v>
      </c>
      <c r="G5725">
        <v>32.1</v>
      </c>
      <c r="H5725">
        <v>0</v>
      </c>
      <c r="K5725">
        <v>22.3</v>
      </c>
      <c r="L5725">
        <v>149.55000000000001</v>
      </c>
      <c r="M5725">
        <v>27.7</v>
      </c>
      <c r="N5725">
        <v>8.3000000000000007</v>
      </c>
      <c r="O5725">
        <v>25.8</v>
      </c>
      <c r="P5725">
        <v>65.84</v>
      </c>
      <c r="Q5725" t="s">
        <v>19</v>
      </c>
    </row>
    <row r="5726" spans="1:17" x14ac:dyDescent="0.3">
      <c r="A5726" t="s">
        <v>17</v>
      </c>
      <c r="B5726" s="1">
        <v>42250</v>
      </c>
      <c r="C5726">
        <v>31</v>
      </c>
      <c r="D5726">
        <v>22</v>
      </c>
      <c r="E5726">
        <v>26.5</v>
      </c>
      <c r="G5726">
        <v>32.4</v>
      </c>
      <c r="H5726">
        <v>0</v>
      </c>
      <c r="K5726">
        <v>31.7</v>
      </c>
      <c r="L5726">
        <v>162.09</v>
      </c>
      <c r="N5726">
        <v>7.9</v>
      </c>
      <c r="O5726">
        <v>24.5</v>
      </c>
      <c r="P5726">
        <v>67.78</v>
      </c>
      <c r="Q5726" t="s">
        <v>21</v>
      </c>
    </row>
    <row r="5727" spans="1:17" x14ac:dyDescent="0.3">
      <c r="A5727" t="s">
        <v>17</v>
      </c>
      <c r="B5727" s="1">
        <v>42251</v>
      </c>
      <c r="C5727">
        <v>32</v>
      </c>
      <c r="D5727">
        <v>21</v>
      </c>
      <c r="E5727">
        <v>26.7</v>
      </c>
      <c r="G5727">
        <v>32.9</v>
      </c>
      <c r="H5727">
        <v>0</v>
      </c>
      <c r="K5727">
        <v>25.9</v>
      </c>
      <c r="L5727">
        <v>166.54</v>
      </c>
      <c r="N5727">
        <v>7.8</v>
      </c>
      <c r="O5727">
        <v>26.6</v>
      </c>
      <c r="P5727">
        <v>66.2</v>
      </c>
      <c r="Q5727" t="s">
        <v>19</v>
      </c>
    </row>
    <row r="5728" spans="1:17" x14ac:dyDescent="0.3">
      <c r="A5728" t="s">
        <v>17</v>
      </c>
      <c r="B5728" s="1">
        <v>42252</v>
      </c>
      <c r="C5728">
        <v>31.2</v>
      </c>
      <c r="D5728">
        <v>21</v>
      </c>
      <c r="E5728">
        <v>26.6</v>
      </c>
      <c r="G5728">
        <v>32.1</v>
      </c>
      <c r="H5728">
        <v>0</v>
      </c>
      <c r="K5728">
        <v>29.5</v>
      </c>
      <c r="L5728">
        <v>161</v>
      </c>
      <c r="N5728">
        <v>7.9</v>
      </c>
      <c r="O5728">
        <v>27</v>
      </c>
      <c r="P5728">
        <v>66.23</v>
      </c>
      <c r="Q5728" t="s">
        <v>19</v>
      </c>
    </row>
    <row r="5729" spans="1:17" x14ac:dyDescent="0.3">
      <c r="A5729" t="s">
        <v>17</v>
      </c>
      <c r="B5729" s="1">
        <v>42253</v>
      </c>
      <c r="C5729">
        <v>31</v>
      </c>
      <c r="D5729">
        <v>21</v>
      </c>
      <c r="E5729">
        <v>26.8</v>
      </c>
      <c r="G5729">
        <v>31.9</v>
      </c>
      <c r="H5729">
        <v>0</v>
      </c>
      <c r="K5729">
        <v>25.9</v>
      </c>
      <c r="L5729">
        <v>165</v>
      </c>
      <c r="N5729">
        <v>7.5</v>
      </c>
      <c r="O5729">
        <v>27.6</v>
      </c>
      <c r="P5729">
        <v>64.239999999999995</v>
      </c>
      <c r="Q5729" t="s">
        <v>19</v>
      </c>
    </row>
    <row r="5730" spans="1:17" x14ac:dyDescent="0.3">
      <c r="A5730" t="s">
        <v>17</v>
      </c>
      <c r="B5730" s="1">
        <v>42254</v>
      </c>
      <c r="C5730">
        <v>32</v>
      </c>
      <c r="D5730">
        <v>22</v>
      </c>
      <c r="E5730">
        <v>26.8</v>
      </c>
      <c r="G5730">
        <v>32.700000000000003</v>
      </c>
      <c r="H5730">
        <v>0</v>
      </c>
      <c r="K5730">
        <v>25.9</v>
      </c>
      <c r="L5730">
        <v>139.74</v>
      </c>
      <c r="N5730">
        <v>8.3000000000000007</v>
      </c>
      <c r="O5730">
        <v>30.9</v>
      </c>
      <c r="P5730">
        <v>66.75</v>
      </c>
      <c r="Q5730" t="s">
        <v>19</v>
      </c>
    </row>
    <row r="5731" spans="1:17" x14ac:dyDescent="0.3">
      <c r="A5731" t="s">
        <v>17</v>
      </c>
      <c r="B5731" s="1">
        <v>42255</v>
      </c>
      <c r="C5731">
        <v>32</v>
      </c>
      <c r="D5731">
        <v>22</v>
      </c>
      <c r="E5731">
        <v>27.3</v>
      </c>
      <c r="G5731">
        <v>32.4</v>
      </c>
      <c r="H5731">
        <v>0</v>
      </c>
      <c r="K5731">
        <v>22.3</v>
      </c>
      <c r="L5731">
        <v>123.53</v>
      </c>
      <c r="N5731">
        <v>8.3000000000000007</v>
      </c>
      <c r="O5731">
        <v>29</v>
      </c>
      <c r="P5731">
        <v>64.209999999999994</v>
      </c>
      <c r="Q5731" t="s">
        <v>19</v>
      </c>
    </row>
    <row r="5732" spans="1:17" x14ac:dyDescent="0.3">
      <c r="A5732" t="s">
        <v>17</v>
      </c>
      <c r="B5732" s="1">
        <v>42256</v>
      </c>
      <c r="C5732">
        <v>31</v>
      </c>
      <c r="D5732">
        <v>22</v>
      </c>
      <c r="E5732">
        <v>26.6</v>
      </c>
      <c r="G5732">
        <v>32.299999999999997</v>
      </c>
      <c r="H5732">
        <v>0</v>
      </c>
      <c r="K5732">
        <v>98.5</v>
      </c>
      <c r="L5732">
        <v>153.04</v>
      </c>
      <c r="N5732">
        <v>7.8</v>
      </c>
      <c r="O5732">
        <v>23</v>
      </c>
      <c r="P5732">
        <v>64.06</v>
      </c>
      <c r="Q5732" t="s">
        <v>21</v>
      </c>
    </row>
    <row r="5733" spans="1:17" x14ac:dyDescent="0.3">
      <c r="A5733" t="s">
        <v>17</v>
      </c>
      <c r="B5733" s="1">
        <v>42257</v>
      </c>
      <c r="C5733">
        <v>31.1</v>
      </c>
      <c r="D5733">
        <v>22</v>
      </c>
      <c r="E5733">
        <v>27.2</v>
      </c>
      <c r="G5733">
        <v>32.299999999999997</v>
      </c>
      <c r="H5733">
        <v>0</v>
      </c>
      <c r="K5733">
        <v>30.4</v>
      </c>
      <c r="L5733">
        <v>135.47999999999999</v>
      </c>
      <c r="N5733">
        <v>7.6</v>
      </c>
      <c r="O5733">
        <v>25.4</v>
      </c>
      <c r="P5733">
        <v>65.45</v>
      </c>
      <c r="Q5733" t="s">
        <v>19</v>
      </c>
    </row>
    <row r="5734" spans="1:17" x14ac:dyDescent="0.3">
      <c r="A5734" t="s">
        <v>17</v>
      </c>
      <c r="B5734" s="1">
        <v>42258</v>
      </c>
      <c r="C5734">
        <v>31</v>
      </c>
      <c r="D5734">
        <v>23</v>
      </c>
      <c r="E5734">
        <v>27.5</v>
      </c>
      <c r="G5734">
        <v>32.1</v>
      </c>
      <c r="H5734">
        <v>0</v>
      </c>
      <c r="K5734">
        <v>31.7</v>
      </c>
      <c r="L5734">
        <v>132.5</v>
      </c>
      <c r="N5734">
        <v>7.9</v>
      </c>
      <c r="O5734">
        <v>26.6</v>
      </c>
      <c r="P5734">
        <v>63.94</v>
      </c>
      <c r="Q5734" t="s">
        <v>19</v>
      </c>
    </row>
    <row r="5735" spans="1:17" x14ac:dyDescent="0.3">
      <c r="A5735" t="s">
        <v>17</v>
      </c>
      <c r="B5735" s="1">
        <v>42259</v>
      </c>
      <c r="C5735">
        <v>32</v>
      </c>
      <c r="D5735">
        <v>22</v>
      </c>
      <c r="E5735">
        <v>27.3</v>
      </c>
      <c r="G5735">
        <v>34.6</v>
      </c>
      <c r="H5735">
        <v>0</v>
      </c>
      <c r="K5735">
        <v>25.9</v>
      </c>
      <c r="L5735">
        <v>134.29</v>
      </c>
      <c r="N5735">
        <v>8</v>
      </c>
      <c r="O5735">
        <v>26.7</v>
      </c>
      <c r="P5735">
        <v>67.62</v>
      </c>
      <c r="Q5735" t="s">
        <v>19</v>
      </c>
    </row>
    <row r="5736" spans="1:17" x14ac:dyDescent="0.3">
      <c r="A5736" t="s">
        <v>17</v>
      </c>
      <c r="B5736" s="1">
        <v>42260</v>
      </c>
      <c r="C5736">
        <v>32</v>
      </c>
      <c r="D5736">
        <v>24</v>
      </c>
      <c r="E5736">
        <v>27.5</v>
      </c>
      <c r="G5736">
        <v>33</v>
      </c>
      <c r="H5736">
        <v>0</v>
      </c>
      <c r="K5736">
        <v>35.299999999999997</v>
      </c>
      <c r="L5736">
        <v>161.41</v>
      </c>
      <c r="N5736">
        <v>7.7</v>
      </c>
      <c r="O5736">
        <v>30.9</v>
      </c>
      <c r="P5736">
        <v>62.09</v>
      </c>
      <c r="Q5736" t="s">
        <v>19</v>
      </c>
    </row>
    <row r="5737" spans="1:17" x14ac:dyDescent="0.3">
      <c r="A5737" t="s">
        <v>17</v>
      </c>
      <c r="B5737" s="1">
        <v>42261</v>
      </c>
      <c r="C5737">
        <v>30.9</v>
      </c>
      <c r="D5737">
        <v>21</v>
      </c>
      <c r="E5737">
        <v>26.3</v>
      </c>
      <c r="G5737">
        <v>31.5</v>
      </c>
      <c r="H5737">
        <v>0</v>
      </c>
      <c r="K5737">
        <v>27.7</v>
      </c>
      <c r="L5737">
        <v>164.22</v>
      </c>
      <c r="N5737">
        <v>7.8</v>
      </c>
      <c r="O5737">
        <v>32</v>
      </c>
      <c r="P5737">
        <v>60.97</v>
      </c>
      <c r="Q5737" t="s">
        <v>19</v>
      </c>
    </row>
    <row r="5738" spans="1:17" x14ac:dyDescent="0.3">
      <c r="A5738" t="s">
        <v>17</v>
      </c>
      <c r="B5738" s="1">
        <v>42262</v>
      </c>
      <c r="C5738">
        <v>31</v>
      </c>
      <c r="D5738">
        <v>22</v>
      </c>
      <c r="E5738">
        <v>26.6</v>
      </c>
      <c r="G5738">
        <v>31.3</v>
      </c>
      <c r="H5738">
        <v>0</v>
      </c>
      <c r="K5738">
        <v>25.9</v>
      </c>
      <c r="L5738">
        <v>144.78</v>
      </c>
      <c r="N5738">
        <v>8.1999999999999993</v>
      </c>
      <c r="O5738">
        <v>23.3</v>
      </c>
      <c r="P5738">
        <v>60.48</v>
      </c>
      <c r="Q5738" t="s">
        <v>21</v>
      </c>
    </row>
    <row r="5739" spans="1:17" x14ac:dyDescent="0.3">
      <c r="A5739" t="s">
        <v>17</v>
      </c>
      <c r="B5739" s="1">
        <v>42263</v>
      </c>
      <c r="C5739">
        <v>31</v>
      </c>
      <c r="D5739">
        <v>21</v>
      </c>
      <c r="E5739">
        <v>26.7</v>
      </c>
      <c r="G5739">
        <v>32</v>
      </c>
      <c r="H5739">
        <v>0</v>
      </c>
      <c r="K5739">
        <v>33.5</v>
      </c>
      <c r="L5739">
        <v>144.16999999999999</v>
      </c>
      <c r="N5739">
        <v>7.6</v>
      </c>
      <c r="O5739">
        <v>24.5</v>
      </c>
      <c r="P5739">
        <v>65.12</v>
      </c>
      <c r="Q5739" t="s">
        <v>21</v>
      </c>
    </row>
    <row r="5740" spans="1:17" x14ac:dyDescent="0.3">
      <c r="A5740" t="s">
        <v>17</v>
      </c>
      <c r="B5740" s="1">
        <v>42264</v>
      </c>
      <c r="C5740">
        <v>31</v>
      </c>
      <c r="D5740">
        <v>23.9</v>
      </c>
      <c r="E5740">
        <v>27.3</v>
      </c>
      <c r="G5740">
        <v>32.6</v>
      </c>
      <c r="H5740">
        <v>0</v>
      </c>
      <c r="K5740">
        <v>31.7</v>
      </c>
      <c r="L5740">
        <v>127.5</v>
      </c>
      <c r="N5740">
        <v>8.1</v>
      </c>
      <c r="O5740">
        <v>31.5</v>
      </c>
      <c r="P5740">
        <v>68.760000000000005</v>
      </c>
      <c r="Q5740" t="s">
        <v>19</v>
      </c>
    </row>
    <row r="5741" spans="1:17" x14ac:dyDescent="0.3">
      <c r="A5741" t="s">
        <v>17</v>
      </c>
      <c r="B5741" s="1">
        <v>42265</v>
      </c>
      <c r="C5741">
        <v>32</v>
      </c>
      <c r="D5741">
        <v>24</v>
      </c>
      <c r="E5741">
        <v>28.1</v>
      </c>
      <c r="G5741">
        <v>33.6</v>
      </c>
      <c r="H5741">
        <v>0</v>
      </c>
      <c r="K5741">
        <v>126</v>
      </c>
      <c r="L5741">
        <v>122.05</v>
      </c>
      <c r="N5741">
        <v>8.8000000000000007</v>
      </c>
      <c r="O5741">
        <v>25.8</v>
      </c>
      <c r="P5741">
        <v>67.400000000000006</v>
      </c>
      <c r="Q5741" t="s">
        <v>19</v>
      </c>
    </row>
    <row r="5742" spans="1:17" x14ac:dyDescent="0.3">
      <c r="A5742" t="s">
        <v>17</v>
      </c>
      <c r="B5742" s="1">
        <v>42266</v>
      </c>
      <c r="C5742">
        <v>32</v>
      </c>
      <c r="D5742">
        <v>23</v>
      </c>
      <c r="E5742">
        <v>27.9</v>
      </c>
      <c r="G5742">
        <v>34.299999999999997</v>
      </c>
      <c r="H5742">
        <v>0</v>
      </c>
      <c r="K5742">
        <v>24.1</v>
      </c>
      <c r="L5742">
        <v>147.30000000000001</v>
      </c>
      <c r="N5742">
        <v>8.1</v>
      </c>
      <c r="O5742">
        <v>30.7</v>
      </c>
      <c r="P5742">
        <v>67.28</v>
      </c>
      <c r="Q5742" t="s">
        <v>19</v>
      </c>
    </row>
    <row r="5743" spans="1:17" x14ac:dyDescent="0.3">
      <c r="A5743" t="s">
        <v>17</v>
      </c>
      <c r="B5743" s="1">
        <v>42267</v>
      </c>
      <c r="C5743">
        <v>34.1</v>
      </c>
      <c r="D5743">
        <v>23</v>
      </c>
      <c r="E5743">
        <v>28.3</v>
      </c>
      <c r="G5743">
        <v>34</v>
      </c>
      <c r="H5743">
        <v>0</v>
      </c>
      <c r="K5743">
        <v>27.7</v>
      </c>
      <c r="L5743">
        <v>148.41999999999999</v>
      </c>
      <c r="N5743">
        <v>8.6999999999999993</v>
      </c>
      <c r="O5743">
        <v>31.6</v>
      </c>
      <c r="P5743">
        <v>63.02</v>
      </c>
      <c r="Q5743" t="s">
        <v>19</v>
      </c>
    </row>
    <row r="5744" spans="1:17" x14ac:dyDescent="0.3">
      <c r="A5744" t="s">
        <v>17</v>
      </c>
      <c r="B5744" s="1">
        <v>42268</v>
      </c>
      <c r="C5744">
        <v>33</v>
      </c>
      <c r="D5744">
        <v>23</v>
      </c>
      <c r="E5744">
        <v>28.4</v>
      </c>
      <c r="G5744">
        <v>34.200000000000003</v>
      </c>
      <c r="H5744">
        <v>0</v>
      </c>
      <c r="K5744">
        <v>27.7</v>
      </c>
      <c r="L5744">
        <v>143.94999999999999</v>
      </c>
      <c r="N5744">
        <v>9</v>
      </c>
      <c r="O5744">
        <v>24.9</v>
      </c>
      <c r="P5744">
        <v>58.52</v>
      </c>
      <c r="Q5744" t="s">
        <v>21</v>
      </c>
    </row>
    <row r="5745" spans="1:17" x14ac:dyDescent="0.3">
      <c r="A5745" t="s">
        <v>17</v>
      </c>
      <c r="B5745" s="1">
        <v>42269</v>
      </c>
      <c r="C5745">
        <v>33</v>
      </c>
      <c r="D5745">
        <v>22</v>
      </c>
      <c r="E5745">
        <v>27.2</v>
      </c>
      <c r="G5745">
        <v>34</v>
      </c>
      <c r="H5745">
        <v>0</v>
      </c>
      <c r="K5745">
        <v>30.4</v>
      </c>
      <c r="L5745">
        <v>133.91</v>
      </c>
      <c r="N5745">
        <v>7.4</v>
      </c>
      <c r="O5745">
        <v>24.6</v>
      </c>
      <c r="P5745">
        <v>64.56</v>
      </c>
      <c r="Q5745" t="s">
        <v>21</v>
      </c>
    </row>
    <row r="5746" spans="1:17" x14ac:dyDescent="0.3">
      <c r="A5746" t="s">
        <v>17</v>
      </c>
      <c r="B5746" s="1">
        <v>42270</v>
      </c>
      <c r="C5746">
        <v>31.8</v>
      </c>
      <c r="D5746">
        <v>23</v>
      </c>
      <c r="E5746">
        <v>27.4</v>
      </c>
      <c r="G5746">
        <v>33.5</v>
      </c>
      <c r="H5746">
        <v>0</v>
      </c>
      <c r="K5746">
        <v>25.9</v>
      </c>
      <c r="L5746">
        <v>149.71</v>
      </c>
      <c r="N5746">
        <v>7.8</v>
      </c>
      <c r="O5746">
        <v>28.9</v>
      </c>
      <c r="P5746">
        <v>66.930000000000007</v>
      </c>
      <c r="Q5746" t="s">
        <v>19</v>
      </c>
    </row>
    <row r="5747" spans="1:17" x14ac:dyDescent="0.3">
      <c r="A5747" t="s">
        <v>17</v>
      </c>
      <c r="B5747" s="1">
        <v>42271</v>
      </c>
      <c r="C5747">
        <v>32</v>
      </c>
      <c r="D5747">
        <v>23</v>
      </c>
      <c r="E5747">
        <v>27.5</v>
      </c>
      <c r="G5747">
        <v>32.799999999999997</v>
      </c>
      <c r="H5747">
        <v>0</v>
      </c>
      <c r="K5747">
        <v>27.7</v>
      </c>
      <c r="L5747">
        <v>131.13999999999999</v>
      </c>
      <c r="N5747">
        <v>8.1999999999999993</v>
      </c>
      <c r="O5747">
        <v>20.7</v>
      </c>
      <c r="P5747">
        <v>63.67</v>
      </c>
      <c r="Q5747" t="s">
        <v>21</v>
      </c>
    </row>
    <row r="5748" spans="1:17" x14ac:dyDescent="0.3">
      <c r="A5748" t="s">
        <v>17</v>
      </c>
      <c r="B5748" s="1">
        <v>42272</v>
      </c>
      <c r="C5748">
        <v>32</v>
      </c>
      <c r="D5748">
        <v>22</v>
      </c>
      <c r="E5748">
        <v>27.1</v>
      </c>
      <c r="G5748">
        <v>32</v>
      </c>
      <c r="H5748">
        <v>0</v>
      </c>
      <c r="K5748">
        <v>28.9</v>
      </c>
      <c r="L5748">
        <v>155.71</v>
      </c>
      <c r="N5748">
        <v>8.1</v>
      </c>
      <c r="O5748">
        <v>28.3</v>
      </c>
      <c r="P5748">
        <v>62.28</v>
      </c>
      <c r="Q5748" t="s">
        <v>19</v>
      </c>
    </row>
    <row r="5749" spans="1:17" x14ac:dyDescent="0.3">
      <c r="A5749" t="s">
        <v>17</v>
      </c>
      <c r="B5749" s="1">
        <v>42273</v>
      </c>
      <c r="C5749">
        <v>32</v>
      </c>
      <c r="D5749">
        <v>23</v>
      </c>
      <c r="E5749">
        <v>27.3</v>
      </c>
      <c r="G5749">
        <v>32.9</v>
      </c>
      <c r="H5749">
        <v>0</v>
      </c>
      <c r="K5749">
        <v>29.5</v>
      </c>
      <c r="L5749">
        <v>145.96</v>
      </c>
      <c r="N5749">
        <v>8.3000000000000007</v>
      </c>
      <c r="O5749">
        <v>31.6</v>
      </c>
      <c r="P5749">
        <v>65.569999999999993</v>
      </c>
      <c r="Q5749" t="s">
        <v>19</v>
      </c>
    </row>
    <row r="5750" spans="1:17" x14ac:dyDescent="0.3">
      <c r="A5750" t="s">
        <v>17</v>
      </c>
      <c r="B5750" s="1">
        <v>42274</v>
      </c>
      <c r="C5750">
        <v>31.7</v>
      </c>
      <c r="D5750">
        <v>24</v>
      </c>
      <c r="E5750">
        <v>27.5</v>
      </c>
      <c r="G5750">
        <v>33.200000000000003</v>
      </c>
      <c r="H5750">
        <v>0</v>
      </c>
      <c r="K5750">
        <v>25.9</v>
      </c>
      <c r="L5750">
        <v>131.18</v>
      </c>
      <c r="N5750">
        <v>8.4</v>
      </c>
      <c r="O5750">
        <v>30.3</v>
      </c>
      <c r="P5750">
        <v>65.91</v>
      </c>
      <c r="Q5750" t="s">
        <v>19</v>
      </c>
    </row>
    <row r="5751" spans="1:17" x14ac:dyDescent="0.3">
      <c r="A5751" t="s">
        <v>17</v>
      </c>
      <c r="B5751" s="1">
        <v>42275</v>
      </c>
      <c r="C5751">
        <v>32</v>
      </c>
      <c r="D5751">
        <v>23.3</v>
      </c>
      <c r="E5751">
        <v>28.1</v>
      </c>
      <c r="G5751">
        <v>34.9</v>
      </c>
      <c r="H5751">
        <v>0</v>
      </c>
      <c r="K5751">
        <v>29.5</v>
      </c>
      <c r="L5751">
        <v>128.91</v>
      </c>
      <c r="N5751">
        <v>7.9</v>
      </c>
      <c r="O5751">
        <v>32.9</v>
      </c>
      <c r="P5751">
        <v>63.08</v>
      </c>
      <c r="Q5751" t="s">
        <v>19</v>
      </c>
    </row>
    <row r="5752" spans="1:17" x14ac:dyDescent="0.3">
      <c r="A5752" t="s">
        <v>17</v>
      </c>
      <c r="B5752" s="1">
        <v>42276</v>
      </c>
      <c r="C5752">
        <v>31.1</v>
      </c>
      <c r="D5752">
        <v>24.2</v>
      </c>
      <c r="E5752">
        <v>28.1</v>
      </c>
      <c r="G5752">
        <v>34.200000000000003</v>
      </c>
      <c r="H5752">
        <v>0</v>
      </c>
      <c r="K5752">
        <v>27.7</v>
      </c>
      <c r="L5752">
        <v>116.85</v>
      </c>
      <c r="N5752">
        <v>8.4</v>
      </c>
      <c r="O5752">
        <v>29.4</v>
      </c>
      <c r="P5752">
        <v>65.23</v>
      </c>
      <c r="Q5752" t="s">
        <v>19</v>
      </c>
    </row>
    <row r="5753" spans="1:17" x14ac:dyDescent="0.3">
      <c r="A5753" t="s">
        <v>17</v>
      </c>
      <c r="B5753" s="1">
        <v>42277</v>
      </c>
      <c r="C5753">
        <v>31.3</v>
      </c>
      <c r="D5753">
        <v>24</v>
      </c>
      <c r="E5753">
        <v>28.1</v>
      </c>
      <c r="G5753">
        <v>33.799999999999997</v>
      </c>
      <c r="H5753">
        <v>0</v>
      </c>
      <c r="K5753">
        <v>29.5</v>
      </c>
      <c r="L5753">
        <v>117.09</v>
      </c>
      <c r="N5753">
        <v>8.1</v>
      </c>
      <c r="O5753">
        <v>26.9</v>
      </c>
      <c r="P5753">
        <v>66.77</v>
      </c>
      <c r="Q5753" t="s">
        <v>19</v>
      </c>
    </row>
    <row r="5754" spans="1:17" x14ac:dyDescent="0.3">
      <c r="A5754" t="s">
        <v>17</v>
      </c>
      <c r="B5754" s="1">
        <v>42278</v>
      </c>
      <c r="C5754">
        <v>31.3</v>
      </c>
      <c r="D5754">
        <v>24</v>
      </c>
      <c r="E5754">
        <v>27.9</v>
      </c>
      <c r="G5754">
        <v>34.6</v>
      </c>
      <c r="H5754">
        <v>0</v>
      </c>
      <c r="K5754">
        <v>29.5</v>
      </c>
      <c r="L5754">
        <v>128.44999999999999</v>
      </c>
      <c r="N5754">
        <v>8.1999999999999993</v>
      </c>
      <c r="O5754">
        <v>29</v>
      </c>
      <c r="P5754">
        <v>71.260000000000005</v>
      </c>
      <c r="Q5754" t="s">
        <v>19</v>
      </c>
    </row>
    <row r="5755" spans="1:17" x14ac:dyDescent="0.3">
      <c r="A5755" t="s">
        <v>17</v>
      </c>
      <c r="B5755" s="1">
        <v>42279</v>
      </c>
      <c r="C5755">
        <v>32</v>
      </c>
      <c r="D5755">
        <v>24</v>
      </c>
      <c r="E5755">
        <v>28.1</v>
      </c>
      <c r="G5755">
        <v>34.9</v>
      </c>
      <c r="H5755">
        <v>0</v>
      </c>
      <c r="K5755">
        <v>37.1</v>
      </c>
      <c r="L5755">
        <v>130.87</v>
      </c>
      <c r="N5755">
        <v>8</v>
      </c>
      <c r="O5755">
        <v>29.8</v>
      </c>
      <c r="P5755">
        <v>69.61</v>
      </c>
      <c r="Q5755" t="s">
        <v>19</v>
      </c>
    </row>
    <row r="5756" spans="1:17" x14ac:dyDescent="0.3">
      <c r="A5756" t="s">
        <v>17</v>
      </c>
      <c r="B5756" s="1">
        <v>42280</v>
      </c>
      <c r="C5756">
        <v>32</v>
      </c>
      <c r="D5756">
        <v>26</v>
      </c>
      <c r="E5756">
        <v>28.4</v>
      </c>
      <c r="G5756">
        <v>34.200000000000003</v>
      </c>
      <c r="H5756">
        <v>0</v>
      </c>
      <c r="K5756">
        <v>37.1</v>
      </c>
      <c r="L5756">
        <v>99.27</v>
      </c>
      <c r="N5756">
        <v>8.6999999999999993</v>
      </c>
      <c r="O5756">
        <v>28.6</v>
      </c>
      <c r="P5756">
        <v>66.06</v>
      </c>
      <c r="Q5756" t="s">
        <v>19</v>
      </c>
    </row>
    <row r="5757" spans="1:17" x14ac:dyDescent="0.3">
      <c r="A5757" t="s">
        <v>17</v>
      </c>
      <c r="B5757" s="1">
        <v>42281</v>
      </c>
      <c r="C5757">
        <v>32</v>
      </c>
      <c r="D5757">
        <v>25</v>
      </c>
      <c r="E5757">
        <v>28.6</v>
      </c>
      <c r="G5757">
        <v>33.6</v>
      </c>
      <c r="H5757">
        <v>0</v>
      </c>
      <c r="K5757">
        <v>29.5</v>
      </c>
      <c r="L5757">
        <v>113.04</v>
      </c>
      <c r="N5757">
        <v>8.4</v>
      </c>
      <c r="O5757">
        <v>30.2</v>
      </c>
      <c r="P5757">
        <v>60.61</v>
      </c>
      <c r="Q5757" t="s">
        <v>19</v>
      </c>
    </row>
    <row r="5758" spans="1:17" x14ac:dyDescent="0.3">
      <c r="A5758" t="s">
        <v>17</v>
      </c>
      <c r="B5758" s="1">
        <v>42282</v>
      </c>
      <c r="C5758">
        <v>32.1</v>
      </c>
      <c r="D5758">
        <v>24</v>
      </c>
      <c r="E5758">
        <v>28.1</v>
      </c>
      <c r="G5758">
        <v>33.5</v>
      </c>
      <c r="H5758">
        <v>0</v>
      </c>
      <c r="K5758">
        <v>31.7</v>
      </c>
      <c r="L5758">
        <v>126.09</v>
      </c>
      <c r="N5758">
        <v>7.8</v>
      </c>
      <c r="O5758">
        <v>29.4</v>
      </c>
      <c r="P5758">
        <v>64.819999999999993</v>
      </c>
      <c r="Q5758" t="s">
        <v>19</v>
      </c>
    </row>
    <row r="5759" spans="1:17" x14ac:dyDescent="0.3">
      <c r="A5759" t="s">
        <v>17</v>
      </c>
      <c r="B5759" s="1">
        <v>42283</v>
      </c>
      <c r="C5759">
        <v>33</v>
      </c>
      <c r="D5759">
        <v>23</v>
      </c>
      <c r="E5759">
        <v>28</v>
      </c>
      <c r="G5759">
        <v>34.200000000000003</v>
      </c>
      <c r="H5759">
        <v>0</v>
      </c>
      <c r="K5759">
        <v>27.1</v>
      </c>
      <c r="L5759">
        <v>149.87</v>
      </c>
      <c r="N5759">
        <v>7.3</v>
      </c>
      <c r="O5759">
        <v>27.2</v>
      </c>
      <c r="P5759">
        <v>62.85</v>
      </c>
      <c r="Q5759" t="s">
        <v>19</v>
      </c>
    </row>
    <row r="5760" spans="1:17" x14ac:dyDescent="0.3">
      <c r="A5760" t="s">
        <v>17</v>
      </c>
      <c r="B5760" s="1">
        <v>42284</v>
      </c>
      <c r="C5760">
        <v>32.9</v>
      </c>
      <c r="D5760">
        <v>23</v>
      </c>
      <c r="E5760">
        <v>28.1</v>
      </c>
      <c r="G5760">
        <v>35.799999999999997</v>
      </c>
      <c r="H5760">
        <v>0</v>
      </c>
      <c r="K5760">
        <v>25.9</v>
      </c>
      <c r="L5760">
        <v>148.09</v>
      </c>
      <c r="N5760">
        <v>7.8</v>
      </c>
      <c r="O5760">
        <v>39.1</v>
      </c>
      <c r="P5760">
        <v>66.180000000000007</v>
      </c>
      <c r="Q5760" t="s">
        <v>19</v>
      </c>
    </row>
    <row r="5761" spans="1:17" x14ac:dyDescent="0.3">
      <c r="A5761" t="s">
        <v>17</v>
      </c>
      <c r="B5761" s="1">
        <v>42285</v>
      </c>
      <c r="C5761">
        <v>33</v>
      </c>
      <c r="D5761">
        <v>23</v>
      </c>
      <c r="E5761">
        <v>27.9</v>
      </c>
      <c r="G5761">
        <v>34</v>
      </c>
      <c r="H5761">
        <v>0</v>
      </c>
      <c r="K5761">
        <v>27.7</v>
      </c>
      <c r="L5761">
        <v>137.66999999999999</v>
      </c>
      <c r="N5761">
        <v>8</v>
      </c>
      <c r="O5761">
        <v>30.3</v>
      </c>
      <c r="P5761">
        <v>65.63</v>
      </c>
      <c r="Q5761" t="s">
        <v>19</v>
      </c>
    </row>
    <row r="5762" spans="1:17" x14ac:dyDescent="0.3">
      <c r="A5762" t="s">
        <v>17</v>
      </c>
      <c r="B5762" s="1">
        <v>42286</v>
      </c>
      <c r="C5762">
        <v>33</v>
      </c>
      <c r="D5762">
        <v>23</v>
      </c>
      <c r="E5762">
        <v>28.2</v>
      </c>
      <c r="G5762">
        <v>34.6</v>
      </c>
      <c r="H5762">
        <v>0</v>
      </c>
      <c r="K5762">
        <v>27.7</v>
      </c>
      <c r="L5762">
        <v>137.30000000000001</v>
      </c>
      <c r="N5762">
        <v>8.1999999999999993</v>
      </c>
      <c r="O5762">
        <v>28.1</v>
      </c>
      <c r="P5762">
        <v>64.75</v>
      </c>
      <c r="Q5762" t="s">
        <v>19</v>
      </c>
    </row>
    <row r="5763" spans="1:17" x14ac:dyDescent="0.3">
      <c r="A5763" t="s">
        <v>17</v>
      </c>
      <c r="B5763" s="1">
        <v>42287</v>
      </c>
      <c r="C5763">
        <v>32</v>
      </c>
      <c r="D5763">
        <v>25</v>
      </c>
      <c r="E5763">
        <v>28.5</v>
      </c>
      <c r="G5763">
        <v>34.200000000000003</v>
      </c>
      <c r="H5763">
        <v>0</v>
      </c>
      <c r="K5763">
        <v>35.299999999999997</v>
      </c>
      <c r="L5763">
        <v>118.26</v>
      </c>
      <c r="N5763">
        <v>7.8</v>
      </c>
      <c r="O5763">
        <v>27.4</v>
      </c>
      <c r="P5763">
        <v>65.989999999999995</v>
      </c>
      <c r="Q5763" t="s">
        <v>19</v>
      </c>
    </row>
    <row r="5764" spans="1:17" x14ac:dyDescent="0.3">
      <c r="A5764" t="s">
        <v>17</v>
      </c>
      <c r="B5764" s="1">
        <v>42288</v>
      </c>
      <c r="C5764">
        <v>32.200000000000003</v>
      </c>
      <c r="D5764">
        <v>25</v>
      </c>
      <c r="E5764">
        <v>28.5</v>
      </c>
      <c r="G5764">
        <v>34.200000000000003</v>
      </c>
      <c r="H5764">
        <v>0</v>
      </c>
      <c r="K5764">
        <v>34.1</v>
      </c>
      <c r="L5764">
        <v>116.54</v>
      </c>
      <c r="N5764">
        <v>8.1</v>
      </c>
      <c r="O5764">
        <v>29.2</v>
      </c>
      <c r="P5764">
        <v>66.83</v>
      </c>
      <c r="Q5764" t="s">
        <v>19</v>
      </c>
    </row>
    <row r="5765" spans="1:17" x14ac:dyDescent="0.3">
      <c r="A5765" t="s">
        <v>17</v>
      </c>
      <c r="B5765" s="1">
        <v>42289</v>
      </c>
      <c r="C5765">
        <v>32.200000000000003</v>
      </c>
      <c r="D5765">
        <v>23</v>
      </c>
      <c r="E5765">
        <v>28.3</v>
      </c>
      <c r="G5765">
        <v>34.5</v>
      </c>
      <c r="H5765">
        <v>0</v>
      </c>
      <c r="K5765">
        <v>27.7</v>
      </c>
      <c r="L5765">
        <v>153.9</v>
      </c>
      <c r="N5765">
        <v>7.4</v>
      </c>
      <c r="O5765">
        <v>28</v>
      </c>
      <c r="P5765">
        <v>66.17</v>
      </c>
      <c r="Q5765" t="s">
        <v>19</v>
      </c>
    </row>
    <row r="5766" spans="1:17" x14ac:dyDescent="0.3">
      <c r="A5766" t="s">
        <v>17</v>
      </c>
      <c r="B5766" s="1">
        <v>42290</v>
      </c>
      <c r="C5766">
        <v>33.1</v>
      </c>
      <c r="D5766">
        <v>25</v>
      </c>
      <c r="E5766">
        <v>29</v>
      </c>
      <c r="G5766">
        <v>35.6</v>
      </c>
      <c r="H5766">
        <v>0</v>
      </c>
      <c r="K5766">
        <v>24.1</v>
      </c>
      <c r="L5766">
        <v>117.73</v>
      </c>
      <c r="N5766">
        <v>7.9</v>
      </c>
      <c r="O5766">
        <v>32.700000000000003</v>
      </c>
      <c r="P5766">
        <v>65.42</v>
      </c>
      <c r="Q5766" t="s">
        <v>19</v>
      </c>
    </row>
    <row r="5767" spans="1:17" x14ac:dyDescent="0.3">
      <c r="A5767" t="s">
        <v>17</v>
      </c>
      <c r="B5767" s="1">
        <v>42291</v>
      </c>
      <c r="C5767">
        <v>34</v>
      </c>
      <c r="D5767">
        <v>24</v>
      </c>
      <c r="E5767">
        <v>28.6</v>
      </c>
      <c r="G5767">
        <v>34.9</v>
      </c>
      <c r="H5767">
        <v>0</v>
      </c>
      <c r="K5767">
        <v>25.9</v>
      </c>
      <c r="L5767">
        <v>135.30000000000001</v>
      </c>
      <c r="N5767">
        <v>8.1999999999999993</v>
      </c>
      <c r="O5767">
        <v>35.5</v>
      </c>
      <c r="P5767">
        <v>65.73</v>
      </c>
      <c r="Q5767" t="s">
        <v>19</v>
      </c>
    </row>
    <row r="5768" spans="1:17" x14ac:dyDescent="0.3">
      <c r="A5768" t="s">
        <v>17</v>
      </c>
      <c r="B5768" s="1">
        <v>42292</v>
      </c>
      <c r="C5768">
        <v>33</v>
      </c>
      <c r="D5768">
        <v>23</v>
      </c>
      <c r="E5768">
        <v>28.2</v>
      </c>
      <c r="G5768">
        <v>34.200000000000003</v>
      </c>
      <c r="H5768">
        <v>0</v>
      </c>
      <c r="K5768">
        <v>25.9</v>
      </c>
      <c r="L5768">
        <v>157.22</v>
      </c>
      <c r="N5768">
        <v>8.3000000000000007</v>
      </c>
      <c r="O5768">
        <v>27.7</v>
      </c>
      <c r="P5768">
        <v>62.57</v>
      </c>
      <c r="Q5768" t="s">
        <v>19</v>
      </c>
    </row>
    <row r="5769" spans="1:17" x14ac:dyDescent="0.3">
      <c r="A5769" t="s">
        <v>17</v>
      </c>
      <c r="B5769" s="1">
        <v>42293</v>
      </c>
      <c r="C5769">
        <v>35</v>
      </c>
      <c r="D5769">
        <v>23</v>
      </c>
      <c r="E5769">
        <v>28.3</v>
      </c>
      <c r="G5769">
        <v>34.200000000000003</v>
      </c>
      <c r="H5769">
        <v>0</v>
      </c>
      <c r="K5769">
        <v>25.9</v>
      </c>
      <c r="L5769">
        <v>159.13</v>
      </c>
      <c r="N5769">
        <v>7.4</v>
      </c>
      <c r="O5769">
        <v>27.5</v>
      </c>
      <c r="P5769">
        <v>63.25</v>
      </c>
      <c r="Q5769" t="s">
        <v>19</v>
      </c>
    </row>
    <row r="5770" spans="1:17" x14ac:dyDescent="0.3">
      <c r="A5770" t="s">
        <v>17</v>
      </c>
      <c r="B5770" s="1">
        <v>42294</v>
      </c>
      <c r="C5770">
        <v>34</v>
      </c>
      <c r="D5770">
        <v>23</v>
      </c>
      <c r="E5770">
        <v>28.5</v>
      </c>
      <c r="G5770">
        <v>34.1</v>
      </c>
      <c r="H5770">
        <v>0</v>
      </c>
      <c r="K5770">
        <v>27.7</v>
      </c>
      <c r="L5770">
        <v>152.57</v>
      </c>
      <c r="N5770">
        <v>8</v>
      </c>
      <c r="O5770">
        <v>30.2</v>
      </c>
      <c r="P5770">
        <v>63.97</v>
      </c>
      <c r="Q5770" t="s">
        <v>19</v>
      </c>
    </row>
    <row r="5771" spans="1:17" x14ac:dyDescent="0.3">
      <c r="A5771" t="s">
        <v>17</v>
      </c>
      <c r="B5771" s="1">
        <v>42295</v>
      </c>
      <c r="C5771">
        <v>33</v>
      </c>
      <c r="D5771">
        <v>24</v>
      </c>
      <c r="E5771">
        <v>28.9</v>
      </c>
      <c r="G5771">
        <v>35.1</v>
      </c>
      <c r="H5771">
        <v>0</v>
      </c>
      <c r="K5771">
        <v>33.5</v>
      </c>
      <c r="L5771">
        <v>124.04</v>
      </c>
      <c r="N5771">
        <v>7.7</v>
      </c>
      <c r="O5771">
        <v>26.9</v>
      </c>
      <c r="P5771">
        <v>62.49</v>
      </c>
      <c r="Q5771" t="s">
        <v>19</v>
      </c>
    </row>
    <row r="5772" spans="1:17" x14ac:dyDescent="0.3">
      <c r="A5772" t="s">
        <v>17</v>
      </c>
      <c r="B5772" s="1">
        <v>42296</v>
      </c>
      <c r="C5772">
        <v>34</v>
      </c>
      <c r="D5772">
        <v>24</v>
      </c>
      <c r="E5772">
        <v>28.8</v>
      </c>
      <c r="G5772">
        <v>35.299999999999997</v>
      </c>
      <c r="H5772">
        <v>0</v>
      </c>
      <c r="K5772">
        <v>28</v>
      </c>
      <c r="L5772">
        <v>150.05000000000001</v>
      </c>
      <c r="N5772">
        <v>7.8</v>
      </c>
      <c r="O5772">
        <v>30</v>
      </c>
      <c r="P5772">
        <v>62.37</v>
      </c>
      <c r="Q5772" t="s">
        <v>19</v>
      </c>
    </row>
    <row r="5773" spans="1:17" x14ac:dyDescent="0.3">
      <c r="A5773" t="s">
        <v>17</v>
      </c>
      <c r="B5773" s="1">
        <v>42297</v>
      </c>
      <c r="C5773">
        <v>33</v>
      </c>
      <c r="D5773">
        <v>25</v>
      </c>
      <c r="E5773">
        <v>28.8</v>
      </c>
      <c r="G5773">
        <v>37</v>
      </c>
      <c r="H5773">
        <v>0</v>
      </c>
      <c r="K5773">
        <v>29.5</v>
      </c>
      <c r="L5773">
        <v>113.46</v>
      </c>
      <c r="N5773">
        <v>8.3000000000000007</v>
      </c>
      <c r="O5773">
        <v>30.3</v>
      </c>
      <c r="P5773">
        <v>66.849999999999994</v>
      </c>
      <c r="Q5773" t="s">
        <v>19</v>
      </c>
    </row>
    <row r="5774" spans="1:17" x14ac:dyDescent="0.3">
      <c r="A5774" t="s">
        <v>17</v>
      </c>
      <c r="B5774" s="1">
        <v>42298</v>
      </c>
      <c r="C5774">
        <v>33</v>
      </c>
      <c r="D5774">
        <v>24</v>
      </c>
      <c r="E5774">
        <v>28.9</v>
      </c>
      <c r="G5774">
        <v>35.299999999999997</v>
      </c>
      <c r="H5774">
        <v>0</v>
      </c>
      <c r="K5774">
        <v>35.299999999999997</v>
      </c>
      <c r="L5774">
        <v>126.68</v>
      </c>
      <c r="N5774">
        <v>8.3000000000000007</v>
      </c>
      <c r="O5774">
        <v>30</v>
      </c>
      <c r="P5774">
        <v>59.82</v>
      </c>
      <c r="Q5774" t="s">
        <v>19</v>
      </c>
    </row>
    <row r="5775" spans="1:17" x14ac:dyDescent="0.3">
      <c r="A5775" t="s">
        <v>17</v>
      </c>
      <c r="B5775" s="1">
        <v>42299</v>
      </c>
      <c r="C5775">
        <v>32.200000000000003</v>
      </c>
      <c r="D5775">
        <v>23</v>
      </c>
      <c r="E5775">
        <v>28</v>
      </c>
      <c r="G5775">
        <v>32.9</v>
      </c>
      <c r="H5775">
        <v>0</v>
      </c>
      <c r="K5775">
        <v>31.7</v>
      </c>
      <c r="L5775">
        <v>129.5</v>
      </c>
      <c r="N5775">
        <v>7.8</v>
      </c>
      <c r="O5775">
        <v>34.5</v>
      </c>
      <c r="P5775">
        <v>62.62</v>
      </c>
      <c r="Q5775" t="s">
        <v>19</v>
      </c>
    </row>
    <row r="5776" spans="1:17" x14ac:dyDescent="0.3">
      <c r="A5776" t="s">
        <v>17</v>
      </c>
      <c r="B5776" s="1">
        <v>42300</v>
      </c>
      <c r="C5776">
        <v>32</v>
      </c>
      <c r="D5776">
        <v>22</v>
      </c>
      <c r="E5776">
        <v>27.7</v>
      </c>
      <c r="G5776">
        <v>33</v>
      </c>
      <c r="H5776">
        <v>0</v>
      </c>
      <c r="K5776">
        <v>29.5</v>
      </c>
      <c r="L5776">
        <v>136.19</v>
      </c>
      <c r="N5776">
        <v>7.2</v>
      </c>
      <c r="O5776">
        <v>32.6</v>
      </c>
      <c r="P5776">
        <v>63.4</v>
      </c>
      <c r="Q5776" t="s">
        <v>19</v>
      </c>
    </row>
    <row r="5777" spans="1:17" x14ac:dyDescent="0.3">
      <c r="A5777" t="s">
        <v>17</v>
      </c>
      <c r="B5777" s="1">
        <v>42301</v>
      </c>
      <c r="C5777">
        <v>33</v>
      </c>
      <c r="D5777">
        <v>23</v>
      </c>
      <c r="E5777">
        <v>28.2</v>
      </c>
      <c r="G5777">
        <v>34.1</v>
      </c>
      <c r="H5777">
        <v>0</v>
      </c>
      <c r="K5777">
        <v>35.299999999999997</v>
      </c>
      <c r="L5777">
        <v>139.33000000000001</v>
      </c>
      <c r="N5777">
        <v>7.4</v>
      </c>
      <c r="O5777">
        <v>30.6</v>
      </c>
      <c r="P5777">
        <v>61.9</v>
      </c>
      <c r="Q5777" t="s">
        <v>19</v>
      </c>
    </row>
    <row r="5778" spans="1:17" x14ac:dyDescent="0.3">
      <c r="A5778" t="s">
        <v>17</v>
      </c>
      <c r="B5778" s="1">
        <v>42302</v>
      </c>
      <c r="C5778">
        <v>32</v>
      </c>
      <c r="D5778">
        <v>23</v>
      </c>
      <c r="E5778">
        <v>28.5</v>
      </c>
      <c r="G5778">
        <v>33.799999999999997</v>
      </c>
      <c r="H5778">
        <v>0</v>
      </c>
      <c r="K5778">
        <v>25.9</v>
      </c>
      <c r="L5778">
        <v>133.16999999999999</v>
      </c>
      <c r="N5778">
        <v>7.6</v>
      </c>
      <c r="O5778">
        <v>30.1</v>
      </c>
      <c r="P5778">
        <v>64.78</v>
      </c>
      <c r="Q5778" t="s">
        <v>19</v>
      </c>
    </row>
    <row r="5779" spans="1:17" x14ac:dyDescent="0.3">
      <c r="A5779" t="s">
        <v>17</v>
      </c>
      <c r="B5779" s="1">
        <v>42303</v>
      </c>
      <c r="C5779">
        <v>34.9</v>
      </c>
      <c r="D5779">
        <v>23</v>
      </c>
      <c r="E5779">
        <v>28.9</v>
      </c>
      <c r="G5779">
        <v>35.4</v>
      </c>
      <c r="H5779">
        <v>0</v>
      </c>
      <c r="K5779">
        <v>31.7</v>
      </c>
      <c r="L5779">
        <v>156.61000000000001</v>
      </c>
      <c r="N5779">
        <v>6.5</v>
      </c>
      <c r="O5779">
        <v>30</v>
      </c>
      <c r="P5779">
        <v>62.93</v>
      </c>
      <c r="Q5779" t="s">
        <v>19</v>
      </c>
    </row>
    <row r="5780" spans="1:17" x14ac:dyDescent="0.3">
      <c r="A5780" t="s">
        <v>17</v>
      </c>
      <c r="B5780" s="1">
        <v>42304</v>
      </c>
      <c r="C5780">
        <v>34.5</v>
      </c>
      <c r="D5780">
        <v>24</v>
      </c>
      <c r="E5780">
        <v>28.9</v>
      </c>
      <c r="G5780">
        <v>36.5</v>
      </c>
      <c r="H5780">
        <v>0</v>
      </c>
      <c r="K5780">
        <v>25.9</v>
      </c>
      <c r="L5780">
        <v>141.96</v>
      </c>
      <c r="N5780">
        <v>6.8</v>
      </c>
      <c r="O5780">
        <v>29.7</v>
      </c>
      <c r="P5780">
        <v>67.73</v>
      </c>
      <c r="Q5780" t="s">
        <v>19</v>
      </c>
    </row>
    <row r="5781" spans="1:17" x14ac:dyDescent="0.3">
      <c r="A5781" t="s">
        <v>17</v>
      </c>
      <c r="B5781" s="1">
        <v>42305</v>
      </c>
      <c r="C5781">
        <v>34</v>
      </c>
      <c r="D5781">
        <v>24</v>
      </c>
      <c r="E5781">
        <v>29.5</v>
      </c>
      <c r="G5781">
        <v>37</v>
      </c>
      <c r="H5781">
        <v>0</v>
      </c>
      <c r="K5781">
        <v>27.7</v>
      </c>
      <c r="L5781">
        <v>135.41999999999999</v>
      </c>
      <c r="N5781">
        <v>7.7</v>
      </c>
      <c r="O5781">
        <v>32.299999999999997</v>
      </c>
      <c r="P5781">
        <v>62.78</v>
      </c>
      <c r="Q5781" t="s">
        <v>19</v>
      </c>
    </row>
    <row r="5782" spans="1:17" x14ac:dyDescent="0.3">
      <c r="A5782" t="s">
        <v>17</v>
      </c>
      <c r="B5782" s="1">
        <v>42306</v>
      </c>
      <c r="C5782">
        <v>33.5</v>
      </c>
      <c r="D5782">
        <v>24</v>
      </c>
      <c r="E5782">
        <v>29.1</v>
      </c>
      <c r="G5782">
        <v>36.9</v>
      </c>
      <c r="H5782">
        <v>0</v>
      </c>
      <c r="K5782">
        <v>29.5</v>
      </c>
      <c r="L5782">
        <v>127</v>
      </c>
      <c r="N5782">
        <v>7.8</v>
      </c>
      <c r="O5782">
        <v>30.8</v>
      </c>
      <c r="P5782">
        <v>66.599999999999994</v>
      </c>
      <c r="Q5782" t="s">
        <v>19</v>
      </c>
    </row>
    <row r="5783" spans="1:17" x14ac:dyDescent="0.3">
      <c r="A5783" t="s">
        <v>17</v>
      </c>
      <c r="B5783" s="1">
        <v>42307</v>
      </c>
      <c r="C5783">
        <v>34</v>
      </c>
      <c r="D5783">
        <v>26</v>
      </c>
      <c r="E5783">
        <v>29.6</v>
      </c>
      <c r="G5783">
        <v>36.5</v>
      </c>
      <c r="H5783">
        <v>0</v>
      </c>
      <c r="K5783">
        <v>29</v>
      </c>
      <c r="L5783">
        <v>109.41</v>
      </c>
      <c r="N5783">
        <v>7.7</v>
      </c>
      <c r="O5783">
        <v>30.1</v>
      </c>
      <c r="P5783">
        <v>67.14</v>
      </c>
      <c r="Q5783" t="s">
        <v>19</v>
      </c>
    </row>
    <row r="5784" spans="1:17" x14ac:dyDescent="0.3">
      <c r="A5784" t="s">
        <v>17</v>
      </c>
      <c r="B5784" s="1">
        <v>42308</v>
      </c>
      <c r="C5784">
        <v>34</v>
      </c>
      <c r="D5784">
        <v>25.7</v>
      </c>
      <c r="E5784">
        <v>29.7</v>
      </c>
      <c r="G5784">
        <v>36.1</v>
      </c>
      <c r="H5784">
        <v>0</v>
      </c>
      <c r="K5784">
        <v>24.1</v>
      </c>
      <c r="L5784">
        <v>131.76</v>
      </c>
      <c r="N5784">
        <v>7.7</v>
      </c>
      <c r="O5784">
        <v>34</v>
      </c>
      <c r="P5784">
        <v>62.51</v>
      </c>
      <c r="Q5784" t="s">
        <v>19</v>
      </c>
    </row>
    <row r="5785" spans="1:17" x14ac:dyDescent="0.3">
      <c r="A5785" t="s">
        <v>17</v>
      </c>
      <c r="B5785" s="1">
        <v>42309</v>
      </c>
      <c r="C5785">
        <v>35</v>
      </c>
      <c r="D5785">
        <v>24</v>
      </c>
      <c r="E5785">
        <v>29.9</v>
      </c>
      <c r="G5785">
        <v>37.299999999999997</v>
      </c>
      <c r="H5785">
        <v>3</v>
      </c>
      <c r="K5785">
        <v>18.399999999999999</v>
      </c>
      <c r="L5785">
        <v>159.57</v>
      </c>
      <c r="N5785">
        <v>7.9</v>
      </c>
      <c r="O5785">
        <v>29.6</v>
      </c>
      <c r="P5785">
        <v>61.24</v>
      </c>
      <c r="Q5785" t="s">
        <v>18</v>
      </c>
    </row>
    <row r="5786" spans="1:17" x14ac:dyDescent="0.3">
      <c r="A5786" t="s">
        <v>17</v>
      </c>
      <c r="B5786" s="1">
        <v>42310</v>
      </c>
      <c r="C5786">
        <v>35</v>
      </c>
      <c r="D5786">
        <v>25</v>
      </c>
      <c r="E5786">
        <v>29.9</v>
      </c>
      <c r="G5786">
        <v>35.700000000000003</v>
      </c>
      <c r="H5786">
        <v>0</v>
      </c>
      <c r="K5786">
        <v>27.7</v>
      </c>
      <c r="L5786">
        <v>129.83000000000001</v>
      </c>
      <c r="N5786">
        <v>8.6</v>
      </c>
      <c r="O5786">
        <v>31</v>
      </c>
      <c r="P5786">
        <v>60.01</v>
      </c>
      <c r="Q5786" t="s">
        <v>19</v>
      </c>
    </row>
    <row r="5787" spans="1:17" x14ac:dyDescent="0.3">
      <c r="A5787" t="s">
        <v>17</v>
      </c>
      <c r="B5787" s="1">
        <v>42311</v>
      </c>
      <c r="C5787">
        <v>35</v>
      </c>
      <c r="D5787">
        <v>27</v>
      </c>
      <c r="E5787">
        <v>30.7</v>
      </c>
      <c r="G5787">
        <v>38.299999999999997</v>
      </c>
      <c r="H5787">
        <v>0</v>
      </c>
      <c r="K5787">
        <v>22.3</v>
      </c>
      <c r="L5787">
        <v>123.05</v>
      </c>
      <c r="N5787">
        <v>8.1</v>
      </c>
      <c r="O5787">
        <v>33.799999999999997</v>
      </c>
      <c r="P5787">
        <v>57.2</v>
      </c>
      <c r="Q5787" t="s">
        <v>19</v>
      </c>
    </row>
    <row r="5788" spans="1:17" x14ac:dyDescent="0.3">
      <c r="A5788" t="s">
        <v>17</v>
      </c>
      <c r="B5788" s="1">
        <v>42312</v>
      </c>
      <c r="C5788">
        <v>35</v>
      </c>
      <c r="D5788">
        <v>25</v>
      </c>
      <c r="E5788">
        <v>29.9</v>
      </c>
      <c r="G5788">
        <v>36.9</v>
      </c>
      <c r="H5788">
        <v>0</v>
      </c>
      <c r="K5788">
        <v>18.399999999999999</v>
      </c>
      <c r="L5788">
        <v>147.35</v>
      </c>
      <c r="N5788">
        <v>7.6</v>
      </c>
      <c r="O5788">
        <v>29.9</v>
      </c>
      <c r="P5788">
        <v>60.94</v>
      </c>
      <c r="Q5788" t="s">
        <v>19</v>
      </c>
    </row>
    <row r="5789" spans="1:17" x14ac:dyDescent="0.3">
      <c r="A5789" t="s">
        <v>17</v>
      </c>
      <c r="B5789" s="1">
        <v>42313</v>
      </c>
      <c r="C5789">
        <v>33.200000000000003</v>
      </c>
      <c r="D5789">
        <v>25</v>
      </c>
      <c r="E5789">
        <v>29.7</v>
      </c>
      <c r="G5789">
        <v>36</v>
      </c>
      <c r="H5789">
        <v>0</v>
      </c>
      <c r="K5789">
        <v>27.7</v>
      </c>
      <c r="L5789">
        <v>131.30000000000001</v>
      </c>
      <c r="N5789">
        <v>8</v>
      </c>
      <c r="O5789">
        <v>32.1</v>
      </c>
      <c r="P5789">
        <v>64.39</v>
      </c>
      <c r="Q5789" t="s">
        <v>19</v>
      </c>
    </row>
    <row r="5790" spans="1:17" x14ac:dyDescent="0.3">
      <c r="A5790" t="s">
        <v>17</v>
      </c>
      <c r="B5790" s="1">
        <v>42314</v>
      </c>
      <c r="C5790">
        <v>33</v>
      </c>
      <c r="D5790">
        <v>26</v>
      </c>
      <c r="E5790">
        <v>29.3</v>
      </c>
      <c r="G5790">
        <v>38.1</v>
      </c>
      <c r="H5790">
        <v>0</v>
      </c>
      <c r="K5790">
        <v>25.9</v>
      </c>
      <c r="L5790">
        <v>115.78</v>
      </c>
      <c r="N5790">
        <v>7.9</v>
      </c>
      <c r="O5790">
        <v>32.299999999999997</v>
      </c>
      <c r="P5790">
        <v>68.2</v>
      </c>
      <c r="Q5790" t="s">
        <v>19</v>
      </c>
    </row>
    <row r="5791" spans="1:17" x14ac:dyDescent="0.3">
      <c r="A5791" t="s">
        <v>17</v>
      </c>
      <c r="B5791" s="1">
        <v>42315</v>
      </c>
      <c r="C5791">
        <v>34.1</v>
      </c>
      <c r="D5791">
        <v>26</v>
      </c>
      <c r="E5791">
        <v>30.1</v>
      </c>
      <c r="G5791">
        <v>39</v>
      </c>
      <c r="H5791">
        <v>0</v>
      </c>
      <c r="K5791">
        <v>22.3</v>
      </c>
      <c r="L5791">
        <v>147.37</v>
      </c>
      <c r="N5791">
        <v>7.5</v>
      </c>
      <c r="O5791">
        <v>36.1</v>
      </c>
      <c r="P5791">
        <v>66</v>
      </c>
      <c r="Q5791" t="s">
        <v>19</v>
      </c>
    </row>
    <row r="5792" spans="1:17" x14ac:dyDescent="0.3">
      <c r="A5792" t="s">
        <v>17</v>
      </c>
      <c r="B5792" s="1">
        <v>42316</v>
      </c>
      <c r="C5792">
        <v>34</v>
      </c>
      <c r="D5792">
        <v>26</v>
      </c>
      <c r="E5792">
        <v>29.9</v>
      </c>
      <c r="G5792">
        <v>38.299999999999997</v>
      </c>
      <c r="H5792">
        <v>0</v>
      </c>
      <c r="K5792">
        <v>22.3</v>
      </c>
      <c r="L5792">
        <v>156.5</v>
      </c>
      <c r="N5792">
        <v>7.8</v>
      </c>
      <c r="O5792">
        <v>38.799999999999997</v>
      </c>
      <c r="P5792">
        <v>65.13</v>
      </c>
      <c r="Q5792" t="s">
        <v>19</v>
      </c>
    </row>
    <row r="5793" spans="1:17" x14ac:dyDescent="0.3">
      <c r="A5793" t="s">
        <v>17</v>
      </c>
      <c r="B5793" s="1">
        <v>42317</v>
      </c>
      <c r="C5793">
        <v>34</v>
      </c>
      <c r="D5793">
        <v>26</v>
      </c>
      <c r="E5793">
        <v>29.6</v>
      </c>
      <c r="G5793">
        <v>38.700000000000003</v>
      </c>
      <c r="H5793">
        <v>0</v>
      </c>
      <c r="K5793">
        <v>20.5</v>
      </c>
      <c r="L5793">
        <v>149.22999999999999</v>
      </c>
      <c r="N5793">
        <v>6.7</v>
      </c>
      <c r="O5793">
        <v>40.799999999999997</v>
      </c>
      <c r="P5793">
        <v>68.19</v>
      </c>
      <c r="Q5793" t="s">
        <v>19</v>
      </c>
    </row>
    <row r="5794" spans="1:17" x14ac:dyDescent="0.3">
      <c r="A5794" t="s">
        <v>17</v>
      </c>
      <c r="B5794" s="1">
        <v>42318</v>
      </c>
      <c r="C5794">
        <v>33.4</v>
      </c>
      <c r="D5794">
        <v>26</v>
      </c>
      <c r="E5794">
        <v>28.8</v>
      </c>
      <c r="G5794">
        <v>38.9</v>
      </c>
      <c r="H5794">
        <v>0</v>
      </c>
      <c r="K5794">
        <v>18.399999999999999</v>
      </c>
      <c r="L5794">
        <v>226.36</v>
      </c>
      <c r="N5794">
        <v>6.9</v>
      </c>
      <c r="O5794">
        <v>42.1</v>
      </c>
      <c r="P5794">
        <v>72.2</v>
      </c>
      <c r="Q5794" t="s">
        <v>19</v>
      </c>
    </row>
    <row r="5795" spans="1:17" x14ac:dyDescent="0.3">
      <c r="A5795" t="s">
        <v>17</v>
      </c>
      <c r="B5795" s="1">
        <v>42319</v>
      </c>
      <c r="C5795">
        <v>34</v>
      </c>
      <c r="D5795">
        <v>25</v>
      </c>
      <c r="E5795">
        <v>29.2</v>
      </c>
      <c r="G5795">
        <v>38.299999999999997</v>
      </c>
      <c r="H5795">
        <v>0</v>
      </c>
      <c r="K5795">
        <v>20.5</v>
      </c>
      <c r="L5795">
        <v>158.38999999999999</v>
      </c>
      <c r="N5795">
        <v>7.5</v>
      </c>
      <c r="O5795">
        <v>33.200000000000003</v>
      </c>
      <c r="P5795">
        <v>69.11</v>
      </c>
      <c r="Q5795" t="s">
        <v>19</v>
      </c>
    </row>
    <row r="5796" spans="1:17" x14ac:dyDescent="0.3">
      <c r="A5796" t="s">
        <v>17</v>
      </c>
      <c r="B5796" s="1">
        <v>42320</v>
      </c>
      <c r="C5796">
        <v>34</v>
      </c>
      <c r="D5796">
        <v>26</v>
      </c>
      <c r="E5796">
        <v>29.4</v>
      </c>
      <c r="G5796">
        <v>37.299999999999997</v>
      </c>
      <c r="H5796">
        <v>0</v>
      </c>
      <c r="K5796">
        <v>27.7</v>
      </c>
      <c r="L5796">
        <v>144.65</v>
      </c>
      <c r="N5796">
        <v>6.8</v>
      </c>
      <c r="O5796">
        <v>34.1</v>
      </c>
      <c r="P5796">
        <v>67.930000000000007</v>
      </c>
      <c r="Q5796" t="s">
        <v>19</v>
      </c>
    </row>
    <row r="5797" spans="1:17" x14ac:dyDescent="0.3">
      <c r="A5797" t="s">
        <v>17</v>
      </c>
      <c r="B5797" s="1">
        <v>42321</v>
      </c>
      <c r="C5797">
        <v>34</v>
      </c>
      <c r="D5797">
        <v>26</v>
      </c>
      <c r="E5797">
        <v>30.1</v>
      </c>
      <c r="G5797">
        <v>38.200000000000003</v>
      </c>
      <c r="H5797">
        <v>0</v>
      </c>
      <c r="K5797">
        <v>20.5</v>
      </c>
      <c r="L5797">
        <v>140.26</v>
      </c>
      <c r="N5797">
        <v>7.5</v>
      </c>
      <c r="O5797">
        <v>30.8</v>
      </c>
      <c r="P5797">
        <v>66.209999999999994</v>
      </c>
      <c r="Q5797" t="s">
        <v>19</v>
      </c>
    </row>
    <row r="5798" spans="1:17" x14ac:dyDescent="0.3">
      <c r="A5798" t="s">
        <v>17</v>
      </c>
      <c r="B5798" s="1">
        <v>42322</v>
      </c>
      <c r="C5798">
        <v>35</v>
      </c>
      <c r="D5798">
        <v>26</v>
      </c>
      <c r="E5798">
        <v>30.4</v>
      </c>
      <c r="G5798">
        <v>39.5</v>
      </c>
      <c r="H5798">
        <v>0</v>
      </c>
      <c r="K5798">
        <v>19.8</v>
      </c>
      <c r="L5798">
        <v>150</v>
      </c>
      <c r="N5798">
        <v>7.8</v>
      </c>
      <c r="O5798">
        <v>35.9</v>
      </c>
      <c r="P5798">
        <v>63.98</v>
      </c>
      <c r="Q5798" t="s">
        <v>19</v>
      </c>
    </row>
    <row r="5799" spans="1:17" x14ac:dyDescent="0.3">
      <c r="A5799" t="s">
        <v>17</v>
      </c>
      <c r="B5799" s="1">
        <v>42323</v>
      </c>
      <c r="C5799">
        <v>34</v>
      </c>
      <c r="D5799">
        <v>25</v>
      </c>
      <c r="E5799">
        <v>29.6</v>
      </c>
      <c r="G5799">
        <v>37.299999999999997</v>
      </c>
      <c r="H5799">
        <v>0</v>
      </c>
      <c r="K5799">
        <v>22.3</v>
      </c>
      <c r="L5799">
        <v>155.24</v>
      </c>
      <c r="N5799">
        <v>8</v>
      </c>
      <c r="O5799">
        <v>32.299999999999997</v>
      </c>
      <c r="P5799">
        <v>64.680000000000007</v>
      </c>
      <c r="Q5799" t="s">
        <v>19</v>
      </c>
    </row>
    <row r="5800" spans="1:17" x14ac:dyDescent="0.3">
      <c r="A5800" t="s">
        <v>17</v>
      </c>
      <c r="B5800" s="1">
        <v>42324</v>
      </c>
      <c r="C5800">
        <v>34.200000000000003</v>
      </c>
      <c r="D5800">
        <v>26</v>
      </c>
      <c r="E5800">
        <v>30</v>
      </c>
      <c r="G5800">
        <v>37.6</v>
      </c>
      <c r="H5800">
        <v>0</v>
      </c>
      <c r="K5800">
        <v>20.5</v>
      </c>
      <c r="L5800">
        <v>145.80000000000001</v>
      </c>
      <c r="N5800">
        <v>8.8000000000000007</v>
      </c>
      <c r="O5800">
        <v>33.1</v>
      </c>
      <c r="P5800">
        <v>62.89</v>
      </c>
      <c r="Q5800" t="s">
        <v>19</v>
      </c>
    </row>
    <row r="5801" spans="1:17" x14ac:dyDescent="0.3">
      <c r="A5801" t="s">
        <v>17</v>
      </c>
      <c r="B5801" s="1">
        <v>42325</v>
      </c>
      <c r="C5801">
        <v>35</v>
      </c>
      <c r="D5801">
        <v>26</v>
      </c>
      <c r="E5801">
        <v>30.4</v>
      </c>
      <c r="G5801">
        <v>38.299999999999997</v>
      </c>
      <c r="H5801">
        <v>0</v>
      </c>
      <c r="K5801">
        <v>20.5</v>
      </c>
      <c r="L5801">
        <v>145.38</v>
      </c>
      <c r="N5801">
        <v>8</v>
      </c>
      <c r="O5801">
        <v>29.7</v>
      </c>
      <c r="P5801">
        <v>62.14</v>
      </c>
      <c r="Q5801" t="s">
        <v>19</v>
      </c>
    </row>
    <row r="5802" spans="1:17" x14ac:dyDescent="0.3">
      <c r="A5802" t="s">
        <v>17</v>
      </c>
      <c r="B5802" s="1">
        <v>42326</v>
      </c>
      <c r="C5802">
        <v>35</v>
      </c>
      <c r="D5802">
        <v>26</v>
      </c>
      <c r="E5802">
        <v>30.8</v>
      </c>
      <c r="G5802">
        <v>38</v>
      </c>
      <c r="H5802">
        <v>0</v>
      </c>
      <c r="K5802">
        <v>22.3</v>
      </c>
      <c r="L5802">
        <v>137.68</v>
      </c>
      <c r="N5802">
        <v>7.9</v>
      </c>
      <c r="O5802">
        <v>32.5</v>
      </c>
      <c r="P5802">
        <v>61.88</v>
      </c>
      <c r="Q5802" t="s">
        <v>19</v>
      </c>
    </row>
    <row r="5803" spans="1:17" x14ac:dyDescent="0.3">
      <c r="A5803" t="s">
        <v>17</v>
      </c>
      <c r="B5803" s="1">
        <v>42327</v>
      </c>
      <c r="C5803">
        <v>35</v>
      </c>
      <c r="D5803">
        <v>27</v>
      </c>
      <c r="E5803">
        <v>30.8</v>
      </c>
      <c r="G5803">
        <v>38.4</v>
      </c>
      <c r="H5803">
        <v>0</v>
      </c>
      <c r="K5803">
        <v>27.7</v>
      </c>
      <c r="L5803">
        <v>134.86000000000001</v>
      </c>
      <c r="N5803">
        <v>7.8</v>
      </c>
      <c r="O5803">
        <v>33.9</v>
      </c>
      <c r="P5803">
        <v>63.74</v>
      </c>
      <c r="Q5803" t="s">
        <v>19</v>
      </c>
    </row>
    <row r="5804" spans="1:17" x14ac:dyDescent="0.3">
      <c r="A5804" t="s">
        <v>17</v>
      </c>
      <c r="B5804" s="1">
        <v>42328</v>
      </c>
      <c r="C5804">
        <v>35</v>
      </c>
      <c r="D5804">
        <v>26</v>
      </c>
      <c r="E5804">
        <v>30.2</v>
      </c>
      <c r="G5804">
        <v>37.700000000000003</v>
      </c>
      <c r="H5804">
        <v>0</v>
      </c>
      <c r="K5804">
        <v>20.5</v>
      </c>
      <c r="L5804">
        <v>162.22999999999999</v>
      </c>
      <c r="N5804">
        <v>8.1999999999999993</v>
      </c>
      <c r="O5804">
        <v>33</v>
      </c>
      <c r="P5804">
        <v>64.56</v>
      </c>
      <c r="Q5804" t="s">
        <v>19</v>
      </c>
    </row>
    <row r="5805" spans="1:17" x14ac:dyDescent="0.3">
      <c r="A5805" t="s">
        <v>17</v>
      </c>
      <c r="B5805" s="1">
        <v>42329</v>
      </c>
      <c r="C5805">
        <v>34.1</v>
      </c>
      <c r="D5805">
        <v>27</v>
      </c>
      <c r="E5805">
        <v>30.3</v>
      </c>
      <c r="G5805">
        <v>38.299999999999997</v>
      </c>
      <c r="H5805">
        <v>0</v>
      </c>
      <c r="K5805">
        <v>25.9</v>
      </c>
      <c r="L5805">
        <v>145.83000000000001</v>
      </c>
      <c r="N5805">
        <v>8.6</v>
      </c>
      <c r="O5805">
        <v>32.700000000000003</v>
      </c>
      <c r="P5805">
        <v>64.42</v>
      </c>
      <c r="Q5805" t="s">
        <v>19</v>
      </c>
    </row>
    <row r="5806" spans="1:17" x14ac:dyDescent="0.3">
      <c r="A5806" t="s">
        <v>17</v>
      </c>
      <c r="B5806" s="1">
        <v>42330</v>
      </c>
      <c r="C5806">
        <v>34.1</v>
      </c>
      <c r="D5806">
        <v>26</v>
      </c>
      <c r="E5806">
        <v>30.2</v>
      </c>
      <c r="G5806">
        <v>38.299999999999997</v>
      </c>
      <c r="H5806">
        <v>0</v>
      </c>
      <c r="K5806">
        <v>27.7</v>
      </c>
      <c r="L5806">
        <v>119.86</v>
      </c>
      <c r="N5806">
        <v>8.4</v>
      </c>
      <c r="O5806">
        <v>28.6</v>
      </c>
      <c r="P5806">
        <v>65.36</v>
      </c>
      <c r="Q5806" t="s">
        <v>19</v>
      </c>
    </row>
    <row r="5807" spans="1:17" x14ac:dyDescent="0.3">
      <c r="A5807" t="s">
        <v>17</v>
      </c>
      <c r="B5807" s="1">
        <v>42331</v>
      </c>
      <c r="C5807">
        <v>35</v>
      </c>
      <c r="D5807">
        <v>27</v>
      </c>
      <c r="E5807">
        <v>30.9</v>
      </c>
      <c r="G5807">
        <v>38.299999999999997</v>
      </c>
      <c r="H5807">
        <v>0</v>
      </c>
      <c r="K5807">
        <v>28.3</v>
      </c>
      <c r="L5807">
        <v>121.55</v>
      </c>
      <c r="N5807">
        <v>8.5</v>
      </c>
      <c r="O5807">
        <v>27.8</v>
      </c>
      <c r="P5807">
        <v>59.92</v>
      </c>
      <c r="Q5807" t="s">
        <v>19</v>
      </c>
    </row>
    <row r="5808" spans="1:17" x14ac:dyDescent="0.3">
      <c r="A5808" t="s">
        <v>17</v>
      </c>
      <c r="B5808" s="1">
        <v>42332</v>
      </c>
      <c r="C5808">
        <v>35</v>
      </c>
      <c r="D5808">
        <v>26</v>
      </c>
      <c r="E5808">
        <v>30.8</v>
      </c>
      <c r="G5808">
        <v>40.1</v>
      </c>
      <c r="H5808">
        <v>0</v>
      </c>
      <c r="K5808">
        <v>20.5</v>
      </c>
      <c r="L5808">
        <v>160.29</v>
      </c>
      <c r="N5808">
        <v>7.4</v>
      </c>
      <c r="O5808">
        <v>34.200000000000003</v>
      </c>
      <c r="P5808">
        <v>62.54</v>
      </c>
      <c r="Q5808" t="s">
        <v>19</v>
      </c>
    </row>
    <row r="5809" spans="1:17" x14ac:dyDescent="0.3">
      <c r="A5809" t="s">
        <v>17</v>
      </c>
      <c r="B5809" s="1">
        <v>42333</v>
      </c>
      <c r="C5809">
        <v>33</v>
      </c>
      <c r="D5809">
        <v>25</v>
      </c>
      <c r="E5809">
        <v>28.9</v>
      </c>
      <c r="G5809">
        <v>39.9</v>
      </c>
      <c r="H5809">
        <v>22.9</v>
      </c>
      <c r="K5809">
        <v>22.3</v>
      </c>
      <c r="L5809">
        <v>208.95</v>
      </c>
      <c r="N5809">
        <v>6.7</v>
      </c>
      <c r="O5809">
        <v>61.6</v>
      </c>
      <c r="P5809">
        <v>71.900000000000006</v>
      </c>
      <c r="Q5809" t="s">
        <v>18</v>
      </c>
    </row>
    <row r="5810" spans="1:17" x14ac:dyDescent="0.3">
      <c r="A5810" t="s">
        <v>17</v>
      </c>
      <c r="B5810" s="1">
        <v>42334</v>
      </c>
      <c r="C5810">
        <v>34</v>
      </c>
      <c r="D5810">
        <v>25</v>
      </c>
      <c r="E5810">
        <v>29</v>
      </c>
      <c r="G5810">
        <v>39.4</v>
      </c>
      <c r="H5810">
        <v>0</v>
      </c>
      <c r="K5810">
        <v>29.5</v>
      </c>
      <c r="L5810">
        <v>157.91999999999999</v>
      </c>
      <c r="M5810">
        <v>50</v>
      </c>
      <c r="N5810">
        <v>7.7</v>
      </c>
      <c r="O5810">
        <v>39.700000000000003</v>
      </c>
      <c r="P5810">
        <v>70.62</v>
      </c>
      <c r="Q5810" t="s">
        <v>19</v>
      </c>
    </row>
    <row r="5811" spans="1:17" x14ac:dyDescent="0.3">
      <c r="A5811" t="s">
        <v>17</v>
      </c>
      <c r="B5811" s="1">
        <v>42335</v>
      </c>
      <c r="C5811">
        <v>33.1</v>
      </c>
      <c r="D5811">
        <v>24</v>
      </c>
      <c r="E5811">
        <v>28.6</v>
      </c>
      <c r="G5811">
        <v>37.6</v>
      </c>
      <c r="H5811">
        <v>27</v>
      </c>
      <c r="K5811">
        <v>24.1</v>
      </c>
      <c r="L5811">
        <v>134.30000000000001</v>
      </c>
      <c r="N5811">
        <v>7.2</v>
      </c>
      <c r="O5811">
        <v>39.1</v>
      </c>
      <c r="P5811">
        <v>74.14</v>
      </c>
      <c r="Q5811" t="s">
        <v>18</v>
      </c>
    </row>
    <row r="5812" spans="1:17" x14ac:dyDescent="0.3">
      <c r="A5812" t="s">
        <v>17</v>
      </c>
      <c r="B5812" s="1">
        <v>42336</v>
      </c>
      <c r="C5812">
        <v>33</v>
      </c>
      <c r="D5812">
        <v>26</v>
      </c>
      <c r="E5812">
        <v>29.9</v>
      </c>
      <c r="G5812">
        <v>37.700000000000003</v>
      </c>
      <c r="H5812">
        <v>0</v>
      </c>
      <c r="K5812">
        <v>18.399999999999999</v>
      </c>
      <c r="L5812">
        <v>134.22</v>
      </c>
      <c r="N5812">
        <v>7.7</v>
      </c>
      <c r="O5812">
        <v>42.2</v>
      </c>
      <c r="P5812">
        <v>67.69</v>
      </c>
      <c r="Q5812" t="s">
        <v>19</v>
      </c>
    </row>
    <row r="5813" spans="1:17" x14ac:dyDescent="0.3">
      <c r="A5813" t="s">
        <v>17</v>
      </c>
      <c r="B5813" s="1">
        <v>42337</v>
      </c>
      <c r="C5813">
        <v>34.799999999999997</v>
      </c>
      <c r="D5813">
        <v>25</v>
      </c>
      <c r="E5813">
        <v>29.8</v>
      </c>
      <c r="G5813">
        <v>39.1</v>
      </c>
      <c r="H5813">
        <v>3</v>
      </c>
      <c r="K5813">
        <v>20.5</v>
      </c>
      <c r="L5813">
        <v>181.43</v>
      </c>
      <c r="N5813">
        <v>8</v>
      </c>
      <c r="O5813">
        <v>44.3</v>
      </c>
      <c r="P5813">
        <v>67.430000000000007</v>
      </c>
      <c r="Q5813" t="s">
        <v>18</v>
      </c>
    </row>
    <row r="5814" spans="1:17" x14ac:dyDescent="0.3">
      <c r="A5814" t="s">
        <v>17</v>
      </c>
      <c r="B5814" s="1">
        <v>42338</v>
      </c>
      <c r="C5814">
        <v>35</v>
      </c>
      <c r="D5814">
        <v>25</v>
      </c>
      <c r="E5814">
        <v>30.4</v>
      </c>
      <c r="G5814">
        <v>39.5</v>
      </c>
      <c r="H5814">
        <v>0</v>
      </c>
      <c r="K5814">
        <v>20.5</v>
      </c>
      <c r="L5814">
        <v>178.77</v>
      </c>
      <c r="N5814">
        <v>7.8</v>
      </c>
      <c r="O5814">
        <v>34.6</v>
      </c>
      <c r="P5814">
        <v>63.05</v>
      </c>
      <c r="Q5814" t="s">
        <v>19</v>
      </c>
    </row>
    <row r="5815" spans="1:17" x14ac:dyDescent="0.3">
      <c r="A5815" t="s">
        <v>17</v>
      </c>
      <c r="B5815" s="1">
        <v>42339</v>
      </c>
      <c r="C5815">
        <v>36</v>
      </c>
      <c r="D5815">
        <v>27</v>
      </c>
      <c r="E5815">
        <v>30</v>
      </c>
      <c r="G5815">
        <v>38.4</v>
      </c>
      <c r="H5815">
        <v>0.2</v>
      </c>
      <c r="K5815">
        <v>22.3</v>
      </c>
      <c r="L5815">
        <v>189.5</v>
      </c>
      <c r="N5815">
        <v>6.8</v>
      </c>
      <c r="O5815">
        <v>37.5</v>
      </c>
      <c r="P5815">
        <v>65.97</v>
      </c>
      <c r="Q5815" t="s">
        <v>18</v>
      </c>
    </row>
    <row r="5816" spans="1:17" x14ac:dyDescent="0.3">
      <c r="A5816" t="s">
        <v>17</v>
      </c>
      <c r="B5816" s="1">
        <v>42340</v>
      </c>
      <c r="C5816">
        <v>36</v>
      </c>
      <c r="D5816">
        <v>26</v>
      </c>
      <c r="E5816">
        <v>30.1</v>
      </c>
      <c r="G5816">
        <v>40.799999999999997</v>
      </c>
      <c r="H5816">
        <v>0</v>
      </c>
      <c r="K5816">
        <v>25.9</v>
      </c>
      <c r="L5816">
        <v>192.48</v>
      </c>
      <c r="N5816">
        <v>7.4</v>
      </c>
      <c r="O5816">
        <v>33</v>
      </c>
      <c r="P5816">
        <v>64.459999999999994</v>
      </c>
      <c r="Q5816" t="s">
        <v>19</v>
      </c>
    </row>
    <row r="5817" spans="1:17" x14ac:dyDescent="0.3">
      <c r="A5817" t="s">
        <v>17</v>
      </c>
      <c r="B5817" s="1">
        <v>42341</v>
      </c>
      <c r="C5817">
        <v>35</v>
      </c>
      <c r="D5817">
        <v>26</v>
      </c>
      <c r="E5817">
        <v>30.2</v>
      </c>
      <c r="G5817">
        <v>40.6</v>
      </c>
      <c r="H5817">
        <v>0</v>
      </c>
      <c r="K5817">
        <v>18.399999999999999</v>
      </c>
      <c r="L5817">
        <v>161.78</v>
      </c>
      <c r="N5817">
        <v>7</v>
      </c>
      <c r="O5817">
        <v>41.4</v>
      </c>
      <c r="P5817">
        <v>65.14</v>
      </c>
      <c r="Q5817" t="s">
        <v>19</v>
      </c>
    </row>
    <row r="5818" spans="1:17" x14ac:dyDescent="0.3">
      <c r="A5818" t="s">
        <v>17</v>
      </c>
      <c r="B5818" s="1">
        <v>42342</v>
      </c>
      <c r="C5818">
        <v>34</v>
      </c>
      <c r="D5818">
        <v>25.9</v>
      </c>
      <c r="E5818">
        <v>28.9</v>
      </c>
      <c r="G5818">
        <v>39.4</v>
      </c>
      <c r="H5818">
        <v>8</v>
      </c>
      <c r="K5818">
        <v>37.1</v>
      </c>
      <c r="L5818">
        <v>196.48</v>
      </c>
      <c r="N5818">
        <v>5.9</v>
      </c>
      <c r="O5818">
        <v>43.4</v>
      </c>
      <c r="P5818">
        <v>72.7</v>
      </c>
      <c r="Q5818" t="s">
        <v>18</v>
      </c>
    </row>
    <row r="5819" spans="1:17" x14ac:dyDescent="0.3">
      <c r="A5819" t="s">
        <v>17</v>
      </c>
      <c r="B5819" s="1">
        <v>42343</v>
      </c>
      <c r="C5819">
        <v>34</v>
      </c>
      <c r="D5819">
        <v>25</v>
      </c>
      <c r="E5819">
        <v>29.1</v>
      </c>
      <c r="G5819">
        <v>40.6</v>
      </c>
      <c r="H5819">
        <v>9</v>
      </c>
      <c r="K5819">
        <v>24.1</v>
      </c>
      <c r="L5819">
        <v>147.81</v>
      </c>
      <c r="N5819">
        <v>7</v>
      </c>
      <c r="O5819">
        <v>43.3</v>
      </c>
      <c r="P5819">
        <v>73.180000000000007</v>
      </c>
      <c r="Q5819" t="s">
        <v>18</v>
      </c>
    </row>
    <row r="5820" spans="1:17" x14ac:dyDescent="0.3">
      <c r="A5820" t="s">
        <v>17</v>
      </c>
      <c r="B5820" s="1">
        <v>42344</v>
      </c>
      <c r="C5820">
        <v>32</v>
      </c>
      <c r="D5820">
        <v>24</v>
      </c>
      <c r="E5820">
        <v>26.7</v>
      </c>
      <c r="G5820">
        <v>37.9</v>
      </c>
      <c r="H5820">
        <v>66.099999999999994</v>
      </c>
      <c r="K5820">
        <v>25.9</v>
      </c>
      <c r="L5820">
        <v>196.05</v>
      </c>
      <c r="N5820">
        <v>5.3</v>
      </c>
      <c r="O5820">
        <v>44.8</v>
      </c>
      <c r="P5820">
        <v>85.16</v>
      </c>
      <c r="Q5820" t="s">
        <v>18</v>
      </c>
    </row>
    <row r="5821" spans="1:17" x14ac:dyDescent="0.3">
      <c r="A5821" t="s">
        <v>17</v>
      </c>
      <c r="B5821" s="1">
        <v>42345</v>
      </c>
      <c r="C5821">
        <v>32.9</v>
      </c>
      <c r="D5821">
        <v>24</v>
      </c>
      <c r="E5821">
        <v>28.3</v>
      </c>
      <c r="G5821">
        <v>37.700000000000003</v>
      </c>
      <c r="H5821">
        <v>0</v>
      </c>
      <c r="K5821">
        <v>22.3</v>
      </c>
      <c r="L5821">
        <v>168.36</v>
      </c>
      <c r="N5821">
        <v>6.6</v>
      </c>
      <c r="O5821">
        <v>33.200000000000003</v>
      </c>
      <c r="P5821">
        <v>77.069999999999993</v>
      </c>
      <c r="Q5821" t="s">
        <v>19</v>
      </c>
    </row>
    <row r="5822" spans="1:17" x14ac:dyDescent="0.3">
      <c r="A5822" t="s">
        <v>17</v>
      </c>
      <c r="B5822" s="1">
        <v>42346</v>
      </c>
      <c r="C5822">
        <v>34</v>
      </c>
      <c r="D5822">
        <v>25</v>
      </c>
      <c r="E5822">
        <v>28.9</v>
      </c>
      <c r="G5822">
        <v>40.6</v>
      </c>
      <c r="H5822">
        <v>0.2</v>
      </c>
      <c r="K5822">
        <v>22.3</v>
      </c>
      <c r="L5822">
        <v>132.59</v>
      </c>
      <c r="N5822">
        <v>7.8</v>
      </c>
      <c r="O5822">
        <v>41.2</v>
      </c>
      <c r="P5822">
        <v>73.040000000000006</v>
      </c>
      <c r="Q5822" t="s">
        <v>18</v>
      </c>
    </row>
    <row r="5823" spans="1:17" x14ac:dyDescent="0.3">
      <c r="A5823" t="s">
        <v>17</v>
      </c>
      <c r="B5823" s="1">
        <v>42347</v>
      </c>
      <c r="C5823">
        <v>34</v>
      </c>
      <c r="D5823">
        <v>25</v>
      </c>
      <c r="E5823">
        <v>29.5</v>
      </c>
      <c r="G5823">
        <v>38</v>
      </c>
      <c r="H5823">
        <v>0</v>
      </c>
      <c r="K5823">
        <v>24.1</v>
      </c>
      <c r="L5823">
        <v>158.47999999999999</v>
      </c>
      <c r="N5823">
        <v>7.9</v>
      </c>
      <c r="O5823">
        <v>34</v>
      </c>
      <c r="P5823">
        <v>68.58</v>
      </c>
      <c r="Q5823" t="s">
        <v>19</v>
      </c>
    </row>
    <row r="5824" spans="1:17" x14ac:dyDescent="0.3">
      <c r="A5824" t="s">
        <v>17</v>
      </c>
      <c r="B5824" s="1">
        <v>42348</v>
      </c>
      <c r="C5824">
        <v>34</v>
      </c>
      <c r="D5824">
        <v>27</v>
      </c>
      <c r="E5824">
        <v>29.6</v>
      </c>
      <c r="G5824">
        <v>40.9</v>
      </c>
      <c r="H5824">
        <v>0</v>
      </c>
      <c r="K5824">
        <v>22.3</v>
      </c>
      <c r="L5824">
        <v>188.7</v>
      </c>
      <c r="N5824">
        <v>8.1</v>
      </c>
      <c r="O5824">
        <v>39.1</v>
      </c>
      <c r="P5824">
        <v>70.64</v>
      </c>
      <c r="Q5824" t="s">
        <v>19</v>
      </c>
    </row>
    <row r="5825" spans="1:17" x14ac:dyDescent="0.3">
      <c r="A5825" t="s">
        <v>17</v>
      </c>
      <c r="B5825" s="1">
        <v>42349</v>
      </c>
      <c r="C5825">
        <v>34</v>
      </c>
      <c r="D5825">
        <v>25.4</v>
      </c>
      <c r="E5825">
        <v>29</v>
      </c>
      <c r="G5825">
        <v>39.299999999999997</v>
      </c>
      <c r="H5825">
        <v>0</v>
      </c>
      <c r="K5825">
        <v>20.5</v>
      </c>
      <c r="L5825">
        <v>204.55</v>
      </c>
      <c r="N5825">
        <v>7.2</v>
      </c>
      <c r="O5825">
        <v>43.6</v>
      </c>
      <c r="P5825">
        <v>71.180000000000007</v>
      </c>
      <c r="Q5825" t="s">
        <v>19</v>
      </c>
    </row>
    <row r="5826" spans="1:17" x14ac:dyDescent="0.3">
      <c r="A5826" t="s">
        <v>17</v>
      </c>
      <c r="B5826" s="1">
        <v>42350</v>
      </c>
      <c r="C5826">
        <v>34</v>
      </c>
      <c r="D5826">
        <v>26</v>
      </c>
      <c r="E5826">
        <v>29.3</v>
      </c>
      <c r="G5826">
        <v>39.299999999999997</v>
      </c>
      <c r="H5826">
        <v>0</v>
      </c>
      <c r="K5826">
        <v>24.1</v>
      </c>
      <c r="L5826">
        <v>225.65</v>
      </c>
      <c r="N5826">
        <v>7.6</v>
      </c>
      <c r="O5826">
        <v>39.4</v>
      </c>
      <c r="P5826">
        <v>70.459999999999994</v>
      </c>
      <c r="Q5826" t="s">
        <v>19</v>
      </c>
    </row>
    <row r="5827" spans="1:17" x14ac:dyDescent="0.3">
      <c r="A5827" t="s">
        <v>17</v>
      </c>
      <c r="B5827" s="1">
        <v>42351</v>
      </c>
      <c r="C5827">
        <v>34</v>
      </c>
      <c r="D5827">
        <v>25</v>
      </c>
      <c r="E5827">
        <v>29.4</v>
      </c>
      <c r="G5827">
        <v>39.4</v>
      </c>
      <c r="H5827">
        <v>0</v>
      </c>
      <c r="K5827">
        <v>20.5</v>
      </c>
      <c r="L5827">
        <v>185.65</v>
      </c>
      <c r="N5827">
        <v>7.1</v>
      </c>
      <c r="O5827">
        <v>39.1</v>
      </c>
      <c r="P5827">
        <v>69.69</v>
      </c>
      <c r="Q5827" t="s">
        <v>19</v>
      </c>
    </row>
    <row r="5828" spans="1:17" x14ac:dyDescent="0.3">
      <c r="A5828" t="s">
        <v>17</v>
      </c>
      <c r="B5828" s="1">
        <v>42352</v>
      </c>
      <c r="C5828">
        <v>31.9</v>
      </c>
      <c r="D5828">
        <v>24.9</v>
      </c>
      <c r="E5828">
        <v>26.9</v>
      </c>
      <c r="G5828">
        <v>38.4</v>
      </c>
      <c r="H5828">
        <v>11</v>
      </c>
      <c r="K5828">
        <v>20.399999999999999</v>
      </c>
      <c r="L5828">
        <v>242.38</v>
      </c>
      <c r="N5828">
        <v>4.8</v>
      </c>
      <c r="O5828">
        <v>45.6</v>
      </c>
      <c r="P5828">
        <v>81.13</v>
      </c>
      <c r="Q5828" t="s">
        <v>18</v>
      </c>
    </row>
    <row r="5829" spans="1:17" x14ac:dyDescent="0.3">
      <c r="A5829" t="s">
        <v>17</v>
      </c>
      <c r="B5829" s="1">
        <v>42353</v>
      </c>
      <c r="C5829">
        <v>30.2</v>
      </c>
      <c r="D5829">
        <v>24</v>
      </c>
      <c r="E5829">
        <v>27.4</v>
      </c>
      <c r="G5829">
        <v>36.1</v>
      </c>
      <c r="H5829">
        <v>0</v>
      </c>
      <c r="K5829">
        <v>16.600000000000001</v>
      </c>
      <c r="L5829">
        <v>207.83</v>
      </c>
      <c r="N5829">
        <v>7.2</v>
      </c>
      <c r="O5829">
        <v>35</v>
      </c>
      <c r="P5829">
        <v>79.23</v>
      </c>
      <c r="Q5829" t="s">
        <v>19</v>
      </c>
    </row>
    <row r="5830" spans="1:17" x14ac:dyDescent="0.3">
      <c r="A5830" t="s">
        <v>17</v>
      </c>
      <c r="B5830" s="1">
        <v>42354</v>
      </c>
      <c r="C5830">
        <v>32</v>
      </c>
      <c r="D5830">
        <v>25</v>
      </c>
      <c r="E5830">
        <v>27.6</v>
      </c>
      <c r="G5830">
        <v>38.1</v>
      </c>
      <c r="H5830">
        <v>0</v>
      </c>
      <c r="K5830">
        <v>22.3</v>
      </c>
      <c r="L5830">
        <v>257.43</v>
      </c>
      <c r="N5830">
        <v>7.1</v>
      </c>
      <c r="O5830">
        <v>43.9</v>
      </c>
      <c r="P5830">
        <v>73.849999999999994</v>
      </c>
      <c r="Q5830" t="s">
        <v>19</v>
      </c>
    </row>
    <row r="5831" spans="1:17" x14ac:dyDescent="0.3">
      <c r="A5831" t="s">
        <v>17</v>
      </c>
      <c r="B5831" s="1">
        <v>42355</v>
      </c>
      <c r="C5831">
        <v>31</v>
      </c>
      <c r="D5831">
        <v>25</v>
      </c>
      <c r="E5831">
        <v>27.3</v>
      </c>
      <c r="G5831">
        <v>36.5</v>
      </c>
      <c r="H5831">
        <v>0</v>
      </c>
      <c r="K5831">
        <v>29.5</v>
      </c>
      <c r="L5831">
        <v>281.79000000000002</v>
      </c>
      <c r="N5831">
        <v>7.8</v>
      </c>
      <c r="O5831">
        <v>39.700000000000003</v>
      </c>
      <c r="P5831">
        <v>76.16</v>
      </c>
      <c r="Q5831" t="s">
        <v>19</v>
      </c>
    </row>
    <row r="5832" spans="1:17" x14ac:dyDescent="0.3">
      <c r="A5832" t="s">
        <v>17</v>
      </c>
      <c r="B5832" s="1">
        <v>42356</v>
      </c>
      <c r="C5832">
        <v>32</v>
      </c>
      <c r="D5832">
        <v>24.3</v>
      </c>
      <c r="E5832">
        <v>27.2</v>
      </c>
      <c r="G5832">
        <v>36.1</v>
      </c>
      <c r="H5832">
        <v>8.9</v>
      </c>
      <c r="K5832">
        <v>25.9</v>
      </c>
      <c r="L5832">
        <v>276.52</v>
      </c>
      <c r="N5832">
        <v>7.5</v>
      </c>
      <c r="O5832">
        <v>41.8</v>
      </c>
      <c r="P5832">
        <v>75.09</v>
      </c>
      <c r="Q5832" t="s">
        <v>18</v>
      </c>
    </row>
    <row r="5833" spans="1:17" x14ac:dyDescent="0.3">
      <c r="A5833" t="s">
        <v>17</v>
      </c>
      <c r="B5833" s="1">
        <v>42357</v>
      </c>
      <c r="C5833">
        <v>32</v>
      </c>
      <c r="D5833">
        <v>25</v>
      </c>
      <c r="E5833">
        <v>27</v>
      </c>
      <c r="G5833">
        <v>36.200000000000003</v>
      </c>
      <c r="H5833">
        <v>0</v>
      </c>
      <c r="K5833">
        <v>25.9</v>
      </c>
      <c r="L5833">
        <v>258.39</v>
      </c>
      <c r="N5833">
        <v>7.6</v>
      </c>
      <c r="O5833">
        <v>44.7</v>
      </c>
      <c r="P5833">
        <v>76.12</v>
      </c>
      <c r="Q5833" t="s">
        <v>19</v>
      </c>
    </row>
    <row r="5834" spans="1:17" x14ac:dyDescent="0.3">
      <c r="A5834" t="s">
        <v>17</v>
      </c>
      <c r="B5834" s="1">
        <v>42358</v>
      </c>
      <c r="C5834">
        <v>34</v>
      </c>
      <c r="D5834">
        <v>25</v>
      </c>
      <c r="E5834">
        <v>28.1</v>
      </c>
      <c r="G5834">
        <v>39.4</v>
      </c>
      <c r="H5834">
        <v>0.2</v>
      </c>
      <c r="K5834">
        <v>31.7</v>
      </c>
      <c r="L5834">
        <v>250.29</v>
      </c>
      <c r="N5834">
        <v>7.8</v>
      </c>
      <c r="O5834">
        <v>41.3</v>
      </c>
      <c r="P5834">
        <v>73.19</v>
      </c>
      <c r="Q5834" t="s">
        <v>18</v>
      </c>
    </row>
    <row r="5835" spans="1:17" x14ac:dyDescent="0.3">
      <c r="A5835" t="s">
        <v>17</v>
      </c>
      <c r="B5835" s="1">
        <v>42359</v>
      </c>
      <c r="C5835">
        <v>32</v>
      </c>
      <c r="D5835">
        <v>25</v>
      </c>
      <c r="E5835">
        <v>27.2</v>
      </c>
      <c r="G5835">
        <v>36.299999999999997</v>
      </c>
      <c r="H5835">
        <v>8</v>
      </c>
      <c r="K5835">
        <v>29.5</v>
      </c>
      <c r="L5835">
        <v>285.54000000000002</v>
      </c>
      <c r="M5835">
        <v>53.6</v>
      </c>
      <c r="N5835">
        <v>7.8</v>
      </c>
      <c r="O5835">
        <v>46.3</v>
      </c>
      <c r="P5835">
        <v>76.63</v>
      </c>
      <c r="Q5835" t="s">
        <v>18</v>
      </c>
    </row>
    <row r="5836" spans="1:17" x14ac:dyDescent="0.3">
      <c r="A5836" t="s">
        <v>17</v>
      </c>
      <c r="B5836" s="1">
        <v>42360</v>
      </c>
      <c r="C5836">
        <v>32</v>
      </c>
      <c r="D5836">
        <v>24</v>
      </c>
      <c r="E5836">
        <v>27.9</v>
      </c>
      <c r="G5836">
        <v>37.9</v>
      </c>
      <c r="H5836">
        <v>0.5</v>
      </c>
      <c r="K5836">
        <v>42</v>
      </c>
      <c r="L5836">
        <v>283.95999999999998</v>
      </c>
      <c r="N5836">
        <v>7.9</v>
      </c>
      <c r="O5836">
        <v>39.9</v>
      </c>
      <c r="P5836">
        <v>76.44</v>
      </c>
      <c r="Q5836" t="s">
        <v>18</v>
      </c>
    </row>
    <row r="5837" spans="1:17" x14ac:dyDescent="0.3">
      <c r="A5837" t="s">
        <v>17</v>
      </c>
      <c r="B5837" s="1">
        <v>42361</v>
      </c>
      <c r="C5837">
        <v>34.1</v>
      </c>
      <c r="D5837">
        <v>25</v>
      </c>
      <c r="E5837">
        <v>28.1</v>
      </c>
      <c r="G5837">
        <v>39.299999999999997</v>
      </c>
      <c r="H5837">
        <v>1</v>
      </c>
      <c r="K5837">
        <v>24.1</v>
      </c>
      <c r="L5837">
        <v>282.23</v>
      </c>
      <c r="N5837">
        <v>7.8</v>
      </c>
      <c r="O5837">
        <v>36.700000000000003</v>
      </c>
      <c r="P5837">
        <v>75.06</v>
      </c>
      <c r="Q5837" t="s">
        <v>18</v>
      </c>
    </row>
    <row r="5838" spans="1:17" x14ac:dyDescent="0.3">
      <c r="A5838" t="s">
        <v>17</v>
      </c>
      <c r="B5838" s="1">
        <v>42362</v>
      </c>
      <c r="C5838">
        <v>33</v>
      </c>
      <c r="D5838">
        <v>25</v>
      </c>
      <c r="E5838">
        <v>27.8</v>
      </c>
      <c r="G5838">
        <v>38.1</v>
      </c>
      <c r="H5838">
        <v>2</v>
      </c>
      <c r="K5838">
        <v>24.1</v>
      </c>
      <c r="L5838">
        <v>277.5</v>
      </c>
      <c r="N5838">
        <v>7.1</v>
      </c>
      <c r="O5838">
        <v>39.5</v>
      </c>
      <c r="P5838">
        <v>75.7</v>
      </c>
      <c r="Q5838" t="s">
        <v>18</v>
      </c>
    </row>
    <row r="5839" spans="1:17" x14ac:dyDescent="0.3">
      <c r="A5839" t="s">
        <v>17</v>
      </c>
      <c r="B5839" s="1">
        <v>42363</v>
      </c>
      <c r="C5839">
        <v>32</v>
      </c>
      <c r="D5839">
        <v>25</v>
      </c>
      <c r="E5839">
        <v>28.7</v>
      </c>
      <c r="G5839">
        <v>36.1</v>
      </c>
      <c r="H5839">
        <v>0</v>
      </c>
      <c r="K5839">
        <v>24.6</v>
      </c>
      <c r="L5839">
        <v>284.64999999999998</v>
      </c>
      <c r="N5839">
        <v>8.9</v>
      </c>
      <c r="O5839">
        <v>41</v>
      </c>
      <c r="P5839">
        <v>70.61</v>
      </c>
      <c r="Q5839" t="s">
        <v>19</v>
      </c>
    </row>
    <row r="5840" spans="1:17" x14ac:dyDescent="0.3">
      <c r="A5840" t="s">
        <v>17</v>
      </c>
      <c r="B5840" s="1">
        <v>42364</v>
      </c>
      <c r="C5840">
        <v>34.799999999999997</v>
      </c>
      <c r="D5840">
        <v>25</v>
      </c>
      <c r="E5840">
        <v>29.2</v>
      </c>
      <c r="G5840">
        <v>38.799999999999997</v>
      </c>
      <c r="H5840">
        <v>0.3</v>
      </c>
      <c r="K5840">
        <v>20.5</v>
      </c>
      <c r="L5840">
        <v>245.57</v>
      </c>
      <c r="N5840">
        <v>7.8</v>
      </c>
      <c r="O5840">
        <v>44.7</v>
      </c>
      <c r="P5840">
        <v>69.87</v>
      </c>
      <c r="Q5840" t="s">
        <v>18</v>
      </c>
    </row>
    <row r="5841" spans="1:17" x14ac:dyDescent="0.3">
      <c r="A5841" t="s">
        <v>17</v>
      </c>
      <c r="B5841" s="1">
        <v>42365</v>
      </c>
      <c r="C5841">
        <v>32.299999999999997</v>
      </c>
      <c r="D5841">
        <v>24</v>
      </c>
      <c r="E5841">
        <v>27.4</v>
      </c>
      <c r="G5841">
        <v>38.9</v>
      </c>
      <c r="H5841">
        <v>23</v>
      </c>
      <c r="K5841">
        <v>22.3</v>
      </c>
      <c r="L5841">
        <v>225.63</v>
      </c>
      <c r="M5841">
        <v>40.700000000000003</v>
      </c>
      <c r="N5841">
        <v>7.2</v>
      </c>
      <c r="O5841">
        <v>47.7</v>
      </c>
      <c r="P5841">
        <v>78.86</v>
      </c>
      <c r="Q5841" t="s">
        <v>18</v>
      </c>
    </row>
    <row r="5842" spans="1:17" x14ac:dyDescent="0.3">
      <c r="A5842" t="s">
        <v>17</v>
      </c>
      <c r="B5842" s="1">
        <v>42366</v>
      </c>
      <c r="C5842">
        <v>33</v>
      </c>
      <c r="D5842">
        <v>25</v>
      </c>
      <c r="E5842">
        <v>27.7</v>
      </c>
      <c r="G5842">
        <v>38.200000000000003</v>
      </c>
      <c r="H5842">
        <v>0.2</v>
      </c>
      <c r="K5842">
        <v>20.5</v>
      </c>
      <c r="L5842">
        <v>197.1</v>
      </c>
      <c r="N5842">
        <v>7.1</v>
      </c>
      <c r="O5842">
        <v>42.3</v>
      </c>
      <c r="P5842">
        <v>77.2</v>
      </c>
      <c r="Q5842" t="s">
        <v>18</v>
      </c>
    </row>
    <row r="5843" spans="1:17" x14ac:dyDescent="0.3">
      <c r="A5843" t="s">
        <v>17</v>
      </c>
      <c r="B5843" s="1">
        <v>42367</v>
      </c>
      <c r="C5843">
        <v>32.200000000000003</v>
      </c>
      <c r="D5843">
        <v>25</v>
      </c>
      <c r="E5843">
        <v>27.8</v>
      </c>
      <c r="G5843">
        <v>39.9</v>
      </c>
      <c r="H5843">
        <v>3</v>
      </c>
      <c r="K5843">
        <v>22.3</v>
      </c>
      <c r="L5843">
        <v>188.15</v>
      </c>
      <c r="N5843">
        <v>6.4</v>
      </c>
      <c r="O5843">
        <v>43</v>
      </c>
      <c r="P5843">
        <v>78.069999999999993</v>
      </c>
      <c r="Q5843" t="s">
        <v>18</v>
      </c>
    </row>
    <row r="5844" spans="1:17" x14ac:dyDescent="0.3">
      <c r="A5844" t="s">
        <v>17</v>
      </c>
      <c r="B5844" s="1">
        <v>42368</v>
      </c>
      <c r="C5844">
        <v>32.200000000000003</v>
      </c>
      <c r="D5844">
        <v>25</v>
      </c>
      <c r="E5844">
        <v>28.2</v>
      </c>
      <c r="G5844">
        <v>37.6</v>
      </c>
      <c r="H5844">
        <v>0</v>
      </c>
      <c r="K5844">
        <v>20.5</v>
      </c>
      <c r="L5844">
        <v>194.62</v>
      </c>
      <c r="N5844">
        <v>7.4</v>
      </c>
      <c r="O5844">
        <v>40.799999999999997</v>
      </c>
      <c r="P5844">
        <v>73.900000000000006</v>
      </c>
      <c r="Q5844" t="s">
        <v>19</v>
      </c>
    </row>
    <row r="5845" spans="1:17" x14ac:dyDescent="0.3">
      <c r="A5845" t="s">
        <v>17</v>
      </c>
      <c r="B5845" s="1">
        <v>42369</v>
      </c>
      <c r="C5845">
        <v>33</v>
      </c>
      <c r="D5845">
        <v>25</v>
      </c>
      <c r="E5845">
        <v>28.5</v>
      </c>
      <c r="G5845">
        <v>38.1</v>
      </c>
      <c r="H5845">
        <v>3.6</v>
      </c>
      <c r="K5845">
        <v>16.600000000000001</v>
      </c>
      <c r="L5845">
        <v>129.5</v>
      </c>
      <c r="N5845">
        <v>7.7</v>
      </c>
      <c r="O5845">
        <v>53</v>
      </c>
      <c r="P5845">
        <v>75.849999999999994</v>
      </c>
      <c r="Q5845" t="s">
        <v>18</v>
      </c>
    </row>
    <row r="5846" spans="1:17" x14ac:dyDescent="0.3">
      <c r="A5846" t="s">
        <v>17</v>
      </c>
      <c r="B5846" s="1">
        <v>42370</v>
      </c>
      <c r="C5846">
        <v>33.299999999999997</v>
      </c>
      <c r="D5846">
        <v>24</v>
      </c>
      <c r="E5846">
        <v>29.3</v>
      </c>
      <c r="G5846">
        <v>39.299999999999997</v>
      </c>
      <c r="H5846">
        <v>0.6</v>
      </c>
      <c r="K5846">
        <v>18.399999999999999</v>
      </c>
      <c r="L5846">
        <v>125</v>
      </c>
      <c r="N5846">
        <v>8.3000000000000007</v>
      </c>
      <c r="O5846">
        <v>33.799999999999997</v>
      </c>
      <c r="P5846">
        <v>72.510000000000005</v>
      </c>
      <c r="Q5846" t="s">
        <v>18</v>
      </c>
    </row>
    <row r="5847" spans="1:17" x14ac:dyDescent="0.3">
      <c r="A5847" t="s">
        <v>17</v>
      </c>
      <c r="B5847" s="1">
        <v>42371</v>
      </c>
      <c r="C5847">
        <v>32</v>
      </c>
      <c r="D5847">
        <v>26</v>
      </c>
      <c r="E5847">
        <v>29</v>
      </c>
      <c r="G5847">
        <v>38.299999999999997</v>
      </c>
      <c r="H5847">
        <v>2.7</v>
      </c>
      <c r="K5847">
        <v>16.600000000000001</v>
      </c>
      <c r="L5847">
        <v>194.17</v>
      </c>
      <c r="N5847">
        <v>7.5</v>
      </c>
      <c r="O5847">
        <v>35.6</v>
      </c>
      <c r="P5847">
        <v>75.010000000000005</v>
      </c>
      <c r="Q5847" t="s">
        <v>18</v>
      </c>
    </row>
    <row r="5848" spans="1:17" x14ac:dyDescent="0.3">
      <c r="A5848" t="s">
        <v>17</v>
      </c>
      <c r="B5848" s="1">
        <v>42372</v>
      </c>
      <c r="C5848">
        <v>33.200000000000003</v>
      </c>
      <c r="D5848">
        <v>25</v>
      </c>
      <c r="E5848">
        <v>28.3</v>
      </c>
      <c r="G5848">
        <v>39.9</v>
      </c>
      <c r="H5848">
        <v>11</v>
      </c>
      <c r="K5848">
        <v>16.600000000000001</v>
      </c>
      <c r="L5848">
        <v>204.29</v>
      </c>
      <c r="N5848">
        <v>7.5</v>
      </c>
      <c r="O5848">
        <v>47.8</v>
      </c>
      <c r="P5848">
        <v>74.31</v>
      </c>
      <c r="Q5848" t="s">
        <v>18</v>
      </c>
    </row>
    <row r="5849" spans="1:17" x14ac:dyDescent="0.3">
      <c r="A5849" t="s">
        <v>17</v>
      </c>
      <c r="B5849" s="1">
        <v>42373</v>
      </c>
      <c r="C5849">
        <v>32.200000000000003</v>
      </c>
      <c r="D5849">
        <v>26</v>
      </c>
      <c r="E5849">
        <v>28.6</v>
      </c>
      <c r="G5849">
        <v>39.200000000000003</v>
      </c>
      <c r="H5849">
        <v>0</v>
      </c>
      <c r="K5849">
        <v>18.399999999999999</v>
      </c>
      <c r="L5849">
        <v>112.91</v>
      </c>
      <c r="N5849">
        <v>7.8</v>
      </c>
      <c r="O5849">
        <v>35.799999999999997</v>
      </c>
      <c r="P5849">
        <v>78.86</v>
      </c>
      <c r="Q5849" t="s">
        <v>19</v>
      </c>
    </row>
    <row r="5850" spans="1:17" x14ac:dyDescent="0.3">
      <c r="A5850" t="s">
        <v>17</v>
      </c>
      <c r="B5850" s="1">
        <v>42374</v>
      </c>
      <c r="C5850">
        <v>32.1</v>
      </c>
      <c r="D5850">
        <v>27</v>
      </c>
      <c r="E5850">
        <v>29.1</v>
      </c>
      <c r="G5850">
        <v>37.4</v>
      </c>
      <c r="H5850">
        <v>0</v>
      </c>
      <c r="K5850">
        <v>20.5</v>
      </c>
      <c r="L5850">
        <v>163.35</v>
      </c>
      <c r="N5850">
        <v>8.6999999999999993</v>
      </c>
      <c r="O5850">
        <v>45.7</v>
      </c>
      <c r="P5850">
        <v>73.14</v>
      </c>
      <c r="Q5850" t="s">
        <v>19</v>
      </c>
    </row>
    <row r="5851" spans="1:17" x14ac:dyDescent="0.3">
      <c r="A5851" t="s">
        <v>17</v>
      </c>
      <c r="B5851" s="1">
        <v>42375</v>
      </c>
      <c r="C5851">
        <v>34</v>
      </c>
      <c r="D5851">
        <v>25</v>
      </c>
      <c r="E5851">
        <v>29.5</v>
      </c>
      <c r="G5851">
        <v>37.9</v>
      </c>
      <c r="H5851">
        <v>0</v>
      </c>
      <c r="K5851">
        <v>20.5</v>
      </c>
      <c r="L5851">
        <v>137.59</v>
      </c>
      <c r="N5851">
        <v>7.4</v>
      </c>
      <c r="O5851">
        <v>31.8</v>
      </c>
      <c r="P5851">
        <v>69.849999999999994</v>
      </c>
      <c r="Q5851" t="s">
        <v>19</v>
      </c>
    </row>
    <row r="5852" spans="1:17" x14ac:dyDescent="0.3">
      <c r="A5852" t="s">
        <v>17</v>
      </c>
      <c r="B5852" s="1">
        <v>42376</v>
      </c>
      <c r="C5852">
        <v>34</v>
      </c>
      <c r="D5852">
        <v>26</v>
      </c>
      <c r="E5852">
        <v>30.1</v>
      </c>
      <c r="G5852">
        <v>39.299999999999997</v>
      </c>
      <c r="H5852">
        <v>0</v>
      </c>
      <c r="K5852">
        <v>18.399999999999999</v>
      </c>
      <c r="L5852">
        <v>128.38</v>
      </c>
      <c r="N5852">
        <v>8</v>
      </c>
      <c r="O5852">
        <v>31.2</v>
      </c>
      <c r="P5852">
        <v>65.290000000000006</v>
      </c>
      <c r="Q5852" t="s">
        <v>19</v>
      </c>
    </row>
    <row r="5853" spans="1:17" x14ac:dyDescent="0.3">
      <c r="A5853" t="s">
        <v>17</v>
      </c>
      <c r="B5853" s="1">
        <v>42377</v>
      </c>
      <c r="C5853">
        <v>34</v>
      </c>
      <c r="D5853">
        <v>26</v>
      </c>
      <c r="E5853">
        <v>29.8</v>
      </c>
      <c r="G5853">
        <v>41</v>
      </c>
      <c r="H5853">
        <v>0</v>
      </c>
      <c r="K5853">
        <v>25.9</v>
      </c>
      <c r="L5853">
        <v>167.62</v>
      </c>
      <c r="N5853">
        <v>6.8</v>
      </c>
      <c r="O5853">
        <v>40.299999999999997</v>
      </c>
      <c r="P5853">
        <v>69.95</v>
      </c>
      <c r="Q5853" t="s">
        <v>19</v>
      </c>
    </row>
    <row r="5854" spans="1:17" x14ac:dyDescent="0.3">
      <c r="A5854" t="s">
        <v>17</v>
      </c>
      <c r="B5854" s="1">
        <v>42378</v>
      </c>
      <c r="C5854">
        <v>34</v>
      </c>
      <c r="D5854">
        <v>25</v>
      </c>
      <c r="E5854">
        <v>29.5</v>
      </c>
      <c r="G5854">
        <v>40.6</v>
      </c>
      <c r="H5854">
        <v>0</v>
      </c>
      <c r="K5854">
        <v>20.5</v>
      </c>
      <c r="L5854">
        <v>164.43</v>
      </c>
      <c r="N5854">
        <v>7.6</v>
      </c>
      <c r="O5854">
        <v>42.1</v>
      </c>
      <c r="P5854">
        <v>70.59</v>
      </c>
      <c r="Q5854" t="s">
        <v>19</v>
      </c>
    </row>
    <row r="5855" spans="1:17" x14ac:dyDescent="0.3">
      <c r="A5855" t="s">
        <v>17</v>
      </c>
      <c r="B5855" s="1">
        <v>42379</v>
      </c>
      <c r="C5855">
        <v>33.200000000000003</v>
      </c>
      <c r="D5855">
        <v>26</v>
      </c>
      <c r="E5855">
        <v>28.9</v>
      </c>
      <c r="G5855">
        <v>38.1</v>
      </c>
      <c r="H5855">
        <v>4</v>
      </c>
      <c r="K5855">
        <v>22.3</v>
      </c>
      <c r="L5855">
        <v>107.37</v>
      </c>
      <c r="N5855">
        <v>8.1999999999999993</v>
      </c>
      <c r="O5855">
        <v>38</v>
      </c>
      <c r="P5855">
        <v>73.61</v>
      </c>
      <c r="Q5855" t="s">
        <v>18</v>
      </c>
    </row>
    <row r="5856" spans="1:17" x14ac:dyDescent="0.3">
      <c r="A5856" t="s">
        <v>17</v>
      </c>
      <c r="B5856" s="1">
        <v>42380</v>
      </c>
      <c r="C5856">
        <v>32</v>
      </c>
      <c r="D5856">
        <v>26</v>
      </c>
      <c r="E5856">
        <v>28.1</v>
      </c>
      <c r="G5856">
        <v>39.200000000000003</v>
      </c>
      <c r="H5856">
        <v>0</v>
      </c>
      <c r="K5856">
        <v>20.5</v>
      </c>
      <c r="L5856">
        <v>182.61</v>
      </c>
      <c r="N5856">
        <v>7.9</v>
      </c>
      <c r="O5856">
        <v>39.700000000000003</v>
      </c>
      <c r="P5856">
        <v>76.58</v>
      </c>
      <c r="Q5856" t="s">
        <v>19</v>
      </c>
    </row>
    <row r="5857" spans="1:17" x14ac:dyDescent="0.3">
      <c r="A5857" t="s">
        <v>17</v>
      </c>
      <c r="B5857" s="1">
        <v>42381</v>
      </c>
      <c r="C5857">
        <v>33</v>
      </c>
      <c r="D5857">
        <v>24</v>
      </c>
      <c r="E5857">
        <v>28.8</v>
      </c>
      <c r="G5857">
        <v>38.1</v>
      </c>
      <c r="H5857">
        <v>0</v>
      </c>
      <c r="K5857">
        <v>18.399999999999999</v>
      </c>
      <c r="L5857">
        <v>175.48</v>
      </c>
      <c r="N5857">
        <v>7.4</v>
      </c>
      <c r="O5857">
        <v>32.6</v>
      </c>
      <c r="P5857">
        <v>72.150000000000006</v>
      </c>
      <c r="Q5857" t="s">
        <v>19</v>
      </c>
    </row>
    <row r="5858" spans="1:17" x14ac:dyDescent="0.3">
      <c r="A5858" t="s">
        <v>17</v>
      </c>
      <c r="B5858" s="1">
        <v>42382</v>
      </c>
      <c r="C5858">
        <v>32.299999999999997</v>
      </c>
      <c r="D5858">
        <v>25</v>
      </c>
      <c r="E5858">
        <v>29.3</v>
      </c>
      <c r="G5858">
        <v>37.9</v>
      </c>
      <c r="H5858">
        <v>8</v>
      </c>
      <c r="K5858">
        <v>18.399999999999999</v>
      </c>
      <c r="L5858">
        <v>132.68</v>
      </c>
      <c r="N5858">
        <v>8.5</v>
      </c>
      <c r="O5858">
        <v>36.200000000000003</v>
      </c>
      <c r="P5858">
        <v>71.44</v>
      </c>
      <c r="Q5858" t="s">
        <v>18</v>
      </c>
    </row>
    <row r="5859" spans="1:17" x14ac:dyDescent="0.3">
      <c r="A5859" t="s">
        <v>17</v>
      </c>
      <c r="B5859" s="1">
        <v>42383</v>
      </c>
      <c r="C5859">
        <v>33</v>
      </c>
      <c r="D5859">
        <v>26</v>
      </c>
      <c r="E5859">
        <v>29.8</v>
      </c>
      <c r="G5859">
        <v>39.299999999999997</v>
      </c>
      <c r="H5859">
        <v>0</v>
      </c>
      <c r="K5859">
        <v>22.3</v>
      </c>
      <c r="L5859">
        <v>141.38</v>
      </c>
      <c r="N5859">
        <v>8.4</v>
      </c>
      <c r="O5859">
        <v>36.6</v>
      </c>
      <c r="P5859">
        <v>70.69</v>
      </c>
      <c r="Q5859" t="s">
        <v>19</v>
      </c>
    </row>
    <row r="5860" spans="1:17" x14ac:dyDescent="0.3">
      <c r="A5860" t="s">
        <v>17</v>
      </c>
      <c r="B5860" s="1">
        <v>42384</v>
      </c>
      <c r="C5860">
        <v>33.299999999999997</v>
      </c>
      <c r="D5860">
        <v>27</v>
      </c>
      <c r="E5860">
        <v>30.4</v>
      </c>
      <c r="G5860">
        <v>39.200000000000003</v>
      </c>
      <c r="H5860">
        <v>1</v>
      </c>
      <c r="K5860">
        <v>22.3</v>
      </c>
      <c r="L5860">
        <v>116.18</v>
      </c>
      <c r="N5860">
        <v>9.3000000000000007</v>
      </c>
      <c r="O5860">
        <v>37.200000000000003</v>
      </c>
      <c r="P5860">
        <v>67.989999999999995</v>
      </c>
      <c r="Q5860" t="s">
        <v>18</v>
      </c>
    </row>
    <row r="5861" spans="1:17" x14ac:dyDescent="0.3">
      <c r="A5861" t="s">
        <v>17</v>
      </c>
      <c r="B5861" s="1">
        <v>42385</v>
      </c>
      <c r="C5861">
        <v>34</v>
      </c>
      <c r="D5861">
        <v>26</v>
      </c>
      <c r="E5861">
        <v>29.9</v>
      </c>
      <c r="G5861">
        <v>39.700000000000003</v>
      </c>
      <c r="H5861">
        <v>0</v>
      </c>
      <c r="K5861">
        <v>18.399999999999999</v>
      </c>
      <c r="L5861">
        <v>187.33</v>
      </c>
      <c r="N5861">
        <v>8.3000000000000007</v>
      </c>
      <c r="O5861">
        <v>38.200000000000003</v>
      </c>
      <c r="P5861">
        <v>66.7</v>
      </c>
      <c r="Q5861" t="s">
        <v>19</v>
      </c>
    </row>
    <row r="5862" spans="1:17" x14ac:dyDescent="0.3">
      <c r="A5862" t="s">
        <v>17</v>
      </c>
      <c r="B5862" s="1">
        <v>42386</v>
      </c>
      <c r="C5862">
        <v>33</v>
      </c>
      <c r="D5862">
        <v>26</v>
      </c>
      <c r="E5862">
        <v>29.4</v>
      </c>
      <c r="G5862">
        <v>39.299999999999997</v>
      </c>
      <c r="H5862">
        <v>32</v>
      </c>
      <c r="K5862">
        <v>18.399999999999999</v>
      </c>
      <c r="L5862">
        <v>182.95</v>
      </c>
      <c r="N5862">
        <v>7</v>
      </c>
      <c r="O5862">
        <v>42.5</v>
      </c>
      <c r="P5862">
        <v>71.5</v>
      </c>
      <c r="Q5862" t="s">
        <v>18</v>
      </c>
    </row>
    <row r="5863" spans="1:17" x14ac:dyDescent="0.3">
      <c r="A5863" t="s">
        <v>17</v>
      </c>
      <c r="B5863" s="1">
        <v>42387</v>
      </c>
      <c r="C5863">
        <v>32.4</v>
      </c>
      <c r="D5863">
        <v>25</v>
      </c>
      <c r="E5863">
        <v>28</v>
      </c>
      <c r="G5863">
        <v>38.5</v>
      </c>
      <c r="H5863">
        <v>21</v>
      </c>
      <c r="K5863">
        <v>24.1</v>
      </c>
      <c r="L5863">
        <v>184.2</v>
      </c>
      <c r="N5863">
        <v>5.9</v>
      </c>
      <c r="O5863">
        <v>48.3</v>
      </c>
      <c r="P5863">
        <v>79.87</v>
      </c>
      <c r="Q5863" t="s">
        <v>18</v>
      </c>
    </row>
    <row r="5864" spans="1:17" x14ac:dyDescent="0.3">
      <c r="A5864" t="s">
        <v>17</v>
      </c>
      <c r="B5864" s="1">
        <v>42388</v>
      </c>
      <c r="C5864">
        <v>33</v>
      </c>
      <c r="D5864">
        <v>25</v>
      </c>
      <c r="E5864">
        <v>28.3</v>
      </c>
      <c r="G5864">
        <v>39.299999999999997</v>
      </c>
      <c r="H5864">
        <v>8.3000000000000007</v>
      </c>
      <c r="K5864">
        <v>18.399999999999999</v>
      </c>
      <c r="L5864">
        <v>202.41</v>
      </c>
      <c r="M5864">
        <v>37.1</v>
      </c>
      <c r="N5864">
        <v>7.1</v>
      </c>
      <c r="O5864">
        <v>45.3</v>
      </c>
      <c r="P5864">
        <v>77.84</v>
      </c>
      <c r="Q5864" t="s">
        <v>18</v>
      </c>
    </row>
    <row r="5865" spans="1:17" x14ac:dyDescent="0.3">
      <c r="A5865" t="s">
        <v>17</v>
      </c>
      <c r="B5865" s="1">
        <v>42389</v>
      </c>
      <c r="C5865">
        <v>32</v>
      </c>
      <c r="D5865">
        <v>25</v>
      </c>
      <c r="E5865">
        <v>27.2</v>
      </c>
      <c r="G5865">
        <v>38</v>
      </c>
      <c r="H5865">
        <v>18.8</v>
      </c>
      <c r="K5865">
        <v>20.5</v>
      </c>
      <c r="L5865">
        <v>259</v>
      </c>
      <c r="N5865">
        <v>5.8</v>
      </c>
      <c r="O5865">
        <v>50.2</v>
      </c>
      <c r="P5865">
        <v>82.9</v>
      </c>
      <c r="Q5865" t="s">
        <v>18</v>
      </c>
    </row>
    <row r="5866" spans="1:17" x14ac:dyDescent="0.3">
      <c r="A5866" t="s">
        <v>17</v>
      </c>
      <c r="B5866" s="1">
        <v>42390</v>
      </c>
      <c r="C5866">
        <v>32</v>
      </c>
      <c r="D5866">
        <v>24.3</v>
      </c>
      <c r="E5866">
        <v>27.5</v>
      </c>
      <c r="G5866">
        <v>39.9</v>
      </c>
      <c r="H5866">
        <v>13</v>
      </c>
      <c r="K5866">
        <v>18.399999999999999</v>
      </c>
      <c r="L5866">
        <v>189.19</v>
      </c>
      <c r="N5866">
        <v>6.2</v>
      </c>
      <c r="O5866">
        <v>54.1</v>
      </c>
      <c r="P5866">
        <v>81.96</v>
      </c>
      <c r="Q5866" t="s">
        <v>18</v>
      </c>
    </row>
    <row r="5867" spans="1:17" x14ac:dyDescent="0.3">
      <c r="A5867" t="s">
        <v>17</v>
      </c>
      <c r="B5867" s="1">
        <v>42391</v>
      </c>
      <c r="C5867">
        <v>31</v>
      </c>
      <c r="D5867">
        <v>24.9</v>
      </c>
      <c r="E5867">
        <v>27.9</v>
      </c>
      <c r="G5867">
        <v>36.5</v>
      </c>
      <c r="H5867">
        <v>1</v>
      </c>
      <c r="K5867">
        <v>18.399999999999999</v>
      </c>
      <c r="L5867">
        <v>166.16</v>
      </c>
      <c r="N5867">
        <v>6</v>
      </c>
      <c r="O5867">
        <v>42.6</v>
      </c>
      <c r="P5867">
        <v>78.150000000000006</v>
      </c>
      <c r="Q5867" t="s">
        <v>18</v>
      </c>
    </row>
    <row r="5868" spans="1:17" x14ac:dyDescent="0.3">
      <c r="A5868" t="s">
        <v>17</v>
      </c>
      <c r="B5868" s="1">
        <v>42392</v>
      </c>
      <c r="C5868">
        <v>30.9</v>
      </c>
      <c r="D5868">
        <v>25</v>
      </c>
      <c r="E5868">
        <v>26.6</v>
      </c>
      <c r="G5868">
        <v>36.200000000000003</v>
      </c>
      <c r="H5868">
        <v>17.399999999999999</v>
      </c>
      <c r="K5868">
        <v>74.2</v>
      </c>
      <c r="L5868">
        <v>229.24</v>
      </c>
      <c r="N5868">
        <v>7</v>
      </c>
      <c r="O5868">
        <v>47</v>
      </c>
      <c r="P5868">
        <v>85.18</v>
      </c>
      <c r="Q5868" t="s">
        <v>18</v>
      </c>
    </row>
    <row r="5869" spans="1:17" x14ac:dyDescent="0.3">
      <c r="A5869" t="s">
        <v>17</v>
      </c>
      <c r="B5869" s="1">
        <v>42393</v>
      </c>
      <c r="C5869">
        <v>30</v>
      </c>
      <c r="D5869">
        <v>25</v>
      </c>
      <c r="E5869">
        <v>26.2</v>
      </c>
      <c r="G5869">
        <v>35.1</v>
      </c>
      <c r="H5869">
        <v>3</v>
      </c>
      <c r="K5869">
        <v>24.1</v>
      </c>
      <c r="L5869">
        <v>286.83</v>
      </c>
      <c r="N5869">
        <v>7.6</v>
      </c>
      <c r="O5869">
        <v>42.7</v>
      </c>
      <c r="P5869">
        <v>83.02</v>
      </c>
      <c r="Q5869" t="s">
        <v>18</v>
      </c>
    </row>
    <row r="5870" spans="1:17" x14ac:dyDescent="0.3">
      <c r="A5870" t="s">
        <v>17</v>
      </c>
      <c r="B5870" s="1">
        <v>42394</v>
      </c>
      <c r="C5870">
        <v>31</v>
      </c>
      <c r="D5870">
        <v>24</v>
      </c>
      <c r="E5870">
        <v>26.5</v>
      </c>
      <c r="G5870">
        <v>36.5</v>
      </c>
      <c r="H5870">
        <v>6.4</v>
      </c>
      <c r="K5870">
        <v>35.299999999999997</v>
      </c>
      <c r="L5870">
        <v>276.36</v>
      </c>
      <c r="N5870">
        <v>6.5</v>
      </c>
      <c r="O5870">
        <v>49.3</v>
      </c>
      <c r="P5870">
        <v>82.72</v>
      </c>
      <c r="Q5870" t="s">
        <v>18</v>
      </c>
    </row>
    <row r="5871" spans="1:17" x14ac:dyDescent="0.3">
      <c r="A5871" t="s">
        <v>17</v>
      </c>
      <c r="B5871" s="1">
        <v>42395</v>
      </c>
      <c r="C5871">
        <v>31</v>
      </c>
      <c r="D5871">
        <v>23</v>
      </c>
      <c r="E5871">
        <v>26.5</v>
      </c>
      <c r="G5871">
        <v>35.5</v>
      </c>
      <c r="H5871">
        <v>17</v>
      </c>
      <c r="K5871">
        <v>22.3</v>
      </c>
      <c r="L5871">
        <v>241.5</v>
      </c>
      <c r="N5871">
        <v>5.9</v>
      </c>
      <c r="O5871">
        <v>44.4</v>
      </c>
      <c r="P5871">
        <v>82.75</v>
      </c>
      <c r="Q5871" t="s">
        <v>18</v>
      </c>
    </row>
    <row r="5872" spans="1:17" x14ac:dyDescent="0.3">
      <c r="A5872" t="s">
        <v>17</v>
      </c>
      <c r="B5872" s="1">
        <v>42396</v>
      </c>
      <c r="C5872">
        <v>32</v>
      </c>
      <c r="D5872">
        <v>24</v>
      </c>
      <c r="E5872">
        <v>26.9</v>
      </c>
      <c r="G5872">
        <v>37</v>
      </c>
      <c r="H5872">
        <v>0.2</v>
      </c>
      <c r="K5872">
        <v>20.5</v>
      </c>
      <c r="L5872">
        <v>284.35000000000002</v>
      </c>
      <c r="N5872">
        <v>7.5</v>
      </c>
      <c r="O5872">
        <v>45.4</v>
      </c>
      <c r="P5872">
        <v>78.39</v>
      </c>
      <c r="Q5872" t="s">
        <v>18</v>
      </c>
    </row>
    <row r="5873" spans="1:17" x14ac:dyDescent="0.3">
      <c r="A5873" t="s">
        <v>17</v>
      </c>
      <c r="B5873" s="1">
        <v>42397</v>
      </c>
      <c r="C5873">
        <v>34</v>
      </c>
      <c r="D5873">
        <v>24</v>
      </c>
      <c r="E5873">
        <v>29.3</v>
      </c>
      <c r="G5873">
        <v>39.4</v>
      </c>
      <c r="H5873">
        <v>0</v>
      </c>
      <c r="K5873">
        <v>22.3</v>
      </c>
      <c r="L5873">
        <v>292.14999999999998</v>
      </c>
      <c r="N5873">
        <v>7.9</v>
      </c>
      <c r="O5873">
        <v>42.8</v>
      </c>
      <c r="P5873">
        <v>67.69</v>
      </c>
      <c r="Q5873" t="s">
        <v>19</v>
      </c>
    </row>
    <row r="5874" spans="1:17" x14ac:dyDescent="0.3">
      <c r="A5874" t="s">
        <v>17</v>
      </c>
      <c r="B5874" s="1">
        <v>42398</v>
      </c>
      <c r="C5874">
        <v>34.299999999999997</v>
      </c>
      <c r="D5874">
        <v>26</v>
      </c>
      <c r="E5874">
        <v>29.4</v>
      </c>
      <c r="G5874">
        <v>39.4</v>
      </c>
      <c r="H5874">
        <v>1.3</v>
      </c>
      <c r="K5874">
        <v>39.6</v>
      </c>
      <c r="L5874">
        <v>253.79</v>
      </c>
      <c r="N5874">
        <v>7.9</v>
      </c>
      <c r="O5874">
        <v>51.7</v>
      </c>
      <c r="P5874">
        <v>70.489999999999995</v>
      </c>
      <c r="Q5874" t="s">
        <v>18</v>
      </c>
    </row>
    <row r="5875" spans="1:17" x14ac:dyDescent="0.3">
      <c r="A5875" t="s">
        <v>17</v>
      </c>
      <c r="B5875" s="1">
        <v>42399</v>
      </c>
      <c r="C5875">
        <v>34.1</v>
      </c>
      <c r="D5875">
        <v>26</v>
      </c>
      <c r="E5875">
        <v>29.3</v>
      </c>
      <c r="G5875">
        <v>41.1</v>
      </c>
      <c r="H5875">
        <v>3.4</v>
      </c>
      <c r="K5875">
        <v>27.7</v>
      </c>
      <c r="L5875">
        <v>305.10000000000002</v>
      </c>
      <c r="N5875">
        <v>7.8</v>
      </c>
      <c r="O5875">
        <v>52.7</v>
      </c>
      <c r="P5875">
        <v>74.599999999999994</v>
      </c>
      <c r="Q5875" t="s">
        <v>18</v>
      </c>
    </row>
    <row r="5876" spans="1:17" x14ac:dyDescent="0.3">
      <c r="A5876" t="s">
        <v>17</v>
      </c>
      <c r="B5876" s="1">
        <v>42400</v>
      </c>
      <c r="C5876">
        <v>31</v>
      </c>
      <c r="D5876">
        <v>26</v>
      </c>
      <c r="E5876">
        <v>28.5</v>
      </c>
      <c r="G5876">
        <v>36.5</v>
      </c>
      <c r="H5876">
        <v>3</v>
      </c>
      <c r="K5876">
        <v>27.7</v>
      </c>
      <c r="L5876">
        <v>279.27</v>
      </c>
      <c r="N5876">
        <v>8.1</v>
      </c>
      <c r="O5876">
        <v>52.4</v>
      </c>
      <c r="P5876">
        <v>76.95</v>
      </c>
      <c r="Q5876" t="s">
        <v>18</v>
      </c>
    </row>
    <row r="5877" spans="1:17" x14ac:dyDescent="0.3">
      <c r="A5877" t="s">
        <v>17</v>
      </c>
      <c r="B5877" s="1">
        <v>42401</v>
      </c>
      <c r="C5877">
        <v>33</v>
      </c>
      <c r="D5877">
        <v>26</v>
      </c>
      <c r="E5877">
        <v>28.6</v>
      </c>
      <c r="G5877">
        <v>38.1</v>
      </c>
      <c r="H5877">
        <v>0.2</v>
      </c>
      <c r="K5877">
        <v>33.5</v>
      </c>
      <c r="L5877">
        <v>281.89</v>
      </c>
      <c r="N5877">
        <v>8</v>
      </c>
      <c r="O5877">
        <v>50.3</v>
      </c>
      <c r="P5877">
        <v>74.73</v>
      </c>
      <c r="Q5877" t="s">
        <v>18</v>
      </c>
    </row>
    <row r="5878" spans="1:17" x14ac:dyDescent="0.3">
      <c r="A5878" t="s">
        <v>17</v>
      </c>
      <c r="B5878" s="1">
        <v>42402</v>
      </c>
      <c r="C5878">
        <v>32</v>
      </c>
      <c r="D5878">
        <v>25</v>
      </c>
      <c r="E5878">
        <v>27.4</v>
      </c>
      <c r="G5878">
        <v>36.799999999999997</v>
      </c>
      <c r="H5878">
        <v>12.2</v>
      </c>
      <c r="K5878">
        <v>30.2</v>
      </c>
      <c r="L5878">
        <v>262.67</v>
      </c>
      <c r="M5878">
        <v>44.6</v>
      </c>
      <c r="N5878">
        <v>7.2</v>
      </c>
      <c r="O5878">
        <v>39.9</v>
      </c>
      <c r="P5878">
        <v>81.400000000000006</v>
      </c>
      <c r="Q5878" t="s">
        <v>18</v>
      </c>
    </row>
    <row r="5879" spans="1:17" x14ac:dyDescent="0.3">
      <c r="A5879" t="s">
        <v>17</v>
      </c>
      <c r="B5879" s="1">
        <v>42403</v>
      </c>
      <c r="C5879">
        <v>31.2</v>
      </c>
      <c r="D5879">
        <v>25</v>
      </c>
      <c r="E5879">
        <v>27.1</v>
      </c>
      <c r="G5879">
        <v>37.5</v>
      </c>
      <c r="H5879">
        <v>0</v>
      </c>
      <c r="K5879">
        <v>18.399999999999999</v>
      </c>
      <c r="L5879">
        <v>223.13</v>
      </c>
      <c r="N5879">
        <v>7.2</v>
      </c>
      <c r="O5879">
        <v>49.8</v>
      </c>
      <c r="P5879">
        <v>81.45</v>
      </c>
      <c r="Q5879" t="s">
        <v>19</v>
      </c>
    </row>
    <row r="5880" spans="1:17" x14ac:dyDescent="0.3">
      <c r="A5880" t="s">
        <v>17</v>
      </c>
      <c r="B5880" s="1">
        <v>42404</v>
      </c>
      <c r="C5880">
        <v>31.4</v>
      </c>
      <c r="D5880">
        <v>25.4</v>
      </c>
      <c r="E5880">
        <v>28</v>
      </c>
      <c r="G5880">
        <v>37.4</v>
      </c>
      <c r="H5880">
        <v>54</v>
      </c>
      <c r="K5880">
        <v>21.7</v>
      </c>
      <c r="L5880">
        <v>225.71</v>
      </c>
      <c r="N5880">
        <v>6.3</v>
      </c>
      <c r="O5880">
        <v>89.1</v>
      </c>
      <c r="P5880">
        <v>79.94</v>
      </c>
      <c r="Q5880" t="s">
        <v>20</v>
      </c>
    </row>
    <row r="5881" spans="1:17" x14ac:dyDescent="0.3">
      <c r="A5881" t="s">
        <v>17</v>
      </c>
      <c r="B5881" s="1">
        <v>42405</v>
      </c>
      <c r="C5881">
        <v>31</v>
      </c>
      <c r="D5881">
        <v>25</v>
      </c>
      <c r="E5881">
        <v>26.9</v>
      </c>
      <c r="G5881">
        <v>37.700000000000003</v>
      </c>
      <c r="H5881">
        <v>15.1</v>
      </c>
      <c r="K5881">
        <v>22.9</v>
      </c>
      <c r="L5881">
        <v>211.05</v>
      </c>
      <c r="N5881">
        <v>5.7</v>
      </c>
      <c r="O5881">
        <v>49.9</v>
      </c>
      <c r="P5881">
        <v>87.05</v>
      </c>
      <c r="Q5881" t="s">
        <v>18</v>
      </c>
    </row>
    <row r="5882" spans="1:17" x14ac:dyDescent="0.3">
      <c r="A5882" t="s">
        <v>17</v>
      </c>
      <c r="B5882" s="1">
        <v>42406</v>
      </c>
      <c r="C5882">
        <v>32</v>
      </c>
      <c r="D5882">
        <v>24</v>
      </c>
      <c r="E5882">
        <v>28.2</v>
      </c>
      <c r="G5882">
        <v>39.200000000000003</v>
      </c>
      <c r="H5882">
        <v>0</v>
      </c>
      <c r="K5882">
        <v>16.600000000000001</v>
      </c>
      <c r="L5882">
        <v>154.41</v>
      </c>
      <c r="N5882">
        <v>7.8</v>
      </c>
      <c r="O5882">
        <v>39</v>
      </c>
      <c r="P5882">
        <v>80.86</v>
      </c>
      <c r="Q5882" t="s">
        <v>19</v>
      </c>
    </row>
    <row r="5883" spans="1:17" x14ac:dyDescent="0.3">
      <c r="A5883" t="s">
        <v>17</v>
      </c>
      <c r="B5883" s="1">
        <v>42407</v>
      </c>
      <c r="C5883">
        <v>31</v>
      </c>
      <c r="D5883">
        <v>25</v>
      </c>
      <c r="E5883">
        <v>26.9</v>
      </c>
      <c r="G5883">
        <v>40.6</v>
      </c>
      <c r="H5883">
        <v>58.5</v>
      </c>
      <c r="K5883">
        <v>16.600000000000001</v>
      </c>
      <c r="L5883">
        <v>225.83</v>
      </c>
      <c r="N5883">
        <v>7.7</v>
      </c>
      <c r="O5883">
        <v>50.2</v>
      </c>
      <c r="P5883">
        <v>86</v>
      </c>
      <c r="Q5883" t="s">
        <v>18</v>
      </c>
    </row>
    <row r="5884" spans="1:17" x14ac:dyDescent="0.3">
      <c r="A5884" t="s">
        <v>17</v>
      </c>
      <c r="B5884" s="1">
        <v>42408</v>
      </c>
      <c r="C5884">
        <v>31</v>
      </c>
      <c r="D5884">
        <v>24.9</v>
      </c>
      <c r="E5884">
        <v>26.5</v>
      </c>
      <c r="G5884">
        <v>37.9</v>
      </c>
      <c r="H5884">
        <v>83</v>
      </c>
      <c r="K5884">
        <v>24.1</v>
      </c>
      <c r="L5884">
        <v>264.91000000000003</v>
      </c>
      <c r="N5884">
        <v>7.1</v>
      </c>
      <c r="O5884">
        <v>40.5</v>
      </c>
      <c r="P5884">
        <v>88.73</v>
      </c>
      <c r="Q5884" t="s">
        <v>18</v>
      </c>
    </row>
    <row r="5885" spans="1:17" x14ac:dyDescent="0.3">
      <c r="A5885" t="s">
        <v>17</v>
      </c>
      <c r="B5885" s="1">
        <v>42409</v>
      </c>
      <c r="C5885">
        <v>31.3</v>
      </c>
      <c r="D5885">
        <v>25</v>
      </c>
      <c r="E5885">
        <v>27.1</v>
      </c>
      <c r="G5885">
        <v>37.700000000000003</v>
      </c>
      <c r="H5885">
        <v>0</v>
      </c>
      <c r="K5885">
        <v>24.1</v>
      </c>
      <c r="L5885">
        <v>183.32</v>
      </c>
      <c r="N5885">
        <v>7</v>
      </c>
      <c r="O5885">
        <v>46.7</v>
      </c>
      <c r="P5885">
        <v>88.22</v>
      </c>
      <c r="Q5885" t="s">
        <v>19</v>
      </c>
    </row>
    <row r="5886" spans="1:17" x14ac:dyDescent="0.3">
      <c r="A5886" t="s">
        <v>17</v>
      </c>
      <c r="B5886" s="1">
        <v>42410</v>
      </c>
      <c r="C5886">
        <v>30</v>
      </c>
      <c r="D5886">
        <v>25</v>
      </c>
      <c r="E5886">
        <v>26.4</v>
      </c>
      <c r="G5886">
        <v>35.4</v>
      </c>
      <c r="H5886">
        <v>82</v>
      </c>
      <c r="K5886">
        <v>14.8</v>
      </c>
      <c r="L5886">
        <v>215.77</v>
      </c>
      <c r="N5886">
        <v>5.6</v>
      </c>
      <c r="O5886">
        <v>52.5</v>
      </c>
      <c r="P5886">
        <v>89.97</v>
      </c>
      <c r="Q5886" t="s">
        <v>18</v>
      </c>
    </row>
    <row r="5887" spans="1:17" x14ac:dyDescent="0.3">
      <c r="A5887" t="s">
        <v>17</v>
      </c>
      <c r="B5887" s="1">
        <v>42411</v>
      </c>
      <c r="C5887">
        <v>30</v>
      </c>
      <c r="D5887">
        <v>24.3</v>
      </c>
      <c r="E5887">
        <v>26.6</v>
      </c>
      <c r="G5887">
        <v>35.4</v>
      </c>
      <c r="H5887">
        <v>3</v>
      </c>
      <c r="K5887">
        <v>22.3</v>
      </c>
      <c r="L5887">
        <v>275.95999999999998</v>
      </c>
      <c r="N5887">
        <v>6.4</v>
      </c>
      <c r="O5887">
        <v>44.6</v>
      </c>
      <c r="P5887">
        <v>88.79</v>
      </c>
      <c r="Q5887" t="s">
        <v>18</v>
      </c>
    </row>
    <row r="5888" spans="1:17" x14ac:dyDescent="0.3">
      <c r="A5888" t="s">
        <v>17</v>
      </c>
      <c r="B5888" s="1">
        <v>42412</v>
      </c>
      <c r="C5888">
        <v>29</v>
      </c>
      <c r="D5888">
        <v>24.9</v>
      </c>
      <c r="E5888">
        <v>26.6</v>
      </c>
      <c r="G5888">
        <v>33.6</v>
      </c>
      <c r="H5888">
        <v>0.2</v>
      </c>
      <c r="K5888">
        <v>18.600000000000001</v>
      </c>
      <c r="L5888">
        <v>264.82</v>
      </c>
      <c r="N5888">
        <v>7.5</v>
      </c>
      <c r="O5888">
        <v>52.3</v>
      </c>
      <c r="P5888">
        <v>84.9</v>
      </c>
      <c r="Q5888" t="s">
        <v>18</v>
      </c>
    </row>
    <row r="5889" spans="1:17" x14ac:dyDescent="0.3">
      <c r="A5889" t="s">
        <v>17</v>
      </c>
      <c r="B5889" s="1">
        <v>42413</v>
      </c>
      <c r="C5889">
        <v>32.200000000000003</v>
      </c>
      <c r="D5889">
        <v>25</v>
      </c>
      <c r="E5889">
        <v>28.1</v>
      </c>
      <c r="G5889">
        <v>37.6</v>
      </c>
      <c r="H5889">
        <v>5</v>
      </c>
      <c r="K5889">
        <v>20.5</v>
      </c>
      <c r="L5889">
        <v>240.85</v>
      </c>
      <c r="N5889">
        <v>7</v>
      </c>
      <c r="O5889">
        <v>41.8</v>
      </c>
      <c r="P5889">
        <v>79.97</v>
      </c>
      <c r="Q5889" t="s">
        <v>18</v>
      </c>
    </row>
    <row r="5890" spans="1:17" x14ac:dyDescent="0.3">
      <c r="A5890" t="s">
        <v>17</v>
      </c>
      <c r="B5890" s="1">
        <v>42414</v>
      </c>
      <c r="C5890">
        <v>32.200000000000003</v>
      </c>
      <c r="D5890">
        <v>26</v>
      </c>
      <c r="E5890">
        <v>28.3</v>
      </c>
      <c r="G5890">
        <v>37.9</v>
      </c>
      <c r="H5890">
        <v>5</v>
      </c>
      <c r="K5890">
        <v>14.8</v>
      </c>
      <c r="L5890">
        <v>163.65</v>
      </c>
      <c r="N5890">
        <v>7.9</v>
      </c>
      <c r="O5890">
        <v>44.9</v>
      </c>
      <c r="P5890">
        <v>79.010000000000005</v>
      </c>
      <c r="Q5890" t="s">
        <v>18</v>
      </c>
    </row>
    <row r="5891" spans="1:17" x14ac:dyDescent="0.3">
      <c r="A5891" t="s">
        <v>17</v>
      </c>
      <c r="B5891" s="1">
        <v>42415</v>
      </c>
      <c r="C5891">
        <v>29.2</v>
      </c>
      <c r="D5891">
        <v>25</v>
      </c>
      <c r="E5891">
        <v>27.3</v>
      </c>
      <c r="G5891">
        <v>34.6</v>
      </c>
      <c r="H5891">
        <v>12.1</v>
      </c>
      <c r="K5891">
        <v>27.7</v>
      </c>
      <c r="L5891">
        <v>174.09</v>
      </c>
      <c r="N5891">
        <v>7.8</v>
      </c>
      <c r="O5891">
        <v>43.8</v>
      </c>
      <c r="P5891">
        <v>83.49</v>
      </c>
      <c r="Q5891" t="s">
        <v>18</v>
      </c>
    </row>
    <row r="5892" spans="1:17" x14ac:dyDescent="0.3">
      <c r="A5892" t="s">
        <v>17</v>
      </c>
      <c r="B5892" s="1">
        <v>42416</v>
      </c>
      <c r="C5892">
        <v>30</v>
      </c>
      <c r="D5892">
        <v>25</v>
      </c>
      <c r="E5892">
        <v>27.1</v>
      </c>
      <c r="G5892">
        <v>36.200000000000003</v>
      </c>
      <c r="H5892">
        <v>43.7</v>
      </c>
      <c r="K5892">
        <v>24.1</v>
      </c>
      <c r="L5892">
        <v>229.84</v>
      </c>
      <c r="N5892">
        <v>6.8</v>
      </c>
      <c r="O5892">
        <v>40.200000000000003</v>
      </c>
      <c r="P5892">
        <v>85.34</v>
      </c>
      <c r="Q5892" t="s">
        <v>18</v>
      </c>
    </row>
    <row r="5893" spans="1:17" x14ac:dyDescent="0.3">
      <c r="A5893" t="s">
        <v>17</v>
      </c>
      <c r="B5893" s="1">
        <v>42417</v>
      </c>
      <c r="C5893">
        <v>34</v>
      </c>
      <c r="D5893">
        <v>24.3</v>
      </c>
      <c r="E5893">
        <v>28</v>
      </c>
      <c r="G5893">
        <v>41.8</v>
      </c>
      <c r="H5893">
        <v>18</v>
      </c>
      <c r="K5893">
        <v>27.7</v>
      </c>
      <c r="L5893">
        <v>258.7</v>
      </c>
      <c r="M5893">
        <v>48.2</v>
      </c>
      <c r="N5893">
        <v>6.7</v>
      </c>
      <c r="O5893">
        <v>47.4</v>
      </c>
      <c r="P5893">
        <v>80.2</v>
      </c>
      <c r="Q5893" t="s">
        <v>18</v>
      </c>
    </row>
    <row r="5894" spans="1:17" x14ac:dyDescent="0.3">
      <c r="A5894" t="s">
        <v>17</v>
      </c>
      <c r="B5894" s="1">
        <v>42418</v>
      </c>
      <c r="C5894">
        <v>32.299999999999997</v>
      </c>
      <c r="D5894">
        <v>24</v>
      </c>
      <c r="E5894">
        <v>28.3</v>
      </c>
      <c r="G5894">
        <v>39.799999999999997</v>
      </c>
      <c r="H5894">
        <v>3</v>
      </c>
      <c r="K5894">
        <v>16.600000000000001</v>
      </c>
      <c r="L5894">
        <v>195.56</v>
      </c>
      <c r="N5894">
        <v>6.3</v>
      </c>
      <c r="O5894">
        <v>38.1</v>
      </c>
      <c r="P5894">
        <v>79.88</v>
      </c>
      <c r="Q5894" t="s">
        <v>18</v>
      </c>
    </row>
    <row r="5895" spans="1:17" x14ac:dyDescent="0.3">
      <c r="A5895" t="s">
        <v>17</v>
      </c>
      <c r="B5895" s="1">
        <v>42419</v>
      </c>
      <c r="C5895">
        <v>32.4</v>
      </c>
      <c r="D5895">
        <v>25.4</v>
      </c>
      <c r="E5895">
        <v>29.1</v>
      </c>
      <c r="G5895">
        <v>39.200000000000003</v>
      </c>
      <c r="H5895">
        <v>0</v>
      </c>
      <c r="K5895">
        <v>18.399999999999999</v>
      </c>
      <c r="L5895">
        <v>168.17</v>
      </c>
      <c r="N5895">
        <v>7.7</v>
      </c>
      <c r="O5895">
        <v>32.4</v>
      </c>
      <c r="P5895">
        <v>75.56</v>
      </c>
      <c r="Q5895" t="s">
        <v>19</v>
      </c>
    </row>
    <row r="5896" spans="1:17" x14ac:dyDescent="0.3">
      <c r="A5896" t="s">
        <v>17</v>
      </c>
      <c r="B5896" s="1">
        <v>42420</v>
      </c>
      <c r="C5896">
        <v>32</v>
      </c>
      <c r="D5896">
        <v>26</v>
      </c>
      <c r="E5896">
        <v>28.2</v>
      </c>
      <c r="G5896">
        <v>40.6</v>
      </c>
      <c r="H5896">
        <v>16</v>
      </c>
      <c r="K5896">
        <v>18.399999999999999</v>
      </c>
      <c r="L5896">
        <v>167</v>
      </c>
      <c r="N5896">
        <v>7.5</v>
      </c>
      <c r="O5896">
        <v>44.9</v>
      </c>
      <c r="P5896">
        <v>78.430000000000007</v>
      </c>
      <c r="Q5896" t="s">
        <v>18</v>
      </c>
    </row>
    <row r="5897" spans="1:17" x14ac:dyDescent="0.3">
      <c r="A5897" t="s">
        <v>17</v>
      </c>
      <c r="B5897" s="1">
        <v>42421</v>
      </c>
      <c r="C5897">
        <v>31</v>
      </c>
      <c r="D5897">
        <v>24</v>
      </c>
      <c r="E5897">
        <v>27</v>
      </c>
      <c r="G5897">
        <v>37.799999999999997</v>
      </c>
      <c r="H5897">
        <v>31</v>
      </c>
      <c r="K5897">
        <v>22.3</v>
      </c>
      <c r="L5897">
        <v>187.6</v>
      </c>
      <c r="N5897">
        <v>6.4</v>
      </c>
      <c r="O5897">
        <v>45.9</v>
      </c>
      <c r="P5897">
        <v>85.99</v>
      </c>
      <c r="Q5897" t="s">
        <v>18</v>
      </c>
    </row>
    <row r="5898" spans="1:17" x14ac:dyDescent="0.3">
      <c r="A5898" t="s">
        <v>17</v>
      </c>
      <c r="B5898" s="1">
        <v>42422</v>
      </c>
      <c r="C5898">
        <v>32.700000000000003</v>
      </c>
      <c r="D5898">
        <v>24</v>
      </c>
      <c r="E5898">
        <v>27.9</v>
      </c>
      <c r="G5898">
        <v>37.1</v>
      </c>
      <c r="H5898">
        <v>0.6</v>
      </c>
      <c r="K5898">
        <v>27.7</v>
      </c>
      <c r="L5898">
        <v>192.85</v>
      </c>
      <c r="N5898">
        <v>6.2</v>
      </c>
      <c r="O5898">
        <v>49.9</v>
      </c>
      <c r="P5898">
        <v>80.23</v>
      </c>
      <c r="Q5898" t="s">
        <v>18</v>
      </c>
    </row>
    <row r="5899" spans="1:17" x14ac:dyDescent="0.3">
      <c r="A5899" t="s">
        <v>17</v>
      </c>
      <c r="B5899" s="1">
        <v>42423</v>
      </c>
      <c r="C5899">
        <v>32</v>
      </c>
      <c r="D5899">
        <v>24</v>
      </c>
      <c r="E5899">
        <v>26.8</v>
      </c>
      <c r="G5899">
        <v>37.9</v>
      </c>
      <c r="H5899">
        <v>36</v>
      </c>
      <c r="K5899">
        <v>27.7</v>
      </c>
      <c r="L5899">
        <v>262.27</v>
      </c>
      <c r="N5899">
        <v>5.9</v>
      </c>
      <c r="O5899">
        <v>41.4</v>
      </c>
      <c r="P5899">
        <v>83.21</v>
      </c>
      <c r="Q5899" t="s">
        <v>18</v>
      </c>
    </row>
    <row r="5900" spans="1:17" x14ac:dyDescent="0.3">
      <c r="A5900" t="s">
        <v>17</v>
      </c>
      <c r="B5900" s="1">
        <v>42424</v>
      </c>
      <c r="C5900">
        <v>33</v>
      </c>
      <c r="D5900">
        <v>24</v>
      </c>
      <c r="E5900">
        <v>26.5</v>
      </c>
      <c r="G5900">
        <v>38.1</v>
      </c>
      <c r="H5900">
        <v>51.2</v>
      </c>
      <c r="K5900">
        <v>33.5</v>
      </c>
      <c r="L5900">
        <v>253.5</v>
      </c>
      <c r="N5900">
        <v>6.5</v>
      </c>
      <c r="O5900">
        <v>50</v>
      </c>
      <c r="P5900">
        <v>85.96</v>
      </c>
      <c r="Q5900" t="s">
        <v>18</v>
      </c>
    </row>
    <row r="5901" spans="1:17" x14ac:dyDescent="0.3">
      <c r="A5901" t="s">
        <v>17</v>
      </c>
      <c r="B5901" s="1">
        <v>42425</v>
      </c>
      <c r="C5901">
        <v>33</v>
      </c>
      <c r="D5901">
        <v>24</v>
      </c>
      <c r="E5901">
        <v>27.6</v>
      </c>
      <c r="G5901">
        <v>38.1</v>
      </c>
      <c r="H5901">
        <v>5</v>
      </c>
      <c r="K5901">
        <v>22.3</v>
      </c>
      <c r="L5901">
        <v>256.05</v>
      </c>
      <c r="N5901">
        <v>6.8</v>
      </c>
      <c r="O5901">
        <v>42.4</v>
      </c>
      <c r="P5901">
        <v>79.86</v>
      </c>
      <c r="Q5901" t="s">
        <v>18</v>
      </c>
    </row>
    <row r="5902" spans="1:17" x14ac:dyDescent="0.3">
      <c r="A5902" t="s">
        <v>17</v>
      </c>
      <c r="B5902" s="1">
        <v>42426</v>
      </c>
      <c r="C5902">
        <v>32</v>
      </c>
      <c r="D5902">
        <v>25</v>
      </c>
      <c r="E5902">
        <v>26.8</v>
      </c>
      <c r="G5902">
        <v>37.9</v>
      </c>
      <c r="H5902">
        <v>32</v>
      </c>
      <c r="K5902">
        <v>27.7</v>
      </c>
      <c r="L5902">
        <v>273.48</v>
      </c>
      <c r="M5902">
        <v>27.7</v>
      </c>
      <c r="N5902">
        <v>6</v>
      </c>
      <c r="O5902">
        <v>45.6</v>
      </c>
      <c r="P5902">
        <v>85.49</v>
      </c>
      <c r="Q5902" t="s">
        <v>18</v>
      </c>
    </row>
    <row r="5903" spans="1:17" x14ac:dyDescent="0.3">
      <c r="A5903" t="s">
        <v>17</v>
      </c>
      <c r="B5903" s="1">
        <v>42427</v>
      </c>
      <c r="C5903">
        <v>32</v>
      </c>
      <c r="D5903">
        <v>24</v>
      </c>
      <c r="E5903">
        <v>26.4</v>
      </c>
      <c r="G5903">
        <v>36.5</v>
      </c>
      <c r="H5903">
        <v>25.1</v>
      </c>
      <c r="K5903">
        <v>18.399999999999999</v>
      </c>
      <c r="L5903">
        <v>271.76</v>
      </c>
      <c r="N5903">
        <v>6.6</v>
      </c>
      <c r="O5903">
        <v>56.7</v>
      </c>
      <c r="P5903">
        <v>87.23</v>
      </c>
      <c r="Q5903" t="s">
        <v>18</v>
      </c>
    </row>
    <row r="5904" spans="1:17" x14ac:dyDescent="0.3">
      <c r="A5904" t="s">
        <v>17</v>
      </c>
      <c r="B5904" s="1">
        <v>42428</v>
      </c>
      <c r="C5904">
        <v>33</v>
      </c>
      <c r="D5904">
        <v>25</v>
      </c>
      <c r="E5904">
        <v>27.9</v>
      </c>
      <c r="G5904">
        <v>39.299999999999997</v>
      </c>
      <c r="H5904">
        <v>0</v>
      </c>
      <c r="K5904">
        <v>27.7</v>
      </c>
      <c r="L5904">
        <v>278.83</v>
      </c>
      <c r="N5904">
        <v>7.6</v>
      </c>
      <c r="O5904">
        <v>39.799999999999997</v>
      </c>
      <c r="P5904">
        <v>79.66</v>
      </c>
      <c r="Q5904" t="s">
        <v>19</v>
      </c>
    </row>
    <row r="5905" spans="1:17" x14ac:dyDescent="0.3">
      <c r="A5905" t="s">
        <v>17</v>
      </c>
      <c r="B5905" s="1">
        <v>42429</v>
      </c>
      <c r="C5905">
        <v>32.1</v>
      </c>
      <c r="D5905">
        <v>25</v>
      </c>
      <c r="E5905">
        <v>28.2</v>
      </c>
      <c r="G5905">
        <v>37.9</v>
      </c>
      <c r="H5905">
        <v>0</v>
      </c>
      <c r="K5905">
        <v>29.5</v>
      </c>
      <c r="L5905">
        <v>281.43</v>
      </c>
      <c r="M5905">
        <v>46.4</v>
      </c>
      <c r="N5905">
        <v>8.6</v>
      </c>
      <c r="O5905">
        <v>44.5</v>
      </c>
      <c r="P5905">
        <v>76.25</v>
      </c>
      <c r="Q5905" t="s">
        <v>19</v>
      </c>
    </row>
    <row r="5906" spans="1:17" x14ac:dyDescent="0.3">
      <c r="A5906" t="s">
        <v>17</v>
      </c>
      <c r="B5906" s="1">
        <v>42430</v>
      </c>
      <c r="C5906">
        <v>32.700000000000003</v>
      </c>
      <c r="D5906">
        <v>25</v>
      </c>
      <c r="E5906">
        <v>27.7</v>
      </c>
      <c r="G5906">
        <v>38.9</v>
      </c>
      <c r="H5906">
        <v>2</v>
      </c>
      <c r="K5906">
        <v>24.1</v>
      </c>
      <c r="L5906">
        <v>275.35000000000002</v>
      </c>
      <c r="N5906">
        <v>8.4</v>
      </c>
      <c r="O5906">
        <v>46.1</v>
      </c>
      <c r="P5906">
        <v>77.98</v>
      </c>
      <c r="Q5906" t="s">
        <v>18</v>
      </c>
    </row>
    <row r="5907" spans="1:17" x14ac:dyDescent="0.3">
      <c r="A5907" t="s">
        <v>17</v>
      </c>
      <c r="B5907" s="1">
        <v>42431</v>
      </c>
      <c r="C5907">
        <v>32.1</v>
      </c>
      <c r="D5907">
        <v>25</v>
      </c>
      <c r="E5907">
        <v>27.7</v>
      </c>
      <c r="G5907">
        <v>39.200000000000003</v>
      </c>
      <c r="H5907">
        <v>6.4</v>
      </c>
      <c r="K5907">
        <v>37.1</v>
      </c>
      <c r="L5907">
        <v>273.5</v>
      </c>
      <c r="N5907">
        <v>7.1</v>
      </c>
      <c r="O5907">
        <v>47</v>
      </c>
      <c r="P5907">
        <v>79.819999999999993</v>
      </c>
      <c r="Q5907" t="s">
        <v>18</v>
      </c>
    </row>
    <row r="5908" spans="1:17" x14ac:dyDescent="0.3">
      <c r="A5908" t="s">
        <v>17</v>
      </c>
      <c r="B5908" s="1">
        <v>42432</v>
      </c>
      <c r="C5908">
        <v>33</v>
      </c>
      <c r="D5908">
        <v>25</v>
      </c>
      <c r="E5908">
        <v>27.1</v>
      </c>
      <c r="G5908">
        <v>40.6</v>
      </c>
      <c r="H5908">
        <v>40</v>
      </c>
      <c r="K5908">
        <v>18.399999999999999</v>
      </c>
      <c r="L5908">
        <v>259.23</v>
      </c>
      <c r="N5908">
        <v>6.4</v>
      </c>
      <c r="O5908">
        <v>43.5</v>
      </c>
      <c r="P5908">
        <v>88.08</v>
      </c>
      <c r="Q5908" t="s">
        <v>18</v>
      </c>
    </row>
    <row r="5909" spans="1:17" x14ac:dyDescent="0.3">
      <c r="A5909" t="s">
        <v>17</v>
      </c>
      <c r="B5909" s="1">
        <v>42433</v>
      </c>
      <c r="C5909">
        <v>31.3</v>
      </c>
      <c r="D5909">
        <v>25</v>
      </c>
      <c r="E5909">
        <v>27.7</v>
      </c>
      <c r="G5909">
        <v>39.1</v>
      </c>
      <c r="H5909">
        <v>0</v>
      </c>
      <c r="K5909">
        <v>18.399999999999999</v>
      </c>
      <c r="L5909">
        <v>196.79</v>
      </c>
      <c r="N5909">
        <v>6.2</v>
      </c>
      <c r="O5909">
        <v>46</v>
      </c>
      <c r="P5909">
        <v>84.5</v>
      </c>
      <c r="Q5909" t="s">
        <v>19</v>
      </c>
    </row>
    <row r="5910" spans="1:17" x14ac:dyDescent="0.3">
      <c r="A5910" t="s">
        <v>17</v>
      </c>
      <c r="B5910" s="1">
        <v>42434</v>
      </c>
      <c r="C5910">
        <v>31</v>
      </c>
      <c r="D5910">
        <v>25</v>
      </c>
      <c r="E5910">
        <v>27.4</v>
      </c>
      <c r="G5910">
        <v>39.1</v>
      </c>
      <c r="H5910">
        <v>4</v>
      </c>
      <c r="K5910">
        <v>18.399999999999999</v>
      </c>
      <c r="L5910">
        <v>222.78</v>
      </c>
      <c r="N5910">
        <v>5</v>
      </c>
      <c r="O5910">
        <v>40.799999999999997</v>
      </c>
      <c r="P5910">
        <v>88.71</v>
      </c>
      <c r="Q5910" t="s">
        <v>18</v>
      </c>
    </row>
    <row r="5911" spans="1:17" x14ac:dyDescent="0.3">
      <c r="A5911" t="s">
        <v>17</v>
      </c>
      <c r="B5911" s="1">
        <v>42435</v>
      </c>
      <c r="C5911">
        <v>32</v>
      </c>
      <c r="D5911">
        <v>25</v>
      </c>
      <c r="E5911">
        <v>27.5</v>
      </c>
      <c r="G5911">
        <v>41.4</v>
      </c>
      <c r="H5911">
        <v>2.1</v>
      </c>
      <c r="K5911">
        <v>25.9</v>
      </c>
      <c r="L5911">
        <v>211.57</v>
      </c>
      <c r="N5911">
        <v>5.0999999999999996</v>
      </c>
      <c r="O5911">
        <v>42.6</v>
      </c>
      <c r="P5911">
        <v>87.11</v>
      </c>
      <c r="Q5911" t="s">
        <v>18</v>
      </c>
    </row>
    <row r="5912" spans="1:17" x14ac:dyDescent="0.3">
      <c r="A5912" t="s">
        <v>17</v>
      </c>
      <c r="B5912" s="1">
        <v>42436</v>
      </c>
      <c r="C5912">
        <v>32.200000000000003</v>
      </c>
      <c r="D5912">
        <v>24.9</v>
      </c>
      <c r="E5912">
        <v>28.4</v>
      </c>
      <c r="G5912">
        <v>42.3</v>
      </c>
      <c r="H5912">
        <v>0</v>
      </c>
      <c r="K5912">
        <v>22.3</v>
      </c>
      <c r="L5912">
        <v>166.12</v>
      </c>
      <c r="N5912">
        <v>6.8</v>
      </c>
      <c r="O5912">
        <v>32.700000000000003</v>
      </c>
      <c r="P5912">
        <v>82.45</v>
      </c>
      <c r="Q5912" t="s">
        <v>19</v>
      </c>
    </row>
    <row r="5913" spans="1:17" x14ac:dyDescent="0.3">
      <c r="A5913" t="s">
        <v>17</v>
      </c>
      <c r="B5913" s="1">
        <v>42437</v>
      </c>
      <c r="C5913">
        <v>33</v>
      </c>
      <c r="D5913">
        <v>26</v>
      </c>
      <c r="E5913">
        <v>29</v>
      </c>
      <c r="G5913">
        <v>42.5</v>
      </c>
      <c r="H5913">
        <v>0</v>
      </c>
      <c r="K5913">
        <v>20.5</v>
      </c>
      <c r="L5913">
        <v>166.45</v>
      </c>
      <c r="N5913">
        <v>6.7</v>
      </c>
      <c r="O5913">
        <v>42</v>
      </c>
      <c r="P5913">
        <v>82.31</v>
      </c>
      <c r="Q5913" t="s">
        <v>19</v>
      </c>
    </row>
    <row r="5914" spans="1:17" x14ac:dyDescent="0.3">
      <c r="A5914" t="s">
        <v>17</v>
      </c>
      <c r="B5914" s="1">
        <v>42438</v>
      </c>
      <c r="C5914">
        <v>33</v>
      </c>
      <c r="D5914">
        <v>26</v>
      </c>
      <c r="E5914">
        <v>28.8</v>
      </c>
      <c r="G5914">
        <v>42.1</v>
      </c>
      <c r="H5914">
        <v>0</v>
      </c>
      <c r="K5914">
        <v>18.399999999999999</v>
      </c>
      <c r="L5914">
        <v>170.62</v>
      </c>
      <c r="N5914">
        <v>6.3</v>
      </c>
      <c r="O5914">
        <v>41</v>
      </c>
      <c r="P5914">
        <v>82.92</v>
      </c>
      <c r="Q5914" t="s">
        <v>19</v>
      </c>
    </row>
    <row r="5915" spans="1:17" x14ac:dyDescent="0.3">
      <c r="A5915" t="s">
        <v>17</v>
      </c>
      <c r="B5915" s="1">
        <v>42439</v>
      </c>
      <c r="C5915">
        <v>33</v>
      </c>
      <c r="D5915">
        <v>26</v>
      </c>
      <c r="E5915">
        <v>29.5</v>
      </c>
      <c r="G5915">
        <v>42.1</v>
      </c>
      <c r="H5915">
        <v>0</v>
      </c>
      <c r="K5915">
        <v>16.600000000000001</v>
      </c>
      <c r="L5915">
        <v>174.58</v>
      </c>
      <c r="N5915">
        <v>5.7</v>
      </c>
      <c r="O5915">
        <v>41.8</v>
      </c>
      <c r="P5915">
        <v>81.91</v>
      </c>
      <c r="Q5915" t="s">
        <v>19</v>
      </c>
    </row>
    <row r="5916" spans="1:17" x14ac:dyDescent="0.3">
      <c r="A5916" t="s">
        <v>17</v>
      </c>
      <c r="B5916" s="1">
        <v>42440</v>
      </c>
      <c r="C5916">
        <v>32.299999999999997</v>
      </c>
      <c r="D5916">
        <v>25</v>
      </c>
      <c r="E5916">
        <v>28.4</v>
      </c>
      <c r="G5916">
        <v>40.799999999999997</v>
      </c>
      <c r="H5916">
        <v>30</v>
      </c>
      <c r="K5916">
        <v>35.299999999999997</v>
      </c>
      <c r="L5916">
        <v>179.68</v>
      </c>
      <c r="N5916">
        <v>6.9</v>
      </c>
      <c r="O5916">
        <v>48.5</v>
      </c>
      <c r="P5916">
        <v>84.8</v>
      </c>
      <c r="Q5916" t="s">
        <v>18</v>
      </c>
    </row>
    <row r="5917" spans="1:17" x14ac:dyDescent="0.3">
      <c r="A5917" t="s">
        <v>17</v>
      </c>
      <c r="B5917" s="1">
        <v>42441</v>
      </c>
      <c r="C5917">
        <v>33</v>
      </c>
      <c r="D5917">
        <v>24.9</v>
      </c>
      <c r="E5917">
        <v>28.2</v>
      </c>
      <c r="G5917">
        <v>41.5</v>
      </c>
      <c r="H5917">
        <v>0</v>
      </c>
      <c r="K5917">
        <v>18.399999999999999</v>
      </c>
      <c r="L5917">
        <v>203.95</v>
      </c>
      <c r="N5917">
        <v>6.8</v>
      </c>
      <c r="O5917">
        <v>36.6</v>
      </c>
      <c r="P5917">
        <v>80.89</v>
      </c>
      <c r="Q5917" t="s">
        <v>19</v>
      </c>
    </row>
    <row r="5918" spans="1:17" x14ac:dyDescent="0.3">
      <c r="A5918" t="s">
        <v>17</v>
      </c>
      <c r="B5918" s="1">
        <v>42442</v>
      </c>
      <c r="C5918">
        <v>33</v>
      </c>
      <c r="D5918">
        <v>26</v>
      </c>
      <c r="E5918">
        <v>29.2</v>
      </c>
      <c r="G5918">
        <v>42.1</v>
      </c>
      <c r="H5918">
        <v>0.2</v>
      </c>
      <c r="K5918">
        <v>24.1</v>
      </c>
      <c r="L5918">
        <v>174.41</v>
      </c>
      <c r="N5918">
        <v>6.8</v>
      </c>
      <c r="O5918">
        <v>42.3</v>
      </c>
      <c r="P5918">
        <v>79.92</v>
      </c>
      <c r="Q5918" t="s">
        <v>18</v>
      </c>
    </row>
    <row r="5919" spans="1:17" x14ac:dyDescent="0.3">
      <c r="A5919" t="s">
        <v>17</v>
      </c>
      <c r="B5919" s="1">
        <v>42443</v>
      </c>
      <c r="C5919">
        <v>33.1</v>
      </c>
      <c r="D5919">
        <v>26</v>
      </c>
      <c r="E5919">
        <v>28.2</v>
      </c>
      <c r="G5919">
        <v>41.8</v>
      </c>
      <c r="H5919">
        <v>12</v>
      </c>
      <c r="K5919">
        <v>16.600000000000001</v>
      </c>
      <c r="L5919">
        <v>210.05</v>
      </c>
      <c r="N5919">
        <v>5.8</v>
      </c>
      <c r="O5919">
        <v>41.1</v>
      </c>
      <c r="P5919">
        <v>84.02</v>
      </c>
      <c r="Q5919" t="s">
        <v>18</v>
      </c>
    </row>
    <row r="5920" spans="1:17" x14ac:dyDescent="0.3">
      <c r="A5920" t="s">
        <v>17</v>
      </c>
      <c r="B5920" s="1">
        <v>42444</v>
      </c>
      <c r="C5920">
        <v>33.1</v>
      </c>
      <c r="D5920">
        <v>26</v>
      </c>
      <c r="E5920">
        <v>29.2</v>
      </c>
      <c r="G5920">
        <v>40.6</v>
      </c>
      <c r="H5920">
        <v>0</v>
      </c>
      <c r="K5920">
        <v>16.600000000000001</v>
      </c>
      <c r="L5920">
        <v>177.48</v>
      </c>
      <c r="N5920">
        <v>7.3</v>
      </c>
      <c r="O5920">
        <v>33.4</v>
      </c>
      <c r="P5920">
        <v>77.59</v>
      </c>
      <c r="Q5920" t="s">
        <v>19</v>
      </c>
    </row>
    <row r="5921" spans="1:17" x14ac:dyDescent="0.3">
      <c r="A5921" t="s">
        <v>17</v>
      </c>
      <c r="B5921" s="1">
        <v>42445</v>
      </c>
      <c r="C5921">
        <v>32.200000000000003</v>
      </c>
      <c r="D5921">
        <v>26</v>
      </c>
      <c r="E5921">
        <v>29.2</v>
      </c>
      <c r="G5921">
        <v>41.2</v>
      </c>
      <c r="H5921">
        <v>13</v>
      </c>
      <c r="K5921">
        <v>16.600000000000001</v>
      </c>
      <c r="L5921">
        <v>129.44</v>
      </c>
      <c r="N5921">
        <v>7.4</v>
      </c>
      <c r="O5921">
        <v>37.799999999999997</v>
      </c>
      <c r="P5921">
        <v>79.77</v>
      </c>
      <c r="Q5921" t="s">
        <v>18</v>
      </c>
    </row>
    <row r="5922" spans="1:17" x14ac:dyDescent="0.3">
      <c r="A5922" t="s">
        <v>17</v>
      </c>
      <c r="B5922" s="1">
        <v>42446</v>
      </c>
      <c r="C5922">
        <v>32.200000000000003</v>
      </c>
      <c r="D5922">
        <v>26</v>
      </c>
      <c r="E5922">
        <v>29</v>
      </c>
      <c r="G5922">
        <v>40.6</v>
      </c>
      <c r="H5922">
        <v>2</v>
      </c>
      <c r="K5922">
        <v>16.600000000000001</v>
      </c>
      <c r="L5922">
        <v>208.83</v>
      </c>
      <c r="N5922">
        <v>7.9</v>
      </c>
      <c r="O5922">
        <v>40.799999999999997</v>
      </c>
      <c r="P5922">
        <v>79.66</v>
      </c>
      <c r="Q5922" t="s">
        <v>18</v>
      </c>
    </row>
    <row r="5923" spans="1:17" x14ac:dyDescent="0.3">
      <c r="A5923" t="s">
        <v>17</v>
      </c>
      <c r="B5923" s="1">
        <v>42447</v>
      </c>
      <c r="C5923">
        <v>32</v>
      </c>
      <c r="D5923">
        <v>26</v>
      </c>
      <c r="E5923">
        <v>28</v>
      </c>
      <c r="G5923">
        <v>40.6</v>
      </c>
      <c r="H5923">
        <v>27</v>
      </c>
      <c r="K5923">
        <v>24.1</v>
      </c>
      <c r="L5923">
        <v>227.44</v>
      </c>
      <c r="N5923">
        <v>7.4</v>
      </c>
      <c r="O5923">
        <v>47.8</v>
      </c>
      <c r="P5923">
        <v>85.36</v>
      </c>
      <c r="Q5923" t="s">
        <v>18</v>
      </c>
    </row>
    <row r="5924" spans="1:17" x14ac:dyDescent="0.3">
      <c r="A5924" t="s">
        <v>17</v>
      </c>
      <c r="B5924" s="1">
        <v>42448</v>
      </c>
      <c r="C5924">
        <v>33</v>
      </c>
      <c r="D5924">
        <v>26</v>
      </c>
      <c r="E5924">
        <v>28.5</v>
      </c>
      <c r="G5924">
        <v>43.8</v>
      </c>
      <c r="H5924">
        <v>0</v>
      </c>
      <c r="K5924">
        <v>20.5</v>
      </c>
      <c r="L5924">
        <v>182.57</v>
      </c>
      <c r="N5924">
        <v>5.5</v>
      </c>
      <c r="O5924">
        <v>52.8</v>
      </c>
      <c r="P5924">
        <v>84.12</v>
      </c>
      <c r="Q5924" t="s">
        <v>19</v>
      </c>
    </row>
    <row r="5925" spans="1:17" x14ac:dyDescent="0.3">
      <c r="A5925" t="s">
        <v>17</v>
      </c>
      <c r="B5925" s="1">
        <v>42449</v>
      </c>
      <c r="C5925">
        <v>32.299999999999997</v>
      </c>
      <c r="D5925">
        <v>27</v>
      </c>
      <c r="E5925">
        <v>29.6</v>
      </c>
      <c r="G5925">
        <v>40.6</v>
      </c>
      <c r="H5925">
        <v>0</v>
      </c>
      <c r="K5925">
        <v>16.600000000000001</v>
      </c>
      <c r="L5925">
        <v>112.11</v>
      </c>
      <c r="N5925">
        <v>7</v>
      </c>
      <c r="O5925">
        <v>33.299999999999997</v>
      </c>
      <c r="P5925">
        <v>80.14</v>
      </c>
      <c r="Q5925" t="s">
        <v>19</v>
      </c>
    </row>
    <row r="5926" spans="1:17" x14ac:dyDescent="0.3">
      <c r="A5926" t="s">
        <v>17</v>
      </c>
      <c r="B5926" s="1">
        <v>42450</v>
      </c>
      <c r="C5926">
        <v>33.200000000000003</v>
      </c>
      <c r="D5926">
        <v>27</v>
      </c>
      <c r="E5926">
        <v>29.1</v>
      </c>
      <c r="G5926">
        <v>42.1</v>
      </c>
      <c r="H5926">
        <v>25</v>
      </c>
      <c r="K5926">
        <v>16.600000000000001</v>
      </c>
      <c r="L5926">
        <v>200.95</v>
      </c>
      <c r="N5926">
        <v>7.5</v>
      </c>
      <c r="O5926">
        <v>45.9</v>
      </c>
      <c r="P5926">
        <v>82.59</v>
      </c>
      <c r="Q5926" t="s">
        <v>18</v>
      </c>
    </row>
    <row r="5927" spans="1:17" x14ac:dyDescent="0.3">
      <c r="A5927" t="s">
        <v>17</v>
      </c>
      <c r="B5927" s="1">
        <v>42451</v>
      </c>
      <c r="C5927">
        <v>33</v>
      </c>
      <c r="D5927">
        <v>26</v>
      </c>
      <c r="E5927">
        <v>29</v>
      </c>
      <c r="G5927">
        <v>42.3</v>
      </c>
      <c r="H5927">
        <v>0</v>
      </c>
      <c r="K5927">
        <v>22.3</v>
      </c>
      <c r="L5927">
        <v>226.86</v>
      </c>
      <c r="N5927">
        <v>5.6</v>
      </c>
      <c r="O5927">
        <v>37.700000000000003</v>
      </c>
      <c r="P5927">
        <v>80.209999999999994</v>
      </c>
      <c r="Q5927" t="s">
        <v>19</v>
      </c>
    </row>
    <row r="5928" spans="1:17" x14ac:dyDescent="0.3">
      <c r="A5928" t="s">
        <v>17</v>
      </c>
      <c r="B5928" s="1">
        <v>42452</v>
      </c>
      <c r="C5928">
        <v>32.9</v>
      </c>
      <c r="D5928">
        <v>25</v>
      </c>
      <c r="E5928">
        <v>28.4</v>
      </c>
      <c r="G5928">
        <v>40.5</v>
      </c>
      <c r="H5928">
        <v>18</v>
      </c>
      <c r="K5928">
        <v>18.399999999999999</v>
      </c>
      <c r="L5928">
        <v>236.47</v>
      </c>
      <c r="N5928">
        <v>5.6</v>
      </c>
      <c r="O5928">
        <v>49.9</v>
      </c>
      <c r="P5928">
        <v>81.73</v>
      </c>
      <c r="Q5928" t="s">
        <v>18</v>
      </c>
    </row>
    <row r="5929" spans="1:17" x14ac:dyDescent="0.3">
      <c r="A5929" t="s">
        <v>17</v>
      </c>
      <c r="B5929" s="1">
        <v>42453</v>
      </c>
      <c r="C5929">
        <v>33.1</v>
      </c>
      <c r="D5929">
        <v>25</v>
      </c>
      <c r="E5929">
        <v>29.1</v>
      </c>
      <c r="G5929">
        <v>42.3</v>
      </c>
      <c r="H5929">
        <v>0.8</v>
      </c>
      <c r="K5929">
        <v>14.8</v>
      </c>
      <c r="L5929">
        <v>183.7</v>
      </c>
      <c r="N5929">
        <v>5.7</v>
      </c>
      <c r="O5929">
        <v>41.3</v>
      </c>
      <c r="P5929">
        <v>80.13</v>
      </c>
      <c r="Q5929" t="s">
        <v>18</v>
      </c>
    </row>
    <row r="5930" spans="1:17" x14ac:dyDescent="0.3">
      <c r="A5930" t="s">
        <v>17</v>
      </c>
      <c r="B5930" s="1">
        <v>42454</v>
      </c>
      <c r="C5930">
        <v>33</v>
      </c>
      <c r="D5930">
        <v>24</v>
      </c>
      <c r="E5930">
        <v>28.9</v>
      </c>
      <c r="G5930">
        <v>42.3</v>
      </c>
      <c r="H5930">
        <v>13.6</v>
      </c>
      <c r="K5930">
        <v>37.1</v>
      </c>
      <c r="L5930">
        <v>151.94999999999999</v>
      </c>
      <c r="N5930">
        <v>6.5</v>
      </c>
      <c r="O5930">
        <v>41</v>
      </c>
      <c r="P5930">
        <v>81.900000000000006</v>
      </c>
      <c r="Q5930" t="s">
        <v>18</v>
      </c>
    </row>
    <row r="5931" spans="1:17" x14ac:dyDescent="0.3">
      <c r="A5931" t="s">
        <v>17</v>
      </c>
      <c r="B5931" s="1">
        <v>42455</v>
      </c>
      <c r="C5931">
        <v>34</v>
      </c>
      <c r="D5931">
        <v>25</v>
      </c>
      <c r="E5931">
        <v>28.9</v>
      </c>
      <c r="G5931">
        <v>40.6</v>
      </c>
      <c r="H5931">
        <v>10</v>
      </c>
      <c r="K5931">
        <v>25.9</v>
      </c>
      <c r="L5931">
        <v>196.52</v>
      </c>
      <c r="N5931">
        <v>7.5</v>
      </c>
      <c r="O5931">
        <v>31.3</v>
      </c>
      <c r="P5931">
        <v>79.010000000000005</v>
      </c>
      <c r="Q5931" t="s">
        <v>18</v>
      </c>
    </row>
    <row r="5932" spans="1:17" x14ac:dyDescent="0.3">
      <c r="A5932" t="s">
        <v>17</v>
      </c>
      <c r="B5932" s="1">
        <v>42456</v>
      </c>
      <c r="C5932">
        <v>33.4</v>
      </c>
      <c r="D5932">
        <v>26</v>
      </c>
      <c r="E5932">
        <v>29.3</v>
      </c>
      <c r="G5932">
        <v>40.6</v>
      </c>
      <c r="H5932">
        <v>0.5</v>
      </c>
      <c r="K5932">
        <v>22.3</v>
      </c>
      <c r="L5932">
        <v>157.57</v>
      </c>
      <c r="N5932">
        <v>7.5</v>
      </c>
      <c r="O5932">
        <v>35.4</v>
      </c>
      <c r="P5932">
        <v>77.930000000000007</v>
      </c>
      <c r="Q5932" t="s">
        <v>18</v>
      </c>
    </row>
    <row r="5933" spans="1:17" x14ac:dyDescent="0.3">
      <c r="A5933" t="s">
        <v>17</v>
      </c>
      <c r="B5933" s="1">
        <v>42457</v>
      </c>
      <c r="C5933">
        <v>32</v>
      </c>
      <c r="D5933">
        <v>26</v>
      </c>
      <c r="E5933">
        <v>28.7</v>
      </c>
      <c r="G5933">
        <v>39.200000000000003</v>
      </c>
      <c r="H5933">
        <v>0.4</v>
      </c>
      <c r="K5933">
        <v>13</v>
      </c>
      <c r="L5933">
        <v>185.35</v>
      </c>
      <c r="N5933">
        <v>7.3</v>
      </c>
      <c r="O5933">
        <v>44.3</v>
      </c>
      <c r="P5933">
        <v>80.489999999999995</v>
      </c>
      <c r="Q5933" t="s">
        <v>18</v>
      </c>
    </row>
    <row r="5934" spans="1:17" x14ac:dyDescent="0.3">
      <c r="A5934" t="s">
        <v>17</v>
      </c>
      <c r="B5934" s="1">
        <v>42458</v>
      </c>
      <c r="C5934">
        <v>31.2</v>
      </c>
      <c r="D5934">
        <v>25</v>
      </c>
      <c r="E5934">
        <v>28</v>
      </c>
      <c r="G5934">
        <v>38.299999999999997</v>
      </c>
      <c r="H5934">
        <v>0</v>
      </c>
      <c r="K5934">
        <v>16.600000000000001</v>
      </c>
      <c r="L5934">
        <v>184.57</v>
      </c>
      <c r="N5934">
        <v>6.1</v>
      </c>
      <c r="O5934">
        <v>42.7</v>
      </c>
      <c r="P5934">
        <v>83.69</v>
      </c>
      <c r="Q5934" t="s">
        <v>19</v>
      </c>
    </row>
    <row r="5935" spans="1:17" x14ac:dyDescent="0.3">
      <c r="A5935" t="s">
        <v>17</v>
      </c>
      <c r="B5935" s="1">
        <v>42459</v>
      </c>
      <c r="C5935">
        <v>32</v>
      </c>
      <c r="D5935">
        <v>25</v>
      </c>
      <c r="E5935">
        <v>27.6</v>
      </c>
      <c r="G5935">
        <v>40.6</v>
      </c>
      <c r="H5935">
        <v>19.600000000000001</v>
      </c>
      <c r="K5935">
        <v>20.5</v>
      </c>
      <c r="L5935">
        <v>127.76</v>
      </c>
      <c r="N5935">
        <v>7.3</v>
      </c>
      <c r="O5935">
        <v>49.7</v>
      </c>
      <c r="P5935">
        <v>87.11</v>
      </c>
      <c r="Q5935" t="s">
        <v>18</v>
      </c>
    </row>
    <row r="5936" spans="1:17" x14ac:dyDescent="0.3">
      <c r="A5936" t="s">
        <v>17</v>
      </c>
      <c r="B5936" s="1">
        <v>42460</v>
      </c>
      <c r="C5936">
        <v>31.3</v>
      </c>
      <c r="D5936">
        <v>24</v>
      </c>
      <c r="E5936">
        <v>27.7</v>
      </c>
      <c r="G5936">
        <v>39.1</v>
      </c>
      <c r="H5936">
        <v>27</v>
      </c>
      <c r="K5936">
        <v>29.5</v>
      </c>
      <c r="L5936">
        <v>124.09</v>
      </c>
      <c r="N5936">
        <v>7.5</v>
      </c>
      <c r="O5936">
        <v>41.7</v>
      </c>
      <c r="P5936">
        <v>84.74</v>
      </c>
      <c r="Q5936" t="s">
        <v>18</v>
      </c>
    </row>
    <row r="5937" spans="1:17" x14ac:dyDescent="0.3">
      <c r="A5937" t="s">
        <v>17</v>
      </c>
      <c r="B5937" s="1">
        <v>42461</v>
      </c>
      <c r="C5937">
        <v>30</v>
      </c>
      <c r="D5937">
        <v>24</v>
      </c>
      <c r="E5937">
        <v>27.2</v>
      </c>
      <c r="G5937">
        <v>36.200000000000003</v>
      </c>
      <c r="H5937">
        <v>57</v>
      </c>
      <c r="K5937">
        <v>16.600000000000001</v>
      </c>
      <c r="L5937">
        <v>165.89</v>
      </c>
      <c r="N5937">
        <v>7.2</v>
      </c>
      <c r="O5937">
        <v>42.2</v>
      </c>
      <c r="P5937">
        <v>86.5</v>
      </c>
      <c r="Q5937" t="s">
        <v>18</v>
      </c>
    </row>
    <row r="5938" spans="1:17" x14ac:dyDescent="0.3">
      <c r="A5938" t="s">
        <v>17</v>
      </c>
      <c r="B5938" s="1">
        <v>42462</v>
      </c>
      <c r="C5938">
        <v>31.2</v>
      </c>
      <c r="D5938">
        <v>25.4</v>
      </c>
      <c r="E5938">
        <v>28.5</v>
      </c>
      <c r="G5938">
        <v>37.9</v>
      </c>
      <c r="H5938">
        <v>0</v>
      </c>
      <c r="K5938">
        <v>18.399999999999999</v>
      </c>
      <c r="L5938">
        <v>83.75</v>
      </c>
      <c r="N5938">
        <v>8</v>
      </c>
      <c r="O5938">
        <v>36.700000000000003</v>
      </c>
      <c r="P5938">
        <v>81.23</v>
      </c>
      <c r="Q5938" t="s">
        <v>19</v>
      </c>
    </row>
    <row r="5939" spans="1:17" x14ac:dyDescent="0.3">
      <c r="A5939" t="s">
        <v>17</v>
      </c>
      <c r="B5939" s="1">
        <v>42463</v>
      </c>
      <c r="C5939">
        <v>31</v>
      </c>
      <c r="D5939">
        <v>25.3</v>
      </c>
      <c r="E5939">
        <v>28.9</v>
      </c>
      <c r="G5939">
        <v>39.1</v>
      </c>
      <c r="H5939">
        <v>12</v>
      </c>
      <c r="K5939">
        <v>24.1</v>
      </c>
      <c r="L5939">
        <v>124.52</v>
      </c>
      <c r="N5939">
        <v>8.1999999999999993</v>
      </c>
      <c r="O5939">
        <v>45.7</v>
      </c>
      <c r="P5939">
        <v>81.22</v>
      </c>
      <c r="Q5939" t="s">
        <v>18</v>
      </c>
    </row>
    <row r="5940" spans="1:17" x14ac:dyDescent="0.3">
      <c r="A5940" t="s">
        <v>17</v>
      </c>
      <c r="B5940" s="1">
        <v>42464</v>
      </c>
      <c r="C5940">
        <v>32.700000000000003</v>
      </c>
      <c r="D5940">
        <v>25.4</v>
      </c>
      <c r="E5940">
        <v>29.3</v>
      </c>
      <c r="G5940">
        <v>40.6</v>
      </c>
      <c r="H5940">
        <v>16</v>
      </c>
      <c r="K5940">
        <v>18.399999999999999</v>
      </c>
      <c r="L5940">
        <v>123.16</v>
      </c>
      <c r="N5940">
        <v>8.5</v>
      </c>
      <c r="O5940">
        <v>41.3</v>
      </c>
      <c r="P5940">
        <v>79.16</v>
      </c>
      <c r="Q5940" t="s">
        <v>18</v>
      </c>
    </row>
    <row r="5941" spans="1:17" x14ac:dyDescent="0.3">
      <c r="A5941" t="s">
        <v>17</v>
      </c>
      <c r="B5941" s="1">
        <v>42465</v>
      </c>
      <c r="C5941">
        <v>33</v>
      </c>
      <c r="D5941">
        <v>24.9</v>
      </c>
      <c r="E5941">
        <v>29.1</v>
      </c>
      <c r="G5941">
        <v>40.6</v>
      </c>
      <c r="H5941">
        <v>30.1</v>
      </c>
      <c r="K5941">
        <v>27.7</v>
      </c>
      <c r="L5941">
        <v>111.11</v>
      </c>
      <c r="M5941">
        <v>46.4</v>
      </c>
      <c r="N5941">
        <v>7.7</v>
      </c>
      <c r="O5941">
        <v>45.1</v>
      </c>
      <c r="P5941">
        <v>80.849999999999994</v>
      </c>
      <c r="Q5941" t="s">
        <v>18</v>
      </c>
    </row>
    <row r="5942" spans="1:17" x14ac:dyDescent="0.3">
      <c r="A5942" t="s">
        <v>17</v>
      </c>
      <c r="B5942" s="1">
        <v>42466</v>
      </c>
      <c r="C5942">
        <v>31.3</v>
      </c>
      <c r="D5942">
        <v>25</v>
      </c>
      <c r="E5942">
        <v>28.5</v>
      </c>
      <c r="G5942">
        <v>40.6</v>
      </c>
      <c r="H5942">
        <v>20</v>
      </c>
      <c r="K5942">
        <v>22.3</v>
      </c>
      <c r="L5942">
        <v>108.89</v>
      </c>
      <c r="N5942">
        <v>8</v>
      </c>
      <c r="O5942">
        <v>37.799999999999997</v>
      </c>
      <c r="P5942">
        <v>82.87</v>
      </c>
      <c r="Q5942" t="s">
        <v>18</v>
      </c>
    </row>
    <row r="5943" spans="1:17" x14ac:dyDescent="0.3">
      <c r="A5943" t="s">
        <v>17</v>
      </c>
      <c r="B5943" s="1">
        <v>42467</v>
      </c>
      <c r="C5943">
        <v>31</v>
      </c>
      <c r="D5943">
        <v>27</v>
      </c>
      <c r="E5943">
        <v>28.8</v>
      </c>
      <c r="G5943">
        <v>40.6</v>
      </c>
      <c r="H5943">
        <v>3.3</v>
      </c>
      <c r="K5943">
        <v>14.8</v>
      </c>
      <c r="L5943">
        <v>135.38999999999999</v>
      </c>
      <c r="N5943">
        <v>8.5</v>
      </c>
      <c r="O5943">
        <v>42</v>
      </c>
      <c r="P5943">
        <v>85.11</v>
      </c>
      <c r="Q5943" t="s">
        <v>18</v>
      </c>
    </row>
    <row r="5944" spans="1:17" x14ac:dyDescent="0.3">
      <c r="A5944" t="s">
        <v>17</v>
      </c>
      <c r="B5944" s="1">
        <v>42468</v>
      </c>
      <c r="C5944">
        <v>32.299999999999997</v>
      </c>
      <c r="D5944">
        <v>25</v>
      </c>
      <c r="E5944">
        <v>28.8</v>
      </c>
      <c r="G5944">
        <v>40.799999999999997</v>
      </c>
      <c r="H5944">
        <v>48</v>
      </c>
      <c r="K5944">
        <v>22.3</v>
      </c>
      <c r="L5944">
        <v>158.91999999999999</v>
      </c>
      <c r="N5944">
        <v>8.3000000000000007</v>
      </c>
      <c r="O5944">
        <v>51.6</v>
      </c>
      <c r="P5944">
        <v>84.81</v>
      </c>
      <c r="Q5944" t="s">
        <v>18</v>
      </c>
    </row>
    <row r="5945" spans="1:17" x14ac:dyDescent="0.3">
      <c r="A5945" t="s">
        <v>17</v>
      </c>
      <c r="B5945" s="1">
        <v>42469</v>
      </c>
      <c r="C5945">
        <v>31.3</v>
      </c>
      <c r="D5945">
        <v>25</v>
      </c>
      <c r="E5945">
        <v>27.4</v>
      </c>
      <c r="G5945">
        <v>39.1</v>
      </c>
      <c r="H5945">
        <v>22.7</v>
      </c>
      <c r="K5945">
        <v>20.5</v>
      </c>
      <c r="L5945">
        <v>160.33000000000001</v>
      </c>
      <c r="N5945">
        <v>5.6</v>
      </c>
      <c r="O5945">
        <v>47</v>
      </c>
      <c r="P5945">
        <v>88.29</v>
      </c>
      <c r="Q5945" t="s">
        <v>18</v>
      </c>
    </row>
    <row r="5946" spans="1:17" x14ac:dyDescent="0.3">
      <c r="A5946" t="s">
        <v>17</v>
      </c>
      <c r="B5946" s="1">
        <v>42470</v>
      </c>
      <c r="C5946">
        <v>31</v>
      </c>
      <c r="D5946">
        <v>25</v>
      </c>
      <c r="E5946">
        <v>27.7</v>
      </c>
      <c r="G5946">
        <v>37.700000000000003</v>
      </c>
      <c r="H5946">
        <v>0</v>
      </c>
      <c r="K5946">
        <v>14.8</v>
      </c>
      <c r="L5946">
        <v>147.85</v>
      </c>
      <c r="N5946">
        <v>6.4</v>
      </c>
      <c r="O5946">
        <v>39.200000000000003</v>
      </c>
      <c r="P5946">
        <v>85.81</v>
      </c>
      <c r="Q5946" t="s">
        <v>19</v>
      </c>
    </row>
    <row r="5947" spans="1:17" x14ac:dyDescent="0.3">
      <c r="A5947" t="s">
        <v>17</v>
      </c>
      <c r="B5947" s="1">
        <v>42471</v>
      </c>
      <c r="C5947">
        <v>32</v>
      </c>
      <c r="D5947">
        <v>26</v>
      </c>
      <c r="E5947">
        <v>29</v>
      </c>
      <c r="G5947">
        <v>40.6</v>
      </c>
      <c r="H5947">
        <v>1</v>
      </c>
      <c r="K5947">
        <v>17.2</v>
      </c>
      <c r="L5947">
        <v>112.59</v>
      </c>
      <c r="N5947">
        <v>8.1</v>
      </c>
      <c r="O5947">
        <v>34.799999999999997</v>
      </c>
      <c r="P5947">
        <v>82.32</v>
      </c>
      <c r="Q5947" t="s">
        <v>18</v>
      </c>
    </row>
    <row r="5948" spans="1:17" x14ac:dyDescent="0.3">
      <c r="A5948" t="s">
        <v>17</v>
      </c>
      <c r="B5948" s="1">
        <v>42472</v>
      </c>
      <c r="C5948">
        <v>31.1</v>
      </c>
      <c r="D5948">
        <v>26</v>
      </c>
      <c r="E5948">
        <v>28</v>
      </c>
      <c r="G5948">
        <v>40.6</v>
      </c>
      <c r="H5948">
        <v>6.9</v>
      </c>
      <c r="K5948">
        <v>20.5</v>
      </c>
      <c r="L5948">
        <v>129.41</v>
      </c>
      <c r="N5948">
        <v>8</v>
      </c>
      <c r="O5948">
        <v>49.2</v>
      </c>
      <c r="P5948">
        <v>86.8</v>
      </c>
      <c r="Q5948" t="s">
        <v>18</v>
      </c>
    </row>
    <row r="5949" spans="1:17" x14ac:dyDescent="0.3">
      <c r="A5949" t="s">
        <v>17</v>
      </c>
      <c r="B5949" s="1">
        <v>42473</v>
      </c>
      <c r="C5949">
        <v>31</v>
      </c>
      <c r="D5949">
        <v>25</v>
      </c>
      <c r="E5949">
        <v>27.6</v>
      </c>
      <c r="G5949">
        <v>39.1</v>
      </c>
      <c r="H5949">
        <v>1.6</v>
      </c>
      <c r="K5949">
        <v>16.600000000000001</v>
      </c>
      <c r="L5949">
        <v>181.61</v>
      </c>
      <c r="N5949">
        <v>8</v>
      </c>
      <c r="O5949">
        <v>35.700000000000003</v>
      </c>
      <c r="P5949">
        <v>86.49</v>
      </c>
      <c r="Q5949" t="s">
        <v>18</v>
      </c>
    </row>
    <row r="5950" spans="1:17" x14ac:dyDescent="0.3">
      <c r="A5950" t="s">
        <v>17</v>
      </c>
      <c r="B5950" s="1">
        <v>42474</v>
      </c>
      <c r="C5950">
        <v>32.299999999999997</v>
      </c>
      <c r="D5950">
        <v>25</v>
      </c>
      <c r="E5950">
        <v>28.6</v>
      </c>
      <c r="G5950">
        <v>40.6</v>
      </c>
      <c r="H5950">
        <v>4.8</v>
      </c>
      <c r="K5950">
        <v>22.3</v>
      </c>
      <c r="L5950">
        <v>140.53</v>
      </c>
      <c r="N5950">
        <v>7</v>
      </c>
      <c r="O5950">
        <v>39.5</v>
      </c>
      <c r="P5950">
        <v>82.85</v>
      </c>
      <c r="Q5950" t="s">
        <v>18</v>
      </c>
    </row>
    <row r="5951" spans="1:17" x14ac:dyDescent="0.3">
      <c r="A5951" t="s">
        <v>17</v>
      </c>
      <c r="B5951" s="1">
        <v>42475</v>
      </c>
      <c r="C5951">
        <v>30</v>
      </c>
      <c r="D5951">
        <v>26</v>
      </c>
      <c r="E5951">
        <v>27.4</v>
      </c>
      <c r="G5951">
        <v>36.200000000000003</v>
      </c>
      <c r="H5951">
        <v>16.600000000000001</v>
      </c>
      <c r="K5951">
        <v>25.9</v>
      </c>
      <c r="L5951">
        <v>150.41999999999999</v>
      </c>
      <c r="M5951">
        <v>35.299999999999997</v>
      </c>
      <c r="N5951">
        <v>6.3</v>
      </c>
      <c r="O5951">
        <v>60.7</v>
      </c>
      <c r="P5951">
        <v>89.92</v>
      </c>
      <c r="Q5951" t="s">
        <v>18</v>
      </c>
    </row>
    <row r="5952" spans="1:17" x14ac:dyDescent="0.3">
      <c r="A5952" t="s">
        <v>17</v>
      </c>
      <c r="B5952" s="1">
        <v>42476</v>
      </c>
      <c r="C5952">
        <v>32.1</v>
      </c>
      <c r="D5952">
        <v>26</v>
      </c>
      <c r="E5952">
        <v>29.3</v>
      </c>
      <c r="G5952">
        <v>40.6</v>
      </c>
      <c r="H5952">
        <v>2</v>
      </c>
      <c r="K5952">
        <v>16.600000000000001</v>
      </c>
      <c r="L5952">
        <v>98.7</v>
      </c>
      <c r="N5952">
        <v>8.1999999999999993</v>
      </c>
      <c r="O5952">
        <v>38.6</v>
      </c>
      <c r="P5952">
        <v>83.01</v>
      </c>
      <c r="Q5952" t="s">
        <v>18</v>
      </c>
    </row>
    <row r="5953" spans="1:17" x14ac:dyDescent="0.3">
      <c r="A5953" t="s">
        <v>17</v>
      </c>
      <c r="B5953" s="1">
        <v>42477</v>
      </c>
      <c r="C5953">
        <v>31.1</v>
      </c>
      <c r="D5953">
        <v>26</v>
      </c>
      <c r="E5953">
        <v>28.2</v>
      </c>
      <c r="G5953">
        <v>42.4</v>
      </c>
      <c r="H5953">
        <v>0</v>
      </c>
      <c r="K5953">
        <v>25.9</v>
      </c>
      <c r="L5953">
        <v>116.15</v>
      </c>
      <c r="M5953">
        <v>48.2</v>
      </c>
      <c r="N5953">
        <v>8.6999999999999993</v>
      </c>
      <c r="O5953">
        <v>44.9</v>
      </c>
      <c r="P5953">
        <v>84.7</v>
      </c>
      <c r="Q5953" t="s">
        <v>19</v>
      </c>
    </row>
    <row r="5954" spans="1:17" x14ac:dyDescent="0.3">
      <c r="A5954" t="s">
        <v>17</v>
      </c>
      <c r="B5954" s="1">
        <v>42478</v>
      </c>
      <c r="C5954">
        <v>32.1</v>
      </c>
      <c r="D5954">
        <v>26</v>
      </c>
      <c r="E5954">
        <v>28.7</v>
      </c>
      <c r="G5954">
        <v>42.3</v>
      </c>
      <c r="H5954">
        <v>0</v>
      </c>
      <c r="K5954">
        <v>18.399999999999999</v>
      </c>
      <c r="L5954">
        <v>178.8</v>
      </c>
      <c r="N5954">
        <v>7.8</v>
      </c>
      <c r="O5954">
        <v>39.200000000000003</v>
      </c>
      <c r="P5954">
        <v>83.1</v>
      </c>
      <c r="Q5954" t="s">
        <v>19</v>
      </c>
    </row>
    <row r="5955" spans="1:17" x14ac:dyDescent="0.3">
      <c r="A5955" t="s">
        <v>17</v>
      </c>
      <c r="B5955" s="1">
        <v>42479</v>
      </c>
      <c r="C5955">
        <v>31.3</v>
      </c>
      <c r="D5955">
        <v>26</v>
      </c>
      <c r="E5955">
        <v>28.6</v>
      </c>
      <c r="G5955">
        <v>39.1</v>
      </c>
      <c r="H5955">
        <v>1</v>
      </c>
      <c r="K5955">
        <v>22.3</v>
      </c>
      <c r="L5955">
        <v>127.57</v>
      </c>
      <c r="N5955">
        <v>8.1999999999999993</v>
      </c>
      <c r="O5955">
        <v>45.1</v>
      </c>
      <c r="P5955">
        <v>82.36</v>
      </c>
      <c r="Q5955" t="s">
        <v>18</v>
      </c>
    </row>
    <row r="5956" spans="1:17" x14ac:dyDescent="0.3">
      <c r="A5956" t="s">
        <v>17</v>
      </c>
      <c r="B5956" s="1">
        <v>42480</v>
      </c>
      <c r="C5956">
        <v>32.4</v>
      </c>
      <c r="D5956">
        <v>25</v>
      </c>
      <c r="E5956">
        <v>28.7</v>
      </c>
      <c r="G5956">
        <v>40.6</v>
      </c>
      <c r="H5956">
        <v>3</v>
      </c>
      <c r="K5956">
        <v>25.9</v>
      </c>
      <c r="L5956">
        <v>146.36000000000001</v>
      </c>
      <c r="N5956">
        <v>8.1999999999999993</v>
      </c>
      <c r="O5956">
        <v>40.6</v>
      </c>
      <c r="P5956">
        <v>80.56</v>
      </c>
      <c r="Q5956" t="s">
        <v>18</v>
      </c>
    </row>
    <row r="5957" spans="1:17" x14ac:dyDescent="0.3">
      <c r="A5957" t="s">
        <v>17</v>
      </c>
      <c r="B5957" s="1">
        <v>42481</v>
      </c>
      <c r="C5957">
        <v>32.1</v>
      </c>
      <c r="D5957">
        <v>25</v>
      </c>
      <c r="E5957">
        <v>28.6</v>
      </c>
      <c r="G5957">
        <v>39.200000000000003</v>
      </c>
      <c r="H5957">
        <v>0</v>
      </c>
      <c r="K5957">
        <v>16.600000000000001</v>
      </c>
      <c r="L5957">
        <v>128.05000000000001</v>
      </c>
      <c r="N5957">
        <v>7.1</v>
      </c>
      <c r="O5957">
        <v>36.700000000000003</v>
      </c>
      <c r="P5957">
        <v>81.63</v>
      </c>
      <c r="Q5957" t="s">
        <v>19</v>
      </c>
    </row>
    <row r="5958" spans="1:17" x14ac:dyDescent="0.3">
      <c r="A5958" t="s">
        <v>17</v>
      </c>
      <c r="B5958" s="1">
        <v>42482</v>
      </c>
      <c r="C5958">
        <v>31</v>
      </c>
      <c r="D5958">
        <v>26</v>
      </c>
      <c r="E5958">
        <v>28.1</v>
      </c>
      <c r="G5958">
        <v>39.1</v>
      </c>
      <c r="H5958">
        <v>2</v>
      </c>
      <c r="K5958">
        <v>21.6</v>
      </c>
      <c r="L5958">
        <v>123.36</v>
      </c>
      <c r="N5958">
        <v>8.6999999999999993</v>
      </c>
      <c r="O5958">
        <v>39.6</v>
      </c>
      <c r="P5958">
        <v>82.33</v>
      </c>
      <c r="Q5958" t="s">
        <v>18</v>
      </c>
    </row>
    <row r="5959" spans="1:17" x14ac:dyDescent="0.3">
      <c r="A5959" t="s">
        <v>17</v>
      </c>
      <c r="B5959" s="1">
        <v>42483</v>
      </c>
      <c r="C5959">
        <v>32</v>
      </c>
      <c r="D5959">
        <v>25</v>
      </c>
      <c r="E5959">
        <v>29</v>
      </c>
      <c r="G5959">
        <v>39.200000000000003</v>
      </c>
      <c r="H5959">
        <v>0</v>
      </c>
      <c r="K5959">
        <v>22.3</v>
      </c>
      <c r="L5959">
        <v>156.35</v>
      </c>
      <c r="N5959">
        <v>8.1999999999999993</v>
      </c>
      <c r="O5959">
        <v>33.299999999999997</v>
      </c>
      <c r="P5959">
        <v>78.56</v>
      </c>
      <c r="Q5959" t="s">
        <v>19</v>
      </c>
    </row>
    <row r="5960" spans="1:17" x14ac:dyDescent="0.3">
      <c r="A5960" t="s">
        <v>17</v>
      </c>
      <c r="B5960" s="1">
        <v>42484</v>
      </c>
      <c r="C5960">
        <v>32</v>
      </c>
      <c r="D5960">
        <v>28</v>
      </c>
      <c r="E5960">
        <v>29.6</v>
      </c>
      <c r="G5960">
        <v>39.9</v>
      </c>
      <c r="H5960">
        <v>0</v>
      </c>
      <c r="K5960">
        <v>20.5</v>
      </c>
      <c r="L5960">
        <v>108.83</v>
      </c>
      <c r="N5960">
        <v>9.1</v>
      </c>
      <c r="O5960">
        <v>38</v>
      </c>
      <c r="P5960">
        <v>78.22</v>
      </c>
      <c r="Q5960" t="s">
        <v>19</v>
      </c>
    </row>
    <row r="5961" spans="1:17" x14ac:dyDescent="0.3">
      <c r="A5961" t="s">
        <v>17</v>
      </c>
      <c r="B5961" s="1">
        <v>42485</v>
      </c>
      <c r="C5961">
        <v>32.4</v>
      </c>
      <c r="D5961">
        <v>27</v>
      </c>
      <c r="E5961">
        <v>30</v>
      </c>
      <c r="G5961">
        <v>40.6</v>
      </c>
      <c r="H5961">
        <v>0</v>
      </c>
      <c r="K5961">
        <v>27.7</v>
      </c>
      <c r="L5961">
        <v>107.39</v>
      </c>
      <c r="N5961">
        <v>8.9</v>
      </c>
      <c r="O5961">
        <v>32.4</v>
      </c>
      <c r="P5961">
        <v>75.05</v>
      </c>
      <c r="Q5961" t="s">
        <v>19</v>
      </c>
    </row>
    <row r="5962" spans="1:17" x14ac:dyDescent="0.3">
      <c r="A5962" t="s">
        <v>17</v>
      </c>
      <c r="B5962" s="1">
        <v>42486</v>
      </c>
      <c r="C5962">
        <v>32</v>
      </c>
      <c r="D5962">
        <v>27</v>
      </c>
      <c r="E5962">
        <v>29.1</v>
      </c>
      <c r="G5962">
        <v>39.4</v>
      </c>
      <c r="H5962">
        <v>0</v>
      </c>
      <c r="K5962">
        <v>31.7</v>
      </c>
      <c r="L5962">
        <v>108.05</v>
      </c>
      <c r="M5962">
        <v>50</v>
      </c>
      <c r="N5962">
        <v>8</v>
      </c>
      <c r="O5962">
        <v>37</v>
      </c>
      <c r="P5962">
        <v>76.41</v>
      </c>
      <c r="Q5962" t="s">
        <v>19</v>
      </c>
    </row>
    <row r="5963" spans="1:17" x14ac:dyDescent="0.3">
      <c r="A5963" t="s">
        <v>17</v>
      </c>
      <c r="B5963" s="1">
        <v>42487</v>
      </c>
      <c r="C5963">
        <v>33</v>
      </c>
      <c r="D5963">
        <v>25</v>
      </c>
      <c r="E5963">
        <v>29.4</v>
      </c>
      <c r="G5963">
        <v>39.299999999999997</v>
      </c>
      <c r="H5963">
        <v>0</v>
      </c>
      <c r="K5963">
        <v>20.5</v>
      </c>
      <c r="L5963">
        <v>152.30000000000001</v>
      </c>
      <c r="N5963">
        <v>8.8000000000000007</v>
      </c>
      <c r="O5963">
        <v>37.799999999999997</v>
      </c>
      <c r="P5963">
        <v>73.63</v>
      </c>
      <c r="Q5963" t="s">
        <v>19</v>
      </c>
    </row>
    <row r="5964" spans="1:17" x14ac:dyDescent="0.3">
      <c r="A5964" t="s">
        <v>17</v>
      </c>
      <c r="B5964" s="1">
        <v>42488</v>
      </c>
      <c r="C5964">
        <v>33</v>
      </c>
      <c r="D5964">
        <v>27</v>
      </c>
      <c r="E5964">
        <v>30</v>
      </c>
      <c r="G5964">
        <v>39.299999999999997</v>
      </c>
      <c r="H5964">
        <v>0</v>
      </c>
      <c r="K5964">
        <v>20.5</v>
      </c>
      <c r="L5964">
        <v>130.5</v>
      </c>
      <c r="M5964">
        <v>35.299999999999997</v>
      </c>
      <c r="N5964">
        <v>7.4</v>
      </c>
      <c r="O5964">
        <v>32.4</v>
      </c>
      <c r="P5964">
        <v>74.95</v>
      </c>
      <c r="Q5964" t="s">
        <v>19</v>
      </c>
    </row>
    <row r="5965" spans="1:17" x14ac:dyDescent="0.3">
      <c r="A5965" t="s">
        <v>17</v>
      </c>
      <c r="B5965" s="1">
        <v>42489</v>
      </c>
      <c r="C5965">
        <v>33</v>
      </c>
      <c r="D5965">
        <v>26</v>
      </c>
      <c r="E5965">
        <v>29.8</v>
      </c>
      <c r="G5965">
        <v>39.5</v>
      </c>
      <c r="H5965">
        <v>0</v>
      </c>
      <c r="K5965">
        <v>16.600000000000001</v>
      </c>
      <c r="L5965">
        <v>120.8</v>
      </c>
      <c r="N5965">
        <v>9.1</v>
      </c>
      <c r="O5965">
        <v>33.299999999999997</v>
      </c>
      <c r="P5965">
        <v>76.17</v>
      </c>
      <c r="Q5965" t="s">
        <v>19</v>
      </c>
    </row>
    <row r="5966" spans="1:17" x14ac:dyDescent="0.3">
      <c r="A5966" t="s">
        <v>17</v>
      </c>
      <c r="B5966" s="1">
        <v>42490</v>
      </c>
      <c r="C5966">
        <v>32.200000000000003</v>
      </c>
      <c r="D5966">
        <v>26</v>
      </c>
      <c r="E5966">
        <v>29.5</v>
      </c>
      <c r="G5966">
        <v>40.6</v>
      </c>
      <c r="H5966">
        <v>0</v>
      </c>
      <c r="K5966">
        <v>31.7</v>
      </c>
      <c r="L5966">
        <v>125.5</v>
      </c>
      <c r="N5966">
        <v>8.6</v>
      </c>
      <c r="O5966">
        <v>34.799999999999997</v>
      </c>
      <c r="P5966">
        <v>77.86</v>
      </c>
      <c r="Q5966" t="s">
        <v>19</v>
      </c>
    </row>
    <row r="5967" spans="1:17" x14ac:dyDescent="0.3">
      <c r="A5967" t="s">
        <v>17</v>
      </c>
      <c r="B5967" s="1">
        <v>42491</v>
      </c>
      <c r="C5967">
        <v>32</v>
      </c>
      <c r="D5967">
        <v>26</v>
      </c>
      <c r="E5967">
        <v>29.3</v>
      </c>
      <c r="G5967">
        <v>40.6</v>
      </c>
      <c r="H5967">
        <v>4.2</v>
      </c>
      <c r="K5967">
        <v>22.3</v>
      </c>
      <c r="L5967">
        <v>119.2</v>
      </c>
      <c r="N5967">
        <v>8</v>
      </c>
      <c r="O5967">
        <v>42.8</v>
      </c>
      <c r="P5967">
        <v>79.91</v>
      </c>
      <c r="Q5967" t="s">
        <v>18</v>
      </c>
    </row>
    <row r="5968" spans="1:17" x14ac:dyDescent="0.3">
      <c r="A5968" t="s">
        <v>17</v>
      </c>
      <c r="B5968" s="1">
        <v>42492</v>
      </c>
      <c r="C5968">
        <v>32.1</v>
      </c>
      <c r="D5968">
        <v>26</v>
      </c>
      <c r="E5968">
        <v>29.1</v>
      </c>
      <c r="G5968">
        <v>40.6</v>
      </c>
      <c r="H5968">
        <v>12</v>
      </c>
      <c r="K5968">
        <v>22.3</v>
      </c>
      <c r="L5968">
        <v>128.85</v>
      </c>
      <c r="N5968">
        <v>8.9</v>
      </c>
      <c r="O5968">
        <v>44.4</v>
      </c>
      <c r="P5968">
        <v>80.86</v>
      </c>
      <c r="Q5968" t="s">
        <v>18</v>
      </c>
    </row>
    <row r="5969" spans="1:17" x14ac:dyDescent="0.3">
      <c r="A5969" t="s">
        <v>17</v>
      </c>
      <c r="B5969" s="1">
        <v>42493</v>
      </c>
      <c r="C5969">
        <v>32</v>
      </c>
      <c r="D5969">
        <v>26</v>
      </c>
      <c r="E5969">
        <v>29</v>
      </c>
      <c r="G5969">
        <v>40.799999999999997</v>
      </c>
      <c r="H5969">
        <v>37</v>
      </c>
      <c r="K5969">
        <v>17.8</v>
      </c>
      <c r="L5969">
        <v>131.57</v>
      </c>
      <c r="N5969">
        <v>8.5</v>
      </c>
      <c r="O5969">
        <v>40.700000000000003</v>
      </c>
      <c r="P5969">
        <v>82.5</v>
      </c>
      <c r="Q5969" t="s">
        <v>18</v>
      </c>
    </row>
    <row r="5970" spans="1:17" x14ac:dyDescent="0.3">
      <c r="A5970" t="s">
        <v>17</v>
      </c>
      <c r="B5970" s="1">
        <v>42494</v>
      </c>
      <c r="C5970">
        <v>32.200000000000003</v>
      </c>
      <c r="D5970">
        <v>26.2</v>
      </c>
      <c r="E5970">
        <v>29.2</v>
      </c>
      <c r="G5970">
        <v>42.3</v>
      </c>
      <c r="H5970">
        <v>35</v>
      </c>
      <c r="K5970">
        <v>22.3</v>
      </c>
      <c r="L5970">
        <v>84.96</v>
      </c>
      <c r="N5970">
        <v>8.6999999999999993</v>
      </c>
      <c r="O5970">
        <v>35.6</v>
      </c>
      <c r="P5970">
        <v>82.81</v>
      </c>
      <c r="Q5970" t="s">
        <v>18</v>
      </c>
    </row>
    <row r="5971" spans="1:17" x14ac:dyDescent="0.3">
      <c r="A5971" t="s">
        <v>17</v>
      </c>
      <c r="B5971" s="1">
        <v>42495</v>
      </c>
      <c r="C5971">
        <v>32.4</v>
      </c>
      <c r="D5971">
        <v>27</v>
      </c>
      <c r="E5971">
        <v>29.5</v>
      </c>
      <c r="G5971">
        <v>40.299999999999997</v>
      </c>
      <c r="H5971">
        <v>0</v>
      </c>
      <c r="K5971">
        <v>18.399999999999999</v>
      </c>
      <c r="L5971">
        <v>108.26</v>
      </c>
      <c r="N5971">
        <v>7.9</v>
      </c>
      <c r="O5971">
        <v>36.799999999999997</v>
      </c>
      <c r="P5971">
        <v>78.989999999999995</v>
      </c>
      <c r="Q5971" t="s">
        <v>19</v>
      </c>
    </row>
    <row r="5972" spans="1:17" x14ac:dyDescent="0.3">
      <c r="A5972" t="s">
        <v>17</v>
      </c>
      <c r="B5972" s="1">
        <v>42496</v>
      </c>
      <c r="C5972">
        <v>32</v>
      </c>
      <c r="D5972">
        <v>27</v>
      </c>
      <c r="E5972">
        <v>29.1</v>
      </c>
      <c r="G5972">
        <v>39.200000000000003</v>
      </c>
      <c r="H5972">
        <v>0.6</v>
      </c>
      <c r="K5972">
        <v>16.600000000000001</v>
      </c>
      <c r="L5972">
        <v>172.14</v>
      </c>
      <c r="N5972">
        <v>7</v>
      </c>
      <c r="O5972">
        <v>38.1</v>
      </c>
      <c r="P5972">
        <v>81.349999999999994</v>
      </c>
      <c r="Q5972" t="s">
        <v>18</v>
      </c>
    </row>
    <row r="5973" spans="1:17" x14ac:dyDescent="0.3">
      <c r="A5973" t="s">
        <v>17</v>
      </c>
      <c r="B5973" s="1">
        <v>42497</v>
      </c>
      <c r="C5973">
        <v>32.1</v>
      </c>
      <c r="D5973">
        <v>25.2</v>
      </c>
      <c r="E5973">
        <v>28.8</v>
      </c>
      <c r="G5973">
        <v>40.6</v>
      </c>
      <c r="H5973">
        <v>47</v>
      </c>
      <c r="K5973">
        <v>29.5</v>
      </c>
      <c r="L5973">
        <v>120.65</v>
      </c>
      <c r="M5973">
        <v>48.2</v>
      </c>
      <c r="N5973">
        <v>7.5</v>
      </c>
      <c r="O5973">
        <v>38.5</v>
      </c>
      <c r="P5973">
        <v>82.57</v>
      </c>
      <c r="Q5973" t="s">
        <v>18</v>
      </c>
    </row>
    <row r="5974" spans="1:17" x14ac:dyDescent="0.3">
      <c r="A5974" t="s">
        <v>17</v>
      </c>
      <c r="B5974" s="1">
        <v>42498</v>
      </c>
      <c r="C5974">
        <v>32</v>
      </c>
      <c r="D5974">
        <v>26</v>
      </c>
      <c r="E5974">
        <v>27.8</v>
      </c>
      <c r="G5974">
        <v>40.6</v>
      </c>
      <c r="H5974">
        <v>0.9</v>
      </c>
      <c r="K5974">
        <v>20.5</v>
      </c>
      <c r="L5974">
        <v>203.3</v>
      </c>
      <c r="N5974">
        <v>6.2</v>
      </c>
      <c r="O5974">
        <v>39.4</v>
      </c>
      <c r="P5974">
        <v>87.56</v>
      </c>
      <c r="Q5974" t="s">
        <v>18</v>
      </c>
    </row>
    <row r="5975" spans="1:17" x14ac:dyDescent="0.3">
      <c r="A5975" t="s">
        <v>17</v>
      </c>
      <c r="B5975" s="1">
        <v>42499</v>
      </c>
      <c r="C5975">
        <v>31.2</v>
      </c>
      <c r="D5975">
        <v>25.9</v>
      </c>
      <c r="E5975">
        <v>28.1</v>
      </c>
      <c r="G5975">
        <v>39.1</v>
      </c>
      <c r="H5975">
        <v>22.5</v>
      </c>
      <c r="K5975">
        <v>14.8</v>
      </c>
      <c r="L5975">
        <v>203.71</v>
      </c>
      <c r="N5975">
        <v>6</v>
      </c>
      <c r="O5975">
        <v>47.5</v>
      </c>
      <c r="P5975">
        <v>85.68</v>
      </c>
      <c r="Q5975" t="s">
        <v>18</v>
      </c>
    </row>
    <row r="5976" spans="1:17" x14ac:dyDescent="0.3">
      <c r="A5976" t="s">
        <v>17</v>
      </c>
      <c r="B5976" s="1">
        <v>42500</v>
      </c>
      <c r="C5976">
        <v>31.3</v>
      </c>
      <c r="D5976">
        <v>27</v>
      </c>
      <c r="E5976">
        <v>29</v>
      </c>
      <c r="G5976">
        <v>40.6</v>
      </c>
      <c r="H5976">
        <v>0</v>
      </c>
      <c r="K5976">
        <v>16.600000000000001</v>
      </c>
      <c r="L5976">
        <v>101.13</v>
      </c>
      <c r="N5976">
        <v>7.4</v>
      </c>
      <c r="O5976">
        <v>42.6</v>
      </c>
      <c r="P5976">
        <v>83.48</v>
      </c>
      <c r="Q5976" t="s">
        <v>19</v>
      </c>
    </row>
    <row r="5977" spans="1:17" x14ac:dyDescent="0.3">
      <c r="A5977" t="s">
        <v>17</v>
      </c>
      <c r="B5977" s="1">
        <v>42501</v>
      </c>
      <c r="C5977">
        <v>32.200000000000003</v>
      </c>
      <c r="D5977">
        <v>26</v>
      </c>
      <c r="E5977">
        <v>28.9</v>
      </c>
      <c r="G5977">
        <v>41.9</v>
      </c>
      <c r="H5977">
        <v>2</v>
      </c>
      <c r="K5977">
        <v>16.600000000000001</v>
      </c>
      <c r="L5977">
        <v>125.78</v>
      </c>
      <c r="N5977">
        <v>8.1</v>
      </c>
      <c r="O5977">
        <v>40.6</v>
      </c>
      <c r="P5977">
        <v>84.01</v>
      </c>
      <c r="Q5977" t="s">
        <v>18</v>
      </c>
    </row>
    <row r="5978" spans="1:17" x14ac:dyDescent="0.3">
      <c r="A5978" t="s">
        <v>17</v>
      </c>
      <c r="B5978" s="1">
        <v>42502</v>
      </c>
      <c r="C5978">
        <v>32</v>
      </c>
      <c r="D5978">
        <v>26</v>
      </c>
      <c r="E5978">
        <v>29.4</v>
      </c>
      <c r="G5978">
        <v>40.6</v>
      </c>
      <c r="H5978">
        <v>0.2</v>
      </c>
      <c r="K5978">
        <v>25.9</v>
      </c>
      <c r="L5978">
        <v>140.13999999999999</v>
      </c>
      <c r="N5978">
        <v>8.1999999999999993</v>
      </c>
      <c r="O5978">
        <v>35</v>
      </c>
      <c r="P5978">
        <v>81.319999999999993</v>
      </c>
      <c r="Q5978" t="s">
        <v>18</v>
      </c>
    </row>
    <row r="5979" spans="1:17" x14ac:dyDescent="0.3">
      <c r="A5979" t="s">
        <v>17</v>
      </c>
      <c r="B5979" s="1">
        <v>42503</v>
      </c>
      <c r="C5979">
        <v>33</v>
      </c>
      <c r="D5979">
        <v>26</v>
      </c>
      <c r="E5979">
        <v>29.9</v>
      </c>
      <c r="G5979">
        <v>41</v>
      </c>
      <c r="H5979">
        <v>0</v>
      </c>
      <c r="K5979">
        <v>29.5</v>
      </c>
      <c r="L5979">
        <v>132.24</v>
      </c>
      <c r="N5979">
        <v>8.1999999999999993</v>
      </c>
      <c r="O5979">
        <v>30.6</v>
      </c>
      <c r="P5979">
        <v>78.400000000000006</v>
      </c>
      <c r="Q5979" t="s">
        <v>19</v>
      </c>
    </row>
    <row r="5980" spans="1:17" x14ac:dyDescent="0.3">
      <c r="A5980" t="s">
        <v>17</v>
      </c>
      <c r="B5980" s="1">
        <v>42504</v>
      </c>
      <c r="C5980">
        <v>32.4</v>
      </c>
      <c r="D5980">
        <v>26</v>
      </c>
      <c r="E5980">
        <v>29.7</v>
      </c>
      <c r="G5980">
        <v>42.3</v>
      </c>
      <c r="H5980">
        <v>2.8</v>
      </c>
      <c r="K5980">
        <v>27.7</v>
      </c>
      <c r="L5980">
        <v>125.09</v>
      </c>
      <c r="N5980">
        <v>8.6</v>
      </c>
      <c r="O5980">
        <v>39.700000000000003</v>
      </c>
      <c r="P5980">
        <v>81.349999999999994</v>
      </c>
      <c r="Q5980" t="s">
        <v>18</v>
      </c>
    </row>
    <row r="5981" spans="1:17" x14ac:dyDescent="0.3">
      <c r="A5981" t="s">
        <v>17</v>
      </c>
      <c r="B5981" s="1">
        <v>42505</v>
      </c>
      <c r="C5981">
        <v>32.299999999999997</v>
      </c>
      <c r="D5981">
        <v>26</v>
      </c>
      <c r="E5981">
        <v>29.6</v>
      </c>
      <c r="G5981">
        <v>40.700000000000003</v>
      </c>
      <c r="H5981">
        <v>20.2</v>
      </c>
      <c r="K5981">
        <v>20.5</v>
      </c>
      <c r="L5981">
        <v>147.47999999999999</v>
      </c>
      <c r="N5981">
        <v>8.3000000000000007</v>
      </c>
      <c r="O5981">
        <v>39.799999999999997</v>
      </c>
      <c r="P5981">
        <v>81.099999999999994</v>
      </c>
      <c r="Q5981" t="s">
        <v>18</v>
      </c>
    </row>
    <row r="5982" spans="1:17" x14ac:dyDescent="0.3">
      <c r="A5982" t="s">
        <v>17</v>
      </c>
      <c r="B5982" s="1">
        <v>42506</v>
      </c>
      <c r="C5982">
        <v>32.4</v>
      </c>
      <c r="D5982">
        <v>25.2</v>
      </c>
      <c r="E5982">
        <v>29.1</v>
      </c>
      <c r="G5982">
        <v>40.6</v>
      </c>
      <c r="H5982">
        <v>68</v>
      </c>
      <c r="K5982">
        <v>20.5</v>
      </c>
      <c r="L5982">
        <v>152.25</v>
      </c>
      <c r="N5982">
        <v>7.4</v>
      </c>
      <c r="O5982">
        <v>37.9</v>
      </c>
      <c r="P5982">
        <v>81.28</v>
      </c>
      <c r="Q5982" t="s">
        <v>18</v>
      </c>
    </row>
    <row r="5983" spans="1:17" x14ac:dyDescent="0.3">
      <c r="A5983" t="s">
        <v>17</v>
      </c>
      <c r="B5983" s="1">
        <v>42507</v>
      </c>
      <c r="C5983">
        <v>32.299999999999997</v>
      </c>
      <c r="D5983">
        <v>26</v>
      </c>
      <c r="E5983">
        <v>29.1</v>
      </c>
      <c r="G5983">
        <v>39.200000000000003</v>
      </c>
      <c r="H5983">
        <v>2</v>
      </c>
      <c r="K5983">
        <v>16.600000000000001</v>
      </c>
      <c r="L5983">
        <v>144.43</v>
      </c>
      <c r="N5983">
        <v>8</v>
      </c>
      <c r="O5983">
        <v>35.1</v>
      </c>
      <c r="P5983">
        <v>80</v>
      </c>
      <c r="Q5983" t="s">
        <v>18</v>
      </c>
    </row>
    <row r="5984" spans="1:17" x14ac:dyDescent="0.3">
      <c r="A5984" t="s">
        <v>17</v>
      </c>
      <c r="B5984" s="1">
        <v>42508</v>
      </c>
      <c r="C5984">
        <v>33.1</v>
      </c>
      <c r="D5984">
        <v>26.6</v>
      </c>
      <c r="E5984">
        <v>30.2</v>
      </c>
      <c r="G5984">
        <v>39.1</v>
      </c>
      <c r="H5984">
        <v>0</v>
      </c>
      <c r="K5984">
        <v>18.399999999999999</v>
      </c>
      <c r="L5984">
        <v>139.18</v>
      </c>
      <c r="N5984">
        <v>8</v>
      </c>
      <c r="O5984">
        <v>32.200000000000003</v>
      </c>
      <c r="P5984">
        <v>72.489999999999995</v>
      </c>
      <c r="Q5984" t="s">
        <v>19</v>
      </c>
    </row>
    <row r="5985" spans="1:17" x14ac:dyDescent="0.3">
      <c r="A5985" t="s">
        <v>17</v>
      </c>
      <c r="B5985" s="1">
        <v>42509</v>
      </c>
      <c r="C5985">
        <v>32.4</v>
      </c>
      <c r="D5985">
        <v>26</v>
      </c>
      <c r="E5985">
        <v>29.6</v>
      </c>
      <c r="G5985">
        <v>40.799999999999997</v>
      </c>
      <c r="H5985">
        <v>0</v>
      </c>
      <c r="K5985">
        <v>18.399999999999999</v>
      </c>
      <c r="L5985">
        <v>114.35</v>
      </c>
      <c r="N5985">
        <v>7.5</v>
      </c>
      <c r="O5985">
        <v>37.6</v>
      </c>
      <c r="P5985">
        <v>78.97</v>
      </c>
      <c r="Q5985" t="s">
        <v>19</v>
      </c>
    </row>
    <row r="5986" spans="1:17" x14ac:dyDescent="0.3">
      <c r="A5986" t="s">
        <v>17</v>
      </c>
      <c r="B5986" s="1">
        <v>42510</v>
      </c>
      <c r="C5986">
        <v>31.2</v>
      </c>
      <c r="D5986">
        <v>27</v>
      </c>
      <c r="E5986">
        <v>29.3</v>
      </c>
      <c r="G5986">
        <v>39.299999999999997</v>
      </c>
      <c r="H5986">
        <v>5</v>
      </c>
      <c r="K5986">
        <v>16.600000000000001</v>
      </c>
      <c r="L5986">
        <v>116.95</v>
      </c>
      <c r="N5986">
        <v>8.6</v>
      </c>
      <c r="O5986">
        <v>46.8</v>
      </c>
      <c r="P5986">
        <v>81.900000000000006</v>
      </c>
      <c r="Q5986" t="s">
        <v>18</v>
      </c>
    </row>
    <row r="5987" spans="1:17" x14ac:dyDescent="0.3">
      <c r="A5987" t="s">
        <v>17</v>
      </c>
      <c r="B5987" s="1">
        <v>42511</v>
      </c>
      <c r="C5987">
        <v>31.2</v>
      </c>
      <c r="D5987">
        <v>24</v>
      </c>
      <c r="E5987">
        <v>28.4</v>
      </c>
      <c r="G5987">
        <v>39.200000000000003</v>
      </c>
      <c r="H5987">
        <v>32.4</v>
      </c>
      <c r="K5987">
        <v>20.5</v>
      </c>
      <c r="L5987">
        <v>139</v>
      </c>
      <c r="N5987">
        <v>7.7</v>
      </c>
      <c r="O5987">
        <v>42.1</v>
      </c>
      <c r="P5987">
        <v>82.67</v>
      </c>
      <c r="Q5987" t="s">
        <v>18</v>
      </c>
    </row>
    <row r="5988" spans="1:17" x14ac:dyDescent="0.3">
      <c r="A5988" t="s">
        <v>17</v>
      </c>
      <c r="B5988" s="1">
        <v>42512</v>
      </c>
      <c r="C5988">
        <v>32</v>
      </c>
      <c r="D5988">
        <v>26</v>
      </c>
      <c r="E5988">
        <v>29.2</v>
      </c>
      <c r="G5988">
        <v>39.200000000000003</v>
      </c>
      <c r="H5988">
        <v>0</v>
      </c>
      <c r="K5988">
        <v>18.399999999999999</v>
      </c>
      <c r="L5988">
        <v>160.32</v>
      </c>
      <c r="N5988">
        <v>8.6</v>
      </c>
      <c r="O5988">
        <v>32.700000000000003</v>
      </c>
      <c r="P5988">
        <v>80.459999999999994</v>
      </c>
      <c r="Q5988" t="s">
        <v>19</v>
      </c>
    </row>
    <row r="5989" spans="1:17" x14ac:dyDescent="0.3">
      <c r="A5989" t="s">
        <v>17</v>
      </c>
      <c r="B5989" s="1">
        <v>42513</v>
      </c>
      <c r="C5989">
        <v>32.299999999999997</v>
      </c>
      <c r="D5989">
        <v>26</v>
      </c>
      <c r="E5989">
        <v>29.4</v>
      </c>
      <c r="G5989">
        <v>38.799999999999997</v>
      </c>
      <c r="H5989">
        <v>2</v>
      </c>
      <c r="K5989">
        <v>18</v>
      </c>
      <c r="L5989">
        <v>161.29</v>
      </c>
      <c r="N5989">
        <v>7.6</v>
      </c>
      <c r="O5989">
        <v>34.200000000000003</v>
      </c>
      <c r="P5989">
        <v>75.86</v>
      </c>
      <c r="Q5989" t="s">
        <v>18</v>
      </c>
    </row>
    <row r="5990" spans="1:17" x14ac:dyDescent="0.3">
      <c r="A5990" t="s">
        <v>17</v>
      </c>
      <c r="B5990" s="1">
        <v>42514</v>
      </c>
      <c r="C5990">
        <v>32.1</v>
      </c>
      <c r="D5990">
        <v>26.3</v>
      </c>
      <c r="E5990">
        <v>29.5</v>
      </c>
      <c r="G5990">
        <v>39.200000000000003</v>
      </c>
      <c r="H5990">
        <v>11</v>
      </c>
      <c r="K5990">
        <v>18.399999999999999</v>
      </c>
      <c r="L5990">
        <v>139</v>
      </c>
      <c r="N5990">
        <v>8.9</v>
      </c>
      <c r="O5990">
        <v>33.6</v>
      </c>
      <c r="P5990">
        <v>77.150000000000006</v>
      </c>
      <c r="Q5990" t="s">
        <v>18</v>
      </c>
    </row>
    <row r="5991" spans="1:17" x14ac:dyDescent="0.3">
      <c r="A5991" t="s">
        <v>17</v>
      </c>
      <c r="B5991" s="1">
        <v>42515</v>
      </c>
      <c r="C5991">
        <v>32.1</v>
      </c>
      <c r="D5991">
        <v>26</v>
      </c>
      <c r="E5991">
        <v>29.3</v>
      </c>
      <c r="G5991">
        <v>39.200000000000003</v>
      </c>
      <c r="H5991">
        <v>0</v>
      </c>
      <c r="K5991">
        <v>31.5</v>
      </c>
      <c r="L5991">
        <v>140.30000000000001</v>
      </c>
      <c r="N5991">
        <v>7.8</v>
      </c>
      <c r="O5991">
        <v>30.7</v>
      </c>
      <c r="P5991">
        <v>77.56</v>
      </c>
      <c r="Q5991" t="s">
        <v>19</v>
      </c>
    </row>
    <row r="5992" spans="1:17" x14ac:dyDescent="0.3">
      <c r="A5992" t="s">
        <v>17</v>
      </c>
      <c r="B5992" s="1">
        <v>42516</v>
      </c>
      <c r="C5992">
        <v>32.200000000000003</v>
      </c>
      <c r="D5992">
        <v>27</v>
      </c>
      <c r="E5992">
        <v>29.9</v>
      </c>
      <c r="G5992">
        <v>40.6</v>
      </c>
      <c r="H5992">
        <v>0</v>
      </c>
      <c r="K5992">
        <v>22.3</v>
      </c>
      <c r="L5992">
        <v>116.54</v>
      </c>
      <c r="N5992">
        <v>8.5</v>
      </c>
      <c r="O5992">
        <v>34.9</v>
      </c>
      <c r="P5992">
        <v>76.8</v>
      </c>
      <c r="Q5992" t="s">
        <v>19</v>
      </c>
    </row>
    <row r="5993" spans="1:17" x14ac:dyDescent="0.3">
      <c r="A5993" t="s">
        <v>17</v>
      </c>
      <c r="B5993" s="1">
        <v>42517</v>
      </c>
      <c r="C5993">
        <v>32</v>
      </c>
      <c r="D5993">
        <v>26</v>
      </c>
      <c r="E5993">
        <v>28.6</v>
      </c>
      <c r="G5993">
        <v>39.200000000000003</v>
      </c>
      <c r="H5993">
        <v>0</v>
      </c>
      <c r="K5993">
        <v>28.6</v>
      </c>
      <c r="L5993">
        <v>145.66999999999999</v>
      </c>
      <c r="N5993">
        <v>8.6999999999999993</v>
      </c>
      <c r="O5993">
        <v>43.5</v>
      </c>
      <c r="P5993">
        <v>79.3</v>
      </c>
      <c r="Q5993" t="s">
        <v>19</v>
      </c>
    </row>
    <row r="5994" spans="1:17" x14ac:dyDescent="0.3">
      <c r="A5994" t="s">
        <v>17</v>
      </c>
      <c r="B5994" s="1">
        <v>42518</v>
      </c>
      <c r="C5994">
        <v>31.2</v>
      </c>
      <c r="D5994">
        <v>26</v>
      </c>
      <c r="E5994">
        <v>28.4</v>
      </c>
      <c r="G5994">
        <v>39.1</v>
      </c>
      <c r="H5994">
        <v>1</v>
      </c>
      <c r="K5994">
        <v>24.1</v>
      </c>
      <c r="L5994">
        <v>110.43</v>
      </c>
      <c r="N5994">
        <v>8.6</v>
      </c>
      <c r="O5994">
        <v>39.700000000000003</v>
      </c>
      <c r="P5994">
        <v>82.76</v>
      </c>
      <c r="Q5994" t="s">
        <v>18</v>
      </c>
    </row>
    <row r="5995" spans="1:17" x14ac:dyDescent="0.3">
      <c r="A5995" t="s">
        <v>17</v>
      </c>
      <c r="B5995" s="1">
        <v>42519</v>
      </c>
      <c r="C5995">
        <v>31</v>
      </c>
      <c r="D5995">
        <v>26</v>
      </c>
      <c r="E5995">
        <v>28.8</v>
      </c>
      <c r="G5995">
        <v>39.1</v>
      </c>
      <c r="H5995">
        <v>18</v>
      </c>
      <c r="K5995">
        <v>22.3</v>
      </c>
      <c r="L5995">
        <v>116.23</v>
      </c>
      <c r="N5995">
        <v>8.3000000000000007</v>
      </c>
      <c r="O5995">
        <v>53.9</v>
      </c>
      <c r="P5995">
        <v>83.97</v>
      </c>
      <c r="Q5995" t="s">
        <v>18</v>
      </c>
    </row>
    <row r="5996" spans="1:17" x14ac:dyDescent="0.3">
      <c r="A5996" t="s">
        <v>17</v>
      </c>
      <c r="B5996" s="1">
        <v>42520</v>
      </c>
      <c r="C5996">
        <v>31</v>
      </c>
      <c r="D5996">
        <v>24</v>
      </c>
      <c r="E5996">
        <v>27.1</v>
      </c>
      <c r="G5996">
        <v>39.1</v>
      </c>
      <c r="H5996">
        <v>76</v>
      </c>
      <c r="K5996">
        <v>24.1</v>
      </c>
      <c r="L5996">
        <v>173.16</v>
      </c>
      <c r="N5996">
        <v>6.3</v>
      </c>
      <c r="O5996">
        <v>53.4</v>
      </c>
      <c r="P5996">
        <v>87.78</v>
      </c>
      <c r="Q5996" t="s">
        <v>18</v>
      </c>
    </row>
    <row r="5997" spans="1:17" x14ac:dyDescent="0.3">
      <c r="A5997" t="s">
        <v>17</v>
      </c>
      <c r="B5997" s="1">
        <v>42521</v>
      </c>
      <c r="C5997">
        <v>31.3</v>
      </c>
      <c r="D5997">
        <v>24</v>
      </c>
      <c r="E5997">
        <v>27.1</v>
      </c>
      <c r="G5997">
        <v>37.6</v>
      </c>
      <c r="H5997">
        <v>3</v>
      </c>
      <c r="K5997">
        <v>11.2</v>
      </c>
      <c r="L5997">
        <v>204.23</v>
      </c>
      <c r="N5997">
        <v>6.4</v>
      </c>
      <c r="O5997">
        <v>40.200000000000003</v>
      </c>
      <c r="P5997">
        <v>84</v>
      </c>
      <c r="Q5997" t="s">
        <v>18</v>
      </c>
    </row>
    <row r="5998" spans="1:17" x14ac:dyDescent="0.3">
      <c r="A5998" t="s">
        <v>17</v>
      </c>
      <c r="B5998" s="1">
        <v>42522</v>
      </c>
      <c r="C5998">
        <v>31.1</v>
      </c>
      <c r="D5998">
        <v>26</v>
      </c>
      <c r="E5998">
        <v>28.3</v>
      </c>
      <c r="G5998">
        <v>39.1</v>
      </c>
      <c r="H5998">
        <v>0.3</v>
      </c>
      <c r="K5998">
        <v>25.9</v>
      </c>
      <c r="L5998">
        <v>130.32</v>
      </c>
      <c r="N5998">
        <v>7.7</v>
      </c>
      <c r="O5998">
        <v>46.1</v>
      </c>
      <c r="P5998">
        <v>83.01</v>
      </c>
      <c r="Q5998" t="s">
        <v>18</v>
      </c>
    </row>
    <row r="5999" spans="1:17" x14ac:dyDescent="0.3">
      <c r="A5999" t="s">
        <v>17</v>
      </c>
      <c r="B5999" s="1">
        <v>42523</v>
      </c>
      <c r="C5999">
        <v>31.3</v>
      </c>
      <c r="D5999">
        <v>26</v>
      </c>
      <c r="E5999">
        <v>28.7</v>
      </c>
      <c r="G5999">
        <v>38.200000000000003</v>
      </c>
      <c r="H5999">
        <v>3.1</v>
      </c>
      <c r="K5999">
        <v>22.9</v>
      </c>
      <c r="L5999">
        <v>114.87</v>
      </c>
      <c r="N5999">
        <v>7.8</v>
      </c>
      <c r="O5999">
        <v>41.1</v>
      </c>
      <c r="P5999">
        <v>79.61</v>
      </c>
      <c r="Q5999" t="s">
        <v>18</v>
      </c>
    </row>
    <row r="6000" spans="1:17" x14ac:dyDescent="0.3">
      <c r="A6000" t="s">
        <v>17</v>
      </c>
      <c r="B6000" s="1">
        <v>42524</v>
      </c>
      <c r="C6000">
        <v>31.3</v>
      </c>
      <c r="D6000">
        <v>27</v>
      </c>
      <c r="E6000">
        <v>29.1</v>
      </c>
      <c r="G6000">
        <v>39.1</v>
      </c>
      <c r="H6000">
        <v>0</v>
      </c>
      <c r="K6000">
        <v>20.5</v>
      </c>
      <c r="L6000">
        <v>115</v>
      </c>
      <c r="N6000">
        <v>8.6</v>
      </c>
      <c r="O6000">
        <v>31</v>
      </c>
      <c r="P6000">
        <v>77.150000000000006</v>
      </c>
      <c r="Q6000" t="s">
        <v>19</v>
      </c>
    </row>
    <row r="6001" spans="1:17" x14ac:dyDescent="0.3">
      <c r="A6001" t="s">
        <v>17</v>
      </c>
      <c r="B6001" s="1">
        <v>42525</v>
      </c>
      <c r="C6001">
        <v>32.1</v>
      </c>
      <c r="D6001">
        <v>25</v>
      </c>
      <c r="E6001">
        <v>29</v>
      </c>
      <c r="G6001">
        <v>36.9</v>
      </c>
      <c r="H6001">
        <v>0</v>
      </c>
      <c r="K6001">
        <v>14.8</v>
      </c>
      <c r="L6001">
        <v>118.57</v>
      </c>
      <c r="N6001">
        <v>8</v>
      </c>
      <c r="O6001">
        <v>31</v>
      </c>
      <c r="P6001">
        <v>75.13</v>
      </c>
      <c r="Q6001" t="s">
        <v>19</v>
      </c>
    </row>
    <row r="6002" spans="1:17" x14ac:dyDescent="0.3">
      <c r="A6002" t="s">
        <v>17</v>
      </c>
      <c r="B6002" s="1">
        <v>42526</v>
      </c>
      <c r="C6002">
        <v>32.1</v>
      </c>
      <c r="D6002">
        <v>25</v>
      </c>
      <c r="E6002">
        <v>28.9</v>
      </c>
      <c r="G6002">
        <v>39.200000000000003</v>
      </c>
      <c r="H6002">
        <v>0</v>
      </c>
      <c r="K6002">
        <v>18.399999999999999</v>
      </c>
      <c r="L6002">
        <v>137</v>
      </c>
      <c r="N6002">
        <v>7.5</v>
      </c>
      <c r="O6002">
        <v>42.1</v>
      </c>
      <c r="P6002">
        <v>78.790000000000006</v>
      </c>
      <c r="Q6002" t="s">
        <v>19</v>
      </c>
    </row>
    <row r="6003" spans="1:17" x14ac:dyDescent="0.3">
      <c r="A6003" t="s">
        <v>17</v>
      </c>
      <c r="B6003" s="1">
        <v>42527</v>
      </c>
      <c r="C6003">
        <v>32</v>
      </c>
      <c r="D6003">
        <v>26</v>
      </c>
      <c r="E6003">
        <v>29</v>
      </c>
      <c r="G6003">
        <v>39.9</v>
      </c>
      <c r="H6003">
        <v>0</v>
      </c>
      <c r="K6003">
        <v>18.399999999999999</v>
      </c>
      <c r="L6003">
        <v>147.55000000000001</v>
      </c>
      <c r="N6003">
        <v>8</v>
      </c>
      <c r="O6003">
        <v>37</v>
      </c>
      <c r="P6003">
        <v>79.42</v>
      </c>
      <c r="Q6003" t="s">
        <v>19</v>
      </c>
    </row>
    <row r="6004" spans="1:17" x14ac:dyDescent="0.3">
      <c r="A6004" t="s">
        <v>17</v>
      </c>
      <c r="B6004" s="1">
        <v>42528</v>
      </c>
      <c r="C6004">
        <v>32.1</v>
      </c>
      <c r="D6004">
        <v>25</v>
      </c>
      <c r="E6004">
        <v>28.7</v>
      </c>
      <c r="G6004">
        <v>39.4</v>
      </c>
      <c r="H6004">
        <v>5.8</v>
      </c>
      <c r="K6004">
        <v>16.600000000000001</v>
      </c>
      <c r="L6004">
        <v>108.75</v>
      </c>
      <c r="N6004">
        <v>8</v>
      </c>
      <c r="O6004">
        <v>37.9</v>
      </c>
      <c r="P6004">
        <v>82.32</v>
      </c>
      <c r="Q6004" t="s">
        <v>18</v>
      </c>
    </row>
    <row r="6005" spans="1:17" x14ac:dyDescent="0.3">
      <c r="A6005" t="s">
        <v>17</v>
      </c>
      <c r="B6005" s="1">
        <v>42529</v>
      </c>
      <c r="C6005">
        <v>31.2</v>
      </c>
      <c r="D6005">
        <v>26</v>
      </c>
      <c r="E6005">
        <v>29</v>
      </c>
      <c r="G6005">
        <v>37.700000000000003</v>
      </c>
      <c r="H6005">
        <v>0</v>
      </c>
      <c r="K6005">
        <v>18.399999999999999</v>
      </c>
      <c r="L6005">
        <v>166.41</v>
      </c>
      <c r="N6005">
        <v>8</v>
      </c>
      <c r="O6005">
        <v>42</v>
      </c>
      <c r="P6005">
        <v>77.84</v>
      </c>
      <c r="Q6005" t="s">
        <v>19</v>
      </c>
    </row>
    <row r="6006" spans="1:17" x14ac:dyDescent="0.3">
      <c r="A6006" t="s">
        <v>17</v>
      </c>
      <c r="B6006" s="1">
        <v>42530</v>
      </c>
      <c r="C6006">
        <v>31.4</v>
      </c>
      <c r="D6006">
        <v>26</v>
      </c>
      <c r="E6006">
        <v>28.6</v>
      </c>
      <c r="G6006">
        <v>39.1</v>
      </c>
      <c r="H6006">
        <v>0</v>
      </c>
      <c r="K6006">
        <v>24.1</v>
      </c>
      <c r="L6006">
        <v>155.09</v>
      </c>
      <c r="N6006">
        <v>8</v>
      </c>
      <c r="O6006">
        <v>44.9</v>
      </c>
      <c r="P6006">
        <v>80.989999999999995</v>
      </c>
      <c r="Q6006" t="s">
        <v>19</v>
      </c>
    </row>
    <row r="6007" spans="1:17" x14ac:dyDescent="0.3">
      <c r="A6007" t="s">
        <v>17</v>
      </c>
      <c r="B6007" s="1">
        <v>42531</v>
      </c>
      <c r="C6007">
        <v>31.3</v>
      </c>
      <c r="D6007">
        <v>26</v>
      </c>
      <c r="E6007">
        <v>28.7</v>
      </c>
      <c r="G6007">
        <v>39.1</v>
      </c>
      <c r="H6007">
        <v>0</v>
      </c>
      <c r="K6007">
        <v>18.600000000000001</v>
      </c>
      <c r="L6007">
        <v>127.27</v>
      </c>
      <c r="N6007">
        <v>8.3000000000000007</v>
      </c>
      <c r="O6007">
        <v>37.6</v>
      </c>
      <c r="P6007">
        <v>80.22</v>
      </c>
      <c r="Q6007" t="s">
        <v>19</v>
      </c>
    </row>
    <row r="6008" spans="1:17" x14ac:dyDescent="0.3">
      <c r="A6008" t="s">
        <v>17</v>
      </c>
      <c r="B6008" s="1">
        <v>42532</v>
      </c>
      <c r="C6008">
        <v>32</v>
      </c>
      <c r="D6008">
        <v>27</v>
      </c>
      <c r="E6008">
        <v>29.3</v>
      </c>
      <c r="G6008">
        <v>37.700000000000003</v>
      </c>
      <c r="H6008">
        <v>0</v>
      </c>
      <c r="K6008">
        <v>22.3</v>
      </c>
      <c r="L6008">
        <v>121.05</v>
      </c>
      <c r="N6008">
        <v>8.9</v>
      </c>
      <c r="O6008">
        <v>33.700000000000003</v>
      </c>
      <c r="P6008">
        <v>75.41</v>
      </c>
      <c r="Q6008" t="s">
        <v>19</v>
      </c>
    </row>
    <row r="6009" spans="1:17" x14ac:dyDescent="0.3">
      <c r="A6009" t="s">
        <v>17</v>
      </c>
      <c r="B6009" s="1">
        <v>42533</v>
      </c>
      <c r="C6009">
        <v>31.4</v>
      </c>
      <c r="D6009">
        <v>25</v>
      </c>
      <c r="E6009">
        <v>29</v>
      </c>
      <c r="G6009">
        <v>37.700000000000003</v>
      </c>
      <c r="H6009">
        <v>0</v>
      </c>
      <c r="K6009">
        <v>20.5</v>
      </c>
      <c r="L6009">
        <v>138.08000000000001</v>
      </c>
      <c r="N6009">
        <v>8.4</v>
      </c>
      <c r="O6009">
        <v>31.7</v>
      </c>
      <c r="P6009">
        <v>77.849999999999994</v>
      </c>
      <c r="Q6009" t="s">
        <v>19</v>
      </c>
    </row>
    <row r="6010" spans="1:17" x14ac:dyDescent="0.3">
      <c r="A6010" t="s">
        <v>17</v>
      </c>
      <c r="B6010" s="1">
        <v>42534</v>
      </c>
      <c r="C6010">
        <v>32</v>
      </c>
      <c r="D6010">
        <v>26</v>
      </c>
      <c r="E6010">
        <v>28.8</v>
      </c>
      <c r="G6010">
        <v>39.1</v>
      </c>
      <c r="H6010">
        <v>0</v>
      </c>
      <c r="K6010">
        <v>17.8</v>
      </c>
      <c r="L6010">
        <v>150.69999999999999</v>
      </c>
      <c r="N6010">
        <v>7.5</v>
      </c>
      <c r="O6010">
        <v>41</v>
      </c>
      <c r="P6010">
        <v>80.16</v>
      </c>
      <c r="Q6010" t="s">
        <v>19</v>
      </c>
    </row>
    <row r="6011" spans="1:17" x14ac:dyDescent="0.3">
      <c r="A6011" t="s">
        <v>17</v>
      </c>
      <c r="B6011" s="1">
        <v>42535</v>
      </c>
      <c r="C6011">
        <v>30.9</v>
      </c>
      <c r="D6011">
        <v>25</v>
      </c>
      <c r="E6011">
        <v>27.8</v>
      </c>
      <c r="G6011">
        <v>38.200000000000003</v>
      </c>
      <c r="H6011">
        <v>0.1</v>
      </c>
      <c r="K6011">
        <v>24.1</v>
      </c>
      <c r="L6011">
        <v>140.62</v>
      </c>
      <c r="N6011">
        <v>7.1</v>
      </c>
      <c r="O6011">
        <v>44.3</v>
      </c>
      <c r="P6011">
        <v>83.05</v>
      </c>
      <c r="Q6011" t="s">
        <v>18</v>
      </c>
    </row>
    <row r="6012" spans="1:17" x14ac:dyDescent="0.3">
      <c r="A6012" t="s">
        <v>17</v>
      </c>
      <c r="B6012" s="1">
        <v>42536</v>
      </c>
      <c r="C6012">
        <v>31</v>
      </c>
      <c r="D6012">
        <v>25</v>
      </c>
      <c r="E6012">
        <v>27.8</v>
      </c>
      <c r="G6012">
        <v>39.1</v>
      </c>
      <c r="H6012">
        <v>0</v>
      </c>
      <c r="K6012">
        <v>27.7</v>
      </c>
      <c r="L6012">
        <v>121.23</v>
      </c>
      <c r="N6012">
        <v>7.4</v>
      </c>
      <c r="O6012">
        <v>40.5</v>
      </c>
      <c r="P6012">
        <v>84.08</v>
      </c>
      <c r="Q6012" t="s">
        <v>19</v>
      </c>
    </row>
    <row r="6013" spans="1:17" x14ac:dyDescent="0.3">
      <c r="A6013" t="s">
        <v>17</v>
      </c>
      <c r="B6013" s="1">
        <v>42537</v>
      </c>
      <c r="C6013">
        <v>32</v>
      </c>
      <c r="D6013">
        <v>25</v>
      </c>
      <c r="E6013">
        <v>28.9</v>
      </c>
      <c r="G6013">
        <v>39.200000000000003</v>
      </c>
      <c r="H6013">
        <v>5</v>
      </c>
      <c r="K6013">
        <v>22.3</v>
      </c>
      <c r="L6013">
        <v>154.22999999999999</v>
      </c>
      <c r="N6013">
        <v>7.6</v>
      </c>
      <c r="O6013">
        <v>41.9</v>
      </c>
      <c r="P6013">
        <v>80.36</v>
      </c>
      <c r="Q6013" t="s">
        <v>18</v>
      </c>
    </row>
    <row r="6014" spans="1:17" x14ac:dyDescent="0.3">
      <c r="A6014" t="s">
        <v>17</v>
      </c>
      <c r="B6014" s="1">
        <v>42538</v>
      </c>
      <c r="C6014">
        <v>31.2</v>
      </c>
      <c r="D6014">
        <v>26</v>
      </c>
      <c r="E6014">
        <v>28.3</v>
      </c>
      <c r="G6014">
        <v>39.1</v>
      </c>
      <c r="H6014">
        <v>21</v>
      </c>
      <c r="K6014">
        <v>24.1</v>
      </c>
      <c r="L6014">
        <v>117.14</v>
      </c>
      <c r="N6014">
        <v>7.7</v>
      </c>
      <c r="O6014">
        <v>41.5</v>
      </c>
      <c r="P6014">
        <v>84.06</v>
      </c>
      <c r="Q6014" t="s">
        <v>18</v>
      </c>
    </row>
    <row r="6015" spans="1:17" x14ac:dyDescent="0.3">
      <c r="A6015" t="s">
        <v>17</v>
      </c>
      <c r="B6015" s="1">
        <v>42539</v>
      </c>
      <c r="C6015">
        <v>32</v>
      </c>
      <c r="D6015">
        <v>24</v>
      </c>
      <c r="E6015">
        <v>27.6</v>
      </c>
      <c r="G6015">
        <v>39.200000000000003</v>
      </c>
      <c r="H6015">
        <v>35.200000000000003</v>
      </c>
      <c r="K6015">
        <v>20.5</v>
      </c>
      <c r="L6015">
        <v>151</v>
      </c>
      <c r="N6015">
        <v>7.4</v>
      </c>
      <c r="O6015">
        <v>50.2</v>
      </c>
      <c r="P6015">
        <v>85.97</v>
      </c>
      <c r="Q6015" t="s">
        <v>18</v>
      </c>
    </row>
    <row r="6016" spans="1:17" x14ac:dyDescent="0.3">
      <c r="A6016" t="s">
        <v>17</v>
      </c>
      <c r="B6016" s="1">
        <v>42540</v>
      </c>
      <c r="C6016">
        <v>29</v>
      </c>
      <c r="D6016">
        <v>24</v>
      </c>
      <c r="E6016">
        <v>26.2</v>
      </c>
      <c r="G6016">
        <v>34.5</v>
      </c>
      <c r="H6016">
        <v>2</v>
      </c>
      <c r="K6016">
        <v>22.3</v>
      </c>
      <c r="L6016">
        <v>232.38</v>
      </c>
      <c r="N6016">
        <v>7.2</v>
      </c>
      <c r="O6016">
        <v>43.3</v>
      </c>
      <c r="P6016">
        <v>87.22</v>
      </c>
      <c r="Q6016" t="s">
        <v>18</v>
      </c>
    </row>
    <row r="6017" spans="1:17" x14ac:dyDescent="0.3">
      <c r="A6017" t="s">
        <v>17</v>
      </c>
      <c r="B6017" s="1">
        <v>42541</v>
      </c>
      <c r="C6017">
        <v>31</v>
      </c>
      <c r="D6017">
        <v>23</v>
      </c>
      <c r="E6017">
        <v>27.8</v>
      </c>
      <c r="G6017">
        <v>36.5</v>
      </c>
      <c r="H6017">
        <v>0</v>
      </c>
      <c r="K6017">
        <v>14.8</v>
      </c>
      <c r="L6017">
        <v>155.30000000000001</v>
      </c>
      <c r="N6017">
        <v>7.4</v>
      </c>
      <c r="O6017">
        <v>37.6</v>
      </c>
      <c r="P6017">
        <v>78.84</v>
      </c>
      <c r="Q6017" t="s">
        <v>19</v>
      </c>
    </row>
    <row r="6018" spans="1:17" x14ac:dyDescent="0.3">
      <c r="A6018" t="s">
        <v>17</v>
      </c>
      <c r="B6018" s="1">
        <v>42542</v>
      </c>
      <c r="C6018">
        <v>31</v>
      </c>
      <c r="D6018">
        <v>25</v>
      </c>
      <c r="E6018">
        <v>28.2</v>
      </c>
      <c r="G6018">
        <v>36.9</v>
      </c>
      <c r="H6018">
        <v>0</v>
      </c>
      <c r="K6018">
        <v>13</v>
      </c>
      <c r="L6018">
        <v>100</v>
      </c>
      <c r="N6018">
        <v>7.1</v>
      </c>
      <c r="O6018">
        <v>47.4</v>
      </c>
      <c r="P6018">
        <v>80.59</v>
      </c>
      <c r="Q6018" t="s">
        <v>19</v>
      </c>
    </row>
    <row r="6019" spans="1:17" x14ac:dyDescent="0.3">
      <c r="A6019" t="s">
        <v>17</v>
      </c>
      <c r="B6019" s="1">
        <v>42543</v>
      </c>
      <c r="C6019">
        <v>30.2</v>
      </c>
      <c r="D6019">
        <v>26</v>
      </c>
      <c r="E6019">
        <v>28.2</v>
      </c>
      <c r="G6019">
        <v>37.4</v>
      </c>
      <c r="H6019">
        <v>21.2</v>
      </c>
      <c r="K6019">
        <v>13.6</v>
      </c>
      <c r="L6019">
        <v>116.83</v>
      </c>
      <c r="N6019">
        <v>8.1</v>
      </c>
      <c r="O6019">
        <v>38.6</v>
      </c>
      <c r="P6019">
        <v>81.09</v>
      </c>
      <c r="Q6019" t="s">
        <v>18</v>
      </c>
    </row>
    <row r="6020" spans="1:17" x14ac:dyDescent="0.3">
      <c r="A6020" t="s">
        <v>17</v>
      </c>
      <c r="B6020" s="1">
        <v>42544</v>
      </c>
      <c r="C6020">
        <v>31.1</v>
      </c>
      <c r="D6020">
        <v>24</v>
      </c>
      <c r="E6020">
        <v>27.6</v>
      </c>
      <c r="G6020">
        <v>36.6</v>
      </c>
      <c r="H6020">
        <v>19</v>
      </c>
      <c r="K6020">
        <v>24.1</v>
      </c>
      <c r="L6020">
        <v>182.38</v>
      </c>
      <c r="N6020">
        <v>7.2</v>
      </c>
      <c r="O6020">
        <v>48.8</v>
      </c>
      <c r="P6020">
        <v>82.76</v>
      </c>
      <c r="Q6020" t="s">
        <v>18</v>
      </c>
    </row>
    <row r="6021" spans="1:17" x14ac:dyDescent="0.3">
      <c r="A6021" t="s">
        <v>17</v>
      </c>
      <c r="B6021" s="1">
        <v>42545</v>
      </c>
      <c r="C6021">
        <v>31.9</v>
      </c>
      <c r="D6021">
        <v>25</v>
      </c>
      <c r="E6021">
        <v>28.6</v>
      </c>
      <c r="G6021">
        <v>36.5</v>
      </c>
      <c r="H6021">
        <v>3</v>
      </c>
      <c r="K6021">
        <v>18.399999999999999</v>
      </c>
      <c r="L6021">
        <v>136.11000000000001</v>
      </c>
      <c r="N6021">
        <v>6.9</v>
      </c>
      <c r="O6021">
        <v>37</v>
      </c>
      <c r="P6021">
        <v>78.930000000000007</v>
      </c>
      <c r="Q6021" t="s">
        <v>18</v>
      </c>
    </row>
    <row r="6022" spans="1:17" x14ac:dyDescent="0.3">
      <c r="A6022" t="s">
        <v>17</v>
      </c>
      <c r="B6022" s="1">
        <v>42546</v>
      </c>
      <c r="C6022">
        <v>31.2</v>
      </c>
      <c r="D6022">
        <v>25</v>
      </c>
      <c r="E6022">
        <v>28.6</v>
      </c>
      <c r="G6022">
        <v>37.700000000000003</v>
      </c>
      <c r="H6022">
        <v>0</v>
      </c>
      <c r="K6022">
        <v>20.5</v>
      </c>
      <c r="L6022">
        <v>160.57</v>
      </c>
      <c r="N6022">
        <v>7.5</v>
      </c>
      <c r="O6022">
        <v>34.9</v>
      </c>
      <c r="P6022">
        <v>78.38</v>
      </c>
      <c r="Q6022" t="s">
        <v>19</v>
      </c>
    </row>
    <row r="6023" spans="1:17" x14ac:dyDescent="0.3">
      <c r="A6023" t="s">
        <v>17</v>
      </c>
      <c r="B6023" s="1">
        <v>42547</v>
      </c>
      <c r="C6023">
        <v>32</v>
      </c>
      <c r="D6023">
        <v>25</v>
      </c>
      <c r="E6023">
        <v>28.8</v>
      </c>
      <c r="G6023">
        <v>36.799999999999997</v>
      </c>
      <c r="H6023">
        <v>0</v>
      </c>
      <c r="K6023">
        <v>18.399999999999999</v>
      </c>
      <c r="L6023">
        <v>152.26</v>
      </c>
      <c r="N6023">
        <v>7.9</v>
      </c>
      <c r="O6023">
        <v>34.4</v>
      </c>
      <c r="P6023">
        <v>74.430000000000007</v>
      </c>
      <c r="Q6023" t="s">
        <v>19</v>
      </c>
    </row>
    <row r="6024" spans="1:17" x14ac:dyDescent="0.3">
      <c r="A6024" t="s">
        <v>17</v>
      </c>
      <c r="B6024" s="1">
        <v>42548</v>
      </c>
      <c r="C6024">
        <v>31.1</v>
      </c>
      <c r="D6024">
        <v>25</v>
      </c>
      <c r="E6024">
        <v>27.9</v>
      </c>
      <c r="G6024">
        <v>36.799999999999997</v>
      </c>
      <c r="H6024">
        <v>0.6</v>
      </c>
      <c r="K6024">
        <v>20.5</v>
      </c>
      <c r="L6024">
        <v>177.86</v>
      </c>
      <c r="N6024">
        <v>7.3</v>
      </c>
      <c r="O6024">
        <v>41.1</v>
      </c>
      <c r="P6024">
        <v>80.27</v>
      </c>
      <c r="Q6024" t="s">
        <v>18</v>
      </c>
    </row>
    <row r="6025" spans="1:17" x14ac:dyDescent="0.3">
      <c r="A6025" t="s">
        <v>17</v>
      </c>
      <c r="B6025" s="1">
        <v>42549</v>
      </c>
      <c r="C6025">
        <v>30</v>
      </c>
      <c r="D6025">
        <v>25</v>
      </c>
      <c r="E6025">
        <v>26.8</v>
      </c>
      <c r="G6025">
        <v>36.200000000000003</v>
      </c>
      <c r="H6025">
        <v>8.5</v>
      </c>
      <c r="K6025">
        <v>20.5</v>
      </c>
      <c r="L6025">
        <v>171.95</v>
      </c>
      <c r="N6025">
        <v>6.8</v>
      </c>
      <c r="O6025">
        <v>44.4</v>
      </c>
      <c r="P6025">
        <v>86.86</v>
      </c>
      <c r="Q6025" t="s">
        <v>18</v>
      </c>
    </row>
    <row r="6026" spans="1:17" x14ac:dyDescent="0.3">
      <c r="A6026" t="s">
        <v>17</v>
      </c>
      <c r="B6026" s="1">
        <v>42550</v>
      </c>
      <c r="C6026">
        <v>29.1</v>
      </c>
      <c r="D6026">
        <v>25</v>
      </c>
      <c r="E6026">
        <v>27.3</v>
      </c>
      <c r="G6026">
        <v>35.700000000000003</v>
      </c>
      <c r="H6026">
        <v>46</v>
      </c>
      <c r="K6026">
        <v>25.9</v>
      </c>
      <c r="L6026">
        <v>85.8</v>
      </c>
      <c r="N6026">
        <v>6.6</v>
      </c>
      <c r="O6026">
        <v>52.4</v>
      </c>
      <c r="P6026">
        <v>88.64</v>
      </c>
      <c r="Q6026" t="s">
        <v>18</v>
      </c>
    </row>
    <row r="6027" spans="1:17" x14ac:dyDescent="0.3">
      <c r="A6027" t="s">
        <v>17</v>
      </c>
      <c r="B6027" s="1">
        <v>42551</v>
      </c>
      <c r="C6027">
        <v>27</v>
      </c>
      <c r="D6027">
        <v>25.1</v>
      </c>
      <c r="E6027">
        <v>26.2</v>
      </c>
      <c r="G6027">
        <v>30.6</v>
      </c>
      <c r="H6027">
        <v>11.2</v>
      </c>
      <c r="K6027">
        <v>13</v>
      </c>
      <c r="L6027">
        <v>159.5</v>
      </c>
      <c r="N6027">
        <v>8.3000000000000007</v>
      </c>
      <c r="O6027">
        <v>49.3</v>
      </c>
      <c r="P6027">
        <v>91.71</v>
      </c>
      <c r="Q6027" t="s">
        <v>18</v>
      </c>
    </row>
    <row r="6028" spans="1:17" x14ac:dyDescent="0.3">
      <c r="A6028" t="s">
        <v>17</v>
      </c>
      <c r="B6028" s="1">
        <v>42552</v>
      </c>
      <c r="C6028">
        <v>31</v>
      </c>
      <c r="D6028">
        <v>25</v>
      </c>
      <c r="E6028">
        <v>27.9</v>
      </c>
      <c r="G6028">
        <v>37.799999999999997</v>
      </c>
      <c r="H6028">
        <v>0</v>
      </c>
      <c r="K6028">
        <v>16.600000000000001</v>
      </c>
      <c r="L6028">
        <v>119.38</v>
      </c>
      <c r="N6028">
        <v>8.4</v>
      </c>
      <c r="O6028">
        <v>39.4</v>
      </c>
      <c r="P6028">
        <v>82.27</v>
      </c>
      <c r="Q6028" t="s">
        <v>19</v>
      </c>
    </row>
    <row r="6029" spans="1:17" x14ac:dyDescent="0.3">
      <c r="A6029" t="s">
        <v>17</v>
      </c>
      <c r="B6029" s="1">
        <v>42553</v>
      </c>
      <c r="C6029">
        <v>31</v>
      </c>
      <c r="D6029">
        <v>25</v>
      </c>
      <c r="E6029">
        <v>28.1</v>
      </c>
      <c r="G6029">
        <v>38.799999999999997</v>
      </c>
      <c r="H6029">
        <v>0</v>
      </c>
      <c r="K6029">
        <v>20.5</v>
      </c>
      <c r="L6029">
        <v>158.04</v>
      </c>
      <c r="N6029">
        <v>7.6</v>
      </c>
      <c r="O6029">
        <v>31.6</v>
      </c>
      <c r="P6029">
        <v>81.900000000000006</v>
      </c>
      <c r="Q6029" t="s">
        <v>19</v>
      </c>
    </row>
    <row r="6030" spans="1:17" x14ac:dyDescent="0.3">
      <c r="A6030" t="s">
        <v>17</v>
      </c>
      <c r="B6030" s="1">
        <v>42554</v>
      </c>
      <c r="C6030">
        <v>31.2</v>
      </c>
      <c r="D6030">
        <v>25</v>
      </c>
      <c r="E6030">
        <v>28.6</v>
      </c>
      <c r="G6030">
        <v>40.5</v>
      </c>
      <c r="H6030">
        <v>2</v>
      </c>
      <c r="K6030">
        <v>24.1</v>
      </c>
      <c r="L6030">
        <v>112.3</v>
      </c>
      <c r="N6030">
        <v>8.3000000000000007</v>
      </c>
      <c r="O6030">
        <v>37.799999999999997</v>
      </c>
      <c r="P6030">
        <v>81.069999999999993</v>
      </c>
      <c r="Q6030" t="s">
        <v>18</v>
      </c>
    </row>
    <row r="6031" spans="1:17" x14ac:dyDescent="0.3">
      <c r="A6031" t="s">
        <v>17</v>
      </c>
      <c r="B6031" s="1">
        <v>42555</v>
      </c>
      <c r="C6031">
        <v>30.4</v>
      </c>
      <c r="D6031">
        <v>27</v>
      </c>
      <c r="E6031">
        <v>28.7</v>
      </c>
      <c r="G6031">
        <v>36.200000000000003</v>
      </c>
      <c r="H6031">
        <v>0</v>
      </c>
      <c r="K6031">
        <v>22.3</v>
      </c>
      <c r="L6031">
        <v>94.58</v>
      </c>
      <c r="N6031">
        <v>8.5</v>
      </c>
      <c r="O6031">
        <v>41.3</v>
      </c>
      <c r="P6031">
        <v>77.349999999999994</v>
      </c>
      <c r="Q6031" t="s">
        <v>19</v>
      </c>
    </row>
    <row r="6032" spans="1:17" x14ac:dyDescent="0.3">
      <c r="A6032" t="s">
        <v>17</v>
      </c>
      <c r="B6032" s="1">
        <v>42556</v>
      </c>
      <c r="C6032">
        <v>30.4</v>
      </c>
      <c r="D6032">
        <v>27</v>
      </c>
      <c r="E6032">
        <v>28.7</v>
      </c>
      <c r="G6032">
        <v>36.5</v>
      </c>
      <c r="H6032">
        <v>0</v>
      </c>
      <c r="K6032">
        <v>22.3</v>
      </c>
      <c r="L6032">
        <v>106.68</v>
      </c>
      <c r="N6032">
        <v>9.4</v>
      </c>
      <c r="O6032">
        <v>33.1</v>
      </c>
      <c r="P6032">
        <v>77.3</v>
      </c>
      <c r="Q6032" t="s">
        <v>19</v>
      </c>
    </row>
    <row r="6033" spans="1:17" x14ac:dyDescent="0.3">
      <c r="A6033" t="s">
        <v>17</v>
      </c>
      <c r="B6033" s="1">
        <v>42557</v>
      </c>
      <c r="C6033">
        <v>31</v>
      </c>
      <c r="D6033">
        <v>26</v>
      </c>
      <c r="E6033">
        <v>28.6</v>
      </c>
      <c r="G6033">
        <v>39.1</v>
      </c>
      <c r="H6033">
        <v>0</v>
      </c>
      <c r="K6033">
        <v>27.7</v>
      </c>
      <c r="L6033">
        <v>107.85</v>
      </c>
      <c r="N6033">
        <v>9</v>
      </c>
      <c r="O6033">
        <v>40.5</v>
      </c>
      <c r="P6033">
        <v>78.069999999999993</v>
      </c>
      <c r="Q6033" t="s">
        <v>19</v>
      </c>
    </row>
    <row r="6034" spans="1:17" x14ac:dyDescent="0.3">
      <c r="A6034" t="s">
        <v>17</v>
      </c>
      <c r="B6034" s="1">
        <v>42558</v>
      </c>
      <c r="C6034">
        <v>31</v>
      </c>
      <c r="D6034">
        <v>27</v>
      </c>
      <c r="E6034">
        <v>28.7</v>
      </c>
      <c r="G6034">
        <v>37.700000000000003</v>
      </c>
      <c r="H6034">
        <v>0.2</v>
      </c>
      <c r="K6034">
        <v>29.5</v>
      </c>
      <c r="L6034">
        <v>114.71</v>
      </c>
      <c r="N6034">
        <v>8.6</v>
      </c>
      <c r="O6034">
        <v>33.6</v>
      </c>
      <c r="P6034">
        <v>76.88</v>
      </c>
      <c r="Q6034" t="s">
        <v>18</v>
      </c>
    </row>
    <row r="6035" spans="1:17" x14ac:dyDescent="0.3">
      <c r="A6035" t="s">
        <v>17</v>
      </c>
      <c r="B6035" s="1">
        <v>42559</v>
      </c>
      <c r="C6035">
        <v>31.4</v>
      </c>
      <c r="D6035">
        <v>24</v>
      </c>
      <c r="E6035">
        <v>28</v>
      </c>
      <c r="G6035">
        <v>35.4</v>
      </c>
      <c r="H6035">
        <v>0</v>
      </c>
      <c r="K6035">
        <v>18.399999999999999</v>
      </c>
      <c r="L6035">
        <v>153.18</v>
      </c>
      <c r="N6035">
        <v>8.3000000000000007</v>
      </c>
      <c r="O6035">
        <v>29.7</v>
      </c>
      <c r="P6035">
        <v>74.489999999999995</v>
      </c>
      <c r="Q6035" t="s">
        <v>19</v>
      </c>
    </row>
    <row r="6036" spans="1:17" x14ac:dyDescent="0.3">
      <c r="A6036" t="s">
        <v>17</v>
      </c>
      <c r="B6036" s="1">
        <v>42560</v>
      </c>
      <c r="C6036">
        <v>31.3</v>
      </c>
      <c r="D6036">
        <v>25</v>
      </c>
      <c r="E6036">
        <v>28.6</v>
      </c>
      <c r="G6036">
        <v>37.700000000000003</v>
      </c>
      <c r="H6036">
        <v>0</v>
      </c>
      <c r="K6036">
        <v>24.1</v>
      </c>
      <c r="L6036">
        <v>126.18</v>
      </c>
      <c r="N6036">
        <v>8.3000000000000007</v>
      </c>
      <c r="O6036">
        <v>34.1</v>
      </c>
      <c r="P6036">
        <v>78.44</v>
      </c>
      <c r="Q6036" t="s">
        <v>19</v>
      </c>
    </row>
    <row r="6037" spans="1:17" x14ac:dyDescent="0.3">
      <c r="A6037" t="s">
        <v>17</v>
      </c>
      <c r="B6037" s="1">
        <v>42561</v>
      </c>
      <c r="C6037">
        <v>31.1</v>
      </c>
      <c r="D6037">
        <v>25</v>
      </c>
      <c r="E6037">
        <v>28.4</v>
      </c>
      <c r="G6037">
        <v>36.5</v>
      </c>
      <c r="H6037">
        <v>0</v>
      </c>
      <c r="K6037">
        <v>20.5</v>
      </c>
      <c r="L6037">
        <v>125.45</v>
      </c>
      <c r="N6037">
        <v>8.4</v>
      </c>
      <c r="O6037">
        <v>31</v>
      </c>
      <c r="P6037">
        <v>80.180000000000007</v>
      </c>
      <c r="Q6037" t="s">
        <v>19</v>
      </c>
    </row>
    <row r="6038" spans="1:17" x14ac:dyDescent="0.3">
      <c r="A6038" t="s">
        <v>17</v>
      </c>
      <c r="B6038" s="1">
        <v>42562</v>
      </c>
      <c r="C6038">
        <v>31</v>
      </c>
      <c r="D6038">
        <v>26</v>
      </c>
      <c r="E6038">
        <v>28.6</v>
      </c>
      <c r="G6038">
        <v>39.1</v>
      </c>
      <c r="H6038">
        <v>0.2</v>
      </c>
      <c r="K6038">
        <v>20.5</v>
      </c>
      <c r="L6038">
        <v>112.86</v>
      </c>
      <c r="N6038">
        <v>8.4</v>
      </c>
      <c r="O6038">
        <v>43.9</v>
      </c>
      <c r="P6038">
        <v>80.92</v>
      </c>
      <c r="Q6038" t="s">
        <v>18</v>
      </c>
    </row>
    <row r="6039" spans="1:17" x14ac:dyDescent="0.3">
      <c r="A6039" t="s">
        <v>17</v>
      </c>
      <c r="B6039" s="1">
        <v>42563</v>
      </c>
      <c r="C6039">
        <v>31</v>
      </c>
      <c r="D6039">
        <v>25</v>
      </c>
      <c r="E6039">
        <v>28.4</v>
      </c>
      <c r="G6039">
        <v>37.700000000000003</v>
      </c>
      <c r="H6039">
        <v>0</v>
      </c>
      <c r="K6039">
        <v>17.8</v>
      </c>
      <c r="L6039">
        <v>133.5</v>
      </c>
      <c r="N6039">
        <v>8.1999999999999993</v>
      </c>
      <c r="O6039">
        <v>42.4</v>
      </c>
      <c r="P6039">
        <v>82.1</v>
      </c>
      <c r="Q6039" t="s">
        <v>19</v>
      </c>
    </row>
    <row r="6040" spans="1:17" x14ac:dyDescent="0.3">
      <c r="A6040" t="s">
        <v>17</v>
      </c>
      <c r="B6040" s="1">
        <v>42564</v>
      </c>
      <c r="C6040">
        <v>31.1</v>
      </c>
      <c r="D6040">
        <v>26</v>
      </c>
      <c r="E6040">
        <v>28.3</v>
      </c>
      <c r="G6040">
        <v>38.9</v>
      </c>
      <c r="H6040">
        <v>0</v>
      </c>
      <c r="K6040">
        <v>29.5</v>
      </c>
      <c r="L6040">
        <v>138.5</v>
      </c>
      <c r="N6040">
        <v>8.3000000000000007</v>
      </c>
      <c r="O6040">
        <v>50.4</v>
      </c>
      <c r="P6040">
        <v>81.540000000000006</v>
      </c>
      <c r="Q6040" t="s">
        <v>19</v>
      </c>
    </row>
    <row r="6041" spans="1:17" x14ac:dyDescent="0.3">
      <c r="A6041" t="s">
        <v>17</v>
      </c>
      <c r="B6041" s="1">
        <v>42565</v>
      </c>
      <c r="C6041">
        <v>31</v>
      </c>
      <c r="D6041">
        <v>25</v>
      </c>
      <c r="E6041">
        <v>28.1</v>
      </c>
      <c r="G6041">
        <v>37.9</v>
      </c>
      <c r="H6041">
        <v>32.1</v>
      </c>
      <c r="K6041">
        <v>20.5</v>
      </c>
      <c r="L6041">
        <v>111.8</v>
      </c>
      <c r="N6041">
        <v>7.2</v>
      </c>
      <c r="O6041">
        <v>46.6</v>
      </c>
      <c r="P6041">
        <v>83.89</v>
      </c>
      <c r="Q6041" t="s">
        <v>18</v>
      </c>
    </row>
    <row r="6042" spans="1:17" x14ac:dyDescent="0.3">
      <c r="A6042" t="s">
        <v>17</v>
      </c>
      <c r="B6042" s="1">
        <v>42566</v>
      </c>
      <c r="C6042">
        <v>30.2</v>
      </c>
      <c r="D6042">
        <v>25</v>
      </c>
      <c r="E6042">
        <v>28</v>
      </c>
      <c r="G6042">
        <v>37.4</v>
      </c>
      <c r="H6042">
        <v>59</v>
      </c>
      <c r="K6042">
        <v>27.7</v>
      </c>
      <c r="L6042">
        <v>122.86</v>
      </c>
      <c r="N6042">
        <v>7.3</v>
      </c>
      <c r="O6042">
        <v>42.5</v>
      </c>
      <c r="P6042">
        <v>84.6</v>
      </c>
      <c r="Q6042" t="s">
        <v>18</v>
      </c>
    </row>
    <row r="6043" spans="1:17" x14ac:dyDescent="0.3">
      <c r="A6043" t="s">
        <v>17</v>
      </c>
      <c r="B6043" s="1">
        <v>42567</v>
      </c>
      <c r="C6043">
        <v>28.3</v>
      </c>
      <c r="D6043">
        <v>25</v>
      </c>
      <c r="E6043">
        <v>27.2</v>
      </c>
      <c r="G6043">
        <v>33.299999999999997</v>
      </c>
      <c r="H6043">
        <v>8.9</v>
      </c>
      <c r="K6043">
        <v>24.1</v>
      </c>
      <c r="L6043">
        <v>114.61</v>
      </c>
      <c r="N6043">
        <v>6.3</v>
      </c>
      <c r="O6043">
        <v>58.3</v>
      </c>
      <c r="P6043">
        <v>86.03</v>
      </c>
      <c r="Q6043" t="s">
        <v>18</v>
      </c>
    </row>
    <row r="6044" spans="1:17" x14ac:dyDescent="0.3">
      <c r="A6044" t="s">
        <v>17</v>
      </c>
      <c r="B6044" s="1">
        <v>42568</v>
      </c>
      <c r="C6044">
        <v>30.3</v>
      </c>
      <c r="D6044">
        <v>26</v>
      </c>
      <c r="E6044">
        <v>28</v>
      </c>
      <c r="G6044">
        <v>37.5</v>
      </c>
      <c r="H6044">
        <v>3.1</v>
      </c>
      <c r="K6044">
        <v>24.1</v>
      </c>
      <c r="L6044">
        <v>98.8</v>
      </c>
      <c r="N6044">
        <v>8</v>
      </c>
      <c r="O6044">
        <v>46.6</v>
      </c>
      <c r="P6044">
        <v>84.92</v>
      </c>
      <c r="Q6044" t="s">
        <v>18</v>
      </c>
    </row>
    <row r="6045" spans="1:17" x14ac:dyDescent="0.3">
      <c r="A6045" t="s">
        <v>17</v>
      </c>
      <c r="B6045" s="1">
        <v>42569</v>
      </c>
      <c r="C6045">
        <v>30</v>
      </c>
      <c r="D6045">
        <v>25</v>
      </c>
      <c r="E6045">
        <v>27.3</v>
      </c>
      <c r="G6045">
        <v>37.4</v>
      </c>
      <c r="H6045">
        <v>33.200000000000003</v>
      </c>
      <c r="K6045">
        <v>22.3</v>
      </c>
      <c r="L6045">
        <v>106.95</v>
      </c>
      <c r="N6045">
        <v>7.4</v>
      </c>
      <c r="O6045">
        <v>46.2</v>
      </c>
      <c r="P6045">
        <v>86.27</v>
      </c>
      <c r="Q6045" t="s">
        <v>18</v>
      </c>
    </row>
    <row r="6046" spans="1:17" x14ac:dyDescent="0.3">
      <c r="A6046" t="s">
        <v>17</v>
      </c>
      <c r="B6046" s="1">
        <v>42570</v>
      </c>
      <c r="C6046">
        <v>31</v>
      </c>
      <c r="D6046">
        <v>24.9</v>
      </c>
      <c r="E6046">
        <v>28.2</v>
      </c>
      <c r="G6046">
        <v>36.200000000000003</v>
      </c>
      <c r="H6046">
        <v>0</v>
      </c>
      <c r="K6046">
        <v>16.600000000000001</v>
      </c>
      <c r="L6046">
        <v>134.76</v>
      </c>
      <c r="N6046">
        <v>8.1</v>
      </c>
      <c r="O6046">
        <v>35.9</v>
      </c>
      <c r="P6046">
        <v>77.430000000000007</v>
      </c>
      <c r="Q6046" t="s">
        <v>19</v>
      </c>
    </row>
    <row r="6047" spans="1:17" x14ac:dyDescent="0.3">
      <c r="A6047" t="s">
        <v>17</v>
      </c>
      <c r="B6047" s="1">
        <v>42571</v>
      </c>
      <c r="C6047">
        <v>29</v>
      </c>
      <c r="D6047">
        <v>24.9</v>
      </c>
      <c r="E6047">
        <v>26</v>
      </c>
      <c r="G6047">
        <v>34.6</v>
      </c>
      <c r="H6047">
        <v>8.1</v>
      </c>
      <c r="K6047">
        <v>22.3</v>
      </c>
      <c r="L6047">
        <v>187.22</v>
      </c>
      <c r="N6047">
        <v>6.1</v>
      </c>
      <c r="O6047">
        <v>51.1</v>
      </c>
      <c r="P6047">
        <v>90.46</v>
      </c>
      <c r="Q6047" t="s">
        <v>18</v>
      </c>
    </row>
    <row r="6048" spans="1:17" x14ac:dyDescent="0.3">
      <c r="A6048" t="s">
        <v>17</v>
      </c>
      <c r="B6048" s="1">
        <v>42572</v>
      </c>
      <c r="C6048">
        <v>29.7</v>
      </c>
      <c r="D6048">
        <v>24</v>
      </c>
      <c r="E6048">
        <v>26.8</v>
      </c>
      <c r="G6048">
        <v>34.9</v>
      </c>
      <c r="H6048">
        <v>1</v>
      </c>
      <c r="K6048">
        <v>20.5</v>
      </c>
      <c r="L6048">
        <v>144.35</v>
      </c>
      <c r="N6048">
        <v>7.5</v>
      </c>
      <c r="O6048">
        <v>44.6</v>
      </c>
      <c r="P6048">
        <v>86.93</v>
      </c>
      <c r="Q6048" t="s">
        <v>18</v>
      </c>
    </row>
    <row r="6049" spans="1:17" x14ac:dyDescent="0.3">
      <c r="A6049" t="s">
        <v>17</v>
      </c>
      <c r="B6049" s="1">
        <v>42573</v>
      </c>
      <c r="C6049">
        <v>30.1</v>
      </c>
      <c r="D6049">
        <v>25</v>
      </c>
      <c r="E6049">
        <v>28</v>
      </c>
      <c r="G6049">
        <v>36.5</v>
      </c>
      <c r="H6049">
        <v>33</v>
      </c>
      <c r="K6049">
        <v>18.399999999999999</v>
      </c>
      <c r="L6049">
        <v>102.35</v>
      </c>
      <c r="N6049">
        <v>8.5</v>
      </c>
      <c r="O6049">
        <v>48.6</v>
      </c>
      <c r="P6049">
        <v>83.39</v>
      </c>
      <c r="Q6049" t="s">
        <v>18</v>
      </c>
    </row>
    <row r="6050" spans="1:17" x14ac:dyDescent="0.3">
      <c r="A6050" t="s">
        <v>17</v>
      </c>
      <c r="B6050" s="1">
        <v>42574</v>
      </c>
      <c r="C6050">
        <v>30.3</v>
      </c>
      <c r="D6050">
        <v>25</v>
      </c>
      <c r="E6050">
        <v>27.8</v>
      </c>
      <c r="G6050">
        <v>37.4</v>
      </c>
      <c r="H6050">
        <v>2</v>
      </c>
      <c r="K6050">
        <v>16.600000000000001</v>
      </c>
      <c r="L6050">
        <v>126.8</v>
      </c>
      <c r="N6050">
        <v>7.6</v>
      </c>
      <c r="O6050">
        <v>45.9</v>
      </c>
      <c r="P6050">
        <v>82.64</v>
      </c>
      <c r="Q6050" t="s">
        <v>18</v>
      </c>
    </row>
    <row r="6051" spans="1:17" x14ac:dyDescent="0.3">
      <c r="A6051" t="s">
        <v>17</v>
      </c>
      <c r="B6051" s="1">
        <v>42575</v>
      </c>
      <c r="C6051">
        <v>30.3</v>
      </c>
      <c r="D6051">
        <v>25</v>
      </c>
      <c r="E6051">
        <v>28</v>
      </c>
      <c r="G6051">
        <v>35.1</v>
      </c>
      <c r="H6051">
        <v>0.6</v>
      </c>
      <c r="K6051">
        <v>22.3</v>
      </c>
      <c r="L6051">
        <v>144.55000000000001</v>
      </c>
      <c r="N6051">
        <v>7.2</v>
      </c>
      <c r="O6051">
        <v>35.299999999999997</v>
      </c>
      <c r="P6051">
        <v>77.83</v>
      </c>
      <c r="Q6051" t="s">
        <v>18</v>
      </c>
    </row>
    <row r="6052" spans="1:17" x14ac:dyDescent="0.3">
      <c r="A6052" t="s">
        <v>17</v>
      </c>
      <c r="B6052" s="1">
        <v>42576</v>
      </c>
      <c r="C6052">
        <v>30.4</v>
      </c>
      <c r="D6052">
        <v>24</v>
      </c>
      <c r="E6052">
        <v>27.8</v>
      </c>
      <c r="G6052">
        <v>35.5</v>
      </c>
      <c r="H6052">
        <v>0</v>
      </c>
      <c r="K6052">
        <v>25.9</v>
      </c>
      <c r="L6052">
        <v>135.65</v>
      </c>
      <c r="N6052">
        <v>7.6</v>
      </c>
      <c r="O6052">
        <v>27.3</v>
      </c>
      <c r="P6052">
        <v>76.81</v>
      </c>
      <c r="Q6052" t="s">
        <v>19</v>
      </c>
    </row>
    <row r="6053" spans="1:17" x14ac:dyDescent="0.3">
      <c r="A6053" t="s">
        <v>17</v>
      </c>
      <c r="B6053" s="1">
        <v>42577</v>
      </c>
      <c r="C6053">
        <v>30.4</v>
      </c>
      <c r="D6053">
        <v>24</v>
      </c>
      <c r="E6053">
        <v>27.7</v>
      </c>
      <c r="G6053">
        <v>34.1</v>
      </c>
      <c r="H6053">
        <v>0.7</v>
      </c>
      <c r="K6053">
        <v>18.399999999999999</v>
      </c>
      <c r="L6053">
        <v>136.5</v>
      </c>
      <c r="N6053">
        <v>7.5</v>
      </c>
      <c r="O6053">
        <v>30.5</v>
      </c>
      <c r="P6053">
        <v>74.510000000000005</v>
      </c>
      <c r="Q6053" t="s">
        <v>18</v>
      </c>
    </row>
    <row r="6054" spans="1:17" x14ac:dyDescent="0.3">
      <c r="A6054" t="s">
        <v>17</v>
      </c>
      <c r="B6054" s="1">
        <v>42578</v>
      </c>
      <c r="C6054">
        <v>30.4</v>
      </c>
      <c r="D6054">
        <v>24</v>
      </c>
      <c r="E6054">
        <v>27.7</v>
      </c>
      <c r="G6054">
        <v>34.9</v>
      </c>
      <c r="H6054">
        <v>0</v>
      </c>
      <c r="K6054">
        <v>24.1</v>
      </c>
      <c r="L6054">
        <v>147</v>
      </c>
      <c r="N6054">
        <v>7.3</v>
      </c>
      <c r="O6054">
        <v>30.4</v>
      </c>
      <c r="P6054">
        <v>76.62</v>
      </c>
      <c r="Q6054" t="s">
        <v>19</v>
      </c>
    </row>
    <row r="6055" spans="1:17" x14ac:dyDescent="0.3">
      <c r="A6055" t="s">
        <v>17</v>
      </c>
      <c r="B6055" s="1">
        <v>42579</v>
      </c>
      <c r="C6055">
        <v>30.4</v>
      </c>
      <c r="D6055">
        <v>26</v>
      </c>
      <c r="E6055">
        <v>28.6</v>
      </c>
      <c r="G6055">
        <v>35.4</v>
      </c>
      <c r="H6055">
        <v>0</v>
      </c>
      <c r="K6055">
        <v>27.7</v>
      </c>
      <c r="L6055">
        <v>106.96</v>
      </c>
      <c r="N6055">
        <v>8.5</v>
      </c>
      <c r="O6055">
        <v>36</v>
      </c>
      <c r="P6055">
        <v>73.91</v>
      </c>
      <c r="Q6055" t="s">
        <v>19</v>
      </c>
    </row>
    <row r="6056" spans="1:17" x14ac:dyDescent="0.3">
      <c r="A6056" t="s">
        <v>17</v>
      </c>
      <c r="B6056" s="1">
        <v>42580</v>
      </c>
      <c r="C6056">
        <v>31</v>
      </c>
      <c r="D6056">
        <v>26</v>
      </c>
      <c r="E6056">
        <v>28.5</v>
      </c>
      <c r="G6056">
        <v>35.5</v>
      </c>
      <c r="H6056">
        <v>0</v>
      </c>
      <c r="K6056">
        <v>22.3</v>
      </c>
      <c r="L6056">
        <v>104</v>
      </c>
      <c r="N6056">
        <v>8.6</v>
      </c>
      <c r="O6056">
        <v>34.9</v>
      </c>
      <c r="P6056">
        <v>72.84</v>
      </c>
      <c r="Q6056" t="s">
        <v>19</v>
      </c>
    </row>
    <row r="6057" spans="1:17" x14ac:dyDescent="0.3">
      <c r="A6057" t="s">
        <v>17</v>
      </c>
      <c r="B6057" s="1">
        <v>42581</v>
      </c>
      <c r="C6057">
        <v>31.1</v>
      </c>
      <c r="D6057">
        <v>25</v>
      </c>
      <c r="E6057">
        <v>28.1</v>
      </c>
      <c r="G6057">
        <v>34.6</v>
      </c>
      <c r="H6057">
        <v>0</v>
      </c>
      <c r="K6057">
        <v>18.399999999999999</v>
      </c>
      <c r="L6057">
        <v>135.38999999999999</v>
      </c>
      <c r="N6057">
        <v>7.6</v>
      </c>
      <c r="O6057">
        <v>34.4</v>
      </c>
      <c r="P6057">
        <v>74.42</v>
      </c>
      <c r="Q6057" t="s">
        <v>19</v>
      </c>
    </row>
    <row r="6058" spans="1:17" x14ac:dyDescent="0.3">
      <c r="A6058" t="s">
        <v>17</v>
      </c>
      <c r="B6058" s="1">
        <v>42582</v>
      </c>
      <c r="C6058">
        <v>30.2</v>
      </c>
      <c r="D6058">
        <v>21</v>
      </c>
      <c r="E6058">
        <v>27.2</v>
      </c>
      <c r="G6058">
        <v>34.299999999999997</v>
      </c>
      <c r="H6058">
        <v>69</v>
      </c>
      <c r="K6058">
        <v>34.5</v>
      </c>
      <c r="L6058">
        <v>115.43</v>
      </c>
      <c r="N6058">
        <v>7.3</v>
      </c>
      <c r="O6058">
        <v>36.5</v>
      </c>
      <c r="P6058">
        <v>78.86</v>
      </c>
      <c r="Q6058" t="s">
        <v>18</v>
      </c>
    </row>
    <row r="6059" spans="1:17" x14ac:dyDescent="0.3">
      <c r="A6059" t="s">
        <v>17</v>
      </c>
      <c r="B6059" s="1">
        <v>42583</v>
      </c>
      <c r="C6059">
        <v>30.4</v>
      </c>
      <c r="D6059">
        <v>24</v>
      </c>
      <c r="E6059">
        <v>27.3</v>
      </c>
      <c r="G6059">
        <v>34.799999999999997</v>
      </c>
      <c r="H6059">
        <v>0</v>
      </c>
      <c r="K6059">
        <v>21.6</v>
      </c>
      <c r="L6059">
        <v>174.61</v>
      </c>
      <c r="N6059">
        <v>7</v>
      </c>
      <c r="O6059">
        <v>34.1</v>
      </c>
      <c r="P6059">
        <v>77.09</v>
      </c>
      <c r="Q6059" t="s">
        <v>19</v>
      </c>
    </row>
    <row r="6060" spans="1:17" x14ac:dyDescent="0.3">
      <c r="A6060" t="s">
        <v>17</v>
      </c>
      <c r="B6060" s="1">
        <v>42584</v>
      </c>
      <c r="C6060">
        <v>31.1</v>
      </c>
      <c r="D6060">
        <v>24</v>
      </c>
      <c r="E6060">
        <v>27.2</v>
      </c>
      <c r="G6060">
        <v>32.6</v>
      </c>
      <c r="H6060">
        <v>0</v>
      </c>
      <c r="K6060">
        <v>14.8</v>
      </c>
      <c r="L6060">
        <v>145.24</v>
      </c>
      <c r="N6060">
        <v>7.9</v>
      </c>
      <c r="O6060">
        <v>29.1</v>
      </c>
      <c r="P6060">
        <v>71.62</v>
      </c>
      <c r="Q6060" t="s">
        <v>19</v>
      </c>
    </row>
    <row r="6061" spans="1:17" x14ac:dyDescent="0.3">
      <c r="A6061" t="s">
        <v>17</v>
      </c>
      <c r="B6061" s="1">
        <v>42585</v>
      </c>
      <c r="C6061">
        <v>30.2</v>
      </c>
      <c r="D6061">
        <v>23.3</v>
      </c>
      <c r="E6061">
        <v>27.3</v>
      </c>
      <c r="G6061">
        <v>33.299999999999997</v>
      </c>
      <c r="H6061">
        <v>0</v>
      </c>
      <c r="K6061">
        <v>16.600000000000001</v>
      </c>
      <c r="L6061">
        <v>150.66999999999999</v>
      </c>
      <c r="N6061">
        <v>7.3</v>
      </c>
      <c r="O6061">
        <v>31.7</v>
      </c>
      <c r="P6061">
        <v>75.28</v>
      </c>
      <c r="Q6061" t="s">
        <v>19</v>
      </c>
    </row>
    <row r="6062" spans="1:17" x14ac:dyDescent="0.3">
      <c r="A6062" t="s">
        <v>17</v>
      </c>
      <c r="B6062" s="1">
        <v>42586</v>
      </c>
      <c r="C6062">
        <v>30.4</v>
      </c>
      <c r="D6062">
        <v>24</v>
      </c>
      <c r="E6062">
        <v>27.6</v>
      </c>
      <c r="G6062">
        <v>35.4</v>
      </c>
      <c r="H6062">
        <v>0</v>
      </c>
      <c r="K6062">
        <v>22.3</v>
      </c>
      <c r="L6062">
        <v>108.79</v>
      </c>
      <c r="N6062">
        <v>7.4</v>
      </c>
      <c r="O6062">
        <v>36.1</v>
      </c>
      <c r="P6062">
        <v>80.38</v>
      </c>
      <c r="Q6062" t="s">
        <v>19</v>
      </c>
    </row>
    <row r="6063" spans="1:17" x14ac:dyDescent="0.3">
      <c r="A6063" t="s">
        <v>17</v>
      </c>
      <c r="B6063" s="1">
        <v>42587</v>
      </c>
      <c r="C6063">
        <v>30.3</v>
      </c>
      <c r="D6063">
        <v>24.4</v>
      </c>
      <c r="E6063">
        <v>27.7</v>
      </c>
      <c r="G6063">
        <v>36.700000000000003</v>
      </c>
      <c r="H6063">
        <v>30</v>
      </c>
      <c r="K6063">
        <v>22.3</v>
      </c>
      <c r="L6063">
        <v>119.26</v>
      </c>
      <c r="N6063">
        <v>7.7</v>
      </c>
      <c r="O6063">
        <v>48.4</v>
      </c>
      <c r="P6063">
        <v>82.17</v>
      </c>
      <c r="Q6063" t="s">
        <v>18</v>
      </c>
    </row>
    <row r="6064" spans="1:17" x14ac:dyDescent="0.3">
      <c r="A6064" t="s">
        <v>17</v>
      </c>
      <c r="B6064" s="1">
        <v>42588</v>
      </c>
      <c r="C6064">
        <v>30.3</v>
      </c>
      <c r="D6064">
        <v>25</v>
      </c>
      <c r="E6064">
        <v>27.7</v>
      </c>
      <c r="G6064">
        <v>37.4</v>
      </c>
      <c r="H6064">
        <v>0</v>
      </c>
      <c r="K6064">
        <v>18.399999999999999</v>
      </c>
      <c r="L6064">
        <v>96.82</v>
      </c>
      <c r="N6064">
        <v>8.1999999999999993</v>
      </c>
      <c r="O6064">
        <v>37.299999999999997</v>
      </c>
      <c r="P6064">
        <v>82.67</v>
      </c>
      <c r="Q6064" t="s">
        <v>19</v>
      </c>
    </row>
    <row r="6065" spans="1:17" x14ac:dyDescent="0.3">
      <c r="A6065" t="s">
        <v>17</v>
      </c>
      <c r="B6065" s="1">
        <v>42589</v>
      </c>
      <c r="C6065">
        <v>30.2</v>
      </c>
      <c r="D6065">
        <v>24</v>
      </c>
      <c r="E6065">
        <v>27.7</v>
      </c>
      <c r="G6065">
        <v>36.4</v>
      </c>
      <c r="H6065">
        <v>58</v>
      </c>
      <c r="K6065">
        <v>16.600000000000001</v>
      </c>
      <c r="L6065">
        <v>131.68</v>
      </c>
      <c r="N6065">
        <v>8.1999999999999993</v>
      </c>
      <c r="O6065">
        <v>46.7</v>
      </c>
      <c r="P6065">
        <v>83.11</v>
      </c>
      <c r="Q6065" t="s">
        <v>18</v>
      </c>
    </row>
    <row r="6066" spans="1:17" x14ac:dyDescent="0.3">
      <c r="A6066" t="s">
        <v>17</v>
      </c>
      <c r="B6066" s="1">
        <v>42590</v>
      </c>
      <c r="C6066">
        <v>30.4</v>
      </c>
      <c r="D6066">
        <v>26</v>
      </c>
      <c r="E6066">
        <v>28.4</v>
      </c>
      <c r="G6066">
        <v>37.200000000000003</v>
      </c>
      <c r="H6066">
        <v>0</v>
      </c>
      <c r="K6066">
        <v>18.399999999999999</v>
      </c>
      <c r="L6066">
        <v>125.24</v>
      </c>
      <c r="N6066">
        <v>7.8</v>
      </c>
      <c r="O6066">
        <v>45.8</v>
      </c>
      <c r="P6066">
        <v>82.05</v>
      </c>
      <c r="Q6066" t="s">
        <v>19</v>
      </c>
    </row>
    <row r="6067" spans="1:17" x14ac:dyDescent="0.3">
      <c r="A6067" t="s">
        <v>17</v>
      </c>
      <c r="B6067" s="1">
        <v>42591</v>
      </c>
      <c r="C6067">
        <v>30.3</v>
      </c>
      <c r="D6067">
        <v>27</v>
      </c>
      <c r="E6067">
        <v>28.4</v>
      </c>
      <c r="G6067">
        <v>36.200000000000003</v>
      </c>
      <c r="H6067">
        <v>0</v>
      </c>
      <c r="K6067">
        <v>29.5</v>
      </c>
      <c r="L6067">
        <v>92.91</v>
      </c>
      <c r="N6067">
        <v>9.1</v>
      </c>
      <c r="O6067">
        <v>33.200000000000003</v>
      </c>
      <c r="P6067">
        <v>77.63</v>
      </c>
      <c r="Q6067" t="s">
        <v>19</v>
      </c>
    </row>
    <row r="6068" spans="1:17" x14ac:dyDescent="0.3">
      <c r="A6068" t="s">
        <v>17</v>
      </c>
      <c r="B6068" s="1">
        <v>42592</v>
      </c>
      <c r="C6068">
        <v>31.1</v>
      </c>
      <c r="D6068">
        <v>24</v>
      </c>
      <c r="E6068">
        <v>27.7</v>
      </c>
      <c r="G6068">
        <v>36.6</v>
      </c>
      <c r="H6068">
        <v>2</v>
      </c>
      <c r="K6068">
        <v>27.7</v>
      </c>
      <c r="L6068">
        <v>138.33000000000001</v>
      </c>
      <c r="N6068">
        <v>6.4</v>
      </c>
      <c r="O6068">
        <v>46.5</v>
      </c>
      <c r="P6068">
        <v>78.53</v>
      </c>
      <c r="Q6068" t="s">
        <v>18</v>
      </c>
    </row>
    <row r="6069" spans="1:17" x14ac:dyDescent="0.3">
      <c r="A6069" t="s">
        <v>17</v>
      </c>
      <c r="B6069" s="1">
        <v>42593</v>
      </c>
      <c r="C6069">
        <v>31.2</v>
      </c>
      <c r="D6069">
        <v>23</v>
      </c>
      <c r="E6069">
        <v>27.9</v>
      </c>
      <c r="G6069">
        <v>34.299999999999997</v>
      </c>
      <c r="H6069">
        <v>0</v>
      </c>
      <c r="K6069">
        <v>18.399999999999999</v>
      </c>
      <c r="L6069">
        <v>164</v>
      </c>
      <c r="N6069">
        <v>7.5</v>
      </c>
      <c r="O6069">
        <v>30.5</v>
      </c>
      <c r="P6069">
        <v>72.400000000000006</v>
      </c>
      <c r="Q6069" t="s">
        <v>19</v>
      </c>
    </row>
    <row r="6070" spans="1:17" x14ac:dyDescent="0.3">
      <c r="A6070" t="s">
        <v>17</v>
      </c>
      <c r="B6070" s="1">
        <v>42594</v>
      </c>
      <c r="C6070">
        <v>31.2</v>
      </c>
      <c r="D6070">
        <v>25</v>
      </c>
      <c r="E6070">
        <v>28.5</v>
      </c>
      <c r="G6070">
        <v>36.700000000000003</v>
      </c>
      <c r="H6070">
        <v>0.3</v>
      </c>
      <c r="K6070">
        <v>24.1</v>
      </c>
      <c r="L6070">
        <v>109.35</v>
      </c>
      <c r="N6070">
        <v>7.7</v>
      </c>
      <c r="O6070">
        <v>36.799999999999997</v>
      </c>
      <c r="P6070">
        <v>76.040000000000006</v>
      </c>
      <c r="Q6070" t="s">
        <v>18</v>
      </c>
    </row>
    <row r="6071" spans="1:17" x14ac:dyDescent="0.3">
      <c r="A6071" t="s">
        <v>17</v>
      </c>
      <c r="B6071" s="1">
        <v>42595</v>
      </c>
      <c r="C6071">
        <v>30.2</v>
      </c>
      <c r="D6071">
        <v>26</v>
      </c>
      <c r="E6071">
        <v>28</v>
      </c>
      <c r="G6071">
        <v>36.200000000000003</v>
      </c>
      <c r="H6071">
        <v>1.5</v>
      </c>
      <c r="K6071">
        <v>27.7</v>
      </c>
      <c r="L6071">
        <v>107.7</v>
      </c>
      <c r="N6071">
        <v>7.9</v>
      </c>
      <c r="O6071">
        <v>47.6</v>
      </c>
      <c r="P6071">
        <v>80.02</v>
      </c>
      <c r="Q6071" t="s">
        <v>18</v>
      </c>
    </row>
    <row r="6072" spans="1:17" x14ac:dyDescent="0.3">
      <c r="A6072" t="s">
        <v>17</v>
      </c>
      <c r="B6072" s="1">
        <v>42596</v>
      </c>
      <c r="C6072">
        <v>30.4</v>
      </c>
      <c r="D6072">
        <v>25</v>
      </c>
      <c r="E6072">
        <v>28.1</v>
      </c>
      <c r="G6072">
        <v>34.5</v>
      </c>
      <c r="H6072">
        <v>3</v>
      </c>
      <c r="K6072">
        <v>24.1</v>
      </c>
      <c r="L6072">
        <v>152.79</v>
      </c>
      <c r="N6072">
        <v>7.7</v>
      </c>
      <c r="O6072">
        <v>39.200000000000003</v>
      </c>
      <c r="P6072">
        <v>76.38</v>
      </c>
      <c r="Q6072" t="s">
        <v>18</v>
      </c>
    </row>
    <row r="6073" spans="1:17" x14ac:dyDescent="0.3">
      <c r="A6073" t="s">
        <v>17</v>
      </c>
      <c r="B6073" s="1">
        <v>42597</v>
      </c>
      <c r="C6073">
        <v>30.3</v>
      </c>
      <c r="D6073">
        <v>25</v>
      </c>
      <c r="E6073">
        <v>28.1</v>
      </c>
      <c r="G6073">
        <v>35.299999999999997</v>
      </c>
      <c r="H6073">
        <v>0</v>
      </c>
      <c r="K6073">
        <v>25.9</v>
      </c>
      <c r="L6073">
        <v>118.39</v>
      </c>
      <c r="N6073">
        <v>8.5</v>
      </c>
      <c r="O6073">
        <v>31.7</v>
      </c>
      <c r="P6073">
        <v>77.650000000000006</v>
      </c>
      <c r="Q6073" t="s">
        <v>19</v>
      </c>
    </row>
    <row r="6074" spans="1:17" x14ac:dyDescent="0.3">
      <c r="A6074" t="s">
        <v>17</v>
      </c>
      <c r="B6074" s="1">
        <v>42598</v>
      </c>
      <c r="C6074">
        <v>30.6</v>
      </c>
      <c r="D6074">
        <v>25</v>
      </c>
      <c r="E6074">
        <v>28.1</v>
      </c>
      <c r="G6074">
        <v>36.200000000000003</v>
      </c>
      <c r="H6074">
        <v>0</v>
      </c>
      <c r="K6074">
        <v>25.9</v>
      </c>
      <c r="L6074">
        <v>122.48</v>
      </c>
      <c r="N6074">
        <v>8.6999999999999993</v>
      </c>
      <c r="O6074">
        <v>36.9</v>
      </c>
      <c r="P6074">
        <v>76.010000000000005</v>
      </c>
      <c r="Q6074" t="s">
        <v>19</v>
      </c>
    </row>
    <row r="6075" spans="1:17" x14ac:dyDescent="0.3">
      <c r="A6075" t="s">
        <v>17</v>
      </c>
      <c r="B6075" s="1">
        <v>42599</v>
      </c>
      <c r="C6075">
        <v>31.1</v>
      </c>
      <c r="D6075">
        <v>26</v>
      </c>
      <c r="E6075">
        <v>28.4</v>
      </c>
      <c r="G6075">
        <v>36.5</v>
      </c>
      <c r="H6075">
        <v>0</v>
      </c>
      <c r="K6075">
        <v>25.9</v>
      </c>
      <c r="L6075">
        <v>131.09</v>
      </c>
      <c r="N6075">
        <v>8</v>
      </c>
      <c r="O6075">
        <v>39</v>
      </c>
      <c r="P6075">
        <v>79.05</v>
      </c>
      <c r="Q6075" t="s">
        <v>19</v>
      </c>
    </row>
    <row r="6076" spans="1:17" x14ac:dyDescent="0.3">
      <c r="A6076" t="s">
        <v>17</v>
      </c>
      <c r="B6076" s="1">
        <v>42600</v>
      </c>
      <c r="C6076">
        <v>31.3</v>
      </c>
      <c r="D6076">
        <v>24</v>
      </c>
      <c r="E6076">
        <v>28.1</v>
      </c>
      <c r="G6076">
        <v>36.6</v>
      </c>
      <c r="H6076">
        <v>0</v>
      </c>
      <c r="K6076">
        <v>22.3</v>
      </c>
      <c r="L6076">
        <v>129.41</v>
      </c>
      <c r="N6076">
        <v>7.8</v>
      </c>
      <c r="O6076">
        <v>34</v>
      </c>
      <c r="P6076">
        <v>74.89</v>
      </c>
      <c r="Q6076" t="s">
        <v>19</v>
      </c>
    </row>
    <row r="6077" spans="1:17" x14ac:dyDescent="0.3">
      <c r="A6077" t="s">
        <v>17</v>
      </c>
      <c r="B6077" s="1">
        <v>42601</v>
      </c>
      <c r="C6077">
        <v>31</v>
      </c>
      <c r="D6077">
        <v>25</v>
      </c>
      <c r="E6077">
        <v>27.9</v>
      </c>
      <c r="G6077">
        <v>33.700000000000003</v>
      </c>
      <c r="H6077">
        <v>0</v>
      </c>
      <c r="K6077">
        <v>31.7</v>
      </c>
      <c r="L6077">
        <v>128.55000000000001</v>
      </c>
      <c r="N6077">
        <v>8.6</v>
      </c>
      <c r="O6077">
        <v>42.4</v>
      </c>
      <c r="P6077">
        <v>69.099999999999994</v>
      </c>
      <c r="Q6077" t="s">
        <v>19</v>
      </c>
    </row>
    <row r="6078" spans="1:17" x14ac:dyDescent="0.3">
      <c r="A6078" t="s">
        <v>17</v>
      </c>
      <c r="B6078" s="1">
        <v>42602</v>
      </c>
      <c r="C6078">
        <v>31.3</v>
      </c>
      <c r="D6078">
        <v>24</v>
      </c>
      <c r="E6078">
        <v>27.3</v>
      </c>
      <c r="G6078">
        <v>32.6</v>
      </c>
      <c r="H6078">
        <v>0</v>
      </c>
      <c r="K6078">
        <v>18.399999999999999</v>
      </c>
      <c r="L6078">
        <v>147.52000000000001</v>
      </c>
      <c r="N6078">
        <v>7.5</v>
      </c>
      <c r="O6078">
        <v>35.4</v>
      </c>
      <c r="P6078">
        <v>69.25</v>
      </c>
      <c r="Q6078" t="s">
        <v>19</v>
      </c>
    </row>
    <row r="6079" spans="1:17" x14ac:dyDescent="0.3">
      <c r="A6079" t="s">
        <v>17</v>
      </c>
      <c r="B6079" s="1">
        <v>42603</v>
      </c>
      <c r="C6079">
        <v>30.3</v>
      </c>
      <c r="D6079">
        <v>23</v>
      </c>
      <c r="E6079">
        <v>26.9</v>
      </c>
      <c r="G6079">
        <v>33.299999999999997</v>
      </c>
      <c r="H6079">
        <v>0</v>
      </c>
      <c r="K6079">
        <v>20.5</v>
      </c>
      <c r="L6079">
        <v>151.71</v>
      </c>
      <c r="N6079">
        <v>7.5</v>
      </c>
      <c r="O6079">
        <v>28.8</v>
      </c>
      <c r="P6079">
        <v>69.12</v>
      </c>
      <c r="Q6079" t="s">
        <v>19</v>
      </c>
    </row>
    <row r="6080" spans="1:17" x14ac:dyDescent="0.3">
      <c r="A6080" t="s">
        <v>17</v>
      </c>
      <c r="B6080" s="1">
        <v>42604</v>
      </c>
      <c r="C6080">
        <v>31</v>
      </c>
      <c r="D6080">
        <v>23</v>
      </c>
      <c r="E6080">
        <v>27.2</v>
      </c>
      <c r="G6080">
        <v>33.700000000000003</v>
      </c>
      <c r="H6080">
        <v>0</v>
      </c>
      <c r="K6080">
        <v>19.8</v>
      </c>
      <c r="L6080">
        <v>158.69999999999999</v>
      </c>
      <c r="N6080">
        <v>7.4</v>
      </c>
      <c r="O6080">
        <v>31.2</v>
      </c>
      <c r="P6080">
        <v>67.98</v>
      </c>
      <c r="Q6080" t="s">
        <v>19</v>
      </c>
    </row>
    <row r="6081" spans="1:17" x14ac:dyDescent="0.3">
      <c r="A6081" t="s">
        <v>17</v>
      </c>
      <c r="B6081" s="1">
        <v>42605</v>
      </c>
      <c r="C6081">
        <v>30.3</v>
      </c>
      <c r="D6081">
        <v>22</v>
      </c>
      <c r="E6081">
        <v>27.2</v>
      </c>
      <c r="G6081">
        <v>33.299999999999997</v>
      </c>
      <c r="H6081">
        <v>0</v>
      </c>
      <c r="K6081">
        <v>24.1</v>
      </c>
      <c r="L6081">
        <v>123</v>
      </c>
      <c r="N6081">
        <v>7.6</v>
      </c>
      <c r="O6081">
        <v>30.5</v>
      </c>
      <c r="P6081">
        <v>71.06</v>
      </c>
      <c r="Q6081" t="s">
        <v>19</v>
      </c>
    </row>
    <row r="6082" spans="1:17" x14ac:dyDescent="0.3">
      <c r="A6082" t="s">
        <v>17</v>
      </c>
      <c r="B6082" s="1">
        <v>42606</v>
      </c>
      <c r="C6082">
        <v>30.1</v>
      </c>
      <c r="D6082">
        <v>23</v>
      </c>
      <c r="E6082">
        <v>27.1</v>
      </c>
      <c r="G6082">
        <v>33.299999999999997</v>
      </c>
      <c r="H6082">
        <v>0</v>
      </c>
      <c r="K6082">
        <v>25.9</v>
      </c>
      <c r="L6082">
        <v>139</v>
      </c>
      <c r="N6082">
        <v>7.6</v>
      </c>
      <c r="O6082">
        <v>26.3</v>
      </c>
      <c r="P6082">
        <v>72.849999999999994</v>
      </c>
      <c r="Q6082" t="s">
        <v>19</v>
      </c>
    </row>
    <row r="6083" spans="1:17" x14ac:dyDescent="0.3">
      <c r="A6083" t="s">
        <v>17</v>
      </c>
      <c r="B6083" s="1">
        <v>42607</v>
      </c>
      <c r="C6083">
        <v>30.3</v>
      </c>
      <c r="D6083">
        <v>23</v>
      </c>
      <c r="E6083">
        <v>27.3</v>
      </c>
      <c r="G6083">
        <v>33.200000000000003</v>
      </c>
      <c r="H6083">
        <v>0</v>
      </c>
      <c r="K6083">
        <v>20.5</v>
      </c>
      <c r="L6083">
        <v>123.77</v>
      </c>
      <c r="N6083">
        <v>7.4</v>
      </c>
      <c r="O6083">
        <v>32.299999999999997</v>
      </c>
      <c r="P6083">
        <v>72.27</v>
      </c>
      <c r="Q6083" t="s">
        <v>19</v>
      </c>
    </row>
    <row r="6084" spans="1:17" x14ac:dyDescent="0.3">
      <c r="A6084" t="s">
        <v>17</v>
      </c>
      <c r="B6084" s="1">
        <v>42608</v>
      </c>
      <c r="C6084">
        <v>30.3</v>
      </c>
      <c r="D6084">
        <v>24</v>
      </c>
      <c r="E6084">
        <v>27.9</v>
      </c>
      <c r="G6084">
        <v>35.1</v>
      </c>
      <c r="H6084">
        <v>0</v>
      </c>
      <c r="K6084">
        <v>19.8</v>
      </c>
      <c r="L6084">
        <v>136.68</v>
      </c>
      <c r="N6084">
        <v>7.4</v>
      </c>
      <c r="O6084">
        <v>30.5</v>
      </c>
      <c r="P6084">
        <v>76.03</v>
      </c>
      <c r="Q6084" t="s">
        <v>19</v>
      </c>
    </row>
    <row r="6085" spans="1:17" x14ac:dyDescent="0.3">
      <c r="A6085" t="s">
        <v>17</v>
      </c>
      <c r="B6085" s="1">
        <v>42609</v>
      </c>
      <c r="C6085">
        <v>31.2</v>
      </c>
      <c r="D6085">
        <v>27</v>
      </c>
      <c r="E6085">
        <v>28.6</v>
      </c>
      <c r="G6085">
        <v>38.6</v>
      </c>
      <c r="H6085">
        <v>6</v>
      </c>
      <c r="K6085">
        <v>25.9</v>
      </c>
      <c r="L6085">
        <v>107.14</v>
      </c>
      <c r="N6085">
        <v>8.6999999999999993</v>
      </c>
      <c r="O6085">
        <v>49.3</v>
      </c>
      <c r="P6085">
        <v>81.260000000000005</v>
      </c>
      <c r="Q6085" t="s">
        <v>18</v>
      </c>
    </row>
    <row r="6086" spans="1:17" x14ac:dyDescent="0.3">
      <c r="A6086" t="s">
        <v>17</v>
      </c>
      <c r="B6086" s="1">
        <v>42610</v>
      </c>
      <c r="C6086">
        <v>31.2</v>
      </c>
      <c r="D6086">
        <v>27</v>
      </c>
      <c r="E6086">
        <v>29.2</v>
      </c>
      <c r="G6086">
        <v>37.700000000000003</v>
      </c>
      <c r="H6086">
        <v>0</v>
      </c>
      <c r="K6086">
        <v>22.3</v>
      </c>
      <c r="L6086">
        <v>101.43</v>
      </c>
      <c r="N6086">
        <v>8.6</v>
      </c>
      <c r="O6086">
        <v>38.5</v>
      </c>
      <c r="P6086">
        <v>76.19</v>
      </c>
      <c r="Q6086" t="s">
        <v>19</v>
      </c>
    </row>
    <row r="6087" spans="1:17" x14ac:dyDescent="0.3">
      <c r="A6087" t="s">
        <v>17</v>
      </c>
      <c r="B6087" s="1">
        <v>42611</v>
      </c>
      <c r="C6087">
        <v>31.1</v>
      </c>
      <c r="D6087">
        <v>27</v>
      </c>
      <c r="E6087">
        <v>28.9</v>
      </c>
      <c r="G6087">
        <v>36.5</v>
      </c>
      <c r="H6087">
        <v>0</v>
      </c>
      <c r="K6087">
        <v>20.5</v>
      </c>
      <c r="L6087">
        <v>116.5</v>
      </c>
      <c r="N6087">
        <v>8.8000000000000007</v>
      </c>
      <c r="O6087">
        <v>38.299999999999997</v>
      </c>
      <c r="P6087">
        <v>76.989999999999995</v>
      </c>
      <c r="Q6087" t="s">
        <v>19</v>
      </c>
    </row>
    <row r="6088" spans="1:17" x14ac:dyDescent="0.3">
      <c r="A6088" t="s">
        <v>17</v>
      </c>
      <c r="B6088" s="1">
        <v>42612</v>
      </c>
      <c r="C6088">
        <v>31.2</v>
      </c>
      <c r="D6088">
        <v>27</v>
      </c>
      <c r="E6088">
        <v>28.9</v>
      </c>
      <c r="G6088">
        <v>37.700000000000003</v>
      </c>
      <c r="H6088">
        <v>0</v>
      </c>
      <c r="K6088">
        <v>185.4</v>
      </c>
      <c r="L6088">
        <v>109.46</v>
      </c>
      <c r="N6088">
        <v>8.4</v>
      </c>
      <c r="O6088">
        <v>43.1</v>
      </c>
      <c r="P6088">
        <v>77.22</v>
      </c>
      <c r="Q6088" t="s">
        <v>19</v>
      </c>
    </row>
    <row r="6089" spans="1:17" x14ac:dyDescent="0.3">
      <c r="A6089" t="s">
        <v>17</v>
      </c>
      <c r="B6089" s="1">
        <v>42613</v>
      </c>
      <c r="C6089">
        <v>31.3</v>
      </c>
      <c r="D6089">
        <v>27</v>
      </c>
      <c r="E6089">
        <v>29.2</v>
      </c>
      <c r="G6089">
        <v>36.5</v>
      </c>
      <c r="H6089">
        <v>0</v>
      </c>
      <c r="K6089">
        <v>24.1</v>
      </c>
      <c r="L6089">
        <v>108.43</v>
      </c>
      <c r="N6089">
        <v>9.1999999999999993</v>
      </c>
      <c r="O6089">
        <v>32.4</v>
      </c>
      <c r="P6089">
        <v>72.73</v>
      </c>
      <c r="Q6089" t="s">
        <v>19</v>
      </c>
    </row>
    <row r="6090" spans="1:17" x14ac:dyDescent="0.3">
      <c r="A6090" t="s">
        <v>17</v>
      </c>
      <c r="B6090" s="1">
        <v>42614</v>
      </c>
      <c r="C6090">
        <v>33</v>
      </c>
      <c r="D6090">
        <v>25</v>
      </c>
      <c r="E6090">
        <v>29.2</v>
      </c>
      <c r="G6090">
        <v>38.1</v>
      </c>
      <c r="H6090">
        <v>0</v>
      </c>
      <c r="K6090">
        <v>22.3</v>
      </c>
      <c r="L6090">
        <v>137.13999999999999</v>
      </c>
      <c r="N6090">
        <v>7</v>
      </c>
      <c r="O6090">
        <v>43</v>
      </c>
      <c r="P6090">
        <v>72.5</v>
      </c>
      <c r="Q6090" t="s">
        <v>19</v>
      </c>
    </row>
    <row r="6091" spans="1:17" x14ac:dyDescent="0.3">
      <c r="A6091" t="s">
        <v>17</v>
      </c>
      <c r="B6091" s="1">
        <v>42615</v>
      </c>
      <c r="C6091">
        <v>33</v>
      </c>
      <c r="D6091">
        <v>25</v>
      </c>
      <c r="E6091">
        <v>29.3</v>
      </c>
      <c r="G6091">
        <v>37</v>
      </c>
      <c r="H6091">
        <v>0.6</v>
      </c>
      <c r="K6091">
        <v>24.1</v>
      </c>
      <c r="L6091">
        <v>157.47999999999999</v>
      </c>
      <c r="N6091">
        <v>6.8</v>
      </c>
      <c r="O6091">
        <v>33.4</v>
      </c>
      <c r="P6091">
        <v>70.680000000000007</v>
      </c>
      <c r="Q6091" t="s">
        <v>18</v>
      </c>
    </row>
    <row r="6092" spans="1:17" x14ac:dyDescent="0.3">
      <c r="A6092" t="s">
        <v>17</v>
      </c>
      <c r="B6092" s="1">
        <v>42616</v>
      </c>
      <c r="C6092">
        <v>32.1</v>
      </c>
      <c r="D6092">
        <v>25</v>
      </c>
      <c r="E6092">
        <v>28.4</v>
      </c>
      <c r="G6092">
        <v>37.9</v>
      </c>
      <c r="H6092">
        <v>0</v>
      </c>
      <c r="K6092">
        <v>22.3</v>
      </c>
      <c r="L6092">
        <v>132.68</v>
      </c>
      <c r="N6092">
        <v>6.9</v>
      </c>
      <c r="O6092">
        <v>38.700000000000003</v>
      </c>
      <c r="P6092">
        <v>75.790000000000006</v>
      </c>
      <c r="Q6092" t="s">
        <v>19</v>
      </c>
    </row>
    <row r="6093" spans="1:17" x14ac:dyDescent="0.3">
      <c r="A6093" t="s">
        <v>17</v>
      </c>
      <c r="B6093" s="1">
        <v>42617</v>
      </c>
      <c r="C6093">
        <v>32</v>
      </c>
      <c r="D6093">
        <v>25</v>
      </c>
      <c r="E6093">
        <v>28.5</v>
      </c>
      <c r="G6093">
        <v>36.799999999999997</v>
      </c>
      <c r="H6093">
        <v>1</v>
      </c>
      <c r="K6093">
        <v>21</v>
      </c>
      <c r="L6093">
        <v>136.25</v>
      </c>
      <c r="N6093">
        <v>7.3</v>
      </c>
      <c r="O6093">
        <v>33.9</v>
      </c>
      <c r="P6093">
        <v>77</v>
      </c>
      <c r="Q6093" t="s">
        <v>18</v>
      </c>
    </row>
    <row r="6094" spans="1:17" x14ac:dyDescent="0.3">
      <c r="A6094" t="s">
        <v>17</v>
      </c>
      <c r="B6094" s="1">
        <v>42618</v>
      </c>
      <c r="C6094">
        <v>31.3</v>
      </c>
      <c r="D6094">
        <v>27</v>
      </c>
      <c r="E6094">
        <v>28.9</v>
      </c>
      <c r="G6094">
        <v>36.5</v>
      </c>
      <c r="H6094">
        <v>2</v>
      </c>
      <c r="K6094">
        <v>25.9</v>
      </c>
      <c r="L6094">
        <v>112.87</v>
      </c>
      <c r="N6094">
        <v>8.3000000000000007</v>
      </c>
      <c r="O6094">
        <v>39.1</v>
      </c>
      <c r="P6094">
        <v>75.959999999999994</v>
      </c>
      <c r="Q6094" t="s">
        <v>18</v>
      </c>
    </row>
    <row r="6095" spans="1:17" x14ac:dyDescent="0.3">
      <c r="A6095" t="s">
        <v>17</v>
      </c>
      <c r="B6095" s="1">
        <v>42619</v>
      </c>
      <c r="C6095">
        <v>31.4</v>
      </c>
      <c r="D6095">
        <v>26</v>
      </c>
      <c r="E6095">
        <v>28.8</v>
      </c>
      <c r="G6095">
        <v>37</v>
      </c>
      <c r="H6095">
        <v>0</v>
      </c>
      <c r="K6095">
        <v>25.9</v>
      </c>
      <c r="L6095">
        <v>112.58</v>
      </c>
      <c r="N6095">
        <v>8.8000000000000007</v>
      </c>
      <c r="O6095">
        <v>32.9</v>
      </c>
      <c r="P6095">
        <v>75.08</v>
      </c>
      <c r="Q6095" t="s">
        <v>19</v>
      </c>
    </row>
    <row r="6096" spans="1:17" x14ac:dyDescent="0.3">
      <c r="A6096" t="s">
        <v>17</v>
      </c>
      <c r="B6096" s="1">
        <v>42620</v>
      </c>
      <c r="C6096">
        <v>32.1</v>
      </c>
      <c r="D6096">
        <v>26</v>
      </c>
      <c r="E6096">
        <v>29.1</v>
      </c>
      <c r="G6096">
        <v>36.5</v>
      </c>
      <c r="H6096">
        <v>0</v>
      </c>
      <c r="K6096">
        <v>27.7</v>
      </c>
      <c r="L6096">
        <v>121.91</v>
      </c>
      <c r="N6096">
        <v>8</v>
      </c>
      <c r="O6096">
        <v>32.299999999999997</v>
      </c>
      <c r="P6096">
        <v>72.63</v>
      </c>
      <c r="Q6096" t="s">
        <v>19</v>
      </c>
    </row>
    <row r="6097" spans="1:17" x14ac:dyDescent="0.3">
      <c r="A6097" t="s">
        <v>17</v>
      </c>
      <c r="B6097" s="1">
        <v>42621</v>
      </c>
      <c r="C6097">
        <v>32.200000000000003</v>
      </c>
      <c r="D6097">
        <v>25</v>
      </c>
      <c r="E6097">
        <v>29</v>
      </c>
      <c r="G6097">
        <v>35.799999999999997</v>
      </c>
      <c r="H6097">
        <v>0</v>
      </c>
      <c r="K6097">
        <v>24.1</v>
      </c>
      <c r="L6097">
        <v>141.77000000000001</v>
      </c>
      <c r="N6097">
        <v>8</v>
      </c>
      <c r="O6097">
        <v>30.1</v>
      </c>
      <c r="P6097">
        <v>69.52</v>
      </c>
      <c r="Q6097" t="s">
        <v>19</v>
      </c>
    </row>
    <row r="6098" spans="1:17" x14ac:dyDescent="0.3">
      <c r="A6098" t="s">
        <v>17</v>
      </c>
      <c r="B6098" s="1">
        <v>42622</v>
      </c>
      <c r="C6098">
        <v>31.5</v>
      </c>
      <c r="D6098">
        <v>25</v>
      </c>
      <c r="E6098">
        <v>28.9</v>
      </c>
      <c r="G6098">
        <v>36.5</v>
      </c>
      <c r="H6098">
        <v>0</v>
      </c>
      <c r="K6098">
        <v>25.9</v>
      </c>
      <c r="L6098">
        <v>140</v>
      </c>
      <c r="N6098">
        <v>7.9</v>
      </c>
      <c r="O6098">
        <v>38.700000000000003</v>
      </c>
      <c r="P6098">
        <v>69.349999999999994</v>
      </c>
      <c r="Q6098" t="s">
        <v>19</v>
      </c>
    </row>
    <row r="6099" spans="1:17" x14ac:dyDescent="0.3">
      <c r="A6099" t="s">
        <v>17</v>
      </c>
      <c r="B6099" s="1">
        <v>42623</v>
      </c>
      <c r="C6099">
        <v>32</v>
      </c>
      <c r="D6099">
        <v>25</v>
      </c>
      <c r="E6099">
        <v>28.8</v>
      </c>
      <c r="G6099">
        <v>36.1</v>
      </c>
      <c r="H6099">
        <v>0</v>
      </c>
      <c r="K6099">
        <v>24.1</v>
      </c>
      <c r="L6099">
        <v>149.72999999999999</v>
      </c>
      <c r="N6099">
        <v>7.1</v>
      </c>
      <c r="O6099">
        <v>33</v>
      </c>
      <c r="P6099">
        <v>69.98</v>
      </c>
      <c r="Q6099" t="s">
        <v>19</v>
      </c>
    </row>
    <row r="6100" spans="1:17" x14ac:dyDescent="0.3">
      <c r="A6100" t="s">
        <v>17</v>
      </c>
      <c r="B6100" s="1">
        <v>42624</v>
      </c>
      <c r="C6100">
        <v>32.299999999999997</v>
      </c>
      <c r="D6100">
        <v>24</v>
      </c>
      <c r="E6100">
        <v>28.3</v>
      </c>
      <c r="G6100">
        <v>34.6</v>
      </c>
      <c r="H6100">
        <v>0</v>
      </c>
      <c r="K6100">
        <v>25.9</v>
      </c>
      <c r="L6100">
        <v>133.19</v>
      </c>
      <c r="N6100">
        <v>7.8</v>
      </c>
      <c r="O6100">
        <v>31.3</v>
      </c>
      <c r="P6100">
        <v>68.2</v>
      </c>
      <c r="Q6100" t="s">
        <v>19</v>
      </c>
    </row>
    <row r="6101" spans="1:17" x14ac:dyDescent="0.3">
      <c r="A6101" t="s">
        <v>17</v>
      </c>
      <c r="B6101" s="1">
        <v>42625</v>
      </c>
      <c r="C6101">
        <v>31.5</v>
      </c>
      <c r="D6101">
        <v>25</v>
      </c>
      <c r="E6101">
        <v>28.4</v>
      </c>
      <c r="G6101">
        <v>36.5</v>
      </c>
      <c r="H6101">
        <v>0</v>
      </c>
      <c r="K6101">
        <v>25.9</v>
      </c>
      <c r="L6101">
        <v>172.57</v>
      </c>
      <c r="N6101">
        <v>8.3000000000000007</v>
      </c>
      <c r="O6101">
        <v>30.7</v>
      </c>
      <c r="P6101">
        <v>70.92</v>
      </c>
      <c r="Q6101" t="s">
        <v>19</v>
      </c>
    </row>
    <row r="6102" spans="1:17" x14ac:dyDescent="0.3">
      <c r="A6102" t="s">
        <v>17</v>
      </c>
      <c r="B6102" s="1">
        <v>42626</v>
      </c>
      <c r="C6102">
        <v>31.4</v>
      </c>
      <c r="D6102">
        <v>24</v>
      </c>
      <c r="E6102">
        <v>28.1</v>
      </c>
      <c r="G6102">
        <v>35.799999999999997</v>
      </c>
      <c r="H6102">
        <v>0</v>
      </c>
      <c r="K6102">
        <v>16.600000000000001</v>
      </c>
      <c r="L6102">
        <v>150</v>
      </c>
      <c r="N6102">
        <v>8.1</v>
      </c>
      <c r="O6102">
        <v>32.6</v>
      </c>
      <c r="P6102">
        <v>71.709999999999994</v>
      </c>
      <c r="Q6102" t="s">
        <v>19</v>
      </c>
    </row>
    <row r="6103" spans="1:17" x14ac:dyDescent="0.3">
      <c r="A6103" t="s">
        <v>17</v>
      </c>
      <c r="B6103" s="1">
        <v>42627</v>
      </c>
      <c r="C6103">
        <v>32</v>
      </c>
      <c r="D6103">
        <v>24</v>
      </c>
      <c r="E6103">
        <v>28.3</v>
      </c>
      <c r="G6103">
        <v>35.799999999999997</v>
      </c>
      <c r="H6103">
        <v>0</v>
      </c>
      <c r="K6103">
        <v>24.1</v>
      </c>
      <c r="L6103">
        <v>149.29</v>
      </c>
      <c r="N6103">
        <v>7.3</v>
      </c>
      <c r="O6103">
        <v>31.3</v>
      </c>
      <c r="P6103">
        <v>72.680000000000007</v>
      </c>
      <c r="Q6103" t="s">
        <v>19</v>
      </c>
    </row>
    <row r="6104" spans="1:17" x14ac:dyDescent="0.3">
      <c r="A6104" t="s">
        <v>17</v>
      </c>
      <c r="B6104" s="1">
        <v>42628</v>
      </c>
      <c r="C6104">
        <v>32.1</v>
      </c>
      <c r="D6104">
        <v>25</v>
      </c>
      <c r="E6104">
        <v>28.6</v>
      </c>
      <c r="G6104">
        <v>35.5</v>
      </c>
      <c r="H6104">
        <v>0</v>
      </c>
      <c r="K6104">
        <v>22.3</v>
      </c>
      <c r="L6104">
        <v>132.57</v>
      </c>
      <c r="N6104">
        <v>8.1999999999999993</v>
      </c>
      <c r="O6104">
        <v>37</v>
      </c>
      <c r="P6104">
        <v>75.78</v>
      </c>
      <c r="Q6104" t="s">
        <v>19</v>
      </c>
    </row>
    <row r="6105" spans="1:17" x14ac:dyDescent="0.3">
      <c r="A6105" t="s">
        <v>17</v>
      </c>
      <c r="B6105" s="1">
        <v>42629</v>
      </c>
      <c r="C6105">
        <v>31.4</v>
      </c>
      <c r="D6105">
        <v>26.3</v>
      </c>
      <c r="E6105">
        <v>28.7</v>
      </c>
      <c r="G6105">
        <v>37.4</v>
      </c>
      <c r="H6105">
        <v>14</v>
      </c>
      <c r="K6105">
        <v>22.3</v>
      </c>
      <c r="L6105">
        <v>104.15</v>
      </c>
      <c r="N6105">
        <v>8.4</v>
      </c>
      <c r="O6105">
        <v>40.9</v>
      </c>
      <c r="P6105">
        <v>78.13</v>
      </c>
      <c r="Q6105" t="s">
        <v>18</v>
      </c>
    </row>
    <row r="6106" spans="1:17" x14ac:dyDescent="0.3">
      <c r="A6106" t="s">
        <v>17</v>
      </c>
      <c r="B6106" s="1">
        <v>42630</v>
      </c>
      <c r="C6106">
        <v>32.200000000000003</v>
      </c>
      <c r="D6106">
        <v>27</v>
      </c>
      <c r="E6106">
        <v>29</v>
      </c>
      <c r="G6106">
        <v>39.1</v>
      </c>
      <c r="H6106">
        <v>0</v>
      </c>
      <c r="K6106">
        <v>25.3</v>
      </c>
      <c r="L6106">
        <v>84.88</v>
      </c>
      <c r="N6106">
        <v>8.4</v>
      </c>
      <c r="O6106">
        <v>36.1</v>
      </c>
      <c r="P6106">
        <v>75.39</v>
      </c>
      <c r="Q6106" t="s">
        <v>19</v>
      </c>
    </row>
    <row r="6107" spans="1:17" x14ac:dyDescent="0.3">
      <c r="A6107" t="s">
        <v>17</v>
      </c>
      <c r="B6107" s="1">
        <v>42631</v>
      </c>
      <c r="C6107">
        <v>32.200000000000003</v>
      </c>
      <c r="D6107">
        <v>26</v>
      </c>
      <c r="E6107">
        <v>28.9</v>
      </c>
      <c r="G6107">
        <v>39.299999999999997</v>
      </c>
      <c r="H6107">
        <v>1</v>
      </c>
      <c r="K6107">
        <v>27.1</v>
      </c>
      <c r="L6107">
        <v>114.35</v>
      </c>
      <c r="N6107">
        <v>8.9</v>
      </c>
      <c r="O6107">
        <v>37.200000000000003</v>
      </c>
      <c r="P6107">
        <v>78.42</v>
      </c>
      <c r="Q6107" t="s">
        <v>18</v>
      </c>
    </row>
    <row r="6108" spans="1:17" x14ac:dyDescent="0.3">
      <c r="A6108" t="s">
        <v>17</v>
      </c>
      <c r="B6108" s="1">
        <v>42632</v>
      </c>
      <c r="C6108">
        <v>32</v>
      </c>
      <c r="D6108">
        <v>27</v>
      </c>
      <c r="E6108">
        <v>29.1</v>
      </c>
      <c r="G6108">
        <v>39.200000000000003</v>
      </c>
      <c r="H6108">
        <v>0</v>
      </c>
      <c r="K6108">
        <v>22.3</v>
      </c>
      <c r="L6108">
        <v>119.82</v>
      </c>
      <c r="N6108">
        <v>8.4</v>
      </c>
      <c r="O6108">
        <v>42.6</v>
      </c>
      <c r="P6108">
        <v>77.05</v>
      </c>
      <c r="Q6108" t="s">
        <v>19</v>
      </c>
    </row>
    <row r="6109" spans="1:17" x14ac:dyDescent="0.3">
      <c r="A6109" t="s">
        <v>17</v>
      </c>
      <c r="B6109" s="1">
        <v>42633</v>
      </c>
      <c r="C6109">
        <v>32.9</v>
      </c>
      <c r="D6109">
        <v>26</v>
      </c>
      <c r="E6109">
        <v>29.3</v>
      </c>
      <c r="G6109">
        <v>38.9</v>
      </c>
      <c r="H6109">
        <v>0</v>
      </c>
      <c r="K6109">
        <v>20.5</v>
      </c>
      <c r="L6109">
        <v>88.57</v>
      </c>
      <c r="N6109">
        <v>8.1</v>
      </c>
      <c r="O6109">
        <v>39.5</v>
      </c>
      <c r="P6109">
        <v>75.84</v>
      </c>
      <c r="Q6109" t="s">
        <v>19</v>
      </c>
    </row>
    <row r="6110" spans="1:17" x14ac:dyDescent="0.3">
      <c r="A6110" t="s">
        <v>17</v>
      </c>
      <c r="B6110" s="1">
        <v>42634</v>
      </c>
      <c r="C6110">
        <v>31</v>
      </c>
      <c r="D6110">
        <v>25</v>
      </c>
      <c r="E6110">
        <v>28.7</v>
      </c>
      <c r="G6110">
        <v>39.1</v>
      </c>
      <c r="H6110">
        <v>27</v>
      </c>
      <c r="K6110">
        <v>20.5</v>
      </c>
      <c r="L6110">
        <v>113.77</v>
      </c>
      <c r="N6110">
        <v>8.1999999999999993</v>
      </c>
      <c r="O6110">
        <v>44.4</v>
      </c>
      <c r="P6110">
        <v>78.94</v>
      </c>
      <c r="Q6110" t="s">
        <v>18</v>
      </c>
    </row>
    <row r="6111" spans="1:17" x14ac:dyDescent="0.3">
      <c r="A6111" t="s">
        <v>17</v>
      </c>
      <c r="B6111" s="1">
        <v>42635</v>
      </c>
      <c r="C6111">
        <v>32.9</v>
      </c>
      <c r="D6111">
        <v>26.9</v>
      </c>
      <c r="E6111">
        <v>29.3</v>
      </c>
      <c r="G6111">
        <v>39</v>
      </c>
      <c r="H6111">
        <v>0</v>
      </c>
      <c r="K6111">
        <v>20.5</v>
      </c>
      <c r="L6111">
        <v>91.21</v>
      </c>
      <c r="N6111">
        <v>9</v>
      </c>
      <c r="O6111">
        <v>39.200000000000003</v>
      </c>
      <c r="P6111">
        <v>76.239999999999995</v>
      </c>
      <c r="Q6111" t="s">
        <v>19</v>
      </c>
    </row>
    <row r="6112" spans="1:17" x14ac:dyDescent="0.3">
      <c r="A6112" t="s">
        <v>17</v>
      </c>
      <c r="B6112" s="1">
        <v>42636</v>
      </c>
      <c r="C6112">
        <v>32.799999999999997</v>
      </c>
      <c r="D6112">
        <v>25</v>
      </c>
      <c r="E6112">
        <v>28.9</v>
      </c>
      <c r="G6112">
        <v>39.1</v>
      </c>
      <c r="H6112">
        <v>22</v>
      </c>
      <c r="K6112">
        <v>25.9</v>
      </c>
      <c r="L6112">
        <v>138.41999999999999</v>
      </c>
      <c r="N6112">
        <v>7.9</v>
      </c>
      <c r="O6112">
        <v>45.6</v>
      </c>
      <c r="P6112">
        <v>78.010000000000005</v>
      </c>
      <c r="Q6112" t="s">
        <v>18</v>
      </c>
    </row>
    <row r="6113" spans="1:17" x14ac:dyDescent="0.3">
      <c r="A6113" t="s">
        <v>17</v>
      </c>
      <c r="B6113" s="1">
        <v>42637</v>
      </c>
      <c r="C6113">
        <v>31</v>
      </c>
      <c r="D6113">
        <v>23</v>
      </c>
      <c r="E6113">
        <v>26.3</v>
      </c>
      <c r="G6113">
        <v>37.700000000000003</v>
      </c>
      <c r="H6113">
        <v>71</v>
      </c>
      <c r="K6113">
        <v>21</v>
      </c>
      <c r="L6113">
        <v>197.38</v>
      </c>
      <c r="M6113">
        <v>35.299999999999997</v>
      </c>
      <c r="N6113">
        <v>6.2</v>
      </c>
      <c r="O6113">
        <v>51.4</v>
      </c>
      <c r="P6113">
        <v>89.02</v>
      </c>
      <c r="Q6113" t="s">
        <v>18</v>
      </c>
    </row>
    <row r="6114" spans="1:17" x14ac:dyDescent="0.3">
      <c r="A6114" t="s">
        <v>17</v>
      </c>
      <c r="B6114" s="1">
        <v>42638</v>
      </c>
      <c r="C6114">
        <v>31</v>
      </c>
      <c r="D6114">
        <v>25</v>
      </c>
      <c r="E6114">
        <v>27.6</v>
      </c>
      <c r="G6114">
        <v>37.700000000000003</v>
      </c>
      <c r="H6114">
        <v>0</v>
      </c>
      <c r="K6114">
        <v>24.1</v>
      </c>
      <c r="L6114">
        <v>112.87</v>
      </c>
      <c r="N6114">
        <v>7.3</v>
      </c>
      <c r="O6114">
        <v>45.4</v>
      </c>
      <c r="P6114">
        <v>83.89</v>
      </c>
      <c r="Q6114" t="s">
        <v>19</v>
      </c>
    </row>
    <row r="6115" spans="1:17" x14ac:dyDescent="0.3">
      <c r="A6115" t="s">
        <v>17</v>
      </c>
      <c r="B6115" s="1">
        <v>42639</v>
      </c>
      <c r="C6115">
        <v>31.9</v>
      </c>
      <c r="D6115">
        <v>24</v>
      </c>
      <c r="E6115">
        <v>27.1</v>
      </c>
      <c r="G6115">
        <v>37.700000000000003</v>
      </c>
      <c r="H6115">
        <v>25</v>
      </c>
      <c r="K6115">
        <v>20.5</v>
      </c>
      <c r="L6115">
        <v>168.17</v>
      </c>
      <c r="N6115">
        <v>7.4</v>
      </c>
      <c r="O6115">
        <v>52.6</v>
      </c>
      <c r="P6115">
        <v>84.12</v>
      </c>
      <c r="Q6115" t="s">
        <v>18</v>
      </c>
    </row>
    <row r="6116" spans="1:17" x14ac:dyDescent="0.3">
      <c r="A6116" t="s">
        <v>17</v>
      </c>
      <c r="B6116" s="1">
        <v>42640</v>
      </c>
      <c r="C6116">
        <v>32.1</v>
      </c>
      <c r="D6116">
        <v>25</v>
      </c>
      <c r="E6116">
        <v>28.3</v>
      </c>
      <c r="G6116">
        <v>38.9</v>
      </c>
      <c r="H6116">
        <v>0</v>
      </c>
      <c r="K6116">
        <v>18.399999999999999</v>
      </c>
      <c r="L6116">
        <v>97.08</v>
      </c>
      <c r="N6116">
        <v>7.7</v>
      </c>
      <c r="O6116">
        <v>35.200000000000003</v>
      </c>
      <c r="P6116">
        <v>80.56</v>
      </c>
      <c r="Q6116" t="s">
        <v>19</v>
      </c>
    </row>
    <row r="6117" spans="1:17" x14ac:dyDescent="0.3">
      <c r="A6117" t="s">
        <v>17</v>
      </c>
      <c r="B6117" s="1">
        <v>42641</v>
      </c>
      <c r="C6117">
        <v>33</v>
      </c>
      <c r="D6117">
        <v>26</v>
      </c>
      <c r="E6117">
        <v>28.4</v>
      </c>
      <c r="G6117">
        <v>38.799999999999997</v>
      </c>
      <c r="H6117">
        <v>0.2</v>
      </c>
      <c r="K6117">
        <v>24.1</v>
      </c>
      <c r="L6117">
        <v>181.83</v>
      </c>
      <c r="N6117">
        <v>7.6</v>
      </c>
      <c r="O6117">
        <v>46</v>
      </c>
      <c r="P6117">
        <v>78.760000000000005</v>
      </c>
      <c r="Q6117" t="s">
        <v>18</v>
      </c>
    </row>
    <row r="6118" spans="1:17" x14ac:dyDescent="0.3">
      <c r="A6118" t="s">
        <v>17</v>
      </c>
      <c r="B6118" s="1">
        <v>42642</v>
      </c>
      <c r="C6118">
        <v>31.1</v>
      </c>
      <c r="D6118">
        <v>25</v>
      </c>
      <c r="E6118">
        <v>28.5</v>
      </c>
      <c r="G6118">
        <v>38.1</v>
      </c>
      <c r="H6118">
        <v>2</v>
      </c>
      <c r="K6118">
        <v>18.399999999999999</v>
      </c>
      <c r="L6118">
        <v>131.94999999999999</v>
      </c>
      <c r="N6118">
        <v>8</v>
      </c>
      <c r="O6118">
        <v>40.1</v>
      </c>
      <c r="P6118">
        <v>79.790000000000006</v>
      </c>
      <c r="Q6118" t="s">
        <v>18</v>
      </c>
    </row>
    <row r="6119" spans="1:17" x14ac:dyDescent="0.3">
      <c r="A6119" t="s">
        <v>17</v>
      </c>
      <c r="B6119" s="1">
        <v>42643</v>
      </c>
      <c r="C6119">
        <v>31.4</v>
      </c>
      <c r="D6119">
        <v>27</v>
      </c>
      <c r="E6119">
        <v>28.3</v>
      </c>
      <c r="G6119">
        <v>38.5</v>
      </c>
      <c r="H6119">
        <v>23.9</v>
      </c>
      <c r="K6119">
        <v>18.399999999999999</v>
      </c>
      <c r="L6119">
        <v>103.37</v>
      </c>
      <c r="N6119">
        <v>8.1999999999999993</v>
      </c>
      <c r="O6119">
        <v>43.6</v>
      </c>
      <c r="P6119">
        <v>82.97</v>
      </c>
      <c r="Q6119" t="s">
        <v>18</v>
      </c>
    </row>
    <row r="6120" spans="1:17" x14ac:dyDescent="0.3">
      <c r="A6120" t="s">
        <v>17</v>
      </c>
      <c r="B6120" s="1">
        <v>42644</v>
      </c>
      <c r="C6120">
        <v>33</v>
      </c>
      <c r="D6120">
        <v>25</v>
      </c>
      <c r="E6120">
        <v>27.8</v>
      </c>
      <c r="G6120">
        <v>40.200000000000003</v>
      </c>
      <c r="H6120">
        <v>75</v>
      </c>
      <c r="K6120">
        <v>22.3</v>
      </c>
      <c r="L6120">
        <v>218.5</v>
      </c>
      <c r="M6120">
        <v>42.5</v>
      </c>
      <c r="N6120">
        <v>6</v>
      </c>
      <c r="O6120">
        <v>55.1</v>
      </c>
      <c r="P6120">
        <v>82.49</v>
      </c>
      <c r="Q6120" t="s">
        <v>18</v>
      </c>
    </row>
    <row r="6121" spans="1:17" x14ac:dyDescent="0.3">
      <c r="A6121" t="s">
        <v>17</v>
      </c>
      <c r="B6121" s="1">
        <v>42645</v>
      </c>
      <c r="C6121">
        <v>32</v>
      </c>
      <c r="D6121">
        <v>24.1</v>
      </c>
      <c r="E6121">
        <v>27</v>
      </c>
      <c r="G6121">
        <v>37.9</v>
      </c>
      <c r="H6121">
        <v>76.2</v>
      </c>
      <c r="K6121">
        <v>22.3</v>
      </c>
      <c r="L6121">
        <v>168.89</v>
      </c>
      <c r="N6121">
        <v>5.9</v>
      </c>
      <c r="O6121">
        <v>61.1</v>
      </c>
      <c r="P6121">
        <v>87.51</v>
      </c>
      <c r="Q6121" t="s">
        <v>18</v>
      </c>
    </row>
    <row r="6122" spans="1:17" x14ac:dyDescent="0.3">
      <c r="A6122" t="s">
        <v>17</v>
      </c>
      <c r="B6122" s="1">
        <v>42646</v>
      </c>
      <c r="C6122">
        <v>32</v>
      </c>
      <c r="D6122">
        <v>24</v>
      </c>
      <c r="E6122">
        <v>28.2</v>
      </c>
      <c r="G6122">
        <v>37.700000000000003</v>
      </c>
      <c r="H6122">
        <v>0</v>
      </c>
      <c r="K6122">
        <v>18.399999999999999</v>
      </c>
      <c r="L6122">
        <v>145.52000000000001</v>
      </c>
      <c r="N6122">
        <v>7.4</v>
      </c>
      <c r="O6122">
        <v>31.4</v>
      </c>
      <c r="P6122">
        <v>79.84</v>
      </c>
      <c r="Q6122" t="s">
        <v>19</v>
      </c>
    </row>
    <row r="6123" spans="1:17" x14ac:dyDescent="0.3">
      <c r="A6123" t="s">
        <v>17</v>
      </c>
      <c r="B6123" s="1">
        <v>42647</v>
      </c>
      <c r="C6123">
        <v>31</v>
      </c>
      <c r="D6123">
        <v>25</v>
      </c>
      <c r="E6123">
        <v>28.1</v>
      </c>
      <c r="G6123">
        <v>36.200000000000003</v>
      </c>
      <c r="H6123">
        <v>16</v>
      </c>
      <c r="K6123">
        <v>14.8</v>
      </c>
      <c r="L6123">
        <v>135.52000000000001</v>
      </c>
      <c r="N6123">
        <v>7</v>
      </c>
      <c r="O6123">
        <v>41.9</v>
      </c>
      <c r="P6123">
        <v>83.73</v>
      </c>
      <c r="Q6123" t="s">
        <v>18</v>
      </c>
    </row>
    <row r="6124" spans="1:17" x14ac:dyDescent="0.3">
      <c r="A6124" t="s">
        <v>17</v>
      </c>
      <c r="B6124" s="1">
        <v>42648</v>
      </c>
      <c r="C6124">
        <v>32.1</v>
      </c>
      <c r="D6124">
        <v>25</v>
      </c>
      <c r="E6124">
        <v>28.8</v>
      </c>
      <c r="G6124">
        <v>39.200000000000003</v>
      </c>
      <c r="H6124">
        <v>0</v>
      </c>
      <c r="K6124">
        <v>18.399999999999999</v>
      </c>
      <c r="L6124">
        <v>133.04</v>
      </c>
      <c r="N6124">
        <v>7.6</v>
      </c>
      <c r="O6124">
        <v>36.9</v>
      </c>
      <c r="P6124">
        <v>80.81</v>
      </c>
      <c r="Q6124" t="s">
        <v>19</v>
      </c>
    </row>
    <row r="6125" spans="1:17" x14ac:dyDescent="0.3">
      <c r="A6125" t="s">
        <v>17</v>
      </c>
      <c r="B6125" s="1">
        <v>42649</v>
      </c>
      <c r="C6125">
        <v>32</v>
      </c>
      <c r="D6125">
        <v>26</v>
      </c>
      <c r="E6125">
        <v>29.2</v>
      </c>
      <c r="G6125">
        <v>37.9</v>
      </c>
      <c r="H6125">
        <v>0.9</v>
      </c>
      <c r="K6125">
        <v>16.600000000000001</v>
      </c>
      <c r="L6125">
        <v>136.83000000000001</v>
      </c>
      <c r="N6125">
        <v>7.8</v>
      </c>
      <c r="O6125">
        <v>36.6</v>
      </c>
      <c r="P6125">
        <v>76.19</v>
      </c>
      <c r="Q6125" t="s">
        <v>18</v>
      </c>
    </row>
    <row r="6126" spans="1:17" x14ac:dyDescent="0.3">
      <c r="A6126" t="s">
        <v>17</v>
      </c>
      <c r="B6126" s="1">
        <v>42650</v>
      </c>
      <c r="C6126">
        <v>32.5</v>
      </c>
      <c r="D6126">
        <v>25</v>
      </c>
      <c r="E6126">
        <v>28.8</v>
      </c>
      <c r="G6126">
        <v>39.200000000000003</v>
      </c>
      <c r="H6126">
        <v>0</v>
      </c>
      <c r="K6126">
        <v>16.600000000000001</v>
      </c>
      <c r="L6126">
        <v>152.13999999999999</v>
      </c>
      <c r="N6126">
        <v>6.9</v>
      </c>
      <c r="O6126">
        <v>38.6</v>
      </c>
      <c r="P6126">
        <v>77.56</v>
      </c>
      <c r="Q6126" t="s">
        <v>19</v>
      </c>
    </row>
    <row r="6127" spans="1:17" x14ac:dyDescent="0.3">
      <c r="A6127" t="s">
        <v>17</v>
      </c>
      <c r="B6127" s="1">
        <v>42651</v>
      </c>
      <c r="C6127">
        <v>30.3</v>
      </c>
      <c r="D6127">
        <v>26</v>
      </c>
      <c r="E6127">
        <v>28.1</v>
      </c>
      <c r="G6127">
        <v>37</v>
      </c>
      <c r="H6127">
        <v>2.2999999999999998</v>
      </c>
      <c r="K6127">
        <v>37.1</v>
      </c>
      <c r="L6127">
        <v>123.45</v>
      </c>
      <c r="M6127">
        <v>33.5</v>
      </c>
      <c r="N6127">
        <v>6</v>
      </c>
      <c r="O6127">
        <v>51.4</v>
      </c>
      <c r="P6127">
        <v>83.71</v>
      </c>
      <c r="Q6127" t="s">
        <v>18</v>
      </c>
    </row>
    <row r="6128" spans="1:17" x14ac:dyDescent="0.3">
      <c r="A6128" t="s">
        <v>17</v>
      </c>
      <c r="B6128" s="1">
        <v>42652</v>
      </c>
      <c r="C6128">
        <v>31</v>
      </c>
      <c r="D6128">
        <v>25</v>
      </c>
      <c r="E6128">
        <v>26.9</v>
      </c>
      <c r="G6128">
        <v>39.1</v>
      </c>
      <c r="H6128">
        <v>79.099999999999994</v>
      </c>
      <c r="K6128">
        <v>25.9</v>
      </c>
      <c r="L6128">
        <v>177.76</v>
      </c>
      <c r="N6128">
        <v>5.9</v>
      </c>
      <c r="O6128">
        <v>57.1</v>
      </c>
      <c r="P6128">
        <v>89.35</v>
      </c>
      <c r="Q6128" t="s">
        <v>18</v>
      </c>
    </row>
    <row r="6129" spans="1:17" x14ac:dyDescent="0.3">
      <c r="A6129" t="s">
        <v>17</v>
      </c>
      <c r="B6129" s="1">
        <v>42653</v>
      </c>
      <c r="C6129">
        <v>30</v>
      </c>
      <c r="D6129">
        <v>25</v>
      </c>
      <c r="E6129">
        <v>27.1</v>
      </c>
      <c r="G6129">
        <v>36.200000000000003</v>
      </c>
      <c r="H6129">
        <v>11.7</v>
      </c>
      <c r="K6129">
        <v>29.5</v>
      </c>
      <c r="L6129">
        <v>92.63</v>
      </c>
      <c r="N6129">
        <v>6.6</v>
      </c>
      <c r="O6129">
        <v>61.9</v>
      </c>
      <c r="P6129">
        <v>86.87</v>
      </c>
      <c r="Q6129" t="s">
        <v>18</v>
      </c>
    </row>
    <row r="6130" spans="1:17" x14ac:dyDescent="0.3">
      <c r="A6130" t="s">
        <v>17</v>
      </c>
      <c r="B6130" s="1">
        <v>42654</v>
      </c>
      <c r="C6130">
        <v>32.1</v>
      </c>
      <c r="D6130">
        <v>25</v>
      </c>
      <c r="E6130">
        <v>27.6</v>
      </c>
      <c r="G6130">
        <v>38.200000000000003</v>
      </c>
      <c r="H6130">
        <v>82</v>
      </c>
      <c r="K6130">
        <v>18.399999999999999</v>
      </c>
      <c r="L6130">
        <v>120.14</v>
      </c>
      <c r="M6130">
        <v>31.7</v>
      </c>
      <c r="N6130">
        <v>7.7</v>
      </c>
      <c r="O6130">
        <v>47</v>
      </c>
      <c r="P6130">
        <v>81.97</v>
      </c>
      <c r="Q6130" t="s">
        <v>18</v>
      </c>
    </row>
    <row r="6131" spans="1:17" x14ac:dyDescent="0.3">
      <c r="A6131" t="s">
        <v>17</v>
      </c>
      <c r="B6131" s="1">
        <v>42655</v>
      </c>
      <c r="C6131">
        <v>31</v>
      </c>
      <c r="D6131">
        <v>25</v>
      </c>
      <c r="E6131">
        <v>28.2</v>
      </c>
      <c r="G6131">
        <v>37.700000000000003</v>
      </c>
      <c r="H6131">
        <v>11.1</v>
      </c>
      <c r="K6131">
        <v>22.3</v>
      </c>
      <c r="L6131">
        <v>121.22</v>
      </c>
      <c r="N6131">
        <v>8.5</v>
      </c>
      <c r="O6131">
        <v>39.799999999999997</v>
      </c>
      <c r="P6131">
        <v>83.03</v>
      </c>
      <c r="Q6131" t="s">
        <v>18</v>
      </c>
    </row>
    <row r="6132" spans="1:17" x14ac:dyDescent="0.3">
      <c r="A6132" t="s">
        <v>17</v>
      </c>
      <c r="B6132" s="1">
        <v>42656</v>
      </c>
      <c r="C6132">
        <v>29</v>
      </c>
      <c r="D6132">
        <v>25</v>
      </c>
      <c r="E6132">
        <v>26.7</v>
      </c>
      <c r="G6132">
        <v>35.6</v>
      </c>
      <c r="H6132">
        <v>5</v>
      </c>
      <c r="K6132">
        <v>19.7</v>
      </c>
      <c r="L6132">
        <v>152.05000000000001</v>
      </c>
      <c r="N6132">
        <v>7.7</v>
      </c>
      <c r="O6132">
        <v>57</v>
      </c>
      <c r="P6132">
        <v>89.4</v>
      </c>
      <c r="Q6132" t="s">
        <v>18</v>
      </c>
    </row>
    <row r="6133" spans="1:17" x14ac:dyDescent="0.3">
      <c r="A6133" t="s">
        <v>17</v>
      </c>
      <c r="B6133" s="1">
        <v>42657</v>
      </c>
      <c r="C6133">
        <v>31.4</v>
      </c>
      <c r="D6133">
        <v>26</v>
      </c>
      <c r="E6133">
        <v>28.3</v>
      </c>
      <c r="G6133">
        <v>39.1</v>
      </c>
      <c r="H6133">
        <v>0</v>
      </c>
      <c r="K6133">
        <v>24.1</v>
      </c>
      <c r="L6133">
        <v>104.5</v>
      </c>
      <c r="N6133">
        <v>8.3000000000000007</v>
      </c>
      <c r="O6133">
        <v>40</v>
      </c>
      <c r="P6133">
        <v>81.709999999999994</v>
      </c>
      <c r="Q6133" t="s">
        <v>19</v>
      </c>
    </row>
    <row r="6134" spans="1:17" x14ac:dyDescent="0.3">
      <c r="A6134" t="s">
        <v>17</v>
      </c>
      <c r="B6134" s="1">
        <v>42658</v>
      </c>
      <c r="C6134">
        <v>32.299999999999997</v>
      </c>
      <c r="D6134">
        <v>25</v>
      </c>
      <c r="E6134">
        <v>28.9</v>
      </c>
      <c r="G6134">
        <v>37.9</v>
      </c>
      <c r="H6134">
        <v>0</v>
      </c>
      <c r="K6134">
        <v>16.600000000000001</v>
      </c>
      <c r="L6134">
        <v>159.47999999999999</v>
      </c>
      <c r="N6134">
        <v>7.7</v>
      </c>
      <c r="O6134">
        <v>36.1</v>
      </c>
      <c r="P6134">
        <v>76.989999999999995</v>
      </c>
      <c r="Q6134" t="s">
        <v>19</v>
      </c>
    </row>
    <row r="6135" spans="1:17" x14ac:dyDescent="0.3">
      <c r="A6135" t="s">
        <v>17</v>
      </c>
      <c r="B6135" s="1">
        <v>42659</v>
      </c>
      <c r="C6135">
        <v>33</v>
      </c>
      <c r="D6135">
        <v>26</v>
      </c>
      <c r="E6135">
        <v>29.2</v>
      </c>
      <c r="G6135">
        <v>38.1</v>
      </c>
      <c r="H6135">
        <v>0</v>
      </c>
      <c r="K6135">
        <v>29.5</v>
      </c>
      <c r="L6135">
        <v>161.09</v>
      </c>
      <c r="N6135">
        <v>6.7</v>
      </c>
      <c r="O6135">
        <v>32.5</v>
      </c>
      <c r="P6135">
        <v>73.319999999999993</v>
      </c>
      <c r="Q6135" t="s">
        <v>19</v>
      </c>
    </row>
    <row r="6136" spans="1:17" x14ac:dyDescent="0.3">
      <c r="A6136" t="s">
        <v>17</v>
      </c>
      <c r="B6136" s="1">
        <v>42660</v>
      </c>
      <c r="C6136">
        <v>33.4</v>
      </c>
      <c r="D6136">
        <v>26</v>
      </c>
      <c r="E6136">
        <v>29.8</v>
      </c>
      <c r="G6136">
        <v>35.799999999999997</v>
      </c>
      <c r="H6136">
        <v>0</v>
      </c>
      <c r="K6136">
        <v>22.3</v>
      </c>
      <c r="L6136">
        <v>133.35</v>
      </c>
      <c r="N6136">
        <v>7.3</v>
      </c>
      <c r="O6136">
        <v>45.2</v>
      </c>
      <c r="P6136">
        <v>66.75</v>
      </c>
      <c r="Q6136" t="s">
        <v>19</v>
      </c>
    </row>
    <row r="6137" spans="1:17" x14ac:dyDescent="0.3">
      <c r="A6137" t="s">
        <v>17</v>
      </c>
      <c r="B6137" s="1">
        <v>42661</v>
      </c>
      <c r="C6137">
        <v>32</v>
      </c>
      <c r="D6137">
        <v>26</v>
      </c>
      <c r="E6137">
        <v>29.1</v>
      </c>
      <c r="G6137">
        <v>35.799999999999997</v>
      </c>
      <c r="H6137">
        <v>0</v>
      </c>
      <c r="K6137">
        <v>18.399999999999999</v>
      </c>
      <c r="L6137">
        <v>157.91999999999999</v>
      </c>
      <c r="N6137">
        <v>7.6</v>
      </c>
      <c r="O6137">
        <v>30.9</v>
      </c>
      <c r="P6137">
        <v>70.91</v>
      </c>
      <c r="Q6137" t="s">
        <v>19</v>
      </c>
    </row>
    <row r="6138" spans="1:17" x14ac:dyDescent="0.3">
      <c r="A6138" t="s">
        <v>17</v>
      </c>
      <c r="B6138" s="1">
        <v>42662</v>
      </c>
      <c r="C6138">
        <v>32.4</v>
      </c>
      <c r="D6138">
        <v>25.3</v>
      </c>
      <c r="E6138">
        <v>29.2</v>
      </c>
      <c r="G6138">
        <v>36.9</v>
      </c>
      <c r="H6138">
        <v>0</v>
      </c>
      <c r="K6138">
        <v>24.1</v>
      </c>
      <c r="L6138">
        <v>133.61000000000001</v>
      </c>
      <c r="N6138">
        <v>7.6</v>
      </c>
      <c r="O6138">
        <v>29.1</v>
      </c>
      <c r="P6138">
        <v>72.66</v>
      </c>
      <c r="Q6138" t="s">
        <v>19</v>
      </c>
    </row>
    <row r="6139" spans="1:17" x14ac:dyDescent="0.3">
      <c r="A6139" t="s">
        <v>17</v>
      </c>
      <c r="B6139" s="1">
        <v>42663</v>
      </c>
      <c r="C6139">
        <v>33</v>
      </c>
      <c r="D6139">
        <v>28</v>
      </c>
      <c r="E6139">
        <v>30.1</v>
      </c>
      <c r="G6139">
        <v>39.4</v>
      </c>
      <c r="H6139">
        <v>0</v>
      </c>
      <c r="K6139">
        <v>25.9</v>
      </c>
      <c r="L6139">
        <v>112.08</v>
      </c>
      <c r="N6139">
        <v>8.5</v>
      </c>
      <c r="O6139">
        <v>38.200000000000003</v>
      </c>
      <c r="P6139">
        <v>72.78</v>
      </c>
      <c r="Q6139" t="s">
        <v>19</v>
      </c>
    </row>
    <row r="6140" spans="1:17" x14ac:dyDescent="0.3">
      <c r="A6140" t="s">
        <v>17</v>
      </c>
      <c r="B6140" s="1">
        <v>42664</v>
      </c>
      <c r="C6140">
        <v>31</v>
      </c>
      <c r="D6140">
        <v>26</v>
      </c>
      <c r="E6140">
        <v>27.9</v>
      </c>
      <c r="G6140">
        <v>36.799999999999997</v>
      </c>
      <c r="H6140">
        <v>0</v>
      </c>
      <c r="K6140">
        <v>25.9</v>
      </c>
      <c r="L6140">
        <v>121.95</v>
      </c>
      <c r="N6140">
        <v>7.6</v>
      </c>
      <c r="O6140">
        <v>40.9</v>
      </c>
      <c r="P6140">
        <v>79.75</v>
      </c>
      <c r="Q6140" t="s">
        <v>19</v>
      </c>
    </row>
    <row r="6141" spans="1:17" x14ac:dyDescent="0.3">
      <c r="A6141" t="s">
        <v>17</v>
      </c>
      <c r="B6141" s="1">
        <v>42665</v>
      </c>
      <c r="C6141">
        <v>31</v>
      </c>
      <c r="D6141">
        <v>25.9</v>
      </c>
      <c r="E6141">
        <v>27.9</v>
      </c>
      <c r="G6141">
        <v>37.700000000000003</v>
      </c>
      <c r="H6141">
        <v>3.6</v>
      </c>
      <c r="K6141">
        <v>22.3</v>
      </c>
      <c r="L6141">
        <v>103.36</v>
      </c>
      <c r="N6141">
        <v>7.7</v>
      </c>
      <c r="O6141">
        <v>48</v>
      </c>
      <c r="P6141">
        <v>82.59</v>
      </c>
      <c r="Q6141" t="s">
        <v>18</v>
      </c>
    </row>
    <row r="6142" spans="1:17" x14ac:dyDescent="0.3">
      <c r="A6142" t="s">
        <v>17</v>
      </c>
      <c r="B6142" s="1">
        <v>42666</v>
      </c>
      <c r="C6142">
        <v>26.3</v>
      </c>
      <c r="D6142">
        <v>24.7</v>
      </c>
      <c r="E6142">
        <v>25.3</v>
      </c>
      <c r="H6142">
        <v>39.4</v>
      </c>
      <c r="K6142">
        <v>11.2</v>
      </c>
      <c r="L6142">
        <v>182</v>
      </c>
      <c r="N6142">
        <v>6.8</v>
      </c>
      <c r="O6142">
        <v>60.9</v>
      </c>
      <c r="P6142">
        <v>93.19</v>
      </c>
      <c r="Q6142" t="s">
        <v>18</v>
      </c>
    </row>
    <row r="6143" spans="1:17" x14ac:dyDescent="0.3">
      <c r="A6143" t="s">
        <v>17</v>
      </c>
      <c r="B6143" s="1">
        <v>42667</v>
      </c>
      <c r="C6143">
        <v>30.4</v>
      </c>
      <c r="D6143">
        <v>24.2</v>
      </c>
      <c r="E6143">
        <v>27.1</v>
      </c>
      <c r="G6143">
        <v>35.299999999999997</v>
      </c>
      <c r="H6143">
        <v>7.1</v>
      </c>
      <c r="K6143">
        <v>20.5</v>
      </c>
      <c r="L6143">
        <v>237.27</v>
      </c>
      <c r="N6143">
        <v>6.7</v>
      </c>
      <c r="O6143">
        <v>58.3</v>
      </c>
      <c r="P6143">
        <v>83.37</v>
      </c>
      <c r="Q6143" t="s">
        <v>18</v>
      </c>
    </row>
    <row r="6144" spans="1:17" x14ac:dyDescent="0.3">
      <c r="A6144" t="s">
        <v>17</v>
      </c>
      <c r="B6144" s="1">
        <v>42668</v>
      </c>
      <c r="C6144">
        <v>29.7</v>
      </c>
      <c r="D6144">
        <v>25</v>
      </c>
      <c r="E6144">
        <v>26.6</v>
      </c>
      <c r="G6144">
        <v>35.299999999999997</v>
      </c>
      <c r="H6144">
        <v>0</v>
      </c>
      <c r="K6144">
        <v>20.5</v>
      </c>
      <c r="L6144">
        <v>242.56</v>
      </c>
      <c r="N6144">
        <v>5.3</v>
      </c>
      <c r="O6144">
        <v>53</v>
      </c>
      <c r="P6144">
        <v>87.43</v>
      </c>
      <c r="Q6144" t="s">
        <v>19</v>
      </c>
    </row>
    <row r="6145" spans="1:17" x14ac:dyDescent="0.3">
      <c r="A6145" t="s">
        <v>17</v>
      </c>
      <c r="B6145" s="1">
        <v>42669</v>
      </c>
      <c r="C6145">
        <v>32.6</v>
      </c>
      <c r="D6145">
        <v>25</v>
      </c>
      <c r="E6145">
        <v>28</v>
      </c>
      <c r="G6145">
        <v>37.9</v>
      </c>
      <c r="H6145">
        <v>2</v>
      </c>
      <c r="K6145">
        <v>20.5</v>
      </c>
      <c r="L6145">
        <v>147.5</v>
      </c>
      <c r="N6145">
        <v>6</v>
      </c>
      <c r="O6145">
        <v>64.599999999999994</v>
      </c>
      <c r="P6145">
        <v>82.02</v>
      </c>
      <c r="Q6145" t="s">
        <v>18</v>
      </c>
    </row>
    <row r="6146" spans="1:17" x14ac:dyDescent="0.3">
      <c r="A6146" t="s">
        <v>17</v>
      </c>
      <c r="B6146" s="1">
        <v>42670</v>
      </c>
      <c r="C6146">
        <v>32</v>
      </c>
      <c r="D6146">
        <v>25.9</v>
      </c>
      <c r="E6146">
        <v>28.3</v>
      </c>
      <c r="G6146">
        <v>39.200000000000003</v>
      </c>
      <c r="H6146">
        <v>24</v>
      </c>
      <c r="K6146">
        <v>25.9</v>
      </c>
      <c r="L6146">
        <v>196.33</v>
      </c>
      <c r="N6146">
        <v>5.8</v>
      </c>
      <c r="O6146">
        <v>59.9</v>
      </c>
      <c r="P6146">
        <v>79.209999999999994</v>
      </c>
      <c r="Q6146" t="s">
        <v>18</v>
      </c>
    </row>
    <row r="6147" spans="1:17" x14ac:dyDescent="0.3">
      <c r="A6147" t="s">
        <v>17</v>
      </c>
      <c r="B6147" s="1">
        <v>42671</v>
      </c>
      <c r="C6147">
        <v>33.1</v>
      </c>
      <c r="D6147">
        <v>24.7</v>
      </c>
      <c r="E6147">
        <v>29.3</v>
      </c>
      <c r="G6147">
        <v>37.9</v>
      </c>
      <c r="H6147">
        <v>8</v>
      </c>
      <c r="K6147">
        <v>16.600000000000001</v>
      </c>
      <c r="L6147">
        <v>101.67</v>
      </c>
      <c r="N6147">
        <v>7.9</v>
      </c>
      <c r="O6147">
        <v>52.1</v>
      </c>
      <c r="P6147">
        <v>74.41</v>
      </c>
      <c r="Q6147" t="s">
        <v>18</v>
      </c>
    </row>
    <row r="6148" spans="1:17" x14ac:dyDescent="0.3">
      <c r="A6148" t="s">
        <v>17</v>
      </c>
      <c r="B6148" s="1">
        <v>42672</v>
      </c>
      <c r="C6148">
        <v>32.9</v>
      </c>
      <c r="D6148">
        <v>24.9</v>
      </c>
      <c r="E6148">
        <v>28.6</v>
      </c>
      <c r="G6148">
        <v>38.5</v>
      </c>
      <c r="H6148">
        <v>0</v>
      </c>
      <c r="K6148">
        <v>16.600000000000001</v>
      </c>
      <c r="L6148">
        <v>186.92</v>
      </c>
      <c r="N6148">
        <v>6.7</v>
      </c>
      <c r="O6148">
        <v>51.3</v>
      </c>
      <c r="P6148">
        <v>76.5</v>
      </c>
      <c r="Q6148" t="s">
        <v>19</v>
      </c>
    </row>
    <row r="6149" spans="1:17" x14ac:dyDescent="0.3">
      <c r="A6149" t="s">
        <v>17</v>
      </c>
      <c r="B6149" s="1">
        <v>42673</v>
      </c>
      <c r="C6149">
        <v>33.200000000000003</v>
      </c>
      <c r="D6149">
        <v>25</v>
      </c>
      <c r="E6149">
        <v>28.8</v>
      </c>
      <c r="G6149">
        <v>39.299999999999997</v>
      </c>
      <c r="H6149">
        <v>0</v>
      </c>
      <c r="K6149">
        <v>22.9</v>
      </c>
      <c r="L6149">
        <v>191.69</v>
      </c>
      <c r="N6149">
        <v>6.4</v>
      </c>
      <c r="O6149">
        <v>36.1</v>
      </c>
      <c r="P6149">
        <v>76.569999999999993</v>
      </c>
      <c r="Q6149" t="s">
        <v>19</v>
      </c>
    </row>
    <row r="6150" spans="1:17" x14ac:dyDescent="0.3">
      <c r="A6150" t="s">
        <v>17</v>
      </c>
      <c r="B6150" s="1">
        <v>42674</v>
      </c>
      <c r="C6150">
        <v>34.1</v>
      </c>
      <c r="D6150">
        <v>26.2</v>
      </c>
      <c r="E6150">
        <v>29.2</v>
      </c>
      <c r="G6150">
        <v>39.5</v>
      </c>
      <c r="H6150">
        <v>0</v>
      </c>
      <c r="K6150">
        <v>14.8</v>
      </c>
      <c r="L6150">
        <v>197.13</v>
      </c>
      <c r="N6150">
        <v>7</v>
      </c>
      <c r="O6150">
        <v>58.7</v>
      </c>
      <c r="P6150">
        <v>76.05</v>
      </c>
      <c r="Q6150" t="s">
        <v>19</v>
      </c>
    </row>
    <row r="6151" spans="1:17" x14ac:dyDescent="0.3">
      <c r="A6151" t="s">
        <v>17</v>
      </c>
      <c r="B6151" s="1">
        <v>42675</v>
      </c>
      <c r="C6151">
        <v>33.200000000000003</v>
      </c>
      <c r="D6151">
        <v>25</v>
      </c>
      <c r="E6151">
        <v>29.7</v>
      </c>
      <c r="G6151">
        <v>38.1</v>
      </c>
      <c r="H6151">
        <v>0</v>
      </c>
      <c r="K6151">
        <v>16.600000000000001</v>
      </c>
      <c r="L6151">
        <v>168.57</v>
      </c>
      <c r="N6151">
        <v>7.4</v>
      </c>
      <c r="O6151">
        <v>48.3</v>
      </c>
      <c r="P6151">
        <v>72.150000000000006</v>
      </c>
      <c r="Q6151" t="s">
        <v>19</v>
      </c>
    </row>
    <row r="6152" spans="1:17" x14ac:dyDescent="0.3">
      <c r="A6152" t="s">
        <v>17</v>
      </c>
      <c r="B6152" s="1">
        <v>42676</v>
      </c>
      <c r="C6152">
        <v>33.200000000000003</v>
      </c>
      <c r="D6152">
        <v>26.3</v>
      </c>
      <c r="E6152">
        <v>30.2</v>
      </c>
      <c r="G6152">
        <v>39.299999999999997</v>
      </c>
      <c r="H6152">
        <v>0</v>
      </c>
      <c r="K6152">
        <v>18.399999999999999</v>
      </c>
      <c r="L6152">
        <v>107.27</v>
      </c>
      <c r="N6152">
        <v>7.8</v>
      </c>
      <c r="O6152">
        <v>43.4</v>
      </c>
      <c r="P6152">
        <v>69.39</v>
      </c>
      <c r="Q6152" t="s">
        <v>19</v>
      </c>
    </row>
    <row r="6153" spans="1:17" x14ac:dyDescent="0.3">
      <c r="A6153" t="s">
        <v>17</v>
      </c>
      <c r="B6153" s="1">
        <v>42677</v>
      </c>
      <c r="C6153">
        <v>33.700000000000003</v>
      </c>
      <c r="D6153">
        <v>25.7</v>
      </c>
      <c r="E6153">
        <v>29.6</v>
      </c>
      <c r="G6153">
        <v>38.700000000000003</v>
      </c>
      <c r="H6153">
        <v>0.4</v>
      </c>
      <c r="K6153">
        <v>18.399999999999999</v>
      </c>
      <c r="L6153">
        <v>113</v>
      </c>
      <c r="N6153">
        <v>6.9</v>
      </c>
      <c r="O6153">
        <v>45.8</v>
      </c>
      <c r="P6153">
        <v>72.89</v>
      </c>
      <c r="Q6153" t="s">
        <v>18</v>
      </c>
    </row>
    <row r="6154" spans="1:17" x14ac:dyDescent="0.3">
      <c r="A6154" t="s">
        <v>17</v>
      </c>
      <c r="B6154" s="1">
        <v>42678</v>
      </c>
      <c r="C6154">
        <v>33.200000000000003</v>
      </c>
      <c r="D6154">
        <v>25</v>
      </c>
      <c r="E6154">
        <v>28.5</v>
      </c>
      <c r="G6154">
        <v>40.200000000000003</v>
      </c>
      <c r="H6154">
        <v>0</v>
      </c>
      <c r="K6154">
        <v>14.8</v>
      </c>
      <c r="L6154">
        <v>223.85</v>
      </c>
      <c r="N6154">
        <v>6.4</v>
      </c>
      <c r="O6154">
        <v>48.6</v>
      </c>
      <c r="P6154">
        <v>77.09</v>
      </c>
      <c r="Q6154" t="s">
        <v>19</v>
      </c>
    </row>
    <row r="6155" spans="1:17" x14ac:dyDescent="0.3">
      <c r="A6155" t="s">
        <v>17</v>
      </c>
      <c r="B6155" s="1">
        <v>42679</v>
      </c>
      <c r="C6155">
        <v>33.6</v>
      </c>
      <c r="D6155">
        <v>20.2</v>
      </c>
      <c r="E6155">
        <v>28.6</v>
      </c>
      <c r="G6155">
        <v>40.9</v>
      </c>
      <c r="H6155">
        <v>0</v>
      </c>
      <c r="K6155">
        <v>14.8</v>
      </c>
      <c r="L6155">
        <v>168</v>
      </c>
      <c r="N6155">
        <v>6.3</v>
      </c>
      <c r="O6155">
        <v>78.599999999999994</v>
      </c>
      <c r="P6155">
        <v>74.900000000000006</v>
      </c>
      <c r="Q6155" t="s">
        <v>23</v>
      </c>
    </row>
    <row r="6156" spans="1:17" x14ac:dyDescent="0.3">
      <c r="A6156" t="s">
        <v>17</v>
      </c>
      <c r="B6156" s="1">
        <v>42680</v>
      </c>
      <c r="C6156">
        <v>33.9</v>
      </c>
      <c r="D6156">
        <v>26.7</v>
      </c>
      <c r="E6156">
        <v>30.5</v>
      </c>
      <c r="G6156">
        <v>40.6</v>
      </c>
      <c r="H6156">
        <v>3</v>
      </c>
      <c r="K6156">
        <v>13</v>
      </c>
      <c r="L6156">
        <v>168.73</v>
      </c>
      <c r="N6156">
        <v>7.8</v>
      </c>
      <c r="O6156">
        <v>63.6</v>
      </c>
      <c r="P6156">
        <v>73.84</v>
      </c>
      <c r="Q6156" t="s">
        <v>18</v>
      </c>
    </row>
    <row r="6157" spans="1:17" x14ac:dyDescent="0.3">
      <c r="A6157" t="s">
        <v>17</v>
      </c>
      <c r="B6157" s="1">
        <v>42681</v>
      </c>
      <c r="C6157">
        <v>34</v>
      </c>
      <c r="D6157">
        <v>27.2</v>
      </c>
      <c r="E6157">
        <v>30.1</v>
      </c>
      <c r="G6157">
        <v>42.9</v>
      </c>
      <c r="H6157">
        <v>0</v>
      </c>
      <c r="K6157">
        <v>28.4</v>
      </c>
      <c r="L6157">
        <v>120.6</v>
      </c>
      <c r="M6157">
        <v>48.2</v>
      </c>
      <c r="N6157">
        <v>8.1999999999999993</v>
      </c>
      <c r="O6157">
        <v>64.400000000000006</v>
      </c>
      <c r="P6157">
        <v>70.77</v>
      </c>
      <c r="Q6157" t="s">
        <v>19</v>
      </c>
    </row>
    <row r="6158" spans="1:17" x14ac:dyDescent="0.3">
      <c r="A6158" t="s">
        <v>17</v>
      </c>
      <c r="B6158" s="1">
        <v>42682</v>
      </c>
      <c r="C6158">
        <v>34.200000000000003</v>
      </c>
      <c r="D6158">
        <v>25</v>
      </c>
      <c r="E6158">
        <v>28</v>
      </c>
      <c r="G6158">
        <v>41.2</v>
      </c>
      <c r="H6158">
        <v>7</v>
      </c>
      <c r="K6158">
        <v>14.8</v>
      </c>
      <c r="L6158">
        <v>207.64</v>
      </c>
      <c r="N6158">
        <v>5.7</v>
      </c>
      <c r="O6158">
        <v>58.6</v>
      </c>
      <c r="P6158">
        <v>82.34</v>
      </c>
      <c r="Q6158" t="s">
        <v>18</v>
      </c>
    </row>
    <row r="6159" spans="1:17" x14ac:dyDescent="0.3">
      <c r="A6159" t="s">
        <v>17</v>
      </c>
      <c r="B6159" s="1">
        <v>42683</v>
      </c>
      <c r="C6159">
        <v>32.1</v>
      </c>
      <c r="D6159">
        <v>24.7</v>
      </c>
      <c r="E6159">
        <v>26.1</v>
      </c>
      <c r="G6159">
        <v>38.4</v>
      </c>
      <c r="H6159">
        <v>2.5</v>
      </c>
      <c r="K6159">
        <v>24.1</v>
      </c>
      <c r="L6159">
        <v>244.85</v>
      </c>
      <c r="N6159">
        <v>5.4</v>
      </c>
      <c r="O6159">
        <v>66.5</v>
      </c>
      <c r="P6159">
        <v>89.14</v>
      </c>
      <c r="Q6159" t="s">
        <v>18</v>
      </c>
    </row>
    <row r="6160" spans="1:17" x14ac:dyDescent="0.3">
      <c r="A6160" t="s">
        <v>17</v>
      </c>
      <c r="B6160" s="1">
        <v>42684</v>
      </c>
      <c r="C6160">
        <v>32.1</v>
      </c>
      <c r="D6160">
        <v>24.4</v>
      </c>
      <c r="E6160">
        <v>27.7</v>
      </c>
      <c r="G6160">
        <v>37.5</v>
      </c>
      <c r="H6160">
        <v>0</v>
      </c>
      <c r="K6160">
        <v>16.600000000000001</v>
      </c>
      <c r="L6160">
        <v>195.71</v>
      </c>
      <c r="N6160">
        <v>7.4</v>
      </c>
      <c r="O6160">
        <v>85</v>
      </c>
      <c r="P6160">
        <v>76.08</v>
      </c>
      <c r="Q6160" t="s">
        <v>23</v>
      </c>
    </row>
    <row r="6161" spans="1:17" x14ac:dyDescent="0.3">
      <c r="A6161" t="s">
        <v>17</v>
      </c>
      <c r="B6161" s="1">
        <v>42685</v>
      </c>
      <c r="C6161">
        <v>31.3</v>
      </c>
      <c r="D6161">
        <v>25</v>
      </c>
      <c r="E6161">
        <v>28.3</v>
      </c>
      <c r="G6161">
        <v>36.9</v>
      </c>
      <c r="H6161">
        <v>0.6</v>
      </c>
      <c r="K6161">
        <v>20.5</v>
      </c>
      <c r="L6161">
        <v>209.7</v>
      </c>
      <c r="N6161">
        <v>6.8</v>
      </c>
      <c r="O6161">
        <v>58.5</v>
      </c>
      <c r="P6161">
        <v>77.73</v>
      </c>
      <c r="Q6161" t="s">
        <v>18</v>
      </c>
    </row>
    <row r="6162" spans="1:17" x14ac:dyDescent="0.3">
      <c r="A6162" t="s">
        <v>17</v>
      </c>
      <c r="B6162" s="1">
        <v>42686</v>
      </c>
      <c r="C6162">
        <v>32</v>
      </c>
      <c r="D6162">
        <v>25.4</v>
      </c>
      <c r="E6162">
        <v>29.2</v>
      </c>
      <c r="G6162">
        <v>36.700000000000003</v>
      </c>
      <c r="H6162">
        <v>0</v>
      </c>
      <c r="K6162">
        <v>14.8</v>
      </c>
      <c r="L6162">
        <v>109.6</v>
      </c>
      <c r="N6162">
        <v>8.4</v>
      </c>
      <c r="O6162">
        <v>60.5</v>
      </c>
      <c r="P6162">
        <v>74.2</v>
      </c>
      <c r="Q6162" t="s">
        <v>19</v>
      </c>
    </row>
    <row r="6163" spans="1:17" x14ac:dyDescent="0.3">
      <c r="A6163" t="s">
        <v>17</v>
      </c>
      <c r="B6163" s="1">
        <v>42687</v>
      </c>
      <c r="C6163">
        <v>31.2</v>
      </c>
      <c r="D6163">
        <v>25.9</v>
      </c>
      <c r="E6163">
        <v>27.5</v>
      </c>
      <c r="G6163">
        <v>37.9</v>
      </c>
      <c r="H6163">
        <v>31</v>
      </c>
      <c r="K6163">
        <v>14.8</v>
      </c>
      <c r="L6163">
        <v>198.18</v>
      </c>
      <c r="N6163">
        <v>7.5</v>
      </c>
      <c r="O6163">
        <v>55.5</v>
      </c>
      <c r="P6163">
        <v>84.08</v>
      </c>
      <c r="Q6163" t="s">
        <v>18</v>
      </c>
    </row>
    <row r="6164" spans="1:17" x14ac:dyDescent="0.3">
      <c r="A6164" t="s">
        <v>17</v>
      </c>
      <c r="B6164" s="1">
        <v>42688</v>
      </c>
      <c r="C6164">
        <v>32.200000000000003</v>
      </c>
      <c r="D6164">
        <v>25.9</v>
      </c>
      <c r="E6164">
        <v>27.1</v>
      </c>
      <c r="G6164">
        <v>39.9</v>
      </c>
      <c r="H6164">
        <v>0</v>
      </c>
      <c r="K6164">
        <v>20.5</v>
      </c>
      <c r="L6164">
        <v>219.76</v>
      </c>
      <c r="N6164">
        <v>5.9</v>
      </c>
      <c r="O6164">
        <v>49.8</v>
      </c>
      <c r="P6164">
        <v>87.48</v>
      </c>
      <c r="Q6164" t="s">
        <v>19</v>
      </c>
    </row>
    <row r="6165" spans="1:17" x14ac:dyDescent="0.3">
      <c r="A6165" t="s">
        <v>17</v>
      </c>
      <c r="B6165" s="1">
        <v>42689</v>
      </c>
      <c r="C6165">
        <v>31.9</v>
      </c>
      <c r="D6165">
        <v>25</v>
      </c>
      <c r="E6165">
        <v>26.9</v>
      </c>
      <c r="G6165">
        <v>39.5</v>
      </c>
      <c r="H6165">
        <v>7</v>
      </c>
      <c r="K6165">
        <v>16.600000000000001</v>
      </c>
      <c r="L6165">
        <v>213.13</v>
      </c>
      <c r="N6165">
        <v>5.5</v>
      </c>
      <c r="O6165">
        <v>46.9</v>
      </c>
      <c r="P6165">
        <v>87.41</v>
      </c>
      <c r="Q6165" t="s">
        <v>18</v>
      </c>
    </row>
    <row r="6166" spans="1:17" x14ac:dyDescent="0.3">
      <c r="A6166" t="s">
        <v>17</v>
      </c>
      <c r="B6166" s="1">
        <v>42690</v>
      </c>
      <c r="C6166">
        <v>33</v>
      </c>
      <c r="D6166">
        <v>24.7</v>
      </c>
      <c r="E6166">
        <v>28.3</v>
      </c>
      <c r="G6166">
        <v>39.299999999999997</v>
      </c>
      <c r="H6166">
        <v>0</v>
      </c>
      <c r="K6166">
        <v>18.399999999999999</v>
      </c>
      <c r="L6166">
        <v>154.22</v>
      </c>
      <c r="N6166">
        <v>6.8</v>
      </c>
      <c r="O6166">
        <v>46.5</v>
      </c>
      <c r="P6166">
        <v>80.88</v>
      </c>
      <c r="Q6166" t="s">
        <v>19</v>
      </c>
    </row>
    <row r="6167" spans="1:17" x14ac:dyDescent="0.3">
      <c r="A6167" t="s">
        <v>17</v>
      </c>
      <c r="B6167" s="1">
        <v>42691</v>
      </c>
      <c r="C6167">
        <v>32</v>
      </c>
      <c r="D6167">
        <v>25</v>
      </c>
      <c r="E6167">
        <v>27.9</v>
      </c>
      <c r="G6167">
        <v>37.9</v>
      </c>
      <c r="H6167">
        <v>9.1</v>
      </c>
      <c r="K6167">
        <v>16.600000000000001</v>
      </c>
      <c r="L6167">
        <v>182.32</v>
      </c>
      <c r="N6167">
        <v>7.4</v>
      </c>
      <c r="O6167">
        <v>42.1</v>
      </c>
      <c r="P6167">
        <v>82.74</v>
      </c>
      <c r="Q6167" t="s">
        <v>18</v>
      </c>
    </row>
    <row r="6168" spans="1:17" x14ac:dyDescent="0.3">
      <c r="A6168" t="s">
        <v>17</v>
      </c>
      <c r="B6168" s="1">
        <v>42692</v>
      </c>
      <c r="C6168">
        <v>33.1</v>
      </c>
      <c r="D6168">
        <v>24.2</v>
      </c>
      <c r="E6168">
        <v>27.4</v>
      </c>
      <c r="G6168">
        <v>39.4</v>
      </c>
      <c r="H6168">
        <v>5</v>
      </c>
      <c r="K6168">
        <v>18.399999999999999</v>
      </c>
      <c r="L6168">
        <v>171.18</v>
      </c>
      <c r="N6168">
        <v>7.7</v>
      </c>
      <c r="O6168">
        <v>47.9</v>
      </c>
      <c r="P6168">
        <v>84.62</v>
      </c>
      <c r="Q6168" t="s">
        <v>18</v>
      </c>
    </row>
    <row r="6169" spans="1:17" x14ac:dyDescent="0.3">
      <c r="A6169" t="s">
        <v>17</v>
      </c>
      <c r="B6169" s="1">
        <v>42693</v>
      </c>
      <c r="C6169">
        <v>33.700000000000003</v>
      </c>
      <c r="D6169">
        <v>26.2</v>
      </c>
      <c r="E6169">
        <v>30</v>
      </c>
      <c r="G6169">
        <v>39.799999999999997</v>
      </c>
      <c r="H6169">
        <v>0</v>
      </c>
      <c r="K6169">
        <v>18.399999999999999</v>
      </c>
      <c r="L6169">
        <v>123.33</v>
      </c>
      <c r="N6169">
        <v>7.5</v>
      </c>
      <c r="O6169">
        <v>62.5</v>
      </c>
      <c r="P6169">
        <v>72.61</v>
      </c>
      <c r="Q6169" t="s">
        <v>19</v>
      </c>
    </row>
    <row r="6170" spans="1:17" x14ac:dyDescent="0.3">
      <c r="A6170" t="s">
        <v>17</v>
      </c>
      <c r="B6170" s="1">
        <v>42694</v>
      </c>
      <c r="C6170">
        <v>33.4</v>
      </c>
      <c r="D6170">
        <v>26.1</v>
      </c>
      <c r="E6170">
        <v>29.8</v>
      </c>
      <c r="G6170">
        <v>39.6</v>
      </c>
      <c r="H6170">
        <v>0</v>
      </c>
      <c r="K6170">
        <v>22.3</v>
      </c>
      <c r="L6170">
        <v>165.71</v>
      </c>
      <c r="N6170">
        <v>8</v>
      </c>
      <c r="O6170">
        <v>66.3</v>
      </c>
      <c r="P6170">
        <v>76.099999999999994</v>
      </c>
      <c r="Q6170" t="s">
        <v>19</v>
      </c>
    </row>
    <row r="6171" spans="1:17" x14ac:dyDescent="0.3">
      <c r="A6171" t="s">
        <v>17</v>
      </c>
      <c r="B6171" s="1">
        <v>42695</v>
      </c>
      <c r="C6171">
        <v>33.200000000000003</v>
      </c>
      <c r="D6171">
        <v>27</v>
      </c>
      <c r="E6171">
        <v>29.9</v>
      </c>
      <c r="G6171">
        <v>41.8</v>
      </c>
      <c r="H6171">
        <v>2</v>
      </c>
      <c r="K6171">
        <v>20.5</v>
      </c>
      <c r="L6171">
        <v>139.35</v>
      </c>
      <c r="N6171">
        <v>8.4</v>
      </c>
      <c r="O6171">
        <v>41.7</v>
      </c>
      <c r="P6171">
        <v>75.849999999999994</v>
      </c>
      <c r="Q6171" t="s">
        <v>18</v>
      </c>
    </row>
    <row r="6172" spans="1:17" x14ac:dyDescent="0.3">
      <c r="A6172" t="s">
        <v>17</v>
      </c>
      <c r="B6172" s="1">
        <v>42696</v>
      </c>
      <c r="C6172">
        <v>31.2</v>
      </c>
      <c r="D6172">
        <v>25</v>
      </c>
      <c r="E6172">
        <v>28.2</v>
      </c>
      <c r="G6172">
        <v>37.299999999999997</v>
      </c>
      <c r="H6172">
        <v>0</v>
      </c>
      <c r="K6172">
        <v>14.8</v>
      </c>
      <c r="L6172">
        <v>160.19</v>
      </c>
      <c r="N6172">
        <v>6.1</v>
      </c>
      <c r="O6172">
        <v>44</v>
      </c>
      <c r="P6172">
        <v>81.599999999999994</v>
      </c>
      <c r="Q6172" t="s">
        <v>19</v>
      </c>
    </row>
    <row r="6173" spans="1:17" x14ac:dyDescent="0.3">
      <c r="A6173" t="s">
        <v>17</v>
      </c>
      <c r="B6173" s="1">
        <v>42697</v>
      </c>
      <c r="C6173">
        <v>32</v>
      </c>
      <c r="D6173">
        <v>25</v>
      </c>
      <c r="E6173">
        <v>27.7</v>
      </c>
      <c r="G6173">
        <v>42.3</v>
      </c>
      <c r="H6173">
        <v>7</v>
      </c>
      <c r="K6173">
        <v>21</v>
      </c>
      <c r="L6173">
        <v>203.64</v>
      </c>
      <c r="N6173">
        <v>5.2</v>
      </c>
      <c r="O6173">
        <v>47.9</v>
      </c>
      <c r="P6173">
        <v>84.18</v>
      </c>
      <c r="Q6173" t="s">
        <v>18</v>
      </c>
    </row>
    <row r="6174" spans="1:17" x14ac:dyDescent="0.3">
      <c r="A6174" t="s">
        <v>17</v>
      </c>
      <c r="B6174" s="1">
        <v>42698</v>
      </c>
      <c r="C6174">
        <v>32</v>
      </c>
      <c r="D6174">
        <v>24.9</v>
      </c>
      <c r="E6174">
        <v>27.6</v>
      </c>
      <c r="G6174">
        <v>37.4</v>
      </c>
      <c r="H6174">
        <v>1.6</v>
      </c>
      <c r="K6174">
        <v>18.399999999999999</v>
      </c>
      <c r="L6174">
        <v>197.32</v>
      </c>
      <c r="N6174">
        <v>7.1</v>
      </c>
      <c r="O6174">
        <v>47.2</v>
      </c>
      <c r="P6174">
        <v>82.45</v>
      </c>
      <c r="Q6174" t="s">
        <v>18</v>
      </c>
    </row>
    <row r="6175" spans="1:17" x14ac:dyDescent="0.3">
      <c r="A6175" t="s">
        <v>17</v>
      </c>
      <c r="B6175" s="1">
        <v>42699</v>
      </c>
      <c r="C6175">
        <v>30</v>
      </c>
      <c r="D6175">
        <v>25</v>
      </c>
      <c r="E6175">
        <v>26.4</v>
      </c>
      <c r="G6175">
        <v>37.4</v>
      </c>
      <c r="H6175">
        <v>18.399999999999999</v>
      </c>
      <c r="K6175">
        <v>14.8</v>
      </c>
      <c r="L6175">
        <v>151.94999999999999</v>
      </c>
      <c r="N6175">
        <v>5.7</v>
      </c>
      <c r="O6175">
        <v>46.4</v>
      </c>
      <c r="P6175">
        <v>92.6</v>
      </c>
      <c r="Q6175" t="s">
        <v>18</v>
      </c>
    </row>
    <row r="6176" spans="1:17" x14ac:dyDescent="0.3">
      <c r="A6176" t="s">
        <v>17</v>
      </c>
      <c r="B6176" s="1">
        <v>42700</v>
      </c>
      <c r="C6176">
        <v>32.200000000000003</v>
      </c>
      <c r="D6176">
        <v>24.7</v>
      </c>
      <c r="E6176">
        <v>29</v>
      </c>
      <c r="G6176">
        <v>40.200000000000003</v>
      </c>
      <c r="H6176">
        <v>0</v>
      </c>
      <c r="K6176">
        <v>20.5</v>
      </c>
      <c r="L6176">
        <v>117.15</v>
      </c>
      <c r="N6176">
        <v>8.3000000000000007</v>
      </c>
      <c r="O6176">
        <v>36.299999999999997</v>
      </c>
      <c r="P6176">
        <v>78.06</v>
      </c>
      <c r="Q6176" t="s">
        <v>19</v>
      </c>
    </row>
    <row r="6177" spans="1:17" x14ac:dyDescent="0.3">
      <c r="A6177" t="s">
        <v>17</v>
      </c>
      <c r="B6177" s="1">
        <v>42701</v>
      </c>
      <c r="C6177">
        <v>32</v>
      </c>
      <c r="D6177">
        <v>26</v>
      </c>
      <c r="E6177">
        <v>28.9</v>
      </c>
      <c r="G6177">
        <v>39.200000000000003</v>
      </c>
      <c r="H6177">
        <v>1</v>
      </c>
      <c r="K6177">
        <v>16.600000000000001</v>
      </c>
      <c r="L6177">
        <v>140.85</v>
      </c>
      <c r="N6177">
        <v>8</v>
      </c>
      <c r="O6177">
        <v>36.799999999999997</v>
      </c>
      <c r="P6177">
        <v>82.15</v>
      </c>
      <c r="Q6177" t="s">
        <v>18</v>
      </c>
    </row>
    <row r="6178" spans="1:17" x14ac:dyDescent="0.3">
      <c r="A6178" t="s">
        <v>17</v>
      </c>
      <c r="B6178" s="1">
        <v>42702</v>
      </c>
      <c r="C6178">
        <v>32</v>
      </c>
      <c r="D6178">
        <v>26</v>
      </c>
      <c r="E6178">
        <v>28.6</v>
      </c>
      <c r="G6178">
        <v>40.6</v>
      </c>
      <c r="H6178">
        <v>15</v>
      </c>
      <c r="K6178">
        <v>33.5</v>
      </c>
      <c r="L6178">
        <v>132</v>
      </c>
      <c r="M6178">
        <v>55.4</v>
      </c>
      <c r="N6178">
        <v>7</v>
      </c>
      <c r="O6178">
        <v>43.7</v>
      </c>
      <c r="P6178">
        <v>81.650000000000006</v>
      </c>
      <c r="Q6178" t="s">
        <v>18</v>
      </c>
    </row>
    <row r="6179" spans="1:17" x14ac:dyDescent="0.3">
      <c r="A6179" t="s">
        <v>17</v>
      </c>
      <c r="B6179" s="1">
        <v>42703</v>
      </c>
      <c r="C6179">
        <v>32.200000000000003</v>
      </c>
      <c r="D6179">
        <v>25</v>
      </c>
      <c r="E6179">
        <v>28.3</v>
      </c>
      <c r="G6179">
        <v>40.799999999999997</v>
      </c>
      <c r="H6179">
        <v>0.2</v>
      </c>
      <c r="K6179">
        <v>18.399999999999999</v>
      </c>
      <c r="L6179">
        <v>181.36</v>
      </c>
      <c r="N6179">
        <v>7.5</v>
      </c>
      <c r="O6179">
        <v>39.5</v>
      </c>
      <c r="P6179">
        <v>82.53</v>
      </c>
      <c r="Q6179" t="s">
        <v>18</v>
      </c>
    </row>
    <row r="6180" spans="1:17" x14ac:dyDescent="0.3">
      <c r="A6180" t="s">
        <v>17</v>
      </c>
      <c r="B6180" s="1">
        <v>42704</v>
      </c>
      <c r="C6180">
        <v>31.3</v>
      </c>
      <c r="D6180">
        <v>24</v>
      </c>
      <c r="E6180">
        <v>26.8</v>
      </c>
      <c r="G6180">
        <v>39.1</v>
      </c>
      <c r="H6180">
        <v>12</v>
      </c>
      <c r="K6180">
        <v>22.3</v>
      </c>
      <c r="L6180">
        <v>241.1</v>
      </c>
      <c r="N6180">
        <v>5.3</v>
      </c>
      <c r="O6180">
        <v>51.7</v>
      </c>
      <c r="P6180">
        <v>87.72</v>
      </c>
      <c r="Q6180" t="s">
        <v>18</v>
      </c>
    </row>
    <row r="6181" spans="1:17" x14ac:dyDescent="0.3">
      <c r="A6181" t="s">
        <v>17</v>
      </c>
      <c r="B6181" s="1">
        <v>42705</v>
      </c>
      <c r="C6181">
        <v>32.200000000000003</v>
      </c>
      <c r="D6181">
        <v>24</v>
      </c>
      <c r="E6181">
        <v>27.5</v>
      </c>
      <c r="G6181">
        <v>39.200000000000003</v>
      </c>
      <c r="H6181">
        <v>2.5</v>
      </c>
      <c r="K6181">
        <v>20.5</v>
      </c>
      <c r="L6181">
        <v>184</v>
      </c>
      <c r="N6181">
        <v>6.3</v>
      </c>
      <c r="O6181">
        <v>38.799999999999997</v>
      </c>
      <c r="P6181">
        <v>83.83</v>
      </c>
      <c r="Q6181" t="s">
        <v>18</v>
      </c>
    </row>
    <row r="6182" spans="1:17" x14ac:dyDescent="0.3">
      <c r="A6182" t="s">
        <v>17</v>
      </c>
      <c r="B6182" s="1">
        <v>42706</v>
      </c>
      <c r="C6182">
        <v>31</v>
      </c>
      <c r="D6182">
        <v>23.4</v>
      </c>
      <c r="E6182">
        <v>27.3</v>
      </c>
      <c r="G6182">
        <v>37.700000000000003</v>
      </c>
      <c r="H6182">
        <v>49</v>
      </c>
      <c r="K6182">
        <v>20.5</v>
      </c>
      <c r="L6182">
        <v>137.19</v>
      </c>
      <c r="N6182">
        <v>7</v>
      </c>
      <c r="O6182">
        <v>48.8</v>
      </c>
      <c r="P6182">
        <v>84.24</v>
      </c>
      <c r="Q6182" t="s">
        <v>18</v>
      </c>
    </row>
    <row r="6183" spans="1:17" x14ac:dyDescent="0.3">
      <c r="A6183" t="s">
        <v>17</v>
      </c>
      <c r="B6183" s="1">
        <v>42707</v>
      </c>
      <c r="C6183">
        <v>30</v>
      </c>
      <c r="D6183">
        <v>24.9</v>
      </c>
      <c r="E6183">
        <v>26.9</v>
      </c>
      <c r="G6183">
        <v>36.200000000000003</v>
      </c>
      <c r="H6183">
        <v>0.5</v>
      </c>
      <c r="K6183">
        <v>20.5</v>
      </c>
      <c r="L6183">
        <v>125.79</v>
      </c>
      <c r="N6183">
        <v>6.7</v>
      </c>
      <c r="O6183">
        <v>45.8</v>
      </c>
      <c r="P6183">
        <v>86.21</v>
      </c>
      <c r="Q6183" t="s">
        <v>18</v>
      </c>
    </row>
    <row r="6184" spans="1:17" x14ac:dyDescent="0.3">
      <c r="A6184" t="s">
        <v>17</v>
      </c>
      <c r="B6184" s="1">
        <v>42708</v>
      </c>
      <c r="C6184">
        <v>31</v>
      </c>
      <c r="D6184">
        <v>25</v>
      </c>
      <c r="E6184">
        <v>27.3</v>
      </c>
      <c r="G6184">
        <v>36.5</v>
      </c>
      <c r="H6184">
        <v>1.1000000000000001</v>
      </c>
      <c r="K6184">
        <v>14.8</v>
      </c>
      <c r="L6184">
        <v>182.71</v>
      </c>
      <c r="N6184">
        <v>6.6</v>
      </c>
      <c r="O6184">
        <v>40.9</v>
      </c>
      <c r="P6184">
        <v>85.07</v>
      </c>
      <c r="Q6184" t="s">
        <v>18</v>
      </c>
    </row>
    <row r="6185" spans="1:17" x14ac:dyDescent="0.3">
      <c r="A6185" t="s">
        <v>17</v>
      </c>
      <c r="B6185" s="1">
        <v>42709</v>
      </c>
      <c r="C6185">
        <v>32</v>
      </c>
      <c r="D6185">
        <v>24</v>
      </c>
      <c r="E6185">
        <v>26.5</v>
      </c>
      <c r="G6185">
        <v>37.200000000000003</v>
      </c>
      <c r="H6185">
        <v>35</v>
      </c>
      <c r="K6185">
        <v>17.2</v>
      </c>
      <c r="L6185">
        <v>163.05000000000001</v>
      </c>
      <c r="N6185">
        <v>5.6</v>
      </c>
      <c r="O6185">
        <v>47.4</v>
      </c>
      <c r="P6185">
        <v>90.58</v>
      </c>
      <c r="Q6185" t="s">
        <v>18</v>
      </c>
    </row>
    <row r="6186" spans="1:17" x14ac:dyDescent="0.3">
      <c r="A6186" t="s">
        <v>17</v>
      </c>
      <c r="B6186" s="1">
        <v>42710</v>
      </c>
      <c r="C6186">
        <v>31</v>
      </c>
      <c r="D6186">
        <v>24.9</v>
      </c>
      <c r="E6186">
        <v>27.1</v>
      </c>
      <c r="G6186">
        <v>36.5</v>
      </c>
      <c r="H6186">
        <v>0.1</v>
      </c>
      <c r="K6186">
        <v>14.8</v>
      </c>
      <c r="L6186">
        <v>223.14</v>
      </c>
      <c r="N6186">
        <v>6.7</v>
      </c>
      <c r="O6186">
        <v>53.6</v>
      </c>
      <c r="P6186">
        <v>86.07</v>
      </c>
      <c r="Q6186" t="s">
        <v>18</v>
      </c>
    </row>
    <row r="6187" spans="1:17" x14ac:dyDescent="0.3">
      <c r="A6187" t="s">
        <v>17</v>
      </c>
      <c r="B6187" s="1">
        <v>42711</v>
      </c>
      <c r="C6187">
        <v>32</v>
      </c>
      <c r="D6187">
        <v>25</v>
      </c>
      <c r="E6187">
        <v>27.7</v>
      </c>
      <c r="G6187">
        <v>37.9</v>
      </c>
      <c r="H6187">
        <v>0.4</v>
      </c>
      <c r="K6187">
        <v>24.1</v>
      </c>
      <c r="L6187">
        <v>245.13</v>
      </c>
      <c r="N6187">
        <v>7.4</v>
      </c>
      <c r="O6187">
        <v>40.4</v>
      </c>
      <c r="P6187">
        <v>83.25</v>
      </c>
      <c r="Q6187" t="s">
        <v>18</v>
      </c>
    </row>
    <row r="6188" spans="1:17" x14ac:dyDescent="0.3">
      <c r="A6188" t="s">
        <v>17</v>
      </c>
      <c r="B6188" s="1">
        <v>42712</v>
      </c>
      <c r="C6188">
        <v>31</v>
      </c>
      <c r="D6188">
        <v>25</v>
      </c>
      <c r="E6188">
        <v>28</v>
      </c>
      <c r="G6188">
        <v>37.700000000000003</v>
      </c>
      <c r="H6188">
        <v>0</v>
      </c>
      <c r="K6188">
        <v>18.399999999999999</v>
      </c>
      <c r="L6188">
        <v>257.86</v>
      </c>
      <c r="N6188">
        <v>8.1</v>
      </c>
      <c r="O6188">
        <v>44.3</v>
      </c>
      <c r="P6188">
        <v>81.459999999999994</v>
      </c>
      <c r="Q6188" t="s">
        <v>19</v>
      </c>
    </row>
    <row r="6189" spans="1:17" x14ac:dyDescent="0.3">
      <c r="A6189" t="s">
        <v>17</v>
      </c>
      <c r="B6189" s="1">
        <v>42713</v>
      </c>
      <c r="C6189">
        <v>31</v>
      </c>
      <c r="D6189">
        <v>25.4</v>
      </c>
      <c r="E6189">
        <v>28.1</v>
      </c>
      <c r="G6189">
        <v>37.700000000000003</v>
      </c>
      <c r="H6189">
        <v>0.9</v>
      </c>
      <c r="K6189">
        <v>18.399999999999999</v>
      </c>
      <c r="L6189">
        <v>191.76</v>
      </c>
      <c r="N6189">
        <v>7.2</v>
      </c>
      <c r="O6189">
        <v>46.9</v>
      </c>
      <c r="P6189">
        <v>85.09</v>
      </c>
      <c r="Q6189" t="s">
        <v>18</v>
      </c>
    </row>
    <row r="6190" spans="1:17" x14ac:dyDescent="0.3">
      <c r="A6190" t="s">
        <v>17</v>
      </c>
      <c r="B6190" s="1">
        <v>42714</v>
      </c>
      <c r="C6190">
        <v>30.2</v>
      </c>
      <c r="D6190">
        <v>25</v>
      </c>
      <c r="E6190">
        <v>28.3</v>
      </c>
      <c r="G6190">
        <v>36.200000000000003</v>
      </c>
      <c r="H6190">
        <v>0</v>
      </c>
      <c r="K6190">
        <v>16.600000000000001</v>
      </c>
      <c r="L6190">
        <v>156.36000000000001</v>
      </c>
      <c r="N6190">
        <v>8.1</v>
      </c>
      <c r="O6190">
        <v>44.4</v>
      </c>
      <c r="P6190">
        <v>78.83</v>
      </c>
      <c r="Q6190" t="s">
        <v>19</v>
      </c>
    </row>
    <row r="6191" spans="1:17" x14ac:dyDescent="0.3">
      <c r="A6191" t="s">
        <v>17</v>
      </c>
      <c r="B6191" s="1">
        <v>42715</v>
      </c>
      <c r="C6191">
        <v>31.4</v>
      </c>
      <c r="D6191">
        <v>26</v>
      </c>
      <c r="E6191">
        <v>28.3</v>
      </c>
      <c r="G6191">
        <v>37.200000000000003</v>
      </c>
      <c r="H6191">
        <v>0</v>
      </c>
      <c r="K6191">
        <v>18.399999999999999</v>
      </c>
      <c r="L6191">
        <v>143.91</v>
      </c>
      <c r="N6191">
        <v>8.4</v>
      </c>
      <c r="O6191">
        <v>45</v>
      </c>
      <c r="P6191">
        <v>78.040000000000006</v>
      </c>
      <c r="Q6191" t="s">
        <v>19</v>
      </c>
    </row>
    <row r="6192" spans="1:17" x14ac:dyDescent="0.3">
      <c r="A6192" t="s">
        <v>17</v>
      </c>
      <c r="B6192" s="1">
        <v>42716</v>
      </c>
      <c r="C6192">
        <v>29.1</v>
      </c>
      <c r="D6192">
        <v>25</v>
      </c>
      <c r="E6192">
        <v>27.1</v>
      </c>
      <c r="G6192">
        <v>33.799999999999997</v>
      </c>
      <c r="H6192">
        <v>0</v>
      </c>
      <c r="K6192">
        <v>16.600000000000001</v>
      </c>
      <c r="L6192">
        <v>243.52</v>
      </c>
      <c r="N6192">
        <v>8</v>
      </c>
      <c r="O6192">
        <v>44.4</v>
      </c>
      <c r="P6192">
        <v>85.09</v>
      </c>
      <c r="Q6192" t="s">
        <v>19</v>
      </c>
    </row>
    <row r="6193" spans="1:17" x14ac:dyDescent="0.3">
      <c r="A6193" t="s">
        <v>17</v>
      </c>
      <c r="B6193" s="1">
        <v>42717</v>
      </c>
      <c r="C6193">
        <v>31</v>
      </c>
      <c r="D6193">
        <v>24</v>
      </c>
      <c r="E6193">
        <v>26.2</v>
      </c>
      <c r="G6193">
        <v>37.700000000000003</v>
      </c>
      <c r="H6193">
        <v>4.9000000000000004</v>
      </c>
      <c r="K6193">
        <v>24.1</v>
      </c>
      <c r="L6193">
        <v>219.11</v>
      </c>
      <c r="N6193">
        <v>6.1</v>
      </c>
      <c r="O6193">
        <v>45.3</v>
      </c>
      <c r="P6193">
        <v>89.67</v>
      </c>
      <c r="Q6193" t="s">
        <v>18</v>
      </c>
    </row>
    <row r="6194" spans="1:17" x14ac:dyDescent="0.3">
      <c r="A6194" t="s">
        <v>17</v>
      </c>
      <c r="B6194" s="1">
        <v>42718</v>
      </c>
      <c r="C6194">
        <v>32</v>
      </c>
      <c r="D6194">
        <v>24</v>
      </c>
      <c r="E6194">
        <v>27.5</v>
      </c>
      <c r="G6194">
        <v>36.799999999999997</v>
      </c>
      <c r="H6194">
        <v>0</v>
      </c>
      <c r="K6194">
        <v>25.9</v>
      </c>
      <c r="L6194">
        <v>250.32</v>
      </c>
      <c r="N6194">
        <v>6.4</v>
      </c>
      <c r="O6194">
        <v>40.6</v>
      </c>
      <c r="P6194">
        <v>82.24</v>
      </c>
      <c r="Q6194" t="s">
        <v>19</v>
      </c>
    </row>
    <row r="6195" spans="1:17" x14ac:dyDescent="0.3">
      <c r="A6195" t="s">
        <v>17</v>
      </c>
      <c r="B6195" s="1">
        <v>42719</v>
      </c>
      <c r="C6195">
        <v>31.1</v>
      </c>
      <c r="D6195">
        <v>25</v>
      </c>
      <c r="E6195">
        <v>27.2</v>
      </c>
      <c r="G6195">
        <v>37.4</v>
      </c>
      <c r="H6195">
        <v>3</v>
      </c>
      <c r="K6195">
        <v>24.1</v>
      </c>
      <c r="L6195">
        <v>182.3</v>
      </c>
      <c r="N6195">
        <v>7.2</v>
      </c>
      <c r="O6195">
        <v>47.6</v>
      </c>
      <c r="P6195">
        <v>82.26</v>
      </c>
      <c r="Q6195" t="s">
        <v>18</v>
      </c>
    </row>
    <row r="6196" spans="1:17" x14ac:dyDescent="0.3">
      <c r="A6196" t="s">
        <v>17</v>
      </c>
      <c r="B6196" s="1">
        <v>42720</v>
      </c>
      <c r="C6196">
        <v>32</v>
      </c>
      <c r="D6196">
        <v>24</v>
      </c>
      <c r="E6196">
        <v>27.6</v>
      </c>
      <c r="G6196">
        <v>39.200000000000003</v>
      </c>
      <c r="H6196">
        <v>2.5</v>
      </c>
      <c r="K6196">
        <v>22.3</v>
      </c>
      <c r="L6196">
        <v>272.55</v>
      </c>
      <c r="N6196">
        <v>7</v>
      </c>
      <c r="O6196">
        <v>51.9</v>
      </c>
      <c r="P6196">
        <v>82.44</v>
      </c>
      <c r="Q6196" t="s">
        <v>18</v>
      </c>
    </row>
    <row r="6197" spans="1:17" x14ac:dyDescent="0.3">
      <c r="A6197" t="s">
        <v>17</v>
      </c>
      <c r="B6197" s="1">
        <v>42721</v>
      </c>
      <c r="C6197">
        <v>32</v>
      </c>
      <c r="D6197">
        <v>24</v>
      </c>
      <c r="E6197">
        <v>27.6</v>
      </c>
      <c r="G6197">
        <v>39.200000000000003</v>
      </c>
      <c r="H6197">
        <v>0</v>
      </c>
      <c r="K6197">
        <v>27.7</v>
      </c>
      <c r="L6197">
        <v>289.83</v>
      </c>
      <c r="N6197">
        <v>8.1999999999999993</v>
      </c>
      <c r="O6197">
        <v>43.7</v>
      </c>
      <c r="P6197">
        <v>82.53</v>
      </c>
      <c r="Q6197" t="s">
        <v>19</v>
      </c>
    </row>
    <row r="6198" spans="1:17" x14ac:dyDescent="0.3">
      <c r="A6198" t="s">
        <v>17</v>
      </c>
      <c r="B6198" s="1">
        <v>42722</v>
      </c>
      <c r="C6198">
        <v>32</v>
      </c>
      <c r="D6198">
        <v>26</v>
      </c>
      <c r="E6198">
        <v>28.2</v>
      </c>
      <c r="G6198">
        <v>37.9</v>
      </c>
      <c r="H6198">
        <v>0</v>
      </c>
      <c r="K6198">
        <v>31.7</v>
      </c>
      <c r="L6198">
        <v>290.26</v>
      </c>
      <c r="N6198">
        <v>8</v>
      </c>
      <c r="O6198">
        <v>59.2</v>
      </c>
      <c r="P6198">
        <v>81.760000000000005</v>
      </c>
      <c r="Q6198" t="s">
        <v>19</v>
      </c>
    </row>
    <row r="6199" spans="1:17" x14ac:dyDescent="0.3">
      <c r="A6199" t="s">
        <v>17</v>
      </c>
      <c r="B6199" s="1">
        <v>42723</v>
      </c>
      <c r="C6199">
        <v>32.1</v>
      </c>
      <c r="D6199">
        <v>24.9</v>
      </c>
      <c r="E6199">
        <v>27.8</v>
      </c>
      <c r="G6199">
        <v>40.6</v>
      </c>
      <c r="H6199">
        <v>22</v>
      </c>
      <c r="K6199">
        <v>33.5</v>
      </c>
      <c r="L6199">
        <v>279.57</v>
      </c>
      <c r="M6199">
        <v>57.6</v>
      </c>
      <c r="N6199">
        <v>7</v>
      </c>
      <c r="O6199">
        <v>53.7</v>
      </c>
      <c r="P6199">
        <v>84.99</v>
      </c>
      <c r="Q6199" t="s">
        <v>18</v>
      </c>
    </row>
    <row r="6200" spans="1:17" x14ac:dyDescent="0.3">
      <c r="A6200" t="s">
        <v>17</v>
      </c>
      <c r="B6200" s="1">
        <v>42724</v>
      </c>
      <c r="C6200">
        <v>33</v>
      </c>
      <c r="D6200">
        <v>24.9</v>
      </c>
      <c r="E6200">
        <v>28.5</v>
      </c>
      <c r="G6200">
        <v>42.1</v>
      </c>
      <c r="H6200">
        <v>0</v>
      </c>
      <c r="K6200">
        <v>33.5</v>
      </c>
      <c r="L6200">
        <v>293.61</v>
      </c>
      <c r="N6200">
        <v>7.8</v>
      </c>
      <c r="O6200">
        <v>38.299999999999997</v>
      </c>
      <c r="P6200">
        <v>81.44</v>
      </c>
      <c r="Q6200" t="s">
        <v>19</v>
      </c>
    </row>
    <row r="6201" spans="1:17" x14ac:dyDescent="0.3">
      <c r="A6201" t="s">
        <v>17</v>
      </c>
      <c r="B6201" s="1">
        <v>42725</v>
      </c>
      <c r="C6201">
        <v>34</v>
      </c>
      <c r="D6201">
        <v>26</v>
      </c>
      <c r="E6201">
        <v>29.4</v>
      </c>
      <c r="G6201">
        <v>40.6</v>
      </c>
      <c r="H6201">
        <v>0</v>
      </c>
      <c r="K6201">
        <v>35.299999999999997</v>
      </c>
      <c r="L6201">
        <v>298.5</v>
      </c>
      <c r="N6201">
        <v>8</v>
      </c>
      <c r="O6201">
        <v>42.7</v>
      </c>
      <c r="P6201">
        <v>73.16</v>
      </c>
      <c r="Q6201" t="s">
        <v>19</v>
      </c>
    </row>
    <row r="6202" spans="1:17" x14ac:dyDescent="0.3">
      <c r="A6202" t="s">
        <v>17</v>
      </c>
      <c r="B6202" s="1">
        <v>42726</v>
      </c>
      <c r="C6202">
        <v>33.9</v>
      </c>
      <c r="D6202">
        <v>25</v>
      </c>
      <c r="E6202">
        <v>29.7</v>
      </c>
      <c r="G6202">
        <v>40.4</v>
      </c>
      <c r="H6202">
        <v>0</v>
      </c>
      <c r="K6202">
        <v>35.299999999999997</v>
      </c>
      <c r="L6202">
        <v>295.32</v>
      </c>
      <c r="M6202">
        <v>46.4</v>
      </c>
      <c r="N6202">
        <v>8.4</v>
      </c>
      <c r="O6202">
        <v>35.799999999999997</v>
      </c>
      <c r="P6202">
        <v>68.64</v>
      </c>
      <c r="Q6202" t="s">
        <v>19</v>
      </c>
    </row>
    <row r="6203" spans="1:17" x14ac:dyDescent="0.3">
      <c r="A6203" t="s">
        <v>17</v>
      </c>
      <c r="B6203" s="1">
        <v>42727</v>
      </c>
      <c r="C6203">
        <v>33</v>
      </c>
      <c r="D6203">
        <v>25</v>
      </c>
      <c r="E6203">
        <v>28.8</v>
      </c>
      <c r="G6203">
        <v>40.299999999999997</v>
      </c>
      <c r="H6203">
        <v>7</v>
      </c>
      <c r="K6203">
        <v>38.9</v>
      </c>
      <c r="L6203">
        <v>280.27</v>
      </c>
      <c r="N6203">
        <v>8</v>
      </c>
      <c r="O6203">
        <v>42.8</v>
      </c>
      <c r="P6203">
        <v>76.17</v>
      </c>
      <c r="Q6203" t="s">
        <v>18</v>
      </c>
    </row>
    <row r="6204" spans="1:17" x14ac:dyDescent="0.3">
      <c r="A6204" t="s">
        <v>17</v>
      </c>
      <c r="B6204" s="1">
        <v>42728</v>
      </c>
      <c r="C6204">
        <v>34</v>
      </c>
      <c r="D6204">
        <v>25</v>
      </c>
      <c r="E6204">
        <v>29.5</v>
      </c>
      <c r="G6204">
        <v>39.4</v>
      </c>
      <c r="H6204">
        <v>0</v>
      </c>
      <c r="K6204">
        <v>22.3</v>
      </c>
      <c r="L6204">
        <v>252.29</v>
      </c>
      <c r="N6204">
        <v>8.1999999999999993</v>
      </c>
      <c r="O6204">
        <v>37.299999999999997</v>
      </c>
      <c r="P6204">
        <v>72.44</v>
      </c>
      <c r="Q6204" t="s">
        <v>19</v>
      </c>
    </row>
    <row r="6205" spans="1:17" x14ac:dyDescent="0.3">
      <c r="A6205" t="s">
        <v>17</v>
      </c>
      <c r="B6205" s="1">
        <v>42729</v>
      </c>
      <c r="C6205">
        <v>33.200000000000003</v>
      </c>
      <c r="D6205">
        <v>25</v>
      </c>
      <c r="E6205">
        <v>29.3</v>
      </c>
      <c r="G6205">
        <v>38.1</v>
      </c>
      <c r="H6205">
        <v>0</v>
      </c>
      <c r="K6205">
        <v>24.1</v>
      </c>
      <c r="L6205">
        <v>234.85</v>
      </c>
      <c r="N6205">
        <v>7.8</v>
      </c>
      <c r="O6205">
        <v>37.1</v>
      </c>
      <c r="P6205">
        <v>72.19</v>
      </c>
      <c r="Q6205" t="s">
        <v>19</v>
      </c>
    </row>
    <row r="6206" spans="1:17" x14ac:dyDescent="0.3">
      <c r="A6206" t="s">
        <v>17</v>
      </c>
      <c r="B6206" s="1">
        <v>42730</v>
      </c>
      <c r="C6206">
        <v>33</v>
      </c>
      <c r="D6206">
        <v>25</v>
      </c>
      <c r="E6206">
        <v>28.4</v>
      </c>
      <c r="G6206">
        <v>39.299999999999997</v>
      </c>
      <c r="H6206">
        <v>29.2</v>
      </c>
      <c r="K6206">
        <v>24.1</v>
      </c>
      <c r="L6206">
        <v>79.709999999999994</v>
      </c>
      <c r="N6206">
        <v>7.3</v>
      </c>
      <c r="O6206">
        <v>48.8</v>
      </c>
      <c r="P6206">
        <v>79.290000000000006</v>
      </c>
      <c r="Q6206" t="s">
        <v>18</v>
      </c>
    </row>
    <row r="6207" spans="1:17" x14ac:dyDescent="0.3">
      <c r="A6207" t="s">
        <v>17</v>
      </c>
      <c r="B6207" s="1">
        <v>42731</v>
      </c>
      <c r="C6207">
        <v>32.200000000000003</v>
      </c>
      <c r="D6207">
        <v>25</v>
      </c>
      <c r="E6207">
        <v>28.1</v>
      </c>
      <c r="G6207">
        <v>40.6</v>
      </c>
      <c r="H6207">
        <v>21.5</v>
      </c>
      <c r="K6207">
        <v>35.299999999999997</v>
      </c>
      <c r="L6207">
        <v>254.24</v>
      </c>
      <c r="N6207">
        <v>6.6</v>
      </c>
      <c r="O6207">
        <v>50.4</v>
      </c>
      <c r="P6207">
        <v>83.85</v>
      </c>
      <c r="Q6207" t="s">
        <v>18</v>
      </c>
    </row>
    <row r="6208" spans="1:17" x14ac:dyDescent="0.3">
      <c r="A6208" t="s">
        <v>17</v>
      </c>
      <c r="B6208" s="1">
        <v>42732</v>
      </c>
      <c r="C6208">
        <v>32</v>
      </c>
      <c r="D6208">
        <v>25</v>
      </c>
      <c r="E6208">
        <v>28</v>
      </c>
      <c r="G6208">
        <v>38</v>
      </c>
      <c r="H6208">
        <v>0.4</v>
      </c>
      <c r="K6208">
        <v>16.600000000000001</v>
      </c>
      <c r="L6208">
        <v>181.43</v>
      </c>
      <c r="N6208">
        <v>7.2</v>
      </c>
      <c r="O6208">
        <v>41.8</v>
      </c>
      <c r="P6208">
        <v>81.819999999999993</v>
      </c>
      <c r="Q6208" t="s">
        <v>18</v>
      </c>
    </row>
    <row r="6209" spans="1:17" x14ac:dyDescent="0.3">
      <c r="A6209" t="s">
        <v>17</v>
      </c>
      <c r="B6209" s="1">
        <v>42733</v>
      </c>
      <c r="C6209">
        <v>33</v>
      </c>
      <c r="D6209">
        <v>25</v>
      </c>
      <c r="E6209">
        <v>28.4</v>
      </c>
      <c r="G6209">
        <v>40.6</v>
      </c>
      <c r="H6209">
        <v>1</v>
      </c>
      <c r="K6209">
        <v>22.3</v>
      </c>
      <c r="L6209">
        <v>272.70999999999998</v>
      </c>
      <c r="M6209">
        <v>37.1</v>
      </c>
      <c r="N6209">
        <v>7.6</v>
      </c>
      <c r="O6209">
        <v>41.8</v>
      </c>
      <c r="P6209">
        <v>81.38</v>
      </c>
      <c r="Q6209" t="s">
        <v>18</v>
      </c>
    </row>
    <row r="6210" spans="1:17" x14ac:dyDescent="0.3">
      <c r="A6210" t="s">
        <v>17</v>
      </c>
      <c r="B6210" s="1">
        <v>42734</v>
      </c>
      <c r="C6210">
        <v>30</v>
      </c>
      <c r="D6210">
        <v>24</v>
      </c>
      <c r="E6210">
        <v>26</v>
      </c>
      <c r="G6210">
        <v>36.200000000000003</v>
      </c>
      <c r="H6210">
        <v>69.599999999999994</v>
      </c>
      <c r="K6210">
        <v>13</v>
      </c>
      <c r="L6210">
        <v>226.52</v>
      </c>
      <c r="N6210">
        <v>5.6</v>
      </c>
      <c r="O6210">
        <v>61.1</v>
      </c>
      <c r="P6210">
        <v>92.86</v>
      </c>
      <c r="Q6210" t="s">
        <v>18</v>
      </c>
    </row>
    <row r="6211" spans="1:17" x14ac:dyDescent="0.3">
      <c r="A6211" t="s">
        <v>17</v>
      </c>
      <c r="B6211" s="1">
        <v>42735</v>
      </c>
      <c r="C6211">
        <v>30.4</v>
      </c>
      <c r="D6211">
        <v>24</v>
      </c>
      <c r="E6211">
        <v>27.1</v>
      </c>
      <c r="G6211">
        <v>36.6</v>
      </c>
      <c r="H6211">
        <v>0.5</v>
      </c>
      <c r="K6211">
        <v>14.8</v>
      </c>
      <c r="L6211">
        <v>172.67</v>
      </c>
      <c r="N6211">
        <v>6.9</v>
      </c>
      <c r="O6211">
        <v>45.7</v>
      </c>
      <c r="P6211">
        <v>85.73</v>
      </c>
      <c r="Q6211" t="s">
        <v>18</v>
      </c>
    </row>
    <row r="6212" spans="1:17" x14ac:dyDescent="0.3">
      <c r="A6212" t="s">
        <v>17</v>
      </c>
      <c r="B6212" s="1">
        <v>42736</v>
      </c>
      <c r="C6212">
        <v>33</v>
      </c>
      <c r="D6212">
        <v>25.9</v>
      </c>
      <c r="E6212">
        <v>28.2</v>
      </c>
      <c r="G6212">
        <v>40.6</v>
      </c>
      <c r="H6212">
        <v>0.7</v>
      </c>
      <c r="K6212">
        <v>24.1</v>
      </c>
      <c r="L6212">
        <v>188.3</v>
      </c>
      <c r="N6212">
        <v>6.8</v>
      </c>
      <c r="O6212">
        <v>49.1</v>
      </c>
      <c r="P6212">
        <v>85.74</v>
      </c>
      <c r="Q6212" t="s">
        <v>18</v>
      </c>
    </row>
    <row r="6213" spans="1:17" x14ac:dyDescent="0.3">
      <c r="A6213" t="s">
        <v>17</v>
      </c>
      <c r="B6213" s="1">
        <v>42737</v>
      </c>
      <c r="C6213">
        <v>32.6</v>
      </c>
      <c r="D6213">
        <v>26</v>
      </c>
      <c r="E6213">
        <v>27.9</v>
      </c>
      <c r="G6213">
        <v>38.799999999999997</v>
      </c>
      <c r="H6213">
        <v>27</v>
      </c>
      <c r="K6213">
        <v>27.7</v>
      </c>
      <c r="L6213">
        <v>200.37</v>
      </c>
      <c r="N6213">
        <v>6.4</v>
      </c>
      <c r="O6213">
        <v>52</v>
      </c>
      <c r="P6213">
        <v>84.94</v>
      </c>
      <c r="Q6213" t="s">
        <v>18</v>
      </c>
    </row>
    <row r="6214" spans="1:17" x14ac:dyDescent="0.3">
      <c r="A6214" t="s">
        <v>17</v>
      </c>
      <c r="B6214" s="1">
        <v>42738</v>
      </c>
      <c r="C6214">
        <v>30.9</v>
      </c>
      <c r="D6214">
        <v>25</v>
      </c>
      <c r="E6214">
        <v>27.8</v>
      </c>
      <c r="G6214">
        <v>37.4</v>
      </c>
      <c r="H6214">
        <v>0</v>
      </c>
      <c r="K6214">
        <v>16.600000000000001</v>
      </c>
      <c r="L6214">
        <v>120</v>
      </c>
      <c r="N6214">
        <v>7.9</v>
      </c>
      <c r="O6214">
        <v>49.1</v>
      </c>
      <c r="P6214">
        <v>86.57</v>
      </c>
      <c r="Q6214" t="s">
        <v>19</v>
      </c>
    </row>
    <row r="6215" spans="1:17" x14ac:dyDescent="0.3">
      <c r="A6215" t="s">
        <v>17</v>
      </c>
      <c r="B6215" s="1">
        <v>42739</v>
      </c>
      <c r="C6215">
        <v>33</v>
      </c>
      <c r="D6215">
        <v>25</v>
      </c>
      <c r="E6215">
        <v>28.3</v>
      </c>
      <c r="G6215">
        <v>40.6</v>
      </c>
      <c r="H6215">
        <v>6.2</v>
      </c>
      <c r="K6215">
        <v>25.9</v>
      </c>
      <c r="L6215">
        <v>276.23</v>
      </c>
      <c r="M6215">
        <v>46.4</v>
      </c>
      <c r="N6215">
        <v>7</v>
      </c>
      <c r="O6215">
        <v>45.5</v>
      </c>
      <c r="P6215">
        <v>81.42</v>
      </c>
      <c r="Q6215" t="s">
        <v>18</v>
      </c>
    </row>
    <row r="6216" spans="1:17" x14ac:dyDescent="0.3">
      <c r="A6216" t="s">
        <v>17</v>
      </c>
      <c r="B6216" s="1">
        <v>42740</v>
      </c>
      <c r="C6216">
        <v>31</v>
      </c>
      <c r="D6216">
        <v>25</v>
      </c>
      <c r="E6216">
        <v>27.9</v>
      </c>
      <c r="G6216">
        <v>37.700000000000003</v>
      </c>
      <c r="H6216">
        <v>0.8</v>
      </c>
      <c r="K6216">
        <v>27.7</v>
      </c>
      <c r="L6216">
        <v>289.26</v>
      </c>
      <c r="N6216">
        <v>7.9</v>
      </c>
      <c r="O6216">
        <v>44.6</v>
      </c>
      <c r="P6216">
        <v>82.26</v>
      </c>
      <c r="Q6216" t="s">
        <v>18</v>
      </c>
    </row>
    <row r="6217" spans="1:17" x14ac:dyDescent="0.3">
      <c r="A6217" t="s">
        <v>17</v>
      </c>
      <c r="B6217" s="1">
        <v>42741</v>
      </c>
      <c r="C6217">
        <v>31</v>
      </c>
      <c r="D6217">
        <v>25</v>
      </c>
      <c r="E6217">
        <v>27.7</v>
      </c>
      <c r="G6217">
        <v>39.1</v>
      </c>
      <c r="H6217">
        <v>0</v>
      </c>
      <c r="K6217">
        <v>27.7</v>
      </c>
      <c r="L6217">
        <v>242.74</v>
      </c>
      <c r="N6217">
        <v>8</v>
      </c>
      <c r="O6217">
        <v>45.7</v>
      </c>
      <c r="P6217">
        <v>85.53</v>
      </c>
      <c r="Q6217" t="s">
        <v>19</v>
      </c>
    </row>
    <row r="6218" spans="1:17" x14ac:dyDescent="0.3">
      <c r="A6218" t="s">
        <v>17</v>
      </c>
      <c r="B6218" s="1">
        <v>42742</v>
      </c>
      <c r="C6218">
        <v>33</v>
      </c>
      <c r="D6218">
        <v>25</v>
      </c>
      <c r="E6218">
        <v>28.1</v>
      </c>
      <c r="G6218">
        <v>39.299999999999997</v>
      </c>
      <c r="H6218">
        <v>0</v>
      </c>
      <c r="K6218">
        <v>29.5</v>
      </c>
      <c r="L6218">
        <v>238.5</v>
      </c>
      <c r="N6218">
        <v>6.9</v>
      </c>
      <c r="O6218">
        <v>40.9</v>
      </c>
      <c r="P6218">
        <v>82.49</v>
      </c>
      <c r="Q6218" t="s">
        <v>19</v>
      </c>
    </row>
    <row r="6219" spans="1:17" x14ac:dyDescent="0.3">
      <c r="A6219" t="s">
        <v>17</v>
      </c>
      <c r="B6219" s="1">
        <v>42743</v>
      </c>
      <c r="C6219">
        <v>33</v>
      </c>
      <c r="D6219">
        <v>25</v>
      </c>
      <c r="E6219">
        <v>29.4</v>
      </c>
      <c r="G6219">
        <v>40.6</v>
      </c>
      <c r="H6219">
        <v>0</v>
      </c>
      <c r="K6219">
        <v>24.1</v>
      </c>
      <c r="L6219">
        <v>261.43</v>
      </c>
      <c r="N6219">
        <v>7</v>
      </c>
      <c r="O6219">
        <v>36.700000000000003</v>
      </c>
      <c r="P6219">
        <v>75.599999999999994</v>
      </c>
      <c r="Q6219" t="s">
        <v>19</v>
      </c>
    </row>
    <row r="6220" spans="1:17" x14ac:dyDescent="0.3">
      <c r="A6220" t="s">
        <v>17</v>
      </c>
      <c r="B6220" s="1">
        <v>42744</v>
      </c>
      <c r="C6220">
        <v>32.9</v>
      </c>
      <c r="D6220">
        <v>26</v>
      </c>
      <c r="E6220">
        <v>27.9</v>
      </c>
      <c r="G6220">
        <v>38.799999999999997</v>
      </c>
      <c r="H6220">
        <v>0</v>
      </c>
      <c r="K6220">
        <v>31.7</v>
      </c>
      <c r="L6220">
        <v>243.21</v>
      </c>
      <c r="N6220">
        <v>7.2</v>
      </c>
      <c r="O6220">
        <v>41.5</v>
      </c>
      <c r="P6220">
        <v>82.66</v>
      </c>
      <c r="Q6220" t="s">
        <v>19</v>
      </c>
    </row>
    <row r="6221" spans="1:17" x14ac:dyDescent="0.3">
      <c r="A6221" t="s">
        <v>17</v>
      </c>
      <c r="B6221" s="1">
        <v>42745</v>
      </c>
      <c r="C6221">
        <v>34</v>
      </c>
      <c r="D6221">
        <v>25</v>
      </c>
      <c r="E6221">
        <v>28.5</v>
      </c>
      <c r="G6221">
        <v>42</v>
      </c>
      <c r="H6221">
        <v>0</v>
      </c>
      <c r="K6221">
        <v>27.1</v>
      </c>
      <c r="L6221">
        <v>217.52</v>
      </c>
      <c r="N6221">
        <v>7.5</v>
      </c>
      <c r="O6221">
        <v>40.799999999999997</v>
      </c>
      <c r="P6221">
        <v>78.69</v>
      </c>
      <c r="Q6221" t="s">
        <v>19</v>
      </c>
    </row>
    <row r="6222" spans="1:17" x14ac:dyDescent="0.3">
      <c r="A6222" t="s">
        <v>17</v>
      </c>
      <c r="B6222" s="1">
        <v>42746</v>
      </c>
      <c r="C6222">
        <v>33.200000000000003</v>
      </c>
      <c r="D6222">
        <v>24.9</v>
      </c>
      <c r="E6222">
        <v>28.3</v>
      </c>
      <c r="G6222">
        <v>42.1</v>
      </c>
      <c r="H6222">
        <v>0.4</v>
      </c>
      <c r="K6222">
        <v>24.1</v>
      </c>
      <c r="L6222">
        <v>203.38</v>
      </c>
      <c r="N6222">
        <v>6.6</v>
      </c>
      <c r="O6222">
        <v>50.2</v>
      </c>
      <c r="P6222">
        <v>80.98</v>
      </c>
      <c r="Q6222" t="s">
        <v>18</v>
      </c>
    </row>
    <row r="6223" spans="1:17" x14ac:dyDescent="0.3">
      <c r="A6223" t="s">
        <v>17</v>
      </c>
      <c r="B6223" s="1">
        <v>42747</v>
      </c>
      <c r="C6223">
        <v>34</v>
      </c>
      <c r="D6223">
        <v>24</v>
      </c>
      <c r="E6223">
        <v>27.2</v>
      </c>
      <c r="G6223">
        <v>39.4</v>
      </c>
      <c r="H6223">
        <v>53</v>
      </c>
      <c r="K6223">
        <v>25.9</v>
      </c>
      <c r="L6223">
        <v>249.06</v>
      </c>
      <c r="N6223">
        <v>6.4</v>
      </c>
      <c r="O6223">
        <v>44</v>
      </c>
      <c r="P6223">
        <v>85.61</v>
      </c>
      <c r="Q6223" t="s">
        <v>18</v>
      </c>
    </row>
    <row r="6224" spans="1:17" x14ac:dyDescent="0.3">
      <c r="A6224" t="s">
        <v>17</v>
      </c>
      <c r="B6224" s="1">
        <v>42748</v>
      </c>
      <c r="C6224">
        <v>32</v>
      </c>
      <c r="D6224">
        <v>24</v>
      </c>
      <c r="E6224">
        <v>27.3</v>
      </c>
      <c r="G6224">
        <v>39.200000000000003</v>
      </c>
      <c r="H6224">
        <v>2.4</v>
      </c>
      <c r="K6224">
        <v>38.9</v>
      </c>
      <c r="L6224">
        <v>268.86</v>
      </c>
      <c r="N6224">
        <v>7.2</v>
      </c>
      <c r="O6224">
        <v>45.7</v>
      </c>
      <c r="P6224">
        <v>82.84</v>
      </c>
      <c r="Q6224" t="s">
        <v>18</v>
      </c>
    </row>
    <row r="6225" spans="1:17" x14ac:dyDescent="0.3">
      <c r="A6225" t="s">
        <v>17</v>
      </c>
      <c r="B6225" s="1">
        <v>42749</v>
      </c>
      <c r="C6225">
        <v>32</v>
      </c>
      <c r="D6225">
        <v>24</v>
      </c>
      <c r="E6225">
        <v>27.3</v>
      </c>
      <c r="G6225">
        <v>37.9</v>
      </c>
      <c r="H6225">
        <v>50</v>
      </c>
      <c r="K6225">
        <v>31.7</v>
      </c>
      <c r="L6225">
        <v>275.05</v>
      </c>
      <c r="N6225">
        <v>6.5</v>
      </c>
      <c r="O6225">
        <v>51.4</v>
      </c>
      <c r="P6225">
        <v>82.68</v>
      </c>
      <c r="Q6225" t="s">
        <v>18</v>
      </c>
    </row>
    <row r="6226" spans="1:17" x14ac:dyDescent="0.3">
      <c r="A6226" t="s">
        <v>17</v>
      </c>
      <c r="B6226" s="1">
        <v>42750</v>
      </c>
      <c r="C6226">
        <v>30</v>
      </c>
      <c r="D6226">
        <v>24</v>
      </c>
      <c r="E6226">
        <v>26.7</v>
      </c>
      <c r="G6226">
        <v>34.5</v>
      </c>
      <c r="H6226">
        <v>29.5</v>
      </c>
      <c r="K6226">
        <v>14.8</v>
      </c>
      <c r="L6226">
        <v>140.47999999999999</v>
      </c>
      <c r="N6226">
        <v>7.7</v>
      </c>
      <c r="O6226">
        <v>47.9</v>
      </c>
      <c r="P6226">
        <v>88.11</v>
      </c>
      <c r="Q6226" t="s">
        <v>18</v>
      </c>
    </row>
    <row r="6227" spans="1:17" x14ac:dyDescent="0.3">
      <c r="A6227" t="s">
        <v>17</v>
      </c>
      <c r="B6227" s="1">
        <v>42751</v>
      </c>
      <c r="C6227">
        <v>29</v>
      </c>
      <c r="D6227">
        <v>24</v>
      </c>
      <c r="E6227">
        <v>26.1</v>
      </c>
      <c r="G6227">
        <v>33.6</v>
      </c>
      <c r="H6227">
        <v>9</v>
      </c>
      <c r="K6227">
        <v>27.2</v>
      </c>
      <c r="L6227">
        <v>206.35</v>
      </c>
      <c r="N6227">
        <v>6.7</v>
      </c>
      <c r="O6227">
        <v>49.8</v>
      </c>
      <c r="P6227">
        <v>89.84</v>
      </c>
      <c r="Q6227" t="s">
        <v>18</v>
      </c>
    </row>
    <row r="6228" spans="1:17" x14ac:dyDescent="0.3">
      <c r="A6228" t="s">
        <v>17</v>
      </c>
      <c r="B6228" s="1">
        <v>42752</v>
      </c>
      <c r="C6228">
        <v>29.1</v>
      </c>
      <c r="D6228">
        <v>24</v>
      </c>
      <c r="E6228">
        <v>26</v>
      </c>
      <c r="G6228">
        <v>34.4</v>
      </c>
      <c r="H6228">
        <v>10.8</v>
      </c>
      <c r="K6228">
        <v>22.3</v>
      </c>
      <c r="L6228">
        <v>193.17</v>
      </c>
      <c r="N6228">
        <v>6.1</v>
      </c>
      <c r="O6228">
        <v>42.2</v>
      </c>
      <c r="P6228">
        <v>90.71</v>
      </c>
      <c r="Q6228" t="s">
        <v>18</v>
      </c>
    </row>
    <row r="6229" spans="1:17" x14ac:dyDescent="0.3">
      <c r="A6229" t="s">
        <v>17</v>
      </c>
      <c r="B6229" s="1">
        <v>42753</v>
      </c>
      <c r="C6229">
        <v>30.6</v>
      </c>
      <c r="D6229">
        <v>24</v>
      </c>
      <c r="E6229">
        <v>27.4</v>
      </c>
      <c r="G6229">
        <v>36.200000000000003</v>
      </c>
      <c r="H6229">
        <v>0.3</v>
      </c>
      <c r="K6229">
        <v>13</v>
      </c>
      <c r="L6229">
        <v>166.95</v>
      </c>
      <c r="N6229">
        <v>7.6</v>
      </c>
      <c r="O6229">
        <v>38.200000000000003</v>
      </c>
      <c r="P6229">
        <v>84.13</v>
      </c>
      <c r="Q6229" t="s">
        <v>18</v>
      </c>
    </row>
    <row r="6230" spans="1:17" x14ac:dyDescent="0.3">
      <c r="A6230" t="s">
        <v>17</v>
      </c>
      <c r="B6230" s="1">
        <v>42754</v>
      </c>
      <c r="C6230">
        <v>30.3</v>
      </c>
      <c r="D6230">
        <v>24.1</v>
      </c>
      <c r="E6230">
        <v>26.8</v>
      </c>
      <c r="G6230">
        <v>37.5</v>
      </c>
      <c r="H6230">
        <v>42</v>
      </c>
      <c r="K6230">
        <v>22.3</v>
      </c>
      <c r="L6230">
        <v>130.15</v>
      </c>
      <c r="N6230">
        <v>5.4</v>
      </c>
      <c r="O6230">
        <v>62.3</v>
      </c>
      <c r="P6230">
        <v>90.34</v>
      </c>
      <c r="Q6230" t="s">
        <v>18</v>
      </c>
    </row>
    <row r="6231" spans="1:17" x14ac:dyDescent="0.3">
      <c r="A6231" t="s">
        <v>17</v>
      </c>
      <c r="B6231" s="1">
        <v>42755</v>
      </c>
      <c r="C6231">
        <v>31.3</v>
      </c>
      <c r="D6231">
        <v>24</v>
      </c>
      <c r="E6231">
        <v>27.2</v>
      </c>
      <c r="G6231">
        <v>37.700000000000003</v>
      </c>
      <c r="H6231">
        <v>28.3</v>
      </c>
      <c r="K6231">
        <v>18.399999999999999</v>
      </c>
      <c r="L6231">
        <v>78.39</v>
      </c>
      <c r="N6231">
        <v>6.7</v>
      </c>
      <c r="O6231">
        <v>45.7</v>
      </c>
      <c r="P6231">
        <v>86.42</v>
      </c>
      <c r="Q6231" t="s">
        <v>18</v>
      </c>
    </row>
    <row r="6232" spans="1:17" x14ac:dyDescent="0.3">
      <c r="A6232" t="s">
        <v>17</v>
      </c>
      <c r="B6232" s="1">
        <v>42756</v>
      </c>
      <c r="C6232">
        <v>31</v>
      </c>
      <c r="D6232">
        <v>24.7</v>
      </c>
      <c r="E6232">
        <v>26.9</v>
      </c>
      <c r="G6232">
        <v>36.700000000000003</v>
      </c>
      <c r="H6232">
        <v>65.8</v>
      </c>
      <c r="K6232">
        <v>27.7</v>
      </c>
      <c r="L6232">
        <v>99.69</v>
      </c>
      <c r="M6232">
        <v>55.4</v>
      </c>
      <c r="N6232">
        <v>6.3</v>
      </c>
      <c r="O6232">
        <v>65.099999999999994</v>
      </c>
      <c r="P6232">
        <v>89</v>
      </c>
      <c r="Q6232" t="s">
        <v>18</v>
      </c>
    </row>
    <row r="6233" spans="1:17" x14ac:dyDescent="0.3">
      <c r="A6233" t="s">
        <v>17</v>
      </c>
      <c r="B6233" s="1">
        <v>42757</v>
      </c>
      <c r="C6233">
        <v>31.2</v>
      </c>
      <c r="D6233">
        <v>24.6</v>
      </c>
      <c r="E6233">
        <v>26.3</v>
      </c>
      <c r="G6233">
        <v>37.799999999999997</v>
      </c>
      <c r="H6233">
        <v>38.5</v>
      </c>
      <c r="K6233">
        <v>14.8</v>
      </c>
      <c r="L6233">
        <v>243.33</v>
      </c>
      <c r="N6233">
        <v>5.3</v>
      </c>
      <c r="O6233">
        <v>77.5</v>
      </c>
      <c r="P6233">
        <v>89.03</v>
      </c>
      <c r="Q6233" t="s">
        <v>20</v>
      </c>
    </row>
    <row r="6234" spans="1:17" x14ac:dyDescent="0.3">
      <c r="A6234" t="s">
        <v>17</v>
      </c>
      <c r="B6234" s="1">
        <v>42758</v>
      </c>
      <c r="C6234">
        <v>30.3</v>
      </c>
      <c r="D6234">
        <v>24.9</v>
      </c>
      <c r="E6234">
        <v>26.6</v>
      </c>
      <c r="G6234">
        <v>36.200000000000003</v>
      </c>
      <c r="H6234">
        <v>6</v>
      </c>
      <c r="K6234">
        <v>20.5</v>
      </c>
      <c r="L6234">
        <v>184.06</v>
      </c>
      <c r="N6234">
        <v>6.5</v>
      </c>
      <c r="O6234">
        <v>39.9</v>
      </c>
      <c r="P6234">
        <v>89.8</v>
      </c>
      <c r="Q6234" t="s">
        <v>18</v>
      </c>
    </row>
    <row r="6235" spans="1:17" x14ac:dyDescent="0.3">
      <c r="A6235" t="s">
        <v>17</v>
      </c>
      <c r="B6235" s="1">
        <v>42759</v>
      </c>
      <c r="C6235">
        <v>31.3</v>
      </c>
      <c r="D6235">
        <v>25</v>
      </c>
      <c r="E6235">
        <v>27.4</v>
      </c>
      <c r="G6235">
        <v>38.200000000000003</v>
      </c>
      <c r="H6235">
        <v>8</v>
      </c>
      <c r="K6235">
        <v>24.1</v>
      </c>
      <c r="L6235">
        <v>105.71</v>
      </c>
      <c r="N6235">
        <v>6</v>
      </c>
      <c r="O6235">
        <v>48.2</v>
      </c>
      <c r="P6235">
        <v>87.27</v>
      </c>
      <c r="Q6235" t="s">
        <v>18</v>
      </c>
    </row>
    <row r="6236" spans="1:17" x14ac:dyDescent="0.3">
      <c r="A6236" t="s">
        <v>17</v>
      </c>
      <c r="B6236" s="1">
        <v>42760</v>
      </c>
      <c r="C6236">
        <v>31.1</v>
      </c>
      <c r="D6236">
        <v>24.9</v>
      </c>
      <c r="E6236">
        <v>27.1</v>
      </c>
      <c r="G6236">
        <v>37</v>
      </c>
      <c r="H6236">
        <v>1.1000000000000001</v>
      </c>
      <c r="K6236">
        <v>37.1</v>
      </c>
      <c r="L6236">
        <v>216.65</v>
      </c>
      <c r="N6236">
        <v>6.7</v>
      </c>
      <c r="O6236">
        <v>49.1</v>
      </c>
      <c r="P6236">
        <v>86.82</v>
      </c>
      <c r="Q6236" t="s">
        <v>18</v>
      </c>
    </row>
    <row r="6237" spans="1:17" x14ac:dyDescent="0.3">
      <c r="A6237" t="s">
        <v>17</v>
      </c>
      <c r="B6237" s="1">
        <v>42761</v>
      </c>
      <c r="C6237">
        <v>30.2</v>
      </c>
      <c r="D6237">
        <v>24</v>
      </c>
      <c r="E6237">
        <v>25.9</v>
      </c>
      <c r="G6237">
        <v>35.1</v>
      </c>
      <c r="H6237">
        <v>6.5</v>
      </c>
      <c r="K6237">
        <v>31.7</v>
      </c>
      <c r="L6237">
        <v>276.83</v>
      </c>
      <c r="N6237">
        <v>6.9</v>
      </c>
      <c r="O6237">
        <v>54.7</v>
      </c>
      <c r="P6237">
        <v>89.03</v>
      </c>
      <c r="Q6237" t="s">
        <v>18</v>
      </c>
    </row>
    <row r="6238" spans="1:17" x14ac:dyDescent="0.3">
      <c r="A6238" t="s">
        <v>17</v>
      </c>
      <c r="B6238" s="1">
        <v>42762</v>
      </c>
      <c r="C6238">
        <v>31</v>
      </c>
      <c r="D6238">
        <v>24.9</v>
      </c>
      <c r="E6238">
        <v>26.5</v>
      </c>
      <c r="G6238">
        <v>37.700000000000003</v>
      </c>
      <c r="H6238">
        <v>4.4000000000000004</v>
      </c>
      <c r="K6238">
        <v>39.6</v>
      </c>
      <c r="L6238">
        <v>286.08999999999997</v>
      </c>
      <c r="M6238">
        <v>70.599999999999994</v>
      </c>
      <c r="N6238">
        <v>6.6</v>
      </c>
      <c r="O6238">
        <v>41.2</v>
      </c>
      <c r="P6238">
        <v>89.7</v>
      </c>
      <c r="Q6238" t="s">
        <v>18</v>
      </c>
    </row>
    <row r="6239" spans="1:17" x14ac:dyDescent="0.3">
      <c r="A6239" t="s">
        <v>17</v>
      </c>
      <c r="B6239" s="1">
        <v>42763</v>
      </c>
      <c r="C6239">
        <v>32.200000000000003</v>
      </c>
      <c r="D6239">
        <v>24</v>
      </c>
      <c r="E6239">
        <v>27.3</v>
      </c>
      <c r="G6239">
        <v>37.9</v>
      </c>
      <c r="H6239">
        <v>17</v>
      </c>
      <c r="K6239">
        <v>29.8</v>
      </c>
      <c r="L6239">
        <v>294.04000000000002</v>
      </c>
      <c r="N6239">
        <v>8.3000000000000007</v>
      </c>
      <c r="O6239">
        <v>41.4</v>
      </c>
      <c r="P6239">
        <v>84.24</v>
      </c>
      <c r="Q6239" t="s">
        <v>18</v>
      </c>
    </row>
    <row r="6240" spans="1:17" x14ac:dyDescent="0.3">
      <c r="A6240" t="s">
        <v>17</v>
      </c>
      <c r="B6240" s="1">
        <v>42764</v>
      </c>
      <c r="C6240">
        <v>31</v>
      </c>
      <c r="D6240">
        <v>24</v>
      </c>
      <c r="E6240">
        <v>26.7</v>
      </c>
      <c r="G6240">
        <v>37.700000000000003</v>
      </c>
      <c r="H6240">
        <v>19</v>
      </c>
      <c r="K6240">
        <v>37.1</v>
      </c>
      <c r="L6240">
        <v>284.36</v>
      </c>
      <c r="N6240">
        <v>6.6</v>
      </c>
      <c r="O6240">
        <v>44.9</v>
      </c>
      <c r="P6240">
        <v>86.2</v>
      </c>
      <c r="Q6240" t="s">
        <v>18</v>
      </c>
    </row>
    <row r="6241" spans="1:17" x14ac:dyDescent="0.3">
      <c r="A6241" t="s">
        <v>17</v>
      </c>
      <c r="B6241" s="1">
        <v>42765</v>
      </c>
      <c r="C6241">
        <v>32</v>
      </c>
      <c r="D6241">
        <v>24</v>
      </c>
      <c r="E6241">
        <v>27.7</v>
      </c>
      <c r="G6241">
        <v>38</v>
      </c>
      <c r="H6241">
        <v>0</v>
      </c>
      <c r="K6241">
        <v>29.5</v>
      </c>
      <c r="L6241">
        <v>271.7</v>
      </c>
      <c r="N6241">
        <v>8.1999999999999993</v>
      </c>
      <c r="O6241">
        <v>45.7</v>
      </c>
      <c r="P6241">
        <v>82.72</v>
      </c>
      <c r="Q6241" t="s">
        <v>19</v>
      </c>
    </row>
    <row r="6242" spans="1:17" x14ac:dyDescent="0.3">
      <c r="A6242" t="s">
        <v>17</v>
      </c>
      <c r="B6242" s="1">
        <v>42766</v>
      </c>
      <c r="C6242">
        <v>30.5</v>
      </c>
      <c r="D6242">
        <v>24</v>
      </c>
      <c r="E6242">
        <v>26</v>
      </c>
      <c r="G6242">
        <v>37.700000000000003</v>
      </c>
      <c r="H6242">
        <v>13.2</v>
      </c>
      <c r="K6242">
        <v>14.8</v>
      </c>
      <c r="L6242">
        <v>204.09</v>
      </c>
      <c r="N6242">
        <v>6.2</v>
      </c>
      <c r="O6242">
        <v>56.4</v>
      </c>
      <c r="P6242">
        <v>91.67</v>
      </c>
      <c r="Q6242" t="s">
        <v>18</v>
      </c>
    </row>
    <row r="6243" spans="1:17" x14ac:dyDescent="0.3">
      <c r="A6243" t="s">
        <v>17</v>
      </c>
      <c r="B6243" s="1">
        <v>42767</v>
      </c>
      <c r="C6243">
        <v>30</v>
      </c>
      <c r="D6243">
        <v>24</v>
      </c>
      <c r="E6243">
        <v>26</v>
      </c>
      <c r="G6243">
        <v>36.4</v>
      </c>
      <c r="H6243">
        <v>24</v>
      </c>
      <c r="K6243">
        <v>29.5</v>
      </c>
      <c r="L6243">
        <v>246.57</v>
      </c>
      <c r="N6243">
        <v>5</v>
      </c>
      <c r="O6243">
        <v>47.1</v>
      </c>
      <c r="P6243">
        <v>90.85</v>
      </c>
      <c r="Q6243" t="s">
        <v>18</v>
      </c>
    </row>
    <row r="6244" spans="1:17" x14ac:dyDescent="0.3">
      <c r="A6244" t="s">
        <v>17</v>
      </c>
      <c r="B6244" s="1">
        <v>42768</v>
      </c>
      <c r="C6244">
        <v>30</v>
      </c>
      <c r="D6244">
        <v>24</v>
      </c>
      <c r="E6244">
        <v>26.5</v>
      </c>
      <c r="G6244">
        <v>35.1</v>
      </c>
      <c r="H6244">
        <v>0.4</v>
      </c>
      <c r="K6244">
        <v>44.6</v>
      </c>
      <c r="L6244">
        <v>281.04000000000002</v>
      </c>
      <c r="N6244">
        <v>8.1999999999999993</v>
      </c>
      <c r="O6244">
        <v>47.8</v>
      </c>
      <c r="P6244">
        <v>83.71</v>
      </c>
      <c r="Q6244" t="s">
        <v>18</v>
      </c>
    </row>
    <row r="6245" spans="1:17" x14ac:dyDescent="0.3">
      <c r="A6245" t="s">
        <v>17</v>
      </c>
      <c r="B6245" s="1">
        <v>42769</v>
      </c>
      <c r="C6245">
        <v>32</v>
      </c>
      <c r="D6245">
        <v>24</v>
      </c>
      <c r="E6245">
        <v>26.5</v>
      </c>
      <c r="G6245">
        <v>36.799999999999997</v>
      </c>
      <c r="H6245">
        <v>21.9</v>
      </c>
      <c r="K6245">
        <v>29.5</v>
      </c>
      <c r="L6245">
        <v>280.70999999999998</v>
      </c>
      <c r="N6245">
        <v>7.5</v>
      </c>
      <c r="O6245">
        <v>45.3</v>
      </c>
      <c r="P6245">
        <v>83.47</v>
      </c>
      <c r="Q6245" t="s">
        <v>18</v>
      </c>
    </row>
    <row r="6246" spans="1:17" x14ac:dyDescent="0.3">
      <c r="A6246" t="s">
        <v>17</v>
      </c>
      <c r="B6246" s="1">
        <v>42770</v>
      </c>
      <c r="C6246">
        <v>31</v>
      </c>
      <c r="D6246">
        <v>23</v>
      </c>
      <c r="E6246">
        <v>27.6</v>
      </c>
      <c r="G6246">
        <v>36.5</v>
      </c>
      <c r="H6246">
        <v>0</v>
      </c>
      <c r="K6246">
        <v>35.299999999999997</v>
      </c>
      <c r="L6246">
        <v>278.75</v>
      </c>
      <c r="M6246">
        <v>55.4</v>
      </c>
      <c r="N6246">
        <v>8.1999999999999993</v>
      </c>
      <c r="O6246">
        <v>51.9</v>
      </c>
      <c r="P6246">
        <v>80.260000000000005</v>
      </c>
      <c r="Q6246" t="s">
        <v>19</v>
      </c>
    </row>
    <row r="6247" spans="1:17" x14ac:dyDescent="0.3">
      <c r="A6247" t="s">
        <v>17</v>
      </c>
      <c r="B6247" s="1">
        <v>42771</v>
      </c>
      <c r="C6247">
        <v>32</v>
      </c>
      <c r="D6247">
        <v>26</v>
      </c>
      <c r="E6247">
        <v>28.6</v>
      </c>
      <c r="G6247">
        <v>37.9</v>
      </c>
      <c r="H6247">
        <v>0</v>
      </c>
      <c r="K6247">
        <v>33.5</v>
      </c>
      <c r="L6247">
        <v>288.08999999999997</v>
      </c>
      <c r="N6247">
        <v>8.6</v>
      </c>
      <c r="O6247">
        <v>38.4</v>
      </c>
      <c r="P6247">
        <v>71.56</v>
      </c>
      <c r="Q6247" t="s">
        <v>19</v>
      </c>
    </row>
    <row r="6248" spans="1:17" x14ac:dyDescent="0.3">
      <c r="A6248" t="s">
        <v>17</v>
      </c>
      <c r="B6248" s="1">
        <v>42772</v>
      </c>
      <c r="C6248">
        <v>33.9</v>
      </c>
      <c r="D6248">
        <v>25</v>
      </c>
      <c r="E6248">
        <v>29.2</v>
      </c>
      <c r="G6248">
        <v>40.6</v>
      </c>
      <c r="H6248">
        <v>0</v>
      </c>
      <c r="K6248">
        <v>46.4</v>
      </c>
      <c r="L6248">
        <v>291.77</v>
      </c>
      <c r="N6248">
        <v>8.6</v>
      </c>
      <c r="O6248">
        <v>34.6</v>
      </c>
      <c r="P6248">
        <v>76.02</v>
      </c>
      <c r="Q6248" t="s">
        <v>19</v>
      </c>
    </row>
    <row r="6249" spans="1:17" x14ac:dyDescent="0.3">
      <c r="A6249" t="s">
        <v>17</v>
      </c>
      <c r="B6249" s="1">
        <v>42773</v>
      </c>
      <c r="C6249">
        <v>32</v>
      </c>
      <c r="D6249">
        <v>25.9</v>
      </c>
      <c r="E6249">
        <v>28</v>
      </c>
      <c r="G6249">
        <v>37.9</v>
      </c>
      <c r="H6249">
        <v>1</v>
      </c>
      <c r="K6249">
        <v>46.4</v>
      </c>
      <c r="L6249">
        <v>286.08999999999997</v>
      </c>
      <c r="N6249">
        <v>8.1</v>
      </c>
      <c r="O6249">
        <v>46</v>
      </c>
      <c r="P6249">
        <v>79.78</v>
      </c>
      <c r="Q6249" t="s">
        <v>18</v>
      </c>
    </row>
    <row r="6250" spans="1:17" x14ac:dyDescent="0.3">
      <c r="A6250" t="s">
        <v>17</v>
      </c>
      <c r="B6250" s="1">
        <v>42774</v>
      </c>
      <c r="C6250">
        <v>31</v>
      </c>
      <c r="D6250">
        <v>25</v>
      </c>
      <c r="E6250">
        <v>27.2</v>
      </c>
      <c r="G6250">
        <v>36.5</v>
      </c>
      <c r="H6250">
        <v>4.5</v>
      </c>
      <c r="K6250">
        <v>32.9</v>
      </c>
      <c r="L6250">
        <v>284.36</v>
      </c>
      <c r="N6250">
        <v>7.9</v>
      </c>
      <c r="O6250">
        <v>48.6</v>
      </c>
      <c r="P6250">
        <v>83.72</v>
      </c>
      <c r="Q6250" t="s">
        <v>18</v>
      </c>
    </row>
    <row r="6251" spans="1:17" x14ac:dyDescent="0.3">
      <c r="A6251" t="s">
        <v>17</v>
      </c>
      <c r="B6251" s="1">
        <v>42775</v>
      </c>
      <c r="C6251">
        <v>30.2</v>
      </c>
      <c r="D6251">
        <v>25</v>
      </c>
      <c r="E6251">
        <v>27.3</v>
      </c>
      <c r="G6251">
        <v>34.5</v>
      </c>
      <c r="H6251">
        <v>0</v>
      </c>
      <c r="K6251">
        <v>35.299999999999997</v>
      </c>
      <c r="L6251">
        <v>284.64999999999998</v>
      </c>
      <c r="M6251">
        <v>42.5</v>
      </c>
      <c r="N6251">
        <v>8.1999999999999993</v>
      </c>
      <c r="O6251">
        <v>47.5</v>
      </c>
      <c r="P6251">
        <v>82.31</v>
      </c>
      <c r="Q6251" t="s">
        <v>19</v>
      </c>
    </row>
    <row r="6252" spans="1:17" x14ac:dyDescent="0.3">
      <c r="A6252" t="s">
        <v>17</v>
      </c>
      <c r="B6252" s="1">
        <v>42776</v>
      </c>
      <c r="C6252">
        <v>30</v>
      </c>
      <c r="D6252">
        <v>25.3</v>
      </c>
      <c r="E6252">
        <v>27.4</v>
      </c>
      <c r="G6252">
        <v>35.1</v>
      </c>
      <c r="H6252">
        <v>0</v>
      </c>
      <c r="K6252">
        <v>29.5</v>
      </c>
      <c r="L6252">
        <v>286.77999999999997</v>
      </c>
      <c r="N6252">
        <v>8.1</v>
      </c>
      <c r="O6252">
        <v>44.2</v>
      </c>
      <c r="P6252">
        <v>80.83</v>
      </c>
      <c r="Q6252" t="s">
        <v>19</v>
      </c>
    </row>
    <row r="6253" spans="1:17" x14ac:dyDescent="0.3">
      <c r="A6253" t="s">
        <v>17</v>
      </c>
      <c r="B6253" s="1">
        <v>42777</v>
      </c>
      <c r="C6253">
        <v>30</v>
      </c>
      <c r="D6253">
        <v>25</v>
      </c>
      <c r="E6253">
        <v>26.9</v>
      </c>
      <c r="G6253">
        <v>35.1</v>
      </c>
      <c r="H6253">
        <v>5</v>
      </c>
      <c r="K6253">
        <v>35.299999999999997</v>
      </c>
      <c r="L6253">
        <v>290.04000000000002</v>
      </c>
      <c r="N6253">
        <v>7.9</v>
      </c>
      <c r="O6253">
        <v>59.9</v>
      </c>
      <c r="P6253">
        <v>85.36</v>
      </c>
      <c r="Q6253" t="s">
        <v>18</v>
      </c>
    </row>
    <row r="6254" spans="1:17" x14ac:dyDescent="0.3">
      <c r="A6254" t="s">
        <v>17</v>
      </c>
      <c r="B6254" s="1">
        <v>42778</v>
      </c>
      <c r="C6254">
        <v>30.8</v>
      </c>
      <c r="D6254">
        <v>24.9</v>
      </c>
      <c r="E6254">
        <v>26.3</v>
      </c>
      <c r="G6254">
        <v>37.4</v>
      </c>
      <c r="H6254">
        <v>2.2999999999999998</v>
      </c>
      <c r="K6254">
        <v>22.3</v>
      </c>
      <c r="L6254">
        <v>273.77</v>
      </c>
      <c r="N6254">
        <v>6.6</v>
      </c>
      <c r="O6254">
        <v>53.3</v>
      </c>
      <c r="P6254">
        <v>88.72</v>
      </c>
      <c r="Q6254" t="s">
        <v>18</v>
      </c>
    </row>
    <row r="6255" spans="1:17" x14ac:dyDescent="0.3">
      <c r="A6255" t="s">
        <v>17</v>
      </c>
      <c r="B6255" s="1">
        <v>42779</v>
      </c>
      <c r="C6255">
        <v>31</v>
      </c>
      <c r="D6255">
        <v>24</v>
      </c>
      <c r="E6255">
        <v>26.7</v>
      </c>
      <c r="G6255">
        <v>36.6</v>
      </c>
      <c r="H6255">
        <v>1.2</v>
      </c>
      <c r="K6255">
        <v>22.3</v>
      </c>
      <c r="L6255">
        <v>172.05</v>
      </c>
      <c r="N6255">
        <v>6.2</v>
      </c>
      <c r="O6255">
        <v>46.1</v>
      </c>
      <c r="P6255">
        <v>87.79</v>
      </c>
      <c r="Q6255" t="s">
        <v>18</v>
      </c>
    </row>
    <row r="6256" spans="1:17" x14ac:dyDescent="0.3">
      <c r="A6256" t="s">
        <v>17</v>
      </c>
      <c r="B6256" s="1">
        <v>42780</v>
      </c>
      <c r="C6256">
        <v>31</v>
      </c>
      <c r="D6256">
        <v>23</v>
      </c>
      <c r="E6256">
        <v>26.1</v>
      </c>
      <c r="G6256">
        <v>36.5</v>
      </c>
      <c r="H6256">
        <v>38</v>
      </c>
      <c r="K6256">
        <v>16.600000000000001</v>
      </c>
      <c r="L6256">
        <v>205.77</v>
      </c>
      <c r="N6256">
        <v>6.4</v>
      </c>
      <c r="O6256">
        <v>53.5</v>
      </c>
      <c r="P6256">
        <v>90.55</v>
      </c>
      <c r="Q6256" t="s">
        <v>18</v>
      </c>
    </row>
    <row r="6257" spans="1:17" x14ac:dyDescent="0.3">
      <c r="A6257" t="s">
        <v>17</v>
      </c>
      <c r="B6257" s="1">
        <v>42781</v>
      </c>
      <c r="C6257">
        <v>32</v>
      </c>
      <c r="D6257">
        <v>24</v>
      </c>
      <c r="E6257">
        <v>26.7</v>
      </c>
      <c r="G6257">
        <v>36.799999999999997</v>
      </c>
      <c r="H6257">
        <v>38</v>
      </c>
      <c r="K6257">
        <v>20.5</v>
      </c>
      <c r="L6257">
        <v>189.63</v>
      </c>
      <c r="N6257">
        <v>7.1</v>
      </c>
      <c r="O6257">
        <v>47.1</v>
      </c>
      <c r="P6257">
        <v>85.89</v>
      </c>
      <c r="Q6257" t="s">
        <v>18</v>
      </c>
    </row>
    <row r="6258" spans="1:17" x14ac:dyDescent="0.3">
      <c r="A6258" t="s">
        <v>17</v>
      </c>
      <c r="B6258" s="1">
        <v>42782</v>
      </c>
      <c r="C6258">
        <v>31</v>
      </c>
      <c r="D6258">
        <v>24.4</v>
      </c>
      <c r="E6258">
        <v>26.5</v>
      </c>
      <c r="G6258">
        <v>36.5</v>
      </c>
      <c r="H6258">
        <v>33</v>
      </c>
      <c r="K6258">
        <v>24.1</v>
      </c>
      <c r="L6258">
        <v>193.13</v>
      </c>
      <c r="N6258">
        <v>6.9</v>
      </c>
      <c r="O6258">
        <v>69.7</v>
      </c>
      <c r="P6258">
        <v>88.65</v>
      </c>
      <c r="Q6258" t="s">
        <v>18</v>
      </c>
    </row>
    <row r="6259" spans="1:17" x14ac:dyDescent="0.3">
      <c r="A6259" t="s">
        <v>17</v>
      </c>
      <c r="B6259" s="1">
        <v>42783</v>
      </c>
      <c r="C6259">
        <v>30.3</v>
      </c>
      <c r="D6259">
        <v>24</v>
      </c>
      <c r="E6259">
        <v>26.9</v>
      </c>
      <c r="G6259">
        <v>35.1</v>
      </c>
      <c r="H6259">
        <v>2.4</v>
      </c>
      <c r="K6259">
        <v>14.8</v>
      </c>
      <c r="L6259">
        <v>168.05</v>
      </c>
      <c r="N6259">
        <v>6.5</v>
      </c>
      <c r="O6259">
        <v>41.2</v>
      </c>
      <c r="P6259">
        <v>87.7</v>
      </c>
      <c r="Q6259" t="s">
        <v>18</v>
      </c>
    </row>
    <row r="6260" spans="1:17" x14ac:dyDescent="0.3">
      <c r="A6260" t="s">
        <v>17</v>
      </c>
      <c r="B6260" s="1">
        <v>42784</v>
      </c>
      <c r="C6260">
        <v>32</v>
      </c>
      <c r="D6260">
        <v>25</v>
      </c>
      <c r="E6260">
        <v>27.9</v>
      </c>
      <c r="G6260">
        <v>37.9</v>
      </c>
      <c r="H6260">
        <v>0</v>
      </c>
      <c r="K6260">
        <v>27.7</v>
      </c>
      <c r="L6260">
        <v>244.14</v>
      </c>
      <c r="N6260">
        <v>6.8</v>
      </c>
      <c r="O6260">
        <v>36.1</v>
      </c>
      <c r="P6260">
        <v>83.59</v>
      </c>
      <c r="Q6260" t="s">
        <v>19</v>
      </c>
    </row>
    <row r="6261" spans="1:17" x14ac:dyDescent="0.3">
      <c r="A6261" t="s">
        <v>17</v>
      </c>
      <c r="B6261" s="1">
        <v>42785</v>
      </c>
      <c r="C6261">
        <v>32</v>
      </c>
      <c r="D6261">
        <v>24</v>
      </c>
      <c r="E6261">
        <v>27.3</v>
      </c>
      <c r="G6261">
        <v>39.200000000000003</v>
      </c>
      <c r="H6261">
        <v>18</v>
      </c>
      <c r="K6261">
        <v>25.9</v>
      </c>
      <c r="L6261">
        <v>239.67</v>
      </c>
      <c r="N6261">
        <v>5.2</v>
      </c>
      <c r="O6261">
        <v>45.6</v>
      </c>
      <c r="P6261">
        <v>87.77</v>
      </c>
      <c r="Q6261" t="s">
        <v>18</v>
      </c>
    </row>
    <row r="6262" spans="1:17" x14ac:dyDescent="0.3">
      <c r="A6262" t="s">
        <v>17</v>
      </c>
      <c r="B6262" s="1">
        <v>42786</v>
      </c>
      <c r="C6262">
        <v>32.1</v>
      </c>
      <c r="D6262">
        <v>25</v>
      </c>
      <c r="E6262">
        <v>27.9</v>
      </c>
      <c r="G6262">
        <v>39.200000000000003</v>
      </c>
      <c r="H6262">
        <v>0.9</v>
      </c>
      <c r="K6262">
        <v>14.8</v>
      </c>
      <c r="L6262">
        <v>201.05</v>
      </c>
      <c r="N6262">
        <v>7.5</v>
      </c>
      <c r="O6262">
        <v>56.8</v>
      </c>
      <c r="P6262">
        <v>85.44</v>
      </c>
      <c r="Q6262" t="s">
        <v>18</v>
      </c>
    </row>
    <row r="6263" spans="1:17" x14ac:dyDescent="0.3">
      <c r="A6263" t="s">
        <v>17</v>
      </c>
      <c r="B6263" s="1">
        <v>42787</v>
      </c>
      <c r="C6263">
        <v>30</v>
      </c>
      <c r="D6263">
        <v>25</v>
      </c>
      <c r="E6263">
        <v>26.8</v>
      </c>
      <c r="G6263">
        <v>36.200000000000003</v>
      </c>
      <c r="H6263">
        <v>0.5</v>
      </c>
      <c r="K6263">
        <v>13.6</v>
      </c>
      <c r="L6263">
        <v>213.48</v>
      </c>
      <c r="N6263">
        <v>6.2</v>
      </c>
      <c r="O6263">
        <v>40.6</v>
      </c>
      <c r="P6263">
        <v>90.34</v>
      </c>
      <c r="Q6263" t="s">
        <v>18</v>
      </c>
    </row>
    <row r="6264" spans="1:17" x14ac:dyDescent="0.3">
      <c r="A6264" t="s">
        <v>17</v>
      </c>
      <c r="B6264" s="1">
        <v>42788</v>
      </c>
      <c r="C6264">
        <v>31.1</v>
      </c>
      <c r="D6264">
        <v>24</v>
      </c>
      <c r="E6264">
        <v>27.9</v>
      </c>
      <c r="G6264">
        <v>38.9</v>
      </c>
      <c r="H6264">
        <v>0</v>
      </c>
      <c r="K6264">
        <v>18.399999999999999</v>
      </c>
      <c r="L6264">
        <v>196.85</v>
      </c>
      <c r="N6264">
        <v>6.7</v>
      </c>
      <c r="O6264">
        <v>36.4</v>
      </c>
      <c r="P6264">
        <v>83.22</v>
      </c>
      <c r="Q6264" t="s">
        <v>19</v>
      </c>
    </row>
    <row r="6265" spans="1:17" x14ac:dyDescent="0.3">
      <c r="A6265" t="s">
        <v>17</v>
      </c>
      <c r="B6265" s="1">
        <v>42789</v>
      </c>
      <c r="C6265">
        <v>32.200000000000003</v>
      </c>
      <c r="D6265">
        <v>25</v>
      </c>
      <c r="E6265">
        <v>28.7</v>
      </c>
      <c r="G6265">
        <v>37.9</v>
      </c>
      <c r="H6265">
        <v>0</v>
      </c>
      <c r="K6265">
        <v>20.5</v>
      </c>
      <c r="L6265">
        <v>129.71</v>
      </c>
      <c r="N6265">
        <v>7.2</v>
      </c>
      <c r="O6265">
        <v>35.5</v>
      </c>
      <c r="P6265">
        <v>79.790000000000006</v>
      </c>
      <c r="Q6265" t="s">
        <v>19</v>
      </c>
    </row>
    <row r="6266" spans="1:17" x14ac:dyDescent="0.3">
      <c r="A6266" t="s">
        <v>17</v>
      </c>
      <c r="B6266" s="1">
        <v>42790</v>
      </c>
      <c r="C6266">
        <v>33</v>
      </c>
      <c r="D6266">
        <v>25</v>
      </c>
      <c r="E6266">
        <v>28.5</v>
      </c>
      <c r="G6266">
        <v>39.1</v>
      </c>
      <c r="H6266">
        <v>0.8</v>
      </c>
      <c r="K6266">
        <v>24.2</v>
      </c>
      <c r="L6266">
        <v>205.17</v>
      </c>
      <c r="N6266">
        <v>7.7</v>
      </c>
      <c r="O6266">
        <v>45.9</v>
      </c>
      <c r="P6266">
        <v>82.06</v>
      </c>
      <c r="Q6266" t="s">
        <v>18</v>
      </c>
    </row>
    <row r="6267" spans="1:17" x14ac:dyDescent="0.3">
      <c r="A6267" t="s">
        <v>17</v>
      </c>
      <c r="B6267" s="1">
        <v>42791</v>
      </c>
      <c r="C6267">
        <v>31.2</v>
      </c>
      <c r="D6267">
        <v>25</v>
      </c>
      <c r="E6267">
        <v>27.7</v>
      </c>
      <c r="G6267">
        <v>36.799999999999997</v>
      </c>
      <c r="H6267">
        <v>0.4</v>
      </c>
      <c r="K6267">
        <v>24.1</v>
      </c>
      <c r="L6267">
        <v>231.13</v>
      </c>
      <c r="N6267">
        <v>6.7</v>
      </c>
      <c r="O6267">
        <v>41.1</v>
      </c>
      <c r="P6267">
        <v>82.36</v>
      </c>
      <c r="Q6267" t="s">
        <v>18</v>
      </c>
    </row>
    <row r="6268" spans="1:17" x14ac:dyDescent="0.3">
      <c r="A6268" t="s">
        <v>17</v>
      </c>
      <c r="B6268" s="1">
        <v>42792</v>
      </c>
      <c r="C6268">
        <v>32</v>
      </c>
      <c r="D6268">
        <v>24</v>
      </c>
      <c r="E6268">
        <v>26.8</v>
      </c>
      <c r="G6268">
        <v>38.799999999999997</v>
      </c>
      <c r="H6268">
        <v>0.8</v>
      </c>
      <c r="K6268">
        <v>20.5</v>
      </c>
      <c r="L6268">
        <v>203.81</v>
      </c>
      <c r="N6268">
        <v>6</v>
      </c>
      <c r="O6268">
        <v>38.9</v>
      </c>
      <c r="P6268">
        <v>88.11</v>
      </c>
      <c r="Q6268" t="s">
        <v>18</v>
      </c>
    </row>
    <row r="6269" spans="1:17" x14ac:dyDescent="0.3">
      <c r="A6269" t="s">
        <v>17</v>
      </c>
      <c r="B6269" s="1">
        <v>42793</v>
      </c>
      <c r="C6269">
        <v>32.1</v>
      </c>
      <c r="D6269">
        <v>24.2</v>
      </c>
      <c r="E6269">
        <v>26.9</v>
      </c>
      <c r="G6269">
        <v>39.299999999999997</v>
      </c>
      <c r="H6269">
        <v>69.900000000000006</v>
      </c>
      <c r="K6269">
        <v>16.600000000000001</v>
      </c>
      <c r="L6269">
        <v>220.63</v>
      </c>
      <c r="N6269">
        <v>5.7</v>
      </c>
      <c r="O6269">
        <v>45.7</v>
      </c>
      <c r="P6269">
        <v>90.24</v>
      </c>
      <c r="Q6269" t="s">
        <v>18</v>
      </c>
    </row>
    <row r="6270" spans="1:17" x14ac:dyDescent="0.3">
      <c r="A6270" t="s">
        <v>17</v>
      </c>
      <c r="B6270" s="1">
        <v>42794</v>
      </c>
      <c r="C6270">
        <v>31.7</v>
      </c>
      <c r="D6270">
        <v>25</v>
      </c>
      <c r="E6270">
        <v>27.2</v>
      </c>
      <c r="G6270">
        <v>36.700000000000003</v>
      </c>
      <c r="H6270">
        <v>11</v>
      </c>
      <c r="K6270">
        <v>27.7</v>
      </c>
      <c r="L6270">
        <v>248.46</v>
      </c>
      <c r="N6270">
        <v>6.4</v>
      </c>
      <c r="O6270">
        <v>53.3</v>
      </c>
      <c r="P6270">
        <v>86.43</v>
      </c>
      <c r="Q6270" t="s">
        <v>18</v>
      </c>
    </row>
    <row r="6271" spans="1:17" x14ac:dyDescent="0.3">
      <c r="A6271" t="s">
        <v>17</v>
      </c>
      <c r="B6271" s="1">
        <v>42795</v>
      </c>
      <c r="C6271">
        <v>32.200000000000003</v>
      </c>
      <c r="D6271">
        <v>25</v>
      </c>
      <c r="E6271">
        <v>28.7</v>
      </c>
      <c r="G6271">
        <v>37.700000000000003</v>
      </c>
      <c r="H6271">
        <v>0</v>
      </c>
      <c r="K6271">
        <v>16.600000000000001</v>
      </c>
      <c r="L6271">
        <v>267.5</v>
      </c>
      <c r="N6271">
        <v>8</v>
      </c>
      <c r="O6271">
        <v>58</v>
      </c>
      <c r="P6271">
        <v>77.36</v>
      </c>
      <c r="Q6271" t="s">
        <v>19</v>
      </c>
    </row>
    <row r="6272" spans="1:17" x14ac:dyDescent="0.3">
      <c r="A6272" t="s">
        <v>17</v>
      </c>
      <c r="B6272" s="1">
        <v>42796</v>
      </c>
      <c r="C6272">
        <v>32</v>
      </c>
      <c r="D6272">
        <v>25</v>
      </c>
      <c r="E6272">
        <v>27.9</v>
      </c>
      <c r="G6272">
        <v>38.200000000000003</v>
      </c>
      <c r="H6272">
        <v>0</v>
      </c>
      <c r="K6272">
        <v>20.5</v>
      </c>
      <c r="L6272">
        <v>166.67</v>
      </c>
      <c r="N6272">
        <v>6.5</v>
      </c>
      <c r="O6272">
        <v>56.6</v>
      </c>
      <c r="P6272">
        <v>80.83</v>
      </c>
      <c r="Q6272" t="s">
        <v>19</v>
      </c>
    </row>
    <row r="6273" spans="1:17" x14ac:dyDescent="0.3">
      <c r="A6273" t="s">
        <v>17</v>
      </c>
      <c r="B6273" s="1">
        <v>42797</v>
      </c>
      <c r="C6273">
        <v>32.9</v>
      </c>
      <c r="D6273">
        <v>24.2</v>
      </c>
      <c r="E6273">
        <v>27.8</v>
      </c>
      <c r="G6273">
        <v>38.6</v>
      </c>
      <c r="H6273">
        <v>0</v>
      </c>
      <c r="K6273">
        <v>20.5</v>
      </c>
      <c r="L6273">
        <v>198.08</v>
      </c>
      <c r="N6273">
        <v>6</v>
      </c>
      <c r="O6273">
        <v>54.1</v>
      </c>
      <c r="P6273">
        <v>82.02</v>
      </c>
      <c r="Q6273" t="s">
        <v>19</v>
      </c>
    </row>
    <row r="6274" spans="1:17" x14ac:dyDescent="0.3">
      <c r="A6274" t="s">
        <v>17</v>
      </c>
      <c r="B6274" s="1">
        <v>42798</v>
      </c>
      <c r="C6274">
        <v>33</v>
      </c>
      <c r="D6274">
        <v>25</v>
      </c>
      <c r="E6274">
        <v>29.2</v>
      </c>
      <c r="G6274">
        <v>38.799999999999997</v>
      </c>
      <c r="H6274">
        <v>9</v>
      </c>
      <c r="K6274">
        <v>14.8</v>
      </c>
      <c r="L6274">
        <v>144.85</v>
      </c>
      <c r="N6274">
        <v>8.1</v>
      </c>
      <c r="O6274">
        <v>54.3</v>
      </c>
      <c r="P6274">
        <v>75.36</v>
      </c>
      <c r="Q6274" t="s">
        <v>18</v>
      </c>
    </row>
    <row r="6275" spans="1:17" x14ac:dyDescent="0.3">
      <c r="A6275" t="s">
        <v>17</v>
      </c>
      <c r="B6275" s="1">
        <v>42799</v>
      </c>
      <c r="C6275">
        <v>32.6</v>
      </c>
      <c r="D6275">
        <v>25</v>
      </c>
      <c r="E6275">
        <v>29.4</v>
      </c>
      <c r="G6275">
        <v>38</v>
      </c>
      <c r="H6275">
        <v>0</v>
      </c>
      <c r="K6275">
        <v>16.600000000000001</v>
      </c>
      <c r="L6275">
        <v>189.67</v>
      </c>
      <c r="N6275">
        <v>7.3</v>
      </c>
      <c r="O6275">
        <v>57.7</v>
      </c>
      <c r="P6275">
        <v>74.099999999999994</v>
      </c>
      <c r="Q6275" t="s">
        <v>19</v>
      </c>
    </row>
    <row r="6276" spans="1:17" x14ac:dyDescent="0.3">
      <c r="A6276" t="s">
        <v>17</v>
      </c>
      <c r="B6276" s="1">
        <v>42800</v>
      </c>
      <c r="C6276">
        <v>32.200000000000003</v>
      </c>
      <c r="D6276">
        <v>25</v>
      </c>
      <c r="E6276">
        <v>27.4</v>
      </c>
      <c r="G6276">
        <v>37.4</v>
      </c>
      <c r="H6276">
        <v>9.1999999999999993</v>
      </c>
      <c r="K6276">
        <v>11.2</v>
      </c>
      <c r="L6276">
        <v>275</v>
      </c>
      <c r="N6276">
        <v>5.8</v>
      </c>
      <c r="O6276">
        <v>64</v>
      </c>
      <c r="P6276">
        <v>83.15</v>
      </c>
      <c r="Q6276" t="s">
        <v>18</v>
      </c>
    </row>
    <row r="6277" spans="1:17" x14ac:dyDescent="0.3">
      <c r="A6277" t="s">
        <v>17</v>
      </c>
      <c r="B6277" s="1">
        <v>42801</v>
      </c>
      <c r="C6277">
        <v>33</v>
      </c>
      <c r="D6277">
        <v>24</v>
      </c>
      <c r="E6277">
        <v>27.8</v>
      </c>
      <c r="G6277">
        <v>39.299999999999997</v>
      </c>
      <c r="H6277">
        <v>0</v>
      </c>
      <c r="K6277">
        <v>15.5</v>
      </c>
      <c r="L6277">
        <v>257.24</v>
      </c>
      <c r="N6277">
        <v>6.8</v>
      </c>
      <c r="O6277">
        <v>44.9</v>
      </c>
      <c r="P6277">
        <v>79.52</v>
      </c>
      <c r="Q6277" t="s">
        <v>19</v>
      </c>
    </row>
    <row r="6278" spans="1:17" x14ac:dyDescent="0.3">
      <c r="A6278" t="s">
        <v>17</v>
      </c>
      <c r="B6278" s="1">
        <v>42802</v>
      </c>
      <c r="C6278">
        <v>33.200000000000003</v>
      </c>
      <c r="D6278">
        <v>24</v>
      </c>
      <c r="E6278">
        <v>27.6</v>
      </c>
      <c r="G6278">
        <v>39.5</v>
      </c>
      <c r="H6278">
        <v>0</v>
      </c>
      <c r="K6278">
        <v>22.3</v>
      </c>
      <c r="L6278">
        <v>248.33</v>
      </c>
      <c r="N6278">
        <v>7.6</v>
      </c>
      <c r="O6278">
        <v>52.2</v>
      </c>
      <c r="P6278">
        <v>79.900000000000006</v>
      </c>
      <c r="Q6278" t="s">
        <v>19</v>
      </c>
    </row>
    <row r="6279" spans="1:17" x14ac:dyDescent="0.3">
      <c r="A6279" t="s">
        <v>17</v>
      </c>
      <c r="B6279" s="1">
        <v>42803</v>
      </c>
      <c r="C6279">
        <v>32</v>
      </c>
      <c r="D6279">
        <v>26</v>
      </c>
      <c r="E6279">
        <v>28.6</v>
      </c>
      <c r="G6279">
        <v>40</v>
      </c>
      <c r="H6279">
        <v>0</v>
      </c>
      <c r="K6279">
        <v>18.399999999999999</v>
      </c>
      <c r="L6279">
        <v>190.91</v>
      </c>
      <c r="N6279">
        <v>6.4</v>
      </c>
      <c r="O6279">
        <v>58.7</v>
      </c>
      <c r="P6279">
        <v>78.61</v>
      </c>
      <c r="Q6279" t="s">
        <v>19</v>
      </c>
    </row>
    <row r="6280" spans="1:17" x14ac:dyDescent="0.3">
      <c r="A6280" t="s">
        <v>17</v>
      </c>
      <c r="B6280" s="1">
        <v>42804</v>
      </c>
      <c r="C6280">
        <v>32.6</v>
      </c>
      <c r="D6280">
        <v>25</v>
      </c>
      <c r="E6280">
        <v>28.5</v>
      </c>
      <c r="G6280">
        <v>38.5</v>
      </c>
      <c r="H6280">
        <v>7</v>
      </c>
      <c r="K6280">
        <v>18.399999999999999</v>
      </c>
      <c r="L6280">
        <v>161.11000000000001</v>
      </c>
      <c r="N6280">
        <v>6.5</v>
      </c>
      <c r="O6280">
        <v>68.3</v>
      </c>
      <c r="P6280">
        <v>78.64</v>
      </c>
      <c r="Q6280" t="s">
        <v>18</v>
      </c>
    </row>
    <row r="6281" spans="1:17" x14ac:dyDescent="0.3">
      <c r="A6281" t="s">
        <v>17</v>
      </c>
      <c r="B6281" s="1">
        <v>42805</v>
      </c>
      <c r="C6281">
        <v>31.4</v>
      </c>
      <c r="D6281">
        <v>25.7</v>
      </c>
      <c r="E6281">
        <v>28.5</v>
      </c>
      <c r="G6281">
        <v>37.799999999999997</v>
      </c>
      <c r="H6281">
        <v>0</v>
      </c>
      <c r="K6281">
        <v>18.399999999999999</v>
      </c>
      <c r="L6281">
        <v>98.69</v>
      </c>
      <c r="N6281">
        <v>8.3000000000000007</v>
      </c>
      <c r="O6281">
        <v>53.6</v>
      </c>
      <c r="P6281">
        <v>80.31</v>
      </c>
      <c r="Q6281" t="s">
        <v>19</v>
      </c>
    </row>
    <row r="6282" spans="1:17" x14ac:dyDescent="0.3">
      <c r="A6282" t="s">
        <v>17</v>
      </c>
      <c r="B6282" s="1">
        <v>42806</v>
      </c>
      <c r="C6282">
        <v>32</v>
      </c>
      <c r="D6282">
        <v>23</v>
      </c>
      <c r="E6282">
        <v>26.8</v>
      </c>
      <c r="G6282">
        <v>37.9</v>
      </c>
      <c r="H6282">
        <v>82</v>
      </c>
      <c r="K6282">
        <v>22.3</v>
      </c>
      <c r="L6282">
        <v>261.54000000000002</v>
      </c>
      <c r="N6282">
        <v>4.9000000000000004</v>
      </c>
      <c r="O6282">
        <v>60.7</v>
      </c>
      <c r="P6282">
        <v>86.33</v>
      </c>
      <c r="Q6282" t="s">
        <v>18</v>
      </c>
    </row>
    <row r="6283" spans="1:17" x14ac:dyDescent="0.3">
      <c r="A6283" t="s">
        <v>17</v>
      </c>
      <c r="B6283" s="1">
        <v>42807</v>
      </c>
      <c r="C6283">
        <v>31.5</v>
      </c>
      <c r="D6283">
        <v>24</v>
      </c>
      <c r="E6283">
        <v>26</v>
      </c>
      <c r="G6283">
        <v>36.299999999999997</v>
      </c>
      <c r="H6283">
        <v>2.9</v>
      </c>
      <c r="K6283">
        <v>25.9</v>
      </c>
      <c r="L6283">
        <v>229.78</v>
      </c>
      <c r="N6283">
        <v>6.3</v>
      </c>
      <c r="O6283">
        <v>55.1</v>
      </c>
      <c r="P6283">
        <v>89.4</v>
      </c>
      <c r="Q6283" t="s">
        <v>18</v>
      </c>
    </row>
    <row r="6284" spans="1:17" x14ac:dyDescent="0.3">
      <c r="A6284" t="s">
        <v>17</v>
      </c>
      <c r="B6284" s="1">
        <v>42808</v>
      </c>
      <c r="C6284">
        <v>31.6</v>
      </c>
      <c r="D6284">
        <v>24</v>
      </c>
      <c r="E6284">
        <v>26.8</v>
      </c>
      <c r="G6284">
        <v>37.299999999999997</v>
      </c>
      <c r="H6284">
        <v>0.2</v>
      </c>
      <c r="K6284">
        <v>22.3</v>
      </c>
      <c r="L6284">
        <v>209.55</v>
      </c>
      <c r="N6284">
        <v>6.6</v>
      </c>
      <c r="O6284">
        <v>47.9</v>
      </c>
      <c r="P6284">
        <v>86.56</v>
      </c>
      <c r="Q6284" t="s">
        <v>18</v>
      </c>
    </row>
    <row r="6285" spans="1:17" x14ac:dyDescent="0.3">
      <c r="A6285" t="s">
        <v>17</v>
      </c>
      <c r="B6285" s="1">
        <v>42809</v>
      </c>
      <c r="C6285">
        <v>31.2</v>
      </c>
      <c r="D6285">
        <v>25</v>
      </c>
      <c r="E6285">
        <v>27.8</v>
      </c>
      <c r="G6285">
        <v>37.4</v>
      </c>
      <c r="H6285">
        <v>0</v>
      </c>
      <c r="K6285">
        <v>22.3</v>
      </c>
      <c r="L6285">
        <v>172.65</v>
      </c>
      <c r="N6285">
        <v>6.2</v>
      </c>
      <c r="O6285">
        <v>39.299999999999997</v>
      </c>
      <c r="P6285">
        <v>84.17</v>
      </c>
      <c r="Q6285" t="s">
        <v>19</v>
      </c>
    </row>
    <row r="6286" spans="1:17" x14ac:dyDescent="0.3">
      <c r="A6286" t="s">
        <v>17</v>
      </c>
      <c r="B6286" s="1">
        <v>42810</v>
      </c>
      <c r="C6286">
        <v>32</v>
      </c>
      <c r="D6286">
        <v>25.4</v>
      </c>
      <c r="E6286">
        <v>28</v>
      </c>
      <c r="G6286">
        <v>40.6</v>
      </c>
      <c r="H6286">
        <v>5</v>
      </c>
      <c r="K6286">
        <v>18.399999999999999</v>
      </c>
      <c r="L6286">
        <v>165.05</v>
      </c>
      <c r="N6286">
        <v>7.7</v>
      </c>
      <c r="O6286">
        <v>45.3</v>
      </c>
      <c r="P6286">
        <v>85.54</v>
      </c>
      <c r="Q6286" t="s">
        <v>18</v>
      </c>
    </row>
    <row r="6287" spans="1:17" x14ac:dyDescent="0.3">
      <c r="A6287" t="s">
        <v>17</v>
      </c>
      <c r="B6287" s="1">
        <v>42811</v>
      </c>
      <c r="C6287">
        <v>32.1</v>
      </c>
      <c r="D6287">
        <v>26</v>
      </c>
      <c r="E6287">
        <v>28.2</v>
      </c>
      <c r="G6287">
        <v>38.1</v>
      </c>
      <c r="H6287">
        <v>10.5</v>
      </c>
      <c r="K6287">
        <v>20.5</v>
      </c>
      <c r="L6287">
        <v>124.9</v>
      </c>
      <c r="N6287">
        <v>7.6</v>
      </c>
      <c r="O6287">
        <v>49.9</v>
      </c>
      <c r="P6287">
        <v>84.54</v>
      </c>
      <c r="Q6287" t="s">
        <v>18</v>
      </c>
    </row>
    <row r="6288" spans="1:17" x14ac:dyDescent="0.3">
      <c r="A6288" t="s">
        <v>17</v>
      </c>
      <c r="B6288" s="1">
        <v>42812</v>
      </c>
      <c r="C6288">
        <v>31</v>
      </c>
      <c r="D6288">
        <v>25</v>
      </c>
      <c r="E6288">
        <v>27.7</v>
      </c>
      <c r="G6288">
        <v>37.700000000000003</v>
      </c>
      <c r="H6288">
        <v>0</v>
      </c>
      <c r="K6288">
        <v>20.5</v>
      </c>
      <c r="L6288">
        <v>224.89</v>
      </c>
      <c r="N6288">
        <v>7.2</v>
      </c>
      <c r="O6288">
        <v>41.5</v>
      </c>
      <c r="P6288">
        <v>82.77</v>
      </c>
      <c r="Q6288" t="s">
        <v>19</v>
      </c>
    </row>
    <row r="6289" spans="1:17" x14ac:dyDescent="0.3">
      <c r="A6289" t="s">
        <v>17</v>
      </c>
      <c r="B6289" s="1">
        <v>42813</v>
      </c>
      <c r="C6289">
        <v>31.1</v>
      </c>
      <c r="D6289">
        <v>25</v>
      </c>
      <c r="E6289">
        <v>27.6</v>
      </c>
      <c r="G6289">
        <v>37.700000000000003</v>
      </c>
      <c r="H6289">
        <v>0</v>
      </c>
      <c r="K6289">
        <v>14.8</v>
      </c>
      <c r="L6289">
        <v>191.96</v>
      </c>
      <c r="N6289">
        <v>7</v>
      </c>
      <c r="O6289">
        <v>41.1</v>
      </c>
      <c r="P6289">
        <v>83.4</v>
      </c>
      <c r="Q6289" t="s">
        <v>19</v>
      </c>
    </row>
    <row r="6290" spans="1:17" x14ac:dyDescent="0.3">
      <c r="A6290" t="s">
        <v>17</v>
      </c>
      <c r="B6290" s="1">
        <v>42814</v>
      </c>
      <c r="C6290">
        <v>32</v>
      </c>
      <c r="D6290">
        <v>25</v>
      </c>
      <c r="E6290">
        <v>27.3</v>
      </c>
      <c r="G6290">
        <v>39.200000000000003</v>
      </c>
      <c r="H6290">
        <v>5</v>
      </c>
      <c r="K6290">
        <v>31.7</v>
      </c>
      <c r="L6290">
        <v>277.75</v>
      </c>
      <c r="N6290">
        <v>6.3</v>
      </c>
      <c r="O6290">
        <v>45.5</v>
      </c>
      <c r="P6290">
        <v>85.38</v>
      </c>
      <c r="Q6290" t="s">
        <v>18</v>
      </c>
    </row>
    <row r="6291" spans="1:17" x14ac:dyDescent="0.3">
      <c r="A6291" t="s">
        <v>17</v>
      </c>
      <c r="B6291" s="1">
        <v>42815</v>
      </c>
      <c r="C6291">
        <v>32</v>
      </c>
      <c r="D6291">
        <v>24</v>
      </c>
      <c r="E6291">
        <v>26.5</v>
      </c>
      <c r="G6291">
        <v>37.9</v>
      </c>
      <c r="H6291">
        <v>6</v>
      </c>
      <c r="K6291">
        <v>29.5</v>
      </c>
      <c r="L6291">
        <v>276.25</v>
      </c>
      <c r="N6291">
        <v>6.8</v>
      </c>
      <c r="O6291">
        <v>45.7</v>
      </c>
      <c r="P6291">
        <v>87.71</v>
      </c>
      <c r="Q6291" t="s">
        <v>18</v>
      </c>
    </row>
    <row r="6292" spans="1:17" x14ac:dyDescent="0.3">
      <c r="A6292" t="s">
        <v>17</v>
      </c>
      <c r="B6292" s="1">
        <v>42816</v>
      </c>
      <c r="C6292">
        <v>32</v>
      </c>
      <c r="D6292">
        <v>24.9</v>
      </c>
      <c r="E6292">
        <v>28.1</v>
      </c>
      <c r="G6292">
        <v>37.9</v>
      </c>
      <c r="H6292">
        <v>0.3</v>
      </c>
      <c r="K6292">
        <v>25.9</v>
      </c>
      <c r="L6292">
        <v>295.83</v>
      </c>
      <c r="N6292">
        <v>7.9</v>
      </c>
      <c r="O6292">
        <v>47.3</v>
      </c>
      <c r="P6292">
        <v>81.5</v>
      </c>
      <c r="Q6292" t="s">
        <v>18</v>
      </c>
    </row>
    <row r="6293" spans="1:17" x14ac:dyDescent="0.3">
      <c r="A6293" t="s">
        <v>17</v>
      </c>
      <c r="B6293" s="1">
        <v>42817</v>
      </c>
      <c r="C6293">
        <v>33</v>
      </c>
      <c r="D6293">
        <v>25</v>
      </c>
      <c r="E6293">
        <v>28</v>
      </c>
      <c r="G6293">
        <v>40.6</v>
      </c>
      <c r="H6293">
        <v>0</v>
      </c>
      <c r="K6293">
        <v>37.1</v>
      </c>
      <c r="L6293">
        <v>274.58</v>
      </c>
      <c r="N6293">
        <v>6.9</v>
      </c>
      <c r="O6293">
        <v>40.6</v>
      </c>
      <c r="P6293">
        <v>80.739999999999995</v>
      </c>
      <c r="Q6293" t="s">
        <v>19</v>
      </c>
    </row>
    <row r="6294" spans="1:17" x14ac:dyDescent="0.3">
      <c r="A6294" t="s">
        <v>17</v>
      </c>
      <c r="B6294" s="1">
        <v>42818</v>
      </c>
      <c r="C6294">
        <v>32</v>
      </c>
      <c r="D6294">
        <v>25</v>
      </c>
      <c r="E6294">
        <v>27.9</v>
      </c>
      <c r="G6294">
        <v>37.9</v>
      </c>
      <c r="H6294">
        <v>0</v>
      </c>
      <c r="K6294">
        <v>25.9</v>
      </c>
      <c r="L6294">
        <v>228.59</v>
      </c>
      <c r="N6294">
        <v>5.8</v>
      </c>
      <c r="O6294">
        <v>39.1</v>
      </c>
      <c r="P6294">
        <v>79.5</v>
      </c>
      <c r="Q6294" t="s">
        <v>19</v>
      </c>
    </row>
    <row r="6295" spans="1:17" x14ac:dyDescent="0.3">
      <c r="A6295" t="s">
        <v>17</v>
      </c>
      <c r="B6295" s="1">
        <v>42819</v>
      </c>
      <c r="C6295">
        <v>33</v>
      </c>
      <c r="D6295">
        <v>24</v>
      </c>
      <c r="E6295">
        <v>27.6</v>
      </c>
      <c r="G6295">
        <v>39.299999999999997</v>
      </c>
      <c r="H6295">
        <v>59</v>
      </c>
      <c r="K6295">
        <v>16.600000000000001</v>
      </c>
      <c r="L6295">
        <v>219.81</v>
      </c>
      <c r="N6295">
        <v>5.3</v>
      </c>
      <c r="O6295">
        <v>46.8</v>
      </c>
      <c r="P6295">
        <v>80.290000000000006</v>
      </c>
      <c r="Q6295" t="s">
        <v>18</v>
      </c>
    </row>
    <row r="6296" spans="1:17" x14ac:dyDescent="0.3">
      <c r="A6296" t="s">
        <v>17</v>
      </c>
      <c r="B6296" s="1">
        <v>42820</v>
      </c>
      <c r="C6296">
        <v>29.9</v>
      </c>
      <c r="D6296">
        <v>23</v>
      </c>
      <c r="E6296">
        <v>25.7</v>
      </c>
      <c r="G6296">
        <v>36.299999999999997</v>
      </c>
      <c r="H6296">
        <v>60.4</v>
      </c>
      <c r="K6296">
        <v>25.9</v>
      </c>
      <c r="L6296">
        <v>208.57</v>
      </c>
      <c r="N6296">
        <v>5.9</v>
      </c>
      <c r="O6296">
        <v>60.4</v>
      </c>
      <c r="P6296">
        <v>90.76</v>
      </c>
      <c r="Q6296" t="s">
        <v>18</v>
      </c>
    </row>
    <row r="6297" spans="1:17" x14ac:dyDescent="0.3">
      <c r="A6297" t="s">
        <v>17</v>
      </c>
      <c r="B6297" s="1">
        <v>42821</v>
      </c>
      <c r="C6297">
        <v>30.2</v>
      </c>
      <c r="D6297">
        <v>24</v>
      </c>
      <c r="E6297">
        <v>27.2</v>
      </c>
      <c r="G6297">
        <v>35.299999999999997</v>
      </c>
      <c r="H6297">
        <v>0</v>
      </c>
      <c r="K6297">
        <v>16.600000000000001</v>
      </c>
      <c r="L6297">
        <v>170.95</v>
      </c>
      <c r="N6297">
        <v>7.5</v>
      </c>
      <c r="O6297">
        <v>40.200000000000003</v>
      </c>
      <c r="P6297">
        <v>83.68</v>
      </c>
      <c r="Q6297" t="s">
        <v>19</v>
      </c>
    </row>
    <row r="6298" spans="1:17" x14ac:dyDescent="0.3">
      <c r="A6298" t="s">
        <v>17</v>
      </c>
      <c r="B6298" s="1">
        <v>42822</v>
      </c>
      <c r="C6298">
        <v>31</v>
      </c>
      <c r="D6298">
        <v>25.7</v>
      </c>
      <c r="E6298">
        <v>27.3</v>
      </c>
      <c r="G6298">
        <v>37.700000000000003</v>
      </c>
      <c r="H6298">
        <v>0</v>
      </c>
      <c r="K6298">
        <v>16.600000000000001</v>
      </c>
      <c r="L6298">
        <v>202.71</v>
      </c>
      <c r="N6298">
        <v>6.2</v>
      </c>
      <c r="O6298">
        <v>47.9</v>
      </c>
      <c r="P6298">
        <v>85.85</v>
      </c>
      <c r="Q6298" t="s">
        <v>19</v>
      </c>
    </row>
    <row r="6299" spans="1:17" x14ac:dyDescent="0.3">
      <c r="A6299" t="s">
        <v>17</v>
      </c>
      <c r="B6299" s="1">
        <v>42823</v>
      </c>
      <c r="C6299">
        <v>31.4</v>
      </c>
      <c r="D6299">
        <v>24</v>
      </c>
      <c r="E6299">
        <v>27.5</v>
      </c>
      <c r="G6299">
        <v>38</v>
      </c>
      <c r="H6299">
        <v>0</v>
      </c>
      <c r="K6299">
        <v>17.899999999999999</v>
      </c>
      <c r="L6299">
        <v>191.7</v>
      </c>
      <c r="N6299">
        <v>6.5</v>
      </c>
      <c r="O6299">
        <v>40.799999999999997</v>
      </c>
      <c r="P6299">
        <v>82.13</v>
      </c>
      <c r="Q6299" t="s">
        <v>19</v>
      </c>
    </row>
    <row r="6300" spans="1:17" x14ac:dyDescent="0.3">
      <c r="A6300" t="s">
        <v>17</v>
      </c>
      <c r="B6300" s="1">
        <v>42824</v>
      </c>
      <c r="C6300">
        <v>31.3</v>
      </c>
      <c r="D6300">
        <v>24</v>
      </c>
      <c r="E6300">
        <v>27.9</v>
      </c>
      <c r="G6300">
        <v>37.700000000000003</v>
      </c>
      <c r="H6300">
        <v>0</v>
      </c>
      <c r="K6300">
        <v>18.399999999999999</v>
      </c>
      <c r="L6300">
        <v>169.63</v>
      </c>
      <c r="N6300">
        <v>7.7</v>
      </c>
      <c r="O6300">
        <v>33.1</v>
      </c>
      <c r="P6300">
        <v>79.72</v>
      </c>
      <c r="Q6300" t="s">
        <v>19</v>
      </c>
    </row>
    <row r="6301" spans="1:17" x14ac:dyDescent="0.3">
      <c r="A6301" t="s">
        <v>17</v>
      </c>
      <c r="B6301" s="1">
        <v>42825</v>
      </c>
      <c r="C6301">
        <v>32</v>
      </c>
      <c r="D6301">
        <v>24</v>
      </c>
      <c r="E6301">
        <v>27</v>
      </c>
      <c r="G6301">
        <v>36.799999999999997</v>
      </c>
      <c r="H6301">
        <v>0.2</v>
      </c>
      <c r="K6301">
        <v>18.399999999999999</v>
      </c>
      <c r="L6301">
        <v>238.52</v>
      </c>
      <c r="N6301">
        <v>7.3</v>
      </c>
      <c r="O6301">
        <v>44</v>
      </c>
      <c r="P6301">
        <v>82.93</v>
      </c>
      <c r="Q6301" t="s">
        <v>18</v>
      </c>
    </row>
    <row r="6302" spans="1:17" x14ac:dyDescent="0.3">
      <c r="A6302" t="s">
        <v>17</v>
      </c>
      <c r="B6302" s="1">
        <v>42826</v>
      </c>
      <c r="C6302">
        <v>31</v>
      </c>
      <c r="D6302">
        <v>24</v>
      </c>
      <c r="E6302">
        <v>27.2</v>
      </c>
      <c r="G6302">
        <v>37.700000000000003</v>
      </c>
      <c r="H6302">
        <v>0</v>
      </c>
      <c r="K6302">
        <v>14.8</v>
      </c>
      <c r="L6302">
        <v>200</v>
      </c>
      <c r="N6302">
        <v>6.6</v>
      </c>
      <c r="O6302">
        <v>44.9</v>
      </c>
      <c r="P6302">
        <v>81.73</v>
      </c>
      <c r="Q6302" t="s">
        <v>19</v>
      </c>
    </row>
    <row r="6303" spans="1:17" x14ac:dyDescent="0.3">
      <c r="A6303" t="s">
        <v>17</v>
      </c>
      <c r="B6303" s="1">
        <v>42827</v>
      </c>
      <c r="C6303">
        <v>32.1</v>
      </c>
      <c r="D6303">
        <v>25</v>
      </c>
      <c r="E6303">
        <v>27.3</v>
      </c>
      <c r="G6303">
        <v>40.5</v>
      </c>
      <c r="H6303">
        <v>15</v>
      </c>
      <c r="K6303">
        <v>20.5</v>
      </c>
      <c r="L6303">
        <v>210</v>
      </c>
      <c r="N6303">
        <v>5.4</v>
      </c>
      <c r="O6303">
        <v>76.2</v>
      </c>
      <c r="P6303">
        <v>85.13</v>
      </c>
      <c r="Q6303" t="s">
        <v>20</v>
      </c>
    </row>
    <row r="6304" spans="1:17" x14ac:dyDescent="0.3">
      <c r="A6304" t="s">
        <v>17</v>
      </c>
      <c r="B6304" s="1">
        <v>42828</v>
      </c>
      <c r="C6304">
        <v>31</v>
      </c>
      <c r="D6304">
        <v>25</v>
      </c>
      <c r="E6304">
        <v>26.8</v>
      </c>
      <c r="G6304">
        <v>37.700000000000003</v>
      </c>
      <c r="H6304">
        <v>2.4</v>
      </c>
      <c r="K6304">
        <v>24.1</v>
      </c>
      <c r="L6304">
        <v>252.73</v>
      </c>
      <c r="N6304">
        <v>5.9</v>
      </c>
      <c r="O6304">
        <v>45.2</v>
      </c>
      <c r="P6304">
        <v>86.13</v>
      </c>
      <c r="Q6304" t="s">
        <v>18</v>
      </c>
    </row>
    <row r="6305" spans="1:17" x14ac:dyDescent="0.3">
      <c r="A6305" t="s">
        <v>17</v>
      </c>
      <c r="B6305" s="1">
        <v>42829</v>
      </c>
      <c r="C6305">
        <v>31</v>
      </c>
      <c r="D6305">
        <v>24</v>
      </c>
      <c r="E6305">
        <v>27</v>
      </c>
      <c r="G6305">
        <v>36.5</v>
      </c>
      <c r="H6305">
        <v>1</v>
      </c>
      <c r="K6305">
        <v>16.600000000000001</v>
      </c>
      <c r="L6305">
        <v>166</v>
      </c>
      <c r="N6305">
        <v>8.1</v>
      </c>
      <c r="O6305">
        <v>42.6</v>
      </c>
      <c r="P6305">
        <v>82.56</v>
      </c>
      <c r="Q6305" t="s">
        <v>18</v>
      </c>
    </row>
    <row r="6306" spans="1:17" x14ac:dyDescent="0.3">
      <c r="A6306" t="s">
        <v>17</v>
      </c>
      <c r="B6306" s="1">
        <v>42830</v>
      </c>
      <c r="C6306">
        <v>32</v>
      </c>
      <c r="D6306">
        <v>25</v>
      </c>
      <c r="E6306">
        <v>27.6</v>
      </c>
      <c r="G6306">
        <v>37.1</v>
      </c>
      <c r="H6306">
        <v>5</v>
      </c>
      <c r="K6306">
        <v>20.5</v>
      </c>
      <c r="L6306">
        <v>296.2</v>
      </c>
      <c r="N6306">
        <v>6.5</v>
      </c>
      <c r="O6306">
        <v>41.1</v>
      </c>
      <c r="P6306">
        <v>83.96</v>
      </c>
      <c r="Q6306" t="s">
        <v>18</v>
      </c>
    </row>
    <row r="6307" spans="1:17" x14ac:dyDescent="0.3">
      <c r="A6307" t="s">
        <v>17</v>
      </c>
      <c r="B6307" s="1">
        <v>42831</v>
      </c>
      <c r="C6307">
        <v>30</v>
      </c>
      <c r="D6307">
        <v>25.4</v>
      </c>
      <c r="E6307">
        <v>26.9</v>
      </c>
      <c r="G6307">
        <v>35.4</v>
      </c>
      <c r="H6307">
        <v>7.4</v>
      </c>
      <c r="K6307">
        <v>22.3</v>
      </c>
      <c r="L6307">
        <v>184.94</v>
      </c>
      <c r="N6307">
        <v>5.0999999999999996</v>
      </c>
      <c r="O6307">
        <v>57.5</v>
      </c>
      <c r="P6307">
        <v>89.12</v>
      </c>
      <c r="Q6307" t="s">
        <v>18</v>
      </c>
    </row>
    <row r="6308" spans="1:17" x14ac:dyDescent="0.3">
      <c r="A6308" t="s">
        <v>17</v>
      </c>
      <c r="B6308" s="1">
        <v>42832</v>
      </c>
      <c r="C6308">
        <v>31</v>
      </c>
      <c r="D6308">
        <v>25</v>
      </c>
      <c r="E6308">
        <v>27.3</v>
      </c>
      <c r="G6308">
        <v>37.700000000000003</v>
      </c>
      <c r="H6308">
        <v>4</v>
      </c>
      <c r="K6308">
        <v>20.5</v>
      </c>
      <c r="L6308">
        <v>290.43</v>
      </c>
      <c r="N6308">
        <v>7.3</v>
      </c>
      <c r="O6308">
        <v>52.9</v>
      </c>
      <c r="P6308">
        <v>86.26</v>
      </c>
      <c r="Q6308" t="s">
        <v>18</v>
      </c>
    </row>
    <row r="6309" spans="1:17" x14ac:dyDescent="0.3">
      <c r="A6309" t="s">
        <v>17</v>
      </c>
      <c r="B6309" s="1">
        <v>42833</v>
      </c>
      <c r="C6309">
        <v>28</v>
      </c>
      <c r="D6309">
        <v>24</v>
      </c>
      <c r="E6309">
        <v>25.6</v>
      </c>
      <c r="G6309">
        <v>32.700000000000003</v>
      </c>
      <c r="H6309">
        <v>34.5</v>
      </c>
      <c r="K6309">
        <v>25.9</v>
      </c>
      <c r="L6309">
        <v>210.65</v>
      </c>
      <c r="M6309">
        <v>44.6</v>
      </c>
      <c r="N6309">
        <v>5.4</v>
      </c>
      <c r="O6309">
        <v>53</v>
      </c>
      <c r="P6309">
        <v>91.87</v>
      </c>
      <c r="Q6309" t="s">
        <v>18</v>
      </c>
    </row>
    <row r="6310" spans="1:17" x14ac:dyDescent="0.3">
      <c r="A6310" t="s">
        <v>17</v>
      </c>
      <c r="B6310" s="1">
        <v>42834</v>
      </c>
      <c r="C6310">
        <v>30.3</v>
      </c>
      <c r="D6310">
        <v>24</v>
      </c>
      <c r="E6310">
        <v>27.5</v>
      </c>
      <c r="G6310">
        <v>36.4</v>
      </c>
      <c r="H6310">
        <v>0</v>
      </c>
      <c r="K6310">
        <v>16.600000000000001</v>
      </c>
      <c r="L6310">
        <v>166.7</v>
      </c>
      <c r="N6310">
        <v>7.7</v>
      </c>
      <c r="O6310">
        <v>39.5</v>
      </c>
      <c r="P6310">
        <v>84.57</v>
      </c>
      <c r="Q6310" t="s">
        <v>19</v>
      </c>
    </row>
    <row r="6311" spans="1:17" x14ac:dyDescent="0.3">
      <c r="A6311" t="s">
        <v>17</v>
      </c>
      <c r="B6311" s="1">
        <v>42835</v>
      </c>
      <c r="C6311">
        <v>32</v>
      </c>
      <c r="D6311">
        <v>25</v>
      </c>
      <c r="E6311">
        <v>28.5</v>
      </c>
      <c r="G6311">
        <v>37.9</v>
      </c>
      <c r="H6311">
        <v>0.2</v>
      </c>
      <c r="K6311">
        <v>18.399999999999999</v>
      </c>
      <c r="L6311">
        <v>178.83</v>
      </c>
      <c r="N6311">
        <v>7.1</v>
      </c>
      <c r="O6311">
        <v>39.6</v>
      </c>
      <c r="P6311">
        <v>80.2</v>
      </c>
      <c r="Q6311" t="s">
        <v>18</v>
      </c>
    </row>
    <row r="6312" spans="1:17" x14ac:dyDescent="0.3">
      <c r="A6312" t="s">
        <v>17</v>
      </c>
      <c r="B6312" s="1">
        <v>42836</v>
      </c>
      <c r="C6312">
        <v>32</v>
      </c>
      <c r="D6312">
        <v>26</v>
      </c>
      <c r="E6312">
        <v>28.9</v>
      </c>
      <c r="G6312">
        <v>37.4</v>
      </c>
      <c r="H6312">
        <v>0</v>
      </c>
      <c r="K6312">
        <v>16.600000000000001</v>
      </c>
      <c r="L6312">
        <v>156</v>
      </c>
      <c r="N6312">
        <v>7.5</v>
      </c>
      <c r="O6312">
        <v>32.4</v>
      </c>
      <c r="P6312">
        <v>76.08</v>
      </c>
      <c r="Q6312" t="s">
        <v>19</v>
      </c>
    </row>
    <row r="6313" spans="1:17" x14ac:dyDescent="0.3">
      <c r="A6313" t="s">
        <v>17</v>
      </c>
      <c r="B6313" s="1">
        <v>42837</v>
      </c>
      <c r="C6313">
        <v>32</v>
      </c>
      <c r="D6313">
        <v>26</v>
      </c>
      <c r="E6313">
        <v>29.1</v>
      </c>
      <c r="G6313">
        <v>37.9</v>
      </c>
      <c r="H6313">
        <v>0</v>
      </c>
      <c r="K6313">
        <v>20.5</v>
      </c>
      <c r="L6313">
        <v>119.35</v>
      </c>
      <c r="N6313">
        <v>7.8</v>
      </c>
      <c r="O6313">
        <v>29.1</v>
      </c>
      <c r="P6313">
        <v>74.16</v>
      </c>
      <c r="Q6313" t="s">
        <v>19</v>
      </c>
    </row>
    <row r="6314" spans="1:17" x14ac:dyDescent="0.3">
      <c r="A6314" t="s">
        <v>17</v>
      </c>
      <c r="B6314" s="1">
        <v>42838</v>
      </c>
      <c r="C6314">
        <v>31.4</v>
      </c>
      <c r="D6314">
        <v>25</v>
      </c>
      <c r="E6314">
        <v>28.6</v>
      </c>
      <c r="G6314">
        <v>37.700000000000003</v>
      </c>
      <c r="H6314">
        <v>15</v>
      </c>
      <c r="K6314">
        <v>18.399999999999999</v>
      </c>
      <c r="L6314">
        <v>118.5</v>
      </c>
      <c r="N6314">
        <v>7.5</v>
      </c>
      <c r="O6314">
        <v>38.4</v>
      </c>
      <c r="P6314">
        <v>78.09</v>
      </c>
      <c r="Q6314" t="s">
        <v>18</v>
      </c>
    </row>
    <row r="6315" spans="1:17" x14ac:dyDescent="0.3">
      <c r="A6315" t="s">
        <v>17</v>
      </c>
      <c r="B6315" s="1">
        <v>42839</v>
      </c>
      <c r="C6315">
        <v>30</v>
      </c>
      <c r="D6315">
        <v>25</v>
      </c>
      <c r="E6315">
        <v>27.3</v>
      </c>
      <c r="G6315">
        <v>36.200000000000003</v>
      </c>
      <c r="H6315">
        <v>18.600000000000001</v>
      </c>
      <c r="K6315">
        <v>20.5</v>
      </c>
      <c r="L6315">
        <v>160.5</v>
      </c>
      <c r="N6315">
        <v>6.4</v>
      </c>
      <c r="O6315">
        <v>62.6</v>
      </c>
      <c r="P6315">
        <v>86.33</v>
      </c>
      <c r="Q6315" t="s">
        <v>18</v>
      </c>
    </row>
    <row r="6316" spans="1:17" x14ac:dyDescent="0.3">
      <c r="A6316" t="s">
        <v>17</v>
      </c>
      <c r="B6316" s="1">
        <v>42840</v>
      </c>
      <c r="C6316">
        <v>31.3</v>
      </c>
      <c r="D6316">
        <v>25</v>
      </c>
      <c r="E6316">
        <v>27.9</v>
      </c>
      <c r="G6316">
        <v>37.700000000000003</v>
      </c>
      <c r="H6316">
        <v>0.1</v>
      </c>
      <c r="K6316">
        <v>16.600000000000001</v>
      </c>
      <c r="L6316">
        <v>153.63999999999999</v>
      </c>
      <c r="N6316">
        <v>7.4</v>
      </c>
      <c r="O6316">
        <v>37.9</v>
      </c>
      <c r="P6316">
        <v>80.150000000000006</v>
      </c>
      <c r="Q6316" t="s">
        <v>18</v>
      </c>
    </row>
    <row r="6317" spans="1:17" x14ac:dyDescent="0.3">
      <c r="A6317" t="s">
        <v>17</v>
      </c>
      <c r="B6317" s="1">
        <v>42841</v>
      </c>
      <c r="C6317">
        <v>32.299999999999997</v>
      </c>
      <c r="D6317">
        <v>25</v>
      </c>
      <c r="E6317">
        <v>28.5</v>
      </c>
      <c r="G6317">
        <v>38.1</v>
      </c>
      <c r="H6317">
        <v>0</v>
      </c>
      <c r="K6317">
        <v>18.399999999999999</v>
      </c>
      <c r="L6317">
        <v>152.65</v>
      </c>
      <c r="N6317">
        <v>7.2</v>
      </c>
      <c r="O6317">
        <v>33.299999999999997</v>
      </c>
      <c r="P6317">
        <v>75.94</v>
      </c>
      <c r="Q6317" t="s">
        <v>19</v>
      </c>
    </row>
    <row r="6318" spans="1:17" x14ac:dyDescent="0.3">
      <c r="A6318" t="s">
        <v>17</v>
      </c>
      <c r="B6318" s="1">
        <v>42842</v>
      </c>
      <c r="C6318">
        <v>31.5</v>
      </c>
      <c r="D6318">
        <v>24</v>
      </c>
      <c r="E6318">
        <v>28.2</v>
      </c>
      <c r="G6318">
        <v>37.9</v>
      </c>
      <c r="H6318">
        <v>66</v>
      </c>
      <c r="K6318">
        <v>16.600000000000001</v>
      </c>
      <c r="L6318">
        <v>152.86000000000001</v>
      </c>
      <c r="N6318">
        <v>6.8</v>
      </c>
      <c r="O6318">
        <v>52.5</v>
      </c>
      <c r="P6318">
        <v>80.95</v>
      </c>
      <c r="Q6318" t="s">
        <v>18</v>
      </c>
    </row>
    <row r="6319" spans="1:17" x14ac:dyDescent="0.3">
      <c r="A6319" t="s">
        <v>17</v>
      </c>
      <c r="B6319" s="1">
        <v>42843</v>
      </c>
      <c r="C6319">
        <v>30.4</v>
      </c>
      <c r="D6319">
        <v>24.9</v>
      </c>
      <c r="E6319">
        <v>27.9</v>
      </c>
      <c r="G6319">
        <v>37.9</v>
      </c>
      <c r="H6319">
        <v>5.3</v>
      </c>
      <c r="K6319">
        <v>16.600000000000001</v>
      </c>
      <c r="L6319">
        <v>129.86000000000001</v>
      </c>
      <c r="N6319">
        <v>7.5</v>
      </c>
      <c r="O6319">
        <v>52.1</v>
      </c>
      <c r="P6319">
        <v>86.14</v>
      </c>
      <c r="Q6319" t="s">
        <v>18</v>
      </c>
    </row>
    <row r="6320" spans="1:17" x14ac:dyDescent="0.3">
      <c r="A6320" t="s">
        <v>17</v>
      </c>
      <c r="B6320" s="1">
        <v>42844</v>
      </c>
      <c r="C6320">
        <v>32.200000000000003</v>
      </c>
      <c r="D6320">
        <v>25</v>
      </c>
      <c r="E6320">
        <v>27.6</v>
      </c>
      <c r="G6320">
        <v>39.4</v>
      </c>
      <c r="H6320">
        <v>1</v>
      </c>
      <c r="K6320">
        <v>27.7</v>
      </c>
      <c r="L6320">
        <v>194.41</v>
      </c>
      <c r="N6320">
        <v>5.9</v>
      </c>
      <c r="O6320">
        <v>47.5</v>
      </c>
      <c r="P6320">
        <v>84.36</v>
      </c>
      <c r="Q6320" t="s">
        <v>18</v>
      </c>
    </row>
    <row r="6321" spans="1:17" x14ac:dyDescent="0.3">
      <c r="A6321" t="s">
        <v>17</v>
      </c>
      <c r="B6321" s="1">
        <v>42845</v>
      </c>
      <c r="C6321">
        <v>31.4</v>
      </c>
      <c r="D6321">
        <v>24</v>
      </c>
      <c r="E6321">
        <v>28.3</v>
      </c>
      <c r="G6321">
        <v>38.1</v>
      </c>
      <c r="H6321">
        <v>0</v>
      </c>
      <c r="K6321">
        <v>18.399999999999999</v>
      </c>
      <c r="L6321">
        <v>180.18</v>
      </c>
      <c r="N6321">
        <v>6.7</v>
      </c>
      <c r="O6321">
        <v>31.1</v>
      </c>
      <c r="P6321">
        <v>81.52</v>
      </c>
      <c r="Q6321" t="s">
        <v>19</v>
      </c>
    </row>
    <row r="6322" spans="1:17" x14ac:dyDescent="0.3">
      <c r="A6322" t="s">
        <v>17</v>
      </c>
      <c r="B6322" s="1">
        <v>42846</v>
      </c>
      <c r="C6322">
        <v>32</v>
      </c>
      <c r="D6322">
        <v>24</v>
      </c>
      <c r="E6322">
        <v>27.5</v>
      </c>
      <c r="G6322">
        <v>40.6</v>
      </c>
      <c r="H6322">
        <v>87</v>
      </c>
      <c r="K6322">
        <v>24.1</v>
      </c>
      <c r="L6322">
        <v>163.95</v>
      </c>
      <c r="N6322">
        <v>6.2</v>
      </c>
      <c r="O6322">
        <v>46.8</v>
      </c>
      <c r="P6322">
        <v>85.18</v>
      </c>
      <c r="Q6322" t="s">
        <v>18</v>
      </c>
    </row>
    <row r="6323" spans="1:17" x14ac:dyDescent="0.3">
      <c r="A6323" t="s">
        <v>17</v>
      </c>
      <c r="B6323" s="1">
        <v>42847</v>
      </c>
      <c r="C6323">
        <v>32</v>
      </c>
      <c r="D6323">
        <v>25</v>
      </c>
      <c r="E6323">
        <v>27.7</v>
      </c>
      <c r="G6323">
        <v>39.200000000000003</v>
      </c>
      <c r="H6323">
        <v>0</v>
      </c>
      <c r="K6323">
        <v>14.8</v>
      </c>
      <c r="L6323">
        <v>169.06</v>
      </c>
      <c r="N6323">
        <v>6.4</v>
      </c>
      <c r="O6323">
        <v>37.5</v>
      </c>
      <c r="P6323">
        <v>84.86</v>
      </c>
      <c r="Q6323" t="s">
        <v>19</v>
      </c>
    </row>
    <row r="6324" spans="1:17" x14ac:dyDescent="0.3">
      <c r="A6324" t="s">
        <v>17</v>
      </c>
      <c r="B6324" s="1">
        <v>42848</v>
      </c>
      <c r="C6324">
        <v>32.1</v>
      </c>
      <c r="D6324">
        <v>25</v>
      </c>
      <c r="E6324">
        <v>27.8</v>
      </c>
      <c r="G6324">
        <v>38.799999999999997</v>
      </c>
      <c r="H6324">
        <v>0</v>
      </c>
      <c r="K6324">
        <v>27.7</v>
      </c>
      <c r="L6324">
        <v>198.85</v>
      </c>
      <c r="N6324">
        <v>7.1</v>
      </c>
      <c r="O6324">
        <v>34.299999999999997</v>
      </c>
      <c r="P6324">
        <v>82.66</v>
      </c>
      <c r="Q6324" t="s">
        <v>19</v>
      </c>
    </row>
    <row r="6325" spans="1:17" x14ac:dyDescent="0.3">
      <c r="A6325" t="s">
        <v>17</v>
      </c>
      <c r="B6325" s="1">
        <v>42849</v>
      </c>
      <c r="C6325">
        <v>31.5</v>
      </c>
      <c r="D6325">
        <v>25</v>
      </c>
      <c r="E6325">
        <v>28.2</v>
      </c>
      <c r="G6325">
        <v>37.700000000000003</v>
      </c>
      <c r="H6325">
        <v>0</v>
      </c>
      <c r="K6325">
        <v>17.399999999999999</v>
      </c>
      <c r="L6325">
        <v>98.11</v>
      </c>
      <c r="M6325">
        <v>40.700000000000003</v>
      </c>
      <c r="N6325">
        <v>7.9</v>
      </c>
      <c r="O6325">
        <v>41.6</v>
      </c>
      <c r="P6325">
        <v>81.06</v>
      </c>
      <c r="Q6325" t="s">
        <v>19</v>
      </c>
    </row>
    <row r="6326" spans="1:17" x14ac:dyDescent="0.3">
      <c r="A6326" t="s">
        <v>17</v>
      </c>
      <c r="B6326" s="1">
        <v>42850</v>
      </c>
      <c r="C6326">
        <v>32</v>
      </c>
      <c r="D6326">
        <v>25</v>
      </c>
      <c r="E6326">
        <v>28.2</v>
      </c>
      <c r="G6326">
        <v>39.200000000000003</v>
      </c>
      <c r="H6326">
        <v>5</v>
      </c>
      <c r="K6326">
        <v>22.3</v>
      </c>
      <c r="L6326">
        <v>147.62</v>
      </c>
      <c r="N6326">
        <v>8.3000000000000007</v>
      </c>
      <c r="O6326">
        <v>36.6</v>
      </c>
      <c r="P6326">
        <v>82.27</v>
      </c>
      <c r="Q6326" t="s">
        <v>18</v>
      </c>
    </row>
    <row r="6327" spans="1:17" x14ac:dyDescent="0.3">
      <c r="A6327" t="s">
        <v>17</v>
      </c>
      <c r="B6327" s="1">
        <v>42851</v>
      </c>
      <c r="C6327">
        <v>32</v>
      </c>
      <c r="D6327">
        <v>24</v>
      </c>
      <c r="E6327">
        <v>28.5</v>
      </c>
      <c r="G6327">
        <v>39.200000000000003</v>
      </c>
      <c r="H6327">
        <v>15.9</v>
      </c>
      <c r="K6327">
        <v>18.399999999999999</v>
      </c>
      <c r="L6327">
        <v>126.19</v>
      </c>
      <c r="N6327">
        <v>7.2</v>
      </c>
      <c r="O6327">
        <v>39.5</v>
      </c>
      <c r="P6327">
        <v>79.53</v>
      </c>
      <c r="Q6327" t="s">
        <v>18</v>
      </c>
    </row>
    <row r="6328" spans="1:17" x14ac:dyDescent="0.3">
      <c r="A6328" t="s">
        <v>17</v>
      </c>
      <c r="B6328" s="1">
        <v>42852</v>
      </c>
      <c r="C6328">
        <v>32.1</v>
      </c>
      <c r="D6328">
        <v>25</v>
      </c>
      <c r="E6328">
        <v>28.3</v>
      </c>
      <c r="G6328">
        <v>37.9</v>
      </c>
      <c r="H6328">
        <v>0</v>
      </c>
      <c r="K6328">
        <v>14.8</v>
      </c>
      <c r="L6328">
        <v>212.25</v>
      </c>
      <c r="N6328">
        <v>7.5</v>
      </c>
      <c r="O6328">
        <v>51.4</v>
      </c>
      <c r="P6328">
        <v>78.56</v>
      </c>
      <c r="Q6328" t="s">
        <v>19</v>
      </c>
    </row>
    <row r="6329" spans="1:17" x14ac:dyDescent="0.3">
      <c r="A6329" t="s">
        <v>17</v>
      </c>
      <c r="B6329" s="1">
        <v>42853</v>
      </c>
      <c r="C6329">
        <v>31.2</v>
      </c>
      <c r="D6329">
        <v>24</v>
      </c>
      <c r="E6329">
        <v>28.1</v>
      </c>
      <c r="G6329">
        <v>37.700000000000003</v>
      </c>
      <c r="H6329">
        <v>0</v>
      </c>
      <c r="K6329">
        <v>13</v>
      </c>
      <c r="L6329">
        <v>177.41</v>
      </c>
      <c r="N6329">
        <v>6.3</v>
      </c>
      <c r="O6329">
        <v>40</v>
      </c>
      <c r="P6329">
        <v>78.33</v>
      </c>
      <c r="Q6329" t="s">
        <v>19</v>
      </c>
    </row>
    <row r="6330" spans="1:17" x14ac:dyDescent="0.3">
      <c r="A6330" t="s">
        <v>17</v>
      </c>
      <c r="B6330" s="1">
        <v>42854</v>
      </c>
      <c r="C6330">
        <v>32.299999999999997</v>
      </c>
      <c r="D6330">
        <v>25</v>
      </c>
      <c r="E6330">
        <v>28.1</v>
      </c>
      <c r="G6330">
        <v>37.9</v>
      </c>
      <c r="H6330">
        <v>0</v>
      </c>
      <c r="K6330">
        <v>14.2</v>
      </c>
      <c r="L6330">
        <v>188.57</v>
      </c>
      <c r="N6330">
        <v>7.9</v>
      </c>
      <c r="O6330">
        <v>39.1</v>
      </c>
      <c r="P6330">
        <v>78.010000000000005</v>
      </c>
      <c r="Q6330" t="s">
        <v>19</v>
      </c>
    </row>
    <row r="6331" spans="1:17" x14ac:dyDescent="0.3">
      <c r="A6331" t="s">
        <v>17</v>
      </c>
      <c r="B6331" s="1">
        <v>42855</v>
      </c>
      <c r="C6331">
        <v>32.200000000000003</v>
      </c>
      <c r="D6331">
        <v>24.4</v>
      </c>
      <c r="E6331">
        <v>28.2</v>
      </c>
      <c r="G6331">
        <v>38.1</v>
      </c>
      <c r="H6331">
        <v>44</v>
      </c>
      <c r="K6331">
        <v>24.1</v>
      </c>
      <c r="L6331">
        <v>170</v>
      </c>
      <c r="N6331">
        <v>7.4</v>
      </c>
      <c r="O6331">
        <v>31.8</v>
      </c>
      <c r="P6331">
        <v>78.239999999999995</v>
      </c>
      <c r="Q6331" t="s">
        <v>18</v>
      </c>
    </row>
    <row r="6332" spans="1:17" x14ac:dyDescent="0.3">
      <c r="A6332" t="s">
        <v>17</v>
      </c>
      <c r="B6332" s="1">
        <v>42856</v>
      </c>
      <c r="C6332">
        <v>32</v>
      </c>
      <c r="D6332">
        <v>25</v>
      </c>
      <c r="E6332">
        <v>28.9</v>
      </c>
      <c r="G6332">
        <v>37.9</v>
      </c>
      <c r="H6332">
        <v>0.6</v>
      </c>
      <c r="K6332">
        <v>16.600000000000001</v>
      </c>
      <c r="L6332">
        <v>139.26</v>
      </c>
      <c r="N6332">
        <v>8</v>
      </c>
      <c r="O6332">
        <v>41.1</v>
      </c>
      <c r="P6332">
        <v>78.47</v>
      </c>
      <c r="Q6332" t="s">
        <v>18</v>
      </c>
    </row>
    <row r="6333" spans="1:17" x14ac:dyDescent="0.3">
      <c r="A6333" t="s">
        <v>17</v>
      </c>
      <c r="B6333" s="1">
        <v>42857</v>
      </c>
      <c r="C6333">
        <v>33</v>
      </c>
      <c r="D6333">
        <v>25</v>
      </c>
      <c r="E6333">
        <v>29</v>
      </c>
      <c r="G6333">
        <v>39.299999999999997</v>
      </c>
      <c r="H6333">
        <v>6</v>
      </c>
      <c r="K6333">
        <v>20.5</v>
      </c>
      <c r="L6333">
        <v>161.85</v>
      </c>
      <c r="N6333">
        <v>7.5</v>
      </c>
      <c r="O6333">
        <v>46.9</v>
      </c>
      <c r="P6333">
        <v>78.67</v>
      </c>
      <c r="Q6333" t="s">
        <v>18</v>
      </c>
    </row>
    <row r="6334" spans="1:17" x14ac:dyDescent="0.3">
      <c r="A6334" t="s">
        <v>17</v>
      </c>
      <c r="B6334" s="1">
        <v>42858</v>
      </c>
      <c r="C6334">
        <v>30.2</v>
      </c>
      <c r="D6334">
        <v>26</v>
      </c>
      <c r="E6334">
        <v>27.8</v>
      </c>
      <c r="G6334">
        <v>37.4</v>
      </c>
      <c r="H6334">
        <v>0.8</v>
      </c>
      <c r="K6334">
        <v>20.5</v>
      </c>
      <c r="L6334">
        <v>161.05000000000001</v>
      </c>
      <c r="N6334">
        <v>7.6</v>
      </c>
      <c r="O6334">
        <v>52.5</v>
      </c>
      <c r="P6334">
        <v>85.34</v>
      </c>
      <c r="Q6334" t="s">
        <v>18</v>
      </c>
    </row>
    <row r="6335" spans="1:17" x14ac:dyDescent="0.3">
      <c r="A6335" t="s">
        <v>17</v>
      </c>
      <c r="B6335" s="1">
        <v>42859</v>
      </c>
      <c r="C6335">
        <v>32</v>
      </c>
      <c r="D6335">
        <v>25</v>
      </c>
      <c r="E6335">
        <v>28.3</v>
      </c>
      <c r="G6335">
        <v>39.200000000000003</v>
      </c>
      <c r="H6335">
        <v>0</v>
      </c>
      <c r="K6335">
        <v>29.5</v>
      </c>
      <c r="L6335">
        <v>156.09</v>
      </c>
      <c r="N6335">
        <v>8.5</v>
      </c>
      <c r="O6335">
        <v>30.1</v>
      </c>
      <c r="P6335">
        <v>82.15</v>
      </c>
      <c r="Q6335" t="s">
        <v>19</v>
      </c>
    </row>
    <row r="6336" spans="1:17" x14ac:dyDescent="0.3">
      <c r="A6336" t="s">
        <v>17</v>
      </c>
      <c r="B6336" s="1">
        <v>42860</v>
      </c>
      <c r="C6336">
        <v>31.3</v>
      </c>
      <c r="D6336">
        <v>25</v>
      </c>
      <c r="E6336">
        <v>28.3</v>
      </c>
      <c r="G6336">
        <v>37.9</v>
      </c>
      <c r="H6336">
        <v>8</v>
      </c>
      <c r="K6336">
        <v>22.3</v>
      </c>
      <c r="L6336">
        <v>167.17</v>
      </c>
      <c r="N6336">
        <v>8.1</v>
      </c>
      <c r="O6336">
        <v>35.5</v>
      </c>
      <c r="P6336">
        <v>80.77</v>
      </c>
      <c r="Q6336" t="s">
        <v>18</v>
      </c>
    </row>
    <row r="6337" spans="1:17" x14ac:dyDescent="0.3">
      <c r="A6337" t="s">
        <v>17</v>
      </c>
      <c r="B6337" s="1">
        <v>42861</v>
      </c>
      <c r="C6337">
        <v>32.1</v>
      </c>
      <c r="D6337">
        <v>26</v>
      </c>
      <c r="E6337">
        <v>28.7</v>
      </c>
      <c r="G6337">
        <v>37.9</v>
      </c>
      <c r="H6337">
        <v>0</v>
      </c>
      <c r="K6337">
        <v>20.5</v>
      </c>
      <c r="L6337">
        <v>153.46</v>
      </c>
      <c r="N6337">
        <v>8</v>
      </c>
      <c r="O6337">
        <v>33.200000000000003</v>
      </c>
      <c r="P6337">
        <v>77.33</v>
      </c>
      <c r="Q6337" t="s">
        <v>19</v>
      </c>
    </row>
    <row r="6338" spans="1:17" x14ac:dyDescent="0.3">
      <c r="A6338" t="s">
        <v>17</v>
      </c>
      <c r="B6338" s="1">
        <v>42862</v>
      </c>
      <c r="C6338">
        <v>31.2</v>
      </c>
      <c r="D6338">
        <v>26</v>
      </c>
      <c r="E6338">
        <v>28.4</v>
      </c>
      <c r="G6338">
        <v>37.4</v>
      </c>
      <c r="H6338">
        <v>0</v>
      </c>
      <c r="K6338">
        <v>18.399999999999999</v>
      </c>
      <c r="L6338">
        <v>145</v>
      </c>
      <c r="N6338">
        <v>7.6</v>
      </c>
      <c r="O6338">
        <v>42.9</v>
      </c>
      <c r="P6338">
        <v>79.040000000000006</v>
      </c>
      <c r="Q6338" t="s">
        <v>19</v>
      </c>
    </row>
    <row r="6339" spans="1:17" x14ac:dyDescent="0.3">
      <c r="A6339" t="s">
        <v>17</v>
      </c>
      <c r="B6339" s="1">
        <v>42863</v>
      </c>
      <c r="C6339">
        <v>32</v>
      </c>
      <c r="D6339">
        <v>25</v>
      </c>
      <c r="E6339">
        <v>28.4</v>
      </c>
      <c r="G6339">
        <v>36.6</v>
      </c>
      <c r="H6339">
        <v>0</v>
      </c>
      <c r="K6339">
        <v>22.3</v>
      </c>
      <c r="L6339">
        <v>152.15</v>
      </c>
      <c r="N6339">
        <v>7.8</v>
      </c>
      <c r="O6339">
        <v>35.299999999999997</v>
      </c>
      <c r="P6339">
        <v>77.12</v>
      </c>
      <c r="Q6339" t="s">
        <v>19</v>
      </c>
    </row>
    <row r="6340" spans="1:17" x14ac:dyDescent="0.3">
      <c r="A6340" t="s">
        <v>17</v>
      </c>
      <c r="B6340" s="1">
        <v>42864</v>
      </c>
      <c r="C6340">
        <v>32</v>
      </c>
      <c r="D6340">
        <v>26</v>
      </c>
      <c r="E6340">
        <v>28.9</v>
      </c>
      <c r="G6340">
        <v>37.9</v>
      </c>
      <c r="H6340">
        <v>0.4</v>
      </c>
      <c r="K6340">
        <v>24.7</v>
      </c>
      <c r="L6340">
        <v>119.87</v>
      </c>
      <c r="N6340">
        <v>8.1999999999999993</v>
      </c>
      <c r="O6340">
        <v>40.299999999999997</v>
      </c>
      <c r="P6340">
        <v>75.75</v>
      </c>
      <c r="Q6340" t="s">
        <v>18</v>
      </c>
    </row>
    <row r="6341" spans="1:17" x14ac:dyDescent="0.3">
      <c r="A6341" t="s">
        <v>17</v>
      </c>
      <c r="B6341" s="1">
        <v>42865</v>
      </c>
      <c r="C6341">
        <v>31.3</v>
      </c>
      <c r="D6341">
        <v>26</v>
      </c>
      <c r="E6341">
        <v>28.8</v>
      </c>
      <c r="G6341">
        <v>36.799999999999997</v>
      </c>
      <c r="H6341">
        <v>0</v>
      </c>
      <c r="K6341">
        <v>18.399999999999999</v>
      </c>
      <c r="L6341">
        <v>111.42</v>
      </c>
      <c r="N6341">
        <v>8</v>
      </c>
      <c r="O6341">
        <v>34.6</v>
      </c>
      <c r="P6341">
        <v>73.56</v>
      </c>
      <c r="Q6341" t="s">
        <v>19</v>
      </c>
    </row>
    <row r="6342" spans="1:17" x14ac:dyDescent="0.3">
      <c r="A6342" t="s">
        <v>17</v>
      </c>
      <c r="B6342" s="1">
        <v>42866</v>
      </c>
      <c r="C6342">
        <v>31.4</v>
      </c>
      <c r="D6342">
        <v>25</v>
      </c>
      <c r="E6342">
        <v>28.7</v>
      </c>
      <c r="G6342">
        <v>36.5</v>
      </c>
      <c r="H6342">
        <v>0</v>
      </c>
      <c r="K6342">
        <v>16.600000000000001</v>
      </c>
      <c r="L6342">
        <v>135.32</v>
      </c>
      <c r="N6342">
        <v>8.5</v>
      </c>
      <c r="O6342">
        <v>31.9</v>
      </c>
      <c r="P6342">
        <v>74.150000000000006</v>
      </c>
      <c r="Q6342" t="s">
        <v>19</v>
      </c>
    </row>
    <row r="6343" spans="1:17" x14ac:dyDescent="0.3">
      <c r="A6343" t="s">
        <v>17</v>
      </c>
      <c r="B6343" s="1">
        <v>42867</v>
      </c>
      <c r="C6343">
        <v>32</v>
      </c>
      <c r="D6343">
        <v>25</v>
      </c>
      <c r="E6343">
        <v>28.6</v>
      </c>
      <c r="G6343">
        <v>37</v>
      </c>
      <c r="H6343">
        <v>0</v>
      </c>
      <c r="K6343">
        <v>31.7</v>
      </c>
      <c r="L6343">
        <v>144.19999999999999</v>
      </c>
      <c r="N6343">
        <v>7.2</v>
      </c>
      <c r="O6343">
        <v>30.6</v>
      </c>
      <c r="P6343">
        <v>75.510000000000005</v>
      </c>
      <c r="Q6343" t="s">
        <v>19</v>
      </c>
    </row>
    <row r="6344" spans="1:17" x14ac:dyDescent="0.3">
      <c r="A6344" t="s">
        <v>17</v>
      </c>
      <c r="B6344" s="1">
        <v>42868</v>
      </c>
      <c r="C6344">
        <v>32.200000000000003</v>
      </c>
      <c r="D6344">
        <v>25</v>
      </c>
      <c r="E6344">
        <v>28.6</v>
      </c>
      <c r="G6344">
        <v>36.799999999999997</v>
      </c>
      <c r="H6344">
        <v>0</v>
      </c>
      <c r="K6344">
        <v>22.3</v>
      </c>
      <c r="L6344">
        <v>139.85</v>
      </c>
      <c r="N6344">
        <v>8.1999999999999993</v>
      </c>
      <c r="O6344">
        <v>29.8</v>
      </c>
      <c r="P6344">
        <v>71.989999999999995</v>
      </c>
      <c r="Q6344" t="s">
        <v>19</v>
      </c>
    </row>
    <row r="6345" spans="1:17" x14ac:dyDescent="0.3">
      <c r="A6345" t="s">
        <v>17</v>
      </c>
      <c r="B6345" s="1">
        <v>42869</v>
      </c>
      <c r="C6345">
        <v>31.4</v>
      </c>
      <c r="D6345">
        <v>24</v>
      </c>
      <c r="E6345">
        <v>28.4</v>
      </c>
      <c r="G6345">
        <v>36</v>
      </c>
      <c r="H6345">
        <v>0</v>
      </c>
      <c r="K6345">
        <v>20.5</v>
      </c>
      <c r="L6345">
        <v>167.09</v>
      </c>
      <c r="N6345">
        <v>7.3</v>
      </c>
      <c r="O6345">
        <v>31.4</v>
      </c>
      <c r="P6345">
        <v>74.16</v>
      </c>
      <c r="Q6345" t="s">
        <v>19</v>
      </c>
    </row>
    <row r="6346" spans="1:17" x14ac:dyDescent="0.3">
      <c r="A6346" t="s">
        <v>17</v>
      </c>
      <c r="B6346" s="1">
        <v>42870</v>
      </c>
      <c r="C6346">
        <v>31.2</v>
      </c>
      <c r="D6346">
        <v>24</v>
      </c>
      <c r="E6346">
        <v>28.3</v>
      </c>
      <c r="G6346">
        <v>37.799999999999997</v>
      </c>
      <c r="H6346">
        <v>0</v>
      </c>
      <c r="K6346">
        <v>25.9</v>
      </c>
      <c r="L6346">
        <v>154.1</v>
      </c>
      <c r="N6346">
        <v>7.1</v>
      </c>
      <c r="O6346">
        <v>31.9</v>
      </c>
      <c r="P6346">
        <v>78.599999999999994</v>
      </c>
      <c r="Q6346" t="s">
        <v>19</v>
      </c>
    </row>
    <row r="6347" spans="1:17" x14ac:dyDescent="0.3">
      <c r="A6347" t="s">
        <v>17</v>
      </c>
      <c r="B6347" s="1">
        <v>42871</v>
      </c>
      <c r="C6347">
        <v>32</v>
      </c>
      <c r="D6347">
        <v>26</v>
      </c>
      <c r="E6347">
        <v>29.1</v>
      </c>
      <c r="G6347">
        <v>39.200000000000003</v>
      </c>
      <c r="H6347">
        <v>0</v>
      </c>
      <c r="K6347">
        <v>23.5</v>
      </c>
      <c r="L6347">
        <v>170</v>
      </c>
      <c r="N6347">
        <v>7.7</v>
      </c>
      <c r="O6347">
        <v>33.799999999999997</v>
      </c>
      <c r="P6347">
        <v>76.209999999999994</v>
      </c>
      <c r="Q6347" t="s">
        <v>19</v>
      </c>
    </row>
    <row r="6348" spans="1:17" x14ac:dyDescent="0.3">
      <c r="A6348" t="s">
        <v>17</v>
      </c>
      <c r="B6348" s="1">
        <v>42872</v>
      </c>
      <c r="C6348">
        <v>32</v>
      </c>
      <c r="D6348">
        <v>24</v>
      </c>
      <c r="E6348">
        <v>28.7</v>
      </c>
      <c r="G6348">
        <v>36.799999999999997</v>
      </c>
      <c r="H6348">
        <v>0</v>
      </c>
      <c r="K6348">
        <v>18.399999999999999</v>
      </c>
      <c r="L6348">
        <v>164.82</v>
      </c>
      <c r="N6348">
        <v>7.9</v>
      </c>
      <c r="O6348">
        <v>30.4</v>
      </c>
      <c r="P6348">
        <v>73.78</v>
      </c>
      <c r="Q6348" t="s">
        <v>19</v>
      </c>
    </row>
    <row r="6349" spans="1:17" x14ac:dyDescent="0.3">
      <c r="A6349" t="s">
        <v>17</v>
      </c>
      <c r="B6349" s="1">
        <v>42873</v>
      </c>
      <c r="C6349">
        <v>32.1</v>
      </c>
      <c r="D6349">
        <v>25</v>
      </c>
      <c r="E6349">
        <v>28.4</v>
      </c>
      <c r="G6349">
        <v>35.799999999999997</v>
      </c>
      <c r="H6349">
        <v>0</v>
      </c>
      <c r="K6349">
        <v>18.399999999999999</v>
      </c>
      <c r="L6349">
        <v>148.76</v>
      </c>
      <c r="N6349">
        <v>8.3000000000000007</v>
      </c>
      <c r="O6349">
        <v>26.6</v>
      </c>
      <c r="P6349">
        <v>69.709999999999994</v>
      </c>
      <c r="Q6349" t="s">
        <v>19</v>
      </c>
    </row>
    <row r="6350" spans="1:17" x14ac:dyDescent="0.3">
      <c r="A6350" t="s">
        <v>17</v>
      </c>
      <c r="B6350" s="1">
        <v>42874</v>
      </c>
      <c r="C6350">
        <v>32</v>
      </c>
      <c r="D6350">
        <v>24</v>
      </c>
      <c r="E6350">
        <v>28.1</v>
      </c>
      <c r="G6350">
        <v>35.799999999999997</v>
      </c>
      <c r="H6350">
        <v>0</v>
      </c>
      <c r="K6350">
        <v>16.600000000000001</v>
      </c>
      <c r="L6350">
        <v>152.09</v>
      </c>
      <c r="N6350">
        <v>7.6</v>
      </c>
      <c r="O6350">
        <v>25.8</v>
      </c>
      <c r="P6350">
        <v>70.88</v>
      </c>
      <c r="Q6350" t="s">
        <v>19</v>
      </c>
    </row>
    <row r="6351" spans="1:17" x14ac:dyDescent="0.3">
      <c r="A6351" t="s">
        <v>17</v>
      </c>
      <c r="B6351" s="1">
        <v>42875</v>
      </c>
      <c r="C6351">
        <v>32.1</v>
      </c>
      <c r="D6351">
        <v>24</v>
      </c>
      <c r="E6351">
        <v>28.1</v>
      </c>
      <c r="G6351">
        <v>36.799999999999997</v>
      </c>
      <c r="H6351">
        <v>0</v>
      </c>
      <c r="K6351">
        <v>22.3</v>
      </c>
      <c r="L6351">
        <v>182.48</v>
      </c>
      <c r="N6351">
        <v>6.8</v>
      </c>
      <c r="O6351">
        <v>24.8</v>
      </c>
      <c r="P6351">
        <v>71.349999999999994</v>
      </c>
      <c r="Q6351" t="s">
        <v>21</v>
      </c>
    </row>
    <row r="6352" spans="1:17" x14ac:dyDescent="0.3">
      <c r="A6352" t="s">
        <v>17</v>
      </c>
      <c r="B6352" s="1">
        <v>42876</v>
      </c>
      <c r="C6352">
        <v>32.4</v>
      </c>
      <c r="D6352">
        <v>24</v>
      </c>
      <c r="E6352">
        <v>28.3</v>
      </c>
      <c r="G6352">
        <v>36.799999999999997</v>
      </c>
      <c r="H6352">
        <v>0</v>
      </c>
      <c r="K6352">
        <v>20.5</v>
      </c>
      <c r="L6352">
        <v>162.72999999999999</v>
      </c>
      <c r="N6352">
        <v>7.5</v>
      </c>
      <c r="O6352">
        <v>31.1</v>
      </c>
      <c r="P6352">
        <v>73.63</v>
      </c>
      <c r="Q6352" t="s">
        <v>19</v>
      </c>
    </row>
    <row r="6353" spans="1:17" x14ac:dyDescent="0.3">
      <c r="A6353" t="s">
        <v>17</v>
      </c>
      <c r="B6353" s="1">
        <v>42877</v>
      </c>
      <c r="C6353">
        <v>32.200000000000003</v>
      </c>
      <c r="D6353">
        <v>25</v>
      </c>
      <c r="E6353">
        <v>28.4</v>
      </c>
      <c r="G6353">
        <v>37.9</v>
      </c>
      <c r="H6353">
        <v>0</v>
      </c>
      <c r="K6353">
        <v>24.1</v>
      </c>
      <c r="L6353">
        <v>152</v>
      </c>
      <c r="N6353">
        <v>7.7</v>
      </c>
      <c r="O6353">
        <v>27.7</v>
      </c>
      <c r="P6353">
        <v>74.180000000000007</v>
      </c>
      <c r="Q6353" t="s">
        <v>19</v>
      </c>
    </row>
    <row r="6354" spans="1:17" x14ac:dyDescent="0.3">
      <c r="A6354" t="s">
        <v>17</v>
      </c>
      <c r="B6354" s="1">
        <v>42878</v>
      </c>
      <c r="C6354">
        <v>32.200000000000003</v>
      </c>
      <c r="D6354">
        <v>23</v>
      </c>
      <c r="E6354">
        <v>28</v>
      </c>
      <c r="G6354">
        <v>34.9</v>
      </c>
      <c r="H6354">
        <v>0</v>
      </c>
      <c r="K6354">
        <v>25.9</v>
      </c>
      <c r="L6354">
        <v>146.52000000000001</v>
      </c>
      <c r="N6354">
        <v>7.5</v>
      </c>
      <c r="O6354">
        <v>29.4</v>
      </c>
      <c r="P6354">
        <v>70.7</v>
      </c>
      <c r="Q6354" t="s">
        <v>19</v>
      </c>
    </row>
    <row r="6355" spans="1:17" x14ac:dyDescent="0.3">
      <c r="A6355" t="s">
        <v>17</v>
      </c>
      <c r="B6355" s="1">
        <v>42879</v>
      </c>
      <c r="C6355">
        <v>31.4</v>
      </c>
      <c r="D6355">
        <v>23</v>
      </c>
      <c r="E6355">
        <v>27.4</v>
      </c>
      <c r="G6355">
        <v>33</v>
      </c>
      <c r="H6355">
        <v>0</v>
      </c>
      <c r="K6355">
        <v>20.5</v>
      </c>
      <c r="L6355">
        <v>160.29</v>
      </c>
      <c r="N6355">
        <v>7.8</v>
      </c>
      <c r="O6355">
        <v>12.3</v>
      </c>
      <c r="P6355">
        <v>68.03</v>
      </c>
      <c r="Q6355" t="s">
        <v>21</v>
      </c>
    </row>
    <row r="6356" spans="1:17" x14ac:dyDescent="0.3">
      <c r="A6356" t="s">
        <v>17</v>
      </c>
      <c r="B6356" s="1">
        <v>42880</v>
      </c>
      <c r="C6356">
        <v>33</v>
      </c>
      <c r="D6356">
        <v>23</v>
      </c>
      <c r="E6356">
        <v>28.1</v>
      </c>
      <c r="G6356">
        <v>37</v>
      </c>
      <c r="H6356">
        <v>0</v>
      </c>
      <c r="K6356">
        <v>25.9</v>
      </c>
      <c r="L6356">
        <v>180.17</v>
      </c>
      <c r="N6356">
        <v>7.6</v>
      </c>
      <c r="O6356">
        <v>16.399999999999999</v>
      </c>
      <c r="P6356">
        <v>71.72</v>
      </c>
      <c r="Q6356" t="s">
        <v>21</v>
      </c>
    </row>
    <row r="6357" spans="1:17" x14ac:dyDescent="0.3">
      <c r="A6357" t="s">
        <v>17</v>
      </c>
      <c r="B6357" s="1">
        <v>42881</v>
      </c>
      <c r="C6357">
        <v>32.200000000000003</v>
      </c>
      <c r="D6357">
        <v>25</v>
      </c>
      <c r="E6357">
        <v>28.3</v>
      </c>
      <c r="G6357">
        <v>39.200000000000003</v>
      </c>
      <c r="H6357">
        <v>0.2</v>
      </c>
      <c r="K6357">
        <v>25.9</v>
      </c>
      <c r="L6357">
        <v>172.35</v>
      </c>
      <c r="N6357">
        <v>7.8</v>
      </c>
      <c r="O6357">
        <v>38.4</v>
      </c>
      <c r="P6357">
        <v>78.180000000000007</v>
      </c>
      <c r="Q6357" t="s">
        <v>18</v>
      </c>
    </row>
    <row r="6358" spans="1:17" x14ac:dyDescent="0.3">
      <c r="A6358" t="s">
        <v>17</v>
      </c>
      <c r="B6358" s="1">
        <v>42882</v>
      </c>
      <c r="C6358">
        <v>33</v>
      </c>
      <c r="D6358">
        <v>25</v>
      </c>
      <c r="E6358">
        <v>28.8</v>
      </c>
      <c r="G6358">
        <v>38</v>
      </c>
      <c r="H6358">
        <v>0</v>
      </c>
      <c r="K6358">
        <v>18.399999999999999</v>
      </c>
      <c r="L6358">
        <v>143.04</v>
      </c>
      <c r="N6358">
        <v>7.5</v>
      </c>
      <c r="O6358">
        <v>31.1</v>
      </c>
      <c r="P6358">
        <v>76.400000000000006</v>
      </c>
      <c r="Q6358" t="s">
        <v>19</v>
      </c>
    </row>
    <row r="6359" spans="1:17" x14ac:dyDescent="0.3">
      <c r="A6359" t="s">
        <v>17</v>
      </c>
      <c r="B6359" s="1">
        <v>42883</v>
      </c>
      <c r="C6359">
        <v>32.200000000000003</v>
      </c>
      <c r="D6359">
        <v>25</v>
      </c>
      <c r="E6359">
        <v>28.3</v>
      </c>
      <c r="G6359">
        <v>37.9</v>
      </c>
      <c r="H6359">
        <v>3</v>
      </c>
      <c r="K6359">
        <v>27.7</v>
      </c>
      <c r="L6359">
        <v>136.5</v>
      </c>
      <c r="N6359">
        <v>7.3</v>
      </c>
      <c r="O6359">
        <v>40.5</v>
      </c>
      <c r="P6359">
        <v>81.02</v>
      </c>
      <c r="Q6359" t="s">
        <v>18</v>
      </c>
    </row>
    <row r="6360" spans="1:17" x14ac:dyDescent="0.3">
      <c r="A6360" t="s">
        <v>17</v>
      </c>
      <c r="B6360" s="1">
        <v>42884</v>
      </c>
      <c r="C6360">
        <v>29</v>
      </c>
      <c r="D6360">
        <v>25</v>
      </c>
      <c r="E6360">
        <v>26.5</v>
      </c>
      <c r="G6360">
        <v>34.5</v>
      </c>
      <c r="H6360">
        <v>10.9</v>
      </c>
      <c r="K6360">
        <v>24.1</v>
      </c>
      <c r="L6360">
        <v>208.91</v>
      </c>
      <c r="N6360">
        <v>5.7</v>
      </c>
      <c r="O6360">
        <v>51.3</v>
      </c>
      <c r="P6360">
        <v>89.2</v>
      </c>
      <c r="Q6360" t="s">
        <v>18</v>
      </c>
    </row>
    <row r="6361" spans="1:17" x14ac:dyDescent="0.3">
      <c r="A6361" t="s">
        <v>17</v>
      </c>
      <c r="B6361" s="1">
        <v>42885</v>
      </c>
      <c r="C6361">
        <v>31.1</v>
      </c>
      <c r="D6361">
        <v>26</v>
      </c>
      <c r="E6361">
        <v>28.5</v>
      </c>
      <c r="G6361">
        <v>37.700000000000003</v>
      </c>
      <c r="H6361">
        <v>0</v>
      </c>
      <c r="K6361">
        <v>20.5</v>
      </c>
      <c r="L6361">
        <v>109.61</v>
      </c>
      <c r="N6361">
        <v>8.4</v>
      </c>
      <c r="O6361">
        <v>37</v>
      </c>
      <c r="P6361">
        <v>81.739999999999995</v>
      </c>
      <c r="Q6361" t="s">
        <v>19</v>
      </c>
    </row>
    <row r="6362" spans="1:17" x14ac:dyDescent="0.3">
      <c r="A6362" t="s">
        <v>17</v>
      </c>
      <c r="B6362" s="1">
        <v>42886</v>
      </c>
      <c r="C6362">
        <v>32</v>
      </c>
      <c r="D6362">
        <v>26</v>
      </c>
      <c r="E6362">
        <v>29.1</v>
      </c>
      <c r="G6362">
        <v>38</v>
      </c>
      <c r="H6362">
        <v>0.7</v>
      </c>
      <c r="K6362">
        <v>20.5</v>
      </c>
      <c r="L6362">
        <v>138.69999999999999</v>
      </c>
      <c r="N6362">
        <v>8.1999999999999993</v>
      </c>
      <c r="O6362">
        <v>41.4</v>
      </c>
      <c r="P6362">
        <v>78.180000000000007</v>
      </c>
      <c r="Q6362" t="s">
        <v>18</v>
      </c>
    </row>
    <row r="6363" spans="1:17" x14ac:dyDescent="0.3">
      <c r="A6363" t="s">
        <v>17</v>
      </c>
      <c r="B6363" s="1">
        <v>42887</v>
      </c>
      <c r="C6363">
        <v>32</v>
      </c>
      <c r="D6363">
        <v>26</v>
      </c>
      <c r="E6363">
        <v>28.6</v>
      </c>
      <c r="G6363">
        <v>39.200000000000003</v>
      </c>
      <c r="H6363">
        <v>0</v>
      </c>
      <c r="K6363">
        <v>20.5</v>
      </c>
      <c r="L6363">
        <v>176.5</v>
      </c>
      <c r="N6363">
        <v>6.6</v>
      </c>
      <c r="O6363">
        <v>46.3</v>
      </c>
      <c r="P6363">
        <v>80.05</v>
      </c>
      <c r="Q6363" t="s">
        <v>19</v>
      </c>
    </row>
    <row r="6364" spans="1:17" x14ac:dyDescent="0.3">
      <c r="A6364" t="s">
        <v>17</v>
      </c>
      <c r="B6364" s="1">
        <v>42888</v>
      </c>
      <c r="C6364">
        <v>32</v>
      </c>
      <c r="D6364">
        <v>25</v>
      </c>
      <c r="E6364">
        <v>28.2</v>
      </c>
      <c r="G6364">
        <v>37.9</v>
      </c>
      <c r="H6364">
        <v>0</v>
      </c>
      <c r="K6364">
        <v>16.600000000000001</v>
      </c>
      <c r="L6364">
        <v>181.05</v>
      </c>
      <c r="N6364">
        <v>7.1</v>
      </c>
      <c r="O6364">
        <v>38.5</v>
      </c>
      <c r="P6364">
        <v>79.31</v>
      </c>
      <c r="Q6364" t="s">
        <v>19</v>
      </c>
    </row>
    <row r="6365" spans="1:17" x14ac:dyDescent="0.3">
      <c r="A6365" t="s">
        <v>17</v>
      </c>
      <c r="B6365" s="1">
        <v>42889</v>
      </c>
      <c r="C6365">
        <v>32.200000000000003</v>
      </c>
      <c r="D6365">
        <v>24</v>
      </c>
      <c r="E6365">
        <v>28.1</v>
      </c>
      <c r="G6365">
        <v>36.5</v>
      </c>
      <c r="H6365">
        <v>0</v>
      </c>
      <c r="K6365">
        <v>25.9</v>
      </c>
      <c r="L6365">
        <v>199.29</v>
      </c>
      <c r="N6365">
        <v>6.9</v>
      </c>
      <c r="O6365">
        <v>31.1</v>
      </c>
      <c r="P6365">
        <v>75.67</v>
      </c>
      <c r="Q6365" t="s">
        <v>19</v>
      </c>
    </row>
    <row r="6366" spans="1:17" x14ac:dyDescent="0.3">
      <c r="A6366" t="s">
        <v>17</v>
      </c>
      <c r="B6366" s="1">
        <v>42890</v>
      </c>
      <c r="C6366">
        <v>31</v>
      </c>
      <c r="D6366">
        <v>24</v>
      </c>
      <c r="E6366">
        <v>27.2</v>
      </c>
      <c r="G6366">
        <v>33.700000000000003</v>
      </c>
      <c r="H6366">
        <v>0</v>
      </c>
      <c r="K6366">
        <v>13</v>
      </c>
      <c r="L6366">
        <v>124.29</v>
      </c>
      <c r="N6366">
        <v>7.8</v>
      </c>
      <c r="O6366">
        <v>31.8</v>
      </c>
      <c r="P6366">
        <v>73.31</v>
      </c>
      <c r="Q6366" t="s">
        <v>19</v>
      </c>
    </row>
    <row r="6367" spans="1:17" x14ac:dyDescent="0.3">
      <c r="A6367" t="s">
        <v>17</v>
      </c>
      <c r="B6367" s="1">
        <v>42891</v>
      </c>
      <c r="C6367">
        <v>31.3</v>
      </c>
      <c r="D6367">
        <v>23</v>
      </c>
      <c r="E6367">
        <v>27.4</v>
      </c>
      <c r="G6367">
        <v>35.5</v>
      </c>
      <c r="H6367">
        <v>0</v>
      </c>
      <c r="K6367">
        <v>18.399999999999999</v>
      </c>
      <c r="L6367">
        <v>154.86000000000001</v>
      </c>
      <c r="N6367">
        <v>6.7</v>
      </c>
      <c r="O6367">
        <v>31.4</v>
      </c>
      <c r="P6367">
        <v>76.099999999999994</v>
      </c>
      <c r="Q6367" t="s">
        <v>19</v>
      </c>
    </row>
    <row r="6368" spans="1:17" x14ac:dyDescent="0.3">
      <c r="A6368" t="s">
        <v>17</v>
      </c>
      <c r="B6368" s="1">
        <v>42892</v>
      </c>
      <c r="C6368">
        <v>31.1</v>
      </c>
      <c r="D6368">
        <v>25</v>
      </c>
      <c r="E6368">
        <v>28.4</v>
      </c>
      <c r="G6368">
        <v>37.6</v>
      </c>
      <c r="H6368">
        <v>1</v>
      </c>
      <c r="K6368">
        <v>20.5</v>
      </c>
      <c r="L6368">
        <v>99.15</v>
      </c>
      <c r="N6368">
        <v>7.8</v>
      </c>
      <c r="O6368">
        <v>42</v>
      </c>
      <c r="P6368">
        <v>78.209999999999994</v>
      </c>
      <c r="Q6368" t="s">
        <v>18</v>
      </c>
    </row>
    <row r="6369" spans="1:17" x14ac:dyDescent="0.3">
      <c r="A6369" t="s">
        <v>17</v>
      </c>
      <c r="B6369" s="1">
        <v>42893</v>
      </c>
      <c r="C6369">
        <v>32</v>
      </c>
      <c r="D6369">
        <v>27</v>
      </c>
      <c r="E6369">
        <v>28.9</v>
      </c>
      <c r="G6369">
        <v>39.200000000000003</v>
      </c>
      <c r="H6369">
        <v>0.3</v>
      </c>
      <c r="K6369">
        <v>24.1</v>
      </c>
      <c r="L6369">
        <v>112.61</v>
      </c>
      <c r="N6369">
        <v>8.6999999999999993</v>
      </c>
      <c r="O6369">
        <v>41.4</v>
      </c>
      <c r="P6369">
        <v>78.349999999999994</v>
      </c>
      <c r="Q6369" t="s">
        <v>18</v>
      </c>
    </row>
    <row r="6370" spans="1:17" x14ac:dyDescent="0.3">
      <c r="A6370" t="s">
        <v>17</v>
      </c>
      <c r="B6370" s="1">
        <v>42894</v>
      </c>
      <c r="C6370">
        <v>31.2</v>
      </c>
      <c r="D6370">
        <v>25.9</v>
      </c>
      <c r="E6370">
        <v>28.6</v>
      </c>
      <c r="G6370">
        <v>37.700000000000003</v>
      </c>
      <c r="H6370">
        <v>0</v>
      </c>
      <c r="K6370">
        <v>27.7</v>
      </c>
      <c r="L6370">
        <v>120.58</v>
      </c>
      <c r="N6370">
        <v>8.1999999999999993</v>
      </c>
      <c r="O6370">
        <v>37.200000000000003</v>
      </c>
      <c r="P6370">
        <v>78.91</v>
      </c>
      <c r="Q6370" t="s">
        <v>19</v>
      </c>
    </row>
    <row r="6371" spans="1:17" x14ac:dyDescent="0.3">
      <c r="A6371" t="s">
        <v>17</v>
      </c>
      <c r="B6371" s="1">
        <v>42895</v>
      </c>
      <c r="C6371">
        <v>32</v>
      </c>
      <c r="D6371">
        <v>25</v>
      </c>
      <c r="E6371">
        <v>28.5</v>
      </c>
      <c r="G6371">
        <v>36.799999999999997</v>
      </c>
      <c r="H6371">
        <v>0.6</v>
      </c>
      <c r="K6371">
        <v>20.5</v>
      </c>
      <c r="L6371">
        <v>141.66999999999999</v>
      </c>
      <c r="N6371">
        <v>7.3</v>
      </c>
      <c r="O6371">
        <v>32.1</v>
      </c>
      <c r="P6371">
        <v>76.44</v>
      </c>
      <c r="Q6371" t="s">
        <v>18</v>
      </c>
    </row>
    <row r="6372" spans="1:17" x14ac:dyDescent="0.3">
      <c r="A6372" t="s">
        <v>17</v>
      </c>
      <c r="B6372" s="1">
        <v>42896</v>
      </c>
      <c r="C6372">
        <v>31.3</v>
      </c>
      <c r="D6372">
        <v>25</v>
      </c>
      <c r="E6372">
        <v>28.4</v>
      </c>
      <c r="G6372">
        <v>35.5</v>
      </c>
      <c r="H6372">
        <v>0</v>
      </c>
      <c r="K6372">
        <v>20.5</v>
      </c>
      <c r="L6372">
        <v>139.36000000000001</v>
      </c>
      <c r="N6372">
        <v>7.6</v>
      </c>
      <c r="O6372">
        <v>28.8</v>
      </c>
      <c r="P6372">
        <v>75.06</v>
      </c>
      <c r="Q6372" t="s">
        <v>19</v>
      </c>
    </row>
    <row r="6373" spans="1:17" x14ac:dyDescent="0.3">
      <c r="A6373" t="s">
        <v>17</v>
      </c>
      <c r="B6373" s="1">
        <v>42897</v>
      </c>
      <c r="C6373">
        <v>32.200000000000003</v>
      </c>
      <c r="D6373">
        <v>25</v>
      </c>
      <c r="E6373">
        <v>28.6</v>
      </c>
      <c r="G6373">
        <v>38.9</v>
      </c>
      <c r="H6373">
        <v>0</v>
      </c>
      <c r="K6373">
        <v>16.600000000000001</v>
      </c>
      <c r="L6373">
        <v>141.32</v>
      </c>
      <c r="N6373">
        <v>7.5</v>
      </c>
      <c r="O6373">
        <v>27.2</v>
      </c>
      <c r="P6373">
        <v>74</v>
      </c>
      <c r="Q6373" t="s">
        <v>19</v>
      </c>
    </row>
    <row r="6374" spans="1:17" x14ac:dyDescent="0.3">
      <c r="A6374" t="s">
        <v>17</v>
      </c>
      <c r="B6374" s="1">
        <v>42898</v>
      </c>
      <c r="C6374">
        <v>29</v>
      </c>
      <c r="D6374">
        <v>24</v>
      </c>
      <c r="E6374">
        <v>26.6</v>
      </c>
      <c r="G6374">
        <v>34.5</v>
      </c>
      <c r="H6374">
        <v>40.1</v>
      </c>
      <c r="K6374">
        <v>31.7</v>
      </c>
      <c r="L6374">
        <v>131.5</v>
      </c>
      <c r="N6374">
        <v>6</v>
      </c>
      <c r="O6374">
        <v>50.4</v>
      </c>
      <c r="P6374">
        <v>87.91</v>
      </c>
      <c r="Q6374" t="s">
        <v>18</v>
      </c>
    </row>
    <row r="6375" spans="1:17" x14ac:dyDescent="0.3">
      <c r="A6375" t="s">
        <v>17</v>
      </c>
      <c r="B6375" s="1">
        <v>42899</v>
      </c>
      <c r="C6375">
        <v>29</v>
      </c>
      <c r="D6375">
        <v>25</v>
      </c>
      <c r="E6375">
        <v>26.7</v>
      </c>
      <c r="G6375">
        <v>34.5</v>
      </c>
      <c r="H6375">
        <v>0.2</v>
      </c>
      <c r="K6375">
        <v>17.899999999999999</v>
      </c>
      <c r="L6375">
        <v>150.41999999999999</v>
      </c>
      <c r="N6375">
        <v>6.1</v>
      </c>
      <c r="O6375">
        <v>49.9</v>
      </c>
      <c r="P6375">
        <v>87.71</v>
      </c>
      <c r="Q6375" t="s">
        <v>18</v>
      </c>
    </row>
    <row r="6376" spans="1:17" x14ac:dyDescent="0.3">
      <c r="A6376" t="s">
        <v>17</v>
      </c>
      <c r="B6376" s="1">
        <v>42900</v>
      </c>
      <c r="C6376">
        <v>30.2</v>
      </c>
      <c r="D6376">
        <v>26</v>
      </c>
      <c r="E6376">
        <v>28</v>
      </c>
      <c r="G6376">
        <v>36</v>
      </c>
      <c r="H6376">
        <v>0</v>
      </c>
      <c r="K6376">
        <v>22.3</v>
      </c>
      <c r="L6376">
        <v>123.17</v>
      </c>
      <c r="N6376">
        <v>8.3000000000000007</v>
      </c>
      <c r="O6376">
        <v>47.6</v>
      </c>
      <c r="P6376">
        <v>81.92</v>
      </c>
      <c r="Q6376" t="s">
        <v>19</v>
      </c>
    </row>
    <row r="6377" spans="1:17" x14ac:dyDescent="0.3">
      <c r="A6377" t="s">
        <v>17</v>
      </c>
      <c r="B6377" s="1">
        <v>42901</v>
      </c>
      <c r="C6377">
        <v>31</v>
      </c>
      <c r="D6377">
        <v>26</v>
      </c>
      <c r="E6377">
        <v>28.5</v>
      </c>
      <c r="G6377">
        <v>36.5</v>
      </c>
      <c r="H6377">
        <v>0.4</v>
      </c>
      <c r="K6377">
        <v>20.5</v>
      </c>
      <c r="L6377">
        <v>81.91</v>
      </c>
      <c r="N6377">
        <v>8.5</v>
      </c>
      <c r="O6377">
        <v>43.6</v>
      </c>
      <c r="P6377">
        <v>79.099999999999994</v>
      </c>
      <c r="Q6377" t="s">
        <v>18</v>
      </c>
    </row>
    <row r="6378" spans="1:17" x14ac:dyDescent="0.3">
      <c r="A6378" t="s">
        <v>17</v>
      </c>
      <c r="B6378" s="1">
        <v>42902</v>
      </c>
      <c r="C6378">
        <v>31</v>
      </c>
      <c r="D6378">
        <v>26.3</v>
      </c>
      <c r="E6378">
        <v>28.6</v>
      </c>
      <c r="G6378">
        <v>37.700000000000003</v>
      </c>
      <c r="H6378">
        <v>0</v>
      </c>
      <c r="K6378">
        <v>20.5</v>
      </c>
      <c r="L6378">
        <v>110.42</v>
      </c>
      <c r="N6378">
        <v>8.1999999999999993</v>
      </c>
      <c r="O6378">
        <v>37.6</v>
      </c>
      <c r="P6378">
        <v>78.52</v>
      </c>
      <c r="Q6378" t="s">
        <v>19</v>
      </c>
    </row>
    <row r="6379" spans="1:17" x14ac:dyDescent="0.3">
      <c r="A6379" t="s">
        <v>17</v>
      </c>
      <c r="B6379" s="1">
        <v>42903</v>
      </c>
      <c r="C6379">
        <v>30.3</v>
      </c>
      <c r="D6379">
        <v>25</v>
      </c>
      <c r="E6379">
        <v>27.6</v>
      </c>
      <c r="G6379">
        <v>36.200000000000003</v>
      </c>
      <c r="H6379">
        <v>0</v>
      </c>
      <c r="K6379">
        <v>22.3</v>
      </c>
      <c r="L6379">
        <v>155.09</v>
      </c>
      <c r="N6379">
        <v>6.6</v>
      </c>
      <c r="O6379">
        <v>33</v>
      </c>
      <c r="P6379">
        <v>76.150000000000006</v>
      </c>
      <c r="Q6379" t="s">
        <v>19</v>
      </c>
    </row>
    <row r="6380" spans="1:17" x14ac:dyDescent="0.3">
      <c r="A6380" t="s">
        <v>17</v>
      </c>
      <c r="B6380" s="1">
        <v>42904</v>
      </c>
      <c r="C6380">
        <v>31</v>
      </c>
      <c r="D6380">
        <v>22</v>
      </c>
      <c r="E6380">
        <v>26.6</v>
      </c>
      <c r="G6380">
        <v>31.9</v>
      </c>
      <c r="H6380">
        <v>0</v>
      </c>
      <c r="K6380">
        <v>16.600000000000001</v>
      </c>
      <c r="L6380">
        <v>169.52</v>
      </c>
      <c r="N6380">
        <v>7.8</v>
      </c>
      <c r="O6380">
        <v>23.7</v>
      </c>
      <c r="P6380">
        <v>69.430000000000007</v>
      </c>
      <c r="Q6380" t="s">
        <v>21</v>
      </c>
    </row>
    <row r="6381" spans="1:17" x14ac:dyDescent="0.3">
      <c r="A6381" t="s">
        <v>17</v>
      </c>
      <c r="B6381" s="1">
        <v>42905</v>
      </c>
      <c r="C6381">
        <v>31.2</v>
      </c>
      <c r="D6381">
        <v>22</v>
      </c>
      <c r="E6381">
        <v>27</v>
      </c>
      <c r="G6381">
        <v>34.6</v>
      </c>
      <c r="H6381">
        <v>0</v>
      </c>
      <c r="K6381">
        <v>22.3</v>
      </c>
      <c r="L6381">
        <v>126.15</v>
      </c>
      <c r="N6381">
        <v>7.5</v>
      </c>
      <c r="O6381">
        <v>31.8</v>
      </c>
      <c r="P6381">
        <v>73.84</v>
      </c>
      <c r="Q6381" t="s">
        <v>19</v>
      </c>
    </row>
    <row r="6382" spans="1:17" x14ac:dyDescent="0.3">
      <c r="A6382" t="s">
        <v>17</v>
      </c>
      <c r="B6382" s="1">
        <v>42906</v>
      </c>
      <c r="C6382">
        <v>31</v>
      </c>
      <c r="D6382">
        <v>23</v>
      </c>
      <c r="E6382">
        <v>27.9</v>
      </c>
      <c r="G6382">
        <v>34.6</v>
      </c>
      <c r="H6382">
        <v>0</v>
      </c>
      <c r="K6382">
        <v>24.1</v>
      </c>
      <c r="L6382">
        <v>157.79</v>
      </c>
      <c r="N6382">
        <v>7.4</v>
      </c>
      <c r="O6382">
        <v>33.4</v>
      </c>
      <c r="P6382">
        <v>71.709999999999994</v>
      </c>
      <c r="Q6382" t="s">
        <v>19</v>
      </c>
    </row>
    <row r="6383" spans="1:17" x14ac:dyDescent="0.3">
      <c r="A6383" t="s">
        <v>17</v>
      </c>
      <c r="B6383" s="1">
        <v>42907</v>
      </c>
      <c r="C6383">
        <v>28.3</v>
      </c>
      <c r="D6383">
        <v>25</v>
      </c>
      <c r="E6383">
        <v>26.8</v>
      </c>
      <c r="G6383">
        <v>32</v>
      </c>
      <c r="H6383">
        <v>4.0999999999999996</v>
      </c>
      <c r="K6383">
        <v>27.7</v>
      </c>
      <c r="L6383">
        <v>142.09</v>
      </c>
      <c r="N6383">
        <v>7.3</v>
      </c>
      <c r="O6383">
        <v>41.3</v>
      </c>
      <c r="P6383">
        <v>83.69</v>
      </c>
      <c r="Q6383" t="s">
        <v>18</v>
      </c>
    </row>
    <row r="6384" spans="1:17" x14ac:dyDescent="0.3">
      <c r="A6384" t="s">
        <v>17</v>
      </c>
      <c r="B6384" s="1">
        <v>42908</v>
      </c>
      <c r="C6384">
        <v>30.1</v>
      </c>
      <c r="D6384">
        <v>25.9</v>
      </c>
      <c r="E6384">
        <v>27.3</v>
      </c>
      <c r="G6384">
        <v>35.1</v>
      </c>
      <c r="H6384">
        <v>2</v>
      </c>
      <c r="K6384">
        <v>23.4</v>
      </c>
      <c r="L6384">
        <v>107.29</v>
      </c>
      <c r="N6384">
        <v>8.4</v>
      </c>
      <c r="O6384">
        <v>45.1</v>
      </c>
      <c r="P6384">
        <v>81.760000000000005</v>
      </c>
      <c r="Q6384" t="s">
        <v>18</v>
      </c>
    </row>
    <row r="6385" spans="1:17" x14ac:dyDescent="0.3">
      <c r="A6385" t="s">
        <v>17</v>
      </c>
      <c r="B6385" s="1">
        <v>42909</v>
      </c>
      <c r="C6385">
        <v>30.3</v>
      </c>
      <c r="D6385">
        <v>26</v>
      </c>
      <c r="E6385">
        <v>28</v>
      </c>
      <c r="G6385">
        <v>35.1</v>
      </c>
      <c r="H6385">
        <v>0</v>
      </c>
      <c r="K6385">
        <v>26.5</v>
      </c>
      <c r="L6385">
        <v>115.86</v>
      </c>
      <c r="N6385">
        <v>8.1999999999999993</v>
      </c>
      <c r="O6385">
        <v>34.1</v>
      </c>
      <c r="P6385">
        <v>76.87</v>
      </c>
      <c r="Q6385" t="s">
        <v>19</v>
      </c>
    </row>
    <row r="6386" spans="1:17" x14ac:dyDescent="0.3">
      <c r="A6386" t="s">
        <v>17</v>
      </c>
      <c r="B6386" s="1">
        <v>42910</v>
      </c>
      <c r="C6386">
        <v>30</v>
      </c>
      <c r="D6386">
        <v>25</v>
      </c>
      <c r="E6386">
        <v>27.4</v>
      </c>
      <c r="G6386">
        <v>34.1</v>
      </c>
      <c r="H6386">
        <v>0</v>
      </c>
      <c r="K6386">
        <v>20.5</v>
      </c>
      <c r="L6386">
        <v>110.3</v>
      </c>
      <c r="N6386">
        <v>8.1</v>
      </c>
      <c r="O6386">
        <v>41.3</v>
      </c>
      <c r="P6386">
        <v>77.97</v>
      </c>
      <c r="Q6386" t="s">
        <v>19</v>
      </c>
    </row>
    <row r="6387" spans="1:17" x14ac:dyDescent="0.3">
      <c r="A6387" t="s">
        <v>17</v>
      </c>
      <c r="B6387" s="1">
        <v>42911</v>
      </c>
      <c r="C6387">
        <v>31</v>
      </c>
      <c r="D6387">
        <v>25</v>
      </c>
      <c r="E6387">
        <v>27.8</v>
      </c>
      <c r="G6387">
        <v>36.5</v>
      </c>
      <c r="H6387">
        <v>0</v>
      </c>
      <c r="K6387">
        <v>22.3</v>
      </c>
      <c r="L6387">
        <v>112.2</v>
      </c>
      <c r="N6387">
        <v>8</v>
      </c>
      <c r="O6387">
        <v>36.200000000000003</v>
      </c>
      <c r="P6387">
        <v>79.66</v>
      </c>
      <c r="Q6387" t="s">
        <v>19</v>
      </c>
    </row>
    <row r="6388" spans="1:17" x14ac:dyDescent="0.3">
      <c r="A6388" t="s">
        <v>17</v>
      </c>
      <c r="B6388" s="1">
        <v>42912</v>
      </c>
      <c r="C6388">
        <v>31</v>
      </c>
      <c r="D6388">
        <v>25</v>
      </c>
      <c r="E6388">
        <v>27.5</v>
      </c>
      <c r="G6388">
        <v>36.5</v>
      </c>
      <c r="H6388">
        <v>6.3</v>
      </c>
      <c r="K6388">
        <v>18.399999999999999</v>
      </c>
      <c r="L6388">
        <v>128.32</v>
      </c>
      <c r="N6388">
        <v>7.6</v>
      </c>
      <c r="O6388">
        <v>47.9</v>
      </c>
      <c r="P6388">
        <v>83.61</v>
      </c>
      <c r="Q6388" t="s">
        <v>18</v>
      </c>
    </row>
    <row r="6389" spans="1:17" x14ac:dyDescent="0.3">
      <c r="A6389" t="s">
        <v>17</v>
      </c>
      <c r="B6389" s="1">
        <v>42913</v>
      </c>
      <c r="C6389">
        <v>31.2</v>
      </c>
      <c r="D6389">
        <v>24</v>
      </c>
      <c r="E6389">
        <v>27.6</v>
      </c>
      <c r="G6389">
        <v>35.799999999999997</v>
      </c>
      <c r="H6389">
        <v>0.9</v>
      </c>
      <c r="K6389">
        <v>16.600000000000001</v>
      </c>
      <c r="L6389">
        <v>170.27</v>
      </c>
      <c r="N6389">
        <v>7.2</v>
      </c>
      <c r="O6389">
        <v>42.8</v>
      </c>
      <c r="P6389">
        <v>80.95</v>
      </c>
      <c r="Q6389" t="s">
        <v>18</v>
      </c>
    </row>
    <row r="6390" spans="1:17" x14ac:dyDescent="0.3">
      <c r="A6390" t="s">
        <v>17</v>
      </c>
      <c r="B6390" s="1">
        <v>42914</v>
      </c>
      <c r="C6390">
        <v>31</v>
      </c>
      <c r="D6390">
        <v>24</v>
      </c>
      <c r="E6390">
        <v>27.7</v>
      </c>
      <c r="G6390">
        <v>36.5</v>
      </c>
      <c r="H6390">
        <v>0</v>
      </c>
      <c r="K6390">
        <v>18.399999999999999</v>
      </c>
      <c r="L6390">
        <v>165.96</v>
      </c>
      <c r="N6390">
        <v>8.1999999999999993</v>
      </c>
      <c r="O6390">
        <v>31.3</v>
      </c>
      <c r="P6390">
        <v>77.290000000000006</v>
      </c>
      <c r="Q6390" t="s">
        <v>19</v>
      </c>
    </row>
    <row r="6391" spans="1:17" x14ac:dyDescent="0.3">
      <c r="A6391" t="s">
        <v>17</v>
      </c>
      <c r="B6391" s="1">
        <v>42915</v>
      </c>
      <c r="C6391">
        <v>30.2</v>
      </c>
      <c r="D6391">
        <v>24</v>
      </c>
      <c r="E6391">
        <v>27.3</v>
      </c>
      <c r="G6391">
        <v>32.799999999999997</v>
      </c>
      <c r="H6391">
        <v>0</v>
      </c>
      <c r="K6391">
        <v>20.5</v>
      </c>
      <c r="L6391">
        <v>159.33000000000001</v>
      </c>
      <c r="N6391">
        <v>8.3000000000000007</v>
      </c>
      <c r="O6391">
        <v>30.8</v>
      </c>
      <c r="P6391">
        <v>73.099999999999994</v>
      </c>
      <c r="Q6391" t="s">
        <v>19</v>
      </c>
    </row>
    <row r="6392" spans="1:17" x14ac:dyDescent="0.3">
      <c r="A6392" t="s">
        <v>17</v>
      </c>
      <c r="B6392" s="1">
        <v>42916</v>
      </c>
      <c r="C6392">
        <v>31</v>
      </c>
      <c r="D6392">
        <v>22</v>
      </c>
      <c r="E6392">
        <v>27.3</v>
      </c>
      <c r="G6392">
        <v>33.700000000000003</v>
      </c>
      <c r="H6392">
        <v>0</v>
      </c>
      <c r="K6392">
        <v>16.600000000000001</v>
      </c>
      <c r="L6392">
        <v>156.30000000000001</v>
      </c>
      <c r="N6392">
        <v>8.1999999999999993</v>
      </c>
      <c r="O6392">
        <v>23.7</v>
      </c>
      <c r="P6392">
        <v>73.430000000000007</v>
      </c>
      <c r="Q6392" t="s">
        <v>21</v>
      </c>
    </row>
    <row r="6393" spans="1:17" x14ac:dyDescent="0.3">
      <c r="A6393" t="s">
        <v>17</v>
      </c>
      <c r="B6393" s="1">
        <v>42917</v>
      </c>
      <c r="C6393">
        <v>31.1</v>
      </c>
      <c r="D6393">
        <v>25</v>
      </c>
      <c r="E6393">
        <v>28.1</v>
      </c>
      <c r="G6393">
        <v>36.5</v>
      </c>
      <c r="H6393">
        <v>0</v>
      </c>
      <c r="K6393">
        <v>22.3</v>
      </c>
      <c r="L6393">
        <v>153.18</v>
      </c>
      <c r="N6393">
        <v>8.1</v>
      </c>
      <c r="O6393">
        <v>35.9</v>
      </c>
      <c r="P6393">
        <v>74.87</v>
      </c>
      <c r="Q6393" t="s">
        <v>19</v>
      </c>
    </row>
    <row r="6394" spans="1:17" x14ac:dyDescent="0.3">
      <c r="A6394" t="s">
        <v>17</v>
      </c>
      <c r="B6394" s="1">
        <v>42918</v>
      </c>
      <c r="C6394">
        <v>30.3</v>
      </c>
      <c r="D6394">
        <v>27</v>
      </c>
      <c r="E6394">
        <v>28.5</v>
      </c>
      <c r="G6394">
        <v>35.6</v>
      </c>
      <c r="H6394">
        <v>0</v>
      </c>
      <c r="K6394">
        <v>24.1</v>
      </c>
      <c r="L6394">
        <v>106.67</v>
      </c>
      <c r="N6394">
        <v>8.6999999999999993</v>
      </c>
      <c r="O6394">
        <v>42.2</v>
      </c>
      <c r="P6394">
        <v>76.67</v>
      </c>
      <c r="Q6394" t="s">
        <v>19</v>
      </c>
    </row>
    <row r="6395" spans="1:17" x14ac:dyDescent="0.3">
      <c r="A6395" t="s">
        <v>17</v>
      </c>
      <c r="B6395" s="1">
        <v>42919</v>
      </c>
      <c r="C6395">
        <v>31</v>
      </c>
      <c r="D6395">
        <v>24</v>
      </c>
      <c r="E6395">
        <v>27.6</v>
      </c>
      <c r="G6395">
        <v>34.6</v>
      </c>
      <c r="H6395">
        <v>0</v>
      </c>
      <c r="K6395">
        <v>20.5</v>
      </c>
      <c r="L6395">
        <v>129.52000000000001</v>
      </c>
      <c r="N6395">
        <v>7.9</v>
      </c>
      <c r="O6395">
        <v>29.4</v>
      </c>
      <c r="P6395">
        <v>76.319999999999993</v>
      </c>
      <c r="Q6395" t="s">
        <v>19</v>
      </c>
    </row>
    <row r="6396" spans="1:17" x14ac:dyDescent="0.3">
      <c r="A6396" t="s">
        <v>17</v>
      </c>
      <c r="B6396" s="1">
        <v>42920</v>
      </c>
      <c r="C6396">
        <v>31</v>
      </c>
      <c r="D6396">
        <v>24.9</v>
      </c>
      <c r="E6396">
        <v>27.8</v>
      </c>
      <c r="G6396">
        <v>35.5</v>
      </c>
      <c r="H6396">
        <v>0</v>
      </c>
      <c r="K6396">
        <v>20.5</v>
      </c>
      <c r="L6396">
        <v>173.36</v>
      </c>
      <c r="N6396">
        <v>7.5</v>
      </c>
      <c r="O6396">
        <v>30.5</v>
      </c>
      <c r="P6396">
        <v>74.75</v>
      </c>
      <c r="Q6396" t="s">
        <v>19</v>
      </c>
    </row>
    <row r="6397" spans="1:17" x14ac:dyDescent="0.3">
      <c r="A6397" t="s">
        <v>17</v>
      </c>
      <c r="B6397" s="1">
        <v>42921</v>
      </c>
      <c r="C6397">
        <v>32</v>
      </c>
      <c r="D6397">
        <v>23</v>
      </c>
      <c r="E6397">
        <v>27.5</v>
      </c>
      <c r="G6397">
        <v>35.799999999999997</v>
      </c>
      <c r="H6397">
        <v>0</v>
      </c>
      <c r="K6397">
        <v>14.8</v>
      </c>
      <c r="L6397">
        <v>184.5</v>
      </c>
      <c r="N6397">
        <v>7.7</v>
      </c>
      <c r="O6397">
        <v>28.7</v>
      </c>
      <c r="P6397">
        <v>72.959999999999994</v>
      </c>
      <c r="Q6397" t="s">
        <v>19</v>
      </c>
    </row>
    <row r="6398" spans="1:17" x14ac:dyDescent="0.3">
      <c r="A6398" t="s">
        <v>17</v>
      </c>
      <c r="B6398" s="1">
        <v>42922</v>
      </c>
      <c r="C6398">
        <v>31.1</v>
      </c>
      <c r="D6398">
        <v>24.3</v>
      </c>
      <c r="E6398">
        <v>27.8</v>
      </c>
      <c r="G6398">
        <v>35.5</v>
      </c>
      <c r="H6398">
        <v>0</v>
      </c>
      <c r="K6398">
        <v>22.3</v>
      </c>
      <c r="L6398">
        <v>129.84</v>
      </c>
      <c r="N6398">
        <v>8</v>
      </c>
      <c r="O6398">
        <v>28.6</v>
      </c>
      <c r="P6398">
        <v>71.099999999999994</v>
      </c>
      <c r="Q6398" t="s">
        <v>19</v>
      </c>
    </row>
    <row r="6399" spans="1:17" x14ac:dyDescent="0.3">
      <c r="A6399" t="s">
        <v>17</v>
      </c>
      <c r="B6399" s="1">
        <v>42923</v>
      </c>
      <c r="C6399">
        <v>31.4</v>
      </c>
      <c r="D6399">
        <v>23</v>
      </c>
      <c r="E6399">
        <v>27.1</v>
      </c>
      <c r="G6399">
        <v>35</v>
      </c>
      <c r="H6399">
        <v>0</v>
      </c>
      <c r="K6399">
        <v>14.8</v>
      </c>
      <c r="L6399">
        <v>180.14</v>
      </c>
      <c r="M6399">
        <v>37.1</v>
      </c>
      <c r="N6399">
        <v>7.3</v>
      </c>
      <c r="O6399">
        <v>30.4</v>
      </c>
      <c r="P6399">
        <v>74.98</v>
      </c>
      <c r="Q6399" t="s">
        <v>19</v>
      </c>
    </row>
    <row r="6400" spans="1:17" x14ac:dyDescent="0.3">
      <c r="A6400" t="s">
        <v>17</v>
      </c>
      <c r="B6400" s="1">
        <v>42924</v>
      </c>
      <c r="C6400">
        <v>31.3</v>
      </c>
      <c r="D6400">
        <v>23</v>
      </c>
      <c r="E6400">
        <v>27.2</v>
      </c>
      <c r="G6400">
        <v>35.6</v>
      </c>
      <c r="H6400">
        <v>0</v>
      </c>
      <c r="K6400">
        <v>21</v>
      </c>
      <c r="L6400">
        <v>176.35</v>
      </c>
      <c r="N6400">
        <v>8.1999999999999993</v>
      </c>
      <c r="O6400">
        <v>28</v>
      </c>
      <c r="P6400">
        <v>75.459999999999994</v>
      </c>
      <c r="Q6400" t="s">
        <v>19</v>
      </c>
    </row>
    <row r="6401" spans="1:17" x14ac:dyDescent="0.3">
      <c r="A6401" t="s">
        <v>17</v>
      </c>
      <c r="B6401" s="1">
        <v>42925</v>
      </c>
      <c r="C6401">
        <v>31</v>
      </c>
      <c r="D6401">
        <v>24</v>
      </c>
      <c r="E6401">
        <v>27.4</v>
      </c>
      <c r="G6401">
        <v>36</v>
      </c>
      <c r="H6401">
        <v>0</v>
      </c>
      <c r="K6401">
        <v>18.600000000000001</v>
      </c>
      <c r="L6401">
        <v>160.36000000000001</v>
      </c>
      <c r="N6401">
        <v>7.9</v>
      </c>
      <c r="O6401">
        <v>29.9</v>
      </c>
      <c r="P6401">
        <v>74.47</v>
      </c>
      <c r="Q6401" t="s">
        <v>19</v>
      </c>
    </row>
    <row r="6402" spans="1:17" x14ac:dyDescent="0.3">
      <c r="A6402" t="s">
        <v>17</v>
      </c>
      <c r="B6402" s="1">
        <v>42926</v>
      </c>
      <c r="C6402">
        <v>31.1</v>
      </c>
      <c r="D6402">
        <v>24</v>
      </c>
      <c r="E6402">
        <v>27.5</v>
      </c>
      <c r="G6402">
        <v>34.6</v>
      </c>
      <c r="H6402">
        <v>0</v>
      </c>
      <c r="K6402">
        <v>20.5</v>
      </c>
      <c r="L6402">
        <v>134.29</v>
      </c>
      <c r="N6402">
        <v>8.3000000000000007</v>
      </c>
      <c r="O6402">
        <v>33.4</v>
      </c>
      <c r="P6402">
        <v>73.23</v>
      </c>
      <c r="Q6402" t="s">
        <v>19</v>
      </c>
    </row>
    <row r="6403" spans="1:17" x14ac:dyDescent="0.3">
      <c r="A6403" t="s">
        <v>17</v>
      </c>
      <c r="B6403" s="1">
        <v>42927</v>
      </c>
      <c r="C6403">
        <v>31</v>
      </c>
      <c r="D6403">
        <v>24</v>
      </c>
      <c r="E6403">
        <v>27.6</v>
      </c>
      <c r="G6403">
        <v>34.6</v>
      </c>
      <c r="H6403">
        <v>0</v>
      </c>
      <c r="K6403">
        <v>23.5</v>
      </c>
      <c r="L6403">
        <v>177.22</v>
      </c>
      <c r="N6403">
        <v>7.6</v>
      </c>
      <c r="O6403">
        <v>31.6</v>
      </c>
      <c r="P6403">
        <v>71.77</v>
      </c>
      <c r="Q6403" t="s">
        <v>19</v>
      </c>
    </row>
    <row r="6404" spans="1:17" x14ac:dyDescent="0.3">
      <c r="A6404" t="s">
        <v>17</v>
      </c>
      <c r="B6404" s="1">
        <v>42928</v>
      </c>
      <c r="C6404">
        <v>31.3</v>
      </c>
      <c r="D6404">
        <v>23</v>
      </c>
      <c r="E6404">
        <v>27.2</v>
      </c>
      <c r="G6404">
        <v>35.1</v>
      </c>
      <c r="H6404">
        <v>0</v>
      </c>
      <c r="K6404">
        <v>25.9</v>
      </c>
      <c r="L6404">
        <v>152.13999999999999</v>
      </c>
      <c r="N6404">
        <v>7.7</v>
      </c>
      <c r="O6404">
        <v>31.8</v>
      </c>
      <c r="P6404">
        <v>74.3</v>
      </c>
      <c r="Q6404" t="s">
        <v>19</v>
      </c>
    </row>
    <row r="6405" spans="1:17" x14ac:dyDescent="0.3">
      <c r="A6405" t="s">
        <v>17</v>
      </c>
      <c r="B6405" s="1">
        <v>42929</v>
      </c>
      <c r="C6405">
        <v>32</v>
      </c>
      <c r="D6405">
        <v>23</v>
      </c>
      <c r="E6405">
        <v>27.7</v>
      </c>
      <c r="G6405">
        <v>36.5</v>
      </c>
      <c r="H6405">
        <v>0</v>
      </c>
      <c r="K6405">
        <v>22.9</v>
      </c>
      <c r="L6405">
        <v>162.44999999999999</v>
      </c>
      <c r="N6405">
        <v>7.2</v>
      </c>
      <c r="O6405">
        <v>26.6</v>
      </c>
      <c r="P6405">
        <v>75.599999999999994</v>
      </c>
      <c r="Q6405" t="s">
        <v>19</v>
      </c>
    </row>
    <row r="6406" spans="1:17" x14ac:dyDescent="0.3">
      <c r="A6406" t="s">
        <v>17</v>
      </c>
      <c r="B6406" s="1">
        <v>42930</v>
      </c>
      <c r="C6406">
        <v>31.2</v>
      </c>
      <c r="D6406">
        <v>25</v>
      </c>
      <c r="E6406">
        <v>27.9</v>
      </c>
      <c r="G6406">
        <v>36.4</v>
      </c>
      <c r="H6406">
        <v>0</v>
      </c>
      <c r="K6406">
        <v>22.3</v>
      </c>
      <c r="L6406">
        <v>159.69999999999999</v>
      </c>
      <c r="N6406">
        <v>7.8</v>
      </c>
      <c r="O6406">
        <v>32.700000000000003</v>
      </c>
      <c r="P6406">
        <v>76.31</v>
      </c>
      <c r="Q6406" t="s">
        <v>19</v>
      </c>
    </row>
    <row r="6407" spans="1:17" x14ac:dyDescent="0.3">
      <c r="A6407" t="s">
        <v>17</v>
      </c>
      <c r="B6407" s="1">
        <v>42931</v>
      </c>
      <c r="C6407">
        <v>31</v>
      </c>
      <c r="D6407">
        <v>24</v>
      </c>
      <c r="E6407">
        <v>27.7</v>
      </c>
      <c r="G6407">
        <v>34.5</v>
      </c>
      <c r="H6407">
        <v>0</v>
      </c>
      <c r="K6407">
        <v>25.9</v>
      </c>
      <c r="L6407">
        <v>127.7</v>
      </c>
      <c r="N6407">
        <v>8</v>
      </c>
      <c r="O6407">
        <v>27.2</v>
      </c>
      <c r="P6407">
        <v>73.290000000000006</v>
      </c>
      <c r="Q6407" t="s">
        <v>19</v>
      </c>
    </row>
    <row r="6408" spans="1:17" x14ac:dyDescent="0.3">
      <c r="A6408" t="s">
        <v>17</v>
      </c>
      <c r="B6408" s="1">
        <v>42932</v>
      </c>
      <c r="C6408">
        <v>30</v>
      </c>
      <c r="D6408">
        <v>22</v>
      </c>
      <c r="E6408">
        <v>26.6</v>
      </c>
      <c r="G6408">
        <v>31.3</v>
      </c>
      <c r="H6408">
        <v>0</v>
      </c>
      <c r="K6408">
        <v>24.1</v>
      </c>
      <c r="L6408">
        <v>153.94999999999999</v>
      </c>
      <c r="N6408">
        <v>8.4</v>
      </c>
      <c r="O6408">
        <v>28.6</v>
      </c>
      <c r="P6408">
        <v>69.349999999999994</v>
      </c>
      <c r="Q6408" t="s">
        <v>19</v>
      </c>
    </row>
    <row r="6409" spans="1:17" x14ac:dyDescent="0.3">
      <c r="A6409" t="s">
        <v>17</v>
      </c>
      <c r="B6409" s="1">
        <v>42933</v>
      </c>
      <c r="C6409">
        <v>30.1</v>
      </c>
      <c r="D6409">
        <v>21</v>
      </c>
      <c r="E6409">
        <v>26</v>
      </c>
      <c r="G6409">
        <v>31.4</v>
      </c>
      <c r="H6409">
        <v>0</v>
      </c>
      <c r="K6409">
        <v>20.5</v>
      </c>
      <c r="L6409">
        <v>146.94999999999999</v>
      </c>
      <c r="N6409">
        <v>7.3</v>
      </c>
      <c r="O6409">
        <v>31.3</v>
      </c>
      <c r="P6409">
        <v>71.73</v>
      </c>
      <c r="Q6409" t="s">
        <v>19</v>
      </c>
    </row>
    <row r="6410" spans="1:17" x14ac:dyDescent="0.3">
      <c r="A6410" t="s">
        <v>17</v>
      </c>
      <c r="B6410" s="1">
        <v>42934</v>
      </c>
      <c r="C6410">
        <v>30.3</v>
      </c>
      <c r="D6410">
        <v>23</v>
      </c>
      <c r="E6410">
        <v>26.9</v>
      </c>
      <c r="G6410">
        <v>33.299999999999997</v>
      </c>
      <c r="H6410">
        <v>0</v>
      </c>
      <c r="K6410">
        <v>22.3</v>
      </c>
      <c r="L6410">
        <v>129</v>
      </c>
      <c r="N6410">
        <v>7</v>
      </c>
      <c r="O6410">
        <v>37.5</v>
      </c>
      <c r="P6410">
        <v>75.59</v>
      </c>
      <c r="Q6410" t="s">
        <v>19</v>
      </c>
    </row>
    <row r="6411" spans="1:17" x14ac:dyDescent="0.3">
      <c r="A6411" t="s">
        <v>17</v>
      </c>
      <c r="B6411" s="1">
        <v>42935</v>
      </c>
      <c r="C6411">
        <v>30.4</v>
      </c>
      <c r="D6411">
        <v>24</v>
      </c>
      <c r="E6411">
        <v>27.2</v>
      </c>
      <c r="G6411">
        <v>34.1</v>
      </c>
      <c r="H6411">
        <v>29</v>
      </c>
      <c r="K6411">
        <v>20.5</v>
      </c>
      <c r="L6411">
        <v>138.75</v>
      </c>
      <c r="N6411">
        <v>7.5</v>
      </c>
      <c r="O6411">
        <v>48.2</v>
      </c>
      <c r="P6411">
        <v>80.06</v>
      </c>
      <c r="Q6411" t="s">
        <v>18</v>
      </c>
    </row>
    <row r="6412" spans="1:17" x14ac:dyDescent="0.3">
      <c r="A6412" t="s">
        <v>17</v>
      </c>
      <c r="B6412" s="1">
        <v>42936</v>
      </c>
      <c r="C6412">
        <v>31.1</v>
      </c>
      <c r="D6412">
        <v>24</v>
      </c>
      <c r="E6412">
        <v>27.7</v>
      </c>
      <c r="G6412">
        <v>34.6</v>
      </c>
      <c r="H6412">
        <v>0</v>
      </c>
      <c r="K6412">
        <v>22.3</v>
      </c>
      <c r="L6412">
        <v>158.77000000000001</v>
      </c>
      <c r="N6412">
        <v>6.9</v>
      </c>
      <c r="O6412">
        <v>25.7</v>
      </c>
      <c r="P6412">
        <v>75.650000000000006</v>
      </c>
      <c r="Q6412" t="s">
        <v>19</v>
      </c>
    </row>
    <row r="6413" spans="1:17" x14ac:dyDescent="0.3">
      <c r="A6413" t="s">
        <v>17</v>
      </c>
      <c r="B6413" s="1">
        <v>42937</v>
      </c>
      <c r="C6413">
        <v>31.2</v>
      </c>
      <c r="D6413">
        <v>24</v>
      </c>
      <c r="E6413">
        <v>27.8</v>
      </c>
      <c r="G6413">
        <v>35.6</v>
      </c>
      <c r="H6413">
        <v>0</v>
      </c>
      <c r="K6413">
        <v>18.399999999999999</v>
      </c>
      <c r="L6413">
        <v>143.44999999999999</v>
      </c>
      <c r="N6413">
        <v>7.5</v>
      </c>
      <c r="O6413">
        <v>29.9</v>
      </c>
      <c r="P6413">
        <v>74.44</v>
      </c>
      <c r="Q6413" t="s">
        <v>19</v>
      </c>
    </row>
    <row r="6414" spans="1:17" x14ac:dyDescent="0.3">
      <c r="A6414" t="s">
        <v>17</v>
      </c>
      <c r="B6414" s="1">
        <v>42938</v>
      </c>
      <c r="C6414">
        <v>31</v>
      </c>
      <c r="D6414">
        <v>24</v>
      </c>
      <c r="E6414">
        <v>27.7</v>
      </c>
      <c r="G6414">
        <v>35.5</v>
      </c>
      <c r="H6414">
        <v>0</v>
      </c>
      <c r="K6414">
        <v>29.5</v>
      </c>
      <c r="L6414">
        <v>113.87</v>
      </c>
      <c r="N6414">
        <v>7.6</v>
      </c>
      <c r="O6414">
        <v>29.9</v>
      </c>
      <c r="P6414">
        <v>74.81</v>
      </c>
      <c r="Q6414" t="s">
        <v>19</v>
      </c>
    </row>
    <row r="6415" spans="1:17" x14ac:dyDescent="0.3">
      <c r="A6415" t="s">
        <v>17</v>
      </c>
      <c r="B6415" s="1">
        <v>42939</v>
      </c>
      <c r="C6415">
        <v>31</v>
      </c>
      <c r="D6415">
        <v>24</v>
      </c>
      <c r="E6415">
        <v>27.2</v>
      </c>
      <c r="G6415">
        <v>33.1</v>
      </c>
      <c r="H6415">
        <v>0</v>
      </c>
      <c r="K6415">
        <v>22.3</v>
      </c>
      <c r="L6415">
        <v>156.18</v>
      </c>
      <c r="N6415">
        <v>7.7</v>
      </c>
      <c r="O6415">
        <v>33.9</v>
      </c>
      <c r="P6415">
        <v>69.67</v>
      </c>
      <c r="Q6415" t="s">
        <v>19</v>
      </c>
    </row>
    <row r="6416" spans="1:17" x14ac:dyDescent="0.3">
      <c r="A6416" t="s">
        <v>17</v>
      </c>
      <c r="B6416" s="1">
        <v>42940</v>
      </c>
      <c r="C6416">
        <v>30.2</v>
      </c>
      <c r="D6416">
        <v>22</v>
      </c>
      <c r="E6416">
        <v>26</v>
      </c>
      <c r="G6416">
        <v>31.4</v>
      </c>
      <c r="H6416">
        <v>0</v>
      </c>
      <c r="K6416">
        <v>25.9</v>
      </c>
      <c r="L6416">
        <v>154.52000000000001</v>
      </c>
      <c r="N6416">
        <v>7.4</v>
      </c>
      <c r="O6416">
        <v>24.9</v>
      </c>
      <c r="P6416">
        <v>69.72</v>
      </c>
      <c r="Q6416" t="s">
        <v>21</v>
      </c>
    </row>
    <row r="6417" spans="1:17" x14ac:dyDescent="0.3">
      <c r="A6417" t="s">
        <v>17</v>
      </c>
      <c r="B6417" s="1">
        <v>42941</v>
      </c>
      <c r="C6417">
        <v>31.3</v>
      </c>
      <c r="D6417">
        <v>21</v>
      </c>
      <c r="E6417">
        <v>26.3</v>
      </c>
      <c r="G6417">
        <v>33</v>
      </c>
      <c r="H6417">
        <v>0</v>
      </c>
      <c r="K6417">
        <v>22.3</v>
      </c>
      <c r="L6417">
        <v>178.14</v>
      </c>
      <c r="N6417">
        <v>6.9</v>
      </c>
      <c r="O6417">
        <v>25.4</v>
      </c>
      <c r="P6417">
        <v>68.87</v>
      </c>
      <c r="Q6417" t="s">
        <v>19</v>
      </c>
    </row>
    <row r="6418" spans="1:17" x14ac:dyDescent="0.3">
      <c r="A6418" t="s">
        <v>17</v>
      </c>
      <c r="B6418" s="1">
        <v>42942</v>
      </c>
      <c r="C6418">
        <v>31</v>
      </c>
      <c r="D6418">
        <v>22</v>
      </c>
      <c r="E6418">
        <v>27.1</v>
      </c>
      <c r="G6418">
        <v>33.700000000000003</v>
      </c>
      <c r="H6418">
        <v>0</v>
      </c>
      <c r="K6418">
        <v>19.8</v>
      </c>
      <c r="L6418">
        <v>146.68</v>
      </c>
      <c r="N6418">
        <v>7.5</v>
      </c>
      <c r="O6418">
        <v>30.2</v>
      </c>
      <c r="P6418">
        <v>71.19</v>
      </c>
      <c r="Q6418" t="s">
        <v>19</v>
      </c>
    </row>
    <row r="6419" spans="1:17" x14ac:dyDescent="0.3">
      <c r="A6419" t="s">
        <v>17</v>
      </c>
      <c r="B6419" s="1">
        <v>42943</v>
      </c>
      <c r="C6419">
        <v>29</v>
      </c>
      <c r="D6419">
        <v>24</v>
      </c>
      <c r="E6419">
        <v>26.3</v>
      </c>
      <c r="G6419">
        <v>32.700000000000003</v>
      </c>
      <c r="H6419">
        <v>6</v>
      </c>
      <c r="K6419">
        <v>14.8</v>
      </c>
      <c r="L6419">
        <v>262.35000000000002</v>
      </c>
      <c r="N6419">
        <v>6.3</v>
      </c>
      <c r="O6419">
        <v>52.7</v>
      </c>
      <c r="P6419">
        <v>82.7</v>
      </c>
      <c r="Q6419" t="s">
        <v>18</v>
      </c>
    </row>
    <row r="6420" spans="1:17" x14ac:dyDescent="0.3">
      <c r="A6420" t="s">
        <v>17</v>
      </c>
      <c r="B6420" s="1">
        <v>42944</v>
      </c>
      <c r="C6420">
        <v>31.1</v>
      </c>
      <c r="D6420">
        <v>25</v>
      </c>
      <c r="E6420">
        <v>27.6</v>
      </c>
      <c r="G6420">
        <v>36.6</v>
      </c>
      <c r="H6420">
        <v>4.8</v>
      </c>
      <c r="K6420">
        <v>29.5</v>
      </c>
      <c r="L6420">
        <v>113.75</v>
      </c>
      <c r="N6420">
        <v>7.6</v>
      </c>
      <c r="O6420">
        <v>43.3</v>
      </c>
      <c r="P6420">
        <v>82.93</v>
      </c>
      <c r="Q6420" t="s">
        <v>18</v>
      </c>
    </row>
    <row r="6421" spans="1:17" x14ac:dyDescent="0.3">
      <c r="A6421" t="s">
        <v>17</v>
      </c>
      <c r="B6421" s="1">
        <v>42945</v>
      </c>
      <c r="C6421">
        <v>32</v>
      </c>
      <c r="D6421">
        <v>24</v>
      </c>
      <c r="E6421">
        <v>28.1</v>
      </c>
      <c r="G6421">
        <v>36.799999999999997</v>
      </c>
      <c r="H6421">
        <v>0</v>
      </c>
      <c r="K6421">
        <v>25.9</v>
      </c>
      <c r="L6421">
        <v>153.5</v>
      </c>
      <c r="N6421">
        <v>7.8</v>
      </c>
      <c r="O6421">
        <v>37.4</v>
      </c>
      <c r="P6421">
        <v>75.709999999999994</v>
      </c>
      <c r="Q6421" t="s">
        <v>19</v>
      </c>
    </row>
    <row r="6422" spans="1:17" x14ac:dyDescent="0.3">
      <c r="A6422" t="s">
        <v>17</v>
      </c>
      <c r="B6422" s="1">
        <v>42946</v>
      </c>
      <c r="C6422">
        <v>31.3</v>
      </c>
      <c r="D6422">
        <v>23</v>
      </c>
      <c r="E6422">
        <v>27.6</v>
      </c>
      <c r="G6422">
        <v>34.6</v>
      </c>
      <c r="H6422">
        <v>0</v>
      </c>
      <c r="K6422">
        <v>29.5</v>
      </c>
      <c r="L6422">
        <v>161.43</v>
      </c>
      <c r="N6422">
        <v>7.8</v>
      </c>
      <c r="O6422">
        <v>26.1</v>
      </c>
      <c r="P6422">
        <v>75.349999999999994</v>
      </c>
      <c r="Q6422" t="s">
        <v>19</v>
      </c>
    </row>
    <row r="6423" spans="1:17" x14ac:dyDescent="0.3">
      <c r="A6423" t="s">
        <v>17</v>
      </c>
      <c r="B6423" s="1">
        <v>42947</v>
      </c>
      <c r="C6423">
        <v>30.3</v>
      </c>
      <c r="D6423">
        <v>23.9</v>
      </c>
      <c r="E6423">
        <v>27</v>
      </c>
      <c r="G6423">
        <v>32.6</v>
      </c>
      <c r="H6423">
        <v>0</v>
      </c>
      <c r="K6423">
        <v>20.5</v>
      </c>
      <c r="L6423">
        <v>154.04</v>
      </c>
      <c r="N6423">
        <v>7.9</v>
      </c>
      <c r="O6423">
        <v>33.6</v>
      </c>
      <c r="P6423">
        <v>70.11</v>
      </c>
      <c r="Q6423" t="s">
        <v>19</v>
      </c>
    </row>
    <row r="6424" spans="1:17" x14ac:dyDescent="0.3">
      <c r="A6424" t="s">
        <v>17</v>
      </c>
      <c r="B6424" s="1">
        <v>42948</v>
      </c>
      <c r="C6424">
        <v>31</v>
      </c>
      <c r="D6424">
        <v>22</v>
      </c>
      <c r="E6424">
        <v>26.6</v>
      </c>
      <c r="G6424">
        <v>34.6</v>
      </c>
      <c r="H6424">
        <v>0</v>
      </c>
      <c r="K6424">
        <v>27.7</v>
      </c>
      <c r="L6424">
        <v>137.5</v>
      </c>
      <c r="N6424">
        <v>7.1</v>
      </c>
      <c r="O6424">
        <v>26.7</v>
      </c>
      <c r="P6424">
        <v>71.16</v>
      </c>
      <c r="Q6424" t="s">
        <v>19</v>
      </c>
    </row>
    <row r="6425" spans="1:17" x14ac:dyDescent="0.3">
      <c r="A6425" t="s">
        <v>17</v>
      </c>
      <c r="B6425" s="1">
        <v>42949</v>
      </c>
      <c r="C6425">
        <v>31.1</v>
      </c>
      <c r="D6425">
        <v>22</v>
      </c>
      <c r="E6425">
        <v>26.8</v>
      </c>
      <c r="G6425">
        <v>35.5</v>
      </c>
      <c r="H6425">
        <v>0</v>
      </c>
      <c r="K6425">
        <v>24.1</v>
      </c>
      <c r="L6425">
        <v>184.37</v>
      </c>
      <c r="N6425">
        <v>7.1</v>
      </c>
      <c r="O6425">
        <v>28.2</v>
      </c>
      <c r="P6425">
        <v>71.599999999999994</v>
      </c>
      <c r="Q6425" t="s">
        <v>19</v>
      </c>
    </row>
    <row r="6426" spans="1:17" x14ac:dyDescent="0.3">
      <c r="A6426" t="s">
        <v>17</v>
      </c>
      <c r="B6426" s="1">
        <v>42950</v>
      </c>
      <c r="C6426">
        <v>31</v>
      </c>
      <c r="D6426">
        <v>23</v>
      </c>
      <c r="E6426">
        <v>26.9</v>
      </c>
      <c r="G6426">
        <v>34.6</v>
      </c>
      <c r="H6426">
        <v>0</v>
      </c>
      <c r="K6426">
        <v>20.5</v>
      </c>
      <c r="L6426">
        <v>191.71</v>
      </c>
      <c r="N6426">
        <v>7.5</v>
      </c>
      <c r="O6426">
        <v>28.5</v>
      </c>
      <c r="P6426">
        <v>70.790000000000006</v>
      </c>
      <c r="Q6426" t="s">
        <v>19</v>
      </c>
    </row>
    <row r="6427" spans="1:17" x14ac:dyDescent="0.3">
      <c r="A6427" t="s">
        <v>17</v>
      </c>
      <c r="B6427" s="1">
        <v>42951</v>
      </c>
      <c r="C6427">
        <v>31</v>
      </c>
      <c r="D6427">
        <v>22</v>
      </c>
      <c r="E6427">
        <v>26.7</v>
      </c>
      <c r="G6427">
        <v>33.9</v>
      </c>
      <c r="H6427">
        <v>0</v>
      </c>
      <c r="K6427">
        <v>29.5</v>
      </c>
      <c r="L6427">
        <v>133.05000000000001</v>
      </c>
      <c r="N6427">
        <v>7.6</v>
      </c>
      <c r="O6427">
        <v>27.2</v>
      </c>
      <c r="P6427">
        <v>71.42</v>
      </c>
      <c r="Q6427" t="s">
        <v>19</v>
      </c>
    </row>
    <row r="6428" spans="1:17" x14ac:dyDescent="0.3">
      <c r="A6428" t="s">
        <v>17</v>
      </c>
      <c r="B6428" s="1">
        <v>42952</v>
      </c>
      <c r="C6428">
        <v>30.2</v>
      </c>
      <c r="D6428">
        <v>23</v>
      </c>
      <c r="E6428">
        <v>26.6</v>
      </c>
      <c r="G6428">
        <v>32.799999999999997</v>
      </c>
      <c r="H6428">
        <v>0</v>
      </c>
      <c r="K6428">
        <v>20.5</v>
      </c>
      <c r="L6428">
        <v>142.65</v>
      </c>
      <c r="N6428">
        <v>7.9</v>
      </c>
      <c r="O6428">
        <v>30.6</v>
      </c>
      <c r="P6428">
        <v>72.42</v>
      </c>
      <c r="Q6428" t="s">
        <v>19</v>
      </c>
    </row>
    <row r="6429" spans="1:17" x14ac:dyDescent="0.3">
      <c r="A6429" t="s">
        <v>17</v>
      </c>
      <c r="B6429" s="1">
        <v>42953</v>
      </c>
      <c r="C6429">
        <v>30.2</v>
      </c>
      <c r="D6429">
        <v>23</v>
      </c>
      <c r="E6429">
        <v>26.5</v>
      </c>
      <c r="G6429">
        <v>33.299999999999997</v>
      </c>
      <c r="H6429">
        <v>0</v>
      </c>
      <c r="K6429">
        <v>22.3</v>
      </c>
      <c r="L6429">
        <v>156.94999999999999</v>
      </c>
      <c r="N6429">
        <v>7.6</v>
      </c>
      <c r="O6429">
        <v>35.200000000000003</v>
      </c>
      <c r="P6429">
        <v>75.45</v>
      </c>
      <c r="Q6429" t="s">
        <v>19</v>
      </c>
    </row>
    <row r="6430" spans="1:17" x14ac:dyDescent="0.3">
      <c r="A6430" t="s">
        <v>17</v>
      </c>
      <c r="B6430" s="1">
        <v>42954</v>
      </c>
      <c r="C6430">
        <v>30.4</v>
      </c>
      <c r="D6430">
        <v>22</v>
      </c>
      <c r="E6430">
        <v>27</v>
      </c>
      <c r="G6430">
        <v>34.1</v>
      </c>
      <c r="H6430">
        <v>0</v>
      </c>
      <c r="K6430">
        <v>27.7</v>
      </c>
      <c r="L6430">
        <v>145.63999999999999</v>
      </c>
      <c r="N6430">
        <v>7.2</v>
      </c>
      <c r="O6430">
        <v>28.2</v>
      </c>
      <c r="P6430">
        <v>75.36</v>
      </c>
      <c r="Q6430" t="s">
        <v>19</v>
      </c>
    </row>
    <row r="6431" spans="1:17" x14ac:dyDescent="0.3">
      <c r="A6431" t="s">
        <v>17</v>
      </c>
      <c r="B6431" s="1">
        <v>42955</v>
      </c>
      <c r="C6431">
        <v>31.2</v>
      </c>
      <c r="D6431">
        <v>24</v>
      </c>
      <c r="E6431">
        <v>27.7</v>
      </c>
      <c r="G6431">
        <v>35.700000000000003</v>
      </c>
      <c r="H6431">
        <v>0</v>
      </c>
      <c r="K6431">
        <v>25.9</v>
      </c>
      <c r="L6431">
        <v>158.26</v>
      </c>
      <c r="N6431">
        <v>7.5</v>
      </c>
      <c r="O6431">
        <v>29.7</v>
      </c>
      <c r="P6431">
        <v>74.03</v>
      </c>
      <c r="Q6431" t="s">
        <v>19</v>
      </c>
    </row>
    <row r="6432" spans="1:17" x14ac:dyDescent="0.3">
      <c r="A6432" t="s">
        <v>17</v>
      </c>
      <c r="B6432" s="1">
        <v>42956</v>
      </c>
      <c r="C6432">
        <v>32</v>
      </c>
      <c r="D6432">
        <v>24</v>
      </c>
      <c r="E6432">
        <v>27.9</v>
      </c>
      <c r="G6432">
        <v>34.700000000000003</v>
      </c>
      <c r="H6432">
        <v>0</v>
      </c>
      <c r="K6432">
        <v>22.9</v>
      </c>
      <c r="L6432">
        <v>147.52000000000001</v>
      </c>
      <c r="N6432">
        <v>7.7</v>
      </c>
      <c r="O6432">
        <v>33.1</v>
      </c>
      <c r="P6432">
        <v>70.7</v>
      </c>
      <c r="Q6432" t="s">
        <v>19</v>
      </c>
    </row>
    <row r="6433" spans="1:17" x14ac:dyDescent="0.3">
      <c r="A6433" t="s">
        <v>17</v>
      </c>
      <c r="B6433" s="1">
        <v>42957</v>
      </c>
      <c r="C6433">
        <v>32</v>
      </c>
      <c r="D6433">
        <v>23</v>
      </c>
      <c r="E6433">
        <v>27.5</v>
      </c>
      <c r="G6433">
        <v>35.799999999999997</v>
      </c>
      <c r="H6433">
        <v>0</v>
      </c>
      <c r="K6433">
        <v>24.1</v>
      </c>
      <c r="L6433">
        <v>136</v>
      </c>
      <c r="N6433">
        <v>7.7</v>
      </c>
      <c r="O6433">
        <v>27.5</v>
      </c>
      <c r="P6433">
        <v>71.790000000000006</v>
      </c>
      <c r="Q6433" t="s">
        <v>19</v>
      </c>
    </row>
    <row r="6434" spans="1:17" x14ac:dyDescent="0.3">
      <c r="A6434" t="s">
        <v>17</v>
      </c>
      <c r="B6434" s="1">
        <v>42958</v>
      </c>
      <c r="C6434">
        <v>32</v>
      </c>
      <c r="D6434">
        <v>22</v>
      </c>
      <c r="E6434">
        <v>27.3</v>
      </c>
      <c r="G6434">
        <v>33.700000000000003</v>
      </c>
      <c r="H6434">
        <v>0</v>
      </c>
      <c r="K6434">
        <v>18.399999999999999</v>
      </c>
      <c r="L6434">
        <v>158.24</v>
      </c>
      <c r="N6434">
        <v>7.7</v>
      </c>
      <c r="O6434">
        <v>26.8</v>
      </c>
      <c r="P6434">
        <v>69.77</v>
      </c>
      <c r="Q6434" t="s">
        <v>19</v>
      </c>
    </row>
    <row r="6435" spans="1:17" x14ac:dyDescent="0.3">
      <c r="A6435" t="s">
        <v>17</v>
      </c>
      <c r="B6435" s="1">
        <v>42959</v>
      </c>
      <c r="C6435">
        <v>32</v>
      </c>
      <c r="D6435">
        <v>22</v>
      </c>
      <c r="E6435">
        <v>27.4</v>
      </c>
      <c r="G6435">
        <v>34.6</v>
      </c>
      <c r="H6435">
        <v>0</v>
      </c>
      <c r="K6435">
        <v>20.5</v>
      </c>
      <c r="L6435">
        <v>168.86</v>
      </c>
      <c r="N6435">
        <v>7.3</v>
      </c>
      <c r="O6435">
        <v>31.7</v>
      </c>
      <c r="P6435">
        <v>73.010000000000005</v>
      </c>
      <c r="Q6435" t="s">
        <v>19</v>
      </c>
    </row>
    <row r="6436" spans="1:17" x14ac:dyDescent="0.3">
      <c r="A6436" t="s">
        <v>17</v>
      </c>
      <c r="B6436" s="1">
        <v>42960</v>
      </c>
      <c r="C6436">
        <v>32</v>
      </c>
      <c r="D6436">
        <v>24</v>
      </c>
      <c r="E6436">
        <v>28</v>
      </c>
      <c r="G6436">
        <v>35.799999999999997</v>
      </c>
      <c r="H6436">
        <v>0</v>
      </c>
      <c r="K6436">
        <v>23.5</v>
      </c>
      <c r="L6436">
        <v>159.52000000000001</v>
      </c>
      <c r="N6436">
        <v>7.1</v>
      </c>
      <c r="O6436">
        <v>30.1</v>
      </c>
      <c r="P6436">
        <v>72.98</v>
      </c>
      <c r="Q6436" t="s">
        <v>19</v>
      </c>
    </row>
    <row r="6437" spans="1:17" x14ac:dyDescent="0.3">
      <c r="A6437" t="s">
        <v>17</v>
      </c>
      <c r="B6437" s="1">
        <v>42961</v>
      </c>
      <c r="C6437">
        <v>32</v>
      </c>
      <c r="D6437">
        <v>23</v>
      </c>
      <c r="E6437">
        <v>27.6</v>
      </c>
      <c r="G6437">
        <v>34.6</v>
      </c>
      <c r="H6437">
        <v>0</v>
      </c>
      <c r="K6437">
        <v>22.3</v>
      </c>
      <c r="L6437">
        <v>170.39</v>
      </c>
      <c r="N6437">
        <v>7.7</v>
      </c>
      <c r="O6437">
        <v>28.5</v>
      </c>
      <c r="P6437">
        <v>71.180000000000007</v>
      </c>
      <c r="Q6437" t="s">
        <v>19</v>
      </c>
    </row>
    <row r="6438" spans="1:17" x14ac:dyDescent="0.3">
      <c r="A6438" t="s">
        <v>17</v>
      </c>
      <c r="B6438" s="1">
        <v>42962</v>
      </c>
      <c r="C6438">
        <v>31</v>
      </c>
      <c r="D6438">
        <v>22</v>
      </c>
      <c r="E6438">
        <v>27</v>
      </c>
      <c r="G6438">
        <v>33</v>
      </c>
      <c r="H6438">
        <v>0</v>
      </c>
      <c r="K6438">
        <v>33.5</v>
      </c>
      <c r="L6438">
        <v>158.43</v>
      </c>
      <c r="N6438">
        <v>7.7</v>
      </c>
      <c r="O6438">
        <v>29.6</v>
      </c>
      <c r="P6438">
        <v>68.19</v>
      </c>
      <c r="Q6438" t="s">
        <v>19</v>
      </c>
    </row>
    <row r="6439" spans="1:17" x14ac:dyDescent="0.3">
      <c r="A6439" t="s">
        <v>17</v>
      </c>
      <c r="B6439" s="1">
        <v>42963</v>
      </c>
      <c r="C6439">
        <v>31</v>
      </c>
      <c r="D6439">
        <v>22</v>
      </c>
      <c r="E6439">
        <v>26.7</v>
      </c>
      <c r="G6439">
        <v>33.700000000000003</v>
      </c>
      <c r="H6439">
        <v>0</v>
      </c>
      <c r="K6439">
        <v>22.3</v>
      </c>
      <c r="L6439">
        <v>186.8</v>
      </c>
      <c r="N6439">
        <v>7.2</v>
      </c>
      <c r="O6439">
        <v>30.8</v>
      </c>
      <c r="P6439">
        <v>69.19</v>
      </c>
      <c r="Q6439" t="s">
        <v>19</v>
      </c>
    </row>
    <row r="6440" spans="1:17" x14ac:dyDescent="0.3">
      <c r="A6440" t="s">
        <v>17</v>
      </c>
      <c r="B6440" s="1">
        <v>42964</v>
      </c>
      <c r="C6440">
        <v>31.3</v>
      </c>
      <c r="D6440">
        <v>22</v>
      </c>
      <c r="E6440">
        <v>26.8</v>
      </c>
      <c r="G6440">
        <v>32.4</v>
      </c>
      <c r="H6440">
        <v>0</v>
      </c>
      <c r="K6440">
        <v>20.5</v>
      </c>
      <c r="L6440">
        <v>163.81</v>
      </c>
      <c r="N6440">
        <v>7</v>
      </c>
      <c r="O6440">
        <v>32.4</v>
      </c>
      <c r="P6440">
        <v>66.19</v>
      </c>
      <c r="Q6440" t="s">
        <v>19</v>
      </c>
    </row>
    <row r="6441" spans="1:17" x14ac:dyDescent="0.3">
      <c r="A6441" t="s">
        <v>17</v>
      </c>
      <c r="B6441" s="1">
        <v>42965</v>
      </c>
      <c r="C6441">
        <v>31</v>
      </c>
      <c r="D6441">
        <v>23</v>
      </c>
      <c r="E6441">
        <v>27.2</v>
      </c>
      <c r="G6441">
        <v>33.700000000000003</v>
      </c>
      <c r="H6441">
        <v>0</v>
      </c>
      <c r="K6441">
        <v>20.5</v>
      </c>
      <c r="L6441">
        <v>161.87</v>
      </c>
      <c r="N6441">
        <v>7.3</v>
      </c>
      <c r="O6441">
        <v>37.9</v>
      </c>
      <c r="P6441">
        <v>71.790000000000006</v>
      </c>
      <c r="Q6441" t="s">
        <v>19</v>
      </c>
    </row>
    <row r="6442" spans="1:17" x14ac:dyDescent="0.3">
      <c r="A6442" t="s">
        <v>17</v>
      </c>
      <c r="B6442" s="1">
        <v>42966</v>
      </c>
      <c r="C6442">
        <v>31.3</v>
      </c>
      <c r="D6442">
        <v>24</v>
      </c>
      <c r="E6442">
        <v>27.7</v>
      </c>
      <c r="G6442">
        <v>35.5</v>
      </c>
      <c r="H6442">
        <v>0</v>
      </c>
      <c r="K6442">
        <v>25.9</v>
      </c>
      <c r="L6442">
        <v>153.81</v>
      </c>
      <c r="N6442">
        <v>7</v>
      </c>
      <c r="O6442">
        <v>31.7</v>
      </c>
      <c r="P6442">
        <v>72.2</v>
      </c>
      <c r="Q6442" t="s">
        <v>19</v>
      </c>
    </row>
    <row r="6443" spans="1:17" x14ac:dyDescent="0.3">
      <c r="A6443" t="s">
        <v>17</v>
      </c>
      <c r="B6443" s="1">
        <v>42967</v>
      </c>
      <c r="C6443">
        <v>32</v>
      </c>
      <c r="D6443">
        <v>24</v>
      </c>
      <c r="E6443">
        <v>27.9</v>
      </c>
      <c r="G6443">
        <v>34.9</v>
      </c>
      <c r="H6443">
        <v>0</v>
      </c>
      <c r="K6443">
        <v>27.7</v>
      </c>
      <c r="L6443">
        <v>131.94999999999999</v>
      </c>
      <c r="N6443">
        <v>8</v>
      </c>
      <c r="O6443">
        <v>28.8</v>
      </c>
      <c r="P6443">
        <v>70.349999999999994</v>
      </c>
      <c r="Q6443" t="s">
        <v>19</v>
      </c>
    </row>
    <row r="6444" spans="1:17" x14ac:dyDescent="0.3">
      <c r="A6444" t="s">
        <v>17</v>
      </c>
      <c r="B6444" s="1">
        <v>42968</v>
      </c>
      <c r="C6444">
        <v>31.1</v>
      </c>
      <c r="D6444">
        <v>23</v>
      </c>
      <c r="E6444">
        <v>27.1</v>
      </c>
      <c r="G6444">
        <v>32.6</v>
      </c>
      <c r="H6444">
        <v>0</v>
      </c>
      <c r="K6444">
        <v>25.9</v>
      </c>
      <c r="L6444">
        <v>165.52</v>
      </c>
      <c r="N6444">
        <v>7.5</v>
      </c>
      <c r="O6444">
        <v>25.3</v>
      </c>
      <c r="P6444">
        <v>69.23</v>
      </c>
      <c r="Q6444" t="s">
        <v>19</v>
      </c>
    </row>
    <row r="6445" spans="1:17" x14ac:dyDescent="0.3">
      <c r="A6445" t="s">
        <v>17</v>
      </c>
      <c r="B6445" s="1">
        <v>42969</v>
      </c>
      <c r="C6445">
        <v>31.9</v>
      </c>
      <c r="D6445">
        <v>22</v>
      </c>
      <c r="E6445">
        <v>27.1</v>
      </c>
      <c r="G6445">
        <v>33.700000000000003</v>
      </c>
      <c r="H6445">
        <v>0</v>
      </c>
      <c r="K6445">
        <v>27.7</v>
      </c>
      <c r="L6445">
        <v>159.87</v>
      </c>
      <c r="N6445">
        <v>8.1</v>
      </c>
      <c r="O6445">
        <v>25.1</v>
      </c>
      <c r="P6445">
        <v>69.89</v>
      </c>
      <c r="Q6445" t="s">
        <v>19</v>
      </c>
    </row>
    <row r="6446" spans="1:17" x14ac:dyDescent="0.3">
      <c r="A6446" t="s">
        <v>17</v>
      </c>
      <c r="B6446" s="1">
        <v>42970</v>
      </c>
      <c r="C6446">
        <v>31.3</v>
      </c>
      <c r="D6446">
        <v>22</v>
      </c>
      <c r="E6446">
        <v>27.2</v>
      </c>
      <c r="G6446">
        <v>33</v>
      </c>
      <c r="H6446">
        <v>0</v>
      </c>
      <c r="K6446">
        <v>25.9</v>
      </c>
      <c r="L6446">
        <v>167.83</v>
      </c>
      <c r="N6446">
        <v>7.1</v>
      </c>
      <c r="O6446">
        <v>28.5</v>
      </c>
      <c r="P6446">
        <v>69.13</v>
      </c>
      <c r="Q6446" t="s">
        <v>19</v>
      </c>
    </row>
    <row r="6447" spans="1:17" x14ac:dyDescent="0.3">
      <c r="A6447" t="s">
        <v>17</v>
      </c>
      <c r="B6447" s="1">
        <v>42971</v>
      </c>
      <c r="C6447">
        <v>31</v>
      </c>
      <c r="D6447">
        <v>24</v>
      </c>
      <c r="E6447">
        <v>27.8</v>
      </c>
      <c r="G6447">
        <v>34.6</v>
      </c>
      <c r="H6447">
        <v>0</v>
      </c>
      <c r="K6447">
        <v>29.5</v>
      </c>
      <c r="L6447">
        <v>130</v>
      </c>
      <c r="N6447">
        <v>8</v>
      </c>
      <c r="O6447">
        <v>28.8</v>
      </c>
      <c r="P6447">
        <v>70.34</v>
      </c>
      <c r="Q6447" t="s">
        <v>19</v>
      </c>
    </row>
    <row r="6448" spans="1:17" x14ac:dyDescent="0.3">
      <c r="A6448" t="s">
        <v>17</v>
      </c>
      <c r="B6448" s="1">
        <v>42972</v>
      </c>
      <c r="C6448">
        <v>32</v>
      </c>
      <c r="D6448">
        <v>23</v>
      </c>
      <c r="E6448">
        <v>27.8</v>
      </c>
      <c r="G6448">
        <v>32.9</v>
      </c>
      <c r="H6448">
        <v>0</v>
      </c>
      <c r="K6448">
        <v>29.5</v>
      </c>
      <c r="L6448">
        <v>115.09</v>
      </c>
      <c r="N6448">
        <v>7.7</v>
      </c>
      <c r="O6448">
        <v>28.6</v>
      </c>
      <c r="P6448">
        <v>67.92</v>
      </c>
      <c r="Q6448" t="s">
        <v>19</v>
      </c>
    </row>
    <row r="6449" spans="1:17" x14ac:dyDescent="0.3">
      <c r="A6449" t="s">
        <v>17</v>
      </c>
      <c r="B6449" s="1">
        <v>42973</v>
      </c>
      <c r="C6449">
        <v>31</v>
      </c>
      <c r="D6449">
        <v>21</v>
      </c>
      <c r="E6449">
        <v>27.3</v>
      </c>
      <c r="G6449">
        <v>33</v>
      </c>
      <c r="H6449">
        <v>0</v>
      </c>
      <c r="K6449">
        <v>27.7</v>
      </c>
      <c r="L6449">
        <v>136.30000000000001</v>
      </c>
      <c r="N6449">
        <v>7.9</v>
      </c>
      <c r="O6449">
        <v>28.1</v>
      </c>
      <c r="P6449">
        <v>68.47</v>
      </c>
      <c r="Q6449" t="s">
        <v>19</v>
      </c>
    </row>
    <row r="6450" spans="1:17" x14ac:dyDescent="0.3">
      <c r="A6450" t="s">
        <v>17</v>
      </c>
      <c r="B6450" s="1">
        <v>42974</v>
      </c>
      <c r="C6450">
        <v>31.1</v>
      </c>
      <c r="D6450">
        <v>23</v>
      </c>
      <c r="E6450">
        <v>27.4</v>
      </c>
      <c r="G6450">
        <v>33.9</v>
      </c>
      <c r="H6450">
        <v>0</v>
      </c>
      <c r="K6450">
        <v>35.299999999999997</v>
      </c>
      <c r="L6450">
        <v>127.38</v>
      </c>
      <c r="N6450">
        <v>7.8</v>
      </c>
      <c r="O6450">
        <v>27.3</v>
      </c>
      <c r="P6450">
        <v>68.92</v>
      </c>
      <c r="Q6450" t="s">
        <v>19</v>
      </c>
    </row>
    <row r="6451" spans="1:17" x14ac:dyDescent="0.3">
      <c r="A6451" t="s">
        <v>17</v>
      </c>
      <c r="B6451" s="1">
        <v>42975</v>
      </c>
      <c r="C6451">
        <v>31.2</v>
      </c>
      <c r="D6451">
        <v>25</v>
      </c>
      <c r="E6451">
        <v>28</v>
      </c>
      <c r="G6451">
        <v>33.700000000000003</v>
      </c>
      <c r="H6451">
        <v>0</v>
      </c>
      <c r="K6451">
        <v>33.5</v>
      </c>
      <c r="L6451">
        <v>109</v>
      </c>
      <c r="N6451">
        <v>8.4</v>
      </c>
      <c r="O6451">
        <v>30.1</v>
      </c>
      <c r="P6451">
        <v>66.489999999999995</v>
      </c>
      <c r="Q6451" t="s">
        <v>19</v>
      </c>
    </row>
    <row r="6452" spans="1:17" x14ac:dyDescent="0.3">
      <c r="A6452" t="s">
        <v>17</v>
      </c>
      <c r="B6452" s="1">
        <v>42976</v>
      </c>
      <c r="C6452">
        <v>31.7</v>
      </c>
      <c r="D6452">
        <v>23.7</v>
      </c>
      <c r="E6452">
        <v>28</v>
      </c>
      <c r="G6452">
        <v>33.200000000000003</v>
      </c>
      <c r="H6452">
        <v>0</v>
      </c>
      <c r="K6452">
        <v>22.3</v>
      </c>
      <c r="L6452">
        <v>151.25</v>
      </c>
      <c r="N6452">
        <v>7.4</v>
      </c>
      <c r="O6452">
        <v>35</v>
      </c>
      <c r="P6452">
        <v>65.75</v>
      </c>
      <c r="Q6452" t="s">
        <v>19</v>
      </c>
    </row>
    <row r="6453" spans="1:17" x14ac:dyDescent="0.3">
      <c r="A6453" t="s">
        <v>17</v>
      </c>
      <c r="B6453" s="1">
        <v>42977</v>
      </c>
      <c r="C6453">
        <v>30.7</v>
      </c>
      <c r="D6453">
        <v>23.1</v>
      </c>
      <c r="E6453">
        <v>27.1</v>
      </c>
      <c r="G6453">
        <v>32.9</v>
      </c>
      <c r="H6453">
        <v>0</v>
      </c>
      <c r="K6453">
        <v>20.5</v>
      </c>
      <c r="L6453">
        <v>171.25</v>
      </c>
      <c r="N6453">
        <v>7.4</v>
      </c>
      <c r="O6453">
        <v>47.5</v>
      </c>
      <c r="P6453">
        <v>69.47</v>
      </c>
      <c r="Q6453" t="s">
        <v>19</v>
      </c>
    </row>
    <row r="6454" spans="1:17" x14ac:dyDescent="0.3">
      <c r="A6454" t="s">
        <v>17</v>
      </c>
      <c r="B6454" s="1">
        <v>42978</v>
      </c>
      <c r="C6454">
        <v>31.9</v>
      </c>
      <c r="D6454">
        <v>24.1</v>
      </c>
      <c r="E6454">
        <v>27.8</v>
      </c>
      <c r="G6454">
        <v>32.9</v>
      </c>
      <c r="H6454">
        <v>0</v>
      </c>
      <c r="K6454">
        <v>25.9</v>
      </c>
      <c r="L6454">
        <v>153.75</v>
      </c>
      <c r="N6454">
        <v>7.6</v>
      </c>
      <c r="O6454">
        <v>55</v>
      </c>
      <c r="P6454">
        <v>64.75</v>
      </c>
      <c r="Q6454" t="s">
        <v>19</v>
      </c>
    </row>
    <row r="6455" spans="1:17" x14ac:dyDescent="0.3">
      <c r="A6455" t="s">
        <v>17</v>
      </c>
      <c r="B6455" s="1">
        <v>42979</v>
      </c>
      <c r="C6455">
        <v>32.700000000000003</v>
      </c>
      <c r="D6455">
        <v>22.9</v>
      </c>
      <c r="E6455">
        <v>27.6</v>
      </c>
      <c r="G6455">
        <v>33.5</v>
      </c>
      <c r="H6455">
        <v>0</v>
      </c>
      <c r="K6455">
        <v>22.3</v>
      </c>
      <c r="L6455">
        <v>181.25</v>
      </c>
      <c r="N6455">
        <v>7.9</v>
      </c>
      <c r="O6455">
        <v>38.799999999999997</v>
      </c>
      <c r="P6455">
        <v>64.510000000000005</v>
      </c>
      <c r="Q6455" t="s">
        <v>19</v>
      </c>
    </row>
    <row r="6456" spans="1:17" x14ac:dyDescent="0.3">
      <c r="A6456" t="s">
        <v>17</v>
      </c>
      <c r="B6456" s="1">
        <v>42980</v>
      </c>
      <c r="C6456">
        <v>31.7</v>
      </c>
      <c r="D6456">
        <v>22.7</v>
      </c>
      <c r="E6456">
        <v>27.3</v>
      </c>
      <c r="G6456">
        <v>33.700000000000003</v>
      </c>
      <c r="H6456">
        <v>0</v>
      </c>
      <c r="K6456">
        <v>29.5</v>
      </c>
      <c r="L6456">
        <v>150</v>
      </c>
      <c r="N6456">
        <v>7.4</v>
      </c>
      <c r="O6456">
        <v>50</v>
      </c>
      <c r="P6456">
        <v>67.959999999999994</v>
      </c>
      <c r="Q6456" t="s">
        <v>19</v>
      </c>
    </row>
    <row r="6457" spans="1:17" x14ac:dyDescent="0.3">
      <c r="A6457" t="s">
        <v>17</v>
      </c>
      <c r="B6457" s="1">
        <v>42981</v>
      </c>
      <c r="C6457">
        <v>31.9</v>
      </c>
      <c r="D6457">
        <v>23.7</v>
      </c>
      <c r="E6457">
        <v>27.8</v>
      </c>
      <c r="G6457">
        <v>35</v>
      </c>
      <c r="H6457">
        <v>0</v>
      </c>
      <c r="K6457">
        <v>22.3</v>
      </c>
      <c r="L6457">
        <v>157.13999999999999</v>
      </c>
      <c r="N6457">
        <v>7.5</v>
      </c>
      <c r="O6457">
        <v>36.299999999999997</v>
      </c>
      <c r="P6457">
        <v>69.239999999999995</v>
      </c>
      <c r="Q6457" t="s">
        <v>19</v>
      </c>
    </row>
    <row r="6458" spans="1:17" x14ac:dyDescent="0.3">
      <c r="A6458" t="s">
        <v>17</v>
      </c>
      <c r="B6458" s="1">
        <v>42982</v>
      </c>
      <c r="C6458">
        <v>32.200000000000003</v>
      </c>
      <c r="D6458">
        <v>24.4</v>
      </c>
      <c r="E6458">
        <v>28.6</v>
      </c>
      <c r="G6458">
        <v>36</v>
      </c>
      <c r="H6458">
        <v>0</v>
      </c>
      <c r="K6458">
        <v>29.5</v>
      </c>
      <c r="L6458">
        <v>136.66999999999999</v>
      </c>
      <c r="N6458">
        <v>7.7</v>
      </c>
      <c r="O6458">
        <v>41.4</v>
      </c>
      <c r="P6458">
        <v>68.23</v>
      </c>
      <c r="Q6458" t="s">
        <v>19</v>
      </c>
    </row>
    <row r="6459" spans="1:17" x14ac:dyDescent="0.3">
      <c r="A6459" t="s">
        <v>17</v>
      </c>
      <c r="B6459" s="1">
        <v>42983</v>
      </c>
      <c r="C6459">
        <v>31.2</v>
      </c>
      <c r="D6459">
        <v>24.7</v>
      </c>
      <c r="E6459">
        <v>27.9</v>
      </c>
      <c r="G6459">
        <v>34.6</v>
      </c>
      <c r="H6459">
        <v>0</v>
      </c>
      <c r="K6459">
        <v>24.1</v>
      </c>
      <c r="L6459">
        <v>166.67</v>
      </c>
      <c r="N6459">
        <v>7.1</v>
      </c>
      <c r="O6459">
        <v>54.3</v>
      </c>
      <c r="P6459">
        <v>71.400000000000006</v>
      </c>
      <c r="Q6459" t="s">
        <v>19</v>
      </c>
    </row>
    <row r="6460" spans="1:17" x14ac:dyDescent="0.3">
      <c r="A6460" t="s">
        <v>17</v>
      </c>
      <c r="B6460" s="1">
        <v>42984</v>
      </c>
      <c r="C6460">
        <v>31.7</v>
      </c>
      <c r="D6460">
        <v>23.9</v>
      </c>
      <c r="E6460">
        <v>28.2</v>
      </c>
      <c r="G6460">
        <v>34.4</v>
      </c>
      <c r="H6460">
        <v>0</v>
      </c>
      <c r="K6460">
        <v>25.9</v>
      </c>
      <c r="L6460">
        <v>153.75</v>
      </c>
      <c r="N6460">
        <v>7.8</v>
      </c>
      <c r="O6460">
        <v>52.5</v>
      </c>
      <c r="P6460">
        <v>69.05</v>
      </c>
      <c r="Q6460" t="s">
        <v>19</v>
      </c>
    </row>
    <row r="6461" spans="1:17" x14ac:dyDescent="0.3">
      <c r="A6461" t="s">
        <v>17</v>
      </c>
      <c r="B6461" s="1">
        <v>42985</v>
      </c>
      <c r="C6461">
        <v>31.1</v>
      </c>
      <c r="D6461">
        <v>25</v>
      </c>
      <c r="E6461">
        <v>28.2</v>
      </c>
      <c r="G6461">
        <v>34.700000000000003</v>
      </c>
      <c r="H6461">
        <v>0</v>
      </c>
      <c r="K6461">
        <v>31.7</v>
      </c>
      <c r="L6461">
        <v>113.75</v>
      </c>
      <c r="N6461">
        <v>7.6</v>
      </c>
      <c r="O6461">
        <v>46.3</v>
      </c>
      <c r="P6461">
        <v>72.03</v>
      </c>
      <c r="Q6461" t="s">
        <v>19</v>
      </c>
    </row>
    <row r="6462" spans="1:17" x14ac:dyDescent="0.3">
      <c r="A6462" t="s">
        <v>17</v>
      </c>
      <c r="B6462" s="1">
        <v>42986</v>
      </c>
      <c r="C6462">
        <v>32.700000000000003</v>
      </c>
      <c r="D6462">
        <v>27.9</v>
      </c>
      <c r="E6462">
        <v>29</v>
      </c>
      <c r="G6462">
        <v>34.4</v>
      </c>
      <c r="H6462">
        <v>0</v>
      </c>
      <c r="K6462">
        <v>27.1</v>
      </c>
      <c r="L6462">
        <v>100.64</v>
      </c>
      <c r="N6462">
        <v>8.8000000000000007</v>
      </c>
      <c r="O6462">
        <v>34.700000000000003</v>
      </c>
      <c r="P6462">
        <v>68.09</v>
      </c>
      <c r="Q6462" t="s">
        <v>19</v>
      </c>
    </row>
    <row r="6463" spans="1:17" x14ac:dyDescent="0.3">
      <c r="A6463" t="s">
        <v>17</v>
      </c>
      <c r="B6463" s="1">
        <v>42987</v>
      </c>
      <c r="C6463">
        <v>32.700000000000003</v>
      </c>
      <c r="D6463">
        <v>25</v>
      </c>
      <c r="E6463">
        <v>28.9</v>
      </c>
      <c r="G6463">
        <v>35.799999999999997</v>
      </c>
      <c r="H6463">
        <v>0</v>
      </c>
      <c r="K6463">
        <v>33.5</v>
      </c>
      <c r="L6463">
        <v>140.53</v>
      </c>
      <c r="N6463">
        <v>8</v>
      </c>
      <c r="O6463">
        <v>35.1</v>
      </c>
      <c r="P6463">
        <v>70.59</v>
      </c>
      <c r="Q6463" t="s">
        <v>19</v>
      </c>
    </row>
    <row r="6464" spans="1:17" x14ac:dyDescent="0.3">
      <c r="A6464" t="s">
        <v>17</v>
      </c>
      <c r="B6464" s="1">
        <v>42988</v>
      </c>
      <c r="C6464">
        <v>32.200000000000003</v>
      </c>
      <c r="D6464">
        <v>25</v>
      </c>
      <c r="E6464">
        <v>27.8</v>
      </c>
      <c r="G6464">
        <v>35.4</v>
      </c>
      <c r="H6464">
        <v>0</v>
      </c>
      <c r="K6464">
        <v>24.1</v>
      </c>
      <c r="L6464">
        <v>188.33</v>
      </c>
      <c r="N6464">
        <v>7.5</v>
      </c>
      <c r="O6464">
        <v>36.9</v>
      </c>
      <c r="P6464">
        <v>73.64</v>
      </c>
      <c r="Q6464" t="s">
        <v>19</v>
      </c>
    </row>
    <row r="6465" spans="1:17" x14ac:dyDescent="0.3">
      <c r="A6465" t="s">
        <v>17</v>
      </c>
      <c r="B6465" s="1">
        <v>42989</v>
      </c>
      <c r="C6465">
        <v>32.200000000000003</v>
      </c>
      <c r="D6465">
        <v>24</v>
      </c>
      <c r="E6465">
        <v>28.5</v>
      </c>
      <c r="G6465">
        <v>36</v>
      </c>
      <c r="H6465">
        <v>0</v>
      </c>
      <c r="K6465">
        <v>24.1</v>
      </c>
      <c r="L6465">
        <v>173.33</v>
      </c>
      <c r="N6465">
        <v>7.6</v>
      </c>
      <c r="O6465">
        <v>38.299999999999997</v>
      </c>
      <c r="P6465">
        <v>65.44</v>
      </c>
      <c r="Q6465" t="s">
        <v>19</v>
      </c>
    </row>
    <row r="6466" spans="1:17" x14ac:dyDescent="0.3">
      <c r="A6466" t="s">
        <v>17</v>
      </c>
      <c r="B6466" s="1">
        <v>42990</v>
      </c>
      <c r="C6466">
        <v>32.4</v>
      </c>
      <c r="D6466">
        <v>23</v>
      </c>
      <c r="E6466">
        <v>27.2</v>
      </c>
      <c r="G6466">
        <v>33.9</v>
      </c>
      <c r="H6466">
        <v>0</v>
      </c>
      <c r="K6466">
        <v>18.399999999999999</v>
      </c>
      <c r="L6466">
        <v>169.23</v>
      </c>
      <c r="N6466">
        <v>7.6</v>
      </c>
      <c r="O6466">
        <v>42.1</v>
      </c>
      <c r="P6466">
        <v>66.260000000000005</v>
      </c>
      <c r="Q6466" t="s">
        <v>19</v>
      </c>
    </row>
    <row r="6467" spans="1:17" x14ac:dyDescent="0.3">
      <c r="A6467" t="s">
        <v>17</v>
      </c>
      <c r="B6467" s="1">
        <v>42991</v>
      </c>
      <c r="C6467">
        <v>33.200000000000003</v>
      </c>
      <c r="D6467">
        <v>23</v>
      </c>
      <c r="E6467">
        <v>28.1</v>
      </c>
      <c r="G6467">
        <v>34.799999999999997</v>
      </c>
      <c r="H6467">
        <v>0</v>
      </c>
      <c r="K6467">
        <v>21.7</v>
      </c>
      <c r="L6467">
        <v>182.64</v>
      </c>
      <c r="N6467">
        <v>6.9</v>
      </c>
      <c r="O6467">
        <v>37.9</v>
      </c>
      <c r="P6467">
        <v>63.98</v>
      </c>
      <c r="Q6467" t="s">
        <v>19</v>
      </c>
    </row>
    <row r="6468" spans="1:17" x14ac:dyDescent="0.3">
      <c r="A6468" t="s">
        <v>17</v>
      </c>
      <c r="B6468" s="1">
        <v>42992</v>
      </c>
      <c r="C6468">
        <v>33</v>
      </c>
      <c r="D6468">
        <v>24</v>
      </c>
      <c r="E6468">
        <v>28.6</v>
      </c>
      <c r="G6468">
        <v>36.1</v>
      </c>
      <c r="H6468">
        <v>0</v>
      </c>
      <c r="K6468">
        <v>24.1</v>
      </c>
      <c r="L6468">
        <v>153.19</v>
      </c>
      <c r="N6468">
        <v>8</v>
      </c>
      <c r="O6468">
        <v>27.9</v>
      </c>
      <c r="P6468">
        <v>66.55</v>
      </c>
      <c r="Q6468" t="s">
        <v>19</v>
      </c>
    </row>
    <row r="6469" spans="1:17" x14ac:dyDescent="0.3">
      <c r="A6469" t="s">
        <v>17</v>
      </c>
      <c r="B6469" s="1">
        <v>42993</v>
      </c>
      <c r="C6469">
        <v>32.700000000000003</v>
      </c>
      <c r="D6469">
        <v>23</v>
      </c>
      <c r="E6469">
        <v>27.6</v>
      </c>
      <c r="G6469">
        <v>36.5</v>
      </c>
      <c r="H6469">
        <v>0</v>
      </c>
      <c r="K6469">
        <v>31.7</v>
      </c>
      <c r="L6469">
        <v>167.33</v>
      </c>
      <c r="N6469">
        <v>8.3000000000000007</v>
      </c>
      <c r="O6469">
        <v>30.9</v>
      </c>
      <c r="P6469">
        <v>71.97</v>
      </c>
      <c r="Q6469" t="s">
        <v>19</v>
      </c>
    </row>
    <row r="6470" spans="1:17" x14ac:dyDescent="0.3">
      <c r="A6470" t="s">
        <v>17</v>
      </c>
      <c r="B6470" s="1">
        <v>42994</v>
      </c>
      <c r="C6470">
        <v>31.1</v>
      </c>
      <c r="D6470">
        <v>23.7</v>
      </c>
      <c r="E6470">
        <v>28.8</v>
      </c>
      <c r="G6470">
        <v>35.5</v>
      </c>
      <c r="H6470">
        <v>0</v>
      </c>
      <c r="K6470">
        <v>25.9</v>
      </c>
      <c r="L6470">
        <v>135.58000000000001</v>
      </c>
      <c r="N6470">
        <v>8.9</v>
      </c>
      <c r="O6470">
        <v>43.3</v>
      </c>
      <c r="P6470">
        <v>69.92</v>
      </c>
      <c r="Q6470" t="s">
        <v>19</v>
      </c>
    </row>
    <row r="6471" spans="1:17" x14ac:dyDescent="0.3">
      <c r="A6471" t="s">
        <v>17</v>
      </c>
      <c r="B6471" s="1">
        <v>42995</v>
      </c>
      <c r="C6471">
        <v>32.9</v>
      </c>
      <c r="D6471">
        <v>24</v>
      </c>
      <c r="E6471">
        <v>28.1</v>
      </c>
      <c r="G6471">
        <v>36.299999999999997</v>
      </c>
      <c r="H6471">
        <v>0</v>
      </c>
      <c r="K6471">
        <v>25.9</v>
      </c>
      <c r="L6471">
        <v>109.23</v>
      </c>
      <c r="N6471">
        <v>7.6</v>
      </c>
      <c r="O6471">
        <v>36.1</v>
      </c>
      <c r="P6471">
        <v>73.91</v>
      </c>
      <c r="Q6471" t="s">
        <v>19</v>
      </c>
    </row>
    <row r="6472" spans="1:17" x14ac:dyDescent="0.3">
      <c r="A6472" t="s">
        <v>17</v>
      </c>
      <c r="B6472" s="1">
        <v>42996</v>
      </c>
      <c r="C6472">
        <v>32</v>
      </c>
      <c r="D6472">
        <v>24</v>
      </c>
      <c r="E6472">
        <v>28.6</v>
      </c>
      <c r="G6472">
        <v>33.700000000000003</v>
      </c>
      <c r="H6472">
        <v>0</v>
      </c>
      <c r="K6472">
        <v>24.1</v>
      </c>
      <c r="L6472">
        <v>137.13</v>
      </c>
      <c r="N6472">
        <v>8.3000000000000007</v>
      </c>
      <c r="O6472">
        <v>39.299999999999997</v>
      </c>
      <c r="P6472">
        <v>64.77</v>
      </c>
      <c r="Q6472" t="s">
        <v>19</v>
      </c>
    </row>
    <row r="6473" spans="1:17" x14ac:dyDescent="0.3">
      <c r="A6473" t="s">
        <v>17</v>
      </c>
      <c r="B6473" s="1">
        <v>42997</v>
      </c>
      <c r="C6473">
        <v>32</v>
      </c>
      <c r="D6473">
        <v>22</v>
      </c>
      <c r="E6473">
        <v>27</v>
      </c>
      <c r="G6473">
        <v>32.4</v>
      </c>
      <c r="H6473">
        <v>0</v>
      </c>
      <c r="K6473">
        <v>24.1</v>
      </c>
      <c r="L6473">
        <v>151.54</v>
      </c>
      <c r="N6473">
        <v>7.5</v>
      </c>
      <c r="O6473">
        <v>33</v>
      </c>
      <c r="P6473">
        <v>67.89</v>
      </c>
      <c r="Q6473" t="s">
        <v>19</v>
      </c>
    </row>
    <row r="6474" spans="1:17" x14ac:dyDescent="0.3">
      <c r="A6474" t="s">
        <v>17</v>
      </c>
      <c r="B6474" s="1">
        <v>42998</v>
      </c>
      <c r="C6474">
        <v>32.200000000000003</v>
      </c>
      <c r="D6474">
        <v>22.2</v>
      </c>
      <c r="E6474">
        <v>27.3</v>
      </c>
      <c r="G6474">
        <v>33.799999999999997</v>
      </c>
      <c r="H6474">
        <v>0</v>
      </c>
      <c r="K6474">
        <v>24.1</v>
      </c>
      <c r="L6474">
        <v>163.08000000000001</v>
      </c>
      <c r="N6474">
        <v>7.6</v>
      </c>
      <c r="O6474">
        <v>30.9</v>
      </c>
      <c r="P6474">
        <v>67.849999999999994</v>
      </c>
      <c r="Q6474" t="s">
        <v>19</v>
      </c>
    </row>
    <row r="6475" spans="1:17" x14ac:dyDescent="0.3">
      <c r="A6475" t="s">
        <v>17</v>
      </c>
      <c r="B6475" s="1">
        <v>42999</v>
      </c>
      <c r="C6475">
        <v>34</v>
      </c>
      <c r="D6475">
        <v>22</v>
      </c>
      <c r="E6475">
        <v>28.6</v>
      </c>
      <c r="G6475">
        <v>35.299999999999997</v>
      </c>
      <c r="H6475">
        <v>0</v>
      </c>
      <c r="K6475">
        <v>24.1</v>
      </c>
      <c r="L6475">
        <v>159.41</v>
      </c>
      <c r="N6475">
        <v>7.7</v>
      </c>
      <c r="O6475">
        <v>31.8</v>
      </c>
      <c r="P6475">
        <v>60.41</v>
      </c>
      <c r="Q6475" t="s">
        <v>19</v>
      </c>
    </row>
    <row r="6476" spans="1:17" x14ac:dyDescent="0.3">
      <c r="A6476" t="s">
        <v>17</v>
      </c>
      <c r="B6476" s="1">
        <v>43000</v>
      </c>
      <c r="C6476">
        <v>34</v>
      </c>
      <c r="D6476">
        <v>23</v>
      </c>
      <c r="E6476">
        <v>28.9</v>
      </c>
      <c r="G6476">
        <v>35.4</v>
      </c>
      <c r="H6476">
        <v>0</v>
      </c>
      <c r="K6476">
        <v>28.4</v>
      </c>
      <c r="L6476">
        <v>170.72</v>
      </c>
      <c r="N6476">
        <v>7.7</v>
      </c>
      <c r="O6476">
        <v>30.8</v>
      </c>
      <c r="P6476">
        <v>62.77</v>
      </c>
      <c r="Q6476" t="s">
        <v>19</v>
      </c>
    </row>
    <row r="6477" spans="1:17" x14ac:dyDescent="0.3">
      <c r="A6477" t="s">
        <v>17</v>
      </c>
      <c r="B6477" s="1">
        <v>43001</v>
      </c>
      <c r="C6477">
        <v>33.6</v>
      </c>
      <c r="D6477">
        <v>25.2</v>
      </c>
      <c r="E6477">
        <v>29.1</v>
      </c>
      <c r="G6477">
        <v>36.700000000000003</v>
      </c>
      <c r="H6477">
        <v>0</v>
      </c>
      <c r="K6477">
        <v>27.7</v>
      </c>
      <c r="L6477">
        <v>153.53</v>
      </c>
      <c r="N6477">
        <v>8.5</v>
      </c>
      <c r="O6477">
        <v>41.5</v>
      </c>
      <c r="P6477">
        <v>66.510000000000005</v>
      </c>
      <c r="Q6477" t="s">
        <v>19</v>
      </c>
    </row>
    <row r="6478" spans="1:17" x14ac:dyDescent="0.3">
      <c r="A6478" t="s">
        <v>17</v>
      </c>
      <c r="B6478" s="1">
        <v>43002</v>
      </c>
      <c r="C6478">
        <v>32.4</v>
      </c>
      <c r="D6478">
        <v>25</v>
      </c>
      <c r="E6478">
        <v>28.1</v>
      </c>
      <c r="G6478">
        <v>36.4</v>
      </c>
      <c r="H6478">
        <v>0</v>
      </c>
      <c r="K6478">
        <v>16.600000000000001</v>
      </c>
      <c r="L6478">
        <v>174.12</v>
      </c>
      <c r="N6478">
        <v>6.6</v>
      </c>
      <c r="O6478">
        <v>43.3</v>
      </c>
      <c r="P6478">
        <v>75.42</v>
      </c>
      <c r="Q6478" t="s">
        <v>19</v>
      </c>
    </row>
    <row r="6479" spans="1:17" x14ac:dyDescent="0.3">
      <c r="A6479" t="s">
        <v>17</v>
      </c>
      <c r="B6479" s="1">
        <v>43003</v>
      </c>
      <c r="C6479">
        <v>32</v>
      </c>
      <c r="D6479">
        <v>25.1</v>
      </c>
      <c r="E6479">
        <v>28.1</v>
      </c>
      <c r="G6479">
        <v>36.799999999999997</v>
      </c>
      <c r="H6479">
        <v>0.3</v>
      </c>
      <c r="K6479">
        <v>20.5</v>
      </c>
      <c r="L6479">
        <v>101.67</v>
      </c>
      <c r="N6479">
        <v>7.7</v>
      </c>
      <c r="O6479">
        <v>49.3</v>
      </c>
      <c r="P6479">
        <v>77.53</v>
      </c>
      <c r="Q6479" t="s">
        <v>18</v>
      </c>
    </row>
    <row r="6480" spans="1:17" x14ac:dyDescent="0.3">
      <c r="A6480" t="s">
        <v>17</v>
      </c>
      <c r="B6480" s="1">
        <v>43004</v>
      </c>
      <c r="C6480">
        <v>31.3</v>
      </c>
      <c r="D6480">
        <v>24</v>
      </c>
      <c r="E6480">
        <v>28.2</v>
      </c>
      <c r="G6480">
        <v>36.4</v>
      </c>
      <c r="H6480">
        <v>0</v>
      </c>
      <c r="K6480">
        <v>22.3</v>
      </c>
      <c r="L6480">
        <v>136.19999999999999</v>
      </c>
      <c r="N6480">
        <v>7.2</v>
      </c>
      <c r="O6480">
        <v>46.4</v>
      </c>
      <c r="P6480">
        <v>77.48</v>
      </c>
      <c r="Q6480" t="s">
        <v>19</v>
      </c>
    </row>
    <row r="6481" spans="1:17" x14ac:dyDescent="0.3">
      <c r="A6481" t="s">
        <v>17</v>
      </c>
      <c r="B6481" s="1">
        <v>43005</v>
      </c>
      <c r="C6481">
        <v>33</v>
      </c>
      <c r="D6481">
        <v>26</v>
      </c>
      <c r="E6481">
        <v>29.1</v>
      </c>
      <c r="G6481">
        <v>36.700000000000003</v>
      </c>
      <c r="H6481">
        <v>0</v>
      </c>
      <c r="K6481">
        <v>27.7</v>
      </c>
      <c r="L6481">
        <v>96.44</v>
      </c>
      <c r="N6481">
        <v>8</v>
      </c>
      <c r="O6481">
        <v>34.799999999999997</v>
      </c>
      <c r="P6481">
        <v>72.62</v>
      </c>
      <c r="Q6481" t="s">
        <v>19</v>
      </c>
    </row>
    <row r="6482" spans="1:17" x14ac:dyDescent="0.3">
      <c r="A6482" t="s">
        <v>17</v>
      </c>
      <c r="B6482" s="1">
        <v>43006</v>
      </c>
      <c r="C6482">
        <v>33</v>
      </c>
      <c r="D6482">
        <v>26</v>
      </c>
      <c r="E6482">
        <v>28.9</v>
      </c>
      <c r="G6482">
        <v>36</v>
      </c>
      <c r="H6482">
        <v>0</v>
      </c>
      <c r="K6482">
        <v>18.399999999999999</v>
      </c>
      <c r="L6482">
        <v>159.06</v>
      </c>
      <c r="N6482">
        <v>8.5</v>
      </c>
      <c r="O6482">
        <v>37.1</v>
      </c>
      <c r="P6482">
        <v>71.81</v>
      </c>
      <c r="Q6482" t="s">
        <v>19</v>
      </c>
    </row>
    <row r="6483" spans="1:17" x14ac:dyDescent="0.3">
      <c r="A6483" t="s">
        <v>17</v>
      </c>
      <c r="B6483" s="1">
        <v>43007</v>
      </c>
      <c r="C6483">
        <v>33</v>
      </c>
      <c r="D6483">
        <v>24.9</v>
      </c>
      <c r="E6483">
        <v>29.1</v>
      </c>
      <c r="G6483">
        <v>37.700000000000003</v>
      </c>
      <c r="H6483">
        <v>0</v>
      </c>
      <c r="K6483">
        <v>25.9</v>
      </c>
      <c r="L6483">
        <v>147.15</v>
      </c>
      <c r="N6483">
        <v>7.2</v>
      </c>
      <c r="O6483">
        <v>39.6</v>
      </c>
      <c r="P6483">
        <v>73.010000000000005</v>
      </c>
      <c r="Q6483" t="s">
        <v>19</v>
      </c>
    </row>
    <row r="6484" spans="1:17" x14ac:dyDescent="0.3">
      <c r="A6484" t="s">
        <v>17</v>
      </c>
      <c r="B6484" s="1">
        <v>43008</v>
      </c>
      <c r="C6484">
        <v>33.9</v>
      </c>
      <c r="D6484">
        <v>25</v>
      </c>
      <c r="E6484">
        <v>28.7</v>
      </c>
      <c r="G6484">
        <v>37.5</v>
      </c>
      <c r="H6484">
        <v>0</v>
      </c>
      <c r="K6484">
        <v>22.3</v>
      </c>
      <c r="L6484">
        <v>166.67</v>
      </c>
      <c r="N6484">
        <v>7</v>
      </c>
      <c r="O6484">
        <v>50.5</v>
      </c>
      <c r="P6484">
        <v>72.010000000000005</v>
      </c>
      <c r="Q6484" t="s">
        <v>19</v>
      </c>
    </row>
    <row r="6485" spans="1:17" x14ac:dyDescent="0.3">
      <c r="A6485" t="s">
        <v>17</v>
      </c>
      <c r="B6485" s="1">
        <v>43009</v>
      </c>
      <c r="C6485">
        <v>33</v>
      </c>
      <c r="D6485">
        <v>26.1</v>
      </c>
      <c r="E6485">
        <v>30.2</v>
      </c>
      <c r="G6485">
        <v>39.299999999999997</v>
      </c>
      <c r="H6485">
        <v>0</v>
      </c>
      <c r="K6485">
        <v>25.9</v>
      </c>
      <c r="L6485">
        <v>135</v>
      </c>
      <c r="N6485">
        <v>8.9</v>
      </c>
      <c r="O6485">
        <v>42.2</v>
      </c>
      <c r="P6485">
        <v>67.06</v>
      </c>
      <c r="Q6485" t="s">
        <v>19</v>
      </c>
    </row>
    <row r="6486" spans="1:17" x14ac:dyDescent="0.3">
      <c r="A6486" t="s">
        <v>17</v>
      </c>
      <c r="B6486" s="1">
        <v>43010</v>
      </c>
      <c r="C6486">
        <v>32.299999999999997</v>
      </c>
      <c r="D6486">
        <v>25.6</v>
      </c>
      <c r="E6486">
        <v>29.4</v>
      </c>
      <c r="G6486">
        <v>36.799999999999997</v>
      </c>
      <c r="H6486">
        <v>0</v>
      </c>
      <c r="K6486">
        <v>20.5</v>
      </c>
      <c r="L6486">
        <v>141.33000000000001</v>
      </c>
      <c r="N6486">
        <v>8.1</v>
      </c>
      <c r="O6486">
        <v>51</v>
      </c>
      <c r="P6486">
        <v>69.349999999999994</v>
      </c>
      <c r="Q6486" t="s">
        <v>19</v>
      </c>
    </row>
    <row r="6487" spans="1:17" x14ac:dyDescent="0.3">
      <c r="A6487" t="s">
        <v>17</v>
      </c>
      <c r="B6487" s="1">
        <v>43011</v>
      </c>
      <c r="C6487">
        <v>33.6</v>
      </c>
      <c r="D6487">
        <v>25</v>
      </c>
      <c r="E6487">
        <v>29</v>
      </c>
      <c r="G6487">
        <v>38.1</v>
      </c>
      <c r="H6487">
        <v>0</v>
      </c>
      <c r="K6487">
        <v>22.3</v>
      </c>
      <c r="L6487">
        <v>156.06</v>
      </c>
      <c r="N6487">
        <v>7.8</v>
      </c>
      <c r="O6487">
        <v>37.9</v>
      </c>
      <c r="P6487">
        <v>68.86</v>
      </c>
      <c r="Q6487" t="s">
        <v>19</v>
      </c>
    </row>
    <row r="6488" spans="1:17" x14ac:dyDescent="0.3">
      <c r="A6488" t="s">
        <v>17</v>
      </c>
      <c r="B6488" s="1">
        <v>43012</v>
      </c>
      <c r="C6488">
        <v>33.4</v>
      </c>
      <c r="D6488">
        <v>25</v>
      </c>
      <c r="E6488">
        <v>28.8</v>
      </c>
      <c r="G6488">
        <v>36.9</v>
      </c>
      <c r="H6488">
        <v>0</v>
      </c>
      <c r="K6488">
        <v>22.3</v>
      </c>
      <c r="L6488">
        <v>169.7</v>
      </c>
      <c r="N6488">
        <v>7</v>
      </c>
      <c r="O6488">
        <v>37.299999999999997</v>
      </c>
      <c r="P6488">
        <v>71.19</v>
      </c>
      <c r="Q6488" t="s">
        <v>19</v>
      </c>
    </row>
    <row r="6489" spans="1:17" x14ac:dyDescent="0.3">
      <c r="A6489" t="s">
        <v>17</v>
      </c>
      <c r="B6489" s="1">
        <v>43013</v>
      </c>
      <c r="C6489">
        <v>34.299999999999997</v>
      </c>
      <c r="D6489">
        <v>25.7</v>
      </c>
      <c r="E6489">
        <v>30.5</v>
      </c>
      <c r="G6489">
        <v>38.700000000000003</v>
      </c>
      <c r="H6489">
        <v>0</v>
      </c>
      <c r="K6489">
        <v>29.5</v>
      </c>
      <c r="L6489">
        <v>141.54</v>
      </c>
      <c r="N6489">
        <v>7.9</v>
      </c>
      <c r="O6489">
        <v>33.5</v>
      </c>
      <c r="P6489">
        <v>64.88</v>
      </c>
      <c r="Q6489" t="s">
        <v>19</v>
      </c>
    </row>
    <row r="6490" spans="1:17" x14ac:dyDescent="0.3">
      <c r="A6490" t="s">
        <v>17</v>
      </c>
      <c r="B6490" s="1">
        <v>43014</v>
      </c>
      <c r="C6490">
        <v>34.200000000000003</v>
      </c>
      <c r="D6490">
        <v>25</v>
      </c>
      <c r="E6490">
        <v>28.7</v>
      </c>
      <c r="G6490">
        <v>37.799999999999997</v>
      </c>
      <c r="H6490">
        <v>0</v>
      </c>
      <c r="K6490">
        <v>22.3</v>
      </c>
      <c r="L6490">
        <v>155.29</v>
      </c>
      <c r="N6490">
        <v>7.8</v>
      </c>
      <c r="O6490">
        <v>30.3</v>
      </c>
      <c r="P6490">
        <v>73.77</v>
      </c>
      <c r="Q6490" t="s">
        <v>19</v>
      </c>
    </row>
    <row r="6491" spans="1:17" x14ac:dyDescent="0.3">
      <c r="A6491" t="s">
        <v>17</v>
      </c>
      <c r="B6491" s="1">
        <v>43015</v>
      </c>
      <c r="C6491">
        <v>34</v>
      </c>
      <c r="D6491">
        <v>25</v>
      </c>
      <c r="E6491">
        <v>30.3</v>
      </c>
      <c r="G6491">
        <v>40.6</v>
      </c>
      <c r="H6491">
        <v>0</v>
      </c>
      <c r="K6491">
        <v>22.9</v>
      </c>
      <c r="L6491">
        <v>149.82</v>
      </c>
      <c r="N6491">
        <v>8.1</v>
      </c>
      <c r="O6491">
        <v>31.8</v>
      </c>
      <c r="P6491">
        <v>67.650000000000006</v>
      </c>
      <c r="Q6491" t="s">
        <v>19</v>
      </c>
    </row>
    <row r="6492" spans="1:17" x14ac:dyDescent="0.3">
      <c r="A6492" t="s">
        <v>17</v>
      </c>
      <c r="B6492" s="1">
        <v>43016</v>
      </c>
      <c r="C6492">
        <v>33</v>
      </c>
      <c r="D6492">
        <v>25</v>
      </c>
      <c r="E6492">
        <v>29.2</v>
      </c>
      <c r="G6492">
        <v>38.1</v>
      </c>
      <c r="H6492">
        <v>0</v>
      </c>
      <c r="K6492">
        <v>22.3</v>
      </c>
      <c r="L6492">
        <v>164.56</v>
      </c>
      <c r="N6492">
        <v>7.8</v>
      </c>
      <c r="O6492">
        <v>37.700000000000003</v>
      </c>
      <c r="P6492">
        <v>71.260000000000005</v>
      </c>
      <c r="Q6492" t="s">
        <v>19</v>
      </c>
    </row>
    <row r="6493" spans="1:17" x14ac:dyDescent="0.3">
      <c r="A6493" t="s">
        <v>17</v>
      </c>
      <c r="B6493" s="1">
        <v>43017</v>
      </c>
      <c r="C6493">
        <v>33.1</v>
      </c>
      <c r="D6493">
        <v>25</v>
      </c>
      <c r="E6493">
        <v>29.8</v>
      </c>
      <c r="G6493">
        <v>37</v>
      </c>
      <c r="H6493">
        <v>0</v>
      </c>
      <c r="K6493">
        <v>20.5</v>
      </c>
      <c r="L6493">
        <v>150.66999999999999</v>
      </c>
      <c r="N6493">
        <v>8.4</v>
      </c>
      <c r="O6493">
        <v>32.4</v>
      </c>
      <c r="P6493">
        <v>68.260000000000005</v>
      </c>
      <c r="Q6493" t="s">
        <v>19</v>
      </c>
    </row>
    <row r="6494" spans="1:17" x14ac:dyDescent="0.3">
      <c r="A6494" t="s">
        <v>17</v>
      </c>
      <c r="B6494" s="1">
        <v>43018</v>
      </c>
      <c r="C6494">
        <v>34</v>
      </c>
      <c r="D6494">
        <v>26.3</v>
      </c>
      <c r="E6494">
        <v>31</v>
      </c>
      <c r="G6494">
        <v>39.299999999999997</v>
      </c>
      <c r="H6494">
        <v>0</v>
      </c>
      <c r="K6494">
        <v>18.399999999999999</v>
      </c>
      <c r="L6494">
        <v>105.8</v>
      </c>
      <c r="N6494">
        <v>8.1</v>
      </c>
      <c r="O6494">
        <v>39.799999999999997</v>
      </c>
      <c r="P6494">
        <v>65.010000000000005</v>
      </c>
      <c r="Q6494" t="s">
        <v>19</v>
      </c>
    </row>
    <row r="6495" spans="1:17" x14ac:dyDescent="0.3">
      <c r="A6495" t="s">
        <v>17</v>
      </c>
      <c r="B6495" s="1">
        <v>43019</v>
      </c>
      <c r="C6495">
        <v>33.9</v>
      </c>
      <c r="D6495">
        <v>27.6</v>
      </c>
      <c r="E6495">
        <v>30.9</v>
      </c>
      <c r="G6495">
        <v>38.200000000000003</v>
      </c>
      <c r="H6495">
        <v>0</v>
      </c>
      <c r="K6495">
        <v>32.299999999999997</v>
      </c>
      <c r="L6495">
        <v>127.78</v>
      </c>
      <c r="N6495">
        <v>8.1999999999999993</v>
      </c>
      <c r="O6495">
        <v>37.700000000000003</v>
      </c>
      <c r="P6495">
        <v>62</v>
      </c>
      <c r="Q6495" t="s">
        <v>19</v>
      </c>
    </row>
    <row r="6496" spans="1:17" x14ac:dyDescent="0.3">
      <c r="A6496" t="s">
        <v>17</v>
      </c>
      <c r="B6496" s="1">
        <v>43020</v>
      </c>
      <c r="C6496">
        <v>35</v>
      </c>
      <c r="D6496">
        <v>26.2</v>
      </c>
      <c r="E6496">
        <v>30.6</v>
      </c>
      <c r="G6496">
        <v>38.6</v>
      </c>
      <c r="H6496">
        <v>0</v>
      </c>
      <c r="K6496">
        <v>22.9</v>
      </c>
      <c r="L6496">
        <v>118.06</v>
      </c>
      <c r="N6496">
        <v>8.5</v>
      </c>
      <c r="O6496">
        <v>28.7</v>
      </c>
      <c r="P6496">
        <v>64.83</v>
      </c>
      <c r="Q6496" t="s">
        <v>19</v>
      </c>
    </row>
    <row r="6497" spans="1:17" x14ac:dyDescent="0.3">
      <c r="A6497" t="s">
        <v>17</v>
      </c>
      <c r="B6497" s="1">
        <v>43021</v>
      </c>
      <c r="C6497">
        <v>33.299999999999997</v>
      </c>
      <c r="D6497">
        <v>26</v>
      </c>
      <c r="E6497">
        <v>30.2</v>
      </c>
      <c r="G6497">
        <v>38.4</v>
      </c>
      <c r="H6497">
        <v>0</v>
      </c>
      <c r="K6497">
        <v>29.5</v>
      </c>
      <c r="L6497">
        <v>154.88</v>
      </c>
      <c r="N6497">
        <v>9.1</v>
      </c>
      <c r="O6497">
        <v>29.8</v>
      </c>
      <c r="P6497">
        <v>65.88</v>
      </c>
      <c r="Q6497" t="s">
        <v>19</v>
      </c>
    </row>
    <row r="6498" spans="1:17" x14ac:dyDescent="0.3">
      <c r="A6498" t="s">
        <v>17</v>
      </c>
      <c r="B6498" s="1">
        <v>43022</v>
      </c>
      <c r="C6498">
        <v>34</v>
      </c>
      <c r="D6498">
        <v>25</v>
      </c>
      <c r="E6498">
        <v>30</v>
      </c>
      <c r="G6498">
        <v>40.6</v>
      </c>
      <c r="H6498">
        <v>0</v>
      </c>
      <c r="K6498">
        <v>27.7</v>
      </c>
      <c r="L6498">
        <v>180</v>
      </c>
      <c r="N6498">
        <v>7.2</v>
      </c>
      <c r="O6498">
        <v>32.9</v>
      </c>
      <c r="P6498">
        <v>64.430000000000007</v>
      </c>
      <c r="Q6498" t="s">
        <v>19</v>
      </c>
    </row>
    <row r="6499" spans="1:17" x14ac:dyDescent="0.3">
      <c r="A6499" t="s">
        <v>17</v>
      </c>
      <c r="B6499" s="1">
        <v>43023</v>
      </c>
      <c r="C6499">
        <v>34.1</v>
      </c>
      <c r="D6499">
        <v>26.1</v>
      </c>
      <c r="E6499">
        <v>30.5</v>
      </c>
      <c r="G6499">
        <v>42.1</v>
      </c>
      <c r="H6499">
        <v>0</v>
      </c>
      <c r="K6499">
        <v>24.1</v>
      </c>
      <c r="L6499">
        <v>140.66999999999999</v>
      </c>
      <c r="N6499">
        <v>8.4</v>
      </c>
      <c r="O6499">
        <v>40.5</v>
      </c>
      <c r="P6499">
        <v>65.36</v>
      </c>
      <c r="Q6499" t="s">
        <v>19</v>
      </c>
    </row>
    <row r="6500" spans="1:17" x14ac:dyDescent="0.3">
      <c r="A6500" t="s">
        <v>17</v>
      </c>
      <c r="B6500" s="1">
        <v>43024</v>
      </c>
      <c r="C6500">
        <v>33</v>
      </c>
      <c r="D6500">
        <v>26</v>
      </c>
      <c r="E6500">
        <v>28.8</v>
      </c>
      <c r="G6500">
        <v>38.200000000000003</v>
      </c>
      <c r="H6500">
        <v>1.5</v>
      </c>
      <c r="K6500">
        <v>22.3</v>
      </c>
      <c r="L6500">
        <v>214.67</v>
      </c>
      <c r="N6500">
        <v>7.2</v>
      </c>
      <c r="O6500">
        <v>51.9</v>
      </c>
      <c r="P6500">
        <v>74.650000000000006</v>
      </c>
      <c r="Q6500" t="s">
        <v>18</v>
      </c>
    </row>
    <row r="6501" spans="1:17" x14ac:dyDescent="0.3">
      <c r="A6501" t="s">
        <v>17</v>
      </c>
      <c r="B6501" s="1">
        <v>43025</v>
      </c>
      <c r="C6501">
        <v>31.2</v>
      </c>
      <c r="D6501">
        <v>25</v>
      </c>
      <c r="E6501">
        <v>27.9</v>
      </c>
      <c r="G6501">
        <v>37.1</v>
      </c>
      <c r="H6501">
        <v>0.2</v>
      </c>
      <c r="K6501">
        <v>17.899999999999999</v>
      </c>
      <c r="L6501">
        <v>210.87</v>
      </c>
      <c r="N6501">
        <v>5.0999999999999996</v>
      </c>
      <c r="O6501">
        <v>45.8</v>
      </c>
      <c r="P6501">
        <v>79.48</v>
      </c>
      <c r="Q6501" t="s">
        <v>18</v>
      </c>
    </row>
    <row r="6502" spans="1:17" x14ac:dyDescent="0.3">
      <c r="A6502" t="s">
        <v>17</v>
      </c>
      <c r="B6502" s="1">
        <v>43026</v>
      </c>
      <c r="C6502">
        <v>34.200000000000003</v>
      </c>
      <c r="D6502">
        <v>26</v>
      </c>
      <c r="E6502">
        <v>29.1</v>
      </c>
      <c r="G6502">
        <v>40.299999999999997</v>
      </c>
      <c r="H6502">
        <v>0</v>
      </c>
      <c r="K6502">
        <v>24.1</v>
      </c>
      <c r="L6502">
        <v>225.62</v>
      </c>
      <c r="N6502">
        <v>7.1</v>
      </c>
      <c r="O6502">
        <v>43</v>
      </c>
      <c r="P6502">
        <v>73.27</v>
      </c>
      <c r="Q6502" t="s">
        <v>19</v>
      </c>
    </row>
    <row r="6503" spans="1:17" x14ac:dyDescent="0.3">
      <c r="A6503" t="s">
        <v>17</v>
      </c>
      <c r="B6503" s="1">
        <v>43027</v>
      </c>
      <c r="C6503">
        <v>34.4</v>
      </c>
      <c r="D6503">
        <v>26</v>
      </c>
      <c r="E6503">
        <v>29.8</v>
      </c>
      <c r="G6503">
        <v>39.6</v>
      </c>
      <c r="H6503">
        <v>0</v>
      </c>
      <c r="K6503">
        <v>20.5</v>
      </c>
      <c r="L6503">
        <v>180.67</v>
      </c>
      <c r="N6503">
        <v>8.1</v>
      </c>
      <c r="O6503">
        <v>33.200000000000003</v>
      </c>
      <c r="P6503">
        <v>67.98</v>
      </c>
      <c r="Q6503" t="s">
        <v>19</v>
      </c>
    </row>
    <row r="6504" spans="1:17" x14ac:dyDescent="0.3">
      <c r="A6504" t="s">
        <v>17</v>
      </c>
      <c r="B6504" s="1">
        <v>43028</v>
      </c>
      <c r="C6504">
        <v>35</v>
      </c>
      <c r="D6504">
        <v>25</v>
      </c>
      <c r="E6504">
        <v>30.1</v>
      </c>
      <c r="G6504">
        <v>43.3</v>
      </c>
      <c r="H6504">
        <v>0</v>
      </c>
      <c r="K6504">
        <v>24.1</v>
      </c>
      <c r="L6504">
        <v>159.66999999999999</v>
      </c>
      <c r="N6504">
        <v>8.1999999999999993</v>
      </c>
      <c r="O6504">
        <v>31.5</v>
      </c>
      <c r="P6504">
        <v>68.11</v>
      </c>
      <c r="Q6504" t="s">
        <v>19</v>
      </c>
    </row>
    <row r="6505" spans="1:17" x14ac:dyDescent="0.3">
      <c r="A6505" t="s">
        <v>17</v>
      </c>
      <c r="B6505" s="1">
        <v>43029</v>
      </c>
      <c r="C6505">
        <v>33.4</v>
      </c>
      <c r="D6505">
        <v>25</v>
      </c>
      <c r="E6505">
        <v>29.6</v>
      </c>
      <c r="G6505">
        <v>39.299999999999997</v>
      </c>
      <c r="H6505">
        <v>0</v>
      </c>
      <c r="K6505">
        <v>18.399999999999999</v>
      </c>
      <c r="L6505">
        <v>164.88</v>
      </c>
      <c r="N6505">
        <v>7.9</v>
      </c>
      <c r="O6505">
        <v>36.6</v>
      </c>
      <c r="P6505">
        <v>67.45</v>
      </c>
      <c r="Q6505" t="s">
        <v>19</v>
      </c>
    </row>
    <row r="6506" spans="1:17" x14ac:dyDescent="0.3">
      <c r="A6506" t="s">
        <v>17</v>
      </c>
      <c r="B6506" s="1">
        <v>43030</v>
      </c>
      <c r="C6506">
        <v>34</v>
      </c>
      <c r="D6506">
        <v>25</v>
      </c>
      <c r="E6506">
        <v>29.5</v>
      </c>
      <c r="G6506">
        <v>40.6</v>
      </c>
      <c r="H6506">
        <v>0</v>
      </c>
      <c r="K6506">
        <v>22.3</v>
      </c>
      <c r="L6506">
        <v>158.66999999999999</v>
      </c>
      <c r="N6506">
        <v>8.1999999999999993</v>
      </c>
      <c r="O6506">
        <v>36.6</v>
      </c>
      <c r="P6506">
        <v>64.66</v>
      </c>
      <c r="Q6506" t="s">
        <v>19</v>
      </c>
    </row>
    <row r="6507" spans="1:17" x14ac:dyDescent="0.3">
      <c r="A6507" t="s">
        <v>17</v>
      </c>
      <c r="B6507" s="1">
        <v>43031</v>
      </c>
      <c r="C6507">
        <v>34.4</v>
      </c>
      <c r="D6507">
        <v>24</v>
      </c>
      <c r="E6507">
        <v>27.9</v>
      </c>
      <c r="G6507">
        <v>38.1</v>
      </c>
      <c r="H6507">
        <v>81.400000000000006</v>
      </c>
      <c r="K6507">
        <v>27.7</v>
      </c>
      <c r="L6507">
        <v>193.25</v>
      </c>
      <c r="N6507">
        <v>6.6</v>
      </c>
      <c r="O6507">
        <v>44.2</v>
      </c>
      <c r="P6507">
        <v>75.760000000000005</v>
      </c>
      <c r="Q6507" t="s">
        <v>18</v>
      </c>
    </row>
    <row r="6508" spans="1:17" x14ac:dyDescent="0.3">
      <c r="A6508" t="s">
        <v>17</v>
      </c>
      <c r="B6508" s="1">
        <v>43032</v>
      </c>
      <c r="C6508">
        <v>35</v>
      </c>
      <c r="D6508">
        <v>25</v>
      </c>
      <c r="E6508">
        <v>28.5</v>
      </c>
      <c r="G6508">
        <v>38.6</v>
      </c>
      <c r="H6508">
        <v>0</v>
      </c>
      <c r="K6508">
        <v>24.1</v>
      </c>
      <c r="L6508">
        <v>254.37</v>
      </c>
      <c r="N6508">
        <v>7.7</v>
      </c>
      <c r="O6508">
        <v>48.7</v>
      </c>
      <c r="P6508">
        <v>75.97</v>
      </c>
      <c r="Q6508" t="s">
        <v>19</v>
      </c>
    </row>
    <row r="6509" spans="1:17" x14ac:dyDescent="0.3">
      <c r="A6509" t="s">
        <v>17</v>
      </c>
      <c r="B6509" s="1">
        <v>43033</v>
      </c>
      <c r="C6509">
        <v>33.700000000000003</v>
      </c>
      <c r="D6509">
        <v>24.9</v>
      </c>
      <c r="E6509">
        <v>28.7</v>
      </c>
      <c r="G6509">
        <v>38.1</v>
      </c>
      <c r="H6509">
        <v>0</v>
      </c>
      <c r="K6509">
        <v>14.8</v>
      </c>
      <c r="L6509">
        <v>189.19</v>
      </c>
      <c r="N6509">
        <v>7.2</v>
      </c>
      <c r="O6509">
        <v>37.200000000000003</v>
      </c>
      <c r="P6509">
        <v>74.23</v>
      </c>
      <c r="Q6509" t="s">
        <v>19</v>
      </c>
    </row>
    <row r="6510" spans="1:17" x14ac:dyDescent="0.3">
      <c r="A6510" t="s">
        <v>17</v>
      </c>
      <c r="B6510" s="1">
        <v>43034</v>
      </c>
      <c r="C6510">
        <v>33.4</v>
      </c>
      <c r="D6510">
        <v>26</v>
      </c>
      <c r="E6510">
        <v>29.8</v>
      </c>
      <c r="G6510">
        <v>39.299999999999997</v>
      </c>
      <c r="H6510">
        <v>0</v>
      </c>
      <c r="K6510">
        <v>18.399999999999999</v>
      </c>
      <c r="L6510">
        <v>160.59</v>
      </c>
      <c r="N6510">
        <v>7.5</v>
      </c>
      <c r="O6510">
        <v>49.9</v>
      </c>
      <c r="P6510">
        <v>69.680000000000007</v>
      </c>
      <c r="Q6510" t="s">
        <v>19</v>
      </c>
    </row>
    <row r="6511" spans="1:17" x14ac:dyDescent="0.3">
      <c r="A6511" t="s">
        <v>17</v>
      </c>
      <c r="B6511" s="1">
        <v>43035</v>
      </c>
      <c r="C6511">
        <v>33.200000000000003</v>
      </c>
      <c r="D6511">
        <v>26</v>
      </c>
      <c r="E6511">
        <v>30</v>
      </c>
      <c r="G6511">
        <v>40.6</v>
      </c>
      <c r="H6511">
        <v>0</v>
      </c>
      <c r="K6511">
        <v>22.3</v>
      </c>
      <c r="L6511">
        <v>144.47</v>
      </c>
      <c r="N6511">
        <v>7.6</v>
      </c>
      <c r="O6511">
        <v>41.7</v>
      </c>
      <c r="P6511">
        <v>71.34</v>
      </c>
      <c r="Q6511" t="s">
        <v>19</v>
      </c>
    </row>
    <row r="6512" spans="1:17" x14ac:dyDescent="0.3">
      <c r="A6512" t="s">
        <v>17</v>
      </c>
      <c r="B6512" s="1">
        <v>43036</v>
      </c>
      <c r="C6512">
        <v>34.4</v>
      </c>
      <c r="D6512">
        <v>25.4</v>
      </c>
      <c r="E6512">
        <v>30.2</v>
      </c>
      <c r="G6512">
        <v>38.1</v>
      </c>
      <c r="H6512">
        <v>0</v>
      </c>
      <c r="K6512">
        <v>14.8</v>
      </c>
      <c r="L6512">
        <v>135.33000000000001</v>
      </c>
      <c r="N6512">
        <v>8.1999999999999993</v>
      </c>
      <c r="O6512">
        <v>40.299999999999997</v>
      </c>
      <c r="P6512">
        <v>68.27</v>
      </c>
      <c r="Q6512" t="s">
        <v>19</v>
      </c>
    </row>
    <row r="6513" spans="1:17" x14ac:dyDescent="0.3">
      <c r="A6513" t="s">
        <v>17</v>
      </c>
      <c r="B6513" s="1">
        <v>43037</v>
      </c>
      <c r="C6513">
        <v>34</v>
      </c>
      <c r="D6513">
        <v>26</v>
      </c>
      <c r="E6513">
        <v>29.7</v>
      </c>
      <c r="G6513">
        <v>37.4</v>
      </c>
      <c r="H6513">
        <v>0</v>
      </c>
      <c r="K6513">
        <v>16.600000000000001</v>
      </c>
      <c r="L6513">
        <v>164.32</v>
      </c>
      <c r="N6513">
        <v>7.7</v>
      </c>
      <c r="O6513">
        <v>39.6</v>
      </c>
      <c r="P6513">
        <v>68.430000000000007</v>
      </c>
      <c r="Q6513" t="s">
        <v>19</v>
      </c>
    </row>
    <row r="6514" spans="1:17" x14ac:dyDescent="0.3">
      <c r="A6514" t="s">
        <v>17</v>
      </c>
      <c r="B6514" s="1">
        <v>43038</v>
      </c>
      <c r="C6514">
        <v>34</v>
      </c>
      <c r="D6514">
        <v>24</v>
      </c>
      <c r="E6514">
        <v>29.7</v>
      </c>
      <c r="G6514">
        <v>35.1</v>
      </c>
      <c r="H6514">
        <v>0</v>
      </c>
      <c r="K6514">
        <v>22.3</v>
      </c>
      <c r="L6514">
        <v>148.41999999999999</v>
      </c>
      <c r="M6514">
        <v>33.5</v>
      </c>
      <c r="N6514">
        <v>8.5</v>
      </c>
      <c r="O6514">
        <v>30.5</v>
      </c>
      <c r="P6514">
        <v>60.65</v>
      </c>
      <c r="Q6514" t="s">
        <v>19</v>
      </c>
    </row>
    <row r="6515" spans="1:17" x14ac:dyDescent="0.3">
      <c r="A6515" t="s">
        <v>17</v>
      </c>
      <c r="B6515" s="1">
        <v>43039</v>
      </c>
      <c r="C6515">
        <v>34</v>
      </c>
      <c r="D6515">
        <v>24</v>
      </c>
      <c r="E6515">
        <v>29.1</v>
      </c>
      <c r="G6515">
        <v>37</v>
      </c>
      <c r="H6515">
        <v>0</v>
      </c>
      <c r="K6515">
        <v>18.399999999999999</v>
      </c>
      <c r="L6515">
        <v>159.33000000000001</v>
      </c>
      <c r="N6515">
        <v>7.5</v>
      </c>
      <c r="O6515">
        <v>35.5</v>
      </c>
      <c r="P6515">
        <v>64.010000000000005</v>
      </c>
      <c r="Q6515" t="s">
        <v>19</v>
      </c>
    </row>
    <row r="6516" spans="1:17" x14ac:dyDescent="0.3">
      <c r="A6516" t="s">
        <v>17</v>
      </c>
      <c r="B6516" s="1">
        <v>43040</v>
      </c>
      <c r="C6516">
        <v>34</v>
      </c>
      <c r="D6516">
        <v>24</v>
      </c>
      <c r="E6516">
        <v>29.7</v>
      </c>
      <c r="G6516">
        <v>37.6</v>
      </c>
      <c r="H6516">
        <v>0</v>
      </c>
      <c r="K6516">
        <v>16</v>
      </c>
      <c r="L6516">
        <v>135.13</v>
      </c>
      <c r="N6516">
        <v>8.9</v>
      </c>
      <c r="O6516">
        <v>36.4</v>
      </c>
      <c r="P6516">
        <v>64.209999999999994</v>
      </c>
      <c r="Q6516" t="s">
        <v>19</v>
      </c>
    </row>
    <row r="6517" spans="1:17" x14ac:dyDescent="0.3">
      <c r="A6517" t="s">
        <v>17</v>
      </c>
      <c r="B6517" s="1">
        <v>43041</v>
      </c>
      <c r="C6517">
        <v>33.700000000000003</v>
      </c>
      <c r="D6517">
        <v>26.1</v>
      </c>
      <c r="E6517">
        <v>30.1</v>
      </c>
      <c r="G6517">
        <v>37.9</v>
      </c>
      <c r="H6517">
        <v>0</v>
      </c>
      <c r="K6517">
        <v>19.100000000000001</v>
      </c>
      <c r="L6517">
        <v>145.12</v>
      </c>
      <c r="N6517">
        <v>8.3000000000000007</v>
      </c>
      <c r="O6517">
        <v>38.799999999999997</v>
      </c>
      <c r="P6517">
        <v>65.72</v>
      </c>
      <c r="Q6517" t="s">
        <v>19</v>
      </c>
    </row>
    <row r="6518" spans="1:17" x14ac:dyDescent="0.3">
      <c r="A6518" t="s">
        <v>17</v>
      </c>
      <c r="B6518" s="1">
        <v>43042</v>
      </c>
      <c r="C6518">
        <v>33.200000000000003</v>
      </c>
      <c r="D6518">
        <v>26</v>
      </c>
      <c r="E6518">
        <v>30</v>
      </c>
      <c r="G6518">
        <v>38</v>
      </c>
      <c r="H6518">
        <v>0</v>
      </c>
      <c r="K6518">
        <v>20.5</v>
      </c>
      <c r="L6518">
        <v>140</v>
      </c>
      <c r="N6518">
        <v>8.1999999999999993</v>
      </c>
      <c r="O6518">
        <v>38.4</v>
      </c>
      <c r="P6518">
        <v>67.98</v>
      </c>
      <c r="Q6518" t="s">
        <v>19</v>
      </c>
    </row>
    <row r="6519" spans="1:17" x14ac:dyDescent="0.3">
      <c r="A6519" t="s">
        <v>17</v>
      </c>
      <c r="B6519" s="1">
        <v>43043</v>
      </c>
      <c r="C6519">
        <v>34.1</v>
      </c>
      <c r="D6519">
        <v>26</v>
      </c>
      <c r="E6519">
        <v>29.8</v>
      </c>
      <c r="G6519">
        <v>39.299999999999997</v>
      </c>
      <c r="H6519">
        <v>0</v>
      </c>
      <c r="K6519">
        <v>22.3</v>
      </c>
      <c r="L6519">
        <v>145</v>
      </c>
      <c r="N6519">
        <v>7.5</v>
      </c>
      <c r="O6519">
        <v>41.1</v>
      </c>
      <c r="P6519">
        <v>67.930000000000007</v>
      </c>
      <c r="Q6519" t="s">
        <v>19</v>
      </c>
    </row>
    <row r="6520" spans="1:17" x14ac:dyDescent="0.3">
      <c r="A6520" t="s">
        <v>17</v>
      </c>
      <c r="B6520" s="1">
        <v>43044</v>
      </c>
      <c r="C6520">
        <v>32.200000000000003</v>
      </c>
      <c r="D6520">
        <v>25.9</v>
      </c>
      <c r="E6520">
        <v>28.9</v>
      </c>
      <c r="G6520">
        <v>38.5</v>
      </c>
      <c r="H6520">
        <v>17.5</v>
      </c>
      <c r="K6520">
        <v>25.9</v>
      </c>
      <c r="L6520">
        <v>123.16</v>
      </c>
      <c r="N6520">
        <v>8.4</v>
      </c>
      <c r="O6520">
        <v>46.5</v>
      </c>
      <c r="P6520">
        <v>74.349999999999994</v>
      </c>
      <c r="Q6520" t="s">
        <v>18</v>
      </c>
    </row>
    <row r="6521" spans="1:17" x14ac:dyDescent="0.3">
      <c r="A6521" t="s">
        <v>17</v>
      </c>
      <c r="B6521" s="1">
        <v>43045</v>
      </c>
      <c r="C6521">
        <v>33.200000000000003</v>
      </c>
      <c r="D6521">
        <v>27</v>
      </c>
      <c r="E6521">
        <v>29.5</v>
      </c>
      <c r="G6521">
        <v>37.700000000000003</v>
      </c>
      <c r="H6521">
        <v>0</v>
      </c>
      <c r="K6521">
        <v>24.1</v>
      </c>
      <c r="L6521">
        <v>127.5</v>
      </c>
      <c r="N6521">
        <v>9.4</v>
      </c>
      <c r="O6521">
        <v>44.2</v>
      </c>
      <c r="P6521">
        <v>73.92</v>
      </c>
      <c r="Q6521" t="s">
        <v>19</v>
      </c>
    </row>
    <row r="6522" spans="1:17" x14ac:dyDescent="0.3">
      <c r="A6522" t="s">
        <v>17</v>
      </c>
      <c r="B6522" s="1">
        <v>43046</v>
      </c>
      <c r="C6522">
        <v>33</v>
      </c>
      <c r="D6522">
        <v>27</v>
      </c>
      <c r="E6522">
        <v>29.3</v>
      </c>
      <c r="G6522">
        <v>39.5</v>
      </c>
      <c r="H6522">
        <v>0</v>
      </c>
      <c r="K6522">
        <v>18.399999999999999</v>
      </c>
      <c r="L6522">
        <v>159.24</v>
      </c>
      <c r="N6522">
        <v>7.8</v>
      </c>
      <c r="O6522">
        <v>39.4</v>
      </c>
      <c r="P6522">
        <v>74.61</v>
      </c>
      <c r="Q6522" t="s">
        <v>19</v>
      </c>
    </row>
    <row r="6523" spans="1:17" x14ac:dyDescent="0.3">
      <c r="A6523" t="s">
        <v>17</v>
      </c>
      <c r="B6523" s="1">
        <v>43047</v>
      </c>
      <c r="C6523">
        <v>34</v>
      </c>
      <c r="D6523">
        <v>26.3</v>
      </c>
      <c r="E6523">
        <v>29.6</v>
      </c>
      <c r="G6523">
        <v>39.299999999999997</v>
      </c>
      <c r="H6523">
        <v>0</v>
      </c>
      <c r="K6523">
        <v>20.5</v>
      </c>
      <c r="L6523">
        <v>189.8</v>
      </c>
      <c r="N6523">
        <v>6.8</v>
      </c>
      <c r="O6523">
        <v>43.4</v>
      </c>
      <c r="P6523">
        <v>71.3</v>
      </c>
      <c r="Q6523" t="s">
        <v>19</v>
      </c>
    </row>
    <row r="6524" spans="1:17" x14ac:dyDescent="0.3">
      <c r="A6524" t="s">
        <v>17</v>
      </c>
      <c r="B6524" s="1">
        <v>43048</v>
      </c>
      <c r="C6524">
        <v>34</v>
      </c>
      <c r="D6524">
        <v>25</v>
      </c>
      <c r="E6524">
        <v>30.2</v>
      </c>
      <c r="G6524">
        <v>40.6</v>
      </c>
      <c r="H6524">
        <v>0</v>
      </c>
      <c r="K6524">
        <v>16.600000000000001</v>
      </c>
      <c r="L6524">
        <v>150.56</v>
      </c>
      <c r="N6524">
        <v>6.9</v>
      </c>
      <c r="O6524">
        <v>38.700000000000003</v>
      </c>
      <c r="P6524">
        <v>67.42</v>
      </c>
      <c r="Q6524" t="s">
        <v>19</v>
      </c>
    </row>
    <row r="6525" spans="1:17" x14ac:dyDescent="0.3">
      <c r="A6525" t="s">
        <v>17</v>
      </c>
      <c r="B6525" s="1">
        <v>43049</v>
      </c>
      <c r="C6525">
        <v>33.299999999999997</v>
      </c>
      <c r="D6525">
        <v>25</v>
      </c>
      <c r="E6525">
        <v>29.3</v>
      </c>
      <c r="G6525">
        <v>39.4</v>
      </c>
      <c r="H6525">
        <v>0</v>
      </c>
      <c r="K6525">
        <v>20.5</v>
      </c>
      <c r="L6525">
        <v>190</v>
      </c>
      <c r="N6525">
        <v>8.3000000000000007</v>
      </c>
      <c r="O6525">
        <v>38.200000000000003</v>
      </c>
      <c r="P6525">
        <v>70.959999999999994</v>
      </c>
      <c r="Q6525" t="s">
        <v>19</v>
      </c>
    </row>
    <row r="6526" spans="1:17" x14ac:dyDescent="0.3">
      <c r="A6526" t="s">
        <v>17</v>
      </c>
      <c r="B6526" s="1">
        <v>43050</v>
      </c>
      <c r="C6526">
        <v>34</v>
      </c>
      <c r="D6526">
        <v>26.3</v>
      </c>
      <c r="E6526">
        <v>29.8</v>
      </c>
      <c r="G6526">
        <v>40.6</v>
      </c>
      <c r="H6526">
        <v>0</v>
      </c>
      <c r="K6526">
        <v>20.5</v>
      </c>
      <c r="L6526">
        <v>211.59</v>
      </c>
      <c r="N6526">
        <v>7.2</v>
      </c>
      <c r="O6526">
        <v>37.799999999999997</v>
      </c>
      <c r="P6526">
        <v>71.33</v>
      </c>
      <c r="Q6526" t="s">
        <v>19</v>
      </c>
    </row>
    <row r="6527" spans="1:17" x14ac:dyDescent="0.3">
      <c r="A6527" t="s">
        <v>17</v>
      </c>
      <c r="B6527" s="1">
        <v>43051</v>
      </c>
      <c r="C6527">
        <v>33</v>
      </c>
      <c r="D6527">
        <v>26</v>
      </c>
      <c r="E6527">
        <v>29.3</v>
      </c>
      <c r="G6527">
        <v>39.299999999999997</v>
      </c>
      <c r="H6527">
        <v>0</v>
      </c>
      <c r="K6527">
        <v>18.399999999999999</v>
      </c>
      <c r="L6527">
        <v>240.76</v>
      </c>
      <c r="N6527">
        <v>5.2</v>
      </c>
      <c r="O6527">
        <v>36.5</v>
      </c>
      <c r="P6527">
        <v>73.069999999999993</v>
      </c>
      <c r="Q6527" t="s">
        <v>19</v>
      </c>
    </row>
    <row r="6528" spans="1:17" x14ac:dyDescent="0.3">
      <c r="A6528" t="s">
        <v>17</v>
      </c>
      <c r="B6528" s="1">
        <v>43052</v>
      </c>
      <c r="C6528">
        <v>32</v>
      </c>
      <c r="D6528">
        <v>25</v>
      </c>
      <c r="E6528">
        <v>27.4</v>
      </c>
      <c r="G6528">
        <v>38</v>
      </c>
      <c r="H6528">
        <v>0</v>
      </c>
      <c r="K6528">
        <v>22.3</v>
      </c>
      <c r="L6528">
        <v>218.89</v>
      </c>
      <c r="N6528">
        <v>5.7</v>
      </c>
      <c r="O6528">
        <v>44.6</v>
      </c>
      <c r="P6528">
        <v>81.08</v>
      </c>
      <c r="Q6528" t="s">
        <v>19</v>
      </c>
    </row>
    <row r="6529" spans="1:17" x14ac:dyDescent="0.3">
      <c r="A6529" t="s">
        <v>17</v>
      </c>
      <c r="B6529" s="1">
        <v>43053</v>
      </c>
      <c r="C6529">
        <v>31.6</v>
      </c>
      <c r="D6529">
        <v>24</v>
      </c>
      <c r="E6529">
        <v>28.1</v>
      </c>
      <c r="G6529">
        <v>37.700000000000003</v>
      </c>
      <c r="H6529">
        <v>0.7</v>
      </c>
      <c r="K6529">
        <v>29.5</v>
      </c>
      <c r="L6529">
        <v>161.25</v>
      </c>
      <c r="N6529">
        <v>6.3</v>
      </c>
      <c r="O6529">
        <v>51.6</v>
      </c>
      <c r="P6529">
        <v>78.5</v>
      </c>
      <c r="Q6529" t="s">
        <v>18</v>
      </c>
    </row>
    <row r="6530" spans="1:17" x14ac:dyDescent="0.3">
      <c r="A6530" t="s">
        <v>17</v>
      </c>
      <c r="B6530" s="1">
        <v>43054</v>
      </c>
      <c r="C6530">
        <v>30</v>
      </c>
      <c r="D6530">
        <v>25</v>
      </c>
      <c r="E6530">
        <v>27.1</v>
      </c>
      <c r="G6530">
        <v>36.200000000000003</v>
      </c>
      <c r="H6530">
        <v>3.3</v>
      </c>
      <c r="K6530">
        <v>16.600000000000001</v>
      </c>
      <c r="L6530">
        <v>221.58</v>
      </c>
      <c r="N6530">
        <v>5.0999999999999996</v>
      </c>
      <c r="O6530">
        <v>43.5</v>
      </c>
      <c r="P6530">
        <v>83.82</v>
      </c>
      <c r="Q6530" t="s">
        <v>18</v>
      </c>
    </row>
    <row r="6531" spans="1:17" x14ac:dyDescent="0.3">
      <c r="A6531" t="s">
        <v>17</v>
      </c>
      <c r="B6531" s="1">
        <v>43055</v>
      </c>
      <c r="C6531">
        <v>29.2</v>
      </c>
      <c r="D6531">
        <v>25</v>
      </c>
      <c r="E6531">
        <v>26.4</v>
      </c>
      <c r="G6531">
        <v>34.6</v>
      </c>
      <c r="H6531">
        <v>0.5</v>
      </c>
      <c r="K6531">
        <v>18.399999999999999</v>
      </c>
      <c r="L6531">
        <v>194.71</v>
      </c>
      <c r="N6531">
        <v>7.4</v>
      </c>
      <c r="O6531">
        <v>42.2</v>
      </c>
      <c r="P6531">
        <v>85.56</v>
      </c>
      <c r="Q6531" t="s">
        <v>18</v>
      </c>
    </row>
    <row r="6532" spans="1:17" x14ac:dyDescent="0.3">
      <c r="A6532" t="s">
        <v>17</v>
      </c>
      <c r="B6532" s="1">
        <v>43056</v>
      </c>
      <c r="C6532">
        <v>33</v>
      </c>
      <c r="D6532">
        <v>23.9</v>
      </c>
      <c r="E6532">
        <v>27.1</v>
      </c>
      <c r="G6532">
        <v>40.4</v>
      </c>
      <c r="H6532">
        <v>81</v>
      </c>
      <c r="K6532">
        <v>18.399999999999999</v>
      </c>
      <c r="L6532">
        <v>214.53</v>
      </c>
      <c r="N6532">
        <v>5</v>
      </c>
      <c r="O6532">
        <v>45.5</v>
      </c>
      <c r="P6532">
        <v>82.71</v>
      </c>
      <c r="Q6532" t="s">
        <v>18</v>
      </c>
    </row>
    <row r="6533" spans="1:17" x14ac:dyDescent="0.3">
      <c r="A6533" t="s">
        <v>17</v>
      </c>
      <c r="B6533" s="1">
        <v>43057</v>
      </c>
      <c r="C6533">
        <v>32</v>
      </c>
      <c r="D6533">
        <v>24.1</v>
      </c>
      <c r="E6533">
        <v>27.2</v>
      </c>
      <c r="G6533">
        <v>37.9</v>
      </c>
      <c r="H6533">
        <v>4</v>
      </c>
      <c r="K6533">
        <v>24.1</v>
      </c>
      <c r="L6533">
        <v>207.22</v>
      </c>
      <c r="N6533">
        <v>6.5</v>
      </c>
      <c r="O6533">
        <v>43.8</v>
      </c>
      <c r="P6533">
        <v>82.88</v>
      </c>
      <c r="Q6533" t="s">
        <v>18</v>
      </c>
    </row>
    <row r="6534" spans="1:17" x14ac:dyDescent="0.3">
      <c r="A6534" t="s">
        <v>17</v>
      </c>
      <c r="B6534" s="1">
        <v>43058</v>
      </c>
      <c r="C6534">
        <v>30.2</v>
      </c>
      <c r="D6534">
        <v>25</v>
      </c>
      <c r="E6534">
        <v>27.2</v>
      </c>
      <c r="G6534">
        <v>35.5</v>
      </c>
      <c r="H6534">
        <v>0</v>
      </c>
      <c r="K6534">
        <v>18.399999999999999</v>
      </c>
      <c r="L6534">
        <v>208.75</v>
      </c>
      <c r="N6534">
        <v>5.5</v>
      </c>
      <c r="O6534">
        <v>46.6</v>
      </c>
      <c r="P6534">
        <v>84.1</v>
      </c>
      <c r="Q6534" t="s">
        <v>19</v>
      </c>
    </row>
    <row r="6535" spans="1:17" x14ac:dyDescent="0.3">
      <c r="A6535" t="s">
        <v>17</v>
      </c>
      <c r="B6535" s="1">
        <v>43059</v>
      </c>
      <c r="C6535">
        <v>32</v>
      </c>
      <c r="D6535">
        <v>24</v>
      </c>
      <c r="E6535">
        <v>27.5</v>
      </c>
      <c r="G6535">
        <v>38.1</v>
      </c>
      <c r="H6535">
        <v>2</v>
      </c>
      <c r="K6535">
        <v>16.600000000000001</v>
      </c>
      <c r="L6535">
        <v>126.92</v>
      </c>
      <c r="N6535">
        <v>6.5</v>
      </c>
      <c r="O6535">
        <v>50.9</v>
      </c>
      <c r="P6535">
        <v>83.01</v>
      </c>
      <c r="Q6535" t="s">
        <v>18</v>
      </c>
    </row>
    <row r="6536" spans="1:17" x14ac:dyDescent="0.3">
      <c r="A6536" t="s">
        <v>17</v>
      </c>
      <c r="B6536" s="1">
        <v>43060</v>
      </c>
      <c r="C6536">
        <v>31.1</v>
      </c>
      <c r="D6536">
        <v>25</v>
      </c>
      <c r="E6536">
        <v>28</v>
      </c>
      <c r="G6536">
        <v>37.700000000000003</v>
      </c>
      <c r="H6536">
        <v>0</v>
      </c>
      <c r="K6536">
        <v>22.3</v>
      </c>
      <c r="L6536">
        <v>250.33</v>
      </c>
      <c r="N6536">
        <v>6.4</v>
      </c>
      <c r="O6536">
        <v>50.1</v>
      </c>
      <c r="P6536">
        <v>81.3</v>
      </c>
      <c r="Q6536" t="s">
        <v>19</v>
      </c>
    </row>
    <row r="6537" spans="1:17" x14ac:dyDescent="0.3">
      <c r="A6537" t="s">
        <v>17</v>
      </c>
      <c r="B6537" s="1">
        <v>43061</v>
      </c>
      <c r="C6537">
        <v>33</v>
      </c>
      <c r="D6537">
        <v>25</v>
      </c>
      <c r="E6537">
        <v>28.9</v>
      </c>
      <c r="G6537">
        <v>38.700000000000003</v>
      </c>
      <c r="H6537">
        <v>0</v>
      </c>
      <c r="K6537">
        <v>24.1</v>
      </c>
      <c r="L6537">
        <v>234.42</v>
      </c>
      <c r="N6537">
        <v>6.8</v>
      </c>
      <c r="O6537">
        <v>44.5</v>
      </c>
      <c r="P6537">
        <v>77.05</v>
      </c>
      <c r="Q6537" t="s">
        <v>19</v>
      </c>
    </row>
    <row r="6538" spans="1:17" x14ac:dyDescent="0.3">
      <c r="A6538" t="s">
        <v>17</v>
      </c>
      <c r="B6538" s="1">
        <v>43062</v>
      </c>
      <c r="C6538">
        <v>31</v>
      </c>
      <c r="D6538">
        <v>26</v>
      </c>
      <c r="E6538">
        <v>27.6</v>
      </c>
      <c r="G6538">
        <v>36.5</v>
      </c>
      <c r="H6538">
        <v>2.4</v>
      </c>
      <c r="K6538">
        <v>11.2</v>
      </c>
      <c r="L6538">
        <v>138.88999999999999</v>
      </c>
      <c r="N6538">
        <v>8.4</v>
      </c>
      <c r="O6538">
        <v>57.5</v>
      </c>
      <c r="P6538">
        <v>83.67</v>
      </c>
      <c r="Q6538" t="s">
        <v>18</v>
      </c>
    </row>
    <row r="6539" spans="1:17" x14ac:dyDescent="0.3">
      <c r="A6539" t="s">
        <v>17</v>
      </c>
      <c r="B6539" s="1">
        <v>43063</v>
      </c>
      <c r="C6539">
        <v>29.7</v>
      </c>
      <c r="D6539">
        <v>24</v>
      </c>
      <c r="E6539">
        <v>25.8</v>
      </c>
      <c r="G6539">
        <v>36</v>
      </c>
      <c r="H6539">
        <v>36</v>
      </c>
      <c r="K6539">
        <v>16.600000000000001</v>
      </c>
      <c r="L6539">
        <v>147.33000000000001</v>
      </c>
      <c r="N6539">
        <v>5.5</v>
      </c>
      <c r="O6539">
        <v>48.4</v>
      </c>
      <c r="P6539">
        <v>91.58</v>
      </c>
      <c r="Q6539" t="s">
        <v>18</v>
      </c>
    </row>
    <row r="6540" spans="1:17" x14ac:dyDescent="0.3">
      <c r="A6540" t="s">
        <v>17</v>
      </c>
      <c r="B6540" s="1">
        <v>43064</v>
      </c>
      <c r="C6540">
        <v>32</v>
      </c>
      <c r="D6540">
        <v>24</v>
      </c>
      <c r="E6540">
        <v>27.4</v>
      </c>
      <c r="G6540">
        <v>39.200000000000003</v>
      </c>
      <c r="H6540">
        <v>15.1</v>
      </c>
      <c r="K6540">
        <v>22.3</v>
      </c>
      <c r="L6540">
        <v>154.29</v>
      </c>
      <c r="N6540">
        <v>6.7</v>
      </c>
      <c r="O6540">
        <v>53.8</v>
      </c>
      <c r="P6540">
        <v>84.27</v>
      </c>
      <c r="Q6540" t="s">
        <v>18</v>
      </c>
    </row>
    <row r="6541" spans="1:17" x14ac:dyDescent="0.3">
      <c r="A6541" t="s">
        <v>17</v>
      </c>
      <c r="B6541" s="1">
        <v>43065</v>
      </c>
      <c r="C6541">
        <v>30.6</v>
      </c>
      <c r="D6541">
        <v>25</v>
      </c>
      <c r="E6541">
        <v>27.2</v>
      </c>
      <c r="G6541">
        <v>37.299999999999997</v>
      </c>
      <c r="H6541">
        <v>25</v>
      </c>
      <c r="K6541">
        <v>9.4</v>
      </c>
      <c r="L6541">
        <v>168.57</v>
      </c>
      <c r="N6541">
        <v>5.5</v>
      </c>
      <c r="O6541">
        <v>46.8</v>
      </c>
      <c r="P6541">
        <v>86.47</v>
      </c>
      <c r="Q6541" t="s">
        <v>18</v>
      </c>
    </row>
    <row r="6542" spans="1:17" x14ac:dyDescent="0.3">
      <c r="A6542" t="s">
        <v>17</v>
      </c>
      <c r="B6542" s="1">
        <v>43066</v>
      </c>
      <c r="C6542">
        <v>32</v>
      </c>
      <c r="D6542">
        <v>25</v>
      </c>
      <c r="E6542">
        <v>27</v>
      </c>
      <c r="G6542">
        <v>39.200000000000003</v>
      </c>
      <c r="H6542">
        <v>44</v>
      </c>
      <c r="K6542">
        <v>25.9</v>
      </c>
      <c r="L6542">
        <v>213.53</v>
      </c>
      <c r="N6542">
        <v>5.0999999999999996</v>
      </c>
      <c r="O6542">
        <v>51.2</v>
      </c>
      <c r="P6542">
        <v>88.29</v>
      </c>
      <c r="Q6542" t="s">
        <v>18</v>
      </c>
    </row>
    <row r="6543" spans="1:17" x14ac:dyDescent="0.3">
      <c r="A6543" t="s">
        <v>17</v>
      </c>
      <c r="B6543" s="1">
        <v>43067</v>
      </c>
      <c r="C6543">
        <v>30.2</v>
      </c>
      <c r="D6543">
        <v>24.9</v>
      </c>
      <c r="E6543">
        <v>27</v>
      </c>
      <c r="G6543">
        <v>36.200000000000003</v>
      </c>
      <c r="H6543">
        <v>3.5</v>
      </c>
      <c r="K6543">
        <v>16.600000000000001</v>
      </c>
      <c r="L6543">
        <v>139.59</v>
      </c>
      <c r="N6543">
        <v>7.1</v>
      </c>
      <c r="O6543">
        <v>43.2</v>
      </c>
      <c r="P6543">
        <v>85.69</v>
      </c>
      <c r="Q6543" t="s">
        <v>18</v>
      </c>
    </row>
    <row r="6544" spans="1:17" x14ac:dyDescent="0.3">
      <c r="A6544" t="s">
        <v>17</v>
      </c>
      <c r="B6544" s="1">
        <v>43068</v>
      </c>
      <c r="C6544">
        <v>31.2</v>
      </c>
      <c r="D6544">
        <v>24</v>
      </c>
      <c r="E6544">
        <v>26.8</v>
      </c>
      <c r="G6544">
        <v>37.700000000000003</v>
      </c>
      <c r="H6544">
        <v>21.2</v>
      </c>
      <c r="K6544">
        <v>18.399999999999999</v>
      </c>
      <c r="L6544">
        <v>186.89</v>
      </c>
      <c r="N6544">
        <v>7</v>
      </c>
      <c r="O6544">
        <v>44.7</v>
      </c>
      <c r="P6544">
        <v>86.7</v>
      </c>
      <c r="Q6544" t="s">
        <v>18</v>
      </c>
    </row>
    <row r="6545" spans="1:17" x14ac:dyDescent="0.3">
      <c r="A6545" t="s">
        <v>17</v>
      </c>
      <c r="B6545" s="1">
        <v>43069</v>
      </c>
      <c r="C6545">
        <v>30.4</v>
      </c>
      <c r="D6545">
        <v>24.1</v>
      </c>
      <c r="E6545">
        <v>27</v>
      </c>
      <c r="G6545">
        <v>37.4</v>
      </c>
      <c r="H6545">
        <v>11</v>
      </c>
      <c r="K6545">
        <v>27.7</v>
      </c>
      <c r="L6545">
        <v>216.5</v>
      </c>
      <c r="N6545">
        <v>6.1</v>
      </c>
      <c r="O6545">
        <v>47.5</v>
      </c>
      <c r="P6545">
        <v>86.36</v>
      </c>
      <c r="Q6545" t="s">
        <v>18</v>
      </c>
    </row>
    <row r="6546" spans="1:17" x14ac:dyDescent="0.3">
      <c r="A6546" t="s">
        <v>17</v>
      </c>
      <c r="B6546" s="1">
        <v>43070</v>
      </c>
      <c r="C6546">
        <v>28</v>
      </c>
      <c r="D6546">
        <v>25</v>
      </c>
      <c r="E6546">
        <v>26.3</v>
      </c>
      <c r="G6546">
        <v>31.9</v>
      </c>
      <c r="H6546">
        <v>4.5</v>
      </c>
      <c r="K6546">
        <v>18.399999999999999</v>
      </c>
      <c r="L6546">
        <v>266.14999999999998</v>
      </c>
      <c r="N6546">
        <v>6</v>
      </c>
      <c r="O6546">
        <v>44.7</v>
      </c>
      <c r="P6546">
        <v>88.96</v>
      </c>
      <c r="Q6546" t="s">
        <v>18</v>
      </c>
    </row>
    <row r="6547" spans="1:17" x14ac:dyDescent="0.3">
      <c r="A6547" t="s">
        <v>17</v>
      </c>
      <c r="B6547" s="1">
        <v>43071</v>
      </c>
      <c r="C6547">
        <v>33</v>
      </c>
      <c r="D6547">
        <v>25.7</v>
      </c>
      <c r="E6547">
        <v>29.4</v>
      </c>
      <c r="G6547">
        <v>39.299999999999997</v>
      </c>
      <c r="H6547">
        <v>0</v>
      </c>
      <c r="K6547">
        <v>20.5</v>
      </c>
      <c r="L6547">
        <v>295.29000000000002</v>
      </c>
      <c r="N6547">
        <v>8</v>
      </c>
      <c r="O6547">
        <v>47.1</v>
      </c>
      <c r="P6547">
        <v>76.02</v>
      </c>
      <c r="Q6547" t="s">
        <v>19</v>
      </c>
    </row>
    <row r="6548" spans="1:17" x14ac:dyDescent="0.3">
      <c r="A6548" t="s">
        <v>17</v>
      </c>
      <c r="B6548" s="1">
        <v>43072</v>
      </c>
      <c r="C6548">
        <v>32.6</v>
      </c>
      <c r="D6548">
        <v>26</v>
      </c>
      <c r="E6548">
        <v>29.1</v>
      </c>
      <c r="G6548">
        <v>38.9</v>
      </c>
      <c r="H6548">
        <v>0.4</v>
      </c>
      <c r="K6548">
        <v>16.600000000000001</v>
      </c>
      <c r="L6548">
        <v>189</v>
      </c>
      <c r="N6548">
        <v>8</v>
      </c>
      <c r="O6548">
        <v>39.1</v>
      </c>
      <c r="P6548">
        <v>76.540000000000006</v>
      </c>
      <c r="Q6548" t="s">
        <v>18</v>
      </c>
    </row>
    <row r="6549" spans="1:17" x14ac:dyDescent="0.3">
      <c r="A6549" t="s">
        <v>17</v>
      </c>
      <c r="B6549" s="1">
        <v>43073</v>
      </c>
      <c r="C6549">
        <v>34</v>
      </c>
      <c r="D6549">
        <v>26</v>
      </c>
      <c r="E6549">
        <v>29</v>
      </c>
      <c r="G6549">
        <v>42</v>
      </c>
      <c r="H6549">
        <v>0</v>
      </c>
      <c r="K6549">
        <v>20.5</v>
      </c>
      <c r="L6549">
        <v>279.75</v>
      </c>
      <c r="N6549">
        <v>7.7</v>
      </c>
      <c r="O6549">
        <v>47.1</v>
      </c>
      <c r="P6549">
        <v>77.69</v>
      </c>
      <c r="Q6549" t="s">
        <v>19</v>
      </c>
    </row>
    <row r="6550" spans="1:17" x14ac:dyDescent="0.3">
      <c r="A6550" t="s">
        <v>17</v>
      </c>
      <c r="B6550" s="1">
        <v>43074</v>
      </c>
      <c r="C6550">
        <v>32.299999999999997</v>
      </c>
      <c r="D6550">
        <v>26</v>
      </c>
      <c r="E6550">
        <v>29</v>
      </c>
      <c r="G6550">
        <v>40.6</v>
      </c>
      <c r="H6550">
        <v>5</v>
      </c>
      <c r="K6550">
        <v>24.1</v>
      </c>
      <c r="L6550">
        <v>151.66999999999999</v>
      </c>
      <c r="N6550">
        <v>7.1</v>
      </c>
      <c r="O6550">
        <v>48.4</v>
      </c>
      <c r="P6550">
        <v>79.2</v>
      </c>
      <c r="Q6550" t="s">
        <v>18</v>
      </c>
    </row>
    <row r="6551" spans="1:17" x14ac:dyDescent="0.3">
      <c r="A6551" t="s">
        <v>17</v>
      </c>
      <c r="B6551" s="1">
        <v>43075</v>
      </c>
      <c r="C6551">
        <v>33.200000000000003</v>
      </c>
      <c r="D6551">
        <v>25</v>
      </c>
      <c r="E6551">
        <v>28</v>
      </c>
      <c r="G6551">
        <v>41.8</v>
      </c>
      <c r="H6551">
        <v>13.1</v>
      </c>
      <c r="K6551">
        <v>22.3</v>
      </c>
      <c r="L6551">
        <v>140.22999999999999</v>
      </c>
      <c r="N6551">
        <v>5.3</v>
      </c>
      <c r="O6551">
        <v>63.6</v>
      </c>
      <c r="P6551">
        <v>83.96</v>
      </c>
      <c r="Q6551" t="s">
        <v>18</v>
      </c>
    </row>
    <row r="6552" spans="1:17" x14ac:dyDescent="0.3">
      <c r="A6552" t="s">
        <v>17</v>
      </c>
      <c r="B6552" s="1">
        <v>43076</v>
      </c>
      <c r="C6552">
        <v>33.200000000000003</v>
      </c>
      <c r="D6552">
        <v>25.5</v>
      </c>
      <c r="E6552">
        <v>28.5</v>
      </c>
      <c r="G6552">
        <v>40.6</v>
      </c>
      <c r="H6552">
        <v>3.3</v>
      </c>
      <c r="K6552">
        <v>37.1</v>
      </c>
      <c r="L6552">
        <v>197.86</v>
      </c>
      <c r="N6552">
        <v>7.6</v>
      </c>
      <c r="O6552">
        <v>46.2</v>
      </c>
      <c r="P6552">
        <v>79.900000000000006</v>
      </c>
      <c r="Q6552" t="s">
        <v>18</v>
      </c>
    </row>
    <row r="6553" spans="1:17" x14ac:dyDescent="0.3">
      <c r="A6553" t="s">
        <v>17</v>
      </c>
      <c r="B6553" s="1">
        <v>43077</v>
      </c>
      <c r="C6553">
        <v>32</v>
      </c>
      <c r="D6553">
        <v>24.8</v>
      </c>
      <c r="E6553">
        <v>27.7</v>
      </c>
      <c r="G6553">
        <v>44.7</v>
      </c>
      <c r="H6553">
        <v>22.1</v>
      </c>
      <c r="K6553">
        <v>29.5</v>
      </c>
      <c r="L6553">
        <v>205.8</v>
      </c>
      <c r="N6553">
        <v>7.3</v>
      </c>
      <c r="O6553">
        <v>55.5</v>
      </c>
      <c r="P6553">
        <v>84.99</v>
      </c>
      <c r="Q6553" t="s">
        <v>18</v>
      </c>
    </row>
    <row r="6554" spans="1:17" x14ac:dyDescent="0.3">
      <c r="A6554" t="s">
        <v>17</v>
      </c>
      <c r="B6554" s="1">
        <v>43078</v>
      </c>
      <c r="C6554">
        <v>32.200000000000003</v>
      </c>
      <c r="D6554">
        <v>25.6</v>
      </c>
      <c r="E6554">
        <v>28.9</v>
      </c>
      <c r="G6554">
        <v>40.200000000000003</v>
      </c>
      <c r="H6554">
        <v>1</v>
      </c>
      <c r="K6554">
        <v>18.399999999999999</v>
      </c>
      <c r="L6554">
        <v>204.29</v>
      </c>
      <c r="N6554">
        <v>9</v>
      </c>
      <c r="O6554">
        <v>45.2</v>
      </c>
      <c r="P6554">
        <v>77.02</v>
      </c>
      <c r="Q6554" t="s">
        <v>18</v>
      </c>
    </row>
    <row r="6555" spans="1:17" x14ac:dyDescent="0.3">
      <c r="A6555" t="s">
        <v>17</v>
      </c>
      <c r="B6555" s="1">
        <v>43079</v>
      </c>
      <c r="C6555">
        <v>32.200000000000003</v>
      </c>
      <c r="D6555">
        <v>25</v>
      </c>
      <c r="E6555">
        <v>28.2</v>
      </c>
      <c r="G6555">
        <v>40.6</v>
      </c>
      <c r="H6555">
        <v>4</v>
      </c>
      <c r="K6555">
        <v>16.600000000000001</v>
      </c>
      <c r="L6555">
        <v>219.52</v>
      </c>
      <c r="N6555">
        <v>8.1</v>
      </c>
      <c r="O6555">
        <v>41.8</v>
      </c>
      <c r="P6555">
        <v>81.2</v>
      </c>
      <c r="Q6555" t="s">
        <v>18</v>
      </c>
    </row>
    <row r="6556" spans="1:17" x14ac:dyDescent="0.3">
      <c r="A6556" t="s">
        <v>17</v>
      </c>
      <c r="B6556" s="1">
        <v>43080</v>
      </c>
      <c r="C6556">
        <v>31</v>
      </c>
      <c r="D6556">
        <v>24</v>
      </c>
      <c r="E6556">
        <v>27.3</v>
      </c>
      <c r="G6556">
        <v>36.6</v>
      </c>
      <c r="H6556">
        <v>108</v>
      </c>
      <c r="K6556">
        <v>18.399999999999999</v>
      </c>
      <c r="L6556">
        <v>230.17</v>
      </c>
      <c r="N6556">
        <v>5.9</v>
      </c>
      <c r="O6556">
        <v>48</v>
      </c>
      <c r="P6556">
        <v>84.63</v>
      </c>
      <c r="Q6556" t="s">
        <v>18</v>
      </c>
    </row>
    <row r="6557" spans="1:17" x14ac:dyDescent="0.3">
      <c r="A6557" t="s">
        <v>17</v>
      </c>
      <c r="B6557" s="1">
        <v>43081</v>
      </c>
      <c r="C6557">
        <v>32</v>
      </c>
      <c r="D6557">
        <v>24.9</v>
      </c>
      <c r="E6557">
        <v>27</v>
      </c>
      <c r="G6557">
        <v>39.200000000000003</v>
      </c>
      <c r="H6557">
        <v>35</v>
      </c>
      <c r="K6557">
        <v>17.899999999999999</v>
      </c>
      <c r="L6557">
        <v>252.22</v>
      </c>
      <c r="N6557">
        <v>5.8</v>
      </c>
      <c r="O6557">
        <v>48</v>
      </c>
      <c r="P6557">
        <v>84.44</v>
      </c>
      <c r="Q6557" t="s">
        <v>18</v>
      </c>
    </row>
    <row r="6558" spans="1:17" x14ac:dyDescent="0.3">
      <c r="A6558" t="s">
        <v>17</v>
      </c>
      <c r="B6558" s="1">
        <v>43082</v>
      </c>
      <c r="C6558">
        <v>32.200000000000003</v>
      </c>
      <c r="D6558">
        <v>25</v>
      </c>
      <c r="E6558">
        <v>27.7</v>
      </c>
      <c r="G6558">
        <v>38.200000000000003</v>
      </c>
      <c r="H6558">
        <v>4</v>
      </c>
      <c r="K6558">
        <v>18.399999999999999</v>
      </c>
      <c r="L6558">
        <v>188.2</v>
      </c>
      <c r="N6558">
        <v>7.7</v>
      </c>
      <c r="O6558">
        <v>48.2</v>
      </c>
      <c r="P6558">
        <v>82.41</v>
      </c>
      <c r="Q6558" t="s">
        <v>18</v>
      </c>
    </row>
    <row r="6559" spans="1:17" x14ac:dyDescent="0.3">
      <c r="A6559" t="s">
        <v>17</v>
      </c>
      <c r="B6559" s="1">
        <v>43083</v>
      </c>
      <c r="C6559">
        <v>31</v>
      </c>
      <c r="D6559">
        <v>25</v>
      </c>
      <c r="E6559">
        <v>26.9</v>
      </c>
      <c r="G6559">
        <v>37.700000000000003</v>
      </c>
      <c r="H6559">
        <v>0</v>
      </c>
      <c r="K6559">
        <v>22.3</v>
      </c>
      <c r="L6559">
        <v>213.89</v>
      </c>
      <c r="N6559">
        <v>8</v>
      </c>
      <c r="O6559">
        <v>42.1</v>
      </c>
      <c r="P6559">
        <v>84.34</v>
      </c>
      <c r="Q6559" t="s">
        <v>19</v>
      </c>
    </row>
    <row r="6560" spans="1:17" x14ac:dyDescent="0.3">
      <c r="A6560" t="s">
        <v>17</v>
      </c>
      <c r="B6560" s="1">
        <v>43084</v>
      </c>
      <c r="C6560">
        <v>32.700000000000003</v>
      </c>
      <c r="D6560">
        <v>24</v>
      </c>
      <c r="E6560">
        <v>27.2</v>
      </c>
      <c r="G6560">
        <v>40.6</v>
      </c>
      <c r="H6560">
        <v>5</v>
      </c>
      <c r="K6560">
        <v>22.3</v>
      </c>
      <c r="L6560">
        <v>242.94</v>
      </c>
      <c r="N6560">
        <v>7.3</v>
      </c>
      <c r="O6560">
        <v>35.299999999999997</v>
      </c>
      <c r="P6560">
        <v>83.31</v>
      </c>
      <c r="Q6560" t="s">
        <v>18</v>
      </c>
    </row>
    <row r="6561" spans="1:17" x14ac:dyDescent="0.3">
      <c r="A6561" t="s">
        <v>17</v>
      </c>
      <c r="B6561" s="1">
        <v>43085</v>
      </c>
      <c r="C6561">
        <v>33</v>
      </c>
      <c r="D6561">
        <v>25</v>
      </c>
      <c r="E6561">
        <v>28.4</v>
      </c>
      <c r="G6561">
        <v>39.299999999999997</v>
      </c>
      <c r="H6561">
        <v>9.1999999999999993</v>
      </c>
      <c r="K6561">
        <v>24.1</v>
      </c>
      <c r="L6561">
        <v>235.56</v>
      </c>
      <c r="N6561">
        <v>7.5</v>
      </c>
      <c r="O6561">
        <v>47.6</v>
      </c>
      <c r="P6561">
        <v>76.989999999999995</v>
      </c>
      <c r="Q6561" t="s">
        <v>18</v>
      </c>
    </row>
    <row r="6562" spans="1:17" x14ac:dyDescent="0.3">
      <c r="A6562" t="s">
        <v>17</v>
      </c>
      <c r="B6562" s="1">
        <v>43086</v>
      </c>
      <c r="C6562">
        <v>32</v>
      </c>
      <c r="D6562">
        <v>24</v>
      </c>
      <c r="E6562">
        <v>26.4</v>
      </c>
      <c r="G6562">
        <v>37.9</v>
      </c>
      <c r="H6562">
        <v>53</v>
      </c>
      <c r="K6562">
        <v>22.3</v>
      </c>
      <c r="L6562">
        <v>225.95</v>
      </c>
      <c r="N6562">
        <v>6.5</v>
      </c>
      <c r="O6562">
        <v>55.3</v>
      </c>
      <c r="P6562">
        <v>87.11</v>
      </c>
      <c r="Q6562" t="s">
        <v>18</v>
      </c>
    </row>
    <row r="6563" spans="1:17" x14ac:dyDescent="0.3">
      <c r="A6563" t="s">
        <v>17</v>
      </c>
      <c r="B6563" s="1">
        <v>43087</v>
      </c>
      <c r="C6563">
        <v>31.4</v>
      </c>
      <c r="D6563">
        <v>24</v>
      </c>
      <c r="E6563">
        <v>26.5</v>
      </c>
      <c r="G6563">
        <v>36.9</v>
      </c>
      <c r="H6563">
        <v>81</v>
      </c>
      <c r="K6563">
        <v>25.9</v>
      </c>
      <c r="L6563">
        <v>257.39</v>
      </c>
      <c r="N6563">
        <v>6.6</v>
      </c>
      <c r="O6563">
        <v>52.7</v>
      </c>
      <c r="P6563">
        <v>86.55</v>
      </c>
      <c r="Q6563" t="s">
        <v>18</v>
      </c>
    </row>
    <row r="6564" spans="1:17" x14ac:dyDescent="0.3">
      <c r="A6564" t="s">
        <v>17</v>
      </c>
      <c r="B6564" s="1">
        <v>43088</v>
      </c>
      <c r="C6564">
        <v>31.9</v>
      </c>
      <c r="D6564">
        <v>24.9</v>
      </c>
      <c r="E6564">
        <v>27</v>
      </c>
      <c r="G6564">
        <v>37.700000000000003</v>
      </c>
      <c r="H6564">
        <v>14</v>
      </c>
      <c r="K6564">
        <v>27.7</v>
      </c>
      <c r="L6564">
        <v>280</v>
      </c>
      <c r="N6564">
        <v>7.9</v>
      </c>
      <c r="O6564">
        <v>60.8</v>
      </c>
      <c r="P6564">
        <v>83.99</v>
      </c>
      <c r="Q6564" t="s">
        <v>18</v>
      </c>
    </row>
    <row r="6565" spans="1:17" x14ac:dyDescent="0.3">
      <c r="A6565" t="s">
        <v>17</v>
      </c>
      <c r="B6565" s="1">
        <v>43089</v>
      </c>
      <c r="C6565">
        <v>32</v>
      </c>
      <c r="D6565">
        <v>24</v>
      </c>
      <c r="E6565">
        <v>26.9</v>
      </c>
      <c r="G6565">
        <v>37.9</v>
      </c>
      <c r="H6565">
        <v>6.5</v>
      </c>
      <c r="K6565">
        <v>14.8</v>
      </c>
      <c r="L6565">
        <v>232.73</v>
      </c>
      <c r="N6565">
        <v>9.1999999999999993</v>
      </c>
      <c r="O6565">
        <v>48.1</v>
      </c>
      <c r="P6565">
        <v>84.05</v>
      </c>
      <c r="Q6565" t="s">
        <v>18</v>
      </c>
    </row>
    <row r="6566" spans="1:17" x14ac:dyDescent="0.3">
      <c r="A6566" t="s">
        <v>17</v>
      </c>
      <c r="B6566" s="1">
        <v>43090</v>
      </c>
      <c r="C6566">
        <v>30.9</v>
      </c>
      <c r="D6566">
        <v>25</v>
      </c>
      <c r="E6566">
        <v>28.3</v>
      </c>
      <c r="G6566">
        <v>36.4</v>
      </c>
      <c r="H6566">
        <v>37</v>
      </c>
      <c r="K6566">
        <v>25.9</v>
      </c>
      <c r="L6566">
        <v>235</v>
      </c>
      <c r="N6566">
        <v>7.4</v>
      </c>
      <c r="O6566">
        <v>58.6</v>
      </c>
      <c r="P6566">
        <v>78.78</v>
      </c>
      <c r="Q6566" t="s">
        <v>18</v>
      </c>
    </row>
    <row r="6567" spans="1:17" x14ac:dyDescent="0.3">
      <c r="A6567" t="s">
        <v>17</v>
      </c>
      <c r="B6567" s="1">
        <v>43091</v>
      </c>
      <c r="C6567">
        <v>29.4</v>
      </c>
      <c r="D6567">
        <v>24.9</v>
      </c>
      <c r="E6567">
        <v>26.2</v>
      </c>
      <c r="G6567">
        <v>34.1</v>
      </c>
      <c r="H6567">
        <v>6.2</v>
      </c>
      <c r="K6567">
        <v>18.399999999999999</v>
      </c>
      <c r="L6567">
        <v>267.35000000000002</v>
      </c>
      <c r="N6567">
        <v>6.6</v>
      </c>
      <c r="O6567">
        <v>53.1</v>
      </c>
      <c r="P6567">
        <v>86.52</v>
      </c>
      <c r="Q6567" t="s">
        <v>18</v>
      </c>
    </row>
    <row r="6568" spans="1:17" x14ac:dyDescent="0.3">
      <c r="A6568" t="s">
        <v>17</v>
      </c>
      <c r="B6568" s="1">
        <v>43092</v>
      </c>
      <c r="C6568">
        <v>33</v>
      </c>
      <c r="D6568">
        <v>24</v>
      </c>
      <c r="E6568">
        <v>28.3</v>
      </c>
      <c r="G6568">
        <v>39.299999999999997</v>
      </c>
      <c r="H6568">
        <v>0</v>
      </c>
      <c r="K6568">
        <v>18.399999999999999</v>
      </c>
      <c r="L6568">
        <v>209.23</v>
      </c>
      <c r="N6568">
        <v>8.6</v>
      </c>
      <c r="O6568">
        <v>46.4</v>
      </c>
      <c r="P6568">
        <v>73.930000000000007</v>
      </c>
      <c r="Q6568" t="s">
        <v>19</v>
      </c>
    </row>
    <row r="6569" spans="1:17" x14ac:dyDescent="0.3">
      <c r="A6569" t="s">
        <v>17</v>
      </c>
      <c r="B6569" s="1">
        <v>43093</v>
      </c>
      <c r="C6569">
        <v>33.1</v>
      </c>
      <c r="D6569">
        <v>24.4</v>
      </c>
      <c r="E6569">
        <v>29</v>
      </c>
      <c r="G6569">
        <v>35.799999999999997</v>
      </c>
      <c r="H6569">
        <v>0</v>
      </c>
      <c r="K6569">
        <v>18.399999999999999</v>
      </c>
      <c r="L6569">
        <v>191.76</v>
      </c>
      <c r="N6569">
        <v>9.8000000000000007</v>
      </c>
      <c r="O6569">
        <v>27.5</v>
      </c>
      <c r="P6569">
        <v>64.22</v>
      </c>
      <c r="Q6569" t="s">
        <v>19</v>
      </c>
    </row>
    <row r="6570" spans="1:17" x14ac:dyDescent="0.3">
      <c r="A6570" t="s">
        <v>17</v>
      </c>
      <c r="B6570" s="1">
        <v>43094</v>
      </c>
      <c r="C6570">
        <v>34</v>
      </c>
      <c r="D6570">
        <v>23</v>
      </c>
      <c r="E6570">
        <v>28.5</v>
      </c>
      <c r="G6570">
        <v>37.299999999999997</v>
      </c>
      <c r="H6570">
        <v>7</v>
      </c>
      <c r="K6570">
        <v>16.600000000000001</v>
      </c>
      <c r="L6570">
        <v>198.57</v>
      </c>
      <c r="N6570">
        <v>8.6999999999999993</v>
      </c>
      <c r="O6570">
        <v>41.8</v>
      </c>
      <c r="P6570">
        <v>67.31</v>
      </c>
      <c r="Q6570" t="s">
        <v>18</v>
      </c>
    </row>
    <row r="6571" spans="1:17" x14ac:dyDescent="0.3">
      <c r="A6571" t="s">
        <v>17</v>
      </c>
      <c r="B6571" s="1">
        <v>43095</v>
      </c>
      <c r="C6571">
        <v>31</v>
      </c>
      <c r="D6571">
        <v>26</v>
      </c>
      <c r="E6571">
        <v>27.9</v>
      </c>
      <c r="G6571">
        <v>37.700000000000003</v>
      </c>
      <c r="H6571">
        <v>13</v>
      </c>
      <c r="K6571">
        <v>24.1</v>
      </c>
      <c r="L6571">
        <v>269.06</v>
      </c>
      <c r="N6571">
        <v>7.6</v>
      </c>
      <c r="O6571">
        <v>45.9</v>
      </c>
      <c r="P6571">
        <v>82.63</v>
      </c>
      <c r="Q6571" t="s">
        <v>18</v>
      </c>
    </row>
    <row r="6572" spans="1:17" x14ac:dyDescent="0.3">
      <c r="A6572" t="s">
        <v>17</v>
      </c>
      <c r="B6572" s="1">
        <v>43096</v>
      </c>
      <c r="C6572">
        <v>31</v>
      </c>
      <c r="D6572">
        <v>25.3</v>
      </c>
      <c r="E6572">
        <v>28</v>
      </c>
      <c r="G6572">
        <v>36.5</v>
      </c>
      <c r="H6572">
        <v>4</v>
      </c>
      <c r="K6572">
        <v>27.7</v>
      </c>
      <c r="L6572">
        <v>287.83</v>
      </c>
      <c r="N6572">
        <v>8.6</v>
      </c>
      <c r="O6572">
        <v>49.6</v>
      </c>
      <c r="P6572">
        <v>80.7</v>
      </c>
      <c r="Q6572" t="s">
        <v>18</v>
      </c>
    </row>
    <row r="6573" spans="1:17" x14ac:dyDescent="0.3">
      <c r="A6573" t="s">
        <v>17</v>
      </c>
      <c r="B6573" s="1">
        <v>43097</v>
      </c>
      <c r="C6573">
        <v>31.3</v>
      </c>
      <c r="D6573">
        <v>26</v>
      </c>
      <c r="E6573">
        <v>28.1</v>
      </c>
      <c r="G6573">
        <v>36.5</v>
      </c>
      <c r="H6573">
        <v>0</v>
      </c>
      <c r="K6573">
        <v>20.5</v>
      </c>
      <c r="L6573">
        <v>282.77999999999997</v>
      </c>
      <c r="N6573">
        <v>8.8000000000000007</v>
      </c>
      <c r="O6573">
        <v>39.200000000000003</v>
      </c>
      <c r="P6573">
        <v>79.45</v>
      </c>
      <c r="Q6573" t="s">
        <v>19</v>
      </c>
    </row>
    <row r="6574" spans="1:17" x14ac:dyDescent="0.3">
      <c r="A6574" t="s">
        <v>17</v>
      </c>
      <c r="B6574" s="1">
        <v>43098</v>
      </c>
      <c r="C6574">
        <v>32</v>
      </c>
      <c r="D6574">
        <v>26.1</v>
      </c>
      <c r="E6574">
        <v>29</v>
      </c>
      <c r="G6574">
        <v>37.700000000000003</v>
      </c>
      <c r="H6574">
        <v>0</v>
      </c>
      <c r="K6574">
        <v>22.3</v>
      </c>
      <c r="L6574">
        <v>257.33</v>
      </c>
      <c r="N6574">
        <v>8.3000000000000007</v>
      </c>
      <c r="O6574">
        <v>59</v>
      </c>
      <c r="P6574">
        <v>75.66</v>
      </c>
      <c r="Q6574" t="s">
        <v>19</v>
      </c>
    </row>
    <row r="6575" spans="1:17" x14ac:dyDescent="0.3">
      <c r="A6575" t="s">
        <v>17</v>
      </c>
      <c r="B6575" s="1">
        <v>43099</v>
      </c>
      <c r="C6575">
        <v>30.3</v>
      </c>
      <c r="D6575">
        <v>26.2</v>
      </c>
      <c r="E6575">
        <v>28.2</v>
      </c>
      <c r="G6575">
        <v>36.700000000000003</v>
      </c>
      <c r="H6575">
        <v>0</v>
      </c>
      <c r="K6575">
        <v>16.600000000000001</v>
      </c>
      <c r="L6575">
        <v>181.67</v>
      </c>
      <c r="N6575">
        <v>9.3000000000000007</v>
      </c>
      <c r="O6575">
        <v>54.9</v>
      </c>
      <c r="P6575">
        <v>79.540000000000006</v>
      </c>
      <c r="Q6575" t="s">
        <v>19</v>
      </c>
    </row>
    <row r="6576" spans="1:17" x14ac:dyDescent="0.3">
      <c r="A6576" t="s">
        <v>17</v>
      </c>
      <c r="B6576" s="1">
        <v>43100</v>
      </c>
      <c r="C6576">
        <v>31.2</v>
      </c>
      <c r="D6576">
        <v>25</v>
      </c>
      <c r="E6576">
        <v>27.7</v>
      </c>
      <c r="G6576">
        <v>37.299999999999997</v>
      </c>
      <c r="H6576">
        <v>0</v>
      </c>
      <c r="K6576">
        <v>22.3</v>
      </c>
      <c r="L6576">
        <v>194</v>
      </c>
      <c r="N6576">
        <v>8.6</v>
      </c>
      <c r="O6576">
        <v>45.5</v>
      </c>
      <c r="P6576">
        <v>81.95</v>
      </c>
      <c r="Q6576" t="s">
        <v>19</v>
      </c>
    </row>
    <row r="6577" spans="1:17" x14ac:dyDescent="0.3">
      <c r="A6577" t="s">
        <v>17</v>
      </c>
      <c r="B6577" s="1">
        <v>43101</v>
      </c>
      <c r="C6577">
        <v>31.4</v>
      </c>
      <c r="D6577">
        <v>25</v>
      </c>
      <c r="E6577">
        <v>26.9</v>
      </c>
      <c r="G6577">
        <v>37.799999999999997</v>
      </c>
      <c r="H6577">
        <v>0.1</v>
      </c>
      <c r="K6577">
        <v>14.8</v>
      </c>
      <c r="L6577">
        <v>271.54000000000002</v>
      </c>
      <c r="N6577">
        <v>6.4</v>
      </c>
      <c r="O6577">
        <v>56.6</v>
      </c>
      <c r="P6577">
        <v>87.46</v>
      </c>
      <c r="Q6577" t="s">
        <v>18</v>
      </c>
    </row>
    <row r="6578" spans="1:17" x14ac:dyDescent="0.3">
      <c r="A6578" t="s">
        <v>17</v>
      </c>
      <c r="B6578" s="1">
        <v>43102</v>
      </c>
      <c r="C6578">
        <v>31.3</v>
      </c>
      <c r="D6578">
        <v>25</v>
      </c>
      <c r="E6578">
        <v>27.3</v>
      </c>
      <c r="G6578">
        <v>37.799999999999997</v>
      </c>
      <c r="H6578">
        <v>24.1</v>
      </c>
      <c r="K6578">
        <v>14.8</v>
      </c>
      <c r="L6578">
        <v>133.57</v>
      </c>
      <c r="N6578">
        <v>7.4</v>
      </c>
      <c r="O6578">
        <v>48.3</v>
      </c>
      <c r="P6578">
        <v>86.26</v>
      </c>
      <c r="Q6578" t="s">
        <v>18</v>
      </c>
    </row>
    <row r="6579" spans="1:17" x14ac:dyDescent="0.3">
      <c r="A6579" t="s">
        <v>17</v>
      </c>
      <c r="B6579" s="1">
        <v>43103</v>
      </c>
      <c r="C6579">
        <v>32.1</v>
      </c>
      <c r="D6579">
        <v>25</v>
      </c>
      <c r="E6579">
        <v>28.1</v>
      </c>
      <c r="G6579">
        <v>39.1</v>
      </c>
      <c r="H6579">
        <v>26</v>
      </c>
      <c r="K6579">
        <v>14.8</v>
      </c>
      <c r="L6579">
        <v>122.5</v>
      </c>
      <c r="N6579">
        <v>6.6</v>
      </c>
      <c r="O6579">
        <v>61.8</v>
      </c>
      <c r="P6579">
        <v>83.59</v>
      </c>
      <c r="Q6579" t="s">
        <v>18</v>
      </c>
    </row>
    <row r="6580" spans="1:17" x14ac:dyDescent="0.3">
      <c r="A6580" t="s">
        <v>17</v>
      </c>
      <c r="B6580" s="1">
        <v>43104</v>
      </c>
      <c r="C6580">
        <v>31.1</v>
      </c>
      <c r="D6580">
        <v>25</v>
      </c>
      <c r="E6580">
        <v>26.9</v>
      </c>
      <c r="G6580">
        <v>37.299999999999997</v>
      </c>
      <c r="H6580">
        <v>48.7</v>
      </c>
      <c r="K6580">
        <v>17.2</v>
      </c>
      <c r="L6580">
        <v>181.82</v>
      </c>
      <c r="N6580">
        <v>7.2</v>
      </c>
      <c r="O6580">
        <v>62.9</v>
      </c>
      <c r="P6580">
        <v>86.13</v>
      </c>
      <c r="Q6580" t="s">
        <v>18</v>
      </c>
    </row>
    <row r="6581" spans="1:17" x14ac:dyDescent="0.3">
      <c r="A6581" t="s">
        <v>17</v>
      </c>
      <c r="B6581" s="1">
        <v>43105</v>
      </c>
      <c r="C6581">
        <v>31.3</v>
      </c>
      <c r="D6581">
        <v>24</v>
      </c>
      <c r="E6581">
        <v>27.1</v>
      </c>
      <c r="G6581">
        <v>38.200000000000003</v>
      </c>
      <c r="H6581">
        <v>0</v>
      </c>
      <c r="K6581">
        <v>22.2</v>
      </c>
      <c r="L6581">
        <v>194.47</v>
      </c>
      <c r="N6581">
        <v>7.1</v>
      </c>
      <c r="O6581">
        <v>48.4</v>
      </c>
      <c r="P6581">
        <v>83.68</v>
      </c>
      <c r="Q6581" t="s">
        <v>19</v>
      </c>
    </row>
    <row r="6582" spans="1:17" x14ac:dyDescent="0.3">
      <c r="A6582" t="s">
        <v>17</v>
      </c>
      <c r="B6582" s="1">
        <v>43106</v>
      </c>
      <c r="C6582">
        <v>32.200000000000003</v>
      </c>
      <c r="D6582">
        <v>24</v>
      </c>
      <c r="E6582">
        <v>26.3</v>
      </c>
      <c r="G6582">
        <v>37.9</v>
      </c>
      <c r="H6582">
        <v>1</v>
      </c>
      <c r="K6582">
        <v>24.1</v>
      </c>
      <c r="L6582">
        <v>222</v>
      </c>
      <c r="N6582">
        <v>7</v>
      </c>
      <c r="O6582">
        <v>43.8</v>
      </c>
      <c r="P6582">
        <v>87.31</v>
      </c>
      <c r="Q6582" t="s">
        <v>18</v>
      </c>
    </row>
    <row r="6583" spans="1:17" x14ac:dyDescent="0.3">
      <c r="A6583" t="s">
        <v>17</v>
      </c>
      <c r="B6583" s="1">
        <v>43107</v>
      </c>
      <c r="C6583">
        <v>30</v>
      </c>
      <c r="D6583">
        <v>24</v>
      </c>
      <c r="E6583">
        <v>26.6</v>
      </c>
      <c r="G6583">
        <v>36.200000000000003</v>
      </c>
      <c r="H6583">
        <v>6.3</v>
      </c>
      <c r="K6583">
        <v>20.5</v>
      </c>
      <c r="L6583">
        <v>247.06</v>
      </c>
      <c r="N6583">
        <v>7.1</v>
      </c>
      <c r="O6583">
        <v>46.9</v>
      </c>
      <c r="P6583">
        <v>85.95</v>
      </c>
      <c r="Q6583" t="s">
        <v>18</v>
      </c>
    </row>
    <row r="6584" spans="1:17" x14ac:dyDescent="0.3">
      <c r="A6584" t="s">
        <v>17</v>
      </c>
      <c r="B6584" s="1">
        <v>43108</v>
      </c>
      <c r="C6584">
        <v>31.9</v>
      </c>
      <c r="D6584">
        <v>24</v>
      </c>
      <c r="E6584">
        <v>27.3</v>
      </c>
      <c r="G6584">
        <v>38.1</v>
      </c>
      <c r="H6584">
        <v>13</v>
      </c>
      <c r="K6584">
        <v>20.5</v>
      </c>
      <c r="L6584">
        <v>165.38</v>
      </c>
      <c r="N6584">
        <v>6.9</v>
      </c>
      <c r="O6584">
        <v>74.8</v>
      </c>
      <c r="P6584">
        <v>83.28</v>
      </c>
      <c r="Q6584" t="s">
        <v>18</v>
      </c>
    </row>
    <row r="6585" spans="1:17" x14ac:dyDescent="0.3">
      <c r="A6585" t="s">
        <v>17</v>
      </c>
      <c r="B6585" s="1">
        <v>43109</v>
      </c>
      <c r="C6585">
        <v>32</v>
      </c>
      <c r="D6585">
        <v>25</v>
      </c>
      <c r="E6585">
        <v>27.7</v>
      </c>
      <c r="G6585">
        <v>40.6</v>
      </c>
      <c r="H6585">
        <v>3</v>
      </c>
      <c r="K6585">
        <v>24.1</v>
      </c>
      <c r="L6585">
        <v>210.25</v>
      </c>
      <c r="N6585">
        <v>6.2</v>
      </c>
      <c r="O6585">
        <v>58.2</v>
      </c>
      <c r="P6585">
        <v>82.45</v>
      </c>
      <c r="Q6585" t="s">
        <v>18</v>
      </c>
    </row>
    <row r="6586" spans="1:17" x14ac:dyDescent="0.3">
      <c r="A6586" t="s">
        <v>17</v>
      </c>
      <c r="B6586" s="1">
        <v>43110</v>
      </c>
      <c r="C6586">
        <v>32.700000000000003</v>
      </c>
      <c r="D6586">
        <v>24</v>
      </c>
      <c r="E6586">
        <v>27.5</v>
      </c>
      <c r="G6586">
        <v>39.200000000000003</v>
      </c>
      <c r="H6586">
        <v>3.2</v>
      </c>
      <c r="K6586">
        <v>27.7</v>
      </c>
      <c r="L6586">
        <v>265.58</v>
      </c>
      <c r="N6586">
        <v>7.2</v>
      </c>
      <c r="O6586">
        <v>44.3</v>
      </c>
      <c r="P6586">
        <v>80.03</v>
      </c>
      <c r="Q6586" t="s">
        <v>18</v>
      </c>
    </row>
    <row r="6587" spans="1:17" x14ac:dyDescent="0.3">
      <c r="A6587" t="s">
        <v>17</v>
      </c>
      <c r="B6587" s="1">
        <v>43111</v>
      </c>
      <c r="C6587">
        <v>31.2</v>
      </c>
      <c r="D6587">
        <v>23.3</v>
      </c>
      <c r="E6587">
        <v>26.6</v>
      </c>
      <c r="G6587">
        <v>36.5</v>
      </c>
      <c r="H6587">
        <v>26</v>
      </c>
      <c r="K6587">
        <v>21.1</v>
      </c>
      <c r="L6587">
        <v>268.43</v>
      </c>
      <c r="N6587">
        <v>6.6</v>
      </c>
      <c r="O6587">
        <v>58.2</v>
      </c>
      <c r="P6587">
        <v>83.19</v>
      </c>
      <c r="Q6587" t="s">
        <v>18</v>
      </c>
    </row>
    <row r="6588" spans="1:17" x14ac:dyDescent="0.3">
      <c r="A6588" t="s">
        <v>17</v>
      </c>
      <c r="B6588" s="1">
        <v>43112</v>
      </c>
      <c r="C6588">
        <v>31.4</v>
      </c>
      <c r="D6588">
        <v>24</v>
      </c>
      <c r="E6588">
        <v>27</v>
      </c>
      <c r="G6588">
        <v>35.799999999999997</v>
      </c>
      <c r="H6588">
        <v>0</v>
      </c>
      <c r="K6588">
        <v>27.7</v>
      </c>
      <c r="L6588">
        <v>277.39</v>
      </c>
      <c r="N6588">
        <v>8.1</v>
      </c>
      <c r="O6588">
        <v>51.1</v>
      </c>
      <c r="P6588">
        <v>80.430000000000007</v>
      </c>
      <c r="Q6588" t="s">
        <v>19</v>
      </c>
    </row>
    <row r="6589" spans="1:17" x14ac:dyDescent="0.3">
      <c r="A6589" t="s">
        <v>17</v>
      </c>
      <c r="B6589" s="1">
        <v>43113</v>
      </c>
      <c r="C6589">
        <v>31</v>
      </c>
      <c r="D6589">
        <v>26</v>
      </c>
      <c r="E6589">
        <v>27.4</v>
      </c>
      <c r="G6589">
        <v>36.5</v>
      </c>
      <c r="H6589">
        <v>3</v>
      </c>
      <c r="K6589">
        <v>31.7</v>
      </c>
      <c r="L6589">
        <v>260</v>
      </c>
      <c r="N6589">
        <v>8.1</v>
      </c>
      <c r="O6589">
        <v>40.700000000000003</v>
      </c>
      <c r="P6589">
        <v>81.33</v>
      </c>
      <c r="Q6589" t="s">
        <v>18</v>
      </c>
    </row>
    <row r="6590" spans="1:17" x14ac:dyDescent="0.3">
      <c r="A6590" t="s">
        <v>17</v>
      </c>
      <c r="B6590" s="1">
        <v>43114</v>
      </c>
      <c r="C6590">
        <v>30</v>
      </c>
      <c r="D6590">
        <v>25</v>
      </c>
      <c r="E6590">
        <v>27.7</v>
      </c>
      <c r="G6590">
        <v>36.200000000000003</v>
      </c>
      <c r="H6590">
        <v>0</v>
      </c>
      <c r="K6590">
        <v>22.3</v>
      </c>
      <c r="L6590">
        <v>274.29000000000002</v>
      </c>
      <c r="N6590">
        <v>8.6</v>
      </c>
      <c r="O6590">
        <v>44.9</v>
      </c>
      <c r="P6590">
        <v>78.67</v>
      </c>
      <c r="Q6590" t="s">
        <v>19</v>
      </c>
    </row>
    <row r="6591" spans="1:17" x14ac:dyDescent="0.3">
      <c r="A6591" t="s">
        <v>17</v>
      </c>
      <c r="B6591" s="1">
        <v>43115</v>
      </c>
      <c r="C6591">
        <v>31</v>
      </c>
      <c r="D6591">
        <v>25</v>
      </c>
      <c r="E6591">
        <v>27.5</v>
      </c>
      <c r="G6591">
        <v>36.5</v>
      </c>
      <c r="H6591">
        <v>0</v>
      </c>
      <c r="K6591">
        <v>24.1</v>
      </c>
      <c r="L6591">
        <v>283.12</v>
      </c>
      <c r="N6591">
        <v>7.7</v>
      </c>
      <c r="O6591">
        <v>49.3</v>
      </c>
      <c r="P6591">
        <v>79.989999999999995</v>
      </c>
      <c r="Q6591" t="s">
        <v>19</v>
      </c>
    </row>
    <row r="6592" spans="1:17" x14ac:dyDescent="0.3">
      <c r="A6592" t="s">
        <v>17</v>
      </c>
      <c r="B6592" s="1">
        <v>43116</v>
      </c>
      <c r="C6592">
        <v>32</v>
      </c>
      <c r="D6592">
        <v>25</v>
      </c>
      <c r="E6592">
        <v>27.8</v>
      </c>
      <c r="G6592">
        <v>37.9</v>
      </c>
      <c r="H6592">
        <v>0</v>
      </c>
      <c r="K6592">
        <v>31.7</v>
      </c>
      <c r="L6592">
        <v>290.45</v>
      </c>
      <c r="N6592">
        <v>8</v>
      </c>
      <c r="O6592">
        <v>51.1</v>
      </c>
      <c r="P6592">
        <v>79.680000000000007</v>
      </c>
      <c r="Q6592" t="s">
        <v>19</v>
      </c>
    </row>
    <row r="6593" spans="1:17" x14ac:dyDescent="0.3">
      <c r="A6593" t="s">
        <v>17</v>
      </c>
      <c r="B6593" s="1">
        <v>43117</v>
      </c>
      <c r="C6593">
        <v>32.1</v>
      </c>
      <c r="D6593">
        <v>25</v>
      </c>
      <c r="E6593">
        <v>28.3</v>
      </c>
      <c r="G6593">
        <v>37.9</v>
      </c>
      <c r="H6593">
        <v>3.2</v>
      </c>
      <c r="K6593">
        <v>26.5</v>
      </c>
      <c r="L6593">
        <v>275.95</v>
      </c>
      <c r="N6593">
        <v>7.8</v>
      </c>
      <c r="O6593">
        <v>53.6</v>
      </c>
      <c r="P6593">
        <v>76.98</v>
      </c>
      <c r="Q6593" t="s">
        <v>18</v>
      </c>
    </row>
    <row r="6594" spans="1:17" x14ac:dyDescent="0.3">
      <c r="A6594" t="s">
        <v>17</v>
      </c>
      <c r="B6594" s="1">
        <v>43118</v>
      </c>
      <c r="C6594">
        <v>31.4</v>
      </c>
      <c r="D6594">
        <v>24.2</v>
      </c>
      <c r="E6594">
        <v>26.4</v>
      </c>
      <c r="G6594">
        <v>35.6</v>
      </c>
      <c r="H6594">
        <v>34</v>
      </c>
      <c r="K6594">
        <v>25.9</v>
      </c>
      <c r="L6594">
        <v>267.5</v>
      </c>
      <c r="N6594">
        <v>5.7</v>
      </c>
      <c r="O6594">
        <v>65.400000000000006</v>
      </c>
      <c r="P6594">
        <v>88.27</v>
      </c>
      <c r="Q6594" t="s">
        <v>18</v>
      </c>
    </row>
    <row r="6595" spans="1:17" x14ac:dyDescent="0.3">
      <c r="A6595" t="s">
        <v>17</v>
      </c>
      <c r="B6595" s="1">
        <v>43119</v>
      </c>
      <c r="C6595">
        <v>31.2</v>
      </c>
      <c r="D6595">
        <v>24</v>
      </c>
      <c r="E6595">
        <v>26.2</v>
      </c>
      <c r="G6595">
        <v>36.700000000000003</v>
      </c>
      <c r="H6595">
        <v>67.2</v>
      </c>
      <c r="K6595">
        <v>16.600000000000001</v>
      </c>
      <c r="L6595">
        <v>230</v>
      </c>
      <c r="N6595">
        <v>7.3</v>
      </c>
      <c r="O6595">
        <v>60.8</v>
      </c>
      <c r="P6595">
        <v>87.12</v>
      </c>
      <c r="Q6595" t="s">
        <v>18</v>
      </c>
    </row>
    <row r="6596" spans="1:17" x14ac:dyDescent="0.3">
      <c r="A6596" t="s">
        <v>17</v>
      </c>
      <c r="B6596" s="1">
        <v>43120</v>
      </c>
      <c r="C6596">
        <v>30.1</v>
      </c>
      <c r="D6596">
        <v>24</v>
      </c>
      <c r="E6596">
        <v>26.5</v>
      </c>
      <c r="G6596">
        <v>34.299999999999997</v>
      </c>
      <c r="H6596">
        <v>1.1000000000000001</v>
      </c>
      <c r="K6596">
        <v>25.9</v>
      </c>
      <c r="L6596">
        <v>264.85000000000002</v>
      </c>
      <c r="M6596">
        <v>50</v>
      </c>
      <c r="N6596">
        <v>7.1</v>
      </c>
      <c r="O6596">
        <v>65.5</v>
      </c>
      <c r="P6596">
        <v>83.32</v>
      </c>
      <c r="Q6596" t="s">
        <v>18</v>
      </c>
    </row>
    <row r="6597" spans="1:17" x14ac:dyDescent="0.3">
      <c r="A6597" t="s">
        <v>17</v>
      </c>
      <c r="B6597" s="1">
        <v>43121</v>
      </c>
      <c r="C6597">
        <v>31</v>
      </c>
      <c r="D6597">
        <v>25</v>
      </c>
      <c r="E6597">
        <v>27.4</v>
      </c>
      <c r="G6597">
        <v>35.5</v>
      </c>
      <c r="H6597">
        <v>0</v>
      </c>
      <c r="K6597">
        <v>31.7</v>
      </c>
      <c r="L6597">
        <v>261.95</v>
      </c>
      <c r="N6597">
        <v>7.4</v>
      </c>
      <c r="O6597">
        <v>39.9</v>
      </c>
      <c r="P6597">
        <v>79.09</v>
      </c>
      <c r="Q6597" t="s">
        <v>19</v>
      </c>
    </row>
    <row r="6598" spans="1:17" x14ac:dyDescent="0.3">
      <c r="A6598" t="s">
        <v>17</v>
      </c>
      <c r="B6598" s="1">
        <v>43122</v>
      </c>
      <c r="C6598">
        <v>31</v>
      </c>
      <c r="D6598">
        <v>26</v>
      </c>
      <c r="E6598">
        <v>27.8</v>
      </c>
      <c r="G6598">
        <v>37.700000000000003</v>
      </c>
      <c r="H6598">
        <v>1.2</v>
      </c>
      <c r="K6598">
        <v>33.5</v>
      </c>
      <c r="L6598">
        <v>290.89</v>
      </c>
      <c r="N6598">
        <v>8.4</v>
      </c>
      <c r="O6598">
        <v>48.1</v>
      </c>
      <c r="P6598">
        <v>79.89</v>
      </c>
      <c r="Q6598" t="s">
        <v>18</v>
      </c>
    </row>
    <row r="6599" spans="1:17" x14ac:dyDescent="0.3">
      <c r="A6599" t="s">
        <v>17</v>
      </c>
      <c r="B6599" s="1">
        <v>43123</v>
      </c>
      <c r="C6599">
        <v>30.1</v>
      </c>
      <c r="D6599">
        <v>24</v>
      </c>
      <c r="E6599">
        <v>26.6</v>
      </c>
      <c r="G6599">
        <v>36.200000000000003</v>
      </c>
      <c r="H6599">
        <v>17.3</v>
      </c>
      <c r="K6599">
        <v>24.1</v>
      </c>
      <c r="L6599">
        <v>287.86</v>
      </c>
      <c r="N6599">
        <v>6.7</v>
      </c>
      <c r="O6599">
        <v>58.9</v>
      </c>
      <c r="P6599">
        <v>85.92</v>
      </c>
      <c r="Q6599" t="s">
        <v>18</v>
      </c>
    </row>
    <row r="6600" spans="1:17" x14ac:dyDescent="0.3">
      <c r="A6600" t="s">
        <v>17</v>
      </c>
      <c r="B6600" s="1">
        <v>43124</v>
      </c>
      <c r="C6600">
        <v>30.7</v>
      </c>
      <c r="D6600">
        <v>24</v>
      </c>
      <c r="E6600">
        <v>27.1</v>
      </c>
      <c r="G6600">
        <v>37.4</v>
      </c>
      <c r="H6600">
        <v>17.7</v>
      </c>
      <c r="K6600">
        <v>22.3</v>
      </c>
      <c r="L6600">
        <v>284.87</v>
      </c>
      <c r="N6600">
        <v>8.1999999999999993</v>
      </c>
      <c r="O6600">
        <v>51.6</v>
      </c>
      <c r="P6600">
        <v>85.64</v>
      </c>
      <c r="Q6600" t="s">
        <v>18</v>
      </c>
    </row>
    <row r="6601" spans="1:17" x14ac:dyDescent="0.3">
      <c r="A6601" t="s">
        <v>17</v>
      </c>
      <c r="B6601" s="1">
        <v>43125</v>
      </c>
      <c r="C6601">
        <v>30.4</v>
      </c>
      <c r="D6601">
        <v>24.9</v>
      </c>
      <c r="E6601">
        <v>26.4</v>
      </c>
      <c r="G6601">
        <v>36.6</v>
      </c>
      <c r="H6601">
        <v>2.6</v>
      </c>
      <c r="K6601">
        <v>33.5</v>
      </c>
      <c r="L6601">
        <v>270</v>
      </c>
      <c r="M6601">
        <v>53.6</v>
      </c>
      <c r="N6601">
        <v>6.7</v>
      </c>
      <c r="O6601">
        <v>62.7</v>
      </c>
      <c r="P6601">
        <v>86.18</v>
      </c>
      <c r="Q6601" t="s">
        <v>18</v>
      </c>
    </row>
    <row r="6602" spans="1:17" x14ac:dyDescent="0.3">
      <c r="A6602" t="s">
        <v>17</v>
      </c>
      <c r="B6602" s="1">
        <v>43126</v>
      </c>
      <c r="C6602">
        <v>30.9</v>
      </c>
      <c r="D6602">
        <v>25</v>
      </c>
      <c r="E6602">
        <v>26.8</v>
      </c>
      <c r="G6602">
        <v>36.200000000000003</v>
      </c>
      <c r="H6602">
        <v>1.2</v>
      </c>
      <c r="K6602">
        <v>39.799999999999997</v>
      </c>
      <c r="L6602">
        <v>282.35000000000002</v>
      </c>
      <c r="N6602">
        <v>6.8</v>
      </c>
      <c r="O6602">
        <v>50.3</v>
      </c>
      <c r="P6602">
        <v>84.55</v>
      </c>
      <c r="Q6602" t="s">
        <v>18</v>
      </c>
    </row>
    <row r="6603" spans="1:17" x14ac:dyDescent="0.3">
      <c r="A6603" t="s">
        <v>17</v>
      </c>
      <c r="B6603" s="1">
        <v>43127</v>
      </c>
      <c r="C6603">
        <v>32.200000000000003</v>
      </c>
      <c r="D6603">
        <v>25.2</v>
      </c>
      <c r="E6603">
        <v>28.6</v>
      </c>
      <c r="G6603">
        <v>37.700000000000003</v>
      </c>
      <c r="H6603">
        <v>0</v>
      </c>
      <c r="K6603">
        <v>38.4</v>
      </c>
      <c r="L6603">
        <v>297.33</v>
      </c>
      <c r="N6603">
        <v>8.8000000000000007</v>
      </c>
      <c r="O6603">
        <v>58.1</v>
      </c>
      <c r="P6603">
        <v>77.02</v>
      </c>
      <c r="Q6603" t="s">
        <v>19</v>
      </c>
    </row>
    <row r="6604" spans="1:17" x14ac:dyDescent="0.3">
      <c r="A6604" t="s">
        <v>17</v>
      </c>
      <c r="B6604" s="1">
        <v>43128</v>
      </c>
      <c r="C6604">
        <v>31</v>
      </c>
      <c r="D6604">
        <v>26</v>
      </c>
      <c r="E6604">
        <v>28.2</v>
      </c>
      <c r="G6604">
        <v>37.700000000000003</v>
      </c>
      <c r="H6604">
        <v>0</v>
      </c>
      <c r="K6604">
        <v>33.5</v>
      </c>
      <c r="L6604">
        <v>290.39</v>
      </c>
      <c r="N6604">
        <v>7.8</v>
      </c>
      <c r="O6604">
        <v>53.5</v>
      </c>
      <c r="P6604">
        <v>78.78</v>
      </c>
      <c r="Q6604" t="s">
        <v>19</v>
      </c>
    </row>
    <row r="6605" spans="1:17" x14ac:dyDescent="0.3">
      <c r="A6605" t="s">
        <v>17</v>
      </c>
      <c r="B6605" s="1">
        <v>43129</v>
      </c>
      <c r="C6605">
        <v>32</v>
      </c>
      <c r="D6605">
        <v>26</v>
      </c>
      <c r="E6605">
        <v>28.4</v>
      </c>
      <c r="G6605">
        <v>36.799999999999997</v>
      </c>
      <c r="H6605">
        <v>0</v>
      </c>
      <c r="K6605">
        <v>37.1</v>
      </c>
      <c r="L6605">
        <v>291.27999999999997</v>
      </c>
      <c r="N6605">
        <v>8.8000000000000007</v>
      </c>
      <c r="O6605">
        <v>48.1</v>
      </c>
      <c r="P6605">
        <v>76.31</v>
      </c>
      <c r="Q6605" t="s">
        <v>19</v>
      </c>
    </row>
    <row r="6606" spans="1:17" x14ac:dyDescent="0.3">
      <c r="A6606" t="s">
        <v>17</v>
      </c>
      <c r="B6606" s="1">
        <v>43130</v>
      </c>
      <c r="C6606">
        <v>32.6</v>
      </c>
      <c r="D6606">
        <v>25</v>
      </c>
      <c r="E6606">
        <v>27.6</v>
      </c>
      <c r="G6606">
        <v>37.1</v>
      </c>
      <c r="H6606">
        <v>18</v>
      </c>
      <c r="K6606">
        <v>31.7</v>
      </c>
      <c r="L6606">
        <v>298.64999999999998</v>
      </c>
      <c r="N6606">
        <v>7.7</v>
      </c>
      <c r="O6606">
        <v>46</v>
      </c>
      <c r="P6606">
        <v>80.2</v>
      </c>
      <c r="Q6606" t="s">
        <v>18</v>
      </c>
    </row>
    <row r="6607" spans="1:17" x14ac:dyDescent="0.3">
      <c r="A6607" t="s">
        <v>17</v>
      </c>
      <c r="B6607" s="1">
        <v>43131</v>
      </c>
      <c r="C6607">
        <v>31</v>
      </c>
      <c r="D6607">
        <v>24.7</v>
      </c>
      <c r="E6607">
        <v>27.1</v>
      </c>
      <c r="G6607">
        <v>37.700000000000003</v>
      </c>
      <c r="H6607">
        <v>5</v>
      </c>
      <c r="K6607">
        <v>33.5</v>
      </c>
      <c r="L6607">
        <v>289.14999999999998</v>
      </c>
      <c r="N6607">
        <v>7.8</v>
      </c>
      <c r="O6607">
        <v>47.7</v>
      </c>
      <c r="P6607">
        <v>83.58</v>
      </c>
      <c r="Q6607" t="s">
        <v>18</v>
      </c>
    </row>
    <row r="6608" spans="1:17" x14ac:dyDescent="0.3">
      <c r="A6608" t="s">
        <v>17</v>
      </c>
      <c r="B6608" s="1">
        <v>43132</v>
      </c>
      <c r="C6608">
        <v>29.9</v>
      </c>
      <c r="D6608">
        <v>24.2</v>
      </c>
      <c r="E6608">
        <v>26.1</v>
      </c>
      <c r="G6608">
        <v>35.6</v>
      </c>
      <c r="H6608">
        <v>34</v>
      </c>
      <c r="K6608">
        <v>14.8</v>
      </c>
      <c r="L6608">
        <v>244.08</v>
      </c>
      <c r="N6608">
        <v>5.5</v>
      </c>
      <c r="O6608">
        <v>69.400000000000006</v>
      </c>
      <c r="P6608">
        <v>88.67</v>
      </c>
      <c r="Q6608" t="s">
        <v>18</v>
      </c>
    </row>
    <row r="6609" spans="1:17" x14ac:dyDescent="0.3">
      <c r="A6609" t="s">
        <v>17</v>
      </c>
      <c r="B6609" s="1">
        <v>43133</v>
      </c>
      <c r="C6609">
        <v>31.9</v>
      </c>
      <c r="D6609">
        <v>24</v>
      </c>
      <c r="E6609">
        <v>26.9</v>
      </c>
      <c r="G6609">
        <v>38.799999999999997</v>
      </c>
      <c r="H6609">
        <v>0</v>
      </c>
      <c r="K6609">
        <v>38.9</v>
      </c>
      <c r="L6609">
        <v>279.44</v>
      </c>
      <c r="N6609">
        <v>7.1</v>
      </c>
      <c r="O6609">
        <v>54.1</v>
      </c>
      <c r="P6609">
        <v>85.36</v>
      </c>
      <c r="Q6609" t="s">
        <v>19</v>
      </c>
    </row>
    <row r="6610" spans="1:17" x14ac:dyDescent="0.3">
      <c r="A6610" t="s">
        <v>17</v>
      </c>
      <c r="B6610" s="1">
        <v>43134</v>
      </c>
      <c r="C6610">
        <v>31</v>
      </c>
      <c r="D6610">
        <v>25</v>
      </c>
      <c r="E6610">
        <v>26.8</v>
      </c>
      <c r="G6610">
        <v>36.5</v>
      </c>
      <c r="H6610">
        <v>20</v>
      </c>
      <c r="K6610">
        <v>27.7</v>
      </c>
      <c r="L6610">
        <v>283.95</v>
      </c>
      <c r="N6610">
        <v>7.2</v>
      </c>
      <c r="O6610">
        <v>47.1</v>
      </c>
      <c r="P6610">
        <v>86.81</v>
      </c>
      <c r="Q6610" t="s">
        <v>18</v>
      </c>
    </row>
    <row r="6611" spans="1:17" x14ac:dyDescent="0.3">
      <c r="A6611" t="s">
        <v>17</v>
      </c>
      <c r="B6611" s="1">
        <v>43135</v>
      </c>
      <c r="C6611">
        <v>32</v>
      </c>
      <c r="D6611">
        <v>25</v>
      </c>
      <c r="E6611">
        <v>27.6</v>
      </c>
      <c r="G6611">
        <v>38.4</v>
      </c>
      <c r="H6611">
        <v>34</v>
      </c>
      <c r="K6611">
        <v>35.299999999999997</v>
      </c>
      <c r="L6611">
        <v>258.37</v>
      </c>
      <c r="N6611">
        <v>7.1</v>
      </c>
      <c r="O6611">
        <v>45.4</v>
      </c>
      <c r="P6611">
        <v>82.24</v>
      </c>
      <c r="Q6611" t="s">
        <v>18</v>
      </c>
    </row>
    <row r="6612" spans="1:17" x14ac:dyDescent="0.3">
      <c r="A6612" t="s">
        <v>17</v>
      </c>
      <c r="B6612" s="1">
        <v>43136</v>
      </c>
      <c r="C6612">
        <v>31</v>
      </c>
      <c r="D6612">
        <v>25</v>
      </c>
      <c r="E6612">
        <v>27.5</v>
      </c>
      <c r="G6612">
        <v>36.200000000000003</v>
      </c>
      <c r="H6612">
        <v>0</v>
      </c>
      <c r="K6612">
        <v>22.3</v>
      </c>
      <c r="L6612">
        <v>208.35</v>
      </c>
      <c r="N6612">
        <v>7.4</v>
      </c>
      <c r="O6612">
        <v>37</v>
      </c>
      <c r="P6612">
        <v>81.91</v>
      </c>
      <c r="Q6612" t="s">
        <v>19</v>
      </c>
    </row>
    <row r="6613" spans="1:17" x14ac:dyDescent="0.3">
      <c r="A6613" t="s">
        <v>17</v>
      </c>
      <c r="B6613" s="1">
        <v>43137</v>
      </c>
      <c r="C6613">
        <v>31.3</v>
      </c>
      <c r="D6613">
        <v>24</v>
      </c>
      <c r="E6613">
        <v>26.6</v>
      </c>
      <c r="G6613">
        <v>36.5</v>
      </c>
      <c r="H6613">
        <v>0</v>
      </c>
      <c r="K6613">
        <v>29.5</v>
      </c>
      <c r="L6613">
        <v>280.67</v>
      </c>
      <c r="N6613">
        <v>7.6</v>
      </c>
      <c r="O6613">
        <v>53.8</v>
      </c>
      <c r="P6613">
        <v>81.96</v>
      </c>
      <c r="Q6613" t="s">
        <v>19</v>
      </c>
    </row>
    <row r="6614" spans="1:17" x14ac:dyDescent="0.3">
      <c r="A6614" t="s">
        <v>17</v>
      </c>
      <c r="B6614" s="1">
        <v>43138</v>
      </c>
      <c r="C6614">
        <v>31.3</v>
      </c>
      <c r="D6614">
        <v>24</v>
      </c>
      <c r="E6614">
        <v>26.4</v>
      </c>
      <c r="G6614">
        <v>36.6</v>
      </c>
      <c r="H6614">
        <v>4.0999999999999996</v>
      </c>
      <c r="K6614">
        <v>16.600000000000001</v>
      </c>
      <c r="L6614">
        <v>256</v>
      </c>
      <c r="N6614">
        <v>6.8</v>
      </c>
      <c r="O6614">
        <v>53</v>
      </c>
      <c r="P6614">
        <v>85.05</v>
      </c>
      <c r="Q6614" t="s">
        <v>18</v>
      </c>
    </row>
    <row r="6615" spans="1:17" x14ac:dyDescent="0.3">
      <c r="A6615" t="s">
        <v>17</v>
      </c>
      <c r="B6615" s="1">
        <v>43139</v>
      </c>
      <c r="C6615">
        <v>28.7</v>
      </c>
      <c r="D6615">
        <v>24</v>
      </c>
      <c r="E6615">
        <v>25.9</v>
      </c>
      <c r="G6615">
        <v>33.799999999999997</v>
      </c>
      <c r="H6615">
        <v>11.2</v>
      </c>
      <c r="K6615">
        <v>33.5</v>
      </c>
      <c r="L6615">
        <v>278.64999999999998</v>
      </c>
      <c r="N6615">
        <v>6.3</v>
      </c>
      <c r="O6615">
        <v>56.6</v>
      </c>
      <c r="P6615">
        <v>89.78</v>
      </c>
      <c r="Q6615" t="s">
        <v>18</v>
      </c>
    </row>
    <row r="6616" spans="1:17" x14ac:dyDescent="0.3">
      <c r="A6616" t="s">
        <v>17</v>
      </c>
      <c r="B6616" s="1">
        <v>43140</v>
      </c>
      <c r="C6616">
        <v>31.4</v>
      </c>
      <c r="D6616">
        <v>24</v>
      </c>
      <c r="E6616">
        <v>26.7</v>
      </c>
      <c r="G6616">
        <v>37.799999999999997</v>
      </c>
      <c r="H6616">
        <v>28.1</v>
      </c>
      <c r="K6616">
        <v>18.399999999999999</v>
      </c>
      <c r="L6616">
        <v>247.07</v>
      </c>
      <c r="N6616">
        <v>6.6</v>
      </c>
      <c r="O6616">
        <v>57.2</v>
      </c>
      <c r="P6616">
        <v>85.26</v>
      </c>
      <c r="Q6616" t="s">
        <v>18</v>
      </c>
    </row>
    <row r="6617" spans="1:17" x14ac:dyDescent="0.3">
      <c r="A6617" t="s">
        <v>17</v>
      </c>
      <c r="B6617" s="1">
        <v>43141</v>
      </c>
      <c r="C6617">
        <v>31</v>
      </c>
      <c r="D6617">
        <v>23.3</v>
      </c>
      <c r="E6617">
        <v>26.6</v>
      </c>
      <c r="G6617">
        <v>37.299999999999997</v>
      </c>
      <c r="H6617">
        <v>69</v>
      </c>
      <c r="K6617">
        <v>16</v>
      </c>
      <c r="L6617">
        <v>196.25</v>
      </c>
      <c r="N6617">
        <v>5.2</v>
      </c>
      <c r="O6617">
        <v>56.3</v>
      </c>
      <c r="P6617">
        <v>86.03</v>
      </c>
      <c r="Q6617" t="s">
        <v>18</v>
      </c>
    </row>
    <row r="6618" spans="1:17" x14ac:dyDescent="0.3">
      <c r="A6618" t="s">
        <v>17</v>
      </c>
      <c r="B6618" s="1">
        <v>43142</v>
      </c>
      <c r="C6618">
        <v>31.2</v>
      </c>
      <c r="D6618">
        <v>24.4</v>
      </c>
      <c r="E6618">
        <v>27.6</v>
      </c>
      <c r="G6618">
        <v>37.200000000000003</v>
      </c>
      <c r="H6618">
        <v>1</v>
      </c>
      <c r="K6618">
        <v>31.7</v>
      </c>
      <c r="L6618">
        <v>286.88</v>
      </c>
      <c r="N6618">
        <v>8.1999999999999993</v>
      </c>
      <c r="O6618">
        <v>56.1</v>
      </c>
      <c r="P6618">
        <v>80.78</v>
      </c>
      <c r="Q6618" t="s">
        <v>18</v>
      </c>
    </row>
    <row r="6619" spans="1:17" x14ac:dyDescent="0.3">
      <c r="A6619" t="s">
        <v>17</v>
      </c>
      <c r="B6619" s="1">
        <v>43143</v>
      </c>
      <c r="C6619">
        <v>31</v>
      </c>
      <c r="D6619">
        <v>25</v>
      </c>
      <c r="E6619">
        <v>27.5</v>
      </c>
      <c r="G6619">
        <v>36.5</v>
      </c>
      <c r="H6619">
        <v>0</v>
      </c>
      <c r="K6619">
        <v>25.9</v>
      </c>
      <c r="L6619">
        <v>295</v>
      </c>
      <c r="N6619">
        <v>8.1</v>
      </c>
      <c r="O6619">
        <v>48.9</v>
      </c>
      <c r="P6619">
        <v>81.33</v>
      </c>
      <c r="Q6619" t="s">
        <v>19</v>
      </c>
    </row>
    <row r="6620" spans="1:17" x14ac:dyDescent="0.3">
      <c r="A6620" t="s">
        <v>17</v>
      </c>
      <c r="B6620" s="1">
        <v>43144</v>
      </c>
      <c r="C6620">
        <v>31.1</v>
      </c>
      <c r="D6620">
        <v>25</v>
      </c>
      <c r="E6620">
        <v>27.1</v>
      </c>
      <c r="G6620">
        <v>37.700000000000003</v>
      </c>
      <c r="H6620">
        <v>1.9</v>
      </c>
      <c r="K6620">
        <v>27.7</v>
      </c>
      <c r="L6620">
        <v>278.75</v>
      </c>
      <c r="N6620">
        <v>6.4</v>
      </c>
      <c r="O6620">
        <v>65.3</v>
      </c>
      <c r="P6620">
        <v>83.28</v>
      </c>
      <c r="Q6620" t="s">
        <v>18</v>
      </c>
    </row>
    <row r="6621" spans="1:17" x14ac:dyDescent="0.3">
      <c r="A6621" t="s">
        <v>17</v>
      </c>
      <c r="B6621" s="1">
        <v>43145</v>
      </c>
      <c r="C6621">
        <v>32.700000000000003</v>
      </c>
      <c r="D6621">
        <v>25</v>
      </c>
      <c r="E6621">
        <v>28.4</v>
      </c>
      <c r="G6621">
        <v>38.1</v>
      </c>
      <c r="H6621">
        <v>0</v>
      </c>
      <c r="K6621">
        <v>25.9</v>
      </c>
      <c r="L6621">
        <v>271.73</v>
      </c>
      <c r="N6621">
        <v>7.8</v>
      </c>
      <c r="O6621">
        <v>44.9</v>
      </c>
      <c r="P6621">
        <v>78.400000000000006</v>
      </c>
      <c r="Q6621" t="s">
        <v>19</v>
      </c>
    </row>
    <row r="6622" spans="1:17" x14ac:dyDescent="0.3">
      <c r="A6622" t="s">
        <v>17</v>
      </c>
      <c r="B6622" s="1">
        <v>43146</v>
      </c>
      <c r="C6622">
        <v>31.2</v>
      </c>
      <c r="D6622">
        <v>23</v>
      </c>
      <c r="E6622">
        <v>26.8</v>
      </c>
      <c r="G6622">
        <v>36.5</v>
      </c>
      <c r="H6622">
        <v>70</v>
      </c>
      <c r="K6622">
        <v>25.9</v>
      </c>
      <c r="L6622">
        <v>272.52</v>
      </c>
      <c r="N6622">
        <v>7.3</v>
      </c>
      <c r="O6622">
        <v>56.6</v>
      </c>
      <c r="P6622">
        <v>82.1</v>
      </c>
      <c r="Q6622" t="s">
        <v>18</v>
      </c>
    </row>
    <row r="6623" spans="1:17" x14ac:dyDescent="0.3">
      <c r="A6623" t="s">
        <v>17</v>
      </c>
      <c r="B6623" s="1">
        <v>43147</v>
      </c>
      <c r="C6623">
        <v>31</v>
      </c>
      <c r="D6623">
        <v>24</v>
      </c>
      <c r="E6623">
        <v>26.9</v>
      </c>
      <c r="G6623">
        <v>36.5</v>
      </c>
      <c r="H6623">
        <v>38</v>
      </c>
      <c r="K6623">
        <v>31.7</v>
      </c>
      <c r="L6623">
        <v>287.08999999999997</v>
      </c>
      <c r="N6623">
        <v>7.9</v>
      </c>
      <c r="O6623">
        <v>46.5</v>
      </c>
      <c r="P6623">
        <v>83.46</v>
      </c>
      <c r="Q6623" t="s">
        <v>18</v>
      </c>
    </row>
    <row r="6624" spans="1:17" x14ac:dyDescent="0.3">
      <c r="A6624" t="s">
        <v>17</v>
      </c>
      <c r="B6624" s="1">
        <v>43148</v>
      </c>
      <c r="C6624">
        <v>32</v>
      </c>
      <c r="D6624">
        <v>24</v>
      </c>
      <c r="E6624">
        <v>28</v>
      </c>
      <c r="G6624">
        <v>39.200000000000003</v>
      </c>
      <c r="H6624">
        <v>3</v>
      </c>
      <c r="K6624">
        <v>31.7</v>
      </c>
      <c r="L6624">
        <v>249.41</v>
      </c>
      <c r="N6624">
        <v>8.1999999999999993</v>
      </c>
      <c r="O6624">
        <v>51.2</v>
      </c>
      <c r="P6624">
        <v>80.3</v>
      </c>
      <c r="Q6624" t="s">
        <v>18</v>
      </c>
    </row>
    <row r="6625" spans="1:17" x14ac:dyDescent="0.3">
      <c r="A6625" t="s">
        <v>17</v>
      </c>
      <c r="B6625" s="1">
        <v>43149</v>
      </c>
      <c r="C6625">
        <v>32.1</v>
      </c>
      <c r="D6625">
        <v>25</v>
      </c>
      <c r="E6625">
        <v>28.5</v>
      </c>
      <c r="G6625">
        <v>38.700000000000003</v>
      </c>
      <c r="H6625">
        <v>0</v>
      </c>
      <c r="K6625">
        <v>24.1</v>
      </c>
      <c r="L6625">
        <v>289.11</v>
      </c>
      <c r="N6625">
        <v>8</v>
      </c>
      <c r="O6625">
        <v>45.3</v>
      </c>
      <c r="P6625">
        <v>79.06</v>
      </c>
      <c r="Q6625" t="s">
        <v>19</v>
      </c>
    </row>
    <row r="6626" spans="1:17" x14ac:dyDescent="0.3">
      <c r="A6626" t="s">
        <v>17</v>
      </c>
      <c r="B6626" s="1">
        <v>43150</v>
      </c>
      <c r="C6626">
        <v>30.7</v>
      </c>
      <c r="D6626">
        <v>24.2</v>
      </c>
      <c r="E6626">
        <v>26.5</v>
      </c>
      <c r="G6626">
        <v>38.299999999999997</v>
      </c>
      <c r="H6626">
        <v>14.9</v>
      </c>
      <c r="K6626">
        <v>20.5</v>
      </c>
      <c r="L6626">
        <v>241.5</v>
      </c>
      <c r="N6626">
        <v>5.9</v>
      </c>
      <c r="O6626">
        <v>52.3</v>
      </c>
      <c r="P6626">
        <v>86.01</v>
      </c>
      <c r="Q6626" t="s">
        <v>18</v>
      </c>
    </row>
    <row r="6627" spans="1:17" x14ac:dyDescent="0.3">
      <c r="A6627" t="s">
        <v>17</v>
      </c>
      <c r="B6627" s="1">
        <v>43151</v>
      </c>
      <c r="C6627">
        <v>32.6</v>
      </c>
      <c r="D6627">
        <v>23.7</v>
      </c>
      <c r="E6627">
        <v>26.6</v>
      </c>
      <c r="G6627">
        <v>38.5</v>
      </c>
      <c r="H6627">
        <v>94.9</v>
      </c>
      <c r="K6627">
        <v>31.7</v>
      </c>
      <c r="L6627">
        <v>252.69</v>
      </c>
      <c r="N6627">
        <v>6.7</v>
      </c>
      <c r="O6627">
        <v>57.2</v>
      </c>
      <c r="P6627">
        <v>86.01</v>
      </c>
      <c r="Q6627" t="s">
        <v>18</v>
      </c>
    </row>
    <row r="6628" spans="1:17" x14ac:dyDescent="0.3">
      <c r="A6628" t="s">
        <v>17</v>
      </c>
      <c r="B6628" s="1">
        <v>43152</v>
      </c>
      <c r="C6628">
        <v>31.4</v>
      </c>
      <c r="D6628">
        <v>25</v>
      </c>
      <c r="E6628">
        <v>26.9</v>
      </c>
      <c r="G6628">
        <v>39.299999999999997</v>
      </c>
      <c r="H6628">
        <v>24</v>
      </c>
      <c r="K6628">
        <v>16.600000000000001</v>
      </c>
      <c r="L6628">
        <v>212.63</v>
      </c>
      <c r="N6628">
        <v>5.7</v>
      </c>
      <c r="O6628">
        <v>57.9</v>
      </c>
      <c r="P6628">
        <v>87.66</v>
      </c>
      <c r="Q6628" t="s">
        <v>18</v>
      </c>
    </row>
    <row r="6629" spans="1:17" x14ac:dyDescent="0.3">
      <c r="A6629" t="s">
        <v>17</v>
      </c>
      <c r="B6629" s="1">
        <v>43153</v>
      </c>
      <c r="C6629">
        <v>32.1</v>
      </c>
      <c r="D6629">
        <v>24.1</v>
      </c>
      <c r="E6629">
        <v>27.1</v>
      </c>
      <c r="G6629">
        <v>40.799999999999997</v>
      </c>
      <c r="H6629">
        <v>42.5</v>
      </c>
      <c r="K6629">
        <v>18.399999999999999</v>
      </c>
      <c r="L6629">
        <v>219.38</v>
      </c>
      <c r="N6629">
        <v>7</v>
      </c>
      <c r="O6629">
        <v>55.9</v>
      </c>
      <c r="P6629">
        <v>84.33</v>
      </c>
      <c r="Q6629" t="s">
        <v>18</v>
      </c>
    </row>
    <row r="6630" spans="1:17" x14ac:dyDescent="0.3">
      <c r="A6630" t="s">
        <v>17</v>
      </c>
      <c r="B6630" s="1">
        <v>43154</v>
      </c>
      <c r="C6630">
        <v>30.7</v>
      </c>
      <c r="D6630">
        <v>23</v>
      </c>
      <c r="E6630">
        <v>26.3</v>
      </c>
      <c r="G6630">
        <v>37</v>
      </c>
      <c r="H6630">
        <v>37</v>
      </c>
      <c r="K6630">
        <v>14.8</v>
      </c>
      <c r="L6630">
        <v>184.47</v>
      </c>
      <c r="N6630">
        <v>6.9</v>
      </c>
      <c r="O6630">
        <v>58.5</v>
      </c>
      <c r="P6630">
        <v>86.71</v>
      </c>
      <c r="Q6630" t="s">
        <v>18</v>
      </c>
    </row>
    <row r="6631" spans="1:17" x14ac:dyDescent="0.3">
      <c r="A6631" t="s">
        <v>17</v>
      </c>
      <c r="B6631" s="1">
        <v>43155</v>
      </c>
      <c r="C6631">
        <v>29</v>
      </c>
      <c r="D6631">
        <v>24</v>
      </c>
      <c r="E6631">
        <v>26.4</v>
      </c>
      <c r="G6631">
        <v>34.5</v>
      </c>
      <c r="H6631">
        <v>0.7</v>
      </c>
      <c r="K6631">
        <v>23.5</v>
      </c>
      <c r="L6631">
        <v>243.94</v>
      </c>
      <c r="N6631">
        <v>5.0999999999999996</v>
      </c>
      <c r="O6631">
        <v>49.2</v>
      </c>
      <c r="P6631">
        <v>88.21</v>
      </c>
      <c r="Q6631" t="s">
        <v>18</v>
      </c>
    </row>
    <row r="6632" spans="1:17" x14ac:dyDescent="0.3">
      <c r="A6632" t="s">
        <v>17</v>
      </c>
      <c r="B6632" s="1">
        <v>43156</v>
      </c>
      <c r="C6632">
        <v>31.9</v>
      </c>
      <c r="D6632">
        <v>24</v>
      </c>
      <c r="E6632">
        <v>27.3</v>
      </c>
      <c r="G6632">
        <v>37.200000000000003</v>
      </c>
      <c r="H6632">
        <v>0</v>
      </c>
      <c r="K6632">
        <v>18.399999999999999</v>
      </c>
      <c r="L6632">
        <v>200.72</v>
      </c>
      <c r="N6632">
        <v>6.2</v>
      </c>
      <c r="O6632">
        <v>43.7</v>
      </c>
      <c r="P6632">
        <v>81.510000000000005</v>
      </c>
      <c r="Q6632" t="s">
        <v>19</v>
      </c>
    </row>
    <row r="6633" spans="1:17" x14ac:dyDescent="0.3">
      <c r="A6633" t="s">
        <v>17</v>
      </c>
      <c r="B6633" s="1">
        <v>43157</v>
      </c>
      <c r="C6633">
        <v>29</v>
      </c>
      <c r="D6633">
        <v>25</v>
      </c>
      <c r="E6633">
        <v>26.4</v>
      </c>
      <c r="G6633">
        <v>34.299999999999997</v>
      </c>
      <c r="H6633">
        <v>28</v>
      </c>
      <c r="K6633">
        <v>24.1</v>
      </c>
      <c r="L6633">
        <v>173.54</v>
      </c>
      <c r="N6633">
        <v>7.1</v>
      </c>
      <c r="O6633">
        <v>54.1</v>
      </c>
      <c r="P6633">
        <v>85.44</v>
      </c>
      <c r="Q6633" t="s">
        <v>18</v>
      </c>
    </row>
    <row r="6634" spans="1:17" x14ac:dyDescent="0.3">
      <c r="A6634" t="s">
        <v>17</v>
      </c>
      <c r="B6634" s="1">
        <v>43158</v>
      </c>
      <c r="C6634">
        <v>32.1</v>
      </c>
      <c r="D6634">
        <v>24</v>
      </c>
      <c r="E6634">
        <v>27.9</v>
      </c>
      <c r="G6634">
        <v>39.200000000000003</v>
      </c>
      <c r="H6634">
        <v>3</v>
      </c>
      <c r="K6634">
        <v>16.600000000000001</v>
      </c>
      <c r="L6634">
        <v>173.33</v>
      </c>
      <c r="N6634">
        <v>7.5</v>
      </c>
      <c r="O6634">
        <v>43.1</v>
      </c>
      <c r="P6634">
        <v>79.319999999999993</v>
      </c>
      <c r="Q6634" t="s">
        <v>18</v>
      </c>
    </row>
    <row r="6635" spans="1:17" x14ac:dyDescent="0.3">
      <c r="A6635" t="s">
        <v>17</v>
      </c>
      <c r="B6635" s="1">
        <v>43159</v>
      </c>
      <c r="C6635">
        <v>30.3</v>
      </c>
      <c r="D6635">
        <v>25</v>
      </c>
      <c r="E6635">
        <v>27.4</v>
      </c>
      <c r="G6635">
        <v>36.200000000000003</v>
      </c>
      <c r="H6635">
        <v>3</v>
      </c>
      <c r="K6635">
        <v>14.8</v>
      </c>
      <c r="L6635">
        <v>128.19999999999999</v>
      </c>
      <c r="N6635">
        <v>6.1</v>
      </c>
      <c r="O6635">
        <v>52.7</v>
      </c>
      <c r="P6635">
        <v>86.65</v>
      </c>
      <c r="Q6635" t="s">
        <v>18</v>
      </c>
    </row>
    <row r="6636" spans="1:17" x14ac:dyDescent="0.3">
      <c r="A6636" t="s">
        <v>17</v>
      </c>
      <c r="B6636" s="1">
        <v>43160</v>
      </c>
      <c r="C6636">
        <v>30.4</v>
      </c>
      <c r="D6636">
        <v>25</v>
      </c>
      <c r="E6636">
        <v>27.7</v>
      </c>
      <c r="G6636">
        <v>37.4</v>
      </c>
      <c r="H6636">
        <v>0</v>
      </c>
      <c r="K6636">
        <v>13</v>
      </c>
      <c r="L6636">
        <v>171.8</v>
      </c>
      <c r="N6636">
        <v>6.5</v>
      </c>
      <c r="O6636">
        <v>57.3</v>
      </c>
      <c r="P6636">
        <v>84.58</v>
      </c>
      <c r="Q6636" t="s">
        <v>19</v>
      </c>
    </row>
    <row r="6637" spans="1:17" x14ac:dyDescent="0.3">
      <c r="A6637" t="s">
        <v>17</v>
      </c>
      <c r="B6637" s="1">
        <v>43161</v>
      </c>
      <c r="C6637">
        <v>31.2</v>
      </c>
      <c r="D6637">
        <v>25.2</v>
      </c>
      <c r="E6637">
        <v>27.9</v>
      </c>
      <c r="G6637">
        <v>38.200000000000003</v>
      </c>
      <c r="H6637">
        <v>0.8</v>
      </c>
      <c r="K6637">
        <v>14.8</v>
      </c>
      <c r="L6637">
        <v>232</v>
      </c>
      <c r="N6637">
        <v>5.5</v>
      </c>
      <c r="O6637">
        <v>73.8</v>
      </c>
      <c r="P6637">
        <v>81.290000000000006</v>
      </c>
      <c r="Q6637" t="s">
        <v>18</v>
      </c>
    </row>
    <row r="6638" spans="1:17" x14ac:dyDescent="0.3">
      <c r="A6638" t="s">
        <v>17</v>
      </c>
      <c r="B6638" s="1">
        <v>43162</v>
      </c>
      <c r="C6638">
        <v>29.9</v>
      </c>
      <c r="D6638">
        <v>26.9</v>
      </c>
      <c r="E6638">
        <v>28</v>
      </c>
      <c r="G6638">
        <v>36.1</v>
      </c>
      <c r="H6638">
        <v>3.6</v>
      </c>
      <c r="K6638">
        <v>13</v>
      </c>
      <c r="L6638">
        <v>176</v>
      </c>
      <c r="N6638">
        <v>7.1</v>
      </c>
      <c r="O6638">
        <v>95</v>
      </c>
      <c r="P6638">
        <v>85.68</v>
      </c>
      <c r="Q6638" t="s">
        <v>20</v>
      </c>
    </row>
    <row r="6639" spans="1:17" x14ac:dyDescent="0.3">
      <c r="A6639" t="s">
        <v>17</v>
      </c>
      <c r="B6639" s="1">
        <v>43163</v>
      </c>
      <c r="C6639">
        <v>32.4</v>
      </c>
      <c r="D6639">
        <v>25.4</v>
      </c>
      <c r="E6639">
        <v>28.2</v>
      </c>
      <c r="G6639">
        <v>40.5</v>
      </c>
      <c r="H6639">
        <v>31.3</v>
      </c>
      <c r="K6639">
        <v>18.399999999999999</v>
      </c>
      <c r="L6639">
        <v>148</v>
      </c>
      <c r="N6639">
        <v>7</v>
      </c>
      <c r="O6639">
        <v>88.8</v>
      </c>
      <c r="P6639">
        <v>83.95</v>
      </c>
      <c r="Q6639" t="s">
        <v>20</v>
      </c>
    </row>
    <row r="6640" spans="1:17" x14ac:dyDescent="0.3">
      <c r="A6640" t="s">
        <v>17</v>
      </c>
      <c r="B6640" s="1">
        <v>43164</v>
      </c>
      <c r="C6640">
        <v>29.9</v>
      </c>
      <c r="D6640">
        <v>25.7</v>
      </c>
      <c r="E6640">
        <v>26.9</v>
      </c>
      <c r="G6640">
        <v>36.700000000000003</v>
      </c>
      <c r="H6640">
        <v>25.6</v>
      </c>
      <c r="K6640">
        <v>20.5</v>
      </c>
      <c r="L6640">
        <v>238.57</v>
      </c>
      <c r="N6640">
        <v>5.3</v>
      </c>
      <c r="O6640">
        <v>92.5</v>
      </c>
      <c r="P6640">
        <v>87.5</v>
      </c>
      <c r="Q6640" t="s">
        <v>20</v>
      </c>
    </row>
    <row r="6641" spans="1:17" x14ac:dyDescent="0.3">
      <c r="A6641" t="s">
        <v>17</v>
      </c>
      <c r="B6641" s="1">
        <v>43165</v>
      </c>
      <c r="C6641">
        <v>32.9</v>
      </c>
      <c r="D6641">
        <v>24.7</v>
      </c>
      <c r="E6641">
        <v>28.5</v>
      </c>
      <c r="G6641">
        <v>39</v>
      </c>
      <c r="H6641">
        <v>0</v>
      </c>
      <c r="K6641">
        <v>27.7</v>
      </c>
      <c r="L6641">
        <v>235</v>
      </c>
      <c r="N6641">
        <v>7</v>
      </c>
      <c r="O6641">
        <v>78.8</v>
      </c>
      <c r="P6641">
        <v>76.739999999999995</v>
      </c>
      <c r="Q6641" t="s">
        <v>23</v>
      </c>
    </row>
    <row r="6642" spans="1:17" x14ac:dyDescent="0.3">
      <c r="A6642" t="s">
        <v>17</v>
      </c>
      <c r="B6642" s="1">
        <v>43166</v>
      </c>
      <c r="C6642">
        <v>29.4</v>
      </c>
      <c r="D6642">
        <v>24.7</v>
      </c>
      <c r="E6642">
        <v>26.7</v>
      </c>
      <c r="G6642">
        <v>35.5</v>
      </c>
      <c r="H6642">
        <v>34</v>
      </c>
      <c r="K6642">
        <v>14.8</v>
      </c>
      <c r="L6642">
        <v>235</v>
      </c>
      <c r="N6642">
        <v>4.4000000000000004</v>
      </c>
      <c r="O6642">
        <v>92.5</v>
      </c>
      <c r="P6642">
        <v>85.98</v>
      </c>
      <c r="Q6642" t="s">
        <v>20</v>
      </c>
    </row>
    <row r="6643" spans="1:17" x14ac:dyDescent="0.3">
      <c r="A6643" t="s">
        <v>17</v>
      </c>
      <c r="B6643" s="1">
        <v>43167</v>
      </c>
      <c r="C6643">
        <v>32.700000000000003</v>
      </c>
      <c r="D6643">
        <v>24.4</v>
      </c>
      <c r="E6643">
        <v>27.3</v>
      </c>
      <c r="G6643">
        <v>38.9</v>
      </c>
      <c r="H6643">
        <v>59</v>
      </c>
      <c r="K6643">
        <v>27.7</v>
      </c>
      <c r="L6643">
        <v>284.29000000000002</v>
      </c>
      <c r="N6643">
        <v>5.8</v>
      </c>
      <c r="O6643">
        <v>72.5</v>
      </c>
      <c r="P6643">
        <v>83.43</v>
      </c>
      <c r="Q6643" t="s">
        <v>18</v>
      </c>
    </row>
    <row r="6644" spans="1:17" x14ac:dyDescent="0.3">
      <c r="A6644" t="s">
        <v>17</v>
      </c>
      <c r="B6644" s="1">
        <v>43168</v>
      </c>
      <c r="C6644">
        <v>31.2</v>
      </c>
      <c r="D6644">
        <v>25.2</v>
      </c>
      <c r="E6644">
        <v>27.6</v>
      </c>
      <c r="G6644">
        <v>37.799999999999997</v>
      </c>
      <c r="H6644">
        <v>0</v>
      </c>
      <c r="K6644">
        <v>14.8</v>
      </c>
      <c r="L6644">
        <v>225</v>
      </c>
      <c r="N6644">
        <v>7.9</v>
      </c>
      <c r="O6644">
        <v>82.5</v>
      </c>
      <c r="P6644">
        <v>83.34</v>
      </c>
      <c r="Q6644" t="s">
        <v>23</v>
      </c>
    </row>
    <row r="6645" spans="1:17" x14ac:dyDescent="0.3">
      <c r="A6645" t="s">
        <v>17</v>
      </c>
      <c r="B6645" s="1">
        <v>43169</v>
      </c>
      <c r="C6645">
        <v>31.7</v>
      </c>
      <c r="D6645">
        <v>25.4</v>
      </c>
      <c r="E6645">
        <v>27.1</v>
      </c>
      <c r="G6645">
        <v>38.9</v>
      </c>
      <c r="H6645">
        <v>18</v>
      </c>
      <c r="K6645">
        <v>13</v>
      </c>
      <c r="L6645">
        <v>244.29</v>
      </c>
      <c r="N6645">
        <v>6.6</v>
      </c>
      <c r="O6645">
        <v>87.5</v>
      </c>
      <c r="P6645">
        <v>85.17</v>
      </c>
      <c r="Q6645" t="s">
        <v>20</v>
      </c>
    </row>
    <row r="6646" spans="1:17" x14ac:dyDescent="0.3">
      <c r="A6646" t="s">
        <v>17</v>
      </c>
      <c r="B6646" s="1">
        <v>43170</v>
      </c>
      <c r="C6646">
        <v>30.2</v>
      </c>
      <c r="D6646">
        <v>25.9</v>
      </c>
      <c r="E6646">
        <v>27.8</v>
      </c>
      <c r="G6646">
        <v>35</v>
      </c>
      <c r="H6646">
        <v>3</v>
      </c>
      <c r="K6646">
        <v>18.399999999999999</v>
      </c>
      <c r="L6646">
        <v>102</v>
      </c>
      <c r="N6646">
        <v>7.2</v>
      </c>
      <c r="O6646">
        <v>88.3</v>
      </c>
      <c r="P6646">
        <v>82.59</v>
      </c>
      <c r="Q6646" t="s">
        <v>20</v>
      </c>
    </row>
    <row r="6647" spans="1:17" x14ac:dyDescent="0.3">
      <c r="A6647" t="s">
        <v>17</v>
      </c>
      <c r="B6647" s="1">
        <v>43171</v>
      </c>
      <c r="C6647">
        <v>29.4</v>
      </c>
      <c r="D6647">
        <v>25.9</v>
      </c>
      <c r="E6647">
        <v>27.9</v>
      </c>
      <c r="G6647">
        <v>34.299999999999997</v>
      </c>
      <c r="H6647">
        <v>0</v>
      </c>
      <c r="K6647">
        <v>16.600000000000001</v>
      </c>
      <c r="L6647">
        <v>122.86</v>
      </c>
      <c r="N6647">
        <v>7.9</v>
      </c>
      <c r="O6647">
        <v>85</v>
      </c>
      <c r="P6647">
        <v>79.77</v>
      </c>
      <c r="Q6647" t="s">
        <v>23</v>
      </c>
    </row>
    <row r="6648" spans="1:17" x14ac:dyDescent="0.3">
      <c r="A6648" t="s">
        <v>17</v>
      </c>
      <c r="B6648" s="1">
        <v>43172</v>
      </c>
      <c r="C6648">
        <v>30.2</v>
      </c>
      <c r="D6648">
        <v>25.9</v>
      </c>
      <c r="E6648">
        <v>27.1</v>
      </c>
      <c r="G6648">
        <v>36.6</v>
      </c>
      <c r="H6648">
        <v>3.5</v>
      </c>
      <c r="K6648">
        <v>13</v>
      </c>
      <c r="L6648">
        <v>130</v>
      </c>
      <c r="N6648">
        <v>7.5</v>
      </c>
      <c r="O6648">
        <v>90</v>
      </c>
      <c r="P6648">
        <v>86</v>
      </c>
      <c r="Q6648" t="s">
        <v>20</v>
      </c>
    </row>
    <row r="6649" spans="1:17" x14ac:dyDescent="0.3">
      <c r="A6649" t="s">
        <v>17</v>
      </c>
      <c r="B6649" s="1">
        <v>43173</v>
      </c>
      <c r="C6649">
        <v>32.200000000000003</v>
      </c>
      <c r="D6649">
        <v>24.7</v>
      </c>
      <c r="E6649">
        <v>28.4</v>
      </c>
      <c r="G6649">
        <v>37.9</v>
      </c>
      <c r="H6649">
        <v>0</v>
      </c>
      <c r="K6649">
        <v>16.600000000000001</v>
      </c>
      <c r="L6649">
        <v>175</v>
      </c>
      <c r="N6649">
        <v>6.5</v>
      </c>
      <c r="O6649">
        <v>65</v>
      </c>
      <c r="P6649">
        <v>77.55</v>
      </c>
      <c r="Q6649" t="s">
        <v>19</v>
      </c>
    </row>
    <row r="6650" spans="1:17" x14ac:dyDescent="0.3">
      <c r="A6650" t="s">
        <v>17</v>
      </c>
      <c r="B6650" s="1">
        <v>43174</v>
      </c>
      <c r="C6650">
        <v>32.4</v>
      </c>
      <c r="D6650">
        <v>26.2</v>
      </c>
      <c r="E6650">
        <v>28.9</v>
      </c>
      <c r="G6650">
        <v>38.6</v>
      </c>
      <c r="H6650">
        <v>0</v>
      </c>
      <c r="K6650">
        <v>16.600000000000001</v>
      </c>
      <c r="L6650">
        <v>161.25</v>
      </c>
      <c r="N6650">
        <v>8</v>
      </c>
      <c r="O6650">
        <v>55</v>
      </c>
      <c r="P6650">
        <v>76.41</v>
      </c>
      <c r="Q6650" t="s">
        <v>19</v>
      </c>
    </row>
    <row r="6651" spans="1:17" x14ac:dyDescent="0.3">
      <c r="A6651" t="s">
        <v>17</v>
      </c>
      <c r="B6651" s="1">
        <v>43175</v>
      </c>
      <c r="C6651">
        <v>30.7</v>
      </c>
      <c r="D6651">
        <v>25.2</v>
      </c>
      <c r="E6651">
        <v>27.4</v>
      </c>
      <c r="G6651">
        <v>36.799999999999997</v>
      </c>
      <c r="H6651">
        <v>45</v>
      </c>
      <c r="K6651">
        <v>14.8</v>
      </c>
      <c r="L6651">
        <v>238.33</v>
      </c>
      <c r="N6651">
        <v>7.6</v>
      </c>
      <c r="O6651">
        <v>72.900000000000006</v>
      </c>
      <c r="P6651">
        <v>83.1</v>
      </c>
      <c r="Q6651" t="s">
        <v>18</v>
      </c>
    </row>
    <row r="6652" spans="1:17" x14ac:dyDescent="0.3">
      <c r="A6652" t="s">
        <v>17</v>
      </c>
      <c r="B6652" s="1">
        <v>43176</v>
      </c>
      <c r="C6652">
        <v>30.4</v>
      </c>
      <c r="D6652">
        <v>22.7</v>
      </c>
      <c r="E6652">
        <v>26.1</v>
      </c>
      <c r="G6652">
        <v>36.299999999999997</v>
      </c>
      <c r="H6652">
        <v>78</v>
      </c>
      <c r="K6652">
        <v>20.5</v>
      </c>
      <c r="L6652">
        <v>238</v>
      </c>
      <c r="N6652">
        <v>5.6</v>
      </c>
      <c r="O6652">
        <v>92.9</v>
      </c>
      <c r="P6652">
        <v>87.35</v>
      </c>
      <c r="Q6652" t="s">
        <v>20</v>
      </c>
    </row>
    <row r="6653" spans="1:17" x14ac:dyDescent="0.3">
      <c r="A6653" t="s">
        <v>17</v>
      </c>
      <c r="B6653" s="1">
        <v>43177</v>
      </c>
      <c r="C6653">
        <v>31.6</v>
      </c>
      <c r="D6653">
        <v>23.7</v>
      </c>
      <c r="E6653">
        <v>26.8</v>
      </c>
      <c r="G6653">
        <v>37.1</v>
      </c>
      <c r="H6653">
        <v>44</v>
      </c>
      <c r="K6653">
        <v>11.2</v>
      </c>
      <c r="L6653">
        <v>162.5</v>
      </c>
      <c r="N6653">
        <v>6.1</v>
      </c>
      <c r="O6653">
        <v>70</v>
      </c>
      <c r="P6653">
        <v>86.19</v>
      </c>
      <c r="Q6653" t="s">
        <v>18</v>
      </c>
    </row>
    <row r="6654" spans="1:17" x14ac:dyDescent="0.3">
      <c r="A6654" t="s">
        <v>17</v>
      </c>
      <c r="B6654" s="1">
        <v>43178</v>
      </c>
      <c r="C6654">
        <v>31.6</v>
      </c>
      <c r="D6654">
        <v>25.4</v>
      </c>
      <c r="E6654">
        <v>27.9</v>
      </c>
      <c r="G6654">
        <v>39.5</v>
      </c>
      <c r="H6654">
        <v>0</v>
      </c>
      <c r="K6654">
        <v>14.8</v>
      </c>
      <c r="L6654">
        <v>202</v>
      </c>
      <c r="N6654">
        <v>6.1</v>
      </c>
      <c r="O6654">
        <v>82.5</v>
      </c>
      <c r="P6654">
        <v>81.08</v>
      </c>
      <c r="Q6654" t="s">
        <v>23</v>
      </c>
    </row>
    <row r="6655" spans="1:17" x14ac:dyDescent="0.3">
      <c r="A6655" t="s">
        <v>17</v>
      </c>
      <c r="B6655" s="1">
        <v>43179</v>
      </c>
      <c r="C6655">
        <v>33.1</v>
      </c>
      <c r="D6655">
        <v>25.2</v>
      </c>
      <c r="E6655">
        <v>28.6</v>
      </c>
      <c r="G6655">
        <v>39.5</v>
      </c>
      <c r="H6655">
        <v>0</v>
      </c>
      <c r="K6655">
        <v>13</v>
      </c>
      <c r="L6655">
        <v>193.75</v>
      </c>
      <c r="N6655">
        <v>6.6</v>
      </c>
      <c r="O6655">
        <v>75</v>
      </c>
      <c r="P6655">
        <v>77.87</v>
      </c>
      <c r="Q6655" t="s">
        <v>19</v>
      </c>
    </row>
    <row r="6656" spans="1:17" x14ac:dyDescent="0.3">
      <c r="A6656" t="s">
        <v>17</v>
      </c>
      <c r="B6656" s="1">
        <v>43180</v>
      </c>
      <c r="C6656">
        <v>31.7</v>
      </c>
      <c r="D6656">
        <v>26.1</v>
      </c>
      <c r="E6656">
        <v>28.5</v>
      </c>
      <c r="G6656">
        <v>37.9</v>
      </c>
      <c r="H6656">
        <v>0</v>
      </c>
      <c r="K6656">
        <v>25.9</v>
      </c>
      <c r="L6656">
        <v>290</v>
      </c>
      <c r="N6656">
        <v>8.5</v>
      </c>
      <c r="O6656">
        <v>72.5</v>
      </c>
      <c r="P6656">
        <v>78.069999999999993</v>
      </c>
      <c r="Q6656" t="s">
        <v>19</v>
      </c>
    </row>
    <row r="6657" spans="1:17" x14ac:dyDescent="0.3">
      <c r="A6657" t="s">
        <v>17</v>
      </c>
      <c r="B6657" s="1">
        <v>43181</v>
      </c>
      <c r="C6657">
        <v>32.200000000000003</v>
      </c>
      <c r="D6657">
        <v>25.2</v>
      </c>
      <c r="E6657">
        <v>26.7</v>
      </c>
      <c r="G6657">
        <v>36.799999999999997</v>
      </c>
      <c r="H6657">
        <v>5.0999999999999996</v>
      </c>
      <c r="K6657">
        <v>25.9</v>
      </c>
      <c r="L6657">
        <v>238.33</v>
      </c>
      <c r="N6657">
        <v>6.7</v>
      </c>
      <c r="O6657">
        <v>84.3</v>
      </c>
      <c r="P6657">
        <v>84.44</v>
      </c>
      <c r="Q6657" t="s">
        <v>20</v>
      </c>
    </row>
    <row r="6658" spans="1:17" x14ac:dyDescent="0.3">
      <c r="A6658" t="s">
        <v>17</v>
      </c>
      <c r="B6658" s="1">
        <v>43182</v>
      </c>
      <c r="C6658">
        <v>32.4</v>
      </c>
      <c r="D6658">
        <v>24.2</v>
      </c>
      <c r="E6658">
        <v>28</v>
      </c>
      <c r="G6658">
        <v>38.799999999999997</v>
      </c>
      <c r="H6658">
        <v>0</v>
      </c>
      <c r="K6658">
        <v>14.8</v>
      </c>
      <c r="L6658">
        <v>196.25</v>
      </c>
      <c r="N6658">
        <v>7.5</v>
      </c>
      <c r="O6658">
        <v>71.3</v>
      </c>
      <c r="P6658">
        <v>77.72</v>
      </c>
      <c r="Q6658" t="s">
        <v>19</v>
      </c>
    </row>
    <row r="6659" spans="1:17" x14ac:dyDescent="0.3">
      <c r="A6659" t="s">
        <v>17</v>
      </c>
      <c r="B6659" s="1">
        <v>43183</v>
      </c>
      <c r="C6659">
        <v>32.4</v>
      </c>
      <c r="D6659">
        <v>26.2</v>
      </c>
      <c r="E6659">
        <v>28.2</v>
      </c>
      <c r="G6659">
        <v>38.799999999999997</v>
      </c>
      <c r="H6659">
        <v>4</v>
      </c>
      <c r="K6659">
        <v>13</v>
      </c>
      <c r="L6659">
        <v>261.43</v>
      </c>
      <c r="N6659">
        <v>6</v>
      </c>
      <c r="O6659">
        <v>82.5</v>
      </c>
      <c r="P6659">
        <v>78.59</v>
      </c>
      <c r="Q6659" t="s">
        <v>20</v>
      </c>
    </row>
    <row r="6660" spans="1:17" x14ac:dyDescent="0.3">
      <c r="A6660" t="s">
        <v>17</v>
      </c>
      <c r="B6660" s="1">
        <v>43184</v>
      </c>
      <c r="C6660">
        <v>31.2</v>
      </c>
      <c r="D6660">
        <v>25.9</v>
      </c>
      <c r="E6660">
        <v>27.6</v>
      </c>
      <c r="G6660">
        <v>38.799999999999997</v>
      </c>
      <c r="H6660">
        <v>0</v>
      </c>
      <c r="K6660">
        <v>11.2</v>
      </c>
      <c r="L6660">
        <v>276.25</v>
      </c>
      <c r="N6660">
        <v>5.8</v>
      </c>
      <c r="O6660">
        <v>81.3</v>
      </c>
      <c r="P6660">
        <v>80.81</v>
      </c>
      <c r="Q6660" t="s">
        <v>23</v>
      </c>
    </row>
    <row r="6661" spans="1:17" x14ac:dyDescent="0.3">
      <c r="A6661" t="s">
        <v>17</v>
      </c>
      <c r="B6661" s="1">
        <v>43185</v>
      </c>
      <c r="C6661">
        <v>32.200000000000003</v>
      </c>
      <c r="D6661">
        <v>25.9</v>
      </c>
      <c r="E6661">
        <v>28.3</v>
      </c>
      <c r="G6661">
        <v>37.700000000000003</v>
      </c>
      <c r="H6661">
        <v>0</v>
      </c>
      <c r="K6661">
        <v>13</v>
      </c>
      <c r="L6661">
        <v>208.57</v>
      </c>
      <c r="N6661">
        <v>5.4</v>
      </c>
      <c r="O6661">
        <v>86.3</v>
      </c>
      <c r="P6661">
        <v>78.680000000000007</v>
      </c>
      <c r="Q6661" t="s">
        <v>23</v>
      </c>
    </row>
    <row r="6662" spans="1:17" x14ac:dyDescent="0.3">
      <c r="A6662" t="s">
        <v>17</v>
      </c>
      <c r="B6662" s="1">
        <v>43186</v>
      </c>
      <c r="C6662">
        <v>30.7</v>
      </c>
      <c r="D6662">
        <v>26.1</v>
      </c>
      <c r="E6662">
        <v>27.1</v>
      </c>
      <c r="G6662">
        <v>35.700000000000003</v>
      </c>
      <c r="H6662">
        <v>21</v>
      </c>
      <c r="K6662">
        <v>22.3</v>
      </c>
      <c r="L6662">
        <v>245</v>
      </c>
      <c r="N6662">
        <v>4.9000000000000004</v>
      </c>
      <c r="O6662">
        <v>72.5</v>
      </c>
      <c r="P6662">
        <v>82.05</v>
      </c>
      <c r="Q6662" t="s">
        <v>18</v>
      </c>
    </row>
    <row r="6663" spans="1:17" x14ac:dyDescent="0.3">
      <c r="A6663" t="s">
        <v>17</v>
      </c>
      <c r="B6663" s="1">
        <v>43187</v>
      </c>
      <c r="C6663">
        <v>32.6</v>
      </c>
      <c r="D6663">
        <v>24.9</v>
      </c>
      <c r="E6663">
        <v>28.7</v>
      </c>
      <c r="G6663">
        <v>38.5</v>
      </c>
      <c r="H6663">
        <v>0</v>
      </c>
      <c r="K6663">
        <v>14.8</v>
      </c>
      <c r="L6663">
        <v>176.25</v>
      </c>
      <c r="N6663">
        <v>7</v>
      </c>
      <c r="O6663">
        <v>62.5</v>
      </c>
      <c r="P6663">
        <v>75.66</v>
      </c>
      <c r="Q6663" t="s">
        <v>19</v>
      </c>
    </row>
    <row r="6664" spans="1:17" x14ac:dyDescent="0.3">
      <c r="A6664" t="s">
        <v>17</v>
      </c>
      <c r="B6664" s="1">
        <v>43188</v>
      </c>
      <c r="C6664">
        <v>32.6</v>
      </c>
      <c r="D6664">
        <v>26.2</v>
      </c>
      <c r="E6664">
        <v>28.5</v>
      </c>
      <c r="G6664">
        <v>39.4</v>
      </c>
      <c r="H6664">
        <v>13</v>
      </c>
      <c r="K6664">
        <v>22.3</v>
      </c>
      <c r="L6664">
        <v>142</v>
      </c>
      <c r="N6664">
        <v>6.4</v>
      </c>
      <c r="O6664">
        <v>82.9</v>
      </c>
      <c r="P6664">
        <v>80.69</v>
      </c>
      <c r="Q6664" t="s">
        <v>20</v>
      </c>
    </row>
    <row r="6665" spans="1:17" x14ac:dyDescent="0.3">
      <c r="A6665" t="s">
        <v>17</v>
      </c>
      <c r="B6665" s="1">
        <v>43189</v>
      </c>
      <c r="C6665">
        <v>31.7</v>
      </c>
      <c r="D6665">
        <v>24.7</v>
      </c>
      <c r="E6665">
        <v>27.3</v>
      </c>
      <c r="G6665">
        <v>38.9</v>
      </c>
      <c r="H6665">
        <v>30</v>
      </c>
      <c r="K6665">
        <v>13</v>
      </c>
      <c r="L6665">
        <v>203.33</v>
      </c>
      <c r="N6665">
        <v>6.4</v>
      </c>
      <c r="O6665">
        <v>91.4</v>
      </c>
      <c r="P6665">
        <v>85.43</v>
      </c>
      <c r="Q6665" t="s">
        <v>20</v>
      </c>
    </row>
    <row r="6666" spans="1:17" x14ac:dyDescent="0.3">
      <c r="A6666" t="s">
        <v>17</v>
      </c>
      <c r="B6666" s="1">
        <v>43190</v>
      </c>
      <c r="C6666">
        <v>32.700000000000003</v>
      </c>
      <c r="D6666">
        <v>24.7</v>
      </c>
      <c r="E6666">
        <v>27.5</v>
      </c>
      <c r="G6666">
        <v>39</v>
      </c>
      <c r="H6666">
        <v>14</v>
      </c>
      <c r="K6666">
        <v>18.399999999999999</v>
      </c>
      <c r="L6666">
        <v>270</v>
      </c>
      <c r="N6666">
        <v>6.3</v>
      </c>
      <c r="O6666">
        <v>90</v>
      </c>
      <c r="P6666">
        <v>82.98</v>
      </c>
      <c r="Q6666" t="s">
        <v>20</v>
      </c>
    </row>
    <row r="6667" spans="1:17" x14ac:dyDescent="0.3">
      <c r="A6667" t="s">
        <v>17</v>
      </c>
      <c r="B6667" s="1">
        <v>43191</v>
      </c>
      <c r="C6667">
        <v>32.9</v>
      </c>
      <c r="D6667">
        <v>23.9</v>
      </c>
      <c r="E6667">
        <v>27.4</v>
      </c>
      <c r="G6667">
        <v>38.799999999999997</v>
      </c>
      <c r="H6667">
        <v>103</v>
      </c>
      <c r="K6667">
        <v>18.399999999999999</v>
      </c>
      <c r="L6667">
        <v>280</v>
      </c>
      <c r="N6667">
        <v>6.8</v>
      </c>
      <c r="O6667">
        <v>72.5</v>
      </c>
      <c r="P6667">
        <v>78.569999999999993</v>
      </c>
      <c r="Q6667" t="s">
        <v>18</v>
      </c>
    </row>
    <row r="6668" spans="1:17" x14ac:dyDescent="0.3">
      <c r="A6668" t="s">
        <v>17</v>
      </c>
      <c r="B6668" s="1">
        <v>43192</v>
      </c>
      <c r="C6668">
        <v>32.200000000000003</v>
      </c>
      <c r="D6668">
        <v>24.6</v>
      </c>
      <c r="E6668">
        <v>27.1</v>
      </c>
      <c r="G6668">
        <v>39.9</v>
      </c>
      <c r="H6668">
        <v>0.2</v>
      </c>
      <c r="K6668">
        <v>20.5</v>
      </c>
      <c r="L6668">
        <v>241.67</v>
      </c>
      <c r="N6668">
        <v>7</v>
      </c>
      <c r="O6668">
        <v>75</v>
      </c>
      <c r="P6668">
        <v>84.31</v>
      </c>
      <c r="Q6668" t="s">
        <v>18</v>
      </c>
    </row>
    <row r="6669" spans="1:17" x14ac:dyDescent="0.3">
      <c r="A6669" t="s">
        <v>17</v>
      </c>
      <c r="B6669" s="1">
        <v>43193</v>
      </c>
      <c r="C6669">
        <v>32.6</v>
      </c>
      <c r="D6669">
        <v>24.7</v>
      </c>
      <c r="E6669">
        <v>28.5</v>
      </c>
      <c r="G6669">
        <v>39.1</v>
      </c>
      <c r="H6669">
        <v>0</v>
      </c>
      <c r="K6669">
        <v>13</v>
      </c>
      <c r="L6669">
        <v>207.14</v>
      </c>
      <c r="N6669">
        <v>7.1</v>
      </c>
      <c r="O6669">
        <v>47.5</v>
      </c>
      <c r="P6669">
        <v>78.930000000000007</v>
      </c>
      <c r="Q6669" t="s">
        <v>19</v>
      </c>
    </row>
    <row r="6670" spans="1:17" x14ac:dyDescent="0.3">
      <c r="A6670" t="s">
        <v>17</v>
      </c>
      <c r="B6670" s="1">
        <v>43194</v>
      </c>
      <c r="C6670">
        <v>33.4</v>
      </c>
      <c r="D6670">
        <v>25.7</v>
      </c>
      <c r="E6670">
        <v>29.3</v>
      </c>
      <c r="G6670">
        <v>38.1</v>
      </c>
      <c r="H6670">
        <v>0</v>
      </c>
      <c r="K6670">
        <v>16.600000000000001</v>
      </c>
      <c r="L6670">
        <v>162.5</v>
      </c>
      <c r="N6670">
        <v>7.5</v>
      </c>
      <c r="O6670">
        <v>60</v>
      </c>
      <c r="P6670">
        <v>76.37</v>
      </c>
      <c r="Q6670" t="s">
        <v>19</v>
      </c>
    </row>
    <row r="6671" spans="1:17" x14ac:dyDescent="0.3">
      <c r="A6671" t="s">
        <v>17</v>
      </c>
      <c r="B6671" s="1">
        <v>43195</v>
      </c>
      <c r="C6671">
        <v>33.4</v>
      </c>
      <c r="D6671">
        <v>26.3</v>
      </c>
      <c r="E6671">
        <v>29.9</v>
      </c>
      <c r="G6671">
        <v>38.4</v>
      </c>
      <c r="H6671">
        <v>0</v>
      </c>
      <c r="K6671">
        <v>18.399999999999999</v>
      </c>
      <c r="L6671">
        <v>156.25</v>
      </c>
      <c r="N6671">
        <v>7.4</v>
      </c>
      <c r="O6671">
        <v>47.5</v>
      </c>
      <c r="P6671">
        <v>70.59</v>
      </c>
      <c r="Q6671" t="s">
        <v>19</v>
      </c>
    </row>
    <row r="6672" spans="1:17" x14ac:dyDescent="0.3">
      <c r="A6672" t="s">
        <v>17</v>
      </c>
      <c r="B6672" s="1">
        <v>43196</v>
      </c>
      <c r="C6672">
        <v>33.1</v>
      </c>
      <c r="D6672">
        <v>27.9</v>
      </c>
      <c r="E6672">
        <v>30</v>
      </c>
      <c r="G6672">
        <v>39.9</v>
      </c>
      <c r="H6672">
        <v>0</v>
      </c>
      <c r="K6672">
        <v>18.399999999999999</v>
      </c>
      <c r="L6672">
        <v>155.71</v>
      </c>
      <c r="N6672">
        <v>8</v>
      </c>
      <c r="O6672">
        <v>60</v>
      </c>
      <c r="P6672">
        <v>73.23</v>
      </c>
      <c r="Q6672" t="s">
        <v>19</v>
      </c>
    </row>
    <row r="6673" spans="1:17" x14ac:dyDescent="0.3">
      <c r="A6673" t="s">
        <v>17</v>
      </c>
      <c r="B6673" s="1">
        <v>43197</v>
      </c>
      <c r="C6673">
        <v>31.4</v>
      </c>
      <c r="D6673">
        <v>24.1</v>
      </c>
      <c r="E6673">
        <v>28.3</v>
      </c>
      <c r="G6673">
        <v>38.1</v>
      </c>
      <c r="H6673">
        <v>61.2</v>
      </c>
      <c r="K6673">
        <v>22.3</v>
      </c>
      <c r="L6673">
        <v>118.57</v>
      </c>
      <c r="N6673">
        <v>7.9</v>
      </c>
      <c r="O6673">
        <v>81.3</v>
      </c>
      <c r="P6673">
        <v>78.61</v>
      </c>
      <c r="Q6673" t="s">
        <v>20</v>
      </c>
    </row>
    <row r="6674" spans="1:17" x14ac:dyDescent="0.3">
      <c r="A6674" t="s">
        <v>17</v>
      </c>
      <c r="B6674" s="1">
        <v>43198</v>
      </c>
      <c r="C6674">
        <v>32.200000000000003</v>
      </c>
      <c r="D6674">
        <v>26.3</v>
      </c>
      <c r="E6674">
        <v>29.3</v>
      </c>
      <c r="G6674">
        <v>38.6</v>
      </c>
      <c r="H6674">
        <v>0</v>
      </c>
      <c r="K6674">
        <v>18.399999999999999</v>
      </c>
      <c r="L6674">
        <v>110</v>
      </c>
      <c r="N6674">
        <v>9.4</v>
      </c>
      <c r="O6674">
        <v>58.6</v>
      </c>
      <c r="P6674">
        <v>74.540000000000006</v>
      </c>
      <c r="Q6674" t="s">
        <v>19</v>
      </c>
    </row>
    <row r="6675" spans="1:17" x14ac:dyDescent="0.3">
      <c r="A6675" t="s">
        <v>17</v>
      </c>
      <c r="B6675" s="1">
        <v>43199</v>
      </c>
      <c r="C6675">
        <v>32.200000000000003</v>
      </c>
      <c r="D6675">
        <v>27.1</v>
      </c>
      <c r="E6675">
        <v>29.5</v>
      </c>
      <c r="G6675">
        <v>37.5</v>
      </c>
      <c r="H6675">
        <v>1</v>
      </c>
      <c r="K6675">
        <v>22.3</v>
      </c>
      <c r="L6675">
        <v>83.33</v>
      </c>
      <c r="N6675">
        <v>9.3000000000000007</v>
      </c>
      <c r="O6675">
        <v>48.8</v>
      </c>
      <c r="P6675">
        <v>73.739999999999995</v>
      </c>
      <c r="Q6675" t="s">
        <v>18</v>
      </c>
    </row>
    <row r="6676" spans="1:17" x14ac:dyDescent="0.3">
      <c r="A6676" t="s">
        <v>17</v>
      </c>
      <c r="B6676" s="1">
        <v>43200</v>
      </c>
      <c r="C6676">
        <v>32.6</v>
      </c>
      <c r="D6676">
        <v>26.3</v>
      </c>
      <c r="E6676">
        <v>29.6</v>
      </c>
      <c r="G6676">
        <v>36.4</v>
      </c>
      <c r="H6676">
        <v>0</v>
      </c>
      <c r="K6676">
        <v>18.399999999999999</v>
      </c>
      <c r="L6676">
        <v>160</v>
      </c>
      <c r="N6676">
        <v>7.8</v>
      </c>
      <c r="O6676">
        <v>63.8</v>
      </c>
      <c r="P6676">
        <v>67.849999999999994</v>
      </c>
      <c r="Q6676" t="s">
        <v>19</v>
      </c>
    </row>
    <row r="6677" spans="1:17" x14ac:dyDescent="0.3">
      <c r="A6677" t="s">
        <v>17</v>
      </c>
      <c r="B6677" s="1">
        <v>43201</v>
      </c>
      <c r="C6677">
        <v>32.9</v>
      </c>
      <c r="D6677">
        <v>27.1</v>
      </c>
      <c r="E6677">
        <v>30.1</v>
      </c>
      <c r="G6677">
        <v>37.5</v>
      </c>
      <c r="H6677">
        <v>0</v>
      </c>
      <c r="K6677">
        <v>22.3</v>
      </c>
      <c r="L6677">
        <v>126.25</v>
      </c>
      <c r="N6677">
        <v>8</v>
      </c>
      <c r="O6677">
        <v>60</v>
      </c>
      <c r="P6677">
        <v>69.83</v>
      </c>
      <c r="Q6677" t="s">
        <v>19</v>
      </c>
    </row>
    <row r="6678" spans="1:17" x14ac:dyDescent="0.3">
      <c r="A6678" t="s">
        <v>17</v>
      </c>
      <c r="B6678" s="1">
        <v>43202</v>
      </c>
      <c r="C6678">
        <v>32.9</v>
      </c>
      <c r="D6678">
        <v>27.1</v>
      </c>
      <c r="E6678">
        <v>29.6</v>
      </c>
      <c r="G6678">
        <v>40.200000000000003</v>
      </c>
      <c r="H6678">
        <v>8</v>
      </c>
      <c r="K6678">
        <v>20.5</v>
      </c>
      <c r="L6678">
        <v>100</v>
      </c>
      <c r="N6678">
        <v>8.6999999999999993</v>
      </c>
      <c r="O6678">
        <v>72.900000000000006</v>
      </c>
      <c r="P6678">
        <v>76.05</v>
      </c>
      <c r="Q6678" t="s">
        <v>18</v>
      </c>
    </row>
    <row r="6679" spans="1:17" x14ac:dyDescent="0.3">
      <c r="A6679" t="s">
        <v>17</v>
      </c>
      <c r="B6679" s="1">
        <v>43203</v>
      </c>
      <c r="C6679">
        <v>32.700000000000003</v>
      </c>
      <c r="D6679">
        <v>27.1</v>
      </c>
      <c r="E6679">
        <v>30</v>
      </c>
      <c r="G6679">
        <v>39.9</v>
      </c>
      <c r="H6679">
        <v>0</v>
      </c>
      <c r="K6679">
        <v>18.399999999999999</v>
      </c>
      <c r="L6679">
        <v>182.86</v>
      </c>
      <c r="N6679">
        <v>7.3</v>
      </c>
      <c r="O6679">
        <v>68.8</v>
      </c>
      <c r="P6679">
        <v>74.209999999999994</v>
      </c>
      <c r="Q6679" t="s">
        <v>19</v>
      </c>
    </row>
    <row r="6680" spans="1:17" x14ac:dyDescent="0.3">
      <c r="A6680" t="s">
        <v>17</v>
      </c>
      <c r="B6680" s="1">
        <v>43204</v>
      </c>
      <c r="C6680">
        <v>31.9</v>
      </c>
      <c r="D6680">
        <v>28.1</v>
      </c>
      <c r="E6680">
        <v>29.7</v>
      </c>
      <c r="G6680">
        <v>39.5</v>
      </c>
      <c r="H6680">
        <v>0</v>
      </c>
      <c r="K6680">
        <v>16.600000000000001</v>
      </c>
      <c r="L6680">
        <v>156.66999999999999</v>
      </c>
      <c r="N6680">
        <v>8.5</v>
      </c>
      <c r="O6680">
        <v>65</v>
      </c>
      <c r="P6680">
        <v>78.7</v>
      </c>
      <c r="Q6680" t="s">
        <v>19</v>
      </c>
    </row>
    <row r="6681" spans="1:17" x14ac:dyDescent="0.3">
      <c r="A6681" t="s">
        <v>17</v>
      </c>
      <c r="B6681" s="1">
        <v>43205</v>
      </c>
      <c r="C6681">
        <v>33.4</v>
      </c>
      <c r="D6681">
        <v>27.6</v>
      </c>
      <c r="E6681">
        <v>30.5</v>
      </c>
      <c r="G6681">
        <v>39.5</v>
      </c>
      <c r="H6681">
        <v>0</v>
      </c>
      <c r="K6681">
        <v>14.8</v>
      </c>
      <c r="L6681">
        <v>145.71</v>
      </c>
      <c r="N6681">
        <v>8.5</v>
      </c>
      <c r="O6681">
        <v>53.8</v>
      </c>
      <c r="P6681">
        <v>69.91</v>
      </c>
      <c r="Q6681" t="s">
        <v>19</v>
      </c>
    </row>
    <row r="6682" spans="1:17" x14ac:dyDescent="0.3">
      <c r="A6682" t="s">
        <v>17</v>
      </c>
      <c r="B6682" s="1">
        <v>43206</v>
      </c>
      <c r="C6682">
        <v>33.1</v>
      </c>
      <c r="D6682">
        <v>26.3</v>
      </c>
      <c r="E6682">
        <v>30.1</v>
      </c>
      <c r="G6682">
        <v>40.5</v>
      </c>
      <c r="H6682">
        <v>0</v>
      </c>
      <c r="K6682">
        <v>11.2</v>
      </c>
      <c r="L6682">
        <v>204.29</v>
      </c>
      <c r="N6682">
        <v>7.9</v>
      </c>
      <c r="O6682">
        <v>62.9</v>
      </c>
      <c r="P6682">
        <v>73.16</v>
      </c>
      <c r="Q6682" t="s">
        <v>19</v>
      </c>
    </row>
    <row r="6683" spans="1:17" x14ac:dyDescent="0.3">
      <c r="A6683" t="s">
        <v>17</v>
      </c>
      <c r="B6683" s="1">
        <v>43207</v>
      </c>
      <c r="C6683">
        <v>33.1</v>
      </c>
      <c r="D6683">
        <v>26.3</v>
      </c>
      <c r="E6683">
        <v>29.2</v>
      </c>
      <c r="G6683">
        <v>39.1</v>
      </c>
      <c r="H6683">
        <v>0.5</v>
      </c>
      <c r="K6683">
        <v>11.2</v>
      </c>
      <c r="L6683">
        <v>184</v>
      </c>
      <c r="N6683">
        <v>6.7</v>
      </c>
      <c r="O6683">
        <v>88.6</v>
      </c>
      <c r="P6683">
        <v>76.180000000000007</v>
      </c>
      <c r="Q6683" t="s">
        <v>20</v>
      </c>
    </row>
    <row r="6684" spans="1:17" x14ac:dyDescent="0.3">
      <c r="A6684" t="s">
        <v>17</v>
      </c>
      <c r="B6684" s="1">
        <v>43208</v>
      </c>
      <c r="C6684">
        <v>32.9</v>
      </c>
      <c r="D6684">
        <v>25.9</v>
      </c>
      <c r="E6684">
        <v>29</v>
      </c>
      <c r="G6684">
        <v>38.799999999999997</v>
      </c>
      <c r="H6684">
        <v>0.4</v>
      </c>
      <c r="K6684">
        <v>13</v>
      </c>
      <c r="L6684">
        <v>198.57</v>
      </c>
      <c r="N6684">
        <v>7.8</v>
      </c>
      <c r="O6684">
        <v>67.5</v>
      </c>
      <c r="P6684">
        <v>75.989999999999995</v>
      </c>
      <c r="Q6684" t="s">
        <v>18</v>
      </c>
    </row>
    <row r="6685" spans="1:17" x14ac:dyDescent="0.3">
      <c r="A6685" t="s">
        <v>17</v>
      </c>
      <c r="B6685" s="1">
        <v>43209</v>
      </c>
      <c r="C6685">
        <v>32.700000000000003</v>
      </c>
      <c r="D6685">
        <v>26.2</v>
      </c>
      <c r="E6685">
        <v>29.5</v>
      </c>
      <c r="G6685">
        <v>38.5</v>
      </c>
      <c r="H6685">
        <v>0</v>
      </c>
      <c r="K6685">
        <v>20.5</v>
      </c>
      <c r="L6685">
        <v>156.25</v>
      </c>
      <c r="N6685">
        <v>7.5</v>
      </c>
      <c r="O6685">
        <v>55</v>
      </c>
      <c r="P6685">
        <v>74.28</v>
      </c>
      <c r="Q6685" t="s">
        <v>19</v>
      </c>
    </row>
    <row r="6686" spans="1:17" x14ac:dyDescent="0.3">
      <c r="A6686" t="s">
        <v>17</v>
      </c>
      <c r="B6686" s="1">
        <v>43210</v>
      </c>
      <c r="C6686">
        <v>32.700000000000003</v>
      </c>
      <c r="D6686">
        <v>25.7</v>
      </c>
      <c r="E6686">
        <v>29</v>
      </c>
      <c r="G6686">
        <v>39.6</v>
      </c>
      <c r="H6686">
        <v>23</v>
      </c>
      <c r="K6686">
        <v>20.5</v>
      </c>
      <c r="L6686">
        <v>111.67</v>
      </c>
      <c r="N6686">
        <v>7.4</v>
      </c>
      <c r="O6686">
        <v>62.5</v>
      </c>
      <c r="P6686">
        <v>79.88</v>
      </c>
      <c r="Q6686" t="s">
        <v>18</v>
      </c>
    </row>
    <row r="6687" spans="1:17" x14ac:dyDescent="0.3">
      <c r="A6687" t="s">
        <v>17</v>
      </c>
      <c r="B6687" s="1">
        <v>43211</v>
      </c>
      <c r="C6687">
        <v>31.9</v>
      </c>
      <c r="D6687">
        <v>25.7</v>
      </c>
      <c r="E6687">
        <v>28.7</v>
      </c>
      <c r="G6687">
        <v>39.9</v>
      </c>
      <c r="H6687">
        <v>15</v>
      </c>
      <c r="K6687">
        <v>16.600000000000001</v>
      </c>
      <c r="L6687">
        <v>135.71</v>
      </c>
      <c r="N6687">
        <v>8</v>
      </c>
      <c r="O6687">
        <v>76.3</v>
      </c>
      <c r="P6687">
        <v>80.8</v>
      </c>
      <c r="Q6687" t="s">
        <v>20</v>
      </c>
    </row>
    <row r="6688" spans="1:17" x14ac:dyDescent="0.3">
      <c r="A6688" t="s">
        <v>17</v>
      </c>
      <c r="B6688" s="1">
        <v>43212</v>
      </c>
      <c r="C6688">
        <v>31.9</v>
      </c>
      <c r="D6688">
        <v>26.3</v>
      </c>
      <c r="E6688">
        <v>29.8</v>
      </c>
      <c r="G6688">
        <v>39.9</v>
      </c>
      <c r="H6688">
        <v>0.5</v>
      </c>
      <c r="K6688">
        <v>24.1</v>
      </c>
      <c r="L6688">
        <v>108.33</v>
      </c>
      <c r="N6688">
        <v>8</v>
      </c>
      <c r="O6688">
        <v>77.099999999999994</v>
      </c>
      <c r="P6688">
        <v>75.7</v>
      </c>
      <c r="Q6688" t="s">
        <v>20</v>
      </c>
    </row>
    <row r="6689" spans="1:17" x14ac:dyDescent="0.3">
      <c r="A6689" t="s">
        <v>17</v>
      </c>
      <c r="B6689" s="1">
        <v>43213</v>
      </c>
      <c r="C6689">
        <v>32.4</v>
      </c>
      <c r="D6689">
        <v>25.9</v>
      </c>
      <c r="E6689">
        <v>28.8</v>
      </c>
      <c r="G6689">
        <v>38.799999999999997</v>
      </c>
      <c r="H6689">
        <v>41</v>
      </c>
      <c r="K6689">
        <v>25.9</v>
      </c>
      <c r="L6689">
        <v>128.33000000000001</v>
      </c>
      <c r="N6689">
        <v>8</v>
      </c>
      <c r="O6689">
        <v>88.8</v>
      </c>
      <c r="P6689">
        <v>80.94</v>
      </c>
      <c r="Q6689" t="s">
        <v>20</v>
      </c>
    </row>
    <row r="6690" spans="1:17" x14ac:dyDescent="0.3">
      <c r="A6690" t="s">
        <v>17</v>
      </c>
      <c r="B6690" s="1">
        <v>43214</v>
      </c>
      <c r="C6690">
        <v>32.700000000000003</v>
      </c>
      <c r="D6690">
        <v>26.9</v>
      </c>
      <c r="E6690">
        <v>29.5</v>
      </c>
      <c r="G6690">
        <v>39.9</v>
      </c>
      <c r="H6690">
        <v>0</v>
      </c>
      <c r="K6690">
        <v>14.8</v>
      </c>
      <c r="L6690">
        <v>190</v>
      </c>
      <c r="N6690">
        <v>7.6</v>
      </c>
      <c r="O6690">
        <v>72.5</v>
      </c>
      <c r="P6690">
        <v>76.25</v>
      </c>
      <c r="Q6690" t="s">
        <v>19</v>
      </c>
    </row>
    <row r="6691" spans="1:17" x14ac:dyDescent="0.3">
      <c r="A6691" t="s">
        <v>17</v>
      </c>
      <c r="B6691" s="1">
        <v>43215</v>
      </c>
      <c r="C6691">
        <v>33.200000000000003</v>
      </c>
      <c r="D6691">
        <v>26.1</v>
      </c>
      <c r="E6691">
        <v>29.6</v>
      </c>
      <c r="G6691">
        <v>37.9</v>
      </c>
      <c r="H6691">
        <v>0</v>
      </c>
      <c r="K6691">
        <v>16.600000000000001</v>
      </c>
      <c r="L6691">
        <v>194.29</v>
      </c>
      <c r="N6691">
        <v>7.3</v>
      </c>
      <c r="O6691">
        <v>77.099999999999994</v>
      </c>
      <c r="P6691">
        <v>72.95</v>
      </c>
      <c r="Q6691" t="s">
        <v>23</v>
      </c>
    </row>
    <row r="6692" spans="1:17" x14ac:dyDescent="0.3">
      <c r="A6692" t="s">
        <v>17</v>
      </c>
      <c r="B6692" s="1">
        <v>43216</v>
      </c>
      <c r="C6692">
        <v>32.4</v>
      </c>
      <c r="D6692">
        <v>25.7</v>
      </c>
      <c r="E6692">
        <v>29.1</v>
      </c>
      <c r="G6692">
        <v>39.9</v>
      </c>
      <c r="H6692">
        <v>3.2</v>
      </c>
      <c r="K6692">
        <v>22.3</v>
      </c>
      <c r="L6692">
        <v>145</v>
      </c>
      <c r="N6692">
        <v>8.6999999999999993</v>
      </c>
      <c r="O6692">
        <v>58.3</v>
      </c>
      <c r="P6692">
        <v>78.63</v>
      </c>
      <c r="Q6692" t="s">
        <v>18</v>
      </c>
    </row>
    <row r="6693" spans="1:17" x14ac:dyDescent="0.3">
      <c r="A6693" t="s">
        <v>17</v>
      </c>
      <c r="B6693" s="1">
        <v>43217</v>
      </c>
      <c r="C6693">
        <v>32.4</v>
      </c>
      <c r="D6693">
        <v>26.7</v>
      </c>
      <c r="E6693">
        <v>29.5</v>
      </c>
      <c r="G6693">
        <v>39.9</v>
      </c>
      <c r="H6693">
        <v>0</v>
      </c>
      <c r="K6693">
        <v>20.5</v>
      </c>
      <c r="L6693">
        <v>125</v>
      </c>
      <c r="N6693">
        <v>8</v>
      </c>
      <c r="O6693">
        <v>61.3</v>
      </c>
      <c r="P6693">
        <v>75.569999999999993</v>
      </c>
      <c r="Q6693" t="s">
        <v>19</v>
      </c>
    </row>
    <row r="6694" spans="1:17" x14ac:dyDescent="0.3">
      <c r="A6694" t="s">
        <v>17</v>
      </c>
      <c r="B6694" s="1">
        <v>43218</v>
      </c>
      <c r="C6694">
        <v>33.1</v>
      </c>
      <c r="D6694">
        <v>27.6</v>
      </c>
      <c r="E6694">
        <v>30.1</v>
      </c>
      <c r="G6694">
        <v>39.799999999999997</v>
      </c>
      <c r="H6694">
        <v>0</v>
      </c>
      <c r="K6694">
        <v>11.2</v>
      </c>
      <c r="L6694">
        <v>124</v>
      </c>
      <c r="N6694">
        <v>7.9</v>
      </c>
      <c r="O6694">
        <v>75.7</v>
      </c>
      <c r="P6694">
        <v>68.150000000000006</v>
      </c>
      <c r="Q6694" t="s">
        <v>23</v>
      </c>
    </row>
    <row r="6695" spans="1:17" x14ac:dyDescent="0.3">
      <c r="A6695" t="s">
        <v>17</v>
      </c>
      <c r="B6695" s="1">
        <v>43219</v>
      </c>
      <c r="C6695">
        <v>32.700000000000003</v>
      </c>
      <c r="D6695">
        <v>24.2</v>
      </c>
      <c r="E6695">
        <v>28.7</v>
      </c>
      <c r="G6695">
        <v>36.299999999999997</v>
      </c>
      <c r="H6695">
        <v>0</v>
      </c>
      <c r="K6695">
        <v>24.1</v>
      </c>
      <c r="L6695">
        <v>164.29</v>
      </c>
      <c r="N6695">
        <v>7</v>
      </c>
      <c r="O6695">
        <v>58.8</v>
      </c>
      <c r="P6695">
        <v>68.8</v>
      </c>
      <c r="Q6695" t="s">
        <v>19</v>
      </c>
    </row>
    <row r="6696" spans="1:17" x14ac:dyDescent="0.3">
      <c r="A6696" t="s">
        <v>17</v>
      </c>
      <c r="B6696" s="1">
        <v>43220</v>
      </c>
      <c r="C6696">
        <v>32.200000000000003</v>
      </c>
      <c r="D6696">
        <v>24.9</v>
      </c>
      <c r="E6696">
        <v>28.7</v>
      </c>
      <c r="G6696">
        <v>34.9</v>
      </c>
      <c r="H6696">
        <v>0</v>
      </c>
      <c r="K6696">
        <v>18.399999999999999</v>
      </c>
      <c r="L6696">
        <v>157.5</v>
      </c>
      <c r="N6696">
        <v>7.6</v>
      </c>
      <c r="O6696">
        <v>45</v>
      </c>
      <c r="P6696">
        <v>67</v>
      </c>
      <c r="Q6696" t="s">
        <v>19</v>
      </c>
    </row>
    <row r="6697" spans="1:17" x14ac:dyDescent="0.3">
      <c r="A6697" t="s">
        <v>17</v>
      </c>
      <c r="B6697" s="1">
        <v>43221</v>
      </c>
      <c r="C6697">
        <v>32.200000000000003</v>
      </c>
      <c r="D6697">
        <v>25.4</v>
      </c>
      <c r="E6697">
        <v>28.7</v>
      </c>
      <c r="G6697">
        <v>36.5</v>
      </c>
      <c r="H6697">
        <v>0</v>
      </c>
      <c r="K6697">
        <v>13</v>
      </c>
      <c r="L6697">
        <v>170</v>
      </c>
      <c r="N6697">
        <v>7.1</v>
      </c>
      <c r="O6697">
        <v>32.5</v>
      </c>
      <c r="P6697">
        <v>71.69</v>
      </c>
      <c r="Q6697" t="s">
        <v>19</v>
      </c>
    </row>
    <row r="6698" spans="1:17" x14ac:dyDescent="0.3">
      <c r="A6698" t="s">
        <v>17</v>
      </c>
      <c r="B6698" s="1">
        <v>43222</v>
      </c>
      <c r="C6698">
        <v>31.7</v>
      </c>
      <c r="D6698">
        <v>24.2</v>
      </c>
      <c r="E6698">
        <v>27.8</v>
      </c>
      <c r="G6698">
        <v>34.5</v>
      </c>
      <c r="H6698">
        <v>0</v>
      </c>
      <c r="K6698">
        <v>13</v>
      </c>
      <c r="L6698">
        <v>153.33000000000001</v>
      </c>
      <c r="N6698">
        <v>7.7</v>
      </c>
      <c r="O6698">
        <v>51.4</v>
      </c>
      <c r="P6698">
        <v>71.72</v>
      </c>
      <c r="Q6698" t="s">
        <v>19</v>
      </c>
    </row>
    <row r="6699" spans="1:17" x14ac:dyDescent="0.3">
      <c r="A6699" t="s">
        <v>17</v>
      </c>
      <c r="B6699" s="1">
        <v>43223</v>
      </c>
      <c r="C6699">
        <v>31.7</v>
      </c>
      <c r="D6699">
        <v>24.6</v>
      </c>
      <c r="E6699">
        <v>28.4</v>
      </c>
      <c r="G6699">
        <v>35.299999999999997</v>
      </c>
      <c r="H6699">
        <v>0</v>
      </c>
      <c r="K6699">
        <v>16.600000000000001</v>
      </c>
      <c r="L6699">
        <v>153.33000000000001</v>
      </c>
      <c r="N6699">
        <v>7.1</v>
      </c>
      <c r="O6699">
        <v>56.3</v>
      </c>
      <c r="P6699">
        <v>69.17</v>
      </c>
      <c r="Q6699" t="s">
        <v>19</v>
      </c>
    </row>
    <row r="6700" spans="1:17" x14ac:dyDescent="0.3">
      <c r="A6700" t="s">
        <v>17</v>
      </c>
      <c r="B6700" s="1">
        <v>43224</v>
      </c>
      <c r="C6700">
        <v>32.4</v>
      </c>
      <c r="D6700">
        <v>24.9</v>
      </c>
      <c r="E6700">
        <v>28.5</v>
      </c>
      <c r="G6700">
        <v>34.799999999999997</v>
      </c>
      <c r="H6700">
        <v>0</v>
      </c>
      <c r="K6700">
        <v>18.399999999999999</v>
      </c>
      <c r="L6700">
        <v>156.25</v>
      </c>
      <c r="N6700">
        <v>8</v>
      </c>
      <c r="O6700">
        <v>46.3</v>
      </c>
      <c r="P6700">
        <v>66.08</v>
      </c>
      <c r="Q6700" t="s">
        <v>19</v>
      </c>
    </row>
    <row r="6701" spans="1:17" x14ac:dyDescent="0.3">
      <c r="A6701" t="s">
        <v>17</v>
      </c>
      <c r="B6701" s="1">
        <v>43225</v>
      </c>
      <c r="C6701">
        <v>32.1</v>
      </c>
      <c r="D6701">
        <v>24.7</v>
      </c>
      <c r="E6701">
        <v>28.8</v>
      </c>
      <c r="G6701">
        <v>37.5</v>
      </c>
      <c r="H6701">
        <v>0</v>
      </c>
      <c r="K6701">
        <v>25.9</v>
      </c>
      <c r="L6701">
        <v>147.13999999999999</v>
      </c>
      <c r="N6701">
        <v>7.8</v>
      </c>
      <c r="O6701">
        <v>52.5</v>
      </c>
      <c r="P6701">
        <v>71.8</v>
      </c>
      <c r="Q6701" t="s">
        <v>19</v>
      </c>
    </row>
    <row r="6702" spans="1:17" x14ac:dyDescent="0.3">
      <c r="A6702" t="s">
        <v>17</v>
      </c>
      <c r="B6702" s="1">
        <v>43226</v>
      </c>
      <c r="C6702">
        <v>32.700000000000003</v>
      </c>
      <c r="D6702">
        <v>28.7</v>
      </c>
      <c r="E6702">
        <v>30.5</v>
      </c>
      <c r="G6702">
        <v>39.6</v>
      </c>
      <c r="H6702">
        <v>0</v>
      </c>
      <c r="K6702">
        <v>25.9</v>
      </c>
      <c r="L6702">
        <v>115</v>
      </c>
      <c r="N6702">
        <v>8.9</v>
      </c>
      <c r="O6702">
        <v>40</v>
      </c>
      <c r="P6702">
        <v>67.62</v>
      </c>
      <c r="Q6702" t="s">
        <v>19</v>
      </c>
    </row>
    <row r="6703" spans="1:17" x14ac:dyDescent="0.3">
      <c r="A6703" t="s">
        <v>17</v>
      </c>
      <c r="B6703" s="1">
        <v>43227</v>
      </c>
      <c r="C6703">
        <v>32.200000000000003</v>
      </c>
      <c r="D6703">
        <v>25.9</v>
      </c>
      <c r="E6703">
        <v>29.4</v>
      </c>
      <c r="G6703">
        <v>37.4</v>
      </c>
      <c r="H6703">
        <v>0</v>
      </c>
      <c r="K6703">
        <v>20.5</v>
      </c>
      <c r="L6703">
        <v>142.86000000000001</v>
      </c>
      <c r="N6703">
        <v>7.6</v>
      </c>
      <c r="O6703">
        <v>30</v>
      </c>
      <c r="P6703">
        <v>72.53</v>
      </c>
      <c r="Q6703" t="s">
        <v>19</v>
      </c>
    </row>
    <row r="6704" spans="1:17" x14ac:dyDescent="0.3">
      <c r="A6704" t="s">
        <v>17</v>
      </c>
      <c r="B6704" s="1">
        <v>43228</v>
      </c>
      <c r="C6704">
        <v>32.4</v>
      </c>
      <c r="D6704">
        <v>27.2</v>
      </c>
      <c r="E6704">
        <v>29.7</v>
      </c>
      <c r="G6704">
        <v>37.1</v>
      </c>
      <c r="H6704">
        <v>0</v>
      </c>
      <c r="K6704">
        <v>20.5</v>
      </c>
      <c r="L6704">
        <v>116.67</v>
      </c>
      <c r="N6704">
        <v>8.1</v>
      </c>
      <c r="O6704">
        <v>51.3</v>
      </c>
      <c r="P6704">
        <v>70.91</v>
      </c>
      <c r="Q6704" t="s">
        <v>19</v>
      </c>
    </row>
    <row r="6705" spans="1:17" x14ac:dyDescent="0.3">
      <c r="A6705" t="s">
        <v>17</v>
      </c>
      <c r="B6705" s="1">
        <v>43229</v>
      </c>
      <c r="C6705">
        <v>31.7</v>
      </c>
      <c r="D6705">
        <v>25.2</v>
      </c>
      <c r="E6705">
        <v>28.8</v>
      </c>
      <c r="G6705">
        <v>35.6</v>
      </c>
      <c r="H6705">
        <v>0</v>
      </c>
      <c r="K6705">
        <v>20.5</v>
      </c>
      <c r="L6705">
        <v>151.43</v>
      </c>
      <c r="N6705">
        <v>7.6</v>
      </c>
      <c r="O6705">
        <v>42.5</v>
      </c>
      <c r="P6705">
        <v>72.72</v>
      </c>
      <c r="Q6705" t="s">
        <v>19</v>
      </c>
    </row>
    <row r="6706" spans="1:17" x14ac:dyDescent="0.3">
      <c r="A6706" t="s">
        <v>17</v>
      </c>
      <c r="B6706" s="1">
        <v>43230</v>
      </c>
      <c r="C6706">
        <v>32.200000000000003</v>
      </c>
      <c r="D6706">
        <v>26.3</v>
      </c>
      <c r="E6706">
        <v>29.4</v>
      </c>
      <c r="G6706">
        <v>36.299999999999997</v>
      </c>
      <c r="H6706">
        <v>0</v>
      </c>
      <c r="K6706">
        <v>22.3</v>
      </c>
      <c r="L6706">
        <v>122.5</v>
      </c>
      <c r="N6706">
        <v>8.4</v>
      </c>
      <c r="O6706">
        <v>36.299999999999997</v>
      </c>
      <c r="P6706">
        <v>70.58</v>
      </c>
      <c r="Q6706" t="s">
        <v>19</v>
      </c>
    </row>
    <row r="6707" spans="1:17" x14ac:dyDescent="0.3">
      <c r="A6707" t="s">
        <v>17</v>
      </c>
      <c r="B6707" s="1">
        <v>43231</v>
      </c>
      <c r="C6707">
        <v>32.6</v>
      </c>
      <c r="D6707">
        <v>25.7</v>
      </c>
      <c r="E6707">
        <v>29.4</v>
      </c>
      <c r="G6707">
        <v>37</v>
      </c>
      <c r="H6707">
        <v>0</v>
      </c>
      <c r="K6707">
        <v>22.3</v>
      </c>
      <c r="L6707">
        <v>138.75</v>
      </c>
      <c r="N6707">
        <v>7.9</v>
      </c>
      <c r="O6707">
        <v>33.799999999999997</v>
      </c>
      <c r="P6707">
        <v>69.41</v>
      </c>
      <c r="Q6707" t="s">
        <v>19</v>
      </c>
    </row>
    <row r="6708" spans="1:17" x14ac:dyDescent="0.3">
      <c r="A6708" t="s">
        <v>17</v>
      </c>
      <c r="B6708" s="1">
        <v>43232</v>
      </c>
      <c r="C6708">
        <v>32.6</v>
      </c>
      <c r="D6708">
        <v>25.7</v>
      </c>
      <c r="E6708">
        <v>29.2</v>
      </c>
      <c r="G6708">
        <v>36.1</v>
      </c>
      <c r="H6708">
        <v>0</v>
      </c>
      <c r="K6708">
        <v>18.399999999999999</v>
      </c>
      <c r="L6708">
        <v>151.25</v>
      </c>
      <c r="N6708">
        <v>7.4</v>
      </c>
      <c r="O6708">
        <v>37.5</v>
      </c>
      <c r="P6708">
        <v>70.12</v>
      </c>
      <c r="Q6708" t="s">
        <v>19</v>
      </c>
    </row>
    <row r="6709" spans="1:17" x14ac:dyDescent="0.3">
      <c r="A6709" t="s">
        <v>17</v>
      </c>
      <c r="B6709" s="1">
        <v>43233</v>
      </c>
      <c r="C6709">
        <v>32.4</v>
      </c>
      <c r="D6709">
        <v>25.2</v>
      </c>
      <c r="E6709">
        <v>29</v>
      </c>
      <c r="G6709">
        <v>37.1</v>
      </c>
      <c r="H6709">
        <v>0</v>
      </c>
      <c r="K6709">
        <v>11.2</v>
      </c>
      <c r="L6709">
        <v>135.71</v>
      </c>
      <c r="N6709">
        <v>8</v>
      </c>
      <c r="O6709">
        <v>36.299999999999997</v>
      </c>
      <c r="P6709">
        <v>72.05</v>
      </c>
      <c r="Q6709" t="s">
        <v>19</v>
      </c>
    </row>
    <row r="6710" spans="1:17" x14ac:dyDescent="0.3">
      <c r="A6710" t="s">
        <v>17</v>
      </c>
      <c r="B6710" s="1">
        <v>43234</v>
      </c>
      <c r="C6710">
        <v>32.4</v>
      </c>
      <c r="D6710">
        <v>26.2</v>
      </c>
      <c r="E6710">
        <v>29.5</v>
      </c>
      <c r="G6710">
        <v>38.200000000000003</v>
      </c>
      <c r="H6710">
        <v>0</v>
      </c>
      <c r="K6710">
        <v>22.3</v>
      </c>
      <c r="L6710">
        <v>128.33000000000001</v>
      </c>
      <c r="N6710">
        <v>8.3000000000000007</v>
      </c>
      <c r="O6710">
        <v>42.5</v>
      </c>
      <c r="P6710">
        <v>72.930000000000007</v>
      </c>
      <c r="Q6710" t="s">
        <v>19</v>
      </c>
    </row>
    <row r="6711" spans="1:17" x14ac:dyDescent="0.3">
      <c r="A6711" t="s">
        <v>17</v>
      </c>
      <c r="B6711" s="1">
        <v>43235</v>
      </c>
      <c r="C6711">
        <v>32.1</v>
      </c>
      <c r="D6711">
        <v>28.2</v>
      </c>
      <c r="E6711">
        <v>29.7</v>
      </c>
      <c r="G6711">
        <v>38</v>
      </c>
      <c r="H6711">
        <v>0</v>
      </c>
      <c r="K6711">
        <v>22.3</v>
      </c>
      <c r="L6711">
        <v>121.25</v>
      </c>
      <c r="N6711">
        <v>9.1</v>
      </c>
      <c r="O6711">
        <v>61.3</v>
      </c>
      <c r="P6711">
        <v>74.45</v>
      </c>
      <c r="Q6711" t="s">
        <v>19</v>
      </c>
    </row>
    <row r="6712" spans="1:17" x14ac:dyDescent="0.3">
      <c r="A6712" t="s">
        <v>17</v>
      </c>
      <c r="B6712" s="1">
        <v>43236</v>
      </c>
      <c r="C6712">
        <v>32.6</v>
      </c>
      <c r="D6712">
        <v>26.7</v>
      </c>
      <c r="E6712">
        <v>29.6</v>
      </c>
      <c r="G6712">
        <v>39.5</v>
      </c>
      <c r="H6712">
        <v>0</v>
      </c>
      <c r="K6712">
        <v>22.3</v>
      </c>
      <c r="L6712">
        <v>155</v>
      </c>
      <c r="N6712">
        <v>7.4</v>
      </c>
      <c r="O6712">
        <v>64.3</v>
      </c>
      <c r="P6712">
        <v>75</v>
      </c>
      <c r="Q6712" t="s">
        <v>19</v>
      </c>
    </row>
    <row r="6713" spans="1:17" x14ac:dyDescent="0.3">
      <c r="A6713" t="s">
        <v>17</v>
      </c>
      <c r="B6713" s="1">
        <v>43237</v>
      </c>
      <c r="C6713">
        <v>31.7</v>
      </c>
      <c r="D6713">
        <v>27.2</v>
      </c>
      <c r="E6713">
        <v>29.3</v>
      </c>
      <c r="G6713">
        <v>37.5</v>
      </c>
      <c r="H6713">
        <v>0.1</v>
      </c>
      <c r="K6713">
        <v>13</v>
      </c>
      <c r="L6713">
        <v>127.5</v>
      </c>
      <c r="N6713">
        <v>7.9</v>
      </c>
      <c r="O6713">
        <v>78.8</v>
      </c>
      <c r="P6713">
        <v>75.19</v>
      </c>
      <c r="Q6713" t="s">
        <v>20</v>
      </c>
    </row>
    <row r="6714" spans="1:17" x14ac:dyDescent="0.3">
      <c r="A6714" t="s">
        <v>17</v>
      </c>
      <c r="B6714" s="1">
        <v>43238</v>
      </c>
      <c r="C6714">
        <v>32.700000000000003</v>
      </c>
      <c r="D6714">
        <v>26.2</v>
      </c>
      <c r="E6714">
        <v>29.2</v>
      </c>
      <c r="G6714">
        <v>38</v>
      </c>
      <c r="H6714">
        <v>0</v>
      </c>
      <c r="K6714">
        <v>16.600000000000001</v>
      </c>
      <c r="L6714">
        <v>154.29</v>
      </c>
      <c r="N6714">
        <v>7.4</v>
      </c>
      <c r="O6714">
        <v>62.5</v>
      </c>
      <c r="P6714">
        <v>73.55</v>
      </c>
      <c r="Q6714" t="s">
        <v>19</v>
      </c>
    </row>
    <row r="6715" spans="1:17" x14ac:dyDescent="0.3">
      <c r="A6715" t="s">
        <v>17</v>
      </c>
      <c r="B6715" s="1">
        <v>43239</v>
      </c>
      <c r="C6715">
        <v>32.1</v>
      </c>
      <c r="D6715">
        <v>25.2</v>
      </c>
      <c r="E6715">
        <v>28.9</v>
      </c>
      <c r="G6715">
        <v>36.700000000000003</v>
      </c>
      <c r="H6715">
        <v>0</v>
      </c>
      <c r="K6715">
        <v>14.8</v>
      </c>
      <c r="L6715">
        <v>147.5</v>
      </c>
      <c r="N6715">
        <v>7.8</v>
      </c>
      <c r="O6715">
        <v>57.5</v>
      </c>
      <c r="P6715">
        <v>72.260000000000005</v>
      </c>
      <c r="Q6715" t="s">
        <v>19</v>
      </c>
    </row>
    <row r="6716" spans="1:17" x14ac:dyDescent="0.3">
      <c r="A6716" t="s">
        <v>17</v>
      </c>
      <c r="B6716" s="1">
        <v>43240</v>
      </c>
      <c r="C6716">
        <v>32.4</v>
      </c>
      <c r="D6716">
        <v>25.7</v>
      </c>
      <c r="E6716">
        <v>29.5</v>
      </c>
      <c r="G6716">
        <v>36.5</v>
      </c>
      <c r="H6716">
        <v>0</v>
      </c>
      <c r="K6716">
        <v>16.600000000000001</v>
      </c>
      <c r="L6716">
        <v>157.5</v>
      </c>
      <c r="N6716">
        <v>8.1</v>
      </c>
      <c r="O6716">
        <v>68.8</v>
      </c>
      <c r="P6716">
        <v>69.31</v>
      </c>
      <c r="Q6716" t="s">
        <v>19</v>
      </c>
    </row>
    <row r="6717" spans="1:17" x14ac:dyDescent="0.3">
      <c r="A6717" t="s">
        <v>17</v>
      </c>
      <c r="B6717" s="1">
        <v>43241</v>
      </c>
      <c r="C6717">
        <v>31.1</v>
      </c>
      <c r="D6717">
        <v>26.7</v>
      </c>
      <c r="E6717">
        <v>29</v>
      </c>
      <c r="G6717">
        <v>37</v>
      </c>
      <c r="H6717">
        <v>0</v>
      </c>
      <c r="K6717">
        <v>24.1</v>
      </c>
      <c r="L6717">
        <v>152.5</v>
      </c>
      <c r="N6717">
        <v>7.5</v>
      </c>
      <c r="O6717">
        <v>85</v>
      </c>
      <c r="P6717">
        <v>75.400000000000006</v>
      </c>
      <c r="Q6717" t="s">
        <v>23</v>
      </c>
    </row>
    <row r="6718" spans="1:17" x14ac:dyDescent="0.3">
      <c r="A6718" t="s">
        <v>17</v>
      </c>
      <c r="B6718" s="1">
        <v>43242</v>
      </c>
      <c r="C6718">
        <v>32.4</v>
      </c>
      <c r="D6718">
        <v>28.9</v>
      </c>
      <c r="E6718">
        <v>30.2</v>
      </c>
      <c r="G6718">
        <v>38.799999999999997</v>
      </c>
      <c r="H6718">
        <v>0</v>
      </c>
      <c r="K6718">
        <v>20.5</v>
      </c>
      <c r="L6718">
        <v>114.29</v>
      </c>
      <c r="N6718">
        <v>9.3000000000000007</v>
      </c>
      <c r="O6718">
        <v>70</v>
      </c>
      <c r="P6718">
        <v>72.010000000000005</v>
      </c>
      <c r="Q6718" t="s">
        <v>19</v>
      </c>
    </row>
    <row r="6719" spans="1:17" x14ac:dyDescent="0.3">
      <c r="A6719" t="s">
        <v>17</v>
      </c>
      <c r="B6719" s="1">
        <v>43243</v>
      </c>
      <c r="C6719">
        <v>32.200000000000003</v>
      </c>
      <c r="D6719">
        <v>28.1</v>
      </c>
      <c r="E6719">
        <v>30</v>
      </c>
      <c r="G6719">
        <v>39.5</v>
      </c>
      <c r="H6719">
        <v>0</v>
      </c>
      <c r="K6719">
        <v>25.9</v>
      </c>
      <c r="L6719">
        <v>108.75</v>
      </c>
      <c r="N6719">
        <v>9.3000000000000007</v>
      </c>
      <c r="O6719">
        <v>56.3</v>
      </c>
      <c r="P6719">
        <v>74.64</v>
      </c>
      <c r="Q6719" t="s">
        <v>19</v>
      </c>
    </row>
    <row r="6720" spans="1:17" x14ac:dyDescent="0.3">
      <c r="A6720" t="s">
        <v>17</v>
      </c>
      <c r="B6720" s="1">
        <v>43244</v>
      </c>
      <c r="C6720">
        <v>32.4</v>
      </c>
      <c r="D6720">
        <v>26.6</v>
      </c>
      <c r="E6720">
        <v>29.6</v>
      </c>
      <c r="G6720">
        <v>38.200000000000003</v>
      </c>
      <c r="H6720">
        <v>0</v>
      </c>
      <c r="K6720">
        <v>13</v>
      </c>
      <c r="L6720">
        <v>143.33000000000001</v>
      </c>
      <c r="N6720">
        <v>8.6</v>
      </c>
      <c r="O6720">
        <v>74.2</v>
      </c>
      <c r="P6720">
        <v>73.94</v>
      </c>
      <c r="Q6720" t="s">
        <v>19</v>
      </c>
    </row>
    <row r="6721" spans="1:17" x14ac:dyDescent="0.3">
      <c r="A6721" t="s">
        <v>17</v>
      </c>
      <c r="B6721" s="1">
        <v>43245</v>
      </c>
      <c r="C6721">
        <v>32.200000000000003</v>
      </c>
      <c r="D6721">
        <v>26.2</v>
      </c>
      <c r="E6721">
        <v>29.2</v>
      </c>
      <c r="G6721">
        <v>37.299999999999997</v>
      </c>
      <c r="H6721">
        <v>0</v>
      </c>
      <c r="K6721">
        <v>18.399999999999999</v>
      </c>
      <c r="L6721">
        <v>158.57</v>
      </c>
      <c r="N6721">
        <v>7.1</v>
      </c>
      <c r="O6721">
        <v>67.099999999999994</v>
      </c>
      <c r="P6721">
        <v>74.739999999999995</v>
      </c>
      <c r="Q6721" t="s">
        <v>19</v>
      </c>
    </row>
    <row r="6722" spans="1:17" x14ac:dyDescent="0.3">
      <c r="A6722" t="s">
        <v>17</v>
      </c>
      <c r="B6722" s="1">
        <v>43246</v>
      </c>
      <c r="C6722">
        <v>32.700000000000003</v>
      </c>
      <c r="D6722">
        <v>26.1</v>
      </c>
      <c r="E6722">
        <v>29.3</v>
      </c>
      <c r="G6722">
        <v>38.5</v>
      </c>
      <c r="H6722">
        <v>0</v>
      </c>
      <c r="K6722">
        <v>18.399999999999999</v>
      </c>
      <c r="L6722">
        <v>153.33000000000001</v>
      </c>
      <c r="N6722">
        <v>7.9</v>
      </c>
      <c r="O6722">
        <v>52.5</v>
      </c>
      <c r="P6722">
        <v>74.680000000000007</v>
      </c>
      <c r="Q6722" t="s">
        <v>19</v>
      </c>
    </row>
    <row r="6723" spans="1:17" x14ac:dyDescent="0.3">
      <c r="A6723" t="s">
        <v>17</v>
      </c>
      <c r="B6723" s="1">
        <v>43247</v>
      </c>
      <c r="C6723">
        <v>33.700000000000003</v>
      </c>
      <c r="D6723">
        <v>26.1</v>
      </c>
      <c r="E6723">
        <v>29.3</v>
      </c>
      <c r="G6723">
        <v>37</v>
      </c>
      <c r="H6723">
        <v>0</v>
      </c>
      <c r="K6723">
        <v>18.399999999999999</v>
      </c>
      <c r="L6723">
        <v>202.86</v>
      </c>
      <c r="N6723">
        <v>8.1</v>
      </c>
      <c r="O6723">
        <v>68.8</v>
      </c>
      <c r="P6723">
        <v>70.2</v>
      </c>
      <c r="Q6723" t="s">
        <v>19</v>
      </c>
    </row>
    <row r="6724" spans="1:17" x14ac:dyDescent="0.3">
      <c r="A6724" t="s">
        <v>17</v>
      </c>
      <c r="B6724" s="1">
        <v>43248</v>
      </c>
      <c r="C6724">
        <v>32.4</v>
      </c>
      <c r="D6724">
        <v>25.2</v>
      </c>
      <c r="E6724">
        <v>28.8</v>
      </c>
      <c r="G6724">
        <v>35.9</v>
      </c>
      <c r="H6724">
        <v>0</v>
      </c>
      <c r="K6724">
        <v>13</v>
      </c>
      <c r="L6724">
        <v>167.14</v>
      </c>
      <c r="N6724">
        <v>7.6</v>
      </c>
      <c r="O6724">
        <v>63.8</v>
      </c>
      <c r="P6724">
        <v>70.680000000000007</v>
      </c>
      <c r="Q6724" t="s">
        <v>19</v>
      </c>
    </row>
    <row r="6725" spans="1:17" x14ac:dyDescent="0.3">
      <c r="A6725" t="s">
        <v>17</v>
      </c>
      <c r="B6725" s="1">
        <v>43249</v>
      </c>
      <c r="C6725">
        <v>32.1</v>
      </c>
      <c r="D6725">
        <v>26.2</v>
      </c>
      <c r="E6725">
        <v>29.3</v>
      </c>
      <c r="G6725">
        <v>35.5</v>
      </c>
      <c r="H6725">
        <v>0</v>
      </c>
      <c r="K6725">
        <v>22.3</v>
      </c>
      <c r="L6725">
        <v>118.57</v>
      </c>
      <c r="N6725">
        <v>9</v>
      </c>
      <c r="O6725">
        <v>57.1</v>
      </c>
      <c r="P6725">
        <v>67.599999999999994</v>
      </c>
      <c r="Q6725" t="s">
        <v>19</v>
      </c>
    </row>
    <row r="6726" spans="1:17" x14ac:dyDescent="0.3">
      <c r="A6726" t="s">
        <v>17</v>
      </c>
      <c r="B6726" s="1">
        <v>43250</v>
      </c>
      <c r="C6726">
        <v>31.9</v>
      </c>
      <c r="D6726">
        <v>24.4</v>
      </c>
      <c r="E6726">
        <v>28.2</v>
      </c>
      <c r="G6726">
        <v>36.799999999999997</v>
      </c>
      <c r="H6726">
        <v>0</v>
      </c>
      <c r="K6726">
        <v>20.5</v>
      </c>
      <c r="L6726">
        <v>145</v>
      </c>
      <c r="N6726">
        <v>8.3000000000000007</v>
      </c>
      <c r="O6726">
        <v>62.9</v>
      </c>
      <c r="P6726">
        <v>71.36</v>
      </c>
      <c r="Q6726" t="s">
        <v>19</v>
      </c>
    </row>
    <row r="6727" spans="1:17" x14ac:dyDescent="0.3">
      <c r="A6727" t="s">
        <v>17</v>
      </c>
      <c r="B6727" s="1">
        <v>43251</v>
      </c>
      <c r="C6727">
        <v>31.4</v>
      </c>
      <c r="D6727">
        <v>24.6</v>
      </c>
      <c r="E6727">
        <v>28.2</v>
      </c>
      <c r="G6727">
        <v>33.9</v>
      </c>
      <c r="H6727">
        <v>0</v>
      </c>
      <c r="K6727">
        <v>18.399999999999999</v>
      </c>
      <c r="L6727">
        <v>151.43</v>
      </c>
      <c r="N6727">
        <v>7.8</v>
      </c>
      <c r="O6727">
        <v>60</v>
      </c>
      <c r="P6727">
        <v>70.23</v>
      </c>
      <c r="Q6727" t="s">
        <v>19</v>
      </c>
    </row>
    <row r="6728" spans="1:17" x14ac:dyDescent="0.3">
      <c r="A6728" t="s">
        <v>17</v>
      </c>
      <c r="B6728" s="1">
        <v>43252</v>
      </c>
      <c r="C6728">
        <v>31.4</v>
      </c>
      <c r="D6728">
        <v>23.7</v>
      </c>
      <c r="E6728">
        <v>27.3</v>
      </c>
      <c r="G6728">
        <v>34.700000000000003</v>
      </c>
      <c r="H6728">
        <v>0</v>
      </c>
      <c r="K6728">
        <v>14.8</v>
      </c>
      <c r="L6728">
        <v>157.13999999999999</v>
      </c>
      <c r="N6728">
        <v>8.3000000000000007</v>
      </c>
      <c r="O6728">
        <v>48.6</v>
      </c>
      <c r="P6728">
        <v>70.7</v>
      </c>
      <c r="Q6728" t="s">
        <v>19</v>
      </c>
    </row>
    <row r="6729" spans="1:17" x14ac:dyDescent="0.3">
      <c r="A6729" t="s">
        <v>17</v>
      </c>
      <c r="B6729" s="1">
        <v>43253</v>
      </c>
      <c r="C6729">
        <v>32.1</v>
      </c>
      <c r="D6729">
        <v>24.4</v>
      </c>
      <c r="E6729">
        <v>27.8</v>
      </c>
      <c r="G6729">
        <v>34.6</v>
      </c>
      <c r="H6729">
        <v>57</v>
      </c>
      <c r="K6729">
        <v>14.8</v>
      </c>
      <c r="L6729">
        <v>166</v>
      </c>
      <c r="N6729">
        <v>7.3</v>
      </c>
      <c r="O6729">
        <v>48.8</v>
      </c>
      <c r="P6729">
        <v>73.11</v>
      </c>
      <c r="Q6729" t="s">
        <v>18</v>
      </c>
    </row>
    <row r="6730" spans="1:17" x14ac:dyDescent="0.3">
      <c r="A6730" t="s">
        <v>17</v>
      </c>
      <c r="B6730" s="1">
        <v>43254</v>
      </c>
      <c r="C6730">
        <v>31.9</v>
      </c>
      <c r="D6730">
        <v>25.4</v>
      </c>
      <c r="E6730">
        <v>28.8</v>
      </c>
      <c r="G6730">
        <v>37</v>
      </c>
      <c r="H6730">
        <v>1</v>
      </c>
      <c r="K6730">
        <v>16.600000000000001</v>
      </c>
      <c r="L6730">
        <v>120</v>
      </c>
      <c r="N6730">
        <v>8</v>
      </c>
      <c r="O6730">
        <v>60</v>
      </c>
      <c r="P6730">
        <v>74.739999999999995</v>
      </c>
      <c r="Q6730" t="s">
        <v>18</v>
      </c>
    </row>
    <row r="6731" spans="1:17" x14ac:dyDescent="0.3">
      <c r="A6731" t="s">
        <v>17</v>
      </c>
      <c r="B6731" s="1">
        <v>43255</v>
      </c>
      <c r="C6731">
        <v>31.7</v>
      </c>
      <c r="D6731">
        <v>25.9</v>
      </c>
      <c r="E6731">
        <v>29</v>
      </c>
      <c r="G6731">
        <v>38.9</v>
      </c>
      <c r="H6731">
        <v>0</v>
      </c>
      <c r="K6731">
        <v>20.5</v>
      </c>
      <c r="L6731">
        <v>120</v>
      </c>
      <c r="N6731">
        <v>7.8</v>
      </c>
      <c r="O6731">
        <v>70</v>
      </c>
      <c r="P6731">
        <v>75.72</v>
      </c>
      <c r="Q6731" t="s">
        <v>19</v>
      </c>
    </row>
    <row r="6732" spans="1:17" x14ac:dyDescent="0.3">
      <c r="A6732" t="s">
        <v>17</v>
      </c>
      <c r="B6732" s="1">
        <v>43256</v>
      </c>
      <c r="C6732">
        <v>31.4</v>
      </c>
      <c r="D6732">
        <v>26.1</v>
      </c>
      <c r="E6732">
        <v>28.9</v>
      </c>
      <c r="G6732">
        <v>38.1</v>
      </c>
      <c r="H6732">
        <v>20</v>
      </c>
      <c r="K6732">
        <v>16.600000000000001</v>
      </c>
      <c r="L6732">
        <v>152.86000000000001</v>
      </c>
      <c r="N6732">
        <v>7.3</v>
      </c>
      <c r="O6732">
        <v>53.8</v>
      </c>
      <c r="P6732">
        <v>78.77</v>
      </c>
      <c r="Q6732" t="s">
        <v>18</v>
      </c>
    </row>
    <row r="6733" spans="1:17" x14ac:dyDescent="0.3">
      <c r="A6733" t="s">
        <v>17</v>
      </c>
      <c r="B6733" s="1">
        <v>43257</v>
      </c>
      <c r="C6733">
        <v>31.7</v>
      </c>
      <c r="D6733">
        <v>26.2</v>
      </c>
      <c r="E6733">
        <v>29.3</v>
      </c>
      <c r="G6733">
        <v>38.1</v>
      </c>
      <c r="H6733">
        <v>0.2</v>
      </c>
      <c r="K6733">
        <v>14.8</v>
      </c>
      <c r="L6733">
        <v>118.57</v>
      </c>
      <c r="N6733">
        <v>7.6</v>
      </c>
      <c r="O6733">
        <v>55</v>
      </c>
      <c r="P6733">
        <v>74.459999999999994</v>
      </c>
      <c r="Q6733" t="s">
        <v>18</v>
      </c>
    </row>
    <row r="6734" spans="1:17" x14ac:dyDescent="0.3">
      <c r="A6734" t="s">
        <v>17</v>
      </c>
      <c r="B6734" s="1">
        <v>43258</v>
      </c>
      <c r="C6734">
        <v>31.7</v>
      </c>
      <c r="D6734">
        <v>26.1</v>
      </c>
      <c r="E6734">
        <v>29</v>
      </c>
      <c r="G6734">
        <v>37.6</v>
      </c>
      <c r="H6734">
        <v>0</v>
      </c>
      <c r="K6734">
        <v>16.600000000000001</v>
      </c>
      <c r="L6734">
        <v>112</v>
      </c>
      <c r="N6734">
        <v>7.8</v>
      </c>
      <c r="O6734">
        <v>62.5</v>
      </c>
      <c r="P6734">
        <v>75.75</v>
      </c>
      <c r="Q6734" t="s">
        <v>19</v>
      </c>
    </row>
    <row r="6735" spans="1:17" x14ac:dyDescent="0.3">
      <c r="A6735" t="s">
        <v>17</v>
      </c>
      <c r="B6735" s="1">
        <v>43259</v>
      </c>
      <c r="C6735">
        <v>31.9</v>
      </c>
      <c r="D6735">
        <v>25.6</v>
      </c>
      <c r="E6735">
        <v>29</v>
      </c>
      <c r="G6735">
        <v>36.799999999999997</v>
      </c>
      <c r="H6735">
        <v>0</v>
      </c>
      <c r="K6735">
        <v>24.1</v>
      </c>
      <c r="L6735">
        <v>145</v>
      </c>
      <c r="N6735">
        <v>8</v>
      </c>
      <c r="O6735">
        <v>58.8</v>
      </c>
      <c r="P6735">
        <v>73.2</v>
      </c>
      <c r="Q6735" t="s">
        <v>19</v>
      </c>
    </row>
    <row r="6736" spans="1:17" x14ac:dyDescent="0.3">
      <c r="A6736" t="s">
        <v>17</v>
      </c>
      <c r="B6736" s="1">
        <v>43260</v>
      </c>
      <c r="C6736">
        <v>32.4</v>
      </c>
      <c r="D6736">
        <v>25</v>
      </c>
      <c r="E6736">
        <v>28.4</v>
      </c>
      <c r="G6736">
        <v>35.5</v>
      </c>
      <c r="H6736">
        <v>0</v>
      </c>
      <c r="K6736">
        <v>18.399999999999999</v>
      </c>
      <c r="L6736">
        <v>175</v>
      </c>
      <c r="N6736">
        <v>7.4</v>
      </c>
      <c r="O6736">
        <v>62.5</v>
      </c>
      <c r="P6736">
        <v>72.489999999999995</v>
      </c>
      <c r="Q6736" t="s">
        <v>19</v>
      </c>
    </row>
    <row r="6737" spans="1:17" x14ac:dyDescent="0.3">
      <c r="A6737" t="s">
        <v>17</v>
      </c>
      <c r="B6737" s="1">
        <v>43261</v>
      </c>
      <c r="C6737">
        <v>32.200000000000003</v>
      </c>
      <c r="D6737">
        <v>24.6</v>
      </c>
      <c r="E6737">
        <v>28.6</v>
      </c>
      <c r="G6737">
        <v>35.700000000000003</v>
      </c>
      <c r="H6737">
        <v>0</v>
      </c>
      <c r="K6737">
        <v>16.600000000000001</v>
      </c>
      <c r="L6737">
        <v>164.29</v>
      </c>
      <c r="N6737">
        <v>7.3</v>
      </c>
      <c r="O6737">
        <v>55</v>
      </c>
      <c r="P6737">
        <v>70.58</v>
      </c>
      <c r="Q6737" t="s">
        <v>19</v>
      </c>
    </row>
    <row r="6738" spans="1:17" x14ac:dyDescent="0.3">
      <c r="A6738" t="s">
        <v>17</v>
      </c>
      <c r="B6738" s="1">
        <v>43262</v>
      </c>
      <c r="C6738">
        <v>32.6</v>
      </c>
      <c r="D6738">
        <v>25.4</v>
      </c>
      <c r="E6738">
        <v>28.8</v>
      </c>
      <c r="G6738">
        <v>37.9</v>
      </c>
      <c r="H6738">
        <v>0</v>
      </c>
      <c r="K6738">
        <v>24.1</v>
      </c>
      <c r="L6738">
        <v>166.25</v>
      </c>
      <c r="N6738">
        <v>7.1</v>
      </c>
      <c r="O6738">
        <v>51.3</v>
      </c>
      <c r="P6738">
        <v>73.02</v>
      </c>
      <c r="Q6738" t="s">
        <v>19</v>
      </c>
    </row>
    <row r="6739" spans="1:17" x14ac:dyDescent="0.3">
      <c r="A6739" t="s">
        <v>17</v>
      </c>
      <c r="B6739" s="1">
        <v>43263</v>
      </c>
      <c r="C6739">
        <v>32.700000000000003</v>
      </c>
      <c r="D6739">
        <v>25.4</v>
      </c>
      <c r="E6739">
        <v>28.9</v>
      </c>
      <c r="G6739">
        <v>38.1</v>
      </c>
      <c r="H6739">
        <v>0</v>
      </c>
      <c r="K6739">
        <v>20.5</v>
      </c>
      <c r="L6739">
        <v>208.57</v>
      </c>
      <c r="N6739">
        <v>7.4</v>
      </c>
      <c r="O6739">
        <v>66.3</v>
      </c>
      <c r="P6739">
        <v>73.63</v>
      </c>
      <c r="Q6739" t="s">
        <v>19</v>
      </c>
    </row>
    <row r="6740" spans="1:17" x14ac:dyDescent="0.3">
      <c r="A6740" t="s">
        <v>17</v>
      </c>
      <c r="B6740" s="1">
        <v>43264</v>
      </c>
      <c r="C6740">
        <v>31.6</v>
      </c>
      <c r="D6740">
        <v>24.9</v>
      </c>
      <c r="E6740">
        <v>28.1</v>
      </c>
      <c r="G6740">
        <v>37.700000000000003</v>
      </c>
      <c r="H6740">
        <v>0</v>
      </c>
      <c r="K6740">
        <v>18.399999999999999</v>
      </c>
      <c r="L6740">
        <v>180</v>
      </c>
      <c r="N6740">
        <v>8.1</v>
      </c>
      <c r="O6740">
        <v>80</v>
      </c>
      <c r="P6740">
        <v>70.97</v>
      </c>
      <c r="Q6740" t="s">
        <v>23</v>
      </c>
    </row>
    <row r="6741" spans="1:17" x14ac:dyDescent="0.3">
      <c r="A6741" t="s">
        <v>17</v>
      </c>
      <c r="B6741" s="1">
        <v>43265</v>
      </c>
      <c r="C6741">
        <v>31.6</v>
      </c>
      <c r="D6741">
        <v>24.2</v>
      </c>
      <c r="E6741">
        <v>27.9</v>
      </c>
      <c r="G6741">
        <v>33.4</v>
      </c>
      <c r="H6741">
        <v>0</v>
      </c>
      <c r="K6741">
        <v>18.399999999999999</v>
      </c>
      <c r="L6741">
        <v>144.29</v>
      </c>
      <c r="N6741">
        <v>7.6</v>
      </c>
      <c r="O6741">
        <v>43.8</v>
      </c>
      <c r="P6741">
        <v>67.62</v>
      </c>
      <c r="Q6741" t="s">
        <v>19</v>
      </c>
    </row>
    <row r="6742" spans="1:17" x14ac:dyDescent="0.3">
      <c r="A6742" t="s">
        <v>17</v>
      </c>
      <c r="B6742" s="1">
        <v>43266</v>
      </c>
      <c r="C6742">
        <v>30.7</v>
      </c>
      <c r="D6742">
        <v>23.2</v>
      </c>
      <c r="E6742">
        <v>27.3</v>
      </c>
      <c r="G6742">
        <v>32.9</v>
      </c>
      <c r="H6742">
        <v>0</v>
      </c>
      <c r="K6742">
        <v>22.3</v>
      </c>
      <c r="L6742">
        <v>131.66999999999999</v>
      </c>
      <c r="N6742">
        <v>7.6</v>
      </c>
      <c r="O6742">
        <v>38.799999999999997</v>
      </c>
      <c r="P6742">
        <v>72.12</v>
      </c>
      <c r="Q6742" t="s">
        <v>19</v>
      </c>
    </row>
    <row r="6743" spans="1:17" x14ac:dyDescent="0.3">
      <c r="A6743" t="s">
        <v>17</v>
      </c>
      <c r="B6743" s="1">
        <v>43267</v>
      </c>
      <c r="C6743">
        <v>31.2</v>
      </c>
      <c r="D6743">
        <v>24.1</v>
      </c>
      <c r="E6743">
        <v>27.8</v>
      </c>
      <c r="G6743">
        <v>33.9</v>
      </c>
      <c r="H6743">
        <v>0</v>
      </c>
      <c r="K6743">
        <v>20.5</v>
      </c>
      <c r="L6743">
        <v>140</v>
      </c>
      <c r="N6743">
        <v>9.3000000000000007</v>
      </c>
      <c r="O6743">
        <v>37.5</v>
      </c>
      <c r="P6743">
        <v>71.66</v>
      </c>
      <c r="Q6743" t="s">
        <v>19</v>
      </c>
    </row>
    <row r="6744" spans="1:17" x14ac:dyDescent="0.3">
      <c r="A6744" t="s">
        <v>17</v>
      </c>
      <c r="B6744" s="1">
        <v>43268</v>
      </c>
      <c r="C6744">
        <v>31.6</v>
      </c>
      <c r="D6744">
        <v>25.2</v>
      </c>
      <c r="E6744">
        <v>28.5</v>
      </c>
      <c r="G6744">
        <v>36.9</v>
      </c>
      <c r="H6744">
        <v>0</v>
      </c>
      <c r="K6744">
        <v>25.9</v>
      </c>
      <c r="L6744">
        <v>116.25</v>
      </c>
      <c r="N6744">
        <v>9</v>
      </c>
      <c r="O6744">
        <v>40</v>
      </c>
      <c r="P6744">
        <v>69.959999999999994</v>
      </c>
      <c r="Q6744" t="s">
        <v>19</v>
      </c>
    </row>
    <row r="6745" spans="1:17" x14ac:dyDescent="0.3">
      <c r="A6745" t="s">
        <v>17</v>
      </c>
      <c r="B6745" s="1">
        <v>43269</v>
      </c>
      <c r="C6745">
        <v>31.4</v>
      </c>
      <c r="D6745">
        <v>26.2</v>
      </c>
      <c r="E6745">
        <v>28.8</v>
      </c>
      <c r="G6745">
        <v>34.700000000000003</v>
      </c>
      <c r="H6745">
        <v>0</v>
      </c>
      <c r="K6745">
        <v>25.9</v>
      </c>
      <c r="L6745">
        <v>123.75</v>
      </c>
      <c r="N6745">
        <v>8.4</v>
      </c>
      <c r="O6745">
        <v>42.5</v>
      </c>
      <c r="P6745">
        <v>70.91</v>
      </c>
      <c r="Q6745" t="s">
        <v>19</v>
      </c>
    </row>
    <row r="6746" spans="1:17" x14ac:dyDescent="0.3">
      <c r="A6746" t="s">
        <v>17</v>
      </c>
      <c r="B6746" s="1">
        <v>43270</v>
      </c>
      <c r="C6746">
        <v>32.200000000000003</v>
      </c>
      <c r="D6746">
        <v>25.4</v>
      </c>
      <c r="E6746">
        <v>28.6</v>
      </c>
      <c r="G6746">
        <v>36.299999999999997</v>
      </c>
      <c r="H6746">
        <v>0</v>
      </c>
      <c r="K6746">
        <v>25.9</v>
      </c>
      <c r="L6746">
        <v>151.43</v>
      </c>
      <c r="N6746">
        <v>8.9</v>
      </c>
      <c r="O6746">
        <v>57.1</v>
      </c>
      <c r="P6746">
        <v>72.08</v>
      </c>
      <c r="Q6746" t="s">
        <v>19</v>
      </c>
    </row>
    <row r="6747" spans="1:17" x14ac:dyDescent="0.3">
      <c r="A6747" t="s">
        <v>17</v>
      </c>
      <c r="B6747" s="1">
        <v>43271</v>
      </c>
      <c r="C6747">
        <v>32.1</v>
      </c>
      <c r="D6747">
        <v>25.2</v>
      </c>
      <c r="E6747">
        <v>27.1</v>
      </c>
      <c r="G6747">
        <v>36.200000000000003</v>
      </c>
      <c r="H6747">
        <v>34</v>
      </c>
      <c r="K6747">
        <v>18.399999999999999</v>
      </c>
      <c r="L6747">
        <v>135</v>
      </c>
      <c r="N6747">
        <v>5.9</v>
      </c>
      <c r="O6747">
        <v>78.599999999999994</v>
      </c>
      <c r="P6747">
        <v>80.66</v>
      </c>
      <c r="Q6747" t="s">
        <v>20</v>
      </c>
    </row>
    <row r="6748" spans="1:17" x14ac:dyDescent="0.3">
      <c r="A6748" t="s">
        <v>17</v>
      </c>
      <c r="B6748" s="1">
        <v>43272</v>
      </c>
      <c r="C6748">
        <v>30.7</v>
      </c>
      <c r="D6748">
        <v>24.6</v>
      </c>
      <c r="E6748">
        <v>27.9</v>
      </c>
      <c r="G6748">
        <v>36.200000000000003</v>
      </c>
      <c r="H6748">
        <v>22</v>
      </c>
      <c r="K6748">
        <v>22.3</v>
      </c>
      <c r="L6748">
        <v>141.55000000000001</v>
      </c>
      <c r="N6748">
        <v>8.9</v>
      </c>
      <c r="O6748">
        <v>57.9</v>
      </c>
      <c r="P6748">
        <v>80.239999999999995</v>
      </c>
      <c r="Q6748" t="s">
        <v>18</v>
      </c>
    </row>
    <row r="6749" spans="1:17" x14ac:dyDescent="0.3">
      <c r="A6749" t="s">
        <v>17</v>
      </c>
      <c r="B6749" s="1">
        <v>43273</v>
      </c>
      <c r="C6749">
        <v>31.4</v>
      </c>
      <c r="D6749">
        <v>25</v>
      </c>
      <c r="E6749">
        <v>27.6</v>
      </c>
      <c r="G6749">
        <v>36.6</v>
      </c>
      <c r="H6749">
        <v>0</v>
      </c>
      <c r="K6749">
        <v>20.5</v>
      </c>
      <c r="L6749">
        <v>125.21</v>
      </c>
      <c r="N6749">
        <v>8.1</v>
      </c>
      <c r="O6749">
        <v>37.4</v>
      </c>
      <c r="P6749">
        <v>80.42</v>
      </c>
      <c r="Q6749" t="s">
        <v>19</v>
      </c>
    </row>
    <row r="6750" spans="1:17" x14ac:dyDescent="0.3">
      <c r="A6750" t="s">
        <v>17</v>
      </c>
      <c r="B6750" s="1">
        <v>43274</v>
      </c>
      <c r="C6750">
        <v>31</v>
      </c>
      <c r="D6750">
        <v>25</v>
      </c>
      <c r="E6750">
        <v>27.8</v>
      </c>
      <c r="G6750">
        <v>35.6</v>
      </c>
      <c r="H6750">
        <v>0</v>
      </c>
      <c r="K6750">
        <v>22.3</v>
      </c>
      <c r="L6750">
        <v>128.75</v>
      </c>
      <c r="N6750">
        <v>7.8</v>
      </c>
      <c r="O6750">
        <v>34.299999999999997</v>
      </c>
      <c r="P6750">
        <v>76.52</v>
      </c>
      <c r="Q6750" t="s">
        <v>19</v>
      </c>
    </row>
    <row r="6751" spans="1:17" x14ac:dyDescent="0.3">
      <c r="A6751" t="s">
        <v>17</v>
      </c>
      <c r="B6751" s="1">
        <v>43275</v>
      </c>
      <c r="C6751">
        <v>31.1</v>
      </c>
      <c r="D6751">
        <v>25</v>
      </c>
      <c r="E6751">
        <v>28.5</v>
      </c>
      <c r="G6751">
        <v>35.799999999999997</v>
      </c>
      <c r="H6751">
        <v>0</v>
      </c>
      <c r="K6751">
        <v>24.1</v>
      </c>
      <c r="L6751">
        <v>116.83</v>
      </c>
      <c r="N6751">
        <v>8.6</v>
      </c>
      <c r="O6751">
        <v>31.2</v>
      </c>
      <c r="P6751">
        <v>74.180000000000007</v>
      </c>
      <c r="Q6751" t="s">
        <v>19</v>
      </c>
    </row>
    <row r="6752" spans="1:17" x14ac:dyDescent="0.3">
      <c r="A6752" t="s">
        <v>17</v>
      </c>
      <c r="B6752" s="1">
        <v>43276</v>
      </c>
      <c r="C6752">
        <v>31</v>
      </c>
      <c r="D6752">
        <v>24</v>
      </c>
      <c r="E6752">
        <v>28.1</v>
      </c>
      <c r="G6752">
        <v>35.5</v>
      </c>
      <c r="H6752">
        <v>0</v>
      </c>
      <c r="K6752">
        <v>25.9</v>
      </c>
      <c r="L6752">
        <v>117.61</v>
      </c>
      <c r="N6752">
        <v>8.1</v>
      </c>
      <c r="O6752">
        <v>34.799999999999997</v>
      </c>
      <c r="P6752">
        <v>74.33</v>
      </c>
      <c r="Q6752" t="s">
        <v>19</v>
      </c>
    </row>
    <row r="6753" spans="1:17" x14ac:dyDescent="0.3">
      <c r="A6753" t="s">
        <v>17</v>
      </c>
      <c r="B6753" s="1">
        <v>43277</v>
      </c>
      <c r="C6753">
        <v>31.4</v>
      </c>
      <c r="D6753">
        <v>23</v>
      </c>
      <c r="E6753">
        <v>27</v>
      </c>
      <c r="G6753">
        <v>34.6</v>
      </c>
      <c r="H6753">
        <v>0</v>
      </c>
      <c r="K6753">
        <v>14.8</v>
      </c>
      <c r="L6753">
        <v>169.44</v>
      </c>
      <c r="N6753">
        <v>6.9</v>
      </c>
      <c r="O6753">
        <v>37.1</v>
      </c>
      <c r="P6753">
        <v>77.05</v>
      </c>
      <c r="Q6753" t="s">
        <v>19</v>
      </c>
    </row>
    <row r="6754" spans="1:17" x14ac:dyDescent="0.3">
      <c r="A6754" t="s">
        <v>17</v>
      </c>
      <c r="B6754" s="1">
        <v>43278</v>
      </c>
      <c r="C6754">
        <v>31.2</v>
      </c>
      <c r="D6754">
        <v>23</v>
      </c>
      <c r="E6754">
        <v>27.8</v>
      </c>
      <c r="G6754">
        <v>34.1</v>
      </c>
      <c r="H6754">
        <v>3</v>
      </c>
      <c r="K6754">
        <v>18.399999999999999</v>
      </c>
      <c r="L6754">
        <v>157.58000000000001</v>
      </c>
      <c r="N6754">
        <v>8.5</v>
      </c>
      <c r="O6754">
        <v>31.4</v>
      </c>
      <c r="P6754">
        <v>71.650000000000006</v>
      </c>
      <c r="Q6754" t="s">
        <v>18</v>
      </c>
    </row>
    <row r="6755" spans="1:17" x14ac:dyDescent="0.3">
      <c r="A6755" t="s">
        <v>17</v>
      </c>
      <c r="B6755" s="1">
        <v>43279</v>
      </c>
      <c r="C6755">
        <v>32</v>
      </c>
      <c r="D6755">
        <v>23.9</v>
      </c>
      <c r="E6755">
        <v>28</v>
      </c>
      <c r="G6755">
        <v>35</v>
      </c>
      <c r="H6755">
        <v>0</v>
      </c>
      <c r="K6755">
        <v>22.3</v>
      </c>
      <c r="L6755">
        <v>161.76</v>
      </c>
      <c r="N6755">
        <v>8.4</v>
      </c>
      <c r="O6755">
        <v>33.700000000000003</v>
      </c>
      <c r="P6755">
        <v>67.33</v>
      </c>
      <c r="Q6755" t="s">
        <v>19</v>
      </c>
    </row>
    <row r="6756" spans="1:17" x14ac:dyDescent="0.3">
      <c r="A6756" t="s">
        <v>17</v>
      </c>
      <c r="B6756" s="1">
        <v>43280</v>
      </c>
      <c r="C6756">
        <v>31.1</v>
      </c>
      <c r="D6756">
        <v>23</v>
      </c>
      <c r="E6756">
        <v>27.5</v>
      </c>
      <c r="G6756">
        <v>33.700000000000003</v>
      </c>
      <c r="H6756">
        <v>0</v>
      </c>
      <c r="K6756">
        <v>19.7</v>
      </c>
      <c r="L6756">
        <v>172.06</v>
      </c>
      <c r="N6756">
        <v>8.1999999999999993</v>
      </c>
      <c r="O6756">
        <v>32.4</v>
      </c>
      <c r="P6756">
        <v>68.37</v>
      </c>
      <c r="Q6756" t="s">
        <v>19</v>
      </c>
    </row>
    <row r="6757" spans="1:17" x14ac:dyDescent="0.3">
      <c r="A6757" t="s">
        <v>17</v>
      </c>
      <c r="B6757" s="1">
        <v>43281</v>
      </c>
      <c r="C6757">
        <v>31.4</v>
      </c>
      <c r="D6757">
        <v>23</v>
      </c>
      <c r="E6757">
        <v>27.5</v>
      </c>
      <c r="G6757">
        <v>34.700000000000003</v>
      </c>
      <c r="H6757">
        <v>0</v>
      </c>
      <c r="K6757">
        <v>22.3</v>
      </c>
      <c r="L6757">
        <v>174.47</v>
      </c>
      <c r="N6757">
        <v>7.8</v>
      </c>
      <c r="O6757">
        <v>32.6</v>
      </c>
      <c r="P6757">
        <v>71.97</v>
      </c>
      <c r="Q6757" t="s">
        <v>19</v>
      </c>
    </row>
    <row r="6758" spans="1:17" x14ac:dyDescent="0.3">
      <c r="A6758" t="s">
        <v>17</v>
      </c>
      <c r="B6758" s="1">
        <v>43282</v>
      </c>
      <c r="C6758">
        <v>31.1</v>
      </c>
      <c r="D6758">
        <v>22</v>
      </c>
      <c r="E6758">
        <v>26.5</v>
      </c>
      <c r="G6758">
        <v>33.799999999999997</v>
      </c>
      <c r="H6758">
        <v>0</v>
      </c>
      <c r="K6758">
        <v>18.399999999999999</v>
      </c>
      <c r="L6758">
        <v>144.71</v>
      </c>
      <c r="N6758">
        <v>8.1999999999999993</v>
      </c>
      <c r="O6758">
        <v>28</v>
      </c>
      <c r="P6758">
        <v>74.06</v>
      </c>
      <c r="Q6758" t="s">
        <v>19</v>
      </c>
    </row>
    <row r="6759" spans="1:17" x14ac:dyDescent="0.3">
      <c r="A6759" t="s">
        <v>17</v>
      </c>
      <c r="B6759" s="1">
        <v>43283</v>
      </c>
      <c r="C6759">
        <v>31</v>
      </c>
      <c r="D6759">
        <v>23.2</v>
      </c>
      <c r="E6759">
        <v>27.8</v>
      </c>
      <c r="G6759">
        <v>33.700000000000003</v>
      </c>
      <c r="H6759">
        <v>0</v>
      </c>
      <c r="K6759">
        <v>13</v>
      </c>
      <c r="L6759">
        <v>124.62</v>
      </c>
      <c r="N6759">
        <v>8.5</v>
      </c>
      <c r="O6759">
        <v>31.4</v>
      </c>
      <c r="P6759">
        <v>70.040000000000006</v>
      </c>
      <c r="Q6759" t="s">
        <v>19</v>
      </c>
    </row>
    <row r="6760" spans="1:17" x14ac:dyDescent="0.3">
      <c r="A6760" t="s">
        <v>17</v>
      </c>
      <c r="B6760" s="1">
        <v>43284</v>
      </c>
      <c r="C6760">
        <v>30.1</v>
      </c>
      <c r="D6760">
        <v>22</v>
      </c>
      <c r="E6760">
        <v>27.3</v>
      </c>
      <c r="G6760">
        <v>34.1</v>
      </c>
      <c r="H6760">
        <v>0</v>
      </c>
      <c r="K6760">
        <v>22.3</v>
      </c>
      <c r="L6760">
        <v>166.5</v>
      </c>
      <c r="N6760">
        <v>8</v>
      </c>
      <c r="O6760">
        <v>34.200000000000003</v>
      </c>
      <c r="P6760">
        <v>74.150000000000006</v>
      </c>
      <c r="Q6760" t="s">
        <v>19</v>
      </c>
    </row>
    <row r="6761" spans="1:17" x14ac:dyDescent="0.3">
      <c r="A6761" t="s">
        <v>17</v>
      </c>
      <c r="B6761" s="1">
        <v>43285</v>
      </c>
      <c r="C6761">
        <v>31.9</v>
      </c>
      <c r="D6761">
        <v>23</v>
      </c>
      <c r="E6761">
        <v>27.6</v>
      </c>
      <c r="G6761">
        <v>35.1</v>
      </c>
      <c r="H6761">
        <v>0</v>
      </c>
      <c r="K6761">
        <v>22.3</v>
      </c>
      <c r="L6761">
        <v>217.33</v>
      </c>
      <c r="N6761">
        <v>8.1999999999999993</v>
      </c>
      <c r="O6761">
        <v>35.6</v>
      </c>
      <c r="P6761">
        <v>72.11</v>
      </c>
      <c r="Q6761" t="s">
        <v>19</v>
      </c>
    </row>
    <row r="6762" spans="1:17" x14ac:dyDescent="0.3">
      <c r="A6762" t="s">
        <v>17</v>
      </c>
      <c r="B6762" s="1">
        <v>43286</v>
      </c>
      <c r="C6762">
        <v>31.1</v>
      </c>
      <c r="D6762">
        <v>23</v>
      </c>
      <c r="E6762">
        <v>27.3</v>
      </c>
      <c r="G6762">
        <v>33.1</v>
      </c>
      <c r="H6762">
        <v>0</v>
      </c>
      <c r="K6762">
        <v>20.5</v>
      </c>
      <c r="L6762">
        <v>183.13</v>
      </c>
      <c r="N6762">
        <v>8.4</v>
      </c>
      <c r="O6762">
        <v>32.5</v>
      </c>
      <c r="P6762">
        <v>62.92</v>
      </c>
      <c r="Q6762" t="s">
        <v>19</v>
      </c>
    </row>
    <row r="6763" spans="1:17" x14ac:dyDescent="0.3">
      <c r="A6763" t="s">
        <v>17</v>
      </c>
      <c r="B6763" s="1">
        <v>43287</v>
      </c>
      <c r="C6763">
        <v>29</v>
      </c>
      <c r="D6763">
        <v>21</v>
      </c>
      <c r="E6763">
        <v>25.2</v>
      </c>
      <c r="G6763">
        <v>30.3</v>
      </c>
      <c r="H6763">
        <v>0</v>
      </c>
      <c r="K6763">
        <v>22.3</v>
      </c>
      <c r="L6763">
        <v>140</v>
      </c>
      <c r="N6763">
        <v>6.9</v>
      </c>
      <c r="O6763">
        <v>28.7</v>
      </c>
      <c r="P6763">
        <v>70.56</v>
      </c>
      <c r="Q6763" t="s">
        <v>19</v>
      </c>
    </row>
    <row r="6764" spans="1:17" x14ac:dyDescent="0.3">
      <c r="A6764" t="s">
        <v>17</v>
      </c>
      <c r="B6764" s="1">
        <v>43288</v>
      </c>
      <c r="C6764">
        <v>30.1</v>
      </c>
      <c r="D6764">
        <v>22</v>
      </c>
      <c r="E6764">
        <v>26.7</v>
      </c>
      <c r="G6764">
        <v>32</v>
      </c>
      <c r="H6764">
        <v>0</v>
      </c>
      <c r="K6764">
        <v>24.1</v>
      </c>
      <c r="L6764">
        <v>145.57</v>
      </c>
      <c r="N6764">
        <v>7.6</v>
      </c>
      <c r="O6764">
        <v>31.4</v>
      </c>
      <c r="P6764">
        <v>69.2</v>
      </c>
      <c r="Q6764" t="s">
        <v>19</v>
      </c>
    </row>
    <row r="6765" spans="1:17" x14ac:dyDescent="0.3">
      <c r="A6765" t="s">
        <v>17</v>
      </c>
      <c r="B6765" s="1">
        <v>43289</v>
      </c>
      <c r="C6765">
        <v>30.4</v>
      </c>
      <c r="D6765">
        <v>22.7</v>
      </c>
      <c r="E6765">
        <v>27.4</v>
      </c>
      <c r="G6765">
        <v>32</v>
      </c>
      <c r="H6765">
        <v>0</v>
      </c>
      <c r="K6765">
        <v>20.5</v>
      </c>
      <c r="L6765">
        <v>145.38999999999999</v>
      </c>
      <c r="N6765">
        <v>8.4</v>
      </c>
      <c r="O6765">
        <v>29.4</v>
      </c>
      <c r="P6765">
        <v>69.510000000000005</v>
      </c>
      <c r="Q6765" t="s">
        <v>19</v>
      </c>
    </row>
    <row r="6766" spans="1:17" x14ac:dyDescent="0.3">
      <c r="A6766" t="s">
        <v>17</v>
      </c>
      <c r="B6766" s="1">
        <v>43290</v>
      </c>
      <c r="C6766">
        <v>31.1</v>
      </c>
      <c r="D6766">
        <v>22</v>
      </c>
      <c r="E6766">
        <v>27.2</v>
      </c>
      <c r="G6766">
        <v>33.200000000000003</v>
      </c>
      <c r="H6766">
        <v>0</v>
      </c>
      <c r="K6766">
        <v>25.9</v>
      </c>
      <c r="L6766">
        <v>132.11000000000001</v>
      </c>
      <c r="N6766">
        <v>8.1</v>
      </c>
      <c r="O6766">
        <v>30.4</v>
      </c>
      <c r="P6766">
        <v>71.430000000000007</v>
      </c>
      <c r="Q6766" t="s">
        <v>19</v>
      </c>
    </row>
    <row r="6767" spans="1:17" x14ac:dyDescent="0.3">
      <c r="A6767" t="s">
        <v>17</v>
      </c>
      <c r="B6767" s="1">
        <v>43291</v>
      </c>
      <c r="C6767">
        <v>31.1</v>
      </c>
      <c r="D6767">
        <v>22</v>
      </c>
      <c r="E6767">
        <v>26.9</v>
      </c>
      <c r="G6767">
        <v>33.1</v>
      </c>
      <c r="H6767">
        <v>0</v>
      </c>
      <c r="K6767">
        <v>24.1</v>
      </c>
      <c r="L6767">
        <v>142.13999999999999</v>
      </c>
      <c r="N6767">
        <v>8.1999999999999993</v>
      </c>
      <c r="O6767">
        <v>35.4</v>
      </c>
      <c r="P6767">
        <v>71.53</v>
      </c>
      <c r="Q6767" t="s">
        <v>19</v>
      </c>
    </row>
    <row r="6768" spans="1:17" x14ac:dyDescent="0.3">
      <c r="A6768" t="s">
        <v>17</v>
      </c>
      <c r="B6768" s="1">
        <v>43292</v>
      </c>
      <c r="C6768">
        <v>30.1</v>
      </c>
      <c r="D6768">
        <v>22</v>
      </c>
      <c r="E6768">
        <v>26.5</v>
      </c>
      <c r="G6768">
        <v>32</v>
      </c>
      <c r="H6768">
        <v>0</v>
      </c>
      <c r="K6768">
        <v>22.3</v>
      </c>
      <c r="L6768">
        <v>163</v>
      </c>
      <c r="N6768">
        <v>8.1999999999999993</v>
      </c>
      <c r="O6768">
        <v>35.6</v>
      </c>
      <c r="P6768">
        <v>70.53</v>
      </c>
      <c r="Q6768" t="s">
        <v>19</v>
      </c>
    </row>
    <row r="6769" spans="1:17" x14ac:dyDescent="0.3">
      <c r="A6769" t="s">
        <v>17</v>
      </c>
      <c r="B6769" s="1">
        <v>43293</v>
      </c>
      <c r="C6769">
        <v>31.2</v>
      </c>
      <c r="D6769">
        <v>21</v>
      </c>
      <c r="E6769">
        <v>26.5</v>
      </c>
      <c r="G6769">
        <v>34.200000000000003</v>
      </c>
      <c r="H6769">
        <v>0</v>
      </c>
      <c r="K6769">
        <v>18.399999999999999</v>
      </c>
      <c r="L6769">
        <v>153.29</v>
      </c>
      <c r="N6769">
        <v>7.2</v>
      </c>
      <c r="O6769">
        <v>28.3</v>
      </c>
      <c r="P6769">
        <v>71.12</v>
      </c>
      <c r="Q6769" t="s">
        <v>19</v>
      </c>
    </row>
    <row r="6770" spans="1:17" x14ac:dyDescent="0.3">
      <c r="A6770" t="s">
        <v>17</v>
      </c>
      <c r="B6770" s="1">
        <v>43294</v>
      </c>
      <c r="C6770">
        <v>30.4</v>
      </c>
      <c r="D6770">
        <v>22</v>
      </c>
      <c r="E6770">
        <v>25.8</v>
      </c>
      <c r="G6770">
        <v>32.200000000000003</v>
      </c>
      <c r="H6770">
        <v>0</v>
      </c>
      <c r="K6770">
        <v>18.399999999999999</v>
      </c>
      <c r="L6770">
        <v>186.88</v>
      </c>
      <c r="N6770">
        <v>7.3</v>
      </c>
      <c r="O6770">
        <v>33.200000000000003</v>
      </c>
      <c r="P6770">
        <v>73.290000000000006</v>
      </c>
      <c r="Q6770" t="s">
        <v>19</v>
      </c>
    </row>
    <row r="6771" spans="1:17" x14ac:dyDescent="0.3">
      <c r="A6771" t="s">
        <v>17</v>
      </c>
      <c r="B6771" s="1">
        <v>43295</v>
      </c>
      <c r="C6771">
        <v>30.2</v>
      </c>
      <c r="D6771">
        <v>22</v>
      </c>
      <c r="E6771">
        <v>26.3</v>
      </c>
      <c r="G6771">
        <v>32.700000000000003</v>
      </c>
      <c r="H6771">
        <v>0</v>
      </c>
      <c r="K6771">
        <v>24.1</v>
      </c>
      <c r="L6771">
        <v>137.37</v>
      </c>
      <c r="N6771">
        <v>8.1999999999999993</v>
      </c>
      <c r="O6771">
        <v>31.8</v>
      </c>
      <c r="P6771">
        <v>69.09</v>
      </c>
      <c r="Q6771" t="s">
        <v>19</v>
      </c>
    </row>
    <row r="6772" spans="1:17" x14ac:dyDescent="0.3">
      <c r="A6772" t="s">
        <v>17</v>
      </c>
      <c r="B6772" s="1">
        <v>43296</v>
      </c>
      <c r="C6772">
        <v>31.2</v>
      </c>
      <c r="D6772">
        <v>23</v>
      </c>
      <c r="E6772">
        <v>26.9</v>
      </c>
      <c r="G6772">
        <v>33.4</v>
      </c>
      <c r="H6772">
        <v>0</v>
      </c>
      <c r="K6772">
        <v>22.3</v>
      </c>
      <c r="L6772">
        <v>138.41999999999999</v>
      </c>
      <c r="N6772">
        <v>8.3000000000000007</v>
      </c>
      <c r="O6772">
        <v>32.799999999999997</v>
      </c>
      <c r="P6772">
        <v>64.900000000000006</v>
      </c>
      <c r="Q6772" t="s">
        <v>19</v>
      </c>
    </row>
    <row r="6773" spans="1:17" x14ac:dyDescent="0.3">
      <c r="A6773" t="s">
        <v>17</v>
      </c>
      <c r="B6773" s="1">
        <v>43297</v>
      </c>
      <c r="C6773">
        <v>31</v>
      </c>
      <c r="D6773">
        <v>21</v>
      </c>
      <c r="E6773">
        <v>26</v>
      </c>
      <c r="G6773">
        <v>32.4</v>
      </c>
      <c r="H6773">
        <v>0</v>
      </c>
      <c r="K6773">
        <v>22.3</v>
      </c>
      <c r="L6773">
        <v>163.72</v>
      </c>
      <c r="N6773">
        <v>7.8</v>
      </c>
      <c r="O6773">
        <v>37.4</v>
      </c>
      <c r="P6773">
        <v>69.680000000000007</v>
      </c>
      <c r="Q6773" t="s">
        <v>19</v>
      </c>
    </row>
    <row r="6774" spans="1:17" x14ac:dyDescent="0.3">
      <c r="A6774" t="s">
        <v>17</v>
      </c>
      <c r="B6774" s="1">
        <v>43298</v>
      </c>
      <c r="C6774">
        <v>30.1</v>
      </c>
      <c r="D6774">
        <v>22</v>
      </c>
      <c r="E6774">
        <v>26.8</v>
      </c>
      <c r="G6774">
        <v>32.700000000000003</v>
      </c>
      <c r="H6774">
        <v>0</v>
      </c>
      <c r="K6774">
        <v>18.399999999999999</v>
      </c>
      <c r="L6774">
        <v>150.66999999999999</v>
      </c>
      <c r="N6774">
        <v>8.1999999999999993</v>
      </c>
      <c r="O6774">
        <v>33.299999999999997</v>
      </c>
      <c r="P6774">
        <v>71.64</v>
      </c>
      <c r="Q6774" t="s">
        <v>19</v>
      </c>
    </row>
    <row r="6775" spans="1:17" x14ac:dyDescent="0.3">
      <c r="A6775" t="s">
        <v>17</v>
      </c>
      <c r="B6775" s="1">
        <v>43299</v>
      </c>
      <c r="C6775">
        <v>30.2</v>
      </c>
      <c r="D6775">
        <v>23</v>
      </c>
      <c r="E6775">
        <v>27.4</v>
      </c>
      <c r="G6775">
        <v>33.4</v>
      </c>
      <c r="H6775">
        <v>0</v>
      </c>
      <c r="K6775">
        <v>24.1</v>
      </c>
      <c r="L6775">
        <v>134.58000000000001</v>
      </c>
      <c r="N6775">
        <v>8.1</v>
      </c>
      <c r="O6775">
        <v>30.4</v>
      </c>
      <c r="P6775">
        <v>72.790000000000006</v>
      </c>
      <c r="Q6775" t="s">
        <v>19</v>
      </c>
    </row>
    <row r="6776" spans="1:17" x14ac:dyDescent="0.3">
      <c r="A6776" t="s">
        <v>17</v>
      </c>
      <c r="B6776" s="1">
        <v>43300</v>
      </c>
      <c r="C6776">
        <v>31</v>
      </c>
      <c r="D6776">
        <v>23</v>
      </c>
      <c r="E6776">
        <v>27.1</v>
      </c>
      <c r="G6776">
        <v>33.6</v>
      </c>
      <c r="H6776">
        <v>0</v>
      </c>
      <c r="K6776">
        <v>22.3</v>
      </c>
      <c r="L6776">
        <v>128.05000000000001</v>
      </c>
      <c r="N6776">
        <v>7.8</v>
      </c>
      <c r="O6776">
        <v>30.2</v>
      </c>
      <c r="P6776">
        <v>73.010000000000005</v>
      </c>
      <c r="Q6776" t="s">
        <v>19</v>
      </c>
    </row>
    <row r="6777" spans="1:17" x14ac:dyDescent="0.3">
      <c r="A6777" t="s">
        <v>17</v>
      </c>
      <c r="B6777" s="1">
        <v>43301</v>
      </c>
      <c r="C6777">
        <v>31.2</v>
      </c>
      <c r="D6777">
        <v>24</v>
      </c>
      <c r="E6777">
        <v>28.4</v>
      </c>
      <c r="G6777">
        <v>33.9</v>
      </c>
      <c r="H6777">
        <v>0</v>
      </c>
      <c r="K6777">
        <v>24.1</v>
      </c>
      <c r="L6777">
        <v>140.37</v>
      </c>
      <c r="N6777">
        <v>8.6999999999999993</v>
      </c>
      <c r="O6777">
        <v>26.9</v>
      </c>
      <c r="P6777">
        <v>68.349999999999994</v>
      </c>
      <c r="Q6777" t="s">
        <v>19</v>
      </c>
    </row>
    <row r="6778" spans="1:17" x14ac:dyDescent="0.3">
      <c r="A6778" t="s">
        <v>17</v>
      </c>
      <c r="B6778" s="1">
        <v>43302</v>
      </c>
      <c r="C6778">
        <v>32</v>
      </c>
      <c r="D6778">
        <v>22</v>
      </c>
      <c r="E6778">
        <v>27.7</v>
      </c>
      <c r="G6778">
        <v>34.4</v>
      </c>
      <c r="H6778">
        <v>0</v>
      </c>
      <c r="K6778">
        <v>18.399999999999999</v>
      </c>
      <c r="L6778">
        <v>152.94</v>
      </c>
      <c r="N6778">
        <v>7.5</v>
      </c>
      <c r="O6778">
        <v>27</v>
      </c>
      <c r="P6778">
        <v>70.849999999999994</v>
      </c>
      <c r="Q6778" t="s">
        <v>19</v>
      </c>
    </row>
    <row r="6779" spans="1:17" x14ac:dyDescent="0.3">
      <c r="A6779" t="s">
        <v>17</v>
      </c>
      <c r="B6779" s="1">
        <v>43303</v>
      </c>
      <c r="C6779">
        <v>32</v>
      </c>
      <c r="D6779">
        <v>24</v>
      </c>
      <c r="E6779">
        <v>28.1</v>
      </c>
      <c r="G6779">
        <v>36.5</v>
      </c>
      <c r="H6779">
        <v>0</v>
      </c>
      <c r="K6779">
        <v>22.3</v>
      </c>
      <c r="L6779">
        <v>154</v>
      </c>
      <c r="N6779">
        <v>8.4</v>
      </c>
      <c r="O6779">
        <v>33.1</v>
      </c>
      <c r="P6779">
        <v>72.650000000000006</v>
      </c>
      <c r="Q6779" t="s">
        <v>19</v>
      </c>
    </row>
    <row r="6780" spans="1:17" x14ac:dyDescent="0.3">
      <c r="A6780" t="s">
        <v>17</v>
      </c>
      <c r="B6780" s="1">
        <v>43304</v>
      </c>
      <c r="C6780">
        <v>32.1</v>
      </c>
      <c r="D6780">
        <v>24</v>
      </c>
      <c r="E6780">
        <v>28</v>
      </c>
      <c r="G6780">
        <v>36.200000000000003</v>
      </c>
      <c r="H6780">
        <v>0</v>
      </c>
      <c r="K6780">
        <v>27.7</v>
      </c>
      <c r="L6780">
        <v>138.07</v>
      </c>
      <c r="N6780">
        <v>8.5</v>
      </c>
      <c r="O6780">
        <v>31.9</v>
      </c>
      <c r="P6780">
        <v>73.22</v>
      </c>
      <c r="Q6780" t="s">
        <v>19</v>
      </c>
    </row>
    <row r="6781" spans="1:17" x14ac:dyDescent="0.3">
      <c r="A6781" t="s">
        <v>17</v>
      </c>
      <c r="B6781" s="1">
        <v>43305</v>
      </c>
      <c r="C6781">
        <v>30.2</v>
      </c>
      <c r="D6781">
        <v>23</v>
      </c>
      <c r="E6781">
        <v>27.4</v>
      </c>
      <c r="G6781">
        <v>32.6</v>
      </c>
      <c r="H6781">
        <v>0</v>
      </c>
      <c r="K6781">
        <v>22.3</v>
      </c>
      <c r="L6781">
        <v>138.88999999999999</v>
      </c>
      <c r="N6781">
        <v>8.1</v>
      </c>
      <c r="O6781">
        <v>26.6</v>
      </c>
      <c r="P6781">
        <v>69.47</v>
      </c>
      <c r="Q6781" t="s">
        <v>19</v>
      </c>
    </row>
    <row r="6782" spans="1:17" x14ac:dyDescent="0.3">
      <c r="A6782" t="s">
        <v>17</v>
      </c>
      <c r="B6782" s="1">
        <v>43306</v>
      </c>
      <c r="C6782">
        <v>30.2</v>
      </c>
      <c r="D6782">
        <v>22</v>
      </c>
      <c r="E6782">
        <v>26.8</v>
      </c>
      <c r="G6782">
        <v>31.9</v>
      </c>
      <c r="H6782">
        <v>0</v>
      </c>
      <c r="K6782">
        <v>22.9</v>
      </c>
      <c r="L6782">
        <v>161.13999999999999</v>
      </c>
      <c r="N6782">
        <v>7.6</v>
      </c>
      <c r="O6782">
        <v>27.3</v>
      </c>
      <c r="P6782">
        <v>68.77</v>
      </c>
      <c r="Q6782" t="s">
        <v>19</v>
      </c>
    </row>
    <row r="6783" spans="1:17" x14ac:dyDescent="0.3">
      <c r="A6783" t="s">
        <v>17</v>
      </c>
      <c r="B6783" s="1">
        <v>43307</v>
      </c>
      <c r="C6783">
        <v>30</v>
      </c>
      <c r="D6783">
        <v>21</v>
      </c>
      <c r="E6783">
        <v>25.6</v>
      </c>
      <c r="G6783">
        <v>32.6</v>
      </c>
      <c r="H6783">
        <v>0</v>
      </c>
      <c r="K6783">
        <v>24.1</v>
      </c>
      <c r="L6783">
        <v>171.05</v>
      </c>
      <c r="N6783">
        <v>7.7</v>
      </c>
      <c r="O6783">
        <v>30.1</v>
      </c>
      <c r="P6783">
        <v>71.41</v>
      </c>
      <c r="Q6783" t="s">
        <v>19</v>
      </c>
    </row>
    <row r="6784" spans="1:17" x14ac:dyDescent="0.3">
      <c r="A6784" t="s">
        <v>17</v>
      </c>
      <c r="B6784" s="1">
        <v>43308</v>
      </c>
      <c r="C6784">
        <v>31</v>
      </c>
      <c r="D6784">
        <v>21</v>
      </c>
      <c r="E6784">
        <v>26.7</v>
      </c>
      <c r="G6784">
        <v>32.4</v>
      </c>
      <c r="H6784">
        <v>0</v>
      </c>
      <c r="K6784">
        <v>20.5</v>
      </c>
      <c r="L6784">
        <v>161.5</v>
      </c>
      <c r="N6784">
        <v>8</v>
      </c>
      <c r="O6784">
        <v>30.8</v>
      </c>
      <c r="P6784">
        <v>67.849999999999994</v>
      </c>
      <c r="Q6784" t="s">
        <v>19</v>
      </c>
    </row>
    <row r="6785" spans="1:17" x14ac:dyDescent="0.3">
      <c r="A6785" t="s">
        <v>17</v>
      </c>
      <c r="B6785" s="1">
        <v>43309</v>
      </c>
      <c r="C6785">
        <v>31.1</v>
      </c>
      <c r="D6785">
        <v>22</v>
      </c>
      <c r="E6785">
        <v>26.8</v>
      </c>
      <c r="G6785">
        <v>33.1</v>
      </c>
      <c r="H6785">
        <v>0</v>
      </c>
      <c r="K6785">
        <v>20.5</v>
      </c>
      <c r="L6785">
        <v>177.14</v>
      </c>
      <c r="N6785">
        <v>7.9</v>
      </c>
      <c r="O6785">
        <v>32.299999999999997</v>
      </c>
      <c r="P6785">
        <v>69.319999999999993</v>
      </c>
      <c r="Q6785" t="s">
        <v>19</v>
      </c>
    </row>
    <row r="6786" spans="1:17" x14ac:dyDescent="0.3">
      <c r="A6786" t="s">
        <v>17</v>
      </c>
      <c r="B6786" s="1">
        <v>43310</v>
      </c>
      <c r="C6786">
        <v>31</v>
      </c>
      <c r="D6786">
        <v>22</v>
      </c>
      <c r="E6786">
        <v>26.7</v>
      </c>
      <c r="G6786">
        <v>33</v>
      </c>
      <c r="H6786">
        <v>0</v>
      </c>
      <c r="K6786">
        <v>18.399999999999999</v>
      </c>
      <c r="L6786">
        <v>165.95</v>
      </c>
      <c r="N6786">
        <v>7.7</v>
      </c>
      <c r="O6786">
        <v>29.9</v>
      </c>
      <c r="P6786">
        <v>70.16</v>
      </c>
      <c r="Q6786" t="s">
        <v>19</v>
      </c>
    </row>
    <row r="6787" spans="1:17" x14ac:dyDescent="0.3">
      <c r="A6787" t="s">
        <v>17</v>
      </c>
      <c r="B6787" s="1">
        <v>43311</v>
      </c>
      <c r="C6787">
        <v>31</v>
      </c>
      <c r="D6787">
        <v>23.2</v>
      </c>
      <c r="E6787">
        <v>28.1</v>
      </c>
      <c r="G6787">
        <v>33.700000000000003</v>
      </c>
      <c r="H6787">
        <v>0</v>
      </c>
      <c r="K6787">
        <v>20.5</v>
      </c>
      <c r="L6787">
        <v>133.84</v>
      </c>
      <c r="N6787">
        <v>7.9</v>
      </c>
      <c r="O6787">
        <v>26.1</v>
      </c>
      <c r="P6787">
        <v>68.260000000000005</v>
      </c>
      <c r="Q6787" t="s">
        <v>19</v>
      </c>
    </row>
    <row r="6788" spans="1:17" x14ac:dyDescent="0.3">
      <c r="A6788" t="s">
        <v>17</v>
      </c>
      <c r="B6788" s="1">
        <v>43312</v>
      </c>
      <c r="C6788">
        <v>31</v>
      </c>
      <c r="D6788">
        <v>23</v>
      </c>
      <c r="E6788">
        <v>27.2</v>
      </c>
      <c r="G6788">
        <v>34.6</v>
      </c>
      <c r="H6788">
        <v>0</v>
      </c>
      <c r="K6788">
        <v>22.3</v>
      </c>
      <c r="L6788">
        <v>151.5</v>
      </c>
      <c r="N6788">
        <v>7.7</v>
      </c>
      <c r="O6788">
        <v>24.2</v>
      </c>
      <c r="P6788">
        <v>72.2</v>
      </c>
      <c r="Q6788" t="s">
        <v>21</v>
      </c>
    </row>
    <row r="6789" spans="1:17" x14ac:dyDescent="0.3">
      <c r="A6789" t="s">
        <v>17</v>
      </c>
      <c r="B6789" s="1">
        <v>43313</v>
      </c>
      <c r="C6789">
        <v>31</v>
      </c>
      <c r="D6789">
        <v>22</v>
      </c>
      <c r="E6789">
        <v>27.5</v>
      </c>
      <c r="G6789">
        <v>34.6</v>
      </c>
      <c r="H6789">
        <v>0</v>
      </c>
      <c r="K6789">
        <v>18.399999999999999</v>
      </c>
      <c r="L6789">
        <v>179.83</v>
      </c>
      <c r="N6789">
        <v>8</v>
      </c>
      <c r="O6789">
        <v>31.9</v>
      </c>
      <c r="P6789">
        <v>68.98</v>
      </c>
      <c r="Q6789" t="s">
        <v>19</v>
      </c>
    </row>
    <row r="6790" spans="1:17" x14ac:dyDescent="0.3">
      <c r="A6790" t="s">
        <v>17</v>
      </c>
      <c r="B6790" s="1">
        <v>43314</v>
      </c>
      <c r="C6790">
        <v>31</v>
      </c>
      <c r="D6790">
        <v>23</v>
      </c>
      <c r="E6790">
        <v>26.8</v>
      </c>
      <c r="G6790">
        <v>33.6</v>
      </c>
      <c r="H6790">
        <v>15</v>
      </c>
      <c r="K6790">
        <v>24.1</v>
      </c>
      <c r="L6790">
        <v>126.86</v>
      </c>
      <c r="N6790">
        <v>7.7</v>
      </c>
      <c r="O6790">
        <v>31.6</v>
      </c>
      <c r="P6790">
        <v>64.36</v>
      </c>
      <c r="Q6790" t="s">
        <v>18</v>
      </c>
    </row>
    <row r="6791" spans="1:17" x14ac:dyDescent="0.3">
      <c r="A6791" t="s">
        <v>17</v>
      </c>
      <c r="B6791" s="1">
        <v>43315</v>
      </c>
      <c r="C6791">
        <v>30</v>
      </c>
      <c r="D6791">
        <v>21</v>
      </c>
      <c r="E6791">
        <v>25.2</v>
      </c>
      <c r="G6791">
        <v>30.8</v>
      </c>
      <c r="H6791">
        <v>0</v>
      </c>
      <c r="K6791">
        <v>24.1</v>
      </c>
      <c r="L6791">
        <v>120.43</v>
      </c>
      <c r="N6791">
        <v>8.4</v>
      </c>
      <c r="O6791">
        <v>31.2</v>
      </c>
      <c r="P6791">
        <v>63.57</v>
      </c>
      <c r="Q6791" t="s">
        <v>19</v>
      </c>
    </row>
    <row r="6792" spans="1:17" x14ac:dyDescent="0.3">
      <c r="A6792" t="s">
        <v>17</v>
      </c>
      <c r="B6792" s="1">
        <v>43316</v>
      </c>
      <c r="C6792">
        <v>30.2</v>
      </c>
      <c r="D6792">
        <v>20</v>
      </c>
      <c r="E6792">
        <v>24.8</v>
      </c>
      <c r="G6792">
        <v>30.2</v>
      </c>
      <c r="H6792">
        <v>0</v>
      </c>
      <c r="K6792">
        <v>24.7</v>
      </c>
      <c r="L6792">
        <v>182.79</v>
      </c>
      <c r="N6792">
        <v>7.2</v>
      </c>
      <c r="O6792">
        <v>31.9</v>
      </c>
      <c r="P6792">
        <v>66.12</v>
      </c>
      <c r="Q6792" t="s">
        <v>19</v>
      </c>
    </row>
    <row r="6793" spans="1:17" x14ac:dyDescent="0.3">
      <c r="A6793" t="s">
        <v>17</v>
      </c>
      <c r="B6793" s="1">
        <v>43317</v>
      </c>
      <c r="C6793">
        <v>30</v>
      </c>
      <c r="D6793">
        <v>21</v>
      </c>
      <c r="E6793">
        <v>25.9</v>
      </c>
      <c r="G6793">
        <v>31.3</v>
      </c>
      <c r="H6793">
        <v>0</v>
      </c>
      <c r="K6793">
        <v>25.9</v>
      </c>
      <c r="L6793">
        <v>171.35</v>
      </c>
      <c r="N6793">
        <v>7.2</v>
      </c>
      <c r="O6793">
        <v>29.4</v>
      </c>
      <c r="P6793">
        <v>64.56</v>
      </c>
      <c r="Q6793" t="s">
        <v>19</v>
      </c>
    </row>
    <row r="6794" spans="1:17" x14ac:dyDescent="0.3">
      <c r="A6794" t="s">
        <v>17</v>
      </c>
      <c r="B6794" s="1">
        <v>43318</v>
      </c>
      <c r="C6794">
        <v>30.3</v>
      </c>
      <c r="D6794">
        <v>20</v>
      </c>
      <c r="E6794">
        <v>25.9</v>
      </c>
      <c r="G6794">
        <v>30.8</v>
      </c>
      <c r="H6794">
        <v>0</v>
      </c>
      <c r="K6794">
        <v>22.3</v>
      </c>
      <c r="L6794">
        <v>130.63</v>
      </c>
      <c r="N6794">
        <v>7.2</v>
      </c>
      <c r="O6794">
        <v>31.5</v>
      </c>
      <c r="P6794">
        <v>61.52</v>
      </c>
      <c r="Q6794" t="s">
        <v>19</v>
      </c>
    </row>
    <row r="6795" spans="1:17" x14ac:dyDescent="0.3">
      <c r="A6795" t="s">
        <v>17</v>
      </c>
      <c r="B6795" s="1">
        <v>43319</v>
      </c>
      <c r="C6795">
        <v>30.4</v>
      </c>
      <c r="D6795">
        <v>20.399999999999999</v>
      </c>
      <c r="E6795">
        <v>26.4</v>
      </c>
      <c r="G6795">
        <v>31.9</v>
      </c>
      <c r="H6795">
        <v>0</v>
      </c>
      <c r="K6795">
        <v>22.3</v>
      </c>
      <c r="L6795">
        <v>155.71</v>
      </c>
      <c r="N6795">
        <v>7.9</v>
      </c>
      <c r="O6795">
        <v>33</v>
      </c>
      <c r="P6795">
        <v>64.84</v>
      </c>
      <c r="Q6795" t="s">
        <v>19</v>
      </c>
    </row>
    <row r="6796" spans="1:17" x14ac:dyDescent="0.3">
      <c r="A6796" t="s">
        <v>17</v>
      </c>
      <c r="B6796" s="1">
        <v>43320</v>
      </c>
      <c r="C6796">
        <v>30.3</v>
      </c>
      <c r="D6796">
        <v>23</v>
      </c>
      <c r="E6796">
        <v>27.2</v>
      </c>
      <c r="G6796">
        <v>32.6</v>
      </c>
      <c r="H6796">
        <v>0</v>
      </c>
      <c r="K6796">
        <v>25.9</v>
      </c>
      <c r="L6796">
        <v>120.59</v>
      </c>
      <c r="N6796">
        <v>8.6</v>
      </c>
      <c r="O6796">
        <v>35.200000000000003</v>
      </c>
      <c r="P6796">
        <v>69.55</v>
      </c>
      <c r="Q6796" t="s">
        <v>19</v>
      </c>
    </row>
    <row r="6797" spans="1:17" x14ac:dyDescent="0.3">
      <c r="A6797" t="s">
        <v>17</v>
      </c>
      <c r="B6797" s="1">
        <v>43321</v>
      </c>
      <c r="C6797">
        <v>31.2</v>
      </c>
      <c r="D6797">
        <v>24</v>
      </c>
      <c r="E6797">
        <v>27.8</v>
      </c>
      <c r="G6797">
        <v>33.700000000000003</v>
      </c>
      <c r="H6797">
        <v>0</v>
      </c>
      <c r="K6797">
        <v>29.5</v>
      </c>
      <c r="L6797">
        <v>131.33000000000001</v>
      </c>
      <c r="N6797">
        <v>9.1</v>
      </c>
      <c r="O6797">
        <v>30.4</v>
      </c>
      <c r="P6797">
        <v>70.13</v>
      </c>
      <c r="Q6797" t="s">
        <v>19</v>
      </c>
    </row>
    <row r="6798" spans="1:17" x14ac:dyDescent="0.3">
      <c r="A6798" t="s">
        <v>17</v>
      </c>
      <c r="B6798" s="1">
        <v>43322</v>
      </c>
      <c r="C6798">
        <v>31.9</v>
      </c>
      <c r="D6798">
        <v>23</v>
      </c>
      <c r="E6798">
        <v>27.3</v>
      </c>
      <c r="G6798">
        <v>34.9</v>
      </c>
      <c r="H6798">
        <v>0</v>
      </c>
      <c r="K6798">
        <v>22.3</v>
      </c>
      <c r="L6798">
        <v>165.33</v>
      </c>
      <c r="N6798">
        <v>8.5</v>
      </c>
      <c r="O6798">
        <v>32.200000000000003</v>
      </c>
      <c r="P6798">
        <v>68.92</v>
      </c>
      <c r="Q6798" t="s">
        <v>19</v>
      </c>
    </row>
    <row r="6799" spans="1:17" x14ac:dyDescent="0.3">
      <c r="A6799" t="s">
        <v>17</v>
      </c>
      <c r="B6799" s="1">
        <v>43323</v>
      </c>
      <c r="C6799">
        <v>31.1</v>
      </c>
      <c r="D6799">
        <v>22</v>
      </c>
      <c r="E6799">
        <v>27.1</v>
      </c>
      <c r="G6799">
        <v>34.799999999999997</v>
      </c>
      <c r="H6799">
        <v>0</v>
      </c>
      <c r="K6799">
        <v>32.200000000000003</v>
      </c>
      <c r="L6799">
        <v>154.56</v>
      </c>
      <c r="N6799">
        <v>7.5</v>
      </c>
      <c r="O6799">
        <v>31.8</v>
      </c>
      <c r="P6799">
        <v>70.83</v>
      </c>
      <c r="Q6799" t="s">
        <v>19</v>
      </c>
    </row>
    <row r="6800" spans="1:17" x14ac:dyDescent="0.3">
      <c r="A6800" t="s">
        <v>17</v>
      </c>
      <c r="B6800" s="1">
        <v>43324</v>
      </c>
      <c r="C6800">
        <v>31.4</v>
      </c>
      <c r="D6800">
        <v>23.1</v>
      </c>
      <c r="E6800">
        <v>26.6</v>
      </c>
      <c r="G6800">
        <v>34</v>
      </c>
      <c r="H6800">
        <v>0</v>
      </c>
      <c r="K6800">
        <v>18.399999999999999</v>
      </c>
      <c r="L6800">
        <v>140.58000000000001</v>
      </c>
      <c r="N6800">
        <v>8.3000000000000007</v>
      </c>
      <c r="O6800">
        <v>41.1</v>
      </c>
      <c r="P6800">
        <v>75.040000000000006</v>
      </c>
      <c r="Q6800" t="s">
        <v>19</v>
      </c>
    </row>
    <row r="6801" spans="1:17" x14ac:dyDescent="0.3">
      <c r="A6801" t="s">
        <v>17</v>
      </c>
      <c r="B6801" s="1">
        <v>43325</v>
      </c>
      <c r="C6801">
        <v>31.2</v>
      </c>
      <c r="D6801">
        <v>23</v>
      </c>
      <c r="E6801">
        <v>27.1</v>
      </c>
      <c r="G6801">
        <v>34.6</v>
      </c>
      <c r="H6801">
        <v>0</v>
      </c>
      <c r="K6801">
        <v>25.9</v>
      </c>
      <c r="L6801">
        <v>166.11</v>
      </c>
      <c r="N6801">
        <v>8.6</v>
      </c>
      <c r="O6801">
        <v>33.4</v>
      </c>
      <c r="P6801">
        <v>73.819999999999993</v>
      </c>
      <c r="Q6801" t="s">
        <v>19</v>
      </c>
    </row>
    <row r="6802" spans="1:17" x14ac:dyDescent="0.3">
      <c r="A6802" t="s">
        <v>17</v>
      </c>
      <c r="B6802" s="1">
        <v>43326</v>
      </c>
      <c r="C6802">
        <v>30.3</v>
      </c>
      <c r="D6802">
        <v>23</v>
      </c>
      <c r="E6802">
        <v>27.4</v>
      </c>
      <c r="G6802">
        <v>32.799999999999997</v>
      </c>
      <c r="H6802">
        <v>0</v>
      </c>
      <c r="K6802">
        <v>24.1</v>
      </c>
      <c r="L6802">
        <v>119.19</v>
      </c>
      <c r="N6802">
        <v>8</v>
      </c>
      <c r="O6802">
        <v>33.799999999999997</v>
      </c>
      <c r="P6802">
        <v>70.55</v>
      </c>
      <c r="Q6802" t="s">
        <v>19</v>
      </c>
    </row>
    <row r="6803" spans="1:17" x14ac:dyDescent="0.3">
      <c r="A6803" t="s">
        <v>17</v>
      </c>
      <c r="B6803" s="1">
        <v>43327</v>
      </c>
      <c r="C6803">
        <v>30.3</v>
      </c>
      <c r="D6803">
        <v>23</v>
      </c>
      <c r="E6803">
        <v>27.4</v>
      </c>
      <c r="G6803">
        <v>31.9</v>
      </c>
      <c r="H6803">
        <v>0</v>
      </c>
      <c r="K6803">
        <v>27.7</v>
      </c>
      <c r="L6803">
        <v>147.80000000000001</v>
      </c>
      <c r="N6803">
        <v>9.1999999999999993</v>
      </c>
      <c r="O6803">
        <v>34.5</v>
      </c>
      <c r="P6803">
        <v>62.94</v>
      </c>
      <c r="Q6803" t="s">
        <v>19</v>
      </c>
    </row>
    <row r="6804" spans="1:17" x14ac:dyDescent="0.3">
      <c r="A6804" t="s">
        <v>17</v>
      </c>
      <c r="B6804" s="1">
        <v>43328</v>
      </c>
      <c r="C6804">
        <v>30.9</v>
      </c>
      <c r="D6804">
        <v>21</v>
      </c>
      <c r="E6804">
        <v>25.1</v>
      </c>
      <c r="G6804">
        <v>30.4</v>
      </c>
      <c r="H6804">
        <v>0</v>
      </c>
      <c r="K6804">
        <v>22.3</v>
      </c>
      <c r="L6804">
        <v>149.38</v>
      </c>
      <c r="N6804">
        <v>7.6</v>
      </c>
      <c r="O6804">
        <v>33.1</v>
      </c>
      <c r="P6804">
        <v>65.25</v>
      </c>
      <c r="Q6804" t="s">
        <v>19</v>
      </c>
    </row>
    <row r="6805" spans="1:17" x14ac:dyDescent="0.3">
      <c r="A6805" t="s">
        <v>17</v>
      </c>
      <c r="B6805" s="1">
        <v>43329</v>
      </c>
      <c r="C6805">
        <v>30.1</v>
      </c>
      <c r="D6805">
        <v>20</v>
      </c>
      <c r="E6805">
        <v>25.9</v>
      </c>
      <c r="G6805">
        <v>30.9</v>
      </c>
      <c r="H6805">
        <v>0</v>
      </c>
      <c r="K6805">
        <v>24.1</v>
      </c>
      <c r="L6805">
        <v>153.53</v>
      </c>
      <c r="N6805">
        <v>7.6</v>
      </c>
      <c r="O6805">
        <v>27.4</v>
      </c>
      <c r="P6805">
        <v>61.12</v>
      </c>
      <c r="Q6805" t="s">
        <v>19</v>
      </c>
    </row>
    <row r="6806" spans="1:17" x14ac:dyDescent="0.3">
      <c r="A6806" t="s">
        <v>17</v>
      </c>
      <c r="B6806" s="1">
        <v>43330</v>
      </c>
      <c r="C6806">
        <v>30.9</v>
      </c>
      <c r="D6806">
        <v>21</v>
      </c>
      <c r="E6806">
        <v>26.8</v>
      </c>
      <c r="G6806">
        <v>32</v>
      </c>
      <c r="H6806">
        <v>0</v>
      </c>
      <c r="K6806">
        <v>25.9</v>
      </c>
      <c r="L6806">
        <v>135.72</v>
      </c>
      <c r="N6806">
        <v>8.1</v>
      </c>
      <c r="O6806">
        <v>28.2</v>
      </c>
      <c r="P6806">
        <v>64.459999999999994</v>
      </c>
      <c r="Q6806" t="s">
        <v>19</v>
      </c>
    </row>
    <row r="6807" spans="1:17" x14ac:dyDescent="0.3">
      <c r="A6807" t="s">
        <v>17</v>
      </c>
      <c r="B6807" s="1">
        <v>43331</v>
      </c>
      <c r="C6807">
        <v>30.1</v>
      </c>
      <c r="D6807">
        <v>21</v>
      </c>
      <c r="E6807">
        <v>26.2</v>
      </c>
      <c r="G6807">
        <v>32.6</v>
      </c>
      <c r="H6807">
        <v>0</v>
      </c>
      <c r="K6807">
        <v>27.7</v>
      </c>
      <c r="L6807">
        <v>134.88999999999999</v>
      </c>
      <c r="N6807">
        <v>8.1</v>
      </c>
      <c r="O6807">
        <v>29.9</v>
      </c>
      <c r="P6807">
        <v>73.44</v>
      </c>
      <c r="Q6807" t="s">
        <v>19</v>
      </c>
    </row>
    <row r="6808" spans="1:17" x14ac:dyDescent="0.3">
      <c r="A6808" t="s">
        <v>17</v>
      </c>
      <c r="B6808" s="1">
        <v>43332</v>
      </c>
      <c r="C6808">
        <v>31</v>
      </c>
      <c r="D6808">
        <v>22</v>
      </c>
      <c r="E6808">
        <v>26.6</v>
      </c>
      <c r="G6808">
        <v>33.6</v>
      </c>
      <c r="H6808">
        <v>0</v>
      </c>
      <c r="K6808">
        <v>22.3</v>
      </c>
      <c r="L6808">
        <v>165.79</v>
      </c>
      <c r="N6808">
        <v>7.7</v>
      </c>
      <c r="O6808">
        <v>30.4</v>
      </c>
      <c r="P6808">
        <v>75.22</v>
      </c>
      <c r="Q6808" t="s">
        <v>19</v>
      </c>
    </row>
    <row r="6809" spans="1:17" x14ac:dyDescent="0.3">
      <c r="A6809" t="s">
        <v>17</v>
      </c>
      <c r="B6809" s="1">
        <v>43333</v>
      </c>
      <c r="C6809">
        <v>32.1</v>
      </c>
      <c r="D6809">
        <v>22</v>
      </c>
      <c r="E6809">
        <v>27.5</v>
      </c>
      <c r="G6809">
        <v>34.700000000000003</v>
      </c>
      <c r="H6809">
        <v>0</v>
      </c>
      <c r="K6809">
        <v>22.3</v>
      </c>
      <c r="L6809">
        <v>114.12</v>
      </c>
      <c r="N6809">
        <v>8.3000000000000007</v>
      </c>
      <c r="O6809">
        <v>33</v>
      </c>
      <c r="P6809">
        <v>70.25</v>
      </c>
      <c r="Q6809" t="s">
        <v>19</v>
      </c>
    </row>
    <row r="6810" spans="1:17" x14ac:dyDescent="0.3">
      <c r="A6810" t="s">
        <v>17</v>
      </c>
      <c r="B6810" s="1">
        <v>43334</v>
      </c>
      <c r="C6810">
        <v>31.4</v>
      </c>
      <c r="D6810">
        <v>23.1</v>
      </c>
      <c r="E6810">
        <v>27.5</v>
      </c>
      <c r="G6810">
        <v>33.9</v>
      </c>
      <c r="H6810">
        <v>0</v>
      </c>
      <c r="K6810">
        <v>24.1</v>
      </c>
      <c r="L6810">
        <v>167.06</v>
      </c>
      <c r="N6810">
        <v>8.1999999999999993</v>
      </c>
      <c r="O6810">
        <v>34.6</v>
      </c>
      <c r="P6810">
        <v>69.760000000000005</v>
      </c>
      <c r="Q6810" t="s">
        <v>19</v>
      </c>
    </row>
    <row r="6811" spans="1:17" x14ac:dyDescent="0.3">
      <c r="A6811" t="s">
        <v>17</v>
      </c>
      <c r="B6811" s="1">
        <v>43335</v>
      </c>
      <c r="C6811">
        <v>31</v>
      </c>
      <c r="D6811">
        <v>22</v>
      </c>
      <c r="E6811">
        <v>27.2</v>
      </c>
      <c r="G6811">
        <v>32.4</v>
      </c>
      <c r="H6811">
        <v>0</v>
      </c>
      <c r="K6811">
        <v>24.1</v>
      </c>
      <c r="L6811">
        <v>152.78</v>
      </c>
      <c r="N6811">
        <v>7.8</v>
      </c>
      <c r="O6811">
        <v>26.8</v>
      </c>
      <c r="P6811">
        <v>66.650000000000006</v>
      </c>
      <c r="Q6811" t="s">
        <v>19</v>
      </c>
    </row>
    <row r="6812" spans="1:17" x14ac:dyDescent="0.3">
      <c r="A6812" t="s">
        <v>17</v>
      </c>
      <c r="B6812" s="1">
        <v>43336</v>
      </c>
      <c r="C6812">
        <v>31</v>
      </c>
      <c r="D6812">
        <v>22</v>
      </c>
      <c r="E6812">
        <v>26.7</v>
      </c>
      <c r="G6812">
        <v>36.700000000000003</v>
      </c>
      <c r="H6812">
        <v>0</v>
      </c>
      <c r="K6812">
        <v>27.7</v>
      </c>
      <c r="L6812">
        <v>128.94</v>
      </c>
      <c r="N6812">
        <v>7.4</v>
      </c>
      <c r="O6812">
        <v>30.2</v>
      </c>
      <c r="P6812">
        <v>66.28</v>
      </c>
      <c r="Q6812" t="s">
        <v>19</v>
      </c>
    </row>
    <row r="6813" spans="1:17" x14ac:dyDescent="0.3">
      <c r="A6813" t="s">
        <v>17</v>
      </c>
      <c r="B6813" s="1">
        <v>43337</v>
      </c>
      <c r="C6813">
        <v>31.1</v>
      </c>
      <c r="D6813">
        <v>21</v>
      </c>
      <c r="E6813">
        <v>26.7</v>
      </c>
      <c r="G6813">
        <v>32.4</v>
      </c>
      <c r="H6813">
        <v>0</v>
      </c>
      <c r="K6813">
        <v>20.5</v>
      </c>
      <c r="L6813">
        <v>142.38</v>
      </c>
      <c r="N6813">
        <v>8.5</v>
      </c>
      <c r="O6813">
        <v>31</v>
      </c>
      <c r="P6813">
        <v>62.09</v>
      </c>
      <c r="Q6813" t="s">
        <v>19</v>
      </c>
    </row>
    <row r="6814" spans="1:17" x14ac:dyDescent="0.3">
      <c r="A6814" t="s">
        <v>17</v>
      </c>
      <c r="B6814" s="1">
        <v>43338</v>
      </c>
      <c r="C6814">
        <v>31.1</v>
      </c>
      <c r="D6814">
        <v>21.4</v>
      </c>
      <c r="E6814">
        <v>26.5</v>
      </c>
      <c r="G6814">
        <v>33.1</v>
      </c>
      <c r="H6814">
        <v>0</v>
      </c>
      <c r="K6814">
        <v>22.3</v>
      </c>
      <c r="L6814">
        <v>167.13</v>
      </c>
      <c r="N6814">
        <v>7.6</v>
      </c>
      <c r="O6814">
        <v>32.1</v>
      </c>
      <c r="P6814">
        <v>71.8</v>
      </c>
      <c r="Q6814" t="s">
        <v>19</v>
      </c>
    </row>
    <row r="6815" spans="1:17" x14ac:dyDescent="0.3">
      <c r="A6815" t="s">
        <v>17</v>
      </c>
      <c r="B6815" s="1">
        <v>43339</v>
      </c>
      <c r="C6815">
        <v>31.4</v>
      </c>
      <c r="D6815">
        <v>23</v>
      </c>
      <c r="E6815">
        <v>27.1</v>
      </c>
      <c r="G6815">
        <v>34.4</v>
      </c>
      <c r="H6815">
        <v>0</v>
      </c>
      <c r="K6815">
        <v>24.1</v>
      </c>
      <c r="L6815">
        <v>152.66999999999999</v>
      </c>
      <c r="N6815">
        <v>7.8</v>
      </c>
      <c r="O6815">
        <v>35.5</v>
      </c>
      <c r="P6815">
        <v>74.11</v>
      </c>
      <c r="Q6815" t="s">
        <v>19</v>
      </c>
    </row>
    <row r="6816" spans="1:17" x14ac:dyDescent="0.3">
      <c r="A6816" t="s">
        <v>17</v>
      </c>
      <c r="B6816" s="1">
        <v>43340</v>
      </c>
      <c r="C6816">
        <v>31.2</v>
      </c>
      <c r="D6816">
        <v>25</v>
      </c>
      <c r="E6816">
        <v>28.2</v>
      </c>
      <c r="G6816">
        <v>34.200000000000003</v>
      </c>
      <c r="H6816">
        <v>0</v>
      </c>
      <c r="K6816">
        <v>20.5</v>
      </c>
      <c r="L6816">
        <v>142.86000000000001</v>
      </c>
      <c r="N6816">
        <v>8.1999999999999993</v>
      </c>
      <c r="O6816">
        <v>31.1</v>
      </c>
      <c r="P6816">
        <v>68.81</v>
      </c>
      <c r="Q6816" t="s">
        <v>19</v>
      </c>
    </row>
    <row r="6817" spans="1:17" x14ac:dyDescent="0.3">
      <c r="A6817" t="s">
        <v>17</v>
      </c>
      <c r="B6817" s="1">
        <v>43341</v>
      </c>
      <c r="C6817">
        <v>31.6</v>
      </c>
      <c r="D6817">
        <v>23</v>
      </c>
      <c r="E6817">
        <v>27</v>
      </c>
      <c r="G6817">
        <v>34.200000000000003</v>
      </c>
      <c r="H6817">
        <v>0.3</v>
      </c>
      <c r="K6817">
        <v>20.5</v>
      </c>
      <c r="L6817">
        <v>162.94</v>
      </c>
      <c r="N6817">
        <v>6.5</v>
      </c>
      <c r="O6817">
        <v>37.700000000000003</v>
      </c>
      <c r="P6817">
        <v>72.34</v>
      </c>
      <c r="Q6817" t="s">
        <v>18</v>
      </c>
    </row>
    <row r="6818" spans="1:17" x14ac:dyDescent="0.3">
      <c r="A6818" t="s">
        <v>17</v>
      </c>
      <c r="B6818" s="1">
        <v>43342</v>
      </c>
      <c r="C6818">
        <v>32</v>
      </c>
      <c r="D6818">
        <v>23</v>
      </c>
      <c r="E6818">
        <v>28.1</v>
      </c>
      <c r="G6818">
        <v>33.9</v>
      </c>
      <c r="H6818">
        <v>0.3</v>
      </c>
      <c r="K6818">
        <v>25.9</v>
      </c>
      <c r="L6818">
        <v>133.53</v>
      </c>
      <c r="N6818">
        <v>8.1</v>
      </c>
      <c r="O6818">
        <v>28.6</v>
      </c>
      <c r="P6818">
        <v>65.63</v>
      </c>
      <c r="Q6818" t="s">
        <v>18</v>
      </c>
    </row>
    <row r="6819" spans="1:17" x14ac:dyDescent="0.3">
      <c r="A6819" t="s">
        <v>17</v>
      </c>
      <c r="B6819" s="1">
        <v>43343</v>
      </c>
      <c r="C6819">
        <v>32</v>
      </c>
      <c r="D6819">
        <v>23.9</v>
      </c>
      <c r="E6819">
        <v>27.4</v>
      </c>
      <c r="G6819">
        <v>34.200000000000003</v>
      </c>
      <c r="H6819">
        <v>0</v>
      </c>
      <c r="K6819">
        <v>22.3</v>
      </c>
      <c r="L6819">
        <v>165.72</v>
      </c>
      <c r="N6819">
        <v>8.5</v>
      </c>
      <c r="O6819">
        <v>37.1</v>
      </c>
      <c r="P6819">
        <v>72.17</v>
      </c>
      <c r="Q6819" t="s">
        <v>19</v>
      </c>
    </row>
    <row r="6820" spans="1:17" x14ac:dyDescent="0.3">
      <c r="A6820" t="s">
        <v>17</v>
      </c>
      <c r="B6820" s="1">
        <v>43344</v>
      </c>
      <c r="C6820">
        <v>31</v>
      </c>
      <c r="D6820">
        <v>23</v>
      </c>
      <c r="E6820">
        <v>27.9</v>
      </c>
      <c r="G6820">
        <v>35.5</v>
      </c>
      <c r="H6820">
        <v>0</v>
      </c>
      <c r="K6820">
        <v>25.9</v>
      </c>
      <c r="L6820">
        <v>148.82</v>
      </c>
      <c r="N6820">
        <v>7.8</v>
      </c>
      <c r="O6820">
        <v>42.1</v>
      </c>
      <c r="P6820">
        <v>72.010000000000005</v>
      </c>
      <c r="Q6820" t="s">
        <v>19</v>
      </c>
    </row>
    <row r="6821" spans="1:17" x14ac:dyDescent="0.3">
      <c r="A6821" t="s">
        <v>17</v>
      </c>
      <c r="B6821" s="1">
        <v>43345</v>
      </c>
      <c r="C6821">
        <v>31</v>
      </c>
      <c r="D6821">
        <v>24</v>
      </c>
      <c r="E6821">
        <v>28.2</v>
      </c>
      <c r="G6821">
        <v>35.5</v>
      </c>
      <c r="H6821">
        <v>0</v>
      </c>
      <c r="K6821">
        <v>24.1</v>
      </c>
      <c r="L6821">
        <v>165.44</v>
      </c>
      <c r="N6821">
        <v>7.9</v>
      </c>
      <c r="O6821">
        <v>35.5</v>
      </c>
      <c r="P6821">
        <v>66.95</v>
      </c>
      <c r="Q6821" t="s">
        <v>19</v>
      </c>
    </row>
    <row r="6822" spans="1:17" x14ac:dyDescent="0.3">
      <c r="A6822" t="s">
        <v>17</v>
      </c>
      <c r="B6822" s="1">
        <v>43346</v>
      </c>
      <c r="C6822">
        <v>32</v>
      </c>
      <c r="D6822">
        <v>23</v>
      </c>
      <c r="E6822">
        <v>27.9</v>
      </c>
      <c r="G6822">
        <v>33.1</v>
      </c>
      <c r="H6822">
        <v>0</v>
      </c>
      <c r="K6822">
        <v>31.7</v>
      </c>
      <c r="L6822">
        <v>147.58000000000001</v>
      </c>
      <c r="N6822">
        <v>8</v>
      </c>
      <c r="O6822">
        <v>29.6</v>
      </c>
      <c r="P6822">
        <v>57.81</v>
      </c>
      <c r="Q6822" t="s">
        <v>19</v>
      </c>
    </row>
    <row r="6823" spans="1:17" x14ac:dyDescent="0.3">
      <c r="A6823" t="s">
        <v>17</v>
      </c>
      <c r="B6823" s="1">
        <v>43347</v>
      </c>
      <c r="C6823">
        <v>32</v>
      </c>
      <c r="D6823">
        <v>22</v>
      </c>
      <c r="E6823">
        <v>28</v>
      </c>
      <c r="G6823">
        <v>33</v>
      </c>
      <c r="H6823">
        <v>0</v>
      </c>
      <c r="K6823">
        <v>20.5</v>
      </c>
      <c r="L6823">
        <v>160.47</v>
      </c>
      <c r="N6823">
        <v>8.1999999999999993</v>
      </c>
      <c r="O6823">
        <v>30.2</v>
      </c>
      <c r="P6823">
        <v>61.38</v>
      </c>
      <c r="Q6823" t="s">
        <v>19</v>
      </c>
    </row>
    <row r="6824" spans="1:17" x14ac:dyDescent="0.3">
      <c r="A6824" t="s">
        <v>17</v>
      </c>
      <c r="B6824" s="1">
        <v>43348</v>
      </c>
      <c r="C6824">
        <v>32</v>
      </c>
      <c r="D6824">
        <v>23.7</v>
      </c>
      <c r="E6824">
        <v>28.1</v>
      </c>
      <c r="G6824">
        <v>33.6</v>
      </c>
      <c r="H6824">
        <v>20</v>
      </c>
      <c r="K6824">
        <v>24.1</v>
      </c>
      <c r="L6824">
        <v>132.35</v>
      </c>
      <c r="N6824">
        <v>8.6</v>
      </c>
      <c r="O6824">
        <v>32.799999999999997</v>
      </c>
      <c r="P6824">
        <v>64.319999999999993</v>
      </c>
      <c r="Q6824" t="s">
        <v>18</v>
      </c>
    </row>
    <row r="6825" spans="1:17" x14ac:dyDescent="0.3">
      <c r="A6825" t="s">
        <v>17</v>
      </c>
      <c r="B6825" s="1">
        <v>43349</v>
      </c>
      <c r="C6825">
        <v>32.799999999999997</v>
      </c>
      <c r="D6825">
        <v>23</v>
      </c>
      <c r="E6825">
        <v>27.9</v>
      </c>
      <c r="G6825">
        <v>34.200000000000003</v>
      </c>
      <c r="H6825">
        <v>0</v>
      </c>
      <c r="K6825">
        <v>24.1</v>
      </c>
      <c r="L6825">
        <v>136.71</v>
      </c>
      <c r="N6825">
        <v>8.4</v>
      </c>
      <c r="O6825">
        <v>30.3</v>
      </c>
      <c r="P6825">
        <v>66.319999999999993</v>
      </c>
      <c r="Q6825" t="s">
        <v>19</v>
      </c>
    </row>
    <row r="6826" spans="1:17" x14ac:dyDescent="0.3">
      <c r="A6826" t="s">
        <v>17</v>
      </c>
      <c r="B6826" s="1">
        <v>43350</v>
      </c>
      <c r="C6826">
        <v>32</v>
      </c>
      <c r="D6826">
        <v>24</v>
      </c>
      <c r="E6826">
        <v>28.3</v>
      </c>
      <c r="G6826">
        <v>33.6</v>
      </c>
      <c r="H6826">
        <v>0</v>
      </c>
      <c r="K6826">
        <v>20.5</v>
      </c>
      <c r="L6826">
        <v>118.36</v>
      </c>
      <c r="N6826">
        <v>8.3000000000000007</v>
      </c>
      <c r="O6826">
        <v>33</v>
      </c>
      <c r="P6826">
        <v>66.95</v>
      </c>
      <c r="Q6826" t="s">
        <v>19</v>
      </c>
    </row>
    <row r="6827" spans="1:17" x14ac:dyDescent="0.3">
      <c r="A6827" t="s">
        <v>17</v>
      </c>
      <c r="B6827" s="1">
        <v>43351</v>
      </c>
      <c r="C6827">
        <v>33</v>
      </c>
      <c r="D6827">
        <v>24</v>
      </c>
      <c r="E6827">
        <v>28.9</v>
      </c>
      <c r="G6827">
        <v>35.799999999999997</v>
      </c>
      <c r="H6827">
        <v>0</v>
      </c>
      <c r="K6827">
        <v>27.7</v>
      </c>
      <c r="L6827">
        <v>109.33</v>
      </c>
      <c r="N6827">
        <v>8.8000000000000007</v>
      </c>
      <c r="O6827">
        <v>25.5</v>
      </c>
      <c r="P6827">
        <v>65.19</v>
      </c>
      <c r="Q6827" t="s">
        <v>19</v>
      </c>
    </row>
    <row r="6828" spans="1:17" x14ac:dyDescent="0.3">
      <c r="A6828" t="s">
        <v>17</v>
      </c>
      <c r="B6828" s="1">
        <v>43352</v>
      </c>
      <c r="C6828">
        <v>32</v>
      </c>
      <c r="D6828">
        <v>23</v>
      </c>
      <c r="E6828">
        <v>28.3</v>
      </c>
      <c r="G6828">
        <v>33.200000000000003</v>
      </c>
      <c r="H6828">
        <v>0</v>
      </c>
      <c r="K6828">
        <v>27.7</v>
      </c>
      <c r="L6828">
        <v>131.79</v>
      </c>
      <c r="N6828">
        <v>8.5</v>
      </c>
      <c r="O6828">
        <v>25.3</v>
      </c>
      <c r="P6828">
        <v>64.900000000000006</v>
      </c>
      <c r="Q6828" t="s">
        <v>19</v>
      </c>
    </row>
    <row r="6829" spans="1:17" x14ac:dyDescent="0.3">
      <c r="A6829" t="s">
        <v>17</v>
      </c>
      <c r="B6829" s="1">
        <v>43353</v>
      </c>
      <c r="C6829">
        <v>33</v>
      </c>
      <c r="D6829">
        <v>23</v>
      </c>
      <c r="E6829">
        <v>28.8</v>
      </c>
      <c r="G6829">
        <v>34.6</v>
      </c>
      <c r="H6829">
        <v>0</v>
      </c>
      <c r="K6829">
        <v>27.7</v>
      </c>
      <c r="L6829">
        <v>122.22</v>
      </c>
      <c r="N6829">
        <v>8</v>
      </c>
      <c r="O6829">
        <v>30.8</v>
      </c>
      <c r="P6829">
        <v>60.73</v>
      </c>
      <c r="Q6829" t="s">
        <v>19</v>
      </c>
    </row>
    <row r="6830" spans="1:17" x14ac:dyDescent="0.3">
      <c r="A6830" t="s">
        <v>17</v>
      </c>
      <c r="B6830" s="1">
        <v>43354</v>
      </c>
      <c r="C6830">
        <v>32.200000000000003</v>
      </c>
      <c r="D6830">
        <v>23</v>
      </c>
      <c r="E6830">
        <v>27.9</v>
      </c>
      <c r="G6830">
        <v>33.9</v>
      </c>
      <c r="H6830">
        <v>0</v>
      </c>
      <c r="K6830">
        <v>22.3</v>
      </c>
      <c r="L6830">
        <v>127.31</v>
      </c>
      <c r="N6830">
        <v>8.1999999999999993</v>
      </c>
      <c r="O6830">
        <v>27.9</v>
      </c>
      <c r="P6830">
        <v>66.989999999999995</v>
      </c>
      <c r="Q6830" t="s">
        <v>19</v>
      </c>
    </row>
    <row r="6831" spans="1:17" x14ac:dyDescent="0.3">
      <c r="A6831" t="s">
        <v>17</v>
      </c>
      <c r="B6831" s="1">
        <v>43355</v>
      </c>
      <c r="C6831">
        <v>33.1</v>
      </c>
      <c r="D6831">
        <v>23</v>
      </c>
      <c r="E6831">
        <v>28.1</v>
      </c>
      <c r="G6831">
        <v>34.9</v>
      </c>
      <c r="H6831">
        <v>0</v>
      </c>
      <c r="K6831">
        <v>20.5</v>
      </c>
      <c r="L6831">
        <v>169.38</v>
      </c>
      <c r="N6831">
        <v>8.9</v>
      </c>
      <c r="O6831">
        <v>28.4</v>
      </c>
      <c r="P6831">
        <v>62.28</v>
      </c>
      <c r="Q6831" t="s">
        <v>19</v>
      </c>
    </row>
    <row r="6832" spans="1:17" x14ac:dyDescent="0.3">
      <c r="A6832" t="s">
        <v>17</v>
      </c>
      <c r="B6832" s="1">
        <v>43356</v>
      </c>
      <c r="C6832">
        <v>32.200000000000003</v>
      </c>
      <c r="D6832">
        <v>21</v>
      </c>
      <c r="E6832">
        <v>26.9</v>
      </c>
      <c r="G6832">
        <v>32.5</v>
      </c>
      <c r="H6832">
        <v>0</v>
      </c>
      <c r="K6832">
        <v>20.5</v>
      </c>
      <c r="L6832">
        <v>159.5</v>
      </c>
      <c r="N6832">
        <v>7.9</v>
      </c>
      <c r="O6832">
        <v>28.1</v>
      </c>
      <c r="P6832">
        <v>60.46</v>
      </c>
      <c r="Q6832" t="s">
        <v>19</v>
      </c>
    </row>
    <row r="6833" spans="1:17" x14ac:dyDescent="0.3">
      <c r="A6833" t="s">
        <v>17</v>
      </c>
      <c r="B6833" s="1">
        <v>43357</v>
      </c>
      <c r="C6833">
        <v>32.9</v>
      </c>
      <c r="D6833">
        <v>22.7</v>
      </c>
      <c r="E6833">
        <v>27.3</v>
      </c>
      <c r="G6833">
        <v>33.5</v>
      </c>
      <c r="H6833">
        <v>0</v>
      </c>
      <c r="K6833">
        <v>22.3</v>
      </c>
      <c r="L6833">
        <v>168.11</v>
      </c>
      <c r="N6833">
        <v>7.9</v>
      </c>
      <c r="O6833">
        <v>40.5</v>
      </c>
      <c r="P6833">
        <v>63.28</v>
      </c>
      <c r="Q6833" t="s">
        <v>19</v>
      </c>
    </row>
    <row r="6834" spans="1:17" x14ac:dyDescent="0.3">
      <c r="A6834" t="s">
        <v>17</v>
      </c>
      <c r="B6834" s="1">
        <v>43358</v>
      </c>
      <c r="C6834">
        <v>31.9</v>
      </c>
      <c r="D6834">
        <v>22</v>
      </c>
      <c r="E6834">
        <v>27.3</v>
      </c>
      <c r="G6834">
        <v>32.799999999999997</v>
      </c>
      <c r="H6834">
        <v>0</v>
      </c>
      <c r="K6834">
        <v>24.1</v>
      </c>
      <c r="L6834">
        <v>167.65</v>
      </c>
      <c r="N6834">
        <v>7.8</v>
      </c>
      <c r="O6834">
        <v>33.1</v>
      </c>
      <c r="P6834">
        <v>60.97</v>
      </c>
      <c r="Q6834" t="s">
        <v>19</v>
      </c>
    </row>
    <row r="6835" spans="1:17" x14ac:dyDescent="0.3">
      <c r="A6835" t="s">
        <v>17</v>
      </c>
      <c r="B6835" s="1">
        <v>43359</v>
      </c>
      <c r="C6835">
        <v>32</v>
      </c>
      <c r="D6835">
        <v>21</v>
      </c>
      <c r="E6835">
        <v>27.2</v>
      </c>
      <c r="G6835">
        <v>34.9</v>
      </c>
      <c r="H6835">
        <v>0</v>
      </c>
      <c r="K6835">
        <v>20.5</v>
      </c>
      <c r="L6835">
        <v>166.67</v>
      </c>
      <c r="N6835">
        <v>7.3</v>
      </c>
      <c r="O6835">
        <v>33.6</v>
      </c>
      <c r="P6835">
        <v>66.650000000000006</v>
      </c>
      <c r="Q6835" t="s">
        <v>19</v>
      </c>
    </row>
    <row r="6836" spans="1:17" x14ac:dyDescent="0.3">
      <c r="A6836" t="s">
        <v>17</v>
      </c>
      <c r="B6836" s="1">
        <v>43360</v>
      </c>
      <c r="C6836">
        <v>32.9</v>
      </c>
      <c r="D6836">
        <v>23</v>
      </c>
      <c r="E6836">
        <v>28.2</v>
      </c>
      <c r="G6836">
        <v>35.200000000000003</v>
      </c>
      <c r="H6836">
        <v>0</v>
      </c>
      <c r="K6836">
        <v>24.1</v>
      </c>
      <c r="L6836">
        <v>157.69</v>
      </c>
      <c r="N6836">
        <v>8.1999999999999993</v>
      </c>
      <c r="O6836">
        <v>27.3</v>
      </c>
      <c r="P6836">
        <v>65.349999999999994</v>
      </c>
      <c r="Q6836" t="s">
        <v>19</v>
      </c>
    </row>
    <row r="6837" spans="1:17" x14ac:dyDescent="0.3">
      <c r="A6837" t="s">
        <v>17</v>
      </c>
      <c r="B6837" s="1">
        <v>43361</v>
      </c>
      <c r="C6837">
        <v>32</v>
      </c>
      <c r="D6837">
        <v>24</v>
      </c>
      <c r="E6837">
        <v>27.7</v>
      </c>
      <c r="G6837">
        <v>33.4</v>
      </c>
      <c r="H6837">
        <v>0</v>
      </c>
      <c r="K6837">
        <v>27.7</v>
      </c>
      <c r="L6837">
        <v>169.09</v>
      </c>
      <c r="N6837">
        <v>7.9</v>
      </c>
      <c r="O6837">
        <v>27.6</v>
      </c>
      <c r="P6837">
        <v>69.72</v>
      </c>
      <c r="Q6837" t="s">
        <v>19</v>
      </c>
    </row>
    <row r="6838" spans="1:17" x14ac:dyDescent="0.3">
      <c r="A6838" t="s">
        <v>17</v>
      </c>
      <c r="B6838" s="1">
        <v>43362</v>
      </c>
      <c r="C6838">
        <v>33</v>
      </c>
      <c r="D6838">
        <v>25</v>
      </c>
      <c r="E6838">
        <v>28</v>
      </c>
      <c r="G6838">
        <v>36.6</v>
      </c>
      <c r="H6838">
        <v>0</v>
      </c>
      <c r="K6838">
        <v>27.1</v>
      </c>
      <c r="L6838">
        <v>121.53</v>
      </c>
      <c r="N6838">
        <v>8</v>
      </c>
      <c r="O6838">
        <v>38.700000000000003</v>
      </c>
      <c r="P6838">
        <v>71.08</v>
      </c>
      <c r="Q6838" t="s">
        <v>19</v>
      </c>
    </row>
    <row r="6839" spans="1:17" x14ac:dyDescent="0.3">
      <c r="A6839" t="s">
        <v>17</v>
      </c>
      <c r="B6839" s="1">
        <v>43363</v>
      </c>
      <c r="C6839">
        <v>32.1</v>
      </c>
      <c r="D6839">
        <v>25</v>
      </c>
      <c r="E6839">
        <v>28.1</v>
      </c>
      <c r="G6839">
        <v>34.4</v>
      </c>
      <c r="H6839">
        <v>0</v>
      </c>
      <c r="K6839">
        <v>14.8</v>
      </c>
      <c r="L6839">
        <v>145.83000000000001</v>
      </c>
      <c r="N6839">
        <v>7.6</v>
      </c>
      <c r="O6839">
        <v>40</v>
      </c>
      <c r="P6839">
        <v>71.209999999999994</v>
      </c>
      <c r="Q6839" t="s">
        <v>19</v>
      </c>
    </row>
    <row r="6840" spans="1:17" x14ac:dyDescent="0.3">
      <c r="A6840" t="s">
        <v>17</v>
      </c>
      <c r="B6840" s="1">
        <v>43364</v>
      </c>
      <c r="C6840">
        <v>33.799999999999997</v>
      </c>
      <c r="D6840">
        <v>25</v>
      </c>
      <c r="E6840">
        <v>28.8</v>
      </c>
      <c r="G6840">
        <v>37.9</v>
      </c>
      <c r="H6840">
        <v>0</v>
      </c>
      <c r="K6840">
        <v>21</v>
      </c>
      <c r="L6840">
        <v>159.65</v>
      </c>
      <c r="N6840">
        <v>6.8</v>
      </c>
      <c r="O6840">
        <v>32.6</v>
      </c>
      <c r="P6840">
        <v>68.709999999999994</v>
      </c>
      <c r="Q6840" t="s">
        <v>19</v>
      </c>
    </row>
    <row r="6841" spans="1:17" x14ac:dyDescent="0.3">
      <c r="A6841" t="s">
        <v>17</v>
      </c>
      <c r="B6841" s="1">
        <v>43365</v>
      </c>
      <c r="C6841">
        <v>32</v>
      </c>
      <c r="D6841">
        <v>24</v>
      </c>
      <c r="E6841">
        <v>28.3</v>
      </c>
      <c r="G6841">
        <v>35</v>
      </c>
      <c r="H6841">
        <v>0</v>
      </c>
      <c r="K6841">
        <v>24.1</v>
      </c>
      <c r="L6841">
        <v>150.88999999999999</v>
      </c>
      <c r="N6841">
        <v>7.3</v>
      </c>
      <c r="O6841">
        <v>31.5</v>
      </c>
      <c r="P6841">
        <v>70.94</v>
      </c>
      <c r="Q6841" t="s">
        <v>19</v>
      </c>
    </row>
    <row r="6842" spans="1:17" x14ac:dyDescent="0.3">
      <c r="A6842" t="s">
        <v>17</v>
      </c>
      <c r="B6842" s="1">
        <v>43366</v>
      </c>
      <c r="C6842">
        <v>34</v>
      </c>
      <c r="D6842">
        <v>23</v>
      </c>
      <c r="E6842">
        <v>28.8</v>
      </c>
      <c r="G6842">
        <v>34.6</v>
      </c>
      <c r="H6842">
        <v>0</v>
      </c>
      <c r="K6842">
        <v>25.9</v>
      </c>
      <c r="L6842">
        <v>86.53</v>
      </c>
      <c r="N6842">
        <v>8.1</v>
      </c>
      <c r="O6842">
        <v>26.1</v>
      </c>
      <c r="P6842">
        <v>63.91</v>
      </c>
      <c r="Q6842" t="s">
        <v>19</v>
      </c>
    </row>
    <row r="6843" spans="1:17" x14ac:dyDescent="0.3">
      <c r="A6843" t="s">
        <v>17</v>
      </c>
      <c r="B6843" s="1">
        <v>43367</v>
      </c>
      <c r="C6843">
        <v>32.9</v>
      </c>
      <c r="D6843">
        <v>23</v>
      </c>
      <c r="E6843">
        <v>28.2</v>
      </c>
      <c r="G6843">
        <v>35.200000000000003</v>
      </c>
      <c r="H6843">
        <v>0</v>
      </c>
      <c r="K6843">
        <v>31.7</v>
      </c>
      <c r="L6843">
        <v>127.06</v>
      </c>
      <c r="N6843">
        <v>8.1999999999999993</v>
      </c>
      <c r="O6843">
        <v>25.7</v>
      </c>
      <c r="P6843">
        <v>66.94</v>
      </c>
      <c r="Q6843" t="s">
        <v>19</v>
      </c>
    </row>
    <row r="6844" spans="1:17" x14ac:dyDescent="0.3">
      <c r="A6844" t="s">
        <v>17</v>
      </c>
      <c r="B6844" s="1">
        <v>43368</v>
      </c>
      <c r="C6844">
        <v>34</v>
      </c>
      <c r="D6844">
        <v>24</v>
      </c>
      <c r="E6844">
        <v>28.7</v>
      </c>
      <c r="G6844">
        <v>35.799999999999997</v>
      </c>
      <c r="H6844">
        <v>0</v>
      </c>
      <c r="K6844">
        <v>24.1</v>
      </c>
      <c r="L6844">
        <v>147.69999999999999</v>
      </c>
      <c r="N6844">
        <v>8.1999999999999993</v>
      </c>
      <c r="O6844">
        <v>27.5</v>
      </c>
      <c r="P6844">
        <v>65.59</v>
      </c>
      <c r="Q6844" t="s">
        <v>19</v>
      </c>
    </row>
    <row r="6845" spans="1:17" x14ac:dyDescent="0.3">
      <c r="A6845" t="s">
        <v>17</v>
      </c>
      <c r="B6845" s="1">
        <v>43369</v>
      </c>
      <c r="C6845">
        <v>32.6</v>
      </c>
      <c r="D6845">
        <v>24</v>
      </c>
      <c r="E6845">
        <v>28.1</v>
      </c>
      <c r="G6845">
        <v>34</v>
      </c>
      <c r="H6845">
        <v>0</v>
      </c>
      <c r="K6845">
        <v>24.7</v>
      </c>
      <c r="L6845">
        <v>134.44</v>
      </c>
      <c r="N6845">
        <v>7.8</v>
      </c>
      <c r="O6845">
        <v>31.7</v>
      </c>
      <c r="P6845">
        <v>69.98</v>
      </c>
      <c r="Q6845" t="s">
        <v>19</v>
      </c>
    </row>
    <row r="6846" spans="1:17" x14ac:dyDescent="0.3">
      <c r="A6846" t="s">
        <v>17</v>
      </c>
      <c r="B6846" s="1">
        <v>43370</v>
      </c>
      <c r="C6846">
        <v>32.1</v>
      </c>
      <c r="D6846">
        <v>23</v>
      </c>
      <c r="E6846">
        <v>27.8</v>
      </c>
      <c r="G6846">
        <v>33.5</v>
      </c>
      <c r="H6846">
        <v>0</v>
      </c>
      <c r="K6846">
        <v>22.3</v>
      </c>
      <c r="L6846">
        <v>138.82</v>
      </c>
      <c r="N6846">
        <v>7.1</v>
      </c>
      <c r="O6846">
        <v>30.5</v>
      </c>
      <c r="P6846">
        <v>63.78</v>
      </c>
      <c r="Q6846" t="s">
        <v>19</v>
      </c>
    </row>
    <row r="6847" spans="1:17" x14ac:dyDescent="0.3">
      <c r="A6847" t="s">
        <v>17</v>
      </c>
      <c r="B6847" s="1">
        <v>43371</v>
      </c>
      <c r="C6847">
        <v>32</v>
      </c>
      <c r="D6847">
        <v>22</v>
      </c>
      <c r="E6847">
        <v>28.1</v>
      </c>
      <c r="G6847">
        <v>33.5</v>
      </c>
      <c r="H6847">
        <v>0</v>
      </c>
      <c r="K6847">
        <v>27.7</v>
      </c>
      <c r="L6847">
        <v>102.35</v>
      </c>
      <c r="N6847">
        <v>8.1</v>
      </c>
      <c r="O6847">
        <v>21.1</v>
      </c>
      <c r="P6847">
        <v>63.42</v>
      </c>
      <c r="Q6847" t="s">
        <v>21</v>
      </c>
    </row>
    <row r="6848" spans="1:17" x14ac:dyDescent="0.3">
      <c r="A6848" t="s">
        <v>17</v>
      </c>
      <c r="B6848" s="1">
        <v>43372</v>
      </c>
      <c r="C6848">
        <v>33</v>
      </c>
      <c r="D6848">
        <v>23</v>
      </c>
      <c r="E6848">
        <v>28</v>
      </c>
      <c r="G6848">
        <v>35.5</v>
      </c>
      <c r="H6848">
        <v>0</v>
      </c>
      <c r="K6848">
        <v>24.7</v>
      </c>
      <c r="L6848">
        <v>150.19</v>
      </c>
      <c r="N6848">
        <v>7.4</v>
      </c>
      <c r="O6848">
        <v>28.1</v>
      </c>
      <c r="P6848">
        <v>68.180000000000007</v>
      </c>
      <c r="Q6848" t="s">
        <v>19</v>
      </c>
    </row>
    <row r="6849" spans="1:17" x14ac:dyDescent="0.3">
      <c r="A6849" t="s">
        <v>17</v>
      </c>
      <c r="B6849" s="1">
        <v>43373</v>
      </c>
      <c r="C6849">
        <v>32.200000000000003</v>
      </c>
      <c r="D6849">
        <v>23</v>
      </c>
      <c r="E6849">
        <v>28.6</v>
      </c>
      <c r="G6849">
        <v>35.799999999999997</v>
      </c>
      <c r="H6849">
        <v>0</v>
      </c>
      <c r="K6849">
        <v>29.5</v>
      </c>
      <c r="L6849">
        <v>116.84</v>
      </c>
      <c r="N6849">
        <v>8</v>
      </c>
      <c r="O6849">
        <v>26.7</v>
      </c>
      <c r="P6849">
        <v>68.849999999999994</v>
      </c>
      <c r="Q6849" t="s">
        <v>19</v>
      </c>
    </row>
    <row r="6850" spans="1:17" x14ac:dyDescent="0.3">
      <c r="A6850" t="s">
        <v>17</v>
      </c>
      <c r="B6850" s="1">
        <v>43374</v>
      </c>
      <c r="C6850">
        <v>32.6</v>
      </c>
      <c r="D6850">
        <v>24.4</v>
      </c>
      <c r="E6850">
        <v>28.4</v>
      </c>
      <c r="G6850">
        <v>35.700000000000003</v>
      </c>
      <c r="H6850">
        <v>0</v>
      </c>
      <c r="K6850">
        <v>27.7</v>
      </c>
      <c r="L6850">
        <v>145</v>
      </c>
      <c r="N6850">
        <v>8.1999999999999993</v>
      </c>
      <c r="O6850">
        <v>29.3</v>
      </c>
      <c r="P6850">
        <v>71.37</v>
      </c>
      <c r="Q6850" t="s">
        <v>19</v>
      </c>
    </row>
    <row r="6851" spans="1:17" x14ac:dyDescent="0.3">
      <c r="A6851" t="s">
        <v>17</v>
      </c>
      <c r="B6851" s="1">
        <v>43375</v>
      </c>
      <c r="C6851">
        <v>32.4</v>
      </c>
      <c r="D6851">
        <v>24</v>
      </c>
      <c r="E6851">
        <v>28</v>
      </c>
      <c r="G6851">
        <v>36.6</v>
      </c>
      <c r="H6851">
        <v>0</v>
      </c>
      <c r="K6851">
        <v>30.2</v>
      </c>
      <c r="L6851">
        <v>155.93</v>
      </c>
      <c r="N6851">
        <v>7.5</v>
      </c>
      <c r="O6851">
        <v>25.5</v>
      </c>
      <c r="P6851">
        <v>72.599999999999994</v>
      </c>
      <c r="Q6851" t="s">
        <v>19</v>
      </c>
    </row>
    <row r="6852" spans="1:17" x14ac:dyDescent="0.3">
      <c r="A6852" t="s">
        <v>17</v>
      </c>
      <c r="B6852" s="1">
        <v>43376</v>
      </c>
      <c r="C6852">
        <v>33</v>
      </c>
      <c r="D6852">
        <v>25</v>
      </c>
      <c r="E6852">
        <v>29.3</v>
      </c>
      <c r="G6852">
        <v>36.299999999999997</v>
      </c>
      <c r="H6852">
        <v>0</v>
      </c>
      <c r="K6852">
        <v>25.9</v>
      </c>
      <c r="L6852">
        <v>130</v>
      </c>
      <c r="N6852">
        <v>8</v>
      </c>
      <c r="O6852">
        <v>33.6</v>
      </c>
      <c r="P6852">
        <v>67.62</v>
      </c>
      <c r="Q6852" t="s">
        <v>19</v>
      </c>
    </row>
    <row r="6853" spans="1:17" x14ac:dyDescent="0.3">
      <c r="A6853" t="s">
        <v>17</v>
      </c>
      <c r="B6853" s="1">
        <v>43377</v>
      </c>
      <c r="C6853">
        <v>32</v>
      </c>
      <c r="D6853">
        <v>24</v>
      </c>
      <c r="E6853">
        <v>28.8</v>
      </c>
      <c r="G6853">
        <v>36.200000000000003</v>
      </c>
      <c r="H6853">
        <v>0</v>
      </c>
      <c r="K6853">
        <v>27.7</v>
      </c>
      <c r="L6853">
        <v>129.47</v>
      </c>
      <c r="N6853">
        <v>7.7</v>
      </c>
      <c r="O6853">
        <v>36.200000000000003</v>
      </c>
      <c r="P6853">
        <v>67.81</v>
      </c>
      <c r="Q6853" t="s">
        <v>19</v>
      </c>
    </row>
    <row r="6854" spans="1:17" x14ac:dyDescent="0.3">
      <c r="A6854" t="s">
        <v>17</v>
      </c>
      <c r="B6854" s="1">
        <v>43378</v>
      </c>
      <c r="C6854">
        <v>33</v>
      </c>
      <c r="D6854">
        <v>26</v>
      </c>
      <c r="E6854">
        <v>28.9</v>
      </c>
      <c r="G6854">
        <v>35.9</v>
      </c>
      <c r="H6854">
        <v>0</v>
      </c>
      <c r="K6854">
        <v>27.7</v>
      </c>
      <c r="L6854">
        <v>122.14</v>
      </c>
      <c r="N6854">
        <v>8.3000000000000007</v>
      </c>
      <c r="O6854">
        <v>31.9</v>
      </c>
      <c r="P6854">
        <v>68.81</v>
      </c>
      <c r="Q6854" t="s">
        <v>19</v>
      </c>
    </row>
    <row r="6855" spans="1:17" x14ac:dyDescent="0.3">
      <c r="A6855" t="s">
        <v>17</v>
      </c>
      <c r="B6855" s="1">
        <v>43379</v>
      </c>
      <c r="C6855">
        <v>33.700000000000003</v>
      </c>
      <c r="D6855">
        <v>24</v>
      </c>
      <c r="E6855">
        <v>28.6</v>
      </c>
      <c r="G6855">
        <v>35</v>
      </c>
      <c r="H6855">
        <v>0</v>
      </c>
      <c r="K6855">
        <v>31.7</v>
      </c>
      <c r="L6855">
        <v>137.38999999999999</v>
      </c>
      <c r="M6855">
        <v>44.6</v>
      </c>
      <c r="N6855">
        <v>8.3000000000000007</v>
      </c>
      <c r="O6855">
        <v>34.9</v>
      </c>
      <c r="P6855">
        <v>65.739999999999995</v>
      </c>
      <c r="Q6855" t="s">
        <v>19</v>
      </c>
    </row>
    <row r="6856" spans="1:17" x14ac:dyDescent="0.3">
      <c r="A6856" t="s">
        <v>17</v>
      </c>
      <c r="B6856" s="1">
        <v>43380</v>
      </c>
      <c r="C6856">
        <v>34</v>
      </c>
      <c r="D6856">
        <v>23</v>
      </c>
      <c r="E6856">
        <v>29.3</v>
      </c>
      <c r="G6856">
        <v>34.700000000000003</v>
      </c>
      <c r="H6856">
        <v>0</v>
      </c>
      <c r="K6856">
        <v>33.5</v>
      </c>
      <c r="L6856">
        <v>147.28</v>
      </c>
      <c r="N6856">
        <v>7.7</v>
      </c>
      <c r="O6856">
        <v>27.3</v>
      </c>
      <c r="P6856">
        <v>61.13</v>
      </c>
      <c r="Q6856" t="s">
        <v>19</v>
      </c>
    </row>
    <row r="6857" spans="1:17" x14ac:dyDescent="0.3">
      <c r="A6857" t="s">
        <v>17</v>
      </c>
      <c r="B6857" s="1">
        <v>43381</v>
      </c>
      <c r="C6857">
        <v>34</v>
      </c>
      <c r="D6857">
        <v>23.4</v>
      </c>
      <c r="E6857">
        <v>29.8</v>
      </c>
      <c r="G6857">
        <v>35.1</v>
      </c>
      <c r="H6857">
        <v>0</v>
      </c>
      <c r="K6857">
        <v>35.299999999999997</v>
      </c>
      <c r="L6857">
        <v>146.47</v>
      </c>
      <c r="N6857">
        <v>8.3000000000000007</v>
      </c>
      <c r="O6857">
        <v>29.1</v>
      </c>
      <c r="P6857">
        <v>59.09</v>
      </c>
      <c r="Q6857" t="s">
        <v>19</v>
      </c>
    </row>
    <row r="6858" spans="1:17" x14ac:dyDescent="0.3">
      <c r="A6858" t="s">
        <v>17</v>
      </c>
      <c r="B6858" s="1">
        <v>43382</v>
      </c>
      <c r="C6858">
        <v>33</v>
      </c>
      <c r="D6858">
        <v>24</v>
      </c>
      <c r="E6858">
        <v>28.4</v>
      </c>
      <c r="G6858">
        <v>34.9</v>
      </c>
      <c r="H6858">
        <v>0</v>
      </c>
      <c r="K6858">
        <v>24.1</v>
      </c>
      <c r="L6858">
        <v>155.65</v>
      </c>
      <c r="N6858">
        <v>7.6</v>
      </c>
      <c r="O6858">
        <v>25.7</v>
      </c>
      <c r="P6858">
        <v>67.3</v>
      </c>
      <c r="Q6858" t="s">
        <v>19</v>
      </c>
    </row>
    <row r="6859" spans="1:17" x14ac:dyDescent="0.3">
      <c r="A6859" t="s">
        <v>17</v>
      </c>
      <c r="B6859" s="1">
        <v>43383</v>
      </c>
      <c r="C6859">
        <v>34</v>
      </c>
      <c r="D6859">
        <v>24</v>
      </c>
      <c r="E6859">
        <v>28.6</v>
      </c>
      <c r="G6859">
        <v>35.299999999999997</v>
      </c>
      <c r="H6859">
        <v>0</v>
      </c>
      <c r="K6859">
        <v>25.9</v>
      </c>
      <c r="L6859">
        <v>163.35</v>
      </c>
      <c r="N6859">
        <v>7.4</v>
      </c>
      <c r="O6859">
        <v>24.1</v>
      </c>
      <c r="P6859">
        <v>65.67</v>
      </c>
      <c r="Q6859" t="s">
        <v>21</v>
      </c>
    </row>
    <row r="6860" spans="1:17" x14ac:dyDescent="0.3">
      <c r="A6860" t="s">
        <v>17</v>
      </c>
      <c r="B6860" s="1">
        <v>43384</v>
      </c>
      <c r="C6860">
        <v>34.799999999999997</v>
      </c>
      <c r="D6860">
        <v>23</v>
      </c>
      <c r="E6860">
        <v>28.9</v>
      </c>
      <c r="G6860">
        <v>36.5</v>
      </c>
      <c r="H6860">
        <v>0</v>
      </c>
      <c r="K6860">
        <v>29.5</v>
      </c>
      <c r="L6860">
        <v>170.13</v>
      </c>
      <c r="N6860">
        <v>7.7</v>
      </c>
      <c r="O6860">
        <v>23.2</v>
      </c>
      <c r="P6860">
        <v>63.7</v>
      </c>
      <c r="Q6860" t="s">
        <v>21</v>
      </c>
    </row>
    <row r="6861" spans="1:17" x14ac:dyDescent="0.3">
      <c r="A6861" t="s">
        <v>17</v>
      </c>
      <c r="B6861" s="1">
        <v>43385</v>
      </c>
      <c r="C6861">
        <v>34</v>
      </c>
      <c r="D6861">
        <v>23</v>
      </c>
      <c r="E6861">
        <v>29.1</v>
      </c>
      <c r="G6861">
        <v>37.299999999999997</v>
      </c>
      <c r="H6861">
        <v>0</v>
      </c>
      <c r="K6861">
        <v>20.5</v>
      </c>
      <c r="L6861">
        <v>161.63999999999999</v>
      </c>
      <c r="N6861">
        <v>7.7</v>
      </c>
      <c r="O6861">
        <v>29.7</v>
      </c>
      <c r="P6861">
        <v>65.010000000000005</v>
      </c>
      <c r="Q6861" t="s">
        <v>19</v>
      </c>
    </row>
    <row r="6862" spans="1:17" x14ac:dyDescent="0.3">
      <c r="A6862" t="s">
        <v>17</v>
      </c>
      <c r="B6862" s="1">
        <v>43386</v>
      </c>
      <c r="C6862">
        <v>35</v>
      </c>
      <c r="D6862">
        <v>25</v>
      </c>
      <c r="E6862">
        <v>29.8</v>
      </c>
      <c r="G6862">
        <v>39.200000000000003</v>
      </c>
      <c r="H6862">
        <v>0</v>
      </c>
      <c r="K6862">
        <v>22.3</v>
      </c>
      <c r="L6862">
        <v>180.15</v>
      </c>
      <c r="N6862">
        <v>7.6</v>
      </c>
      <c r="O6862">
        <v>30.8</v>
      </c>
      <c r="P6862">
        <v>61.2</v>
      </c>
      <c r="Q6862" t="s">
        <v>19</v>
      </c>
    </row>
    <row r="6863" spans="1:17" x14ac:dyDescent="0.3">
      <c r="A6863" t="s">
        <v>17</v>
      </c>
      <c r="B6863" s="1">
        <v>43387</v>
      </c>
      <c r="C6863">
        <v>35</v>
      </c>
      <c r="D6863">
        <v>24.3</v>
      </c>
      <c r="E6863">
        <v>29.6</v>
      </c>
      <c r="G6863">
        <v>36.5</v>
      </c>
      <c r="H6863">
        <v>0</v>
      </c>
      <c r="K6863">
        <v>16.600000000000001</v>
      </c>
      <c r="L6863">
        <v>137.62</v>
      </c>
      <c r="N6863">
        <v>7.7</v>
      </c>
      <c r="O6863">
        <v>30.5</v>
      </c>
      <c r="P6863">
        <v>60.39</v>
      </c>
      <c r="Q6863" t="s">
        <v>19</v>
      </c>
    </row>
    <row r="6864" spans="1:17" x14ac:dyDescent="0.3">
      <c r="A6864" t="s">
        <v>17</v>
      </c>
      <c r="B6864" s="1">
        <v>43388</v>
      </c>
      <c r="C6864">
        <v>34</v>
      </c>
      <c r="D6864">
        <v>25</v>
      </c>
      <c r="E6864">
        <v>29.4</v>
      </c>
      <c r="G6864">
        <v>38.1</v>
      </c>
      <c r="H6864">
        <v>0</v>
      </c>
      <c r="K6864">
        <v>27.7</v>
      </c>
      <c r="L6864">
        <v>157.69999999999999</v>
      </c>
      <c r="N6864">
        <v>7.3</v>
      </c>
      <c r="O6864">
        <v>29.2</v>
      </c>
      <c r="P6864">
        <v>66.510000000000005</v>
      </c>
      <c r="Q6864" t="s">
        <v>19</v>
      </c>
    </row>
    <row r="6865" spans="1:17" x14ac:dyDescent="0.3">
      <c r="A6865" t="s">
        <v>17</v>
      </c>
      <c r="B6865" s="1">
        <v>43389</v>
      </c>
      <c r="C6865">
        <v>34</v>
      </c>
      <c r="D6865">
        <v>24</v>
      </c>
      <c r="E6865">
        <v>29.5</v>
      </c>
      <c r="G6865">
        <v>36.6</v>
      </c>
      <c r="H6865">
        <v>0</v>
      </c>
      <c r="K6865">
        <v>21</v>
      </c>
      <c r="L6865">
        <v>165.38</v>
      </c>
      <c r="N6865">
        <v>7.6</v>
      </c>
      <c r="O6865">
        <v>28.9</v>
      </c>
      <c r="P6865">
        <v>62.17</v>
      </c>
      <c r="Q6865" t="s">
        <v>19</v>
      </c>
    </row>
    <row r="6866" spans="1:17" x14ac:dyDescent="0.3">
      <c r="A6866" t="s">
        <v>17</v>
      </c>
      <c r="B6866" s="1">
        <v>43390</v>
      </c>
      <c r="C6866">
        <v>33.799999999999997</v>
      </c>
      <c r="D6866">
        <v>25</v>
      </c>
      <c r="E6866">
        <v>29.6</v>
      </c>
      <c r="G6866">
        <v>38.1</v>
      </c>
      <c r="H6866">
        <v>0</v>
      </c>
      <c r="K6866">
        <v>24.1</v>
      </c>
      <c r="L6866">
        <v>166.7</v>
      </c>
      <c r="N6866">
        <v>8</v>
      </c>
      <c r="O6866">
        <v>26.1</v>
      </c>
      <c r="P6866">
        <v>64.290000000000006</v>
      </c>
      <c r="Q6866" t="s">
        <v>19</v>
      </c>
    </row>
    <row r="6867" spans="1:17" x14ac:dyDescent="0.3">
      <c r="A6867" t="s">
        <v>17</v>
      </c>
      <c r="B6867" s="1">
        <v>43391</v>
      </c>
      <c r="C6867">
        <v>34</v>
      </c>
      <c r="D6867">
        <v>26</v>
      </c>
      <c r="E6867">
        <v>29.6</v>
      </c>
      <c r="G6867">
        <v>38.1</v>
      </c>
      <c r="H6867">
        <v>0</v>
      </c>
      <c r="K6867">
        <v>31.7</v>
      </c>
      <c r="L6867">
        <v>151.43</v>
      </c>
      <c r="N6867">
        <v>9</v>
      </c>
      <c r="O6867">
        <v>31.5</v>
      </c>
      <c r="P6867">
        <v>62.26</v>
      </c>
      <c r="Q6867" t="s">
        <v>19</v>
      </c>
    </row>
    <row r="6868" spans="1:17" x14ac:dyDescent="0.3">
      <c r="A6868" t="s">
        <v>17</v>
      </c>
      <c r="B6868" s="1">
        <v>43392</v>
      </c>
      <c r="C6868">
        <v>33</v>
      </c>
      <c r="D6868">
        <v>26</v>
      </c>
      <c r="E6868">
        <v>29.1</v>
      </c>
      <c r="G6868">
        <v>36.1</v>
      </c>
      <c r="H6868">
        <v>0</v>
      </c>
      <c r="K6868">
        <v>32.9</v>
      </c>
      <c r="L6868">
        <v>138.88</v>
      </c>
      <c r="N6868">
        <v>8.1999999999999993</v>
      </c>
      <c r="O6868">
        <v>28.2</v>
      </c>
      <c r="P6868">
        <v>61.51</v>
      </c>
      <c r="Q6868" t="s">
        <v>19</v>
      </c>
    </row>
    <row r="6869" spans="1:17" x14ac:dyDescent="0.3">
      <c r="A6869" t="s">
        <v>17</v>
      </c>
      <c r="B6869" s="1">
        <v>43393</v>
      </c>
      <c r="C6869">
        <v>34.200000000000003</v>
      </c>
      <c r="D6869">
        <v>24</v>
      </c>
      <c r="E6869">
        <v>29</v>
      </c>
      <c r="G6869">
        <v>35.6</v>
      </c>
      <c r="H6869">
        <v>0</v>
      </c>
      <c r="K6869">
        <v>20.5</v>
      </c>
      <c r="L6869">
        <v>167.94</v>
      </c>
      <c r="N6869">
        <v>7.7</v>
      </c>
      <c r="O6869">
        <v>35.4</v>
      </c>
      <c r="P6869">
        <v>60.74</v>
      </c>
      <c r="Q6869" t="s">
        <v>19</v>
      </c>
    </row>
    <row r="6870" spans="1:17" x14ac:dyDescent="0.3">
      <c r="A6870" t="s">
        <v>17</v>
      </c>
      <c r="B6870" s="1">
        <v>43394</v>
      </c>
      <c r="C6870">
        <v>33</v>
      </c>
      <c r="D6870">
        <v>25.7</v>
      </c>
      <c r="E6870">
        <v>29.5</v>
      </c>
      <c r="G6870">
        <v>35.5</v>
      </c>
      <c r="H6870">
        <v>0</v>
      </c>
      <c r="K6870">
        <v>16.600000000000001</v>
      </c>
      <c r="L6870">
        <v>148.57</v>
      </c>
      <c r="N6870">
        <v>7.8</v>
      </c>
      <c r="O6870">
        <v>65.599999999999994</v>
      </c>
      <c r="P6870">
        <v>64.540000000000006</v>
      </c>
      <c r="Q6870" t="s">
        <v>19</v>
      </c>
    </row>
    <row r="6871" spans="1:17" x14ac:dyDescent="0.3">
      <c r="A6871" t="s">
        <v>17</v>
      </c>
      <c r="B6871" s="1">
        <v>43395</v>
      </c>
      <c r="C6871">
        <v>34.4</v>
      </c>
      <c r="D6871">
        <v>24.9</v>
      </c>
      <c r="E6871">
        <v>29.9</v>
      </c>
      <c r="G6871">
        <v>36.799999999999997</v>
      </c>
      <c r="H6871">
        <v>0</v>
      </c>
      <c r="K6871">
        <v>20.5</v>
      </c>
      <c r="L6871">
        <v>151.25</v>
      </c>
      <c r="N6871">
        <v>7.5</v>
      </c>
      <c r="O6871">
        <v>32.5</v>
      </c>
      <c r="P6871">
        <v>63.92</v>
      </c>
      <c r="Q6871" t="s">
        <v>19</v>
      </c>
    </row>
    <row r="6872" spans="1:17" x14ac:dyDescent="0.3">
      <c r="A6872" t="s">
        <v>17</v>
      </c>
      <c r="B6872" s="1">
        <v>43396</v>
      </c>
      <c r="C6872">
        <v>32.9</v>
      </c>
      <c r="D6872">
        <v>25.4</v>
      </c>
      <c r="E6872">
        <v>28.5</v>
      </c>
      <c r="G6872">
        <v>37.200000000000003</v>
      </c>
      <c r="H6872">
        <v>0</v>
      </c>
      <c r="K6872">
        <v>13</v>
      </c>
      <c r="L6872">
        <v>216.67</v>
      </c>
      <c r="N6872">
        <v>7.5</v>
      </c>
      <c r="O6872">
        <v>32.5</v>
      </c>
      <c r="P6872">
        <v>70.680000000000007</v>
      </c>
      <c r="Q6872" t="s">
        <v>19</v>
      </c>
    </row>
    <row r="6873" spans="1:17" x14ac:dyDescent="0.3">
      <c r="A6873" t="s">
        <v>17</v>
      </c>
      <c r="B6873" s="1">
        <v>43397</v>
      </c>
      <c r="C6873">
        <v>34.700000000000003</v>
      </c>
      <c r="D6873">
        <v>26.9</v>
      </c>
      <c r="E6873">
        <v>30.7</v>
      </c>
      <c r="G6873">
        <v>38</v>
      </c>
      <c r="H6873">
        <v>0</v>
      </c>
      <c r="K6873">
        <v>20.5</v>
      </c>
      <c r="L6873">
        <v>127.5</v>
      </c>
      <c r="N6873">
        <v>8.9</v>
      </c>
      <c r="O6873">
        <v>47.5</v>
      </c>
      <c r="P6873">
        <v>62.31</v>
      </c>
      <c r="Q6873" t="s">
        <v>19</v>
      </c>
    </row>
    <row r="6874" spans="1:17" x14ac:dyDescent="0.3">
      <c r="A6874" t="s">
        <v>17</v>
      </c>
      <c r="B6874" s="1">
        <v>43398</v>
      </c>
      <c r="C6874">
        <v>34.700000000000003</v>
      </c>
      <c r="D6874">
        <v>27.4</v>
      </c>
      <c r="E6874">
        <v>30.6</v>
      </c>
      <c r="G6874">
        <v>38.9</v>
      </c>
      <c r="H6874">
        <v>0</v>
      </c>
      <c r="K6874">
        <v>24.1</v>
      </c>
      <c r="L6874">
        <v>144.29</v>
      </c>
      <c r="N6874">
        <v>8.6</v>
      </c>
      <c r="O6874">
        <v>62.9</v>
      </c>
      <c r="P6874">
        <v>65.069999999999993</v>
      </c>
      <c r="Q6874" t="s">
        <v>19</v>
      </c>
    </row>
    <row r="6875" spans="1:17" x14ac:dyDescent="0.3">
      <c r="A6875" t="s">
        <v>17</v>
      </c>
      <c r="B6875" s="1">
        <v>43399</v>
      </c>
      <c r="C6875">
        <v>33.4</v>
      </c>
      <c r="D6875">
        <v>26.1</v>
      </c>
      <c r="E6875">
        <v>29.8</v>
      </c>
      <c r="G6875">
        <v>37.1</v>
      </c>
      <c r="H6875">
        <v>0</v>
      </c>
      <c r="K6875">
        <v>24.1</v>
      </c>
      <c r="L6875">
        <v>148.33000000000001</v>
      </c>
      <c r="N6875">
        <v>7.6</v>
      </c>
      <c r="O6875">
        <v>46.3</v>
      </c>
      <c r="P6875">
        <v>64.569999999999993</v>
      </c>
      <c r="Q6875" t="s">
        <v>19</v>
      </c>
    </row>
    <row r="6876" spans="1:17" x14ac:dyDescent="0.3">
      <c r="A6876" t="s">
        <v>17</v>
      </c>
      <c r="B6876" s="1">
        <v>43400</v>
      </c>
      <c r="C6876">
        <v>34.4</v>
      </c>
      <c r="D6876">
        <v>25.4</v>
      </c>
      <c r="E6876">
        <v>29.9</v>
      </c>
      <c r="G6876">
        <v>38.1</v>
      </c>
      <c r="H6876">
        <v>0</v>
      </c>
      <c r="K6876">
        <v>18.399999999999999</v>
      </c>
      <c r="L6876">
        <v>168.57</v>
      </c>
      <c r="N6876">
        <v>7.3</v>
      </c>
      <c r="O6876">
        <v>45</v>
      </c>
      <c r="P6876">
        <v>64.599999999999994</v>
      </c>
      <c r="Q6876" t="s">
        <v>19</v>
      </c>
    </row>
    <row r="6877" spans="1:17" x14ac:dyDescent="0.3">
      <c r="A6877" t="s">
        <v>17</v>
      </c>
      <c r="B6877" s="1">
        <v>43401</v>
      </c>
      <c r="C6877">
        <v>33.9</v>
      </c>
      <c r="D6877">
        <v>26.7</v>
      </c>
      <c r="E6877">
        <v>29.8</v>
      </c>
      <c r="G6877">
        <v>38.5</v>
      </c>
      <c r="H6877">
        <v>0</v>
      </c>
      <c r="K6877">
        <v>20.5</v>
      </c>
      <c r="L6877">
        <v>138.75</v>
      </c>
      <c r="N6877">
        <v>8</v>
      </c>
      <c r="O6877">
        <v>51.3</v>
      </c>
      <c r="P6877">
        <v>66.41</v>
      </c>
      <c r="Q6877" t="s">
        <v>19</v>
      </c>
    </row>
    <row r="6878" spans="1:17" x14ac:dyDescent="0.3">
      <c r="A6878" t="s">
        <v>17</v>
      </c>
      <c r="B6878" s="1">
        <v>43402</v>
      </c>
      <c r="C6878">
        <v>32.200000000000003</v>
      </c>
      <c r="D6878">
        <v>26.3</v>
      </c>
      <c r="E6878">
        <v>29.4</v>
      </c>
      <c r="G6878">
        <v>36</v>
      </c>
      <c r="H6878">
        <v>0</v>
      </c>
      <c r="K6878">
        <v>14.8</v>
      </c>
      <c r="L6878">
        <v>197.5</v>
      </c>
      <c r="N6878">
        <v>7.6</v>
      </c>
      <c r="O6878">
        <v>73.8</v>
      </c>
      <c r="P6878">
        <v>66.8</v>
      </c>
      <c r="Q6878" t="s">
        <v>19</v>
      </c>
    </row>
    <row r="6879" spans="1:17" x14ac:dyDescent="0.3">
      <c r="A6879" t="s">
        <v>17</v>
      </c>
      <c r="B6879" s="1">
        <v>43403</v>
      </c>
      <c r="C6879">
        <v>33.200000000000003</v>
      </c>
      <c r="D6879">
        <v>25.4</v>
      </c>
      <c r="E6879">
        <v>29.2</v>
      </c>
      <c r="G6879">
        <v>36</v>
      </c>
      <c r="H6879">
        <v>0</v>
      </c>
      <c r="K6879">
        <v>20.5</v>
      </c>
      <c r="L6879">
        <v>111.43</v>
      </c>
      <c r="N6879">
        <v>8.6</v>
      </c>
      <c r="O6879">
        <v>42.5</v>
      </c>
      <c r="P6879">
        <v>66.430000000000007</v>
      </c>
      <c r="Q6879" t="s">
        <v>19</v>
      </c>
    </row>
    <row r="6880" spans="1:17" x14ac:dyDescent="0.3">
      <c r="A6880" t="s">
        <v>17</v>
      </c>
      <c r="B6880" s="1">
        <v>43404</v>
      </c>
      <c r="C6880">
        <v>33.200000000000003</v>
      </c>
      <c r="D6880">
        <v>25.2</v>
      </c>
      <c r="E6880">
        <v>29.3</v>
      </c>
      <c r="G6880">
        <v>35.799999999999997</v>
      </c>
      <c r="H6880">
        <v>0</v>
      </c>
      <c r="K6880">
        <v>25.9</v>
      </c>
      <c r="L6880">
        <v>126.67</v>
      </c>
      <c r="N6880">
        <v>7.9</v>
      </c>
      <c r="O6880">
        <v>47.5</v>
      </c>
      <c r="P6880">
        <v>64.290000000000006</v>
      </c>
      <c r="Q6880" t="s">
        <v>19</v>
      </c>
    </row>
    <row r="6881" spans="1:17" x14ac:dyDescent="0.3">
      <c r="A6881" t="s">
        <v>17</v>
      </c>
      <c r="B6881" s="1">
        <v>43405</v>
      </c>
      <c r="C6881">
        <v>33.200000000000003</v>
      </c>
      <c r="D6881">
        <v>26.2</v>
      </c>
      <c r="E6881">
        <v>29.6</v>
      </c>
      <c r="G6881">
        <v>36</v>
      </c>
      <c r="H6881">
        <v>39</v>
      </c>
      <c r="K6881">
        <v>27.7</v>
      </c>
      <c r="L6881">
        <v>245.71</v>
      </c>
      <c r="N6881">
        <v>7.8</v>
      </c>
      <c r="O6881">
        <v>50</v>
      </c>
      <c r="P6881">
        <v>64.59</v>
      </c>
      <c r="Q6881" t="s">
        <v>18</v>
      </c>
    </row>
    <row r="6882" spans="1:17" x14ac:dyDescent="0.3">
      <c r="A6882" t="s">
        <v>17</v>
      </c>
      <c r="B6882" s="1">
        <v>43406</v>
      </c>
      <c r="C6882">
        <v>33.200000000000003</v>
      </c>
      <c r="D6882">
        <v>25.4</v>
      </c>
      <c r="E6882">
        <v>29.6</v>
      </c>
      <c r="G6882">
        <v>37.1</v>
      </c>
      <c r="H6882">
        <v>0</v>
      </c>
      <c r="K6882">
        <v>25.9</v>
      </c>
      <c r="L6882">
        <v>187.14</v>
      </c>
      <c r="N6882">
        <v>7.9</v>
      </c>
      <c r="O6882">
        <v>57.5</v>
      </c>
      <c r="P6882">
        <v>66.91</v>
      </c>
      <c r="Q6882" t="s">
        <v>19</v>
      </c>
    </row>
    <row r="6883" spans="1:17" x14ac:dyDescent="0.3">
      <c r="A6883" t="s">
        <v>17</v>
      </c>
      <c r="B6883" s="1">
        <v>43407</v>
      </c>
      <c r="C6883">
        <v>34.700000000000003</v>
      </c>
      <c r="D6883">
        <v>26.7</v>
      </c>
      <c r="E6883">
        <v>30.5</v>
      </c>
      <c r="G6883">
        <v>41</v>
      </c>
      <c r="H6883">
        <v>0</v>
      </c>
      <c r="K6883">
        <v>24.1</v>
      </c>
      <c r="L6883">
        <v>153.75</v>
      </c>
      <c r="N6883">
        <v>7.9</v>
      </c>
      <c r="O6883">
        <v>50</v>
      </c>
      <c r="P6883">
        <v>68.650000000000006</v>
      </c>
      <c r="Q6883" t="s">
        <v>19</v>
      </c>
    </row>
    <row r="6884" spans="1:17" x14ac:dyDescent="0.3">
      <c r="A6884" t="s">
        <v>17</v>
      </c>
      <c r="B6884" s="1">
        <v>43408</v>
      </c>
      <c r="C6884">
        <v>34.700000000000003</v>
      </c>
      <c r="D6884">
        <v>26.9</v>
      </c>
      <c r="E6884">
        <v>30.5</v>
      </c>
      <c r="G6884">
        <v>41</v>
      </c>
      <c r="H6884">
        <v>0</v>
      </c>
      <c r="K6884">
        <v>27.7</v>
      </c>
      <c r="L6884">
        <v>106.67</v>
      </c>
      <c r="N6884">
        <v>8.1</v>
      </c>
      <c r="O6884">
        <v>52.5</v>
      </c>
      <c r="P6884">
        <v>67.760000000000005</v>
      </c>
      <c r="Q6884" t="s">
        <v>19</v>
      </c>
    </row>
    <row r="6885" spans="1:17" x14ac:dyDescent="0.3">
      <c r="A6885" t="s">
        <v>17</v>
      </c>
      <c r="B6885" s="1">
        <v>43409</v>
      </c>
      <c r="C6885">
        <v>35</v>
      </c>
      <c r="D6885">
        <v>26.7</v>
      </c>
      <c r="E6885">
        <v>31</v>
      </c>
      <c r="G6885">
        <v>38.299999999999997</v>
      </c>
      <c r="H6885">
        <v>0</v>
      </c>
      <c r="K6885">
        <v>24.1</v>
      </c>
      <c r="L6885">
        <v>119.38</v>
      </c>
      <c r="N6885">
        <v>9.1999999999999993</v>
      </c>
      <c r="O6885">
        <v>37.4</v>
      </c>
      <c r="P6885">
        <v>63.7</v>
      </c>
      <c r="Q6885" t="s">
        <v>19</v>
      </c>
    </row>
    <row r="6886" spans="1:17" x14ac:dyDescent="0.3">
      <c r="A6886" t="s">
        <v>17</v>
      </c>
      <c r="B6886" s="1">
        <v>43410</v>
      </c>
      <c r="C6886">
        <v>35</v>
      </c>
      <c r="D6886">
        <v>27</v>
      </c>
      <c r="E6886">
        <v>29.4</v>
      </c>
      <c r="G6886">
        <v>39.9</v>
      </c>
      <c r="H6886">
        <v>0</v>
      </c>
      <c r="K6886">
        <v>20.5</v>
      </c>
      <c r="L6886">
        <v>198.57</v>
      </c>
      <c r="N6886">
        <v>7.4</v>
      </c>
      <c r="O6886">
        <v>36.1</v>
      </c>
      <c r="P6886">
        <v>72.05</v>
      </c>
      <c r="Q6886" t="s">
        <v>19</v>
      </c>
    </row>
    <row r="6887" spans="1:17" x14ac:dyDescent="0.3">
      <c r="A6887" t="s">
        <v>17</v>
      </c>
      <c r="B6887" s="1">
        <v>43411</v>
      </c>
      <c r="C6887">
        <v>34.1</v>
      </c>
      <c r="D6887">
        <v>25</v>
      </c>
      <c r="E6887">
        <v>29.1</v>
      </c>
      <c r="G6887">
        <v>38.6</v>
      </c>
      <c r="H6887">
        <v>2</v>
      </c>
      <c r="K6887">
        <v>25.9</v>
      </c>
      <c r="L6887">
        <v>188.76</v>
      </c>
      <c r="N6887">
        <v>6.7</v>
      </c>
      <c r="O6887">
        <v>39.200000000000003</v>
      </c>
      <c r="P6887">
        <v>73.41</v>
      </c>
      <c r="Q6887" t="s">
        <v>18</v>
      </c>
    </row>
    <row r="6888" spans="1:17" x14ac:dyDescent="0.3">
      <c r="A6888" t="s">
        <v>17</v>
      </c>
      <c r="B6888" s="1">
        <v>43412</v>
      </c>
      <c r="C6888">
        <v>32</v>
      </c>
      <c r="D6888">
        <v>25</v>
      </c>
      <c r="E6888">
        <v>28.1</v>
      </c>
      <c r="G6888">
        <v>37.9</v>
      </c>
      <c r="H6888">
        <v>24.7</v>
      </c>
      <c r="K6888">
        <v>18.399999999999999</v>
      </c>
      <c r="L6888">
        <v>192.73</v>
      </c>
      <c r="N6888">
        <v>7.3</v>
      </c>
      <c r="O6888">
        <v>45.2</v>
      </c>
      <c r="P6888">
        <v>81.58</v>
      </c>
      <c r="Q6888" t="s">
        <v>18</v>
      </c>
    </row>
    <row r="6889" spans="1:17" x14ac:dyDescent="0.3">
      <c r="A6889" t="s">
        <v>17</v>
      </c>
      <c r="B6889" s="1">
        <v>43413</v>
      </c>
      <c r="C6889">
        <v>31</v>
      </c>
      <c r="D6889">
        <v>25</v>
      </c>
      <c r="E6889">
        <v>27.9</v>
      </c>
      <c r="G6889">
        <v>37.700000000000003</v>
      </c>
      <c r="H6889">
        <v>0.6</v>
      </c>
      <c r="K6889">
        <v>20.5</v>
      </c>
      <c r="L6889">
        <v>161.22999999999999</v>
      </c>
      <c r="N6889">
        <v>7.4</v>
      </c>
      <c r="O6889">
        <v>35.9</v>
      </c>
      <c r="P6889">
        <v>81.84</v>
      </c>
      <c r="Q6889" t="s">
        <v>18</v>
      </c>
    </row>
    <row r="6890" spans="1:17" x14ac:dyDescent="0.3">
      <c r="A6890" t="s">
        <v>17</v>
      </c>
      <c r="B6890" s="1">
        <v>43414</v>
      </c>
      <c r="C6890">
        <v>34</v>
      </c>
      <c r="D6890">
        <v>25</v>
      </c>
      <c r="E6890">
        <v>29.1</v>
      </c>
      <c r="G6890">
        <v>40.6</v>
      </c>
      <c r="H6890">
        <v>0</v>
      </c>
      <c r="K6890">
        <v>24.1</v>
      </c>
      <c r="L6890">
        <v>169.5</v>
      </c>
      <c r="N6890">
        <v>7.3</v>
      </c>
      <c r="O6890">
        <v>31.9</v>
      </c>
      <c r="P6890">
        <v>74.17</v>
      </c>
      <c r="Q6890" t="s">
        <v>19</v>
      </c>
    </row>
    <row r="6891" spans="1:17" x14ac:dyDescent="0.3">
      <c r="A6891" t="s">
        <v>17</v>
      </c>
      <c r="B6891" s="1">
        <v>43415</v>
      </c>
      <c r="C6891">
        <v>35</v>
      </c>
      <c r="D6891">
        <v>25</v>
      </c>
      <c r="E6891">
        <v>29.8</v>
      </c>
      <c r="G6891">
        <v>38.6</v>
      </c>
      <c r="H6891">
        <v>0</v>
      </c>
      <c r="K6891">
        <v>18.399999999999999</v>
      </c>
      <c r="L6891">
        <v>158.57</v>
      </c>
      <c r="N6891">
        <v>8</v>
      </c>
      <c r="O6891">
        <v>34.5</v>
      </c>
      <c r="P6891">
        <v>69.97</v>
      </c>
      <c r="Q6891" t="s">
        <v>19</v>
      </c>
    </row>
    <row r="6892" spans="1:17" x14ac:dyDescent="0.3">
      <c r="A6892" t="s">
        <v>17</v>
      </c>
      <c r="B6892" s="1">
        <v>43416</v>
      </c>
      <c r="C6892">
        <v>34</v>
      </c>
      <c r="D6892">
        <v>26</v>
      </c>
      <c r="E6892">
        <v>30</v>
      </c>
      <c r="G6892">
        <v>39.299999999999997</v>
      </c>
      <c r="H6892">
        <v>0</v>
      </c>
      <c r="K6892">
        <v>20.5</v>
      </c>
      <c r="L6892">
        <v>145.85</v>
      </c>
      <c r="N6892">
        <v>8.1</v>
      </c>
      <c r="O6892">
        <v>32.1</v>
      </c>
      <c r="P6892">
        <v>68.709999999999994</v>
      </c>
      <c r="Q6892" t="s">
        <v>19</v>
      </c>
    </row>
    <row r="6893" spans="1:17" x14ac:dyDescent="0.3">
      <c r="A6893" t="s">
        <v>17</v>
      </c>
      <c r="B6893" s="1">
        <v>43417</v>
      </c>
      <c r="C6893">
        <v>34</v>
      </c>
      <c r="D6893">
        <v>26</v>
      </c>
      <c r="E6893">
        <v>29.5</v>
      </c>
      <c r="G6893">
        <v>42</v>
      </c>
      <c r="H6893">
        <v>13</v>
      </c>
      <c r="K6893">
        <v>22.3</v>
      </c>
      <c r="L6893">
        <v>159.35</v>
      </c>
      <c r="N6893">
        <v>8.1999999999999993</v>
      </c>
      <c r="O6893">
        <v>47.1</v>
      </c>
      <c r="P6893">
        <v>72.7</v>
      </c>
      <c r="Q6893" t="s">
        <v>18</v>
      </c>
    </row>
    <row r="6894" spans="1:17" x14ac:dyDescent="0.3">
      <c r="A6894" t="s">
        <v>17</v>
      </c>
      <c r="B6894" s="1">
        <v>43418</v>
      </c>
      <c r="C6894">
        <v>34</v>
      </c>
      <c r="D6894">
        <v>26</v>
      </c>
      <c r="E6894">
        <v>30</v>
      </c>
      <c r="G6894">
        <v>40.6</v>
      </c>
      <c r="H6894">
        <v>0</v>
      </c>
      <c r="K6894">
        <v>18.399999999999999</v>
      </c>
      <c r="L6894">
        <v>158.77000000000001</v>
      </c>
      <c r="N6894">
        <v>7.8</v>
      </c>
      <c r="O6894">
        <v>36.1</v>
      </c>
      <c r="P6894">
        <v>68.73</v>
      </c>
      <c r="Q6894" t="s">
        <v>19</v>
      </c>
    </row>
    <row r="6895" spans="1:17" x14ac:dyDescent="0.3">
      <c r="A6895" t="s">
        <v>17</v>
      </c>
      <c r="B6895" s="1">
        <v>43419</v>
      </c>
      <c r="C6895">
        <v>34</v>
      </c>
      <c r="D6895">
        <v>26</v>
      </c>
      <c r="E6895">
        <v>30</v>
      </c>
      <c r="G6895">
        <v>39.6</v>
      </c>
      <c r="H6895">
        <v>0</v>
      </c>
      <c r="K6895">
        <v>24.1</v>
      </c>
      <c r="L6895">
        <v>154.55000000000001</v>
      </c>
      <c r="N6895">
        <v>7.8</v>
      </c>
      <c r="O6895">
        <v>31.9</v>
      </c>
      <c r="P6895">
        <v>70.239999999999995</v>
      </c>
      <c r="Q6895" t="s">
        <v>19</v>
      </c>
    </row>
    <row r="6896" spans="1:17" x14ac:dyDescent="0.3">
      <c r="A6896" t="s">
        <v>17</v>
      </c>
      <c r="B6896" s="1">
        <v>43420</v>
      </c>
      <c r="C6896">
        <v>35</v>
      </c>
      <c r="D6896">
        <v>26</v>
      </c>
      <c r="E6896">
        <v>31</v>
      </c>
      <c r="G6896">
        <v>39.799999999999997</v>
      </c>
      <c r="H6896">
        <v>0</v>
      </c>
      <c r="K6896">
        <v>25.9</v>
      </c>
      <c r="L6896">
        <v>175.8</v>
      </c>
      <c r="N6896">
        <v>8.3000000000000007</v>
      </c>
      <c r="O6896">
        <v>31.1</v>
      </c>
      <c r="P6896">
        <v>63.18</v>
      </c>
      <c r="Q6896" t="s">
        <v>19</v>
      </c>
    </row>
    <row r="6897" spans="1:17" x14ac:dyDescent="0.3">
      <c r="A6897" t="s">
        <v>17</v>
      </c>
      <c r="B6897" s="1">
        <v>43421</v>
      </c>
      <c r="C6897">
        <v>35</v>
      </c>
      <c r="D6897">
        <v>26</v>
      </c>
      <c r="E6897">
        <v>30.7</v>
      </c>
      <c r="G6897">
        <v>39.4</v>
      </c>
      <c r="H6897">
        <v>0</v>
      </c>
      <c r="K6897">
        <v>18.399999999999999</v>
      </c>
      <c r="L6897">
        <v>150.83000000000001</v>
      </c>
      <c r="N6897">
        <v>8.8000000000000007</v>
      </c>
      <c r="O6897">
        <v>27.1</v>
      </c>
      <c r="P6897">
        <v>65.44</v>
      </c>
      <c r="Q6897" t="s">
        <v>19</v>
      </c>
    </row>
    <row r="6898" spans="1:17" x14ac:dyDescent="0.3">
      <c r="A6898" t="s">
        <v>17</v>
      </c>
      <c r="B6898" s="1">
        <v>43422</v>
      </c>
      <c r="C6898">
        <v>35</v>
      </c>
      <c r="D6898">
        <v>26</v>
      </c>
      <c r="E6898">
        <v>30.4</v>
      </c>
      <c r="G6898">
        <v>41.8</v>
      </c>
      <c r="H6898">
        <v>0</v>
      </c>
      <c r="K6898">
        <v>22.3</v>
      </c>
      <c r="L6898">
        <v>136.84</v>
      </c>
      <c r="N6898">
        <v>8</v>
      </c>
      <c r="O6898">
        <v>27.2</v>
      </c>
      <c r="P6898">
        <v>68.23</v>
      </c>
      <c r="Q6898" t="s">
        <v>19</v>
      </c>
    </row>
    <row r="6899" spans="1:17" x14ac:dyDescent="0.3">
      <c r="A6899" t="s">
        <v>17</v>
      </c>
      <c r="B6899" s="1">
        <v>43423</v>
      </c>
      <c r="C6899">
        <v>35</v>
      </c>
      <c r="D6899">
        <v>26</v>
      </c>
      <c r="E6899">
        <v>29.7</v>
      </c>
      <c r="G6899">
        <v>41.8</v>
      </c>
      <c r="H6899">
        <v>0</v>
      </c>
      <c r="K6899">
        <v>24.1</v>
      </c>
      <c r="L6899">
        <v>230</v>
      </c>
      <c r="M6899">
        <v>35.299999999999997</v>
      </c>
      <c r="N6899">
        <v>7</v>
      </c>
      <c r="O6899">
        <v>29.2</v>
      </c>
      <c r="P6899">
        <v>68.31</v>
      </c>
      <c r="Q6899" t="s">
        <v>19</v>
      </c>
    </row>
    <row r="6900" spans="1:17" x14ac:dyDescent="0.3">
      <c r="A6900" t="s">
        <v>17</v>
      </c>
      <c r="B6900" s="1">
        <v>43424</v>
      </c>
      <c r="C6900">
        <v>36</v>
      </c>
      <c r="D6900">
        <v>25</v>
      </c>
      <c r="E6900">
        <v>29.5</v>
      </c>
      <c r="G6900">
        <v>40.5</v>
      </c>
      <c r="H6900">
        <v>0</v>
      </c>
      <c r="K6900">
        <v>31.7</v>
      </c>
      <c r="L6900">
        <v>247.62</v>
      </c>
      <c r="N6900">
        <v>7.6</v>
      </c>
      <c r="O6900">
        <v>29.7</v>
      </c>
      <c r="P6900">
        <v>70.53</v>
      </c>
      <c r="Q6900" t="s">
        <v>19</v>
      </c>
    </row>
    <row r="6901" spans="1:17" x14ac:dyDescent="0.3">
      <c r="A6901" t="s">
        <v>17</v>
      </c>
      <c r="B6901" s="1">
        <v>43425</v>
      </c>
      <c r="C6901">
        <v>34</v>
      </c>
      <c r="D6901">
        <v>25</v>
      </c>
      <c r="E6901">
        <v>29.2</v>
      </c>
      <c r="G6901">
        <v>39.200000000000003</v>
      </c>
      <c r="H6901">
        <v>0</v>
      </c>
      <c r="K6901">
        <v>16.600000000000001</v>
      </c>
      <c r="L6901">
        <v>163.68</v>
      </c>
      <c r="N6901">
        <v>7.4</v>
      </c>
      <c r="O6901">
        <v>29.9</v>
      </c>
      <c r="P6901">
        <v>69.42</v>
      </c>
      <c r="Q6901" t="s">
        <v>19</v>
      </c>
    </row>
    <row r="6902" spans="1:17" x14ac:dyDescent="0.3">
      <c r="A6902" t="s">
        <v>17</v>
      </c>
      <c r="B6902" s="1">
        <v>43426</v>
      </c>
      <c r="C6902">
        <v>34</v>
      </c>
      <c r="D6902">
        <v>25</v>
      </c>
      <c r="E6902">
        <v>29.3</v>
      </c>
      <c r="G6902">
        <v>38</v>
      </c>
      <c r="H6902">
        <v>0</v>
      </c>
      <c r="K6902">
        <v>25.9</v>
      </c>
      <c r="L6902">
        <v>180.91</v>
      </c>
      <c r="N6902">
        <v>7.8</v>
      </c>
      <c r="O6902">
        <v>25</v>
      </c>
      <c r="P6902">
        <v>66.2</v>
      </c>
      <c r="Q6902" t="s">
        <v>21</v>
      </c>
    </row>
    <row r="6903" spans="1:17" x14ac:dyDescent="0.3">
      <c r="A6903" t="s">
        <v>17</v>
      </c>
      <c r="B6903" s="1">
        <v>43427</v>
      </c>
      <c r="C6903">
        <v>34</v>
      </c>
      <c r="D6903">
        <v>26</v>
      </c>
      <c r="E6903">
        <v>30</v>
      </c>
      <c r="G6903">
        <v>38.299999999999997</v>
      </c>
      <c r="H6903">
        <v>0</v>
      </c>
      <c r="K6903">
        <v>24.1</v>
      </c>
      <c r="L6903">
        <v>130.57</v>
      </c>
      <c r="N6903">
        <v>9</v>
      </c>
      <c r="O6903">
        <v>29.1</v>
      </c>
      <c r="P6903">
        <v>58.71</v>
      </c>
      <c r="Q6903" t="s">
        <v>19</v>
      </c>
    </row>
    <row r="6904" spans="1:17" x14ac:dyDescent="0.3">
      <c r="A6904" t="s">
        <v>17</v>
      </c>
      <c r="B6904" s="1">
        <v>43428</v>
      </c>
      <c r="C6904">
        <v>33.1</v>
      </c>
      <c r="D6904">
        <v>25</v>
      </c>
      <c r="E6904">
        <v>29.2</v>
      </c>
      <c r="G6904">
        <v>37.700000000000003</v>
      </c>
      <c r="H6904">
        <v>1</v>
      </c>
      <c r="K6904">
        <v>18.399999999999999</v>
      </c>
      <c r="L6904">
        <v>130.69999999999999</v>
      </c>
      <c r="N6904">
        <v>8.1999999999999993</v>
      </c>
      <c r="O6904">
        <v>43.8</v>
      </c>
      <c r="P6904">
        <v>67.22</v>
      </c>
      <c r="Q6904" t="s">
        <v>18</v>
      </c>
    </row>
    <row r="6905" spans="1:17" x14ac:dyDescent="0.3">
      <c r="A6905" t="s">
        <v>17</v>
      </c>
      <c r="B6905" s="1">
        <v>43429</v>
      </c>
      <c r="C6905">
        <v>32.1</v>
      </c>
      <c r="D6905">
        <v>23</v>
      </c>
      <c r="E6905">
        <v>27.6</v>
      </c>
      <c r="G6905">
        <v>37.9</v>
      </c>
      <c r="H6905">
        <v>43</v>
      </c>
      <c r="K6905">
        <v>24.1</v>
      </c>
      <c r="L6905">
        <v>177.85</v>
      </c>
      <c r="N6905">
        <v>6.6</v>
      </c>
      <c r="O6905">
        <v>58.9</v>
      </c>
      <c r="P6905">
        <v>81.09</v>
      </c>
      <c r="Q6905" t="s">
        <v>18</v>
      </c>
    </row>
    <row r="6906" spans="1:17" x14ac:dyDescent="0.3">
      <c r="A6906" t="s">
        <v>17</v>
      </c>
      <c r="B6906" s="1">
        <v>43430</v>
      </c>
      <c r="C6906">
        <v>30</v>
      </c>
      <c r="D6906">
        <v>24</v>
      </c>
      <c r="E6906">
        <v>26.8</v>
      </c>
      <c r="G6906">
        <v>35.299999999999997</v>
      </c>
      <c r="H6906">
        <v>13.4</v>
      </c>
      <c r="K6906">
        <v>14.8</v>
      </c>
      <c r="L6906">
        <v>199.86</v>
      </c>
      <c r="N6906">
        <v>6.3</v>
      </c>
      <c r="O6906">
        <v>43.1</v>
      </c>
      <c r="P6906">
        <v>86.25</v>
      </c>
      <c r="Q6906" t="s">
        <v>18</v>
      </c>
    </row>
    <row r="6907" spans="1:17" x14ac:dyDescent="0.3">
      <c r="A6907" t="s">
        <v>17</v>
      </c>
      <c r="B6907" s="1">
        <v>43431</v>
      </c>
      <c r="C6907">
        <v>32</v>
      </c>
      <c r="D6907">
        <v>24</v>
      </c>
      <c r="E6907">
        <v>27.6</v>
      </c>
      <c r="G6907">
        <v>36.799999999999997</v>
      </c>
      <c r="H6907">
        <v>0</v>
      </c>
      <c r="K6907">
        <v>16.600000000000001</v>
      </c>
      <c r="L6907">
        <v>162.43</v>
      </c>
      <c r="N6907">
        <v>6.5</v>
      </c>
      <c r="O6907">
        <v>37.1</v>
      </c>
      <c r="P6907">
        <v>81.61</v>
      </c>
      <c r="Q6907" t="s">
        <v>19</v>
      </c>
    </row>
    <row r="6908" spans="1:17" x14ac:dyDescent="0.3">
      <c r="A6908" t="s">
        <v>17</v>
      </c>
      <c r="B6908" s="1">
        <v>43432</v>
      </c>
      <c r="C6908">
        <v>32</v>
      </c>
      <c r="D6908">
        <v>24</v>
      </c>
      <c r="E6908">
        <v>27.4</v>
      </c>
      <c r="G6908">
        <v>37.9</v>
      </c>
      <c r="H6908">
        <v>34</v>
      </c>
      <c r="K6908">
        <v>31.7</v>
      </c>
      <c r="L6908">
        <v>192.38</v>
      </c>
      <c r="N6908">
        <v>6.4</v>
      </c>
      <c r="O6908">
        <v>35.6</v>
      </c>
      <c r="P6908">
        <v>84.29</v>
      </c>
      <c r="Q6908" t="s">
        <v>18</v>
      </c>
    </row>
    <row r="6909" spans="1:17" x14ac:dyDescent="0.3">
      <c r="A6909" t="s">
        <v>17</v>
      </c>
      <c r="B6909" s="1">
        <v>43433</v>
      </c>
      <c r="C6909">
        <v>33</v>
      </c>
      <c r="D6909">
        <v>25</v>
      </c>
      <c r="E6909">
        <v>28</v>
      </c>
      <c r="G6909">
        <v>38.5</v>
      </c>
      <c r="H6909">
        <v>0</v>
      </c>
      <c r="K6909">
        <v>25.9</v>
      </c>
      <c r="L6909">
        <v>215.58</v>
      </c>
      <c r="N6909">
        <v>6.6</v>
      </c>
      <c r="O6909">
        <v>41.2</v>
      </c>
      <c r="P6909">
        <v>81.33</v>
      </c>
      <c r="Q6909" t="s">
        <v>19</v>
      </c>
    </row>
    <row r="6910" spans="1:17" x14ac:dyDescent="0.3">
      <c r="A6910" t="s">
        <v>17</v>
      </c>
      <c r="B6910" s="1">
        <v>43434</v>
      </c>
      <c r="C6910">
        <v>31</v>
      </c>
      <c r="D6910">
        <v>25</v>
      </c>
      <c r="E6910">
        <v>26.9</v>
      </c>
      <c r="G6910">
        <v>36.6</v>
      </c>
      <c r="H6910">
        <v>44.4</v>
      </c>
      <c r="K6910">
        <v>22.3</v>
      </c>
      <c r="L6910">
        <v>180</v>
      </c>
      <c r="N6910">
        <v>6.5</v>
      </c>
      <c r="O6910">
        <v>42.5</v>
      </c>
      <c r="P6910">
        <v>86.59</v>
      </c>
      <c r="Q6910" t="s">
        <v>18</v>
      </c>
    </row>
    <row r="6911" spans="1:17" x14ac:dyDescent="0.3">
      <c r="A6911" t="s">
        <v>17</v>
      </c>
      <c r="B6911" s="1">
        <v>43435</v>
      </c>
      <c r="C6911">
        <v>32.1</v>
      </c>
      <c r="D6911">
        <v>24</v>
      </c>
      <c r="E6911">
        <v>28</v>
      </c>
      <c r="G6911">
        <v>37</v>
      </c>
      <c r="H6911">
        <v>0</v>
      </c>
      <c r="K6911">
        <v>16</v>
      </c>
      <c r="L6911">
        <v>186.33</v>
      </c>
      <c r="N6911">
        <v>7.4</v>
      </c>
      <c r="O6911">
        <v>34.200000000000003</v>
      </c>
      <c r="P6911">
        <v>78.459999999999994</v>
      </c>
      <c r="Q6911" t="s">
        <v>19</v>
      </c>
    </row>
    <row r="6912" spans="1:17" x14ac:dyDescent="0.3">
      <c r="A6912" t="s">
        <v>17</v>
      </c>
      <c r="B6912" s="1">
        <v>43436</v>
      </c>
      <c r="C6912">
        <v>32.200000000000003</v>
      </c>
      <c r="D6912">
        <v>25</v>
      </c>
      <c r="E6912">
        <v>28.8</v>
      </c>
      <c r="G6912">
        <v>37.200000000000003</v>
      </c>
      <c r="H6912">
        <v>0</v>
      </c>
      <c r="K6912">
        <v>18.399999999999999</v>
      </c>
      <c r="L6912">
        <v>131.30000000000001</v>
      </c>
      <c r="N6912">
        <v>7.7</v>
      </c>
      <c r="O6912">
        <v>31.7</v>
      </c>
      <c r="P6912">
        <v>73.78</v>
      </c>
      <c r="Q6912" t="s">
        <v>19</v>
      </c>
    </row>
    <row r="6913" spans="1:17" x14ac:dyDescent="0.3">
      <c r="A6913" t="s">
        <v>17</v>
      </c>
      <c r="B6913" s="1">
        <v>43437</v>
      </c>
      <c r="C6913">
        <v>31.1</v>
      </c>
      <c r="D6913">
        <v>24</v>
      </c>
      <c r="E6913">
        <v>27.7</v>
      </c>
      <c r="G6913">
        <v>37</v>
      </c>
      <c r="H6913">
        <v>58</v>
      </c>
      <c r="K6913">
        <v>20.5</v>
      </c>
      <c r="L6913">
        <v>196.22</v>
      </c>
      <c r="N6913">
        <v>7.8</v>
      </c>
      <c r="O6913">
        <v>36.1</v>
      </c>
      <c r="P6913">
        <v>81.64</v>
      </c>
      <c r="Q6913" t="s">
        <v>18</v>
      </c>
    </row>
    <row r="6914" spans="1:17" x14ac:dyDescent="0.3">
      <c r="A6914" t="s">
        <v>17</v>
      </c>
      <c r="B6914" s="1">
        <v>43438</v>
      </c>
      <c r="C6914">
        <v>33</v>
      </c>
      <c r="D6914">
        <v>25</v>
      </c>
      <c r="E6914">
        <v>28.8</v>
      </c>
      <c r="G6914">
        <v>38.299999999999997</v>
      </c>
      <c r="H6914">
        <v>3</v>
      </c>
      <c r="K6914">
        <v>24.1</v>
      </c>
      <c r="L6914">
        <v>148.13</v>
      </c>
      <c r="N6914">
        <v>7.6</v>
      </c>
      <c r="O6914">
        <v>39.700000000000003</v>
      </c>
      <c r="P6914">
        <v>76.66</v>
      </c>
      <c r="Q6914" t="s">
        <v>18</v>
      </c>
    </row>
    <row r="6915" spans="1:17" x14ac:dyDescent="0.3">
      <c r="A6915" t="s">
        <v>17</v>
      </c>
      <c r="B6915" s="1">
        <v>43439</v>
      </c>
      <c r="C6915">
        <v>32</v>
      </c>
      <c r="D6915">
        <v>26</v>
      </c>
      <c r="E6915">
        <v>28.5</v>
      </c>
      <c r="G6915">
        <v>39.200000000000003</v>
      </c>
      <c r="H6915">
        <v>0</v>
      </c>
      <c r="K6915">
        <v>24.1</v>
      </c>
      <c r="L6915">
        <v>197.14</v>
      </c>
      <c r="N6915">
        <v>8.5</v>
      </c>
      <c r="O6915">
        <v>37.6</v>
      </c>
      <c r="P6915">
        <v>79.53</v>
      </c>
      <c r="Q6915" t="s">
        <v>19</v>
      </c>
    </row>
    <row r="6916" spans="1:17" x14ac:dyDescent="0.3">
      <c r="A6916" t="s">
        <v>17</v>
      </c>
      <c r="B6916" s="1">
        <v>43440</v>
      </c>
      <c r="C6916">
        <v>33.1</v>
      </c>
      <c r="D6916">
        <v>25</v>
      </c>
      <c r="E6916">
        <v>28.9</v>
      </c>
      <c r="G6916">
        <v>39.6</v>
      </c>
      <c r="H6916">
        <v>0</v>
      </c>
      <c r="K6916">
        <v>24.1</v>
      </c>
      <c r="L6916">
        <v>197.55</v>
      </c>
      <c r="N6916">
        <v>7</v>
      </c>
      <c r="O6916">
        <v>32.4</v>
      </c>
      <c r="P6916">
        <v>76.42</v>
      </c>
      <c r="Q6916" t="s">
        <v>19</v>
      </c>
    </row>
    <row r="6917" spans="1:17" x14ac:dyDescent="0.3">
      <c r="A6917" t="s">
        <v>17</v>
      </c>
      <c r="B6917" s="1">
        <v>43441</v>
      </c>
      <c r="C6917">
        <v>35</v>
      </c>
      <c r="D6917">
        <v>26</v>
      </c>
      <c r="E6917">
        <v>30</v>
      </c>
      <c r="G6917">
        <v>39.700000000000003</v>
      </c>
      <c r="H6917">
        <v>0</v>
      </c>
      <c r="K6917">
        <v>18.399999999999999</v>
      </c>
      <c r="L6917">
        <v>176.7</v>
      </c>
      <c r="N6917">
        <v>6.8</v>
      </c>
      <c r="O6917">
        <v>34.4</v>
      </c>
      <c r="P6917">
        <v>72.540000000000006</v>
      </c>
      <c r="Q6917" t="s">
        <v>19</v>
      </c>
    </row>
    <row r="6918" spans="1:17" x14ac:dyDescent="0.3">
      <c r="A6918" t="s">
        <v>17</v>
      </c>
      <c r="B6918" s="1">
        <v>43442</v>
      </c>
      <c r="C6918">
        <v>33</v>
      </c>
      <c r="D6918">
        <v>26</v>
      </c>
      <c r="E6918">
        <v>29.7</v>
      </c>
      <c r="G6918">
        <v>40.6</v>
      </c>
      <c r="H6918">
        <v>18</v>
      </c>
      <c r="K6918">
        <v>20.5</v>
      </c>
      <c r="L6918">
        <v>187.73</v>
      </c>
      <c r="N6918">
        <v>6.3</v>
      </c>
      <c r="O6918">
        <v>37.1</v>
      </c>
      <c r="P6918">
        <v>76.64</v>
      </c>
      <c r="Q6918" t="s">
        <v>18</v>
      </c>
    </row>
    <row r="6919" spans="1:17" x14ac:dyDescent="0.3">
      <c r="A6919" t="s">
        <v>17</v>
      </c>
      <c r="B6919" s="1">
        <v>43443</v>
      </c>
      <c r="C6919">
        <v>33.1</v>
      </c>
      <c r="D6919">
        <v>26</v>
      </c>
      <c r="E6919">
        <v>28.2</v>
      </c>
      <c r="G6919">
        <v>40.9</v>
      </c>
      <c r="H6919">
        <v>0</v>
      </c>
      <c r="K6919">
        <v>18.399999999999999</v>
      </c>
      <c r="L6919">
        <v>160</v>
      </c>
      <c r="N6919">
        <v>6.4</v>
      </c>
      <c r="O6919">
        <v>51.7</v>
      </c>
      <c r="P6919">
        <v>79.23</v>
      </c>
      <c r="Q6919" t="s">
        <v>19</v>
      </c>
    </row>
    <row r="6920" spans="1:17" x14ac:dyDescent="0.3">
      <c r="A6920" t="s">
        <v>17</v>
      </c>
      <c r="B6920" s="1">
        <v>43444</v>
      </c>
      <c r="C6920">
        <v>33.9</v>
      </c>
      <c r="D6920">
        <v>27.1</v>
      </c>
      <c r="E6920">
        <v>29.5</v>
      </c>
      <c r="G6920">
        <v>42.3</v>
      </c>
      <c r="H6920">
        <v>0</v>
      </c>
      <c r="K6920">
        <v>18.399999999999999</v>
      </c>
      <c r="L6920">
        <v>281.67</v>
      </c>
      <c r="N6920">
        <v>6.5</v>
      </c>
      <c r="O6920">
        <v>70</v>
      </c>
      <c r="P6920">
        <v>76.62</v>
      </c>
      <c r="Q6920" t="s">
        <v>19</v>
      </c>
    </row>
    <row r="6921" spans="1:17" x14ac:dyDescent="0.3">
      <c r="A6921" t="s">
        <v>17</v>
      </c>
      <c r="B6921" s="1">
        <v>43445</v>
      </c>
      <c r="C6921">
        <v>33.1</v>
      </c>
      <c r="D6921">
        <v>26.9</v>
      </c>
      <c r="E6921">
        <v>30.3</v>
      </c>
      <c r="G6921">
        <v>40.799999999999997</v>
      </c>
      <c r="H6921">
        <v>0</v>
      </c>
      <c r="K6921">
        <v>20.5</v>
      </c>
      <c r="L6921">
        <v>157.5</v>
      </c>
      <c r="N6921">
        <v>7.7</v>
      </c>
      <c r="O6921">
        <v>52.6</v>
      </c>
      <c r="P6921">
        <v>73.92</v>
      </c>
      <c r="Q6921" t="s">
        <v>19</v>
      </c>
    </row>
    <row r="6922" spans="1:17" x14ac:dyDescent="0.3">
      <c r="A6922" t="s">
        <v>17</v>
      </c>
      <c r="B6922" s="1">
        <v>43446</v>
      </c>
      <c r="C6922">
        <v>32.1</v>
      </c>
      <c r="D6922">
        <v>25</v>
      </c>
      <c r="E6922">
        <v>28.7</v>
      </c>
      <c r="G6922">
        <v>39.6</v>
      </c>
      <c r="H6922">
        <v>25</v>
      </c>
      <c r="K6922">
        <v>22.3</v>
      </c>
      <c r="L6922">
        <v>193.67</v>
      </c>
      <c r="N6922">
        <v>7</v>
      </c>
      <c r="O6922">
        <v>43</v>
      </c>
      <c r="P6922">
        <v>81.16</v>
      </c>
      <c r="Q6922" t="s">
        <v>18</v>
      </c>
    </row>
    <row r="6923" spans="1:17" x14ac:dyDescent="0.3">
      <c r="A6923" t="s">
        <v>17</v>
      </c>
      <c r="B6923" s="1">
        <v>43447</v>
      </c>
      <c r="C6923">
        <v>30</v>
      </c>
      <c r="D6923">
        <v>25</v>
      </c>
      <c r="E6923">
        <v>27.6</v>
      </c>
      <c r="G6923">
        <v>37.4</v>
      </c>
      <c r="H6923">
        <v>0.5</v>
      </c>
      <c r="K6923">
        <v>14.8</v>
      </c>
      <c r="L6923">
        <v>219.57</v>
      </c>
      <c r="N6923">
        <v>5.8</v>
      </c>
      <c r="O6923">
        <v>48.5</v>
      </c>
      <c r="P6923">
        <v>86.84</v>
      </c>
      <c r="Q6923" t="s">
        <v>18</v>
      </c>
    </row>
    <row r="6924" spans="1:17" x14ac:dyDescent="0.3">
      <c r="A6924" t="s">
        <v>17</v>
      </c>
      <c r="B6924" s="1">
        <v>43448</v>
      </c>
      <c r="C6924">
        <v>32.299999999999997</v>
      </c>
      <c r="D6924">
        <v>24</v>
      </c>
      <c r="E6924">
        <v>27.7</v>
      </c>
      <c r="G6924">
        <v>38.6</v>
      </c>
      <c r="H6924">
        <v>1</v>
      </c>
      <c r="K6924">
        <v>16.600000000000001</v>
      </c>
      <c r="L6924">
        <v>219.28</v>
      </c>
      <c r="N6924">
        <v>7.6</v>
      </c>
      <c r="O6924">
        <v>43.2</v>
      </c>
      <c r="P6924">
        <v>81.8</v>
      </c>
      <c r="Q6924" t="s">
        <v>18</v>
      </c>
    </row>
    <row r="6925" spans="1:17" x14ac:dyDescent="0.3">
      <c r="A6925" t="s">
        <v>17</v>
      </c>
      <c r="B6925" s="1">
        <v>43449</v>
      </c>
      <c r="C6925">
        <v>33</v>
      </c>
      <c r="D6925">
        <v>25</v>
      </c>
      <c r="E6925">
        <v>27.8</v>
      </c>
      <c r="G6925">
        <v>40.6</v>
      </c>
      <c r="H6925">
        <v>60.5</v>
      </c>
      <c r="K6925">
        <v>18.399999999999999</v>
      </c>
      <c r="L6925">
        <v>223.32</v>
      </c>
      <c r="N6925">
        <v>5.8</v>
      </c>
      <c r="O6925">
        <v>43.8</v>
      </c>
      <c r="P6925">
        <v>84.31</v>
      </c>
      <c r="Q6925" t="s">
        <v>18</v>
      </c>
    </row>
    <row r="6926" spans="1:17" x14ac:dyDescent="0.3">
      <c r="A6926" t="s">
        <v>17</v>
      </c>
      <c r="B6926" s="1">
        <v>43450</v>
      </c>
      <c r="C6926">
        <v>32.200000000000003</v>
      </c>
      <c r="D6926">
        <v>25</v>
      </c>
      <c r="E6926">
        <v>28.5</v>
      </c>
      <c r="G6926">
        <v>39.6</v>
      </c>
      <c r="H6926">
        <v>0</v>
      </c>
      <c r="K6926">
        <v>18.399999999999999</v>
      </c>
      <c r="L6926">
        <v>102.59</v>
      </c>
      <c r="N6926">
        <v>5.9</v>
      </c>
      <c r="O6926">
        <v>34.4</v>
      </c>
      <c r="P6926">
        <v>79.739999999999995</v>
      </c>
      <c r="Q6926" t="s">
        <v>19</v>
      </c>
    </row>
    <row r="6927" spans="1:17" x14ac:dyDescent="0.3">
      <c r="A6927" t="s">
        <v>17</v>
      </c>
      <c r="B6927" s="1">
        <v>43451</v>
      </c>
      <c r="C6927">
        <v>33.1</v>
      </c>
      <c r="D6927">
        <v>25</v>
      </c>
      <c r="E6927">
        <v>29.3</v>
      </c>
      <c r="G6927">
        <v>38.5</v>
      </c>
      <c r="H6927">
        <v>0</v>
      </c>
      <c r="K6927">
        <v>16.600000000000001</v>
      </c>
      <c r="L6927">
        <v>123.48</v>
      </c>
      <c r="N6927">
        <v>8.6999999999999993</v>
      </c>
      <c r="O6927">
        <v>36.700000000000003</v>
      </c>
      <c r="P6927">
        <v>70.650000000000006</v>
      </c>
      <c r="Q6927" t="s">
        <v>19</v>
      </c>
    </row>
    <row r="6928" spans="1:17" x14ac:dyDescent="0.3">
      <c r="A6928" t="s">
        <v>17</v>
      </c>
      <c r="B6928" s="1">
        <v>43452</v>
      </c>
      <c r="C6928">
        <v>32.200000000000003</v>
      </c>
      <c r="D6928">
        <v>24</v>
      </c>
      <c r="E6928">
        <v>28.2</v>
      </c>
      <c r="G6928">
        <v>39.200000000000003</v>
      </c>
      <c r="H6928">
        <v>56</v>
      </c>
      <c r="K6928">
        <v>20.5</v>
      </c>
      <c r="L6928">
        <v>82.38</v>
      </c>
      <c r="N6928">
        <v>5.9</v>
      </c>
      <c r="O6928">
        <v>44.8</v>
      </c>
      <c r="P6928">
        <v>76.91</v>
      </c>
      <c r="Q6928" t="s">
        <v>18</v>
      </c>
    </row>
    <row r="6929" spans="1:17" x14ac:dyDescent="0.3">
      <c r="A6929" t="s">
        <v>17</v>
      </c>
      <c r="B6929" s="1">
        <v>43453</v>
      </c>
      <c r="C6929">
        <v>32.200000000000003</v>
      </c>
      <c r="D6929">
        <v>25</v>
      </c>
      <c r="E6929">
        <v>28.2</v>
      </c>
      <c r="G6929">
        <v>38.200000000000003</v>
      </c>
      <c r="H6929">
        <v>41</v>
      </c>
      <c r="K6929">
        <v>20.5</v>
      </c>
      <c r="L6929">
        <v>57.14</v>
      </c>
      <c r="N6929">
        <v>6.5</v>
      </c>
      <c r="O6929">
        <v>42.9</v>
      </c>
      <c r="P6929">
        <v>81.87</v>
      </c>
      <c r="Q6929" t="s">
        <v>18</v>
      </c>
    </row>
    <row r="6930" spans="1:17" x14ac:dyDescent="0.3">
      <c r="A6930" t="s">
        <v>17</v>
      </c>
      <c r="B6930" s="1">
        <v>43454</v>
      </c>
      <c r="C6930">
        <v>31</v>
      </c>
      <c r="D6930">
        <v>25</v>
      </c>
      <c r="E6930">
        <v>27.7</v>
      </c>
      <c r="G6930">
        <v>36.5</v>
      </c>
      <c r="H6930">
        <v>6.3</v>
      </c>
      <c r="K6930">
        <v>18.399999999999999</v>
      </c>
      <c r="L6930">
        <v>165.64</v>
      </c>
      <c r="N6930">
        <v>6.9</v>
      </c>
      <c r="O6930">
        <v>52.9</v>
      </c>
      <c r="P6930">
        <v>85.37</v>
      </c>
      <c r="Q6930" t="s">
        <v>18</v>
      </c>
    </row>
    <row r="6931" spans="1:17" x14ac:dyDescent="0.3">
      <c r="A6931" t="s">
        <v>17</v>
      </c>
      <c r="B6931" s="1">
        <v>43455</v>
      </c>
      <c r="C6931">
        <v>31</v>
      </c>
      <c r="D6931">
        <v>24</v>
      </c>
      <c r="E6931">
        <v>27.5</v>
      </c>
      <c r="G6931">
        <v>37.700000000000003</v>
      </c>
      <c r="H6931">
        <v>32.4</v>
      </c>
      <c r="K6931">
        <v>22.3</v>
      </c>
      <c r="L6931">
        <v>112.05</v>
      </c>
      <c r="N6931">
        <v>5.4</v>
      </c>
      <c r="O6931">
        <v>41.9</v>
      </c>
      <c r="P6931">
        <v>85.07</v>
      </c>
      <c r="Q6931" t="s">
        <v>18</v>
      </c>
    </row>
    <row r="6932" spans="1:17" x14ac:dyDescent="0.3">
      <c r="A6932" t="s">
        <v>17</v>
      </c>
      <c r="B6932" s="1">
        <v>43456</v>
      </c>
      <c r="C6932">
        <v>32</v>
      </c>
      <c r="D6932">
        <v>25</v>
      </c>
      <c r="E6932">
        <v>28</v>
      </c>
      <c r="G6932">
        <v>39.200000000000003</v>
      </c>
      <c r="H6932">
        <v>3.4</v>
      </c>
      <c r="K6932">
        <v>18.399999999999999</v>
      </c>
      <c r="L6932">
        <v>200.89</v>
      </c>
      <c r="N6932">
        <v>6</v>
      </c>
      <c r="O6932">
        <v>43</v>
      </c>
      <c r="P6932">
        <v>82.86</v>
      </c>
      <c r="Q6932" t="s">
        <v>18</v>
      </c>
    </row>
    <row r="6933" spans="1:17" x14ac:dyDescent="0.3">
      <c r="A6933" t="s">
        <v>17</v>
      </c>
      <c r="B6933" s="1">
        <v>43457</v>
      </c>
      <c r="C6933">
        <v>32.200000000000003</v>
      </c>
      <c r="D6933">
        <v>26</v>
      </c>
      <c r="E6933">
        <v>28.4</v>
      </c>
      <c r="G6933">
        <v>37.700000000000003</v>
      </c>
      <c r="H6933">
        <v>0.3</v>
      </c>
      <c r="K6933">
        <v>16.600000000000001</v>
      </c>
      <c r="L6933">
        <v>120</v>
      </c>
      <c r="M6933">
        <v>31.7</v>
      </c>
      <c r="N6933">
        <v>7.3</v>
      </c>
      <c r="O6933">
        <v>43.7</v>
      </c>
      <c r="P6933">
        <v>79.42</v>
      </c>
      <c r="Q6933" t="s">
        <v>18</v>
      </c>
    </row>
    <row r="6934" spans="1:17" x14ac:dyDescent="0.3">
      <c r="A6934" t="s">
        <v>17</v>
      </c>
      <c r="B6934" s="1">
        <v>43458</v>
      </c>
      <c r="C6934">
        <v>30.1</v>
      </c>
      <c r="D6934">
        <v>26</v>
      </c>
      <c r="E6934">
        <v>27.9</v>
      </c>
      <c r="G6934">
        <v>35.1</v>
      </c>
      <c r="H6934">
        <v>0</v>
      </c>
      <c r="K6934">
        <v>14.8</v>
      </c>
      <c r="L6934">
        <v>125.27</v>
      </c>
      <c r="N6934">
        <v>7.3</v>
      </c>
      <c r="O6934">
        <v>40.200000000000003</v>
      </c>
      <c r="P6934">
        <v>77.33</v>
      </c>
      <c r="Q6934" t="s">
        <v>19</v>
      </c>
    </row>
    <row r="6935" spans="1:17" x14ac:dyDescent="0.3">
      <c r="A6935" t="s">
        <v>17</v>
      </c>
      <c r="B6935" s="1">
        <v>43459</v>
      </c>
      <c r="C6935">
        <v>30</v>
      </c>
      <c r="D6935">
        <v>24.9</v>
      </c>
      <c r="E6935">
        <v>26.5</v>
      </c>
      <c r="G6935">
        <v>36.200000000000003</v>
      </c>
      <c r="H6935">
        <v>7</v>
      </c>
      <c r="K6935">
        <v>21.7</v>
      </c>
      <c r="L6935">
        <v>194.86</v>
      </c>
      <c r="N6935">
        <v>7.2</v>
      </c>
      <c r="O6935">
        <v>42.3</v>
      </c>
      <c r="P6935">
        <v>87.56</v>
      </c>
      <c r="Q6935" t="s">
        <v>18</v>
      </c>
    </row>
    <row r="6936" spans="1:17" x14ac:dyDescent="0.3">
      <c r="A6936" t="s">
        <v>17</v>
      </c>
      <c r="B6936" s="1">
        <v>43460</v>
      </c>
      <c r="C6936">
        <v>31.3</v>
      </c>
      <c r="D6936">
        <v>24</v>
      </c>
      <c r="E6936">
        <v>26.9</v>
      </c>
      <c r="G6936">
        <v>36.799999999999997</v>
      </c>
      <c r="H6936">
        <v>1</v>
      </c>
      <c r="K6936">
        <v>16.600000000000001</v>
      </c>
      <c r="L6936">
        <v>228.95</v>
      </c>
      <c r="N6936">
        <v>7.2</v>
      </c>
      <c r="O6936">
        <v>42</v>
      </c>
      <c r="P6936">
        <v>85.09</v>
      </c>
      <c r="Q6936" t="s">
        <v>18</v>
      </c>
    </row>
    <row r="6937" spans="1:17" x14ac:dyDescent="0.3">
      <c r="A6937" t="s">
        <v>17</v>
      </c>
      <c r="B6937" s="1">
        <v>43461</v>
      </c>
      <c r="C6937">
        <v>33</v>
      </c>
      <c r="D6937">
        <v>25</v>
      </c>
      <c r="E6937">
        <v>28.5</v>
      </c>
      <c r="G6937">
        <v>39.4</v>
      </c>
      <c r="H6937">
        <v>40</v>
      </c>
      <c r="K6937">
        <v>24.1</v>
      </c>
      <c r="L6937">
        <v>215.5</v>
      </c>
      <c r="N6937">
        <v>7.2</v>
      </c>
      <c r="O6937">
        <v>40.5</v>
      </c>
      <c r="P6937">
        <v>77.16</v>
      </c>
      <c r="Q6937" t="s">
        <v>18</v>
      </c>
    </row>
    <row r="6938" spans="1:17" x14ac:dyDescent="0.3">
      <c r="A6938" t="s">
        <v>17</v>
      </c>
      <c r="B6938" s="1">
        <v>43462</v>
      </c>
      <c r="C6938">
        <v>32.1</v>
      </c>
      <c r="D6938">
        <v>25</v>
      </c>
      <c r="E6938">
        <v>28.8</v>
      </c>
      <c r="G6938">
        <v>37.1</v>
      </c>
      <c r="H6938">
        <v>0</v>
      </c>
      <c r="K6938">
        <v>20.5</v>
      </c>
      <c r="L6938">
        <v>161.36000000000001</v>
      </c>
      <c r="N6938">
        <v>7</v>
      </c>
      <c r="O6938">
        <v>33.9</v>
      </c>
      <c r="P6938">
        <v>70.55</v>
      </c>
      <c r="Q6938" t="s">
        <v>19</v>
      </c>
    </row>
    <row r="6939" spans="1:17" x14ac:dyDescent="0.3">
      <c r="A6939" t="s">
        <v>17</v>
      </c>
      <c r="B6939" s="1">
        <v>43463</v>
      </c>
      <c r="C6939">
        <v>33</v>
      </c>
      <c r="D6939">
        <v>25.4</v>
      </c>
      <c r="E6939">
        <v>29.8</v>
      </c>
      <c r="G6939">
        <v>38.1</v>
      </c>
      <c r="H6939">
        <v>0</v>
      </c>
      <c r="K6939">
        <v>29.5</v>
      </c>
      <c r="L6939">
        <v>260.58999999999997</v>
      </c>
      <c r="N6939">
        <v>8.6999999999999993</v>
      </c>
      <c r="O6939">
        <v>36.799999999999997</v>
      </c>
      <c r="P6939">
        <v>67.209999999999994</v>
      </c>
      <c r="Q6939" t="s">
        <v>19</v>
      </c>
    </row>
    <row r="6940" spans="1:17" x14ac:dyDescent="0.3">
      <c r="A6940" t="s">
        <v>17</v>
      </c>
      <c r="B6940" s="1">
        <v>43464</v>
      </c>
      <c r="C6940">
        <v>32</v>
      </c>
      <c r="D6940">
        <v>27</v>
      </c>
      <c r="E6940">
        <v>28.7</v>
      </c>
      <c r="G6940">
        <v>37.9</v>
      </c>
      <c r="H6940">
        <v>0</v>
      </c>
      <c r="K6940">
        <v>19.7</v>
      </c>
      <c r="L6940">
        <v>278.39</v>
      </c>
      <c r="N6940">
        <v>7.9</v>
      </c>
      <c r="O6940">
        <v>37.799999999999997</v>
      </c>
      <c r="P6940">
        <v>70.430000000000007</v>
      </c>
      <c r="Q6940" t="s">
        <v>19</v>
      </c>
    </row>
    <row r="6941" spans="1:17" x14ac:dyDescent="0.3">
      <c r="A6941" t="s">
        <v>17</v>
      </c>
      <c r="B6941" s="1">
        <v>43465</v>
      </c>
      <c r="C6941">
        <v>33</v>
      </c>
      <c r="D6941">
        <v>25</v>
      </c>
      <c r="E6941">
        <v>28.7</v>
      </c>
      <c r="G6941">
        <v>38.200000000000003</v>
      </c>
      <c r="H6941">
        <v>0</v>
      </c>
      <c r="K6941">
        <v>30.2</v>
      </c>
      <c r="L6941">
        <v>292.92</v>
      </c>
      <c r="N6941">
        <v>8.3000000000000007</v>
      </c>
      <c r="O6941">
        <v>33.799999999999997</v>
      </c>
      <c r="P6941">
        <v>74.55</v>
      </c>
      <c r="Q6941" t="s">
        <v>19</v>
      </c>
    </row>
    <row r="6942" spans="1:17" x14ac:dyDescent="0.3">
      <c r="A6942" t="s">
        <v>17</v>
      </c>
      <c r="B6942" s="1">
        <v>43466</v>
      </c>
      <c r="C6942">
        <v>32.299999999999997</v>
      </c>
      <c r="D6942">
        <v>26</v>
      </c>
      <c r="E6942">
        <v>28.7</v>
      </c>
      <c r="G6942">
        <v>37.9</v>
      </c>
      <c r="H6942">
        <v>0</v>
      </c>
      <c r="K6942">
        <v>31.7</v>
      </c>
      <c r="L6942">
        <v>286.77999999999997</v>
      </c>
      <c r="N6942">
        <v>8.3000000000000007</v>
      </c>
      <c r="O6942">
        <v>35.9</v>
      </c>
      <c r="P6942">
        <v>74.34</v>
      </c>
      <c r="Q6942" t="s">
        <v>19</v>
      </c>
    </row>
    <row r="6943" spans="1:17" x14ac:dyDescent="0.3">
      <c r="A6943" t="s">
        <v>17</v>
      </c>
      <c r="B6943" s="1">
        <v>43467</v>
      </c>
      <c r="C6943">
        <v>32.200000000000003</v>
      </c>
      <c r="D6943">
        <v>25</v>
      </c>
      <c r="E6943">
        <v>27.8</v>
      </c>
      <c r="G6943">
        <v>37.200000000000003</v>
      </c>
      <c r="H6943">
        <v>7</v>
      </c>
      <c r="K6943">
        <v>24.1</v>
      </c>
      <c r="L6943">
        <v>291.82</v>
      </c>
      <c r="N6943">
        <v>7.3</v>
      </c>
      <c r="O6943">
        <v>45.9</v>
      </c>
      <c r="P6943">
        <v>79.88</v>
      </c>
      <c r="Q6943" t="s">
        <v>18</v>
      </c>
    </row>
    <row r="6944" spans="1:17" x14ac:dyDescent="0.3">
      <c r="A6944" t="s">
        <v>17</v>
      </c>
      <c r="B6944" s="1">
        <v>43468</v>
      </c>
      <c r="C6944">
        <v>29</v>
      </c>
      <c r="D6944">
        <v>24</v>
      </c>
      <c r="E6944">
        <v>25.8</v>
      </c>
      <c r="G6944">
        <v>32.700000000000003</v>
      </c>
      <c r="H6944">
        <v>39</v>
      </c>
      <c r="K6944">
        <v>25.9</v>
      </c>
      <c r="L6944">
        <v>228.64</v>
      </c>
      <c r="N6944">
        <v>6.3</v>
      </c>
      <c r="O6944">
        <v>39.4</v>
      </c>
      <c r="P6944">
        <v>89.62</v>
      </c>
      <c r="Q6944" t="s">
        <v>18</v>
      </c>
    </row>
    <row r="6945" spans="1:17" x14ac:dyDescent="0.3">
      <c r="A6945" t="s">
        <v>17</v>
      </c>
      <c r="B6945" s="1">
        <v>43469</v>
      </c>
      <c r="C6945">
        <v>31</v>
      </c>
      <c r="D6945">
        <v>24</v>
      </c>
      <c r="E6945">
        <v>27</v>
      </c>
      <c r="G6945">
        <v>36.5</v>
      </c>
      <c r="H6945">
        <v>1</v>
      </c>
      <c r="K6945">
        <v>16.600000000000001</v>
      </c>
      <c r="L6945">
        <v>197</v>
      </c>
      <c r="N6945">
        <v>6.9</v>
      </c>
      <c r="O6945">
        <v>39.4</v>
      </c>
      <c r="P6945">
        <v>85.82</v>
      </c>
      <c r="Q6945" t="s">
        <v>18</v>
      </c>
    </row>
    <row r="6946" spans="1:17" x14ac:dyDescent="0.3">
      <c r="A6946" t="s">
        <v>17</v>
      </c>
      <c r="B6946" s="1">
        <v>43470</v>
      </c>
      <c r="C6946">
        <v>32.1</v>
      </c>
      <c r="D6946">
        <v>25</v>
      </c>
      <c r="E6946">
        <v>28.7</v>
      </c>
      <c r="G6946">
        <v>38.4</v>
      </c>
      <c r="H6946">
        <v>0</v>
      </c>
      <c r="K6946">
        <v>18.399999999999999</v>
      </c>
      <c r="L6946">
        <v>195.32</v>
      </c>
      <c r="N6946">
        <v>7.1</v>
      </c>
      <c r="O6946">
        <v>33.1</v>
      </c>
      <c r="P6946">
        <v>79.16</v>
      </c>
      <c r="Q6946" t="s">
        <v>19</v>
      </c>
    </row>
    <row r="6947" spans="1:17" x14ac:dyDescent="0.3">
      <c r="A6947" t="s">
        <v>17</v>
      </c>
      <c r="B6947" s="1">
        <v>43471</v>
      </c>
      <c r="C6947">
        <v>32</v>
      </c>
      <c r="D6947">
        <v>26</v>
      </c>
      <c r="E6947">
        <v>28.6</v>
      </c>
      <c r="G6947">
        <v>38.9</v>
      </c>
      <c r="H6947">
        <v>0</v>
      </c>
      <c r="K6947">
        <v>25.9</v>
      </c>
      <c r="L6947">
        <v>140</v>
      </c>
      <c r="N6947">
        <v>7.4</v>
      </c>
      <c r="O6947">
        <v>42</v>
      </c>
      <c r="P6947">
        <v>82.84</v>
      </c>
      <c r="Q6947" t="s">
        <v>19</v>
      </c>
    </row>
    <row r="6948" spans="1:17" x14ac:dyDescent="0.3">
      <c r="A6948" t="s">
        <v>17</v>
      </c>
      <c r="B6948" s="1">
        <v>43472</v>
      </c>
      <c r="C6948">
        <v>32</v>
      </c>
      <c r="D6948">
        <v>26</v>
      </c>
      <c r="E6948">
        <v>28</v>
      </c>
      <c r="G6948">
        <v>39.200000000000003</v>
      </c>
      <c r="H6948">
        <v>6.5</v>
      </c>
      <c r="K6948">
        <v>20.5</v>
      </c>
      <c r="L6948">
        <v>180.95</v>
      </c>
      <c r="N6948">
        <v>6.5</v>
      </c>
      <c r="O6948">
        <v>42.6</v>
      </c>
      <c r="P6948">
        <v>84.38</v>
      </c>
      <c r="Q6948" t="s">
        <v>18</v>
      </c>
    </row>
    <row r="6949" spans="1:17" x14ac:dyDescent="0.3">
      <c r="A6949" t="s">
        <v>17</v>
      </c>
      <c r="B6949" s="1">
        <v>43473</v>
      </c>
      <c r="C6949">
        <v>33.1</v>
      </c>
      <c r="D6949">
        <v>24</v>
      </c>
      <c r="E6949">
        <v>28.5</v>
      </c>
      <c r="G6949">
        <v>40.5</v>
      </c>
      <c r="H6949">
        <v>0</v>
      </c>
      <c r="K6949">
        <v>18.399999999999999</v>
      </c>
      <c r="L6949">
        <v>149.13</v>
      </c>
      <c r="N6949">
        <v>6.7</v>
      </c>
      <c r="O6949">
        <v>39.1</v>
      </c>
      <c r="P6949">
        <v>80.91</v>
      </c>
      <c r="Q6949" t="s">
        <v>19</v>
      </c>
    </row>
    <row r="6950" spans="1:17" x14ac:dyDescent="0.3">
      <c r="A6950" t="s">
        <v>17</v>
      </c>
      <c r="B6950" s="1">
        <v>43474</v>
      </c>
      <c r="C6950">
        <v>32.4</v>
      </c>
      <c r="D6950">
        <v>25</v>
      </c>
      <c r="E6950">
        <v>28.7</v>
      </c>
      <c r="G6950">
        <v>39.799999999999997</v>
      </c>
      <c r="H6950">
        <v>0</v>
      </c>
      <c r="K6950">
        <v>20.5</v>
      </c>
      <c r="L6950">
        <v>120.17</v>
      </c>
      <c r="N6950">
        <v>7.7</v>
      </c>
      <c r="O6950">
        <v>34.6</v>
      </c>
      <c r="P6950">
        <v>78.05</v>
      </c>
      <c r="Q6950" t="s">
        <v>19</v>
      </c>
    </row>
    <row r="6951" spans="1:17" x14ac:dyDescent="0.3">
      <c r="A6951" t="s">
        <v>17</v>
      </c>
      <c r="B6951" s="1">
        <v>43475</v>
      </c>
      <c r="C6951">
        <v>33.1</v>
      </c>
      <c r="D6951">
        <v>25</v>
      </c>
      <c r="E6951">
        <v>28.8</v>
      </c>
      <c r="G6951">
        <v>41.7</v>
      </c>
      <c r="H6951">
        <v>0</v>
      </c>
      <c r="K6951">
        <v>18.399999999999999</v>
      </c>
      <c r="L6951">
        <v>189.71</v>
      </c>
      <c r="N6951">
        <v>6.6</v>
      </c>
      <c r="O6951">
        <v>38.799999999999997</v>
      </c>
      <c r="P6951">
        <v>79.290000000000006</v>
      </c>
      <c r="Q6951" t="s">
        <v>19</v>
      </c>
    </row>
    <row r="6952" spans="1:17" x14ac:dyDescent="0.3">
      <c r="A6952" t="s">
        <v>17</v>
      </c>
      <c r="B6952" s="1">
        <v>43476</v>
      </c>
      <c r="C6952">
        <v>33.1</v>
      </c>
      <c r="D6952">
        <v>25</v>
      </c>
      <c r="E6952">
        <v>28.4</v>
      </c>
      <c r="G6952">
        <v>40.6</v>
      </c>
      <c r="H6952">
        <v>2.5</v>
      </c>
      <c r="K6952">
        <v>22.3</v>
      </c>
      <c r="L6952">
        <v>150.65</v>
      </c>
      <c r="N6952">
        <v>5.9</v>
      </c>
      <c r="O6952">
        <v>42.4</v>
      </c>
      <c r="P6952">
        <v>82.27</v>
      </c>
      <c r="Q6952" t="s">
        <v>18</v>
      </c>
    </row>
    <row r="6953" spans="1:17" x14ac:dyDescent="0.3">
      <c r="A6953" t="s">
        <v>17</v>
      </c>
      <c r="B6953" s="1">
        <v>43477</v>
      </c>
      <c r="C6953">
        <v>32.799999999999997</v>
      </c>
      <c r="D6953">
        <v>25</v>
      </c>
      <c r="E6953">
        <v>28.2</v>
      </c>
      <c r="G6953">
        <v>40.6</v>
      </c>
      <c r="H6953">
        <v>0.5</v>
      </c>
      <c r="K6953">
        <v>18.399999999999999</v>
      </c>
      <c r="L6953">
        <v>213.84</v>
      </c>
      <c r="N6953">
        <v>6.8</v>
      </c>
      <c r="O6953">
        <v>40.5</v>
      </c>
      <c r="P6953">
        <v>82.92</v>
      </c>
      <c r="Q6953" t="s">
        <v>18</v>
      </c>
    </row>
    <row r="6954" spans="1:17" x14ac:dyDescent="0.3">
      <c r="A6954" t="s">
        <v>17</v>
      </c>
      <c r="B6954" s="1">
        <v>43478</v>
      </c>
      <c r="C6954">
        <v>32.4</v>
      </c>
      <c r="D6954">
        <v>25</v>
      </c>
      <c r="E6954">
        <v>28.6</v>
      </c>
      <c r="G6954">
        <v>38.6</v>
      </c>
      <c r="H6954">
        <v>0</v>
      </c>
      <c r="K6954">
        <v>19.2</v>
      </c>
      <c r="L6954">
        <v>149.05000000000001</v>
      </c>
      <c r="M6954">
        <v>38.9</v>
      </c>
      <c r="N6954">
        <v>7.2</v>
      </c>
      <c r="O6954">
        <v>34</v>
      </c>
      <c r="P6954">
        <v>78.72</v>
      </c>
      <c r="Q6954" t="s">
        <v>19</v>
      </c>
    </row>
    <row r="6955" spans="1:17" x14ac:dyDescent="0.3">
      <c r="A6955" t="s">
        <v>17</v>
      </c>
      <c r="B6955" s="1">
        <v>43479</v>
      </c>
      <c r="C6955">
        <v>33</v>
      </c>
      <c r="D6955">
        <v>25</v>
      </c>
      <c r="E6955">
        <v>28.1</v>
      </c>
      <c r="G6955">
        <v>39.299999999999997</v>
      </c>
      <c r="H6955">
        <v>20</v>
      </c>
      <c r="K6955">
        <v>23.5</v>
      </c>
      <c r="L6955">
        <v>247</v>
      </c>
      <c r="N6955">
        <v>6.9</v>
      </c>
      <c r="O6955">
        <v>54.6</v>
      </c>
      <c r="P6955">
        <v>81.86</v>
      </c>
      <c r="Q6955" t="s">
        <v>18</v>
      </c>
    </row>
    <row r="6956" spans="1:17" x14ac:dyDescent="0.3">
      <c r="A6956" t="s">
        <v>17</v>
      </c>
      <c r="B6956" s="1">
        <v>43480</v>
      </c>
      <c r="C6956">
        <v>33</v>
      </c>
      <c r="D6956">
        <v>24</v>
      </c>
      <c r="E6956">
        <v>27.3</v>
      </c>
      <c r="G6956">
        <v>39.299999999999997</v>
      </c>
      <c r="H6956">
        <v>30.7</v>
      </c>
      <c r="K6956">
        <v>35.299999999999997</v>
      </c>
      <c r="L6956">
        <v>282.91000000000003</v>
      </c>
      <c r="N6956">
        <v>6.2</v>
      </c>
      <c r="O6956">
        <v>51.5</v>
      </c>
      <c r="P6956">
        <v>84.19</v>
      </c>
      <c r="Q6956" t="s">
        <v>18</v>
      </c>
    </row>
    <row r="6957" spans="1:17" x14ac:dyDescent="0.3">
      <c r="A6957" t="s">
        <v>17</v>
      </c>
      <c r="B6957" s="1">
        <v>43481</v>
      </c>
      <c r="C6957">
        <v>30.3</v>
      </c>
      <c r="D6957">
        <v>24</v>
      </c>
      <c r="E6957">
        <v>26.3</v>
      </c>
      <c r="G6957">
        <v>36.4</v>
      </c>
      <c r="H6957">
        <v>51</v>
      </c>
      <c r="K6957">
        <v>20.5</v>
      </c>
      <c r="L6957">
        <v>241.58</v>
      </c>
      <c r="M6957">
        <v>31.7</v>
      </c>
      <c r="N6957">
        <v>6.3</v>
      </c>
      <c r="O6957">
        <v>53.8</v>
      </c>
      <c r="P6957">
        <v>90.79</v>
      </c>
      <c r="Q6957" t="s">
        <v>18</v>
      </c>
    </row>
    <row r="6958" spans="1:17" x14ac:dyDescent="0.3">
      <c r="A6958" t="s">
        <v>17</v>
      </c>
      <c r="B6958" s="1">
        <v>43482</v>
      </c>
      <c r="C6958">
        <v>32</v>
      </c>
      <c r="D6958">
        <v>25</v>
      </c>
      <c r="E6958">
        <v>26.7</v>
      </c>
      <c r="G6958">
        <v>37.9</v>
      </c>
      <c r="H6958">
        <v>31</v>
      </c>
      <c r="K6958">
        <v>31.7</v>
      </c>
      <c r="L6958">
        <v>255.22</v>
      </c>
      <c r="N6958">
        <v>5.8</v>
      </c>
      <c r="O6958">
        <v>37.5</v>
      </c>
      <c r="P6958">
        <v>91</v>
      </c>
      <c r="Q6958" t="s">
        <v>18</v>
      </c>
    </row>
    <row r="6959" spans="1:17" x14ac:dyDescent="0.3">
      <c r="A6959" t="s">
        <v>17</v>
      </c>
      <c r="B6959" s="1">
        <v>43483</v>
      </c>
      <c r="C6959">
        <v>33</v>
      </c>
      <c r="D6959">
        <v>24</v>
      </c>
      <c r="E6959">
        <v>27.4</v>
      </c>
      <c r="G6959">
        <v>42.1</v>
      </c>
      <c r="H6959">
        <v>24.8</v>
      </c>
      <c r="K6959">
        <v>24.1</v>
      </c>
      <c r="L6959">
        <v>242.38</v>
      </c>
      <c r="N6959">
        <v>7.2</v>
      </c>
      <c r="O6959">
        <v>46.2</v>
      </c>
      <c r="P6959">
        <v>85.67</v>
      </c>
      <c r="Q6959" t="s">
        <v>18</v>
      </c>
    </row>
    <row r="6960" spans="1:17" x14ac:dyDescent="0.3">
      <c r="A6960" t="s">
        <v>17</v>
      </c>
      <c r="B6960" s="1">
        <v>43484</v>
      </c>
      <c r="C6960">
        <v>30</v>
      </c>
      <c r="D6960">
        <v>25.2</v>
      </c>
      <c r="E6960">
        <v>26.7</v>
      </c>
      <c r="G6960">
        <v>37.4</v>
      </c>
      <c r="H6960">
        <v>49</v>
      </c>
      <c r="K6960">
        <v>20.5</v>
      </c>
      <c r="L6960">
        <v>132.86000000000001</v>
      </c>
      <c r="M6960">
        <v>38.9</v>
      </c>
      <c r="N6960">
        <v>6.2</v>
      </c>
      <c r="O6960">
        <v>56.4</v>
      </c>
      <c r="P6960">
        <v>93.33</v>
      </c>
      <c r="Q6960" t="s">
        <v>18</v>
      </c>
    </row>
    <row r="6961" spans="1:17" x14ac:dyDescent="0.3">
      <c r="A6961" t="s">
        <v>17</v>
      </c>
      <c r="B6961" s="1">
        <v>43485</v>
      </c>
      <c r="C6961">
        <v>32.1</v>
      </c>
      <c r="D6961">
        <v>24.4</v>
      </c>
      <c r="E6961">
        <v>27</v>
      </c>
      <c r="G6961">
        <v>39.200000000000003</v>
      </c>
      <c r="H6961">
        <v>129</v>
      </c>
      <c r="K6961">
        <v>27.7</v>
      </c>
      <c r="L6961">
        <v>202.08</v>
      </c>
      <c r="M6961">
        <v>46.4</v>
      </c>
      <c r="N6961">
        <v>5.5</v>
      </c>
      <c r="O6961">
        <v>55.8</v>
      </c>
      <c r="P6961">
        <v>89.7</v>
      </c>
      <c r="Q6961" t="s">
        <v>18</v>
      </c>
    </row>
    <row r="6962" spans="1:17" x14ac:dyDescent="0.3">
      <c r="A6962" t="s">
        <v>17</v>
      </c>
      <c r="B6962" s="1">
        <v>43486</v>
      </c>
      <c r="C6962">
        <v>31.7</v>
      </c>
      <c r="D6962">
        <v>25</v>
      </c>
      <c r="E6962">
        <v>27.3</v>
      </c>
      <c r="G6962">
        <v>38.5</v>
      </c>
      <c r="H6962">
        <v>20</v>
      </c>
      <c r="K6962">
        <v>25.9</v>
      </c>
      <c r="L6962">
        <v>248.88</v>
      </c>
      <c r="N6962">
        <v>7.5</v>
      </c>
      <c r="O6962">
        <v>58.7</v>
      </c>
      <c r="P6962">
        <v>86.98</v>
      </c>
      <c r="Q6962" t="s">
        <v>18</v>
      </c>
    </row>
    <row r="6963" spans="1:17" x14ac:dyDescent="0.3">
      <c r="A6963" t="s">
        <v>17</v>
      </c>
      <c r="B6963" s="1">
        <v>43487</v>
      </c>
      <c r="C6963">
        <v>31.1</v>
      </c>
      <c r="D6963">
        <v>25</v>
      </c>
      <c r="E6963">
        <v>27.2</v>
      </c>
      <c r="G6963">
        <v>37.6</v>
      </c>
      <c r="H6963">
        <v>30</v>
      </c>
      <c r="K6963">
        <v>33.5</v>
      </c>
      <c r="L6963">
        <v>283.32</v>
      </c>
      <c r="N6963">
        <v>6.8</v>
      </c>
      <c r="O6963">
        <v>57.4</v>
      </c>
      <c r="P6963">
        <v>85.36</v>
      </c>
      <c r="Q6963" t="s">
        <v>18</v>
      </c>
    </row>
    <row r="6964" spans="1:17" x14ac:dyDescent="0.3">
      <c r="A6964" t="s">
        <v>17</v>
      </c>
      <c r="B6964" s="1">
        <v>43488</v>
      </c>
      <c r="C6964">
        <v>30</v>
      </c>
      <c r="D6964">
        <v>24</v>
      </c>
      <c r="E6964">
        <v>26.2</v>
      </c>
      <c r="G6964">
        <v>35.1</v>
      </c>
      <c r="H6964">
        <v>3.5</v>
      </c>
      <c r="K6964">
        <v>29.5</v>
      </c>
      <c r="L6964">
        <v>276.82</v>
      </c>
      <c r="N6964">
        <v>7.6</v>
      </c>
      <c r="O6964">
        <v>50.8</v>
      </c>
      <c r="P6964">
        <v>86.84</v>
      </c>
      <c r="Q6964" t="s">
        <v>18</v>
      </c>
    </row>
    <row r="6965" spans="1:17" x14ac:dyDescent="0.3">
      <c r="A6965" t="s">
        <v>17</v>
      </c>
      <c r="B6965" s="1">
        <v>43489</v>
      </c>
      <c r="C6965">
        <v>32</v>
      </c>
      <c r="D6965">
        <v>24</v>
      </c>
      <c r="E6965">
        <v>26.7</v>
      </c>
      <c r="G6965">
        <v>37.9</v>
      </c>
      <c r="H6965">
        <v>21</v>
      </c>
      <c r="K6965">
        <v>38.9</v>
      </c>
      <c r="L6965">
        <v>276.08999999999997</v>
      </c>
      <c r="M6965">
        <v>42.5</v>
      </c>
      <c r="N6965">
        <v>7</v>
      </c>
      <c r="O6965">
        <v>57.8</v>
      </c>
      <c r="P6965">
        <v>85.11</v>
      </c>
      <c r="Q6965" t="s">
        <v>18</v>
      </c>
    </row>
    <row r="6966" spans="1:17" x14ac:dyDescent="0.3">
      <c r="A6966" t="s">
        <v>17</v>
      </c>
      <c r="B6966" s="1">
        <v>43490</v>
      </c>
      <c r="C6966">
        <v>31</v>
      </c>
      <c r="D6966">
        <v>24.9</v>
      </c>
      <c r="E6966">
        <v>26.6</v>
      </c>
      <c r="G6966">
        <v>37.700000000000003</v>
      </c>
      <c r="H6966">
        <v>17</v>
      </c>
      <c r="K6966">
        <v>37.1</v>
      </c>
      <c r="L6966">
        <v>277.63</v>
      </c>
      <c r="M6966">
        <v>50</v>
      </c>
      <c r="N6966">
        <v>6.8</v>
      </c>
      <c r="O6966">
        <v>52.4</v>
      </c>
      <c r="P6966">
        <v>90.25</v>
      </c>
      <c r="Q6966" t="s">
        <v>18</v>
      </c>
    </row>
    <row r="6967" spans="1:17" x14ac:dyDescent="0.3">
      <c r="A6967" t="s">
        <v>17</v>
      </c>
      <c r="B6967" s="1">
        <v>43491</v>
      </c>
      <c r="C6967">
        <v>31</v>
      </c>
      <c r="D6967">
        <v>25</v>
      </c>
      <c r="E6967">
        <v>27.3</v>
      </c>
      <c r="G6967">
        <v>37.700000000000003</v>
      </c>
      <c r="H6967">
        <v>3</v>
      </c>
      <c r="K6967">
        <v>35.299999999999997</v>
      </c>
      <c r="L6967">
        <v>289.58</v>
      </c>
      <c r="N6967">
        <v>8</v>
      </c>
      <c r="O6967">
        <v>46.5</v>
      </c>
      <c r="P6967">
        <v>86.38</v>
      </c>
      <c r="Q6967" t="s">
        <v>18</v>
      </c>
    </row>
    <row r="6968" spans="1:17" x14ac:dyDescent="0.3">
      <c r="A6968" t="s">
        <v>17</v>
      </c>
      <c r="B6968" s="1">
        <v>43492</v>
      </c>
      <c r="C6968">
        <v>30</v>
      </c>
      <c r="D6968">
        <v>25</v>
      </c>
      <c r="E6968">
        <v>26.7</v>
      </c>
      <c r="G6968">
        <v>36.200000000000003</v>
      </c>
      <c r="H6968">
        <v>18</v>
      </c>
      <c r="K6968">
        <v>31.7</v>
      </c>
      <c r="L6968">
        <v>285.64999999999998</v>
      </c>
      <c r="N6968">
        <v>7.4</v>
      </c>
      <c r="O6968">
        <v>48.6</v>
      </c>
      <c r="P6968">
        <v>88.32</v>
      </c>
      <c r="Q6968" t="s">
        <v>18</v>
      </c>
    </row>
    <row r="6969" spans="1:17" x14ac:dyDescent="0.3">
      <c r="A6969" t="s">
        <v>17</v>
      </c>
      <c r="B6969" s="1">
        <v>43493</v>
      </c>
      <c r="C6969">
        <v>30</v>
      </c>
      <c r="D6969">
        <v>25</v>
      </c>
      <c r="E6969">
        <v>26.8</v>
      </c>
      <c r="G6969">
        <v>37.4</v>
      </c>
      <c r="H6969">
        <v>2</v>
      </c>
      <c r="K6969">
        <v>31.7</v>
      </c>
      <c r="L6969">
        <v>294.58</v>
      </c>
      <c r="N6969">
        <v>7.5</v>
      </c>
      <c r="O6969">
        <v>46.6</v>
      </c>
      <c r="P6969">
        <v>89.56</v>
      </c>
      <c r="Q6969" t="s">
        <v>18</v>
      </c>
    </row>
    <row r="6970" spans="1:17" x14ac:dyDescent="0.3">
      <c r="A6970" t="s">
        <v>17</v>
      </c>
      <c r="B6970" s="1">
        <v>43494</v>
      </c>
      <c r="C6970">
        <v>32</v>
      </c>
      <c r="D6970">
        <v>24</v>
      </c>
      <c r="E6970">
        <v>27.6</v>
      </c>
      <c r="G6970">
        <v>39.200000000000003</v>
      </c>
      <c r="H6970">
        <v>0</v>
      </c>
      <c r="K6970">
        <v>25.9</v>
      </c>
      <c r="L6970">
        <v>286.25</v>
      </c>
      <c r="N6970">
        <v>7.8</v>
      </c>
      <c r="O6970">
        <v>46.8</v>
      </c>
      <c r="P6970">
        <v>83.88</v>
      </c>
      <c r="Q6970" t="s">
        <v>19</v>
      </c>
    </row>
    <row r="6971" spans="1:17" x14ac:dyDescent="0.3">
      <c r="A6971" t="s">
        <v>17</v>
      </c>
      <c r="B6971" s="1">
        <v>43495</v>
      </c>
      <c r="C6971">
        <v>32.200000000000003</v>
      </c>
      <c r="D6971">
        <v>25</v>
      </c>
      <c r="E6971">
        <v>27.7</v>
      </c>
      <c r="G6971">
        <v>38.200000000000003</v>
      </c>
      <c r="H6971">
        <v>2</v>
      </c>
      <c r="K6971">
        <v>18.399999999999999</v>
      </c>
      <c r="L6971">
        <v>266.82</v>
      </c>
      <c r="N6971">
        <v>6.6</v>
      </c>
      <c r="O6971">
        <v>45.7</v>
      </c>
      <c r="P6971">
        <v>85.68</v>
      </c>
      <c r="Q6971" t="s">
        <v>18</v>
      </c>
    </row>
    <row r="6972" spans="1:17" x14ac:dyDescent="0.3">
      <c r="A6972" t="s">
        <v>17</v>
      </c>
      <c r="B6972" s="1">
        <v>43496</v>
      </c>
      <c r="C6972">
        <v>31</v>
      </c>
      <c r="D6972">
        <v>24</v>
      </c>
      <c r="E6972">
        <v>26.5</v>
      </c>
      <c r="G6972">
        <v>36.5</v>
      </c>
      <c r="H6972">
        <v>16</v>
      </c>
      <c r="K6972">
        <v>22.3</v>
      </c>
      <c r="L6972">
        <v>207.27</v>
      </c>
      <c r="N6972">
        <v>7.2</v>
      </c>
      <c r="O6972">
        <v>48.1</v>
      </c>
      <c r="P6972">
        <v>86.17</v>
      </c>
      <c r="Q6972" t="s">
        <v>18</v>
      </c>
    </row>
    <row r="6973" spans="1:17" x14ac:dyDescent="0.3">
      <c r="A6973" t="s">
        <v>17</v>
      </c>
      <c r="B6973" s="1">
        <v>43497</v>
      </c>
      <c r="C6973">
        <v>31.3</v>
      </c>
      <c r="D6973">
        <v>24</v>
      </c>
      <c r="E6973">
        <v>26.4</v>
      </c>
      <c r="G6973">
        <v>37.200000000000003</v>
      </c>
      <c r="H6973">
        <v>6.4</v>
      </c>
      <c r="K6973">
        <v>18.399999999999999</v>
      </c>
      <c r="L6973">
        <v>219.5</v>
      </c>
      <c r="N6973">
        <v>6.9</v>
      </c>
      <c r="O6973">
        <v>45.5</v>
      </c>
      <c r="P6973">
        <v>87.03</v>
      </c>
      <c r="Q6973" t="s">
        <v>18</v>
      </c>
    </row>
    <row r="6974" spans="1:17" x14ac:dyDescent="0.3">
      <c r="A6974" t="s">
        <v>17</v>
      </c>
      <c r="B6974" s="1">
        <v>43498</v>
      </c>
      <c r="C6974">
        <v>32</v>
      </c>
      <c r="D6974">
        <v>23</v>
      </c>
      <c r="E6974">
        <v>26.3</v>
      </c>
      <c r="G6974">
        <v>37.9</v>
      </c>
      <c r="H6974">
        <v>166</v>
      </c>
      <c r="K6974">
        <v>27.7</v>
      </c>
      <c r="L6974">
        <v>235.45</v>
      </c>
      <c r="M6974">
        <v>66.599999999999994</v>
      </c>
      <c r="N6974">
        <v>6.3</v>
      </c>
      <c r="O6974">
        <v>51.7</v>
      </c>
      <c r="P6974">
        <v>89.29</v>
      </c>
      <c r="Q6974" t="s">
        <v>18</v>
      </c>
    </row>
    <row r="6975" spans="1:17" x14ac:dyDescent="0.3">
      <c r="A6975" t="s">
        <v>17</v>
      </c>
      <c r="B6975" s="1">
        <v>43499</v>
      </c>
      <c r="C6975">
        <v>31.3</v>
      </c>
      <c r="D6975">
        <v>24</v>
      </c>
      <c r="E6975">
        <v>26.5</v>
      </c>
      <c r="G6975">
        <v>37.4</v>
      </c>
      <c r="H6975">
        <v>26</v>
      </c>
      <c r="K6975">
        <v>25.3</v>
      </c>
      <c r="L6975">
        <v>201.36</v>
      </c>
      <c r="N6975">
        <v>6</v>
      </c>
      <c r="O6975">
        <v>43.4</v>
      </c>
      <c r="P6975">
        <v>89.67</v>
      </c>
      <c r="Q6975" t="s">
        <v>18</v>
      </c>
    </row>
    <row r="6976" spans="1:17" x14ac:dyDescent="0.3">
      <c r="A6976" t="s">
        <v>17</v>
      </c>
      <c r="B6976" s="1">
        <v>43500</v>
      </c>
      <c r="C6976">
        <v>32.200000000000003</v>
      </c>
      <c r="D6976">
        <v>23</v>
      </c>
      <c r="E6976">
        <v>26.5</v>
      </c>
      <c r="G6976">
        <v>37.9</v>
      </c>
      <c r="H6976">
        <v>20</v>
      </c>
      <c r="K6976">
        <v>20.5</v>
      </c>
      <c r="L6976">
        <v>271.74</v>
      </c>
      <c r="N6976">
        <v>6</v>
      </c>
      <c r="O6976">
        <v>63.4</v>
      </c>
      <c r="P6976">
        <v>87.76</v>
      </c>
      <c r="Q6976" t="s">
        <v>18</v>
      </c>
    </row>
    <row r="6977" spans="1:17" x14ac:dyDescent="0.3">
      <c r="A6977" t="s">
        <v>17</v>
      </c>
      <c r="B6977" s="1">
        <v>43501</v>
      </c>
      <c r="C6977">
        <v>31.3</v>
      </c>
      <c r="D6977">
        <v>24</v>
      </c>
      <c r="E6977">
        <v>26.9</v>
      </c>
      <c r="G6977">
        <v>37.700000000000003</v>
      </c>
      <c r="H6977">
        <v>2</v>
      </c>
      <c r="K6977">
        <v>20.5</v>
      </c>
      <c r="L6977">
        <v>276.82</v>
      </c>
      <c r="N6977">
        <v>7.1</v>
      </c>
      <c r="O6977">
        <v>48.7</v>
      </c>
      <c r="P6977">
        <v>86.59</v>
      </c>
      <c r="Q6977" t="s">
        <v>18</v>
      </c>
    </row>
    <row r="6978" spans="1:17" x14ac:dyDescent="0.3">
      <c r="A6978" t="s">
        <v>17</v>
      </c>
      <c r="B6978" s="1">
        <v>43502</v>
      </c>
      <c r="C6978">
        <v>32.299999999999997</v>
      </c>
      <c r="D6978">
        <v>23</v>
      </c>
      <c r="E6978">
        <v>27.5</v>
      </c>
      <c r="G6978">
        <v>39.200000000000003</v>
      </c>
      <c r="H6978">
        <v>61.7</v>
      </c>
      <c r="K6978">
        <v>25.9</v>
      </c>
      <c r="L6978">
        <v>269.58</v>
      </c>
      <c r="N6978">
        <v>6.9</v>
      </c>
      <c r="O6978">
        <v>44.7</v>
      </c>
      <c r="P6978">
        <v>86.6</v>
      </c>
      <c r="Q6978" t="s">
        <v>18</v>
      </c>
    </row>
    <row r="6979" spans="1:17" x14ac:dyDescent="0.3">
      <c r="A6979" t="s">
        <v>17</v>
      </c>
      <c r="B6979" s="1">
        <v>43503</v>
      </c>
      <c r="C6979">
        <v>33</v>
      </c>
      <c r="D6979">
        <v>24.2</v>
      </c>
      <c r="E6979">
        <v>27.1</v>
      </c>
      <c r="G6979">
        <v>40.6</v>
      </c>
      <c r="H6979">
        <v>29</v>
      </c>
      <c r="K6979">
        <v>22.3</v>
      </c>
      <c r="L6979">
        <v>231.74</v>
      </c>
      <c r="M6979">
        <v>40.700000000000003</v>
      </c>
      <c r="N6979">
        <v>6.6</v>
      </c>
      <c r="O6979">
        <v>50.1</v>
      </c>
      <c r="P6979">
        <v>86.97</v>
      </c>
      <c r="Q6979" t="s">
        <v>18</v>
      </c>
    </row>
    <row r="6980" spans="1:17" x14ac:dyDescent="0.3">
      <c r="A6980" t="s">
        <v>17</v>
      </c>
      <c r="B6980" s="1">
        <v>43504</v>
      </c>
      <c r="C6980">
        <v>30</v>
      </c>
      <c r="D6980">
        <v>25</v>
      </c>
      <c r="E6980">
        <v>27</v>
      </c>
      <c r="G6980">
        <v>37.4</v>
      </c>
      <c r="H6980">
        <v>13</v>
      </c>
      <c r="K6980">
        <v>16.600000000000001</v>
      </c>
      <c r="L6980">
        <v>189.52</v>
      </c>
      <c r="N6980">
        <v>5.9</v>
      </c>
      <c r="O6980">
        <v>42.2</v>
      </c>
      <c r="P6980">
        <v>90.08</v>
      </c>
      <c r="Q6980" t="s">
        <v>18</v>
      </c>
    </row>
    <row r="6981" spans="1:17" x14ac:dyDescent="0.3">
      <c r="A6981" t="s">
        <v>17</v>
      </c>
      <c r="B6981" s="1">
        <v>43505</v>
      </c>
      <c r="C6981">
        <v>32</v>
      </c>
      <c r="D6981">
        <v>25</v>
      </c>
      <c r="E6981">
        <v>28.2</v>
      </c>
      <c r="G6981">
        <v>38.799999999999997</v>
      </c>
      <c r="H6981">
        <v>0</v>
      </c>
      <c r="K6981">
        <v>18.399999999999999</v>
      </c>
      <c r="L6981">
        <v>144.55000000000001</v>
      </c>
      <c r="N6981">
        <v>7.2</v>
      </c>
      <c r="O6981">
        <v>41.5</v>
      </c>
      <c r="P6981">
        <v>83.46</v>
      </c>
      <c r="Q6981" t="s">
        <v>19</v>
      </c>
    </row>
    <row r="6982" spans="1:17" x14ac:dyDescent="0.3">
      <c r="A6982" t="s">
        <v>17</v>
      </c>
      <c r="B6982" s="1">
        <v>43506</v>
      </c>
      <c r="C6982">
        <v>30.7</v>
      </c>
      <c r="D6982">
        <v>24</v>
      </c>
      <c r="E6982">
        <v>27.2</v>
      </c>
      <c r="G6982">
        <v>38.700000000000003</v>
      </c>
      <c r="H6982">
        <v>44</v>
      </c>
      <c r="K6982">
        <v>18.399999999999999</v>
      </c>
      <c r="L6982">
        <v>192.5</v>
      </c>
      <c r="N6982">
        <v>5.6</v>
      </c>
      <c r="O6982">
        <v>55.5</v>
      </c>
      <c r="P6982">
        <v>89.36</v>
      </c>
      <c r="Q6982" t="s">
        <v>18</v>
      </c>
    </row>
    <row r="6983" spans="1:17" x14ac:dyDescent="0.3">
      <c r="A6983" t="s">
        <v>17</v>
      </c>
      <c r="B6983" s="1">
        <v>43507</v>
      </c>
      <c r="C6983">
        <v>31.2</v>
      </c>
      <c r="D6983">
        <v>25</v>
      </c>
      <c r="E6983">
        <v>27.6</v>
      </c>
      <c r="G6983">
        <v>37.9</v>
      </c>
      <c r="H6983">
        <v>21.6</v>
      </c>
      <c r="K6983">
        <v>18.399999999999999</v>
      </c>
      <c r="L6983">
        <v>146.82</v>
      </c>
      <c r="N6983">
        <v>7.5</v>
      </c>
      <c r="O6983">
        <v>40.299999999999997</v>
      </c>
      <c r="P6983">
        <v>84.2</v>
      </c>
      <c r="Q6983" t="s">
        <v>18</v>
      </c>
    </row>
    <row r="6984" spans="1:17" x14ac:dyDescent="0.3">
      <c r="A6984" t="s">
        <v>17</v>
      </c>
      <c r="B6984" s="1">
        <v>43508</v>
      </c>
      <c r="C6984">
        <v>30</v>
      </c>
      <c r="D6984">
        <v>25</v>
      </c>
      <c r="E6984">
        <v>27</v>
      </c>
      <c r="G6984">
        <v>37.4</v>
      </c>
      <c r="H6984">
        <v>7</v>
      </c>
      <c r="K6984">
        <v>16.600000000000001</v>
      </c>
      <c r="L6984">
        <v>187.74</v>
      </c>
      <c r="N6984">
        <v>7.6</v>
      </c>
      <c r="O6984">
        <v>39.9</v>
      </c>
      <c r="P6984">
        <v>89.76</v>
      </c>
      <c r="Q6984" t="s">
        <v>18</v>
      </c>
    </row>
    <row r="6985" spans="1:17" x14ac:dyDescent="0.3">
      <c r="A6985" t="s">
        <v>17</v>
      </c>
      <c r="B6985" s="1">
        <v>43509</v>
      </c>
      <c r="C6985">
        <v>31.4</v>
      </c>
      <c r="D6985">
        <v>25</v>
      </c>
      <c r="E6985">
        <v>27.9</v>
      </c>
      <c r="G6985">
        <v>38.1</v>
      </c>
      <c r="H6985">
        <v>0.5</v>
      </c>
      <c r="K6985">
        <v>20.5</v>
      </c>
      <c r="L6985">
        <v>189.57</v>
      </c>
      <c r="N6985">
        <v>7.1</v>
      </c>
      <c r="O6985">
        <v>54</v>
      </c>
      <c r="P6985">
        <v>84.59</v>
      </c>
      <c r="Q6985" t="s">
        <v>18</v>
      </c>
    </row>
    <row r="6986" spans="1:17" x14ac:dyDescent="0.3">
      <c r="A6986" t="s">
        <v>17</v>
      </c>
      <c r="B6986" s="1">
        <v>43510</v>
      </c>
      <c r="C6986">
        <v>30.1</v>
      </c>
      <c r="D6986">
        <v>26</v>
      </c>
      <c r="E6986">
        <v>27.8</v>
      </c>
      <c r="G6986">
        <v>36.200000000000003</v>
      </c>
      <c r="H6986">
        <v>0</v>
      </c>
      <c r="K6986">
        <v>16.600000000000001</v>
      </c>
      <c r="L6986">
        <v>87.92</v>
      </c>
      <c r="N6986">
        <v>7.3</v>
      </c>
      <c r="O6986">
        <v>43</v>
      </c>
      <c r="P6986">
        <v>85.25</v>
      </c>
      <c r="Q6986" t="s">
        <v>19</v>
      </c>
    </row>
    <row r="6987" spans="1:17" x14ac:dyDescent="0.3">
      <c r="A6987" t="s">
        <v>17</v>
      </c>
      <c r="B6987" s="1">
        <v>43511</v>
      </c>
      <c r="C6987">
        <v>31.3</v>
      </c>
      <c r="D6987">
        <v>24</v>
      </c>
      <c r="E6987">
        <v>28</v>
      </c>
      <c r="G6987">
        <v>39.1</v>
      </c>
      <c r="H6987">
        <v>17.5</v>
      </c>
      <c r="K6987">
        <v>20.5</v>
      </c>
      <c r="L6987">
        <v>90</v>
      </c>
      <c r="N6987">
        <v>7.6</v>
      </c>
      <c r="O6987">
        <v>48.5</v>
      </c>
      <c r="P6987">
        <v>83.29</v>
      </c>
      <c r="Q6987" t="s">
        <v>18</v>
      </c>
    </row>
    <row r="6988" spans="1:17" x14ac:dyDescent="0.3">
      <c r="A6988" t="s">
        <v>17</v>
      </c>
      <c r="B6988" s="1">
        <v>43512</v>
      </c>
      <c r="C6988">
        <v>32</v>
      </c>
      <c r="D6988">
        <v>24</v>
      </c>
      <c r="E6988">
        <v>27.7</v>
      </c>
      <c r="G6988">
        <v>39.200000000000003</v>
      </c>
      <c r="H6988">
        <v>0.5</v>
      </c>
      <c r="K6988">
        <v>22.9</v>
      </c>
      <c r="L6988">
        <v>136.84</v>
      </c>
      <c r="N6988">
        <v>6.9</v>
      </c>
      <c r="O6988">
        <v>36.1</v>
      </c>
      <c r="P6988">
        <v>83.6</v>
      </c>
      <c r="Q6988" t="s">
        <v>18</v>
      </c>
    </row>
    <row r="6989" spans="1:17" x14ac:dyDescent="0.3">
      <c r="A6989" t="s">
        <v>17</v>
      </c>
      <c r="B6989" s="1">
        <v>43513</v>
      </c>
      <c r="C6989">
        <v>32.200000000000003</v>
      </c>
      <c r="D6989">
        <v>24</v>
      </c>
      <c r="E6989">
        <v>28.2</v>
      </c>
      <c r="G6989">
        <v>39.200000000000003</v>
      </c>
      <c r="H6989">
        <v>0</v>
      </c>
      <c r="K6989">
        <v>16.600000000000001</v>
      </c>
      <c r="L6989">
        <v>144.57</v>
      </c>
      <c r="N6989">
        <v>7</v>
      </c>
      <c r="O6989">
        <v>31.9</v>
      </c>
      <c r="P6989">
        <v>80.91</v>
      </c>
      <c r="Q6989" t="s">
        <v>19</v>
      </c>
    </row>
    <row r="6990" spans="1:17" x14ac:dyDescent="0.3">
      <c r="A6990" t="s">
        <v>17</v>
      </c>
      <c r="B6990" s="1">
        <v>43514</v>
      </c>
      <c r="C6990">
        <v>31.5</v>
      </c>
      <c r="D6990">
        <v>25</v>
      </c>
      <c r="E6990">
        <v>27.2</v>
      </c>
      <c r="G6990">
        <v>38.4</v>
      </c>
      <c r="H6990">
        <v>1</v>
      </c>
      <c r="K6990">
        <v>14.8</v>
      </c>
      <c r="L6990">
        <v>209.67</v>
      </c>
      <c r="N6990">
        <v>5.9</v>
      </c>
      <c r="O6990">
        <v>35.6</v>
      </c>
      <c r="P6990">
        <v>85.54</v>
      </c>
      <c r="Q6990" t="s">
        <v>18</v>
      </c>
    </row>
    <row r="6991" spans="1:17" x14ac:dyDescent="0.3">
      <c r="A6991" t="s">
        <v>17</v>
      </c>
      <c r="B6991" s="1">
        <v>43515</v>
      </c>
      <c r="C6991">
        <v>30</v>
      </c>
      <c r="D6991">
        <v>24</v>
      </c>
      <c r="E6991">
        <v>26.9</v>
      </c>
      <c r="G6991">
        <v>36.200000000000003</v>
      </c>
      <c r="H6991">
        <v>9</v>
      </c>
      <c r="K6991">
        <v>25.9</v>
      </c>
      <c r="L6991">
        <v>163.63999999999999</v>
      </c>
      <c r="N6991">
        <v>6</v>
      </c>
      <c r="O6991">
        <v>42.9</v>
      </c>
      <c r="P6991">
        <v>91.89</v>
      </c>
      <c r="Q6991" t="s">
        <v>18</v>
      </c>
    </row>
    <row r="6992" spans="1:17" x14ac:dyDescent="0.3">
      <c r="A6992" t="s">
        <v>17</v>
      </c>
      <c r="B6992" s="1">
        <v>43516</v>
      </c>
      <c r="C6992">
        <v>31</v>
      </c>
      <c r="D6992">
        <v>26</v>
      </c>
      <c r="E6992">
        <v>27.9</v>
      </c>
      <c r="G6992">
        <v>39.200000000000003</v>
      </c>
      <c r="H6992">
        <v>0</v>
      </c>
      <c r="K6992">
        <v>16.600000000000001</v>
      </c>
      <c r="L6992">
        <v>164.35</v>
      </c>
      <c r="N6992">
        <v>7.4</v>
      </c>
      <c r="O6992">
        <v>39</v>
      </c>
      <c r="P6992">
        <v>86.36</v>
      </c>
      <c r="Q6992" t="s">
        <v>19</v>
      </c>
    </row>
    <row r="6993" spans="1:17" x14ac:dyDescent="0.3">
      <c r="A6993" t="s">
        <v>17</v>
      </c>
      <c r="B6993" s="1">
        <v>43517</v>
      </c>
      <c r="C6993">
        <v>30.3</v>
      </c>
      <c r="D6993">
        <v>25</v>
      </c>
      <c r="E6993">
        <v>27.7</v>
      </c>
      <c r="G6993">
        <v>37.4</v>
      </c>
      <c r="H6993">
        <v>0</v>
      </c>
      <c r="K6993">
        <v>20.5</v>
      </c>
      <c r="L6993">
        <v>129.5</v>
      </c>
      <c r="N6993">
        <v>7.4</v>
      </c>
      <c r="O6993">
        <v>45.1</v>
      </c>
      <c r="P6993">
        <v>85.66</v>
      </c>
      <c r="Q6993" t="s">
        <v>19</v>
      </c>
    </row>
    <row r="6994" spans="1:17" x14ac:dyDescent="0.3">
      <c r="A6994" t="s">
        <v>17</v>
      </c>
      <c r="B6994" s="1">
        <v>43518</v>
      </c>
      <c r="C6994">
        <v>32</v>
      </c>
      <c r="D6994">
        <v>25</v>
      </c>
      <c r="E6994">
        <v>27.6</v>
      </c>
      <c r="G6994">
        <v>40.6</v>
      </c>
      <c r="H6994">
        <v>1</v>
      </c>
      <c r="K6994">
        <v>19.2</v>
      </c>
      <c r="L6994">
        <v>177.89</v>
      </c>
      <c r="N6994">
        <v>7.4</v>
      </c>
      <c r="O6994">
        <v>40</v>
      </c>
      <c r="P6994">
        <v>85.05</v>
      </c>
      <c r="Q6994" t="s">
        <v>18</v>
      </c>
    </row>
    <row r="6995" spans="1:17" x14ac:dyDescent="0.3">
      <c r="A6995" t="s">
        <v>17</v>
      </c>
      <c r="B6995" s="1">
        <v>43519</v>
      </c>
      <c r="C6995">
        <v>32.299999999999997</v>
      </c>
      <c r="D6995">
        <v>24</v>
      </c>
      <c r="E6995">
        <v>28</v>
      </c>
      <c r="G6995">
        <v>39.1</v>
      </c>
      <c r="H6995">
        <v>0</v>
      </c>
      <c r="K6995">
        <v>14.8</v>
      </c>
      <c r="L6995">
        <v>143.94999999999999</v>
      </c>
      <c r="N6995">
        <v>6.5</v>
      </c>
      <c r="O6995">
        <v>36.700000000000003</v>
      </c>
      <c r="P6995">
        <v>82.45</v>
      </c>
      <c r="Q6995" t="s">
        <v>19</v>
      </c>
    </row>
    <row r="6996" spans="1:17" x14ac:dyDescent="0.3">
      <c r="A6996" t="s">
        <v>17</v>
      </c>
      <c r="B6996" s="1">
        <v>43520</v>
      </c>
      <c r="C6996">
        <v>33.200000000000003</v>
      </c>
      <c r="D6996">
        <v>25</v>
      </c>
      <c r="E6996">
        <v>28.5</v>
      </c>
      <c r="G6996">
        <v>40.6</v>
      </c>
      <c r="H6996">
        <v>0</v>
      </c>
      <c r="K6996">
        <v>20.5</v>
      </c>
      <c r="L6996">
        <v>165</v>
      </c>
      <c r="N6996">
        <v>6.9</v>
      </c>
      <c r="O6996">
        <v>37.5</v>
      </c>
      <c r="P6996">
        <v>80.7</v>
      </c>
      <c r="Q6996" t="s">
        <v>19</v>
      </c>
    </row>
    <row r="6997" spans="1:17" x14ac:dyDescent="0.3">
      <c r="A6997" t="s">
        <v>17</v>
      </c>
      <c r="B6997" s="1">
        <v>43521</v>
      </c>
      <c r="C6997">
        <v>32</v>
      </c>
      <c r="D6997">
        <v>25</v>
      </c>
      <c r="E6997">
        <v>28.4</v>
      </c>
      <c r="G6997">
        <v>40.6</v>
      </c>
      <c r="H6997">
        <v>0</v>
      </c>
      <c r="K6997">
        <v>18.399999999999999</v>
      </c>
      <c r="L6997">
        <v>120</v>
      </c>
      <c r="M6997">
        <v>24.1</v>
      </c>
      <c r="N6997">
        <v>7.6</v>
      </c>
      <c r="O6997">
        <v>33.200000000000003</v>
      </c>
      <c r="P6997">
        <v>82.05</v>
      </c>
      <c r="Q6997" t="s">
        <v>19</v>
      </c>
    </row>
    <row r="6998" spans="1:17" x14ac:dyDescent="0.3">
      <c r="A6998" t="s">
        <v>17</v>
      </c>
      <c r="B6998" s="1">
        <v>43522</v>
      </c>
      <c r="C6998">
        <v>32.4</v>
      </c>
      <c r="D6998">
        <v>26</v>
      </c>
      <c r="E6998">
        <v>29.4</v>
      </c>
      <c r="G6998">
        <v>39.200000000000003</v>
      </c>
      <c r="H6998">
        <v>0</v>
      </c>
      <c r="K6998">
        <v>22.3</v>
      </c>
      <c r="L6998">
        <v>126.67</v>
      </c>
      <c r="N6998">
        <v>7.8</v>
      </c>
      <c r="O6998">
        <v>31.5</v>
      </c>
      <c r="P6998">
        <v>77.959999999999994</v>
      </c>
      <c r="Q6998" t="s">
        <v>19</v>
      </c>
    </row>
    <row r="6999" spans="1:17" x14ac:dyDescent="0.3">
      <c r="A6999" t="s">
        <v>17</v>
      </c>
      <c r="B6999" s="1">
        <v>43523</v>
      </c>
      <c r="C6999">
        <v>32.200000000000003</v>
      </c>
      <c r="D6999">
        <v>26.2</v>
      </c>
      <c r="E6999">
        <v>29.6</v>
      </c>
      <c r="G6999">
        <v>40.6</v>
      </c>
      <c r="H6999">
        <v>0</v>
      </c>
      <c r="K6999">
        <v>22.3</v>
      </c>
      <c r="L6999">
        <v>117.27</v>
      </c>
      <c r="N6999">
        <v>8.5</v>
      </c>
      <c r="O6999">
        <v>35.5</v>
      </c>
      <c r="P6999">
        <v>79.650000000000006</v>
      </c>
      <c r="Q6999" t="s">
        <v>19</v>
      </c>
    </row>
    <row r="7000" spans="1:17" x14ac:dyDescent="0.3">
      <c r="A7000" t="s">
        <v>17</v>
      </c>
      <c r="B7000" s="1">
        <v>43524</v>
      </c>
      <c r="C7000">
        <v>33</v>
      </c>
      <c r="D7000">
        <v>25</v>
      </c>
      <c r="E7000">
        <v>29.3</v>
      </c>
      <c r="G7000">
        <v>40.6</v>
      </c>
      <c r="H7000">
        <v>22</v>
      </c>
      <c r="K7000">
        <v>20.5</v>
      </c>
      <c r="L7000">
        <v>126.24</v>
      </c>
      <c r="N7000">
        <v>8.6</v>
      </c>
      <c r="O7000">
        <v>35.6</v>
      </c>
      <c r="P7000">
        <v>78.86</v>
      </c>
      <c r="Q7000" t="s">
        <v>18</v>
      </c>
    </row>
    <row r="7001" spans="1:17" x14ac:dyDescent="0.3">
      <c r="A7001" t="s">
        <v>17</v>
      </c>
      <c r="B7001" s="1">
        <v>43525</v>
      </c>
      <c r="C7001">
        <v>31.3</v>
      </c>
      <c r="D7001">
        <v>25</v>
      </c>
      <c r="E7001">
        <v>28.1</v>
      </c>
      <c r="G7001">
        <v>39.1</v>
      </c>
      <c r="H7001">
        <v>60</v>
      </c>
      <c r="K7001">
        <v>27.7</v>
      </c>
      <c r="L7001">
        <v>105.91</v>
      </c>
      <c r="N7001">
        <v>8.5</v>
      </c>
      <c r="O7001">
        <v>44.5</v>
      </c>
      <c r="P7001">
        <v>85.15</v>
      </c>
      <c r="Q7001" t="s">
        <v>18</v>
      </c>
    </row>
    <row r="7002" spans="1:17" x14ac:dyDescent="0.3">
      <c r="A7002" t="s">
        <v>17</v>
      </c>
      <c r="B7002" s="1">
        <v>43526</v>
      </c>
      <c r="C7002">
        <v>31</v>
      </c>
      <c r="D7002">
        <v>23</v>
      </c>
      <c r="E7002">
        <v>27.5</v>
      </c>
      <c r="G7002">
        <v>39.1</v>
      </c>
      <c r="H7002">
        <v>19</v>
      </c>
      <c r="K7002">
        <v>22.3</v>
      </c>
      <c r="L7002">
        <v>153.04</v>
      </c>
      <c r="N7002">
        <v>8.6</v>
      </c>
      <c r="O7002">
        <v>46.2</v>
      </c>
      <c r="P7002">
        <v>86.98</v>
      </c>
      <c r="Q7002" t="s">
        <v>18</v>
      </c>
    </row>
    <row r="7003" spans="1:17" x14ac:dyDescent="0.3">
      <c r="A7003" t="s">
        <v>17</v>
      </c>
      <c r="B7003" s="1">
        <v>43527</v>
      </c>
      <c r="C7003">
        <v>30</v>
      </c>
      <c r="D7003">
        <v>25</v>
      </c>
      <c r="E7003">
        <v>26.9</v>
      </c>
      <c r="G7003">
        <v>35.6</v>
      </c>
      <c r="H7003">
        <v>25.3</v>
      </c>
      <c r="K7003">
        <v>11.2</v>
      </c>
      <c r="L7003">
        <v>226.5</v>
      </c>
      <c r="N7003">
        <v>7.9</v>
      </c>
      <c r="O7003">
        <v>47.8</v>
      </c>
      <c r="P7003">
        <v>89.78</v>
      </c>
      <c r="Q7003" t="s">
        <v>18</v>
      </c>
    </row>
    <row r="7004" spans="1:17" x14ac:dyDescent="0.3">
      <c r="A7004" t="s">
        <v>17</v>
      </c>
      <c r="B7004" s="1">
        <v>43528</v>
      </c>
      <c r="C7004">
        <v>31</v>
      </c>
      <c r="D7004">
        <v>25</v>
      </c>
      <c r="E7004">
        <v>28.1</v>
      </c>
      <c r="G7004">
        <v>36.700000000000003</v>
      </c>
      <c r="H7004">
        <v>0.6</v>
      </c>
      <c r="K7004">
        <v>16.600000000000001</v>
      </c>
      <c r="L7004">
        <v>134.88</v>
      </c>
      <c r="N7004">
        <v>7.7</v>
      </c>
      <c r="O7004">
        <v>45.6</v>
      </c>
      <c r="P7004">
        <v>84.17</v>
      </c>
      <c r="Q7004" t="s">
        <v>18</v>
      </c>
    </row>
    <row r="7005" spans="1:17" x14ac:dyDescent="0.3">
      <c r="A7005" t="s">
        <v>17</v>
      </c>
      <c r="B7005" s="1">
        <v>43529</v>
      </c>
      <c r="C7005">
        <v>32.4</v>
      </c>
      <c r="D7005">
        <v>25</v>
      </c>
      <c r="E7005">
        <v>27.7</v>
      </c>
      <c r="G7005">
        <v>38.5</v>
      </c>
      <c r="H7005">
        <v>9</v>
      </c>
      <c r="K7005">
        <v>18.399999999999999</v>
      </c>
      <c r="L7005">
        <v>174.71</v>
      </c>
      <c r="N7005">
        <v>6.7</v>
      </c>
      <c r="O7005">
        <v>52.4</v>
      </c>
      <c r="P7005">
        <v>87.79</v>
      </c>
      <c r="Q7005" t="s">
        <v>18</v>
      </c>
    </row>
    <row r="7006" spans="1:17" x14ac:dyDescent="0.3">
      <c r="A7006" t="s">
        <v>17</v>
      </c>
      <c r="B7006" s="1">
        <v>43530</v>
      </c>
      <c r="C7006">
        <v>30</v>
      </c>
      <c r="D7006">
        <v>24</v>
      </c>
      <c r="E7006">
        <v>25.8</v>
      </c>
      <c r="G7006">
        <v>36.200000000000003</v>
      </c>
      <c r="H7006">
        <v>9.5</v>
      </c>
      <c r="K7006">
        <v>29</v>
      </c>
      <c r="L7006">
        <v>278.52</v>
      </c>
      <c r="N7006">
        <v>5.3</v>
      </c>
      <c r="O7006">
        <v>52.9</v>
      </c>
      <c r="P7006">
        <v>94.2</v>
      </c>
      <c r="Q7006" t="s">
        <v>18</v>
      </c>
    </row>
    <row r="7007" spans="1:17" x14ac:dyDescent="0.3">
      <c r="A7007" t="s">
        <v>17</v>
      </c>
      <c r="B7007" s="1">
        <v>43531</v>
      </c>
      <c r="C7007">
        <v>29.1</v>
      </c>
      <c r="D7007">
        <v>24</v>
      </c>
      <c r="E7007">
        <v>26.2</v>
      </c>
      <c r="G7007">
        <v>32.700000000000003</v>
      </c>
      <c r="H7007">
        <v>1.3</v>
      </c>
      <c r="K7007">
        <v>20.5</v>
      </c>
      <c r="L7007">
        <v>238.21</v>
      </c>
      <c r="N7007">
        <v>7.1</v>
      </c>
      <c r="O7007">
        <v>42.5</v>
      </c>
      <c r="P7007">
        <v>86.87</v>
      </c>
      <c r="Q7007" t="s">
        <v>18</v>
      </c>
    </row>
    <row r="7008" spans="1:17" x14ac:dyDescent="0.3">
      <c r="A7008" t="s">
        <v>17</v>
      </c>
      <c r="B7008" s="1">
        <v>43532</v>
      </c>
      <c r="C7008">
        <v>32.299999999999997</v>
      </c>
      <c r="D7008">
        <v>24</v>
      </c>
      <c r="E7008">
        <v>28.4</v>
      </c>
      <c r="G7008">
        <v>38</v>
      </c>
      <c r="H7008">
        <v>0</v>
      </c>
      <c r="K7008">
        <v>18.399999999999999</v>
      </c>
      <c r="L7008">
        <v>126.85</v>
      </c>
      <c r="N7008">
        <v>7.8</v>
      </c>
      <c r="O7008">
        <v>32.799999999999997</v>
      </c>
      <c r="P7008">
        <v>73.819999999999993</v>
      </c>
      <c r="Q7008" t="s">
        <v>19</v>
      </c>
    </row>
    <row r="7009" spans="1:17" x14ac:dyDescent="0.3">
      <c r="A7009" t="s">
        <v>17</v>
      </c>
      <c r="B7009" s="1">
        <v>43533</v>
      </c>
      <c r="C7009">
        <v>32.299999999999997</v>
      </c>
      <c r="D7009">
        <v>25</v>
      </c>
      <c r="E7009">
        <v>28</v>
      </c>
      <c r="G7009">
        <v>38.4</v>
      </c>
      <c r="H7009">
        <v>0</v>
      </c>
      <c r="K7009">
        <v>18.399999999999999</v>
      </c>
      <c r="L7009">
        <v>134.09</v>
      </c>
      <c r="N7009">
        <v>8</v>
      </c>
      <c r="O7009">
        <v>39.6</v>
      </c>
      <c r="P7009">
        <v>78.900000000000006</v>
      </c>
      <c r="Q7009" t="s">
        <v>19</v>
      </c>
    </row>
    <row r="7010" spans="1:17" x14ac:dyDescent="0.3">
      <c r="A7010" t="s">
        <v>17</v>
      </c>
      <c r="B7010" s="1">
        <v>43534</v>
      </c>
      <c r="C7010">
        <v>33</v>
      </c>
      <c r="D7010">
        <v>25</v>
      </c>
      <c r="E7010">
        <v>27.6</v>
      </c>
      <c r="G7010">
        <v>38.4</v>
      </c>
      <c r="H7010">
        <v>0</v>
      </c>
      <c r="K7010">
        <v>18.399999999999999</v>
      </c>
      <c r="L7010">
        <v>253.74</v>
      </c>
      <c r="N7010">
        <v>6.6</v>
      </c>
      <c r="O7010">
        <v>55.8</v>
      </c>
      <c r="P7010">
        <v>83.92</v>
      </c>
      <c r="Q7010" t="s">
        <v>19</v>
      </c>
    </row>
    <row r="7011" spans="1:17" x14ac:dyDescent="0.3">
      <c r="A7011" t="s">
        <v>17</v>
      </c>
      <c r="B7011" s="1">
        <v>43535</v>
      </c>
      <c r="C7011">
        <v>31.2</v>
      </c>
      <c r="D7011">
        <v>26</v>
      </c>
      <c r="E7011">
        <v>28.4</v>
      </c>
      <c r="G7011">
        <v>37.700000000000003</v>
      </c>
      <c r="H7011">
        <v>0</v>
      </c>
      <c r="K7011">
        <v>14.8</v>
      </c>
      <c r="L7011">
        <v>189.24</v>
      </c>
      <c r="N7011">
        <v>7.4</v>
      </c>
      <c r="O7011">
        <v>41.2</v>
      </c>
      <c r="P7011">
        <v>81.83</v>
      </c>
      <c r="Q7011" t="s">
        <v>19</v>
      </c>
    </row>
    <row r="7012" spans="1:17" x14ac:dyDescent="0.3">
      <c r="A7012" t="s">
        <v>17</v>
      </c>
      <c r="B7012" s="1">
        <v>43536</v>
      </c>
      <c r="C7012">
        <v>30</v>
      </c>
      <c r="D7012">
        <v>26</v>
      </c>
      <c r="E7012">
        <v>27.4</v>
      </c>
      <c r="G7012">
        <v>36.200000000000003</v>
      </c>
      <c r="H7012">
        <v>2.5</v>
      </c>
      <c r="K7012">
        <v>18.399999999999999</v>
      </c>
      <c r="L7012">
        <v>262.13</v>
      </c>
      <c r="N7012">
        <v>6.7</v>
      </c>
      <c r="O7012">
        <v>42.5</v>
      </c>
      <c r="P7012">
        <v>86</v>
      </c>
      <c r="Q7012" t="s">
        <v>18</v>
      </c>
    </row>
    <row r="7013" spans="1:17" x14ac:dyDescent="0.3">
      <c r="A7013" t="s">
        <v>17</v>
      </c>
      <c r="B7013" s="1">
        <v>43537</v>
      </c>
      <c r="C7013">
        <v>33.4</v>
      </c>
      <c r="D7013">
        <v>23.9</v>
      </c>
      <c r="E7013">
        <v>26.6</v>
      </c>
      <c r="G7013">
        <v>39.200000000000003</v>
      </c>
      <c r="H7013">
        <v>16.5</v>
      </c>
      <c r="K7013">
        <v>29.5</v>
      </c>
      <c r="L7013">
        <v>207.78</v>
      </c>
      <c r="N7013">
        <v>6.4</v>
      </c>
      <c r="O7013">
        <v>52.9</v>
      </c>
      <c r="P7013">
        <v>86.17</v>
      </c>
      <c r="Q7013" t="s">
        <v>18</v>
      </c>
    </row>
    <row r="7014" spans="1:17" x14ac:dyDescent="0.3">
      <c r="A7014" t="s">
        <v>17</v>
      </c>
      <c r="B7014" s="1">
        <v>43538</v>
      </c>
      <c r="C7014">
        <v>32.1</v>
      </c>
      <c r="D7014">
        <v>24.4</v>
      </c>
      <c r="E7014">
        <v>27.6</v>
      </c>
      <c r="G7014">
        <v>39.299999999999997</v>
      </c>
      <c r="H7014">
        <v>31.5</v>
      </c>
      <c r="K7014">
        <v>13</v>
      </c>
      <c r="L7014">
        <v>258.57</v>
      </c>
      <c r="N7014">
        <v>6.8</v>
      </c>
      <c r="O7014">
        <v>46.5</v>
      </c>
      <c r="P7014">
        <v>84.33</v>
      </c>
      <c r="Q7014" t="s">
        <v>18</v>
      </c>
    </row>
    <row r="7015" spans="1:17" x14ac:dyDescent="0.3">
      <c r="A7015" t="s">
        <v>17</v>
      </c>
      <c r="B7015" s="1">
        <v>43539</v>
      </c>
      <c r="C7015">
        <v>32.1</v>
      </c>
      <c r="D7015">
        <v>25</v>
      </c>
      <c r="E7015">
        <v>27.9</v>
      </c>
      <c r="G7015">
        <v>37.299999999999997</v>
      </c>
      <c r="H7015">
        <v>0</v>
      </c>
      <c r="K7015">
        <v>27.1</v>
      </c>
      <c r="L7015">
        <v>200</v>
      </c>
      <c r="N7015">
        <v>6.8</v>
      </c>
      <c r="O7015">
        <v>48.7</v>
      </c>
      <c r="P7015">
        <v>78.25</v>
      </c>
      <c r="Q7015" t="s">
        <v>19</v>
      </c>
    </row>
    <row r="7016" spans="1:17" x14ac:dyDescent="0.3">
      <c r="A7016" t="s">
        <v>17</v>
      </c>
      <c r="B7016" s="1">
        <v>43540</v>
      </c>
      <c r="C7016">
        <v>32.5</v>
      </c>
      <c r="D7016">
        <v>24.4</v>
      </c>
      <c r="E7016">
        <v>27</v>
      </c>
      <c r="G7016">
        <v>37</v>
      </c>
      <c r="H7016">
        <v>23</v>
      </c>
      <c r="K7016">
        <v>16.600000000000001</v>
      </c>
      <c r="L7016">
        <v>177.75</v>
      </c>
      <c r="N7016">
        <v>6.2</v>
      </c>
      <c r="O7016">
        <v>63.8</v>
      </c>
      <c r="P7016">
        <v>84.34</v>
      </c>
      <c r="Q7016" t="s">
        <v>18</v>
      </c>
    </row>
    <row r="7017" spans="1:17" x14ac:dyDescent="0.3">
      <c r="A7017" t="s">
        <v>17</v>
      </c>
      <c r="B7017" s="1">
        <v>43541</v>
      </c>
      <c r="C7017">
        <v>30.1</v>
      </c>
      <c r="D7017">
        <v>24</v>
      </c>
      <c r="E7017">
        <v>25.5</v>
      </c>
      <c r="G7017">
        <v>34.4</v>
      </c>
      <c r="H7017">
        <v>34</v>
      </c>
      <c r="K7017">
        <v>14.8</v>
      </c>
      <c r="L7017">
        <v>230.77</v>
      </c>
      <c r="N7017">
        <v>6</v>
      </c>
      <c r="O7017">
        <v>60.2</v>
      </c>
      <c r="P7017">
        <v>92.86</v>
      </c>
      <c r="Q7017" t="s">
        <v>18</v>
      </c>
    </row>
    <row r="7018" spans="1:17" x14ac:dyDescent="0.3">
      <c r="A7018" t="s">
        <v>17</v>
      </c>
      <c r="B7018" s="1">
        <v>43542</v>
      </c>
      <c r="C7018">
        <v>30.9</v>
      </c>
      <c r="D7018">
        <v>24</v>
      </c>
      <c r="E7018">
        <v>25.9</v>
      </c>
      <c r="G7018">
        <v>37.700000000000003</v>
      </c>
      <c r="H7018">
        <v>39</v>
      </c>
      <c r="K7018">
        <v>16.600000000000001</v>
      </c>
      <c r="L7018">
        <v>238.33</v>
      </c>
      <c r="N7018">
        <v>5.5</v>
      </c>
      <c r="O7018">
        <v>57.7</v>
      </c>
      <c r="P7018">
        <v>92.28</v>
      </c>
      <c r="Q7018" t="s">
        <v>18</v>
      </c>
    </row>
    <row r="7019" spans="1:17" x14ac:dyDescent="0.3">
      <c r="A7019" t="s">
        <v>17</v>
      </c>
      <c r="B7019" s="1">
        <v>43543</v>
      </c>
      <c r="C7019">
        <v>31.4</v>
      </c>
      <c r="D7019">
        <v>24</v>
      </c>
      <c r="E7019">
        <v>26</v>
      </c>
      <c r="G7019">
        <v>38.5</v>
      </c>
      <c r="H7019">
        <v>22.2</v>
      </c>
      <c r="K7019">
        <v>25.9</v>
      </c>
      <c r="L7019">
        <v>270.91000000000003</v>
      </c>
      <c r="N7019">
        <v>5.3</v>
      </c>
      <c r="O7019">
        <v>59.1</v>
      </c>
      <c r="P7019">
        <v>92.23</v>
      </c>
      <c r="Q7019" t="s">
        <v>18</v>
      </c>
    </row>
    <row r="7020" spans="1:17" x14ac:dyDescent="0.3">
      <c r="A7020" t="s">
        <v>17</v>
      </c>
      <c r="B7020" s="1">
        <v>43544</v>
      </c>
      <c r="C7020">
        <v>32</v>
      </c>
      <c r="D7020">
        <v>24</v>
      </c>
      <c r="E7020">
        <v>28.7</v>
      </c>
      <c r="G7020">
        <v>38.200000000000003</v>
      </c>
      <c r="H7020">
        <v>17</v>
      </c>
      <c r="K7020">
        <v>20.5</v>
      </c>
      <c r="L7020">
        <v>297.69</v>
      </c>
      <c r="N7020">
        <v>7.7</v>
      </c>
      <c r="O7020">
        <v>61.9</v>
      </c>
      <c r="P7020">
        <v>77.31</v>
      </c>
      <c r="Q7020" t="s">
        <v>18</v>
      </c>
    </row>
    <row r="7021" spans="1:17" x14ac:dyDescent="0.3">
      <c r="A7021" t="s">
        <v>17</v>
      </c>
      <c r="B7021" s="1">
        <v>43545</v>
      </c>
      <c r="C7021">
        <v>31</v>
      </c>
      <c r="D7021">
        <v>25</v>
      </c>
      <c r="E7021">
        <v>28.3</v>
      </c>
      <c r="G7021">
        <v>37.700000000000003</v>
      </c>
      <c r="H7021">
        <v>0</v>
      </c>
      <c r="K7021">
        <v>24.1</v>
      </c>
      <c r="L7021">
        <v>278.67</v>
      </c>
      <c r="N7021">
        <v>7.3</v>
      </c>
      <c r="O7021">
        <v>46.4</v>
      </c>
      <c r="P7021">
        <v>83.83</v>
      </c>
      <c r="Q7021" t="s">
        <v>19</v>
      </c>
    </row>
    <row r="7022" spans="1:17" x14ac:dyDescent="0.3">
      <c r="A7022" t="s">
        <v>17</v>
      </c>
      <c r="B7022" s="1">
        <v>43546</v>
      </c>
      <c r="C7022">
        <v>33.1</v>
      </c>
      <c r="D7022">
        <v>24.9</v>
      </c>
      <c r="E7022">
        <v>27.8</v>
      </c>
      <c r="G7022">
        <v>40.6</v>
      </c>
      <c r="H7022">
        <v>15</v>
      </c>
      <c r="K7022">
        <v>55.4</v>
      </c>
      <c r="L7022">
        <v>279.14999999999998</v>
      </c>
      <c r="N7022">
        <v>6.3</v>
      </c>
      <c r="O7022">
        <v>52.2</v>
      </c>
      <c r="P7022">
        <v>85.98</v>
      </c>
      <c r="Q7022" t="s">
        <v>18</v>
      </c>
    </row>
    <row r="7023" spans="1:17" x14ac:dyDescent="0.3">
      <c r="A7023" t="s">
        <v>17</v>
      </c>
      <c r="B7023" s="1">
        <v>43547</v>
      </c>
      <c r="C7023">
        <v>32.700000000000003</v>
      </c>
      <c r="D7023">
        <v>25</v>
      </c>
      <c r="E7023">
        <v>28</v>
      </c>
      <c r="G7023">
        <v>39.200000000000003</v>
      </c>
      <c r="H7023">
        <v>0.6</v>
      </c>
      <c r="K7023">
        <v>24.1</v>
      </c>
      <c r="L7023">
        <v>279.8</v>
      </c>
      <c r="N7023">
        <v>6.9</v>
      </c>
      <c r="O7023">
        <v>59.8</v>
      </c>
      <c r="P7023">
        <v>81.27</v>
      </c>
      <c r="Q7023" t="s">
        <v>18</v>
      </c>
    </row>
    <row r="7024" spans="1:17" x14ac:dyDescent="0.3">
      <c r="A7024" t="s">
        <v>17</v>
      </c>
      <c r="B7024" s="1">
        <v>43548</v>
      </c>
      <c r="C7024">
        <v>29.2</v>
      </c>
      <c r="D7024">
        <v>25</v>
      </c>
      <c r="E7024">
        <v>26.6</v>
      </c>
      <c r="G7024">
        <v>34.5</v>
      </c>
      <c r="H7024">
        <v>0</v>
      </c>
      <c r="K7024">
        <v>25.3</v>
      </c>
      <c r="L7024">
        <v>275</v>
      </c>
      <c r="N7024">
        <v>7.3</v>
      </c>
      <c r="O7024">
        <v>56.5</v>
      </c>
      <c r="P7024">
        <v>84.88</v>
      </c>
      <c r="Q7024" t="s">
        <v>19</v>
      </c>
    </row>
    <row r="7025" spans="1:17" x14ac:dyDescent="0.3">
      <c r="A7025" t="s">
        <v>17</v>
      </c>
      <c r="B7025" s="1">
        <v>43549</v>
      </c>
      <c r="C7025">
        <v>32.9</v>
      </c>
      <c r="D7025">
        <v>25</v>
      </c>
      <c r="E7025">
        <v>28.2</v>
      </c>
      <c r="G7025">
        <v>39.9</v>
      </c>
      <c r="H7025">
        <v>0.7</v>
      </c>
      <c r="K7025">
        <v>18.399999999999999</v>
      </c>
      <c r="L7025">
        <v>246.44</v>
      </c>
      <c r="N7025">
        <v>6.6</v>
      </c>
      <c r="O7025">
        <v>54.7</v>
      </c>
      <c r="P7025">
        <v>83.01</v>
      </c>
      <c r="Q7025" t="s">
        <v>18</v>
      </c>
    </row>
    <row r="7026" spans="1:17" x14ac:dyDescent="0.3">
      <c r="A7026" t="s">
        <v>17</v>
      </c>
      <c r="B7026" s="1">
        <v>43550</v>
      </c>
      <c r="C7026">
        <v>30.4</v>
      </c>
      <c r="D7026">
        <v>25</v>
      </c>
      <c r="E7026">
        <v>28.2</v>
      </c>
      <c r="G7026">
        <v>37.6</v>
      </c>
      <c r="H7026">
        <v>1.8</v>
      </c>
      <c r="K7026">
        <v>16.600000000000001</v>
      </c>
      <c r="L7026">
        <v>125.33</v>
      </c>
      <c r="N7026">
        <v>7.8</v>
      </c>
      <c r="O7026">
        <v>41.2</v>
      </c>
      <c r="P7026">
        <v>84.05</v>
      </c>
      <c r="Q7026" t="s">
        <v>18</v>
      </c>
    </row>
    <row r="7027" spans="1:17" x14ac:dyDescent="0.3">
      <c r="A7027" t="s">
        <v>17</v>
      </c>
      <c r="B7027" s="1">
        <v>43551</v>
      </c>
      <c r="C7027">
        <v>32.1</v>
      </c>
      <c r="D7027">
        <v>26</v>
      </c>
      <c r="E7027">
        <v>28.7</v>
      </c>
      <c r="G7027">
        <v>39.200000000000003</v>
      </c>
      <c r="H7027">
        <v>1</v>
      </c>
      <c r="K7027">
        <v>16.600000000000001</v>
      </c>
      <c r="L7027">
        <v>164.11</v>
      </c>
      <c r="N7027">
        <v>7.3</v>
      </c>
      <c r="O7027">
        <v>45.5</v>
      </c>
      <c r="P7027">
        <v>82.03</v>
      </c>
      <c r="Q7027" t="s">
        <v>18</v>
      </c>
    </row>
    <row r="7028" spans="1:17" x14ac:dyDescent="0.3">
      <c r="A7028" t="s">
        <v>17</v>
      </c>
      <c r="B7028" s="1">
        <v>43552</v>
      </c>
      <c r="C7028">
        <v>31.2</v>
      </c>
      <c r="D7028">
        <v>25</v>
      </c>
      <c r="E7028">
        <v>27.5</v>
      </c>
      <c r="G7028">
        <v>37.700000000000003</v>
      </c>
      <c r="H7028">
        <v>5</v>
      </c>
      <c r="K7028">
        <v>20.5</v>
      </c>
      <c r="L7028">
        <v>238.18</v>
      </c>
      <c r="N7028">
        <v>5.9</v>
      </c>
      <c r="O7028">
        <v>64.599999999999994</v>
      </c>
      <c r="P7028">
        <v>86.82</v>
      </c>
      <c r="Q7028" t="s">
        <v>18</v>
      </c>
    </row>
    <row r="7029" spans="1:17" x14ac:dyDescent="0.3">
      <c r="A7029" t="s">
        <v>17</v>
      </c>
      <c r="B7029" s="1">
        <v>43553</v>
      </c>
      <c r="C7029">
        <v>31.7</v>
      </c>
      <c r="D7029">
        <v>24</v>
      </c>
      <c r="E7029">
        <v>28.3</v>
      </c>
      <c r="G7029">
        <v>38.9</v>
      </c>
      <c r="H7029">
        <v>0</v>
      </c>
      <c r="K7029">
        <v>20.5</v>
      </c>
      <c r="L7029">
        <v>120.91</v>
      </c>
      <c r="N7029">
        <v>7</v>
      </c>
      <c r="O7029">
        <v>49.2</v>
      </c>
      <c r="P7029">
        <v>80.97</v>
      </c>
      <c r="Q7029" t="s">
        <v>19</v>
      </c>
    </row>
    <row r="7030" spans="1:17" x14ac:dyDescent="0.3">
      <c r="A7030" t="s">
        <v>17</v>
      </c>
      <c r="B7030" s="1">
        <v>43554</v>
      </c>
      <c r="C7030">
        <v>31.2</v>
      </c>
      <c r="D7030">
        <v>25</v>
      </c>
      <c r="E7030">
        <v>28.2</v>
      </c>
      <c r="G7030">
        <v>37.700000000000003</v>
      </c>
      <c r="H7030">
        <v>0</v>
      </c>
      <c r="K7030">
        <v>19.100000000000001</v>
      </c>
      <c r="L7030">
        <v>194</v>
      </c>
      <c r="N7030">
        <v>6.2</v>
      </c>
      <c r="O7030">
        <v>43.9</v>
      </c>
      <c r="P7030">
        <v>80.319999999999993</v>
      </c>
      <c r="Q7030" t="s">
        <v>19</v>
      </c>
    </row>
    <row r="7031" spans="1:17" x14ac:dyDescent="0.3">
      <c r="A7031" t="s">
        <v>17</v>
      </c>
      <c r="B7031" s="1">
        <v>43555</v>
      </c>
      <c r="C7031">
        <v>33.200000000000003</v>
      </c>
      <c r="D7031">
        <v>25.2</v>
      </c>
      <c r="E7031">
        <v>29</v>
      </c>
      <c r="G7031">
        <v>39.299999999999997</v>
      </c>
      <c r="H7031">
        <v>1</v>
      </c>
      <c r="K7031">
        <v>14.8</v>
      </c>
      <c r="L7031">
        <v>121.56</v>
      </c>
      <c r="N7031">
        <v>7</v>
      </c>
      <c r="O7031">
        <v>48.1</v>
      </c>
      <c r="P7031">
        <v>75.25</v>
      </c>
      <c r="Q7031" t="s">
        <v>18</v>
      </c>
    </row>
    <row r="7032" spans="1:17" x14ac:dyDescent="0.3">
      <c r="A7032" t="s">
        <v>17</v>
      </c>
      <c r="B7032" s="1">
        <v>43556</v>
      </c>
      <c r="C7032">
        <v>32</v>
      </c>
      <c r="D7032">
        <v>24</v>
      </c>
      <c r="E7032">
        <v>27.8</v>
      </c>
      <c r="G7032">
        <v>40.6</v>
      </c>
      <c r="H7032">
        <v>48.5</v>
      </c>
      <c r="K7032">
        <v>16.600000000000001</v>
      </c>
      <c r="L7032">
        <v>172.31</v>
      </c>
      <c r="N7032">
        <v>6.8</v>
      </c>
      <c r="O7032">
        <v>47.9</v>
      </c>
      <c r="P7032">
        <v>83.61</v>
      </c>
      <c r="Q7032" t="s">
        <v>18</v>
      </c>
    </row>
    <row r="7033" spans="1:17" x14ac:dyDescent="0.3">
      <c r="A7033" t="s">
        <v>17</v>
      </c>
      <c r="B7033" s="1">
        <v>43557</v>
      </c>
      <c r="C7033">
        <v>31.7</v>
      </c>
      <c r="D7033">
        <v>24.3</v>
      </c>
      <c r="E7033">
        <v>27.2</v>
      </c>
      <c r="G7033">
        <v>38.200000000000003</v>
      </c>
      <c r="H7033">
        <v>21</v>
      </c>
      <c r="K7033">
        <v>25.9</v>
      </c>
      <c r="L7033">
        <v>167.78</v>
      </c>
      <c r="N7033">
        <v>7.3</v>
      </c>
      <c r="O7033">
        <v>55.9</v>
      </c>
      <c r="P7033">
        <v>87.21</v>
      </c>
      <c r="Q7033" t="s">
        <v>18</v>
      </c>
    </row>
    <row r="7034" spans="1:17" x14ac:dyDescent="0.3">
      <c r="A7034" t="s">
        <v>17</v>
      </c>
      <c r="B7034" s="1">
        <v>43558</v>
      </c>
      <c r="C7034">
        <v>32.1</v>
      </c>
      <c r="D7034">
        <v>25</v>
      </c>
      <c r="E7034">
        <v>27.5</v>
      </c>
      <c r="G7034">
        <v>36.4</v>
      </c>
      <c r="H7034">
        <v>0</v>
      </c>
      <c r="K7034">
        <v>14.8</v>
      </c>
      <c r="L7034">
        <v>202.14</v>
      </c>
      <c r="N7034">
        <v>6.3</v>
      </c>
      <c r="O7034">
        <v>49.5</v>
      </c>
      <c r="P7034">
        <v>84.9</v>
      </c>
      <c r="Q7034" t="s">
        <v>19</v>
      </c>
    </row>
    <row r="7035" spans="1:17" x14ac:dyDescent="0.3">
      <c r="A7035" t="s">
        <v>17</v>
      </c>
      <c r="B7035" s="1">
        <v>43559</v>
      </c>
      <c r="C7035">
        <v>31.4</v>
      </c>
      <c r="D7035">
        <v>26</v>
      </c>
      <c r="E7035">
        <v>28.7</v>
      </c>
      <c r="G7035">
        <v>37.700000000000003</v>
      </c>
      <c r="H7035">
        <v>0</v>
      </c>
      <c r="K7035">
        <v>14.8</v>
      </c>
      <c r="L7035">
        <v>131.31</v>
      </c>
      <c r="N7035">
        <v>7.6</v>
      </c>
      <c r="O7035">
        <v>57.8</v>
      </c>
      <c r="P7035">
        <v>80.86</v>
      </c>
      <c r="Q7035" t="s">
        <v>19</v>
      </c>
    </row>
    <row r="7036" spans="1:17" x14ac:dyDescent="0.3">
      <c r="A7036" t="s">
        <v>17</v>
      </c>
      <c r="B7036" s="1">
        <v>43560</v>
      </c>
      <c r="C7036">
        <v>30.7</v>
      </c>
      <c r="D7036">
        <v>25</v>
      </c>
      <c r="E7036">
        <v>26.7</v>
      </c>
      <c r="G7036">
        <v>37.299999999999997</v>
      </c>
      <c r="H7036">
        <v>8</v>
      </c>
      <c r="K7036">
        <v>13</v>
      </c>
      <c r="L7036">
        <v>194</v>
      </c>
      <c r="N7036">
        <v>5.9</v>
      </c>
      <c r="O7036">
        <v>46.7</v>
      </c>
      <c r="P7036">
        <v>91.15</v>
      </c>
      <c r="Q7036" t="s">
        <v>18</v>
      </c>
    </row>
    <row r="7037" spans="1:17" x14ac:dyDescent="0.3">
      <c r="A7037" t="s">
        <v>17</v>
      </c>
      <c r="B7037" s="1">
        <v>43561</v>
      </c>
      <c r="C7037">
        <v>32</v>
      </c>
      <c r="D7037">
        <v>25</v>
      </c>
      <c r="E7037">
        <v>27.2</v>
      </c>
      <c r="G7037">
        <v>40.6</v>
      </c>
      <c r="H7037">
        <v>28.2</v>
      </c>
      <c r="K7037">
        <v>18.399999999999999</v>
      </c>
      <c r="L7037">
        <v>177.06</v>
      </c>
      <c r="N7037">
        <v>6.1</v>
      </c>
      <c r="O7037">
        <v>44.3</v>
      </c>
      <c r="P7037">
        <v>90.34</v>
      </c>
      <c r="Q7037" t="s">
        <v>18</v>
      </c>
    </row>
    <row r="7038" spans="1:17" x14ac:dyDescent="0.3">
      <c r="A7038" t="s">
        <v>17</v>
      </c>
      <c r="B7038" s="1">
        <v>43562</v>
      </c>
      <c r="C7038">
        <v>32</v>
      </c>
      <c r="D7038">
        <v>25.2</v>
      </c>
      <c r="E7038">
        <v>29.1</v>
      </c>
      <c r="G7038">
        <v>40.6</v>
      </c>
      <c r="H7038">
        <v>0</v>
      </c>
      <c r="K7038">
        <v>16.600000000000001</v>
      </c>
      <c r="L7038">
        <v>145</v>
      </c>
      <c r="N7038">
        <v>7.7</v>
      </c>
      <c r="O7038">
        <v>46</v>
      </c>
      <c r="P7038">
        <v>80.31</v>
      </c>
      <c r="Q7038" t="s">
        <v>19</v>
      </c>
    </row>
    <row r="7039" spans="1:17" x14ac:dyDescent="0.3">
      <c r="A7039" t="s">
        <v>17</v>
      </c>
      <c r="B7039" s="1">
        <v>43563</v>
      </c>
      <c r="C7039">
        <v>33.4</v>
      </c>
      <c r="D7039">
        <v>26</v>
      </c>
      <c r="E7039">
        <v>28.8</v>
      </c>
      <c r="G7039">
        <v>40.6</v>
      </c>
      <c r="H7039">
        <v>2.1</v>
      </c>
      <c r="K7039">
        <v>13</v>
      </c>
      <c r="L7039">
        <v>185.45</v>
      </c>
      <c r="N7039">
        <v>7.2</v>
      </c>
      <c r="O7039">
        <v>52.6</v>
      </c>
      <c r="P7039">
        <v>83.66</v>
      </c>
      <c r="Q7039" t="s">
        <v>18</v>
      </c>
    </row>
    <row r="7040" spans="1:17" x14ac:dyDescent="0.3">
      <c r="A7040" t="s">
        <v>17</v>
      </c>
      <c r="B7040" s="1">
        <v>43564</v>
      </c>
      <c r="C7040">
        <v>31.1</v>
      </c>
      <c r="D7040">
        <v>25</v>
      </c>
      <c r="E7040">
        <v>27.9</v>
      </c>
      <c r="G7040">
        <v>40.299999999999997</v>
      </c>
      <c r="H7040">
        <v>18.600000000000001</v>
      </c>
      <c r="K7040">
        <v>15.4</v>
      </c>
      <c r="L7040">
        <v>167</v>
      </c>
      <c r="N7040">
        <v>7.5</v>
      </c>
      <c r="O7040">
        <v>51</v>
      </c>
      <c r="P7040">
        <v>87.89</v>
      </c>
      <c r="Q7040" t="s">
        <v>18</v>
      </c>
    </row>
    <row r="7041" spans="1:17" x14ac:dyDescent="0.3">
      <c r="A7041" t="s">
        <v>17</v>
      </c>
      <c r="B7041" s="1">
        <v>43565</v>
      </c>
      <c r="C7041">
        <v>31.1</v>
      </c>
      <c r="D7041">
        <v>26.3</v>
      </c>
      <c r="E7041">
        <v>28.8</v>
      </c>
      <c r="G7041">
        <v>39.4</v>
      </c>
      <c r="H7041">
        <v>12</v>
      </c>
      <c r="K7041">
        <v>14.8</v>
      </c>
      <c r="L7041">
        <v>127.83</v>
      </c>
      <c r="N7041">
        <v>6.6</v>
      </c>
      <c r="O7041">
        <v>46.3</v>
      </c>
      <c r="P7041">
        <v>86.57</v>
      </c>
      <c r="Q7041" t="s">
        <v>18</v>
      </c>
    </row>
    <row r="7042" spans="1:17" x14ac:dyDescent="0.3">
      <c r="A7042" t="s">
        <v>17</v>
      </c>
      <c r="B7042" s="1">
        <v>43566</v>
      </c>
      <c r="C7042">
        <v>31.2</v>
      </c>
      <c r="D7042">
        <v>25</v>
      </c>
      <c r="E7042">
        <v>28.1</v>
      </c>
      <c r="G7042">
        <v>37.700000000000003</v>
      </c>
      <c r="H7042">
        <v>75</v>
      </c>
      <c r="K7042">
        <v>18.399999999999999</v>
      </c>
      <c r="L7042">
        <v>163.38</v>
      </c>
      <c r="N7042">
        <v>7.7</v>
      </c>
      <c r="O7042">
        <v>46.6</v>
      </c>
      <c r="P7042">
        <v>85.9</v>
      </c>
      <c r="Q7042" t="s">
        <v>18</v>
      </c>
    </row>
    <row r="7043" spans="1:17" x14ac:dyDescent="0.3">
      <c r="A7043" t="s">
        <v>17</v>
      </c>
      <c r="B7043" s="1">
        <v>43567</v>
      </c>
      <c r="C7043">
        <v>31.4</v>
      </c>
      <c r="D7043">
        <v>25.6</v>
      </c>
      <c r="E7043">
        <v>28.6</v>
      </c>
      <c r="G7043">
        <v>38.299999999999997</v>
      </c>
      <c r="H7043">
        <v>28</v>
      </c>
      <c r="K7043">
        <v>16.600000000000001</v>
      </c>
      <c r="L7043">
        <v>127.86</v>
      </c>
      <c r="N7043">
        <v>7.6</v>
      </c>
      <c r="O7043">
        <v>45.1</v>
      </c>
      <c r="P7043">
        <v>84.39</v>
      </c>
      <c r="Q7043" t="s">
        <v>18</v>
      </c>
    </row>
    <row r="7044" spans="1:17" x14ac:dyDescent="0.3">
      <c r="A7044" t="s">
        <v>17</v>
      </c>
      <c r="B7044" s="1">
        <v>43568</v>
      </c>
      <c r="C7044">
        <v>31</v>
      </c>
      <c r="D7044">
        <v>26</v>
      </c>
      <c r="E7044">
        <v>27.8</v>
      </c>
      <c r="G7044">
        <v>39.1</v>
      </c>
      <c r="H7044">
        <v>4</v>
      </c>
      <c r="K7044">
        <v>12.4</v>
      </c>
      <c r="L7044">
        <v>107.55</v>
      </c>
      <c r="N7044">
        <v>6</v>
      </c>
      <c r="O7044">
        <v>47.9</v>
      </c>
      <c r="P7044">
        <v>87.48</v>
      </c>
      <c r="Q7044" t="s">
        <v>18</v>
      </c>
    </row>
    <row r="7045" spans="1:17" x14ac:dyDescent="0.3">
      <c r="A7045" t="s">
        <v>17</v>
      </c>
      <c r="B7045" s="1">
        <v>43569</v>
      </c>
      <c r="C7045">
        <v>32</v>
      </c>
      <c r="D7045">
        <v>25</v>
      </c>
      <c r="E7045">
        <v>28.2</v>
      </c>
      <c r="G7045">
        <v>40.6</v>
      </c>
      <c r="H7045">
        <v>5.6</v>
      </c>
      <c r="K7045">
        <v>16.600000000000001</v>
      </c>
      <c r="L7045">
        <v>209.56</v>
      </c>
      <c r="N7045">
        <v>7.5</v>
      </c>
      <c r="O7045">
        <v>45.2</v>
      </c>
      <c r="P7045">
        <v>81.94</v>
      </c>
      <c r="Q7045" t="s">
        <v>18</v>
      </c>
    </row>
    <row r="7046" spans="1:17" x14ac:dyDescent="0.3">
      <c r="A7046" t="s">
        <v>17</v>
      </c>
      <c r="B7046" s="1">
        <v>43570</v>
      </c>
      <c r="C7046">
        <v>32.1</v>
      </c>
      <c r="D7046">
        <v>26</v>
      </c>
      <c r="E7046">
        <v>28.6</v>
      </c>
      <c r="G7046">
        <v>38.200000000000003</v>
      </c>
      <c r="H7046">
        <v>1</v>
      </c>
      <c r="K7046">
        <v>16.7</v>
      </c>
      <c r="L7046">
        <v>166.93</v>
      </c>
      <c r="N7046">
        <v>6.5</v>
      </c>
      <c r="O7046">
        <v>44.2</v>
      </c>
      <c r="P7046">
        <v>83.95</v>
      </c>
      <c r="Q7046" t="s">
        <v>18</v>
      </c>
    </row>
    <row r="7047" spans="1:17" x14ac:dyDescent="0.3">
      <c r="A7047" t="s">
        <v>17</v>
      </c>
      <c r="B7047" s="1">
        <v>43571</v>
      </c>
      <c r="C7047">
        <v>31.1</v>
      </c>
      <c r="D7047">
        <v>26</v>
      </c>
      <c r="E7047">
        <v>27.9</v>
      </c>
      <c r="G7047">
        <v>39.4</v>
      </c>
      <c r="H7047">
        <v>16</v>
      </c>
      <c r="K7047">
        <v>9.4</v>
      </c>
      <c r="L7047">
        <v>105.56</v>
      </c>
      <c r="N7047">
        <v>7.4</v>
      </c>
      <c r="O7047">
        <v>62.8</v>
      </c>
      <c r="P7047">
        <v>88.73</v>
      </c>
      <c r="Q7047" t="s">
        <v>18</v>
      </c>
    </row>
    <row r="7048" spans="1:17" x14ac:dyDescent="0.3">
      <c r="A7048" t="s">
        <v>17</v>
      </c>
      <c r="B7048" s="1">
        <v>43572</v>
      </c>
      <c r="C7048">
        <v>32.700000000000003</v>
      </c>
      <c r="D7048">
        <v>26.7</v>
      </c>
      <c r="E7048">
        <v>29.2</v>
      </c>
      <c r="G7048">
        <v>40.6</v>
      </c>
      <c r="H7048">
        <v>0</v>
      </c>
      <c r="K7048">
        <v>16.600000000000001</v>
      </c>
      <c r="L7048">
        <v>61.54</v>
      </c>
      <c r="N7048">
        <v>7.9</v>
      </c>
      <c r="O7048">
        <v>47.1</v>
      </c>
      <c r="P7048">
        <v>84.41</v>
      </c>
      <c r="Q7048" t="s">
        <v>19</v>
      </c>
    </row>
    <row r="7049" spans="1:17" x14ac:dyDescent="0.3">
      <c r="A7049" t="s">
        <v>17</v>
      </c>
      <c r="B7049" s="1">
        <v>43573</v>
      </c>
      <c r="C7049">
        <v>32</v>
      </c>
      <c r="D7049">
        <v>26.7</v>
      </c>
      <c r="E7049">
        <v>29.4</v>
      </c>
      <c r="G7049">
        <v>42.3</v>
      </c>
      <c r="H7049">
        <v>6</v>
      </c>
      <c r="K7049">
        <v>24.1</v>
      </c>
      <c r="L7049">
        <v>72.14</v>
      </c>
      <c r="N7049">
        <v>8.1999999999999993</v>
      </c>
      <c r="O7049">
        <v>47.5</v>
      </c>
      <c r="P7049">
        <v>83</v>
      </c>
      <c r="Q7049" t="s">
        <v>18</v>
      </c>
    </row>
    <row r="7050" spans="1:17" x14ac:dyDescent="0.3">
      <c r="A7050" t="s">
        <v>17</v>
      </c>
      <c r="B7050" s="1">
        <v>43574</v>
      </c>
      <c r="C7050">
        <v>32.1</v>
      </c>
      <c r="D7050">
        <v>27.9</v>
      </c>
      <c r="E7050">
        <v>30</v>
      </c>
      <c r="G7050">
        <v>39</v>
      </c>
      <c r="H7050">
        <v>1</v>
      </c>
      <c r="K7050">
        <v>27.7</v>
      </c>
      <c r="L7050">
        <v>102.94</v>
      </c>
      <c r="N7050">
        <v>8.9</v>
      </c>
      <c r="O7050">
        <v>45.8</v>
      </c>
      <c r="P7050">
        <v>74.739999999999995</v>
      </c>
      <c r="Q7050" t="s">
        <v>18</v>
      </c>
    </row>
    <row r="7051" spans="1:17" x14ac:dyDescent="0.3">
      <c r="A7051" t="s">
        <v>17</v>
      </c>
      <c r="B7051" s="1">
        <v>43575</v>
      </c>
      <c r="C7051">
        <v>31.4</v>
      </c>
      <c r="D7051">
        <v>25</v>
      </c>
      <c r="E7051">
        <v>28.8</v>
      </c>
      <c r="G7051">
        <v>36.5</v>
      </c>
      <c r="H7051">
        <v>10</v>
      </c>
      <c r="K7051">
        <v>22.3</v>
      </c>
      <c r="L7051">
        <v>145.88999999999999</v>
      </c>
      <c r="N7051">
        <v>8.4</v>
      </c>
      <c r="O7051">
        <v>38.1</v>
      </c>
      <c r="P7051">
        <v>77.11</v>
      </c>
      <c r="Q7051" t="s">
        <v>18</v>
      </c>
    </row>
    <row r="7052" spans="1:17" x14ac:dyDescent="0.3">
      <c r="A7052" t="s">
        <v>17</v>
      </c>
      <c r="B7052" s="1">
        <v>43576</v>
      </c>
      <c r="C7052">
        <v>31.3</v>
      </c>
      <c r="D7052">
        <v>26</v>
      </c>
      <c r="E7052">
        <v>28.9</v>
      </c>
      <c r="G7052">
        <v>38.700000000000003</v>
      </c>
      <c r="H7052">
        <v>0</v>
      </c>
      <c r="K7052">
        <v>25.9</v>
      </c>
      <c r="L7052">
        <v>116.29</v>
      </c>
      <c r="N7052">
        <v>8.1</v>
      </c>
      <c r="O7052">
        <v>35.799999999999997</v>
      </c>
      <c r="P7052">
        <v>80.45</v>
      </c>
      <c r="Q7052" t="s">
        <v>19</v>
      </c>
    </row>
    <row r="7053" spans="1:17" x14ac:dyDescent="0.3">
      <c r="A7053" t="s">
        <v>17</v>
      </c>
      <c r="B7053" s="1">
        <v>43577</v>
      </c>
      <c r="C7053">
        <v>31.5</v>
      </c>
      <c r="D7053">
        <v>27</v>
      </c>
      <c r="E7053">
        <v>29.4</v>
      </c>
      <c r="G7053">
        <v>38.4</v>
      </c>
      <c r="H7053">
        <v>0.4</v>
      </c>
      <c r="K7053">
        <v>24.1</v>
      </c>
      <c r="L7053">
        <v>112.88</v>
      </c>
      <c r="N7053">
        <v>8.8000000000000007</v>
      </c>
      <c r="O7053">
        <v>42</v>
      </c>
      <c r="P7053">
        <v>76.94</v>
      </c>
      <c r="Q7053" t="s">
        <v>18</v>
      </c>
    </row>
    <row r="7054" spans="1:17" x14ac:dyDescent="0.3">
      <c r="A7054" t="s">
        <v>17</v>
      </c>
      <c r="B7054" s="1">
        <v>43578</v>
      </c>
      <c r="C7054">
        <v>32.200000000000003</v>
      </c>
      <c r="D7054">
        <v>26</v>
      </c>
      <c r="E7054">
        <v>29</v>
      </c>
      <c r="G7054">
        <v>38.299999999999997</v>
      </c>
      <c r="H7054">
        <v>0</v>
      </c>
      <c r="K7054">
        <v>27.7</v>
      </c>
      <c r="L7054">
        <v>137.91</v>
      </c>
      <c r="N7054">
        <v>7.5</v>
      </c>
      <c r="O7054">
        <v>34.799999999999997</v>
      </c>
      <c r="P7054">
        <v>76.8</v>
      </c>
      <c r="Q7054" t="s">
        <v>19</v>
      </c>
    </row>
    <row r="7055" spans="1:17" x14ac:dyDescent="0.3">
      <c r="A7055" t="s">
        <v>17</v>
      </c>
      <c r="B7055" s="1">
        <v>43579</v>
      </c>
      <c r="C7055">
        <v>32.1</v>
      </c>
      <c r="D7055">
        <v>26</v>
      </c>
      <c r="E7055">
        <v>29.8</v>
      </c>
      <c r="G7055">
        <v>37.9</v>
      </c>
      <c r="H7055">
        <v>0</v>
      </c>
      <c r="K7055">
        <v>22.3</v>
      </c>
      <c r="L7055">
        <v>107.2</v>
      </c>
      <c r="N7055">
        <v>8.1</v>
      </c>
      <c r="O7055">
        <v>32.4</v>
      </c>
      <c r="P7055">
        <v>73.61</v>
      </c>
      <c r="Q7055" t="s">
        <v>19</v>
      </c>
    </row>
    <row r="7056" spans="1:17" x14ac:dyDescent="0.3">
      <c r="A7056" t="s">
        <v>17</v>
      </c>
      <c r="B7056" s="1">
        <v>43580</v>
      </c>
      <c r="C7056">
        <v>32</v>
      </c>
      <c r="D7056">
        <v>26.7</v>
      </c>
      <c r="E7056">
        <v>29.6</v>
      </c>
      <c r="G7056">
        <v>40.6</v>
      </c>
      <c r="H7056">
        <v>0</v>
      </c>
      <c r="K7056">
        <v>17.399999999999999</v>
      </c>
      <c r="L7056">
        <v>128.07</v>
      </c>
      <c r="N7056">
        <v>8.4</v>
      </c>
      <c r="O7056">
        <v>47.4</v>
      </c>
      <c r="P7056">
        <v>74.099999999999994</v>
      </c>
      <c r="Q7056" t="s">
        <v>19</v>
      </c>
    </row>
    <row r="7057" spans="1:17" x14ac:dyDescent="0.3">
      <c r="A7057" t="s">
        <v>17</v>
      </c>
      <c r="B7057" s="1">
        <v>43581</v>
      </c>
      <c r="C7057">
        <v>31.7</v>
      </c>
      <c r="D7057">
        <v>25</v>
      </c>
      <c r="E7057">
        <v>29.2</v>
      </c>
      <c r="G7057">
        <v>38.9</v>
      </c>
      <c r="H7057">
        <v>0</v>
      </c>
      <c r="K7057">
        <v>18.399999999999999</v>
      </c>
      <c r="L7057">
        <v>151.94999999999999</v>
      </c>
      <c r="N7057">
        <v>8.1999999999999993</v>
      </c>
      <c r="O7057">
        <v>37.4</v>
      </c>
      <c r="P7057">
        <v>76.05</v>
      </c>
      <c r="Q7057" t="s">
        <v>19</v>
      </c>
    </row>
    <row r="7058" spans="1:17" x14ac:dyDescent="0.3">
      <c r="A7058" t="s">
        <v>17</v>
      </c>
      <c r="B7058" s="1">
        <v>43582</v>
      </c>
      <c r="C7058">
        <v>32.4</v>
      </c>
      <c r="D7058">
        <v>26</v>
      </c>
      <c r="E7058">
        <v>29.1</v>
      </c>
      <c r="G7058">
        <v>38.799999999999997</v>
      </c>
      <c r="H7058">
        <v>0</v>
      </c>
      <c r="K7058">
        <v>16.600000000000001</v>
      </c>
      <c r="L7058">
        <v>139.44</v>
      </c>
      <c r="N7058">
        <v>7</v>
      </c>
      <c r="O7058">
        <v>40.9</v>
      </c>
      <c r="P7058">
        <v>78.489999999999995</v>
      </c>
      <c r="Q7058" t="s">
        <v>19</v>
      </c>
    </row>
    <row r="7059" spans="1:17" x14ac:dyDescent="0.3">
      <c r="A7059" t="s">
        <v>17</v>
      </c>
      <c r="B7059" s="1">
        <v>43583</v>
      </c>
      <c r="C7059">
        <v>31.4</v>
      </c>
      <c r="D7059">
        <v>25.4</v>
      </c>
      <c r="E7059">
        <v>28.3</v>
      </c>
      <c r="G7059">
        <v>38.700000000000003</v>
      </c>
      <c r="H7059">
        <v>9</v>
      </c>
      <c r="K7059">
        <v>22.3</v>
      </c>
      <c r="L7059">
        <v>140.59</v>
      </c>
      <c r="N7059">
        <v>7.8</v>
      </c>
      <c r="O7059">
        <v>53.7</v>
      </c>
      <c r="P7059">
        <v>82.88</v>
      </c>
      <c r="Q7059" t="s">
        <v>18</v>
      </c>
    </row>
    <row r="7060" spans="1:17" x14ac:dyDescent="0.3">
      <c r="A7060" t="s">
        <v>17</v>
      </c>
      <c r="B7060" s="1">
        <v>43584</v>
      </c>
      <c r="C7060">
        <v>29.9</v>
      </c>
      <c r="D7060">
        <v>24.1</v>
      </c>
      <c r="E7060">
        <v>26.5</v>
      </c>
      <c r="G7060">
        <v>36.200000000000003</v>
      </c>
      <c r="H7060">
        <v>39.5</v>
      </c>
      <c r="K7060">
        <v>13</v>
      </c>
      <c r="L7060">
        <v>97.83</v>
      </c>
      <c r="N7060">
        <v>8.4</v>
      </c>
      <c r="O7060">
        <v>56.1</v>
      </c>
      <c r="P7060">
        <v>93.46</v>
      </c>
      <c r="Q7060" t="s">
        <v>18</v>
      </c>
    </row>
    <row r="7061" spans="1:17" x14ac:dyDescent="0.3">
      <c r="A7061" t="s">
        <v>17</v>
      </c>
      <c r="B7061" s="1">
        <v>43585</v>
      </c>
      <c r="C7061">
        <v>31.9</v>
      </c>
      <c r="D7061">
        <v>25</v>
      </c>
      <c r="E7061">
        <v>27.9</v>
      </c>
      <c r="G7061">
        <v>39.5</v>
      </c>
      <c r="H7061">
        <v>0.8</v>
      </c>
      <c r="K7061">
        <v>13</v>
      </c>
      <c r="L7061">
        <v>140</v>
      </c>
      <c r="N7061">
        <v>6.1</v>
      </c>
      <c r="O7061">
        <v>49.5</v>
      </c>
      <c r="P7061">
        <v>87.65</v>
      </c>
      <c r="Q7061" t="s">
        <v>18</v>
      </c>
    </row>
    <row r="7062" spans="1:17" x14ac:dyDescent="0.3">
      <c r="A7062" t="s">
        <v>17</v>
      </c>
      <c r="B7062" s="1">
        <v>43586</v>
      </c>
      <c r="C7062">
        <v>31.2</v>
      </c>
      <c r="D7062">
        <v>25</v>
      </c>
      <c r="E7062">
        <v>27.9</v>
      </c>
      <c r="G7062">
        <v>37.200000000000003</v>
      </c>
      <c r="H7062">
        <v>49</v>
      </c>
      <c r="K7062">
        <v>20.5</v>
      </c>
      <c r="L7062">
        <v>151.29</v>
      </c>
      <c r="N7062">
        <v>8</v>
      </c>
      <c r="O7062">
        <v>56</v>
      </c>
      <c r="P7062">
        <v>85.18</v>
      </c>
      <c r="Q7062" t="s">
        <v>18</v>
      </c>
    </row>
    <row r="7063" spans="1:17" x14ac:dyDescent="0.3">
      <c r="A7063" t="s">
        <v>17</v>
      </c>
      <c r="B7063" s="1">
        <v>43587</v>
      </c>
      <c r="C7063">
        <v>31</v>
      </c>
      <c r="D7063">
        <v>25</v>
      </c>
      <c r="E7063">
        <v>28.3</v>
      </c>
      <c r="G7063">
        <v>38</v>
      </c>
      <c r="H7063">
        <v>1</v>
      </c>
      <c r="K7063">
        <v>17.399999999999999</v>
      </c>
      <c r="L7063">
        <v>136.27000000000001</v>
      </c>
      <c r="N7063">
        <v>7.7</v>
      </c>
      <c r="O7063">
        <v>43.4</v>
      </c>
      <c r="P7063">
        <v>82.36</v>
      </c>
      <c r="Q7063" t="s">
        <v>18</v>
      </c>
    </row>
    <row r="7064" spans="1:17" x14ac:dyDescent="0.3">
      <c r="A7064" t="s">
        <v>17</v>
      </c>
      <c r="B7064" s="1">
        <v>43588</v>
      </c>
      <c r="C7064">
        <v>31.7</v>
      </c>
      <c r="D7064">
        <v>26</v>
      </c>
      <c r="E7064">
        <v>28.8</v>
      </c>
      <c r="G7064">
        <v>38.200000000000003</v>
      </c>
      <c r="H7064">
        <v>1</v>
      </c>
      <c r="K7064">
        <v>16.600000000000001</v>
      </c>
      <c r="L7064">
        <v>89.17</v>
      </c>
      <c r="N7064">
        <v>7.5</v>
      </c>
      <c r="O7064">
        <v>47.7</v>
      </c>
      <c r="P7064">
        <v>80.94</v>
      </c>
      <c r="Q7064" t="s">
        <v>18</v>
      </c>
    </row>
    <row r="7065" spans="1:17" x14ac:dyDescent="0.3">
      <c r="A7065" t="s">
        <v>17</v>
      </c>
      <c r="B7065" s="1">
        <v>43589</v>
      </c>
      <c r="C7065">
        <v>32</v>
      </c>
      <c r="D7065">
        <v>25.7</v>
      </c>
      <c r="E7065">
        <v>29.5</v>
      </c>
      <c r="G7065">
        <v>39.1</v>
      </c>
      <c r="H7065">
        <v>0</v>
      </c>
      <c r="K7065">
        <v>20.5</v>
      </c>
      <c r="L7065">
        <v>114.2</v>
      </c>
      <c r="N7065">
        <v>7.8</v>
      </c>
      <c r="O7065">
        <v>50.7</v>
      </c>
      <c r="P7065">
        <v>74.489999999999995</v>
      </c>
      <c r="Q7065" t="s">
        <v>19</v>
      </c>
    </row>
    <row r="7066" spans="1:17" x14ac:dyDescent="0.3">
      <c r="A7066" t="s">
        <v>17</v>
      </c>
      <c r="B7066" s="1">
        <v>43590</v>
      </c>
      <c r="C7066">
        <v>32.1</v>
      </c>
      <c r="D7066">
        <v>25</v>
      </c>
      <c r="E7066">
        <v>29.1</v>
      </c>
      <c r="G7066">
        <v>37.9</v>
      </c>
      <c r="H7066">
        <v>0</v>
      </c>
      <c r="K7066">
        <v>16.600000000000001</v>
      </c>
      <c r="L7066">
        <v>144.12</v>
      </c>
      <c r="N7066">
        <v>7.5</v>
      </c>
      <c r="O7066">
        <v>38.4</v>
      </c>
      <c r="P7066">
        <v>74.959999999999994</v>
      </c>
      <c r="Q7066" t="s">
        <v>19</v>
      </c>
    </row>
    <row r="7067" spans="1:17" x14ac:dyDescent="0.3">
      <c r="A7067" t="s">
        <v>17</v>
      </c>
      <c r="B7067" s="1">
        <v>43591</v>
      </c>
      <c r="C7067">
        <v>31.9</v>
      </c>
      <c r="D7067">
        <v>25</v>
      </c>
      <c r="E7067">
        <v>28.5</v>
      </c>
      <c r="G7067">
        <v>39.1</v>
      </c>
      <c r="H7067">
        <v>2</v>
      </c>
      <c r="K7067">
        <v>14.8</v>
      </c>
      <c r="L7067">
        <v>191.31</v>
      </c>
      <c r="N7067">
        <v>6.2</v>
      </c>
      <c r="O7067">
        <v>40.4</v>
      </c>
      <c r="P7067">
        <v>81.17</v>
      </c>
      <c r="Q7067" t="s">
        <v>18</v>
      </c>
    </row>
    <row r="7068" spans="1:17" x14ac:dyDescent="0.3">
      <c r="A7068" t="s">
        <v>17</v>
      </c>
      <c r="B7068" s="1">
        <v>43592</v>
      </c>
      <c r="C7068">
        <v>32.200000000000003</v>
      </c>
      <c r="D7068">
        <v>25</v>
      </c>
      <c r="E7068">
        <v>28.8</v>
      </c>
      <c r="G7068">
        <v>37.700000000000003</v>
      </c>
      <c r="H7068">
        <v>0</v>
      </c>
      <c r="K7068">
        <v>18.399999999999999</v>
      </c>
      <c r="L7068">
        <v>105.72</v>
      </c>
      <c r="N7068">
        <v>7.5</v>
      </c>
      <c r="O7068">
        <v>36.4</v>
      </c>
      <c r="P7068">
        <v>77.55</v>
      </c>
      <c r="Q7068" t="s">
        <v>19</v>
      </c>
    </row>
    <row r="7069" spans="1:17" x14ac:dyDescent="0.3">
      <c r="A7069" t="s">
        <v>17</v>
      </c>
      <c r="B7069" s="1">
        <v>43593</v>
      </c>
      <c r="C7069">
        <v>32.299999999999997</v>
      </c>
      <c r="D7069">
        <v>26</v>
      </c>
      <c r="E7069">
        <v>29.3</v>
      </c>
      <c r="G7069">
        <v>37.4</v>
      </c>
      <c r="H7069">
        <v>0</v>
      </c>
      <c r="K7069">
        <v>16.600000000000001</v>
      </c>
      <c r="L7069">
        <v>158.59</v>
      </c>
      <c r="N7069">
        <v>8.1999999999999993</v>
      </c>
      <c r="O7069">
        <v>36.700000000000003</v>
      </c>
      <c r="P7069">
        <v>72.36</v>
      </c>
      <c r="Q7069" t="s">
        <v>19</v>
      </c>
    </row>
    <row r="7070" spans="1:17" x14ac:dyDescent="0.3">
      <c r="A7070" t="s">
        <v>17</v>
      </c>
      <c r="B7070" s="1">
        <v>43594</v>
      </c>
      <c r="C7070">
        <v>32.1</v>
      </c>
      <c r="D7070">
        <v>25.7</v>
      </c>
      <c r="E7070">
        <v>28.8</v>
      </c>
      <c r="G7070">
        <v>36.700000000000003</v>
      </c>
      <c r="H7070">
        <v>0</v>
      </c>
      <c r="K7070">
        <v>20.5</v>
      </c>
      <c r="L7070">
        <v>151.69</v>
      </c>
      <c r="N7070">
        <v>8</v>
      </c>
      <c r="O7070">
        <v>47.4</v>
      </c>
      <c r="P7070">
        <v>73.069999999999993</v>
      </c>
      <c r="Q7070" t="s">
        <v>19</v>
      </c>
    </row>
    <row r="7071" spans="1:17" x14ac:dyDescent="0.3">
      <c r="A7071" t="s">
        <v>17</v>
      </c>
      <c r="B7071" s="1">
        <v>43595</v>
      </c>
      <c r="C7071">
        <v>31.3</v>
      </c>
      <c r="D7071">
        <v>25</v>
      </c>
      <c r="E7071">
        <v>28.5</v>
      </c>
      <c r="G7071">
        <v>37.799999999999997</v>
      </c>
      <c r="H7071">
        <v>0</v>
      </c>
      <c r="K7071">
        <v>20.5</v>
      </c>
      <c r="L7071">
        <v>157.53</v>
      </c>
      <c r="N7071">
        <v>6.9</v>
      </c>
      <c r="O7071">
        <v>36.9</v>
      </c>
      <c r="P7071">
        <v>76.39</v>
      </c>
      <c r="Q7071" t="s">
        <v>19</v>
      </c>
    </row>
    <row r="7072" spans="1:17" x14ac:dyDescent="0.3">
      <c r="A7072" t="s">
        <v>17</v>
      </c>
      <c r="B7072" s="1">
        <v>43596</v>
      </c>
      <c r="C7072">
        <v>31.2</v>
      </c>
      <c r="D7072">
        <v>24</v>
      </c>
      <c r="E7072">
        <v>28.3</v>
      </c>
      <c r="G7072">
        <v>36.799999999999997</v>
      </c>
      <c r="H7072">
        <v>0</v>
      </c>
      <c r="K7072">
        <v>18.399999999999999</v>
      </c>
      <c r="L7072">
        <v>124.37</v>
      </c>
      <c r="N7072">
        <v>7.2</v>
      </c>
      <c r="O7072">
        <v>32.1</v>
      </c>
      <c r="P7072">
        <v>78.16</v>
      </c>
      <c r="Q7072" t="s">
        <v>19</v>
      </c>
    </row>
    <row r="7073" spans="1:17" x14ac:dyDescent="0.3">
      <c r="A7073" t="s">
        <v>17</v>
      </c>
      <c r="B7073" s="1">
        <v>43597</v>
      </c>
      <c r="C7073">
        <v>31.2</v>
      </c>
      <c r="D7073">
        <v>25</v>
      </c>
      <c r="E7073">
        <v>28.4</v>
      </c>
      <c r="G7073">
        <v>36.5</v>
      </c>
      <c r="H7073">
        <v>0</v>
      </c>
      <c r="K7073">
        <v>19.8</v>
      </c>
      <c r="L7073">
        <v>149.19999999999999</v>
      </c>
      <c r="N7073">
        <v>7.5</v>
      </c>
      <c r="O7073">
        <v>32.200000000000003</v>
      </c>
      <c r="P7073">
        <v>74.34</v>
      </c>
      <c r="Q7073" t="s">
        <v>19</v>
      </c>
    </row>
    <row r="7074" spans="1:17" x14ac:dyDescent="0.3">
      <c r="A7074" t="s">
        <v>17</v>
      </c>
      <c r="B7074" s="1">
        <v>43598</v>
      </c>
      <c r="C7074">
        <v>31.7</v>
      </c>
      <c r="D7074">
        <v>24</v>
      </c>
      <c r="E7074">
        <v>28.7</v>
      </c>
      <c r="G7074">
        <v>36.9</v>
      </c>
      <c r="H7074">
        <v>0</v>
      </c>
      <c r="K7074">
        <v>20.5</v>
      </c>
      <c r="L7074">
        <v>138.13</v>
      </c>
      <c r="N7074">
        <v>8.6</v>
      </c>
      <c r="O7074">
        <v>30.6</v>
      </c>
      <c r="P7074">
        <v>73.53</v>
      </c>
      <c r="Q7074" t="s">
        <v>19</v>
      </c>
    </row>
    <row r="7075" spans="1:17" x14ac:dyDescent="0.3">
      <c r="A7075" t="s">
        <v>17</v>
      </c>
      <c r="B7075" s="1">
        <v>43599</v>
      </c>
      <c r="C7075">
        <v>31.3</v>
      </c>
      <c r="D7075">
        <v>26</v>
      </c>
      <c r="E7075">
        <v>29</v>
      </c>
      <c r="G7075">
        <v>35.799999999999997</v>
      </c>
      <c r="H7075">
        <v>0</v>
      </c>
      <c r="K7075">
        <v>18.399999999999999</v>
      </c>
      <c r="L7075">
        <v>110.07</v>
      </c>
      <c r="N7075">
        <v>8.4</v>
      </c>
      <c r="O7075">
        <v>37.6</v>
      </c>
      <c r="P7075">
        <v>74.63</v>
      </c>
      <c r="Q7075" t="s">
        <v>19</v>
      </c>
    </row>
    <row r="7076" spans="1:17" x14ac:dyDescent="0.3">
      <c r="A7076" t="s">
        <v>17</v>
      </c>
      <c r="B7076" s="1">
        <v>43600</v>
      </c>
      <c r="C7076">
        <v>31.7</v>
      </c>
      <c r="D7076">
        <v>26</v>
      </c>
      <c r="E7076">
        <v>28.9</v>
      </c>
      <c r="G7076">
        <v>40.200000000000003</v>
      </c>
      <c r="H7076">
        <v>0</v>
      </c>
      <c r="K7076">
        <v>22.9</v>
      </c>
      <c r="L7076">
        <v>103.74</v>
      </c>
      <c r="N7076">
        <v>8.4</v>
      </c>
      <c r="O7076">
        <v>43.7</v>
      </c>
      <c r="P7076">
        <v>79.13</v>
      </c>
      <c r="Q7076" t="s">
        <v>19</v>
      </c>
    </row>
    <row r="7077" spans="1:17" x14ac:dyDescent="0.3">
      <c r="A7077" t="s">
        <v>17</v>
      </c>
      <c r="B7077" s="1">
        <v>43601</v>
      </c>
      <c r="C7077">
        <v>31.3</v>
      </c>
      <c r="D7077">
        <v>26</v>
      </c>
      <c r="E7077">
        <v>28.6</v>
      </c>
      <c r="G7077">
        <v>37.700000000000003</v>
      </c>
      <c r="H7077">
        <v>0</v>
      </c>
      <c r="K7077">
        <v>17.2</v>
      </c>
      <c r="L7077">
        <v>146.63</v>
      </c>
      <c r="N7077">
        <v>6.7</v>
      </c>
      <c r="O7077">
        <v>38.6</v>
      </c>
      <c r="P7077">
        <v>76.83</v>
      </c>
      <c r="Q7077" t="s">
        <v>19</v>
      </c>
    </row>
    <row r="7078" spans="1:17" x14ac:dyDescent="0.3">
      <c r="A7078" t="s">
        <v>17</v>
      </c>
      <c r="B7078" s="1">
        <v>43602</v>
      </c>
      <c r="C7078">
        <v>31.5</v>
      </c>
      <c r="D7078">
        <v>24.2</v>
      </c>
      <c r="E7078">
        <v>28.5</v>
      </c>
      <c r="G7078">
        <v>35.5</v>
      </c>
      <c r="H7078">
        <v>0</v>
      </c>
      <c r="K7078">
        <v>22.3</v>
      </c>
      <c r="L7078">
        <v>134.58000000000001</v>
      </c>
      <c r="N7078">
        <v>7.3</v>
      </c>
      <c r="O7078">
        <v>32.6</v>
      </c>
      <c r="P7078">
        <v>71.010000000000005</v>
      </c>
      <c r="Q7078" t="s">
        <v>19</v>
      </c>
    </row>
    <row r="7079" spans="1:17" x14ac:dyDescent="0.3">
      <c r="A7079" t="s">
        <v>17</v>
      </c>
      <c r="B7079" s="1">
        <v>43603</v>
      </c>
      <c r="C7079">
        <v>31.2</v>
      </c>
      <c r="D7079">
        <v>24</v>
      </c>
      <c r="E7079">
        <v>28</v>
      </c>
      <c r="G7079">
        <v>36.5</v>
      </c>
      <c r="H7079">
        <v>0</v>
      </c>
      <c r="K7079">
        <v>18.399999999999999</v>
      </c>
      <c r="L7079">
        <v>145.71</v>
      </c>
      <c r="N7079">
        <v>7.6</v>
      </c>
      <c r="O7079">
        <v>37</v>
      </c>
      <c r="P7079">
        <v>73.37</v>
      </c>
      <c r="Q7079" t="s">
        <v>19</v>
      </c>
    </row>
    <row r="7080" spans="1:17" x14ac:dyDescent="0.3">
      <c r="A7080" t="s">
        <v>17</v>
      </c>
      <c r="B7080" s="1">
        <v>43604</v>
      </c>
      <c r="C7080">
        <v>31.3</v>
      </c>
      <c r="D7080">
        <v>24</v>
      </c>
      <c r="E7080">
        <v>27.7</v>
      </c>
      <c r="G7080">
        <v>34.9</v>
      </c>
      <c r="H7080">
        <v>0</v>
      </c>
      <c r="K7080">
        <v>20.5</v>
      </c>
      <c r="L7080">
        <v>134.61000000000001</v>
      </c>
      <c r="N7080">
        <v>7.6</v>
      </c>
      <c r="O7080">
        <v>33.4</v>
      </c>
      <c r="P7080">
        <v>73.2</v>
      </c>
      <c r="Q7080" t="s">
        <v>19</v>
      </c>
    </row>
    <row r="7081" spans="1:17" x14ac:dyDescent="0.3">
      <c r="A7081" t="s">
        <v>17</v>
      </c>
      <c r="B7081" s="1">
        <v>43605</v>
      </c>
      <c r="C7081">
        <v>31.3</v>
      </c>
      <c r="D7081">
        <v>24</v>
      </c>
      <c r="E7081">
        <v>28.2</v>
      </c>
      <c r="G7081">
        <v>36.299999999999997</v>
      </c>
      <c r="H7081">
        <v>0</v>
      </c>
      <c r="K7081">
        <v>15.4</v>
      </c>
      <c r="L7081">
        <v>130.25</v>
      </c>
      <c r="N7081">
        <v>8</v>
      </c>
      <c r="O7081">
        <v>35</v>
      </c>
      <c r="P7081">
        <v>74.040000000000006</v>
      </c>
      <c r="Q7081" t="s">
        <v>19</v>
      </c>
    </row>
    <row r="7082" spans="1:17" x14ac:dyDescent="0.3">
      <c r="A7082" t="s">
        <v>17</v>
      </c>
      <c r="B7082" s="1">
        <v>43606</v>
      </c>
      <c r="C7082">
        <v>32.200000000000003</v>
      </c>
      <c r="D7082">
        <v>24</v>
      </c>
      <c r="E7082">
        <v>28.9</v>
      </c>
      <c r="G7082">
        <v>37.9</v>
      </c>
      <c r="H7082">
        <v>0</v>
      </c>
      <c r="K7082">
        <v>18.399999999999999</v>
      </c>
      <c r="L7082">
        <v>137.22999999999999</v>
      </c>
      <c r="N7082">
        <v>8.1999999999999993</v>
      </c>
      <c r="O7082">
        <v>32.5</v>
      </c>
      <c r="P7082">
        <v>71.430000000000007</v>
      </c>
      <c r="Q7082" t="s">
        <v>19</v>
      </c>
    </row>
    <row r="7083" spans="1:17" x14ac:dyDescent="0.3">
      <c r="A7083" t="s">
        <v>17</v>
      </c>
      <c r="B7083" s="1">
        <v>43607</v>
      </c>
      <c r="C7083">
        <v>32.9</v>
      </c>
      <c r="D7083">
        <v>24.9</v>
      </c>
      <c r="E7083">
        <v>29.5</v>
      </c>
      <c r="G7083">
        <v>37.4</v>
      </c>
      <c r="H7083">
        <v>0</v>
      </c>
      <c r="K7083">
        <v>18.399999999999999</v>
      </c>
      <c r="L7083">
        <v>111.06</v>
      </c>
      <c r="N7083">
        <v>7.8</v>
      </c>
      <c r="O7083">
        <v>31.8</v>
      </c>
      <c r="P7083">
        <v>69.5</v>
      </c>
      <c r="Q7083" t="s">
        <v>19</v>
      </c>
    </row>
    <row r="7084" spans="1:17" x14ac:dyDescent="0.3">
      <c r="A7084" t="s">
        <v>17</v>
      </c>
      <c r="B7084" s="1">
        <v>43608</v>
      </c>
      <c r="C7084">
        <v>33.200000000000003</v>
      </c>
      <c r="D7084">
        <v>25</v>
      </c>
      <c r="E7084">
        <v>29.2</v>
      </c>
      <c r="G7084">
        <v>38.700000000000003</v>
      </c>
      <c r="H7084">
        <v>0</v>
      </c>
      <c r="K7084">
        <v>19.2</v>
      </c>
      <c r="L7084">
        <v>147.65</v>
      </c>
      <c r="N7084">
        <v>7</v>
      </c>
      <c r="O7084">
        <v>28.8</v>
      </c>
      <c r="P7084">
        <v>72.69</v>
      </c>
      <c r="Q7084" t="s">
        <v>19</v>
      </c>
    </row>
    <row r="7085" spans="1:17" x14ac:dyDescent="0.3">
      <c r="A7085" t="s">
        <v>17</v>
      </c>
      <c r="B7085" s="1">
        <v>43609</v>
      </c>
      <c r="C7085">
        <v>32</v>
      </c>
      <c r="D7085">
        <v>25</v>
      </c>
      <c r="E7085">
        <v>29.4</v>
      </c>
      <c r="G7085">
        <v>35.799999999999997</v>
      </c>
      <c r="H7085">
        <v>0</v>
      </c>
      <c r="K7085">
        <v>22.3</v>
      </c>
      <c r="L7085">
        <v>118.47</v>
      </c>
      <c r="N7085">
        <v>7.8</v>
      </c>
      <c r="O7085">
        <v>30.1</v>
      </c>
      <c r="P7085">
        <v>68.92</v>
      </c>
      <c r="Q7085" t="s">
        <v>19</v>
      </c>
    </row>
    <row r="7086" spans="1:17" x14ac:dyDescent="0.3">
      <c r="A7086" t="s">
        <v>17</v>
      </c>
      <c r="B7086" s="1">
        <v>43610</v>
      </c>
      <c r="C7086">
        <v>31.4</v>
      </c>
      <c r="D7086">
        <v>24</v>
      </c>
      <c r="E7086">
        <v>28.1</v>
      </c>
      <c r="G7086">
        <v>34.4</v>
      </c>
      <c r="H7086">
        <v>0</v>
      </c>
      <c r="K7086">
        <v>20.5</v>
      </c>
      <c r="L7086">
        <v>159.72999999999999</v>
      </c>
      <c r="N7086">
        <v>8</v>
      </c>
      <c r="O7086">
        <v>30.3</v>
      </c>
      <c r="P7086">
        <v>72.64</v>
      </c>
      <c r="Q7086" t="s">
        <v>19</v>
      </c>
    </row>
    <row r="7087" spans="1:17" x14ac:dyDescent="0.3">
      <c r="A7087" t="s">
        <v>17</v>
      </c>
      <c r="B7087" s="1">
        <v>43611</v>
      </c>
      <c r="C7087">
        <v>33</v>
      </c>
      <c r="D7087">
        <v>24</v>
      </c>
      <c r="E7087">
        <v>29</v>
      </c>
      <c r="G7087">
        <v>37</v>
      </c>
      <c r="H7087">
        <v>0</v>
      </c>
      <c r="K7087">
        <v>20.5</v>
      </c>
      <c r="L7087">
        <v>155.56</v>
      </c>
      <c r="N7087">
        <v>8.4</v>
      </c>
      <c r="O7087">
        <v>28.6</v>
      </c>
      <c r="P7087">
        <v>69.02</v>
      </c>
      <c r="Q7087" t="s">
        <v>19</v>
      </c>
    </row>
    <row r="7088" spans="1:17" x14ac:dyDescent="0.3">
      <c r="A7088" t="s">
        <v>17</v>
      </c>
      <c r="B7088" s="1">
        <v>43612</v>
      </c>
      <c r="C7088">
        <v>32.4</v>
      </c>
      <c r="D7088">
        <v>25</v>
      </c>
      <c r="E7088">
        <v>28.6</v>
      </c>
      <c r="G7088">
        <v>36.9</v>
      </c>
      <c r="H7088">
        <v>0</v>
      </c>
      <c r="K7088">
        <v>20.5</v>
      </c>
      <c r="L7088">
        <v>105.64</v>
      </c>
      <c r="N7088">
        <v>8.1999999999999993</v>
      </c>
      <c r="O7088">
        <v>33.700000000000003</v>
      </c>
      <c r="P7088">
        <v>74.099999999999994</v>
      </c>
      <c r="Q7088" t="s">
        <v>19</v>
      </c>
    </row>
    <row r="7089" spans="1:17" x14ac:dyDescent="0.3">
      <c r="A7089" t="s">
        <v>17</v>
      </c>
      <c r="B7089" s="1">
        <v>43613</v>
      </c>
      <c r="C7089">
        <v>32</v>
      </c>
      <c r="D7089">
        <v>25</v>
      </c>
      <c r="E7089">
        <v>28.9</v>
      </c>
      <c r="G7089">
        <v>37.9</v>
      </c>
      <c r="H7089">
        <v>0</v>
      </c>
      <c r="K7089">
        <v>27.7</v>
      </c>
      <c r="L7089">
        <v>133.66999999999999</v>
      </c>
      <c r="N7089">
        <v>7.5</v>
      </c>
      <c r="O7089">
        <v>28.2</v>
      </c>
      <c r="P7089">
        <v>73.59</v>
      </c>
      <c r="Q7089" t="s">
        <v>19</v>
      </c>
    </row>
    <row r="7090" spans="1:17" x14ac:dyDescent="0.3">
      <c r="A7090" t="s">
        <v>17</v>
      </c>
      <c r="B7090" s="1">
        <v>43614</v>
      </c>
      <c r="C7090">
        <v>32.200000000000003</v>
      </c>
      <c r="D7090">
        <v>26</v>
      </c>
      <c r="E7090">
        <v>29.7</v>
      </c>
      <c r="G7090">
        <v>37.9</v>
      </c>
      <c r="H7090">
        <v>0</v>
      </c>
      <c r="K7090">
        <v>25.9</v>
      </c>
      <c r="L7090">
        <v>105.94</v>
      </c>
      <c r="N7090">
        <v>8.1999999999999993</v>
      </c>
      <c r="O7090">
        <v>31.2</v>
      </c>
      <c r="P7090">
        <v>71.48</v>
      </c>
      <c r="Q7090" t="s">
        <v>19</v>
      </c>
    </row>
    <row r="7091" spans="1:17" x14ac:dyDescent="0.3">
      <c r="A7091" t="s">
        <v>17</v>
      </c>
      <c r="B7091" s="1">
        <v>43615</v>
      </c>
      <c r="C7091">
        <v>32</v>
      </c>
      <c r="D7091">
        <v>24</v>
      </c>
      <c r="E7091">
        <v>28.5</v>
      </c>
      <c r="G7091">
        <v>35.799999999999997</v>
      </c>
      <c r="H7091">
        <v>0</v>
      </c>
      <c r="K7091">
        <v>24.1</v>
      </c>
      <c r="L7091">
        <v>157.94</v>
      </c>
      <c r="N7091">
        <v>7.6</v>
      </c>
      <c r="O7091">
        <v>32.700000000000003</v>
      </c>
      <c r="P7091">
        <v>72.58</v>
      </c>
      <c r="Q7091" t="s">
        <v>19</v>
      </c>
    </row>
    <row r="7092" spans="1:17" x14ac:dyDescent="0.3">
      <c r="A7092" t="s">
        <v>17</v>
      </c>
      <c r="B7092" s="1">
        <v>43616</v>
      </c>
      <c r="C7092">
        <v>32.1</v>
      </c>
      <c r="D7092">
        <v>25</v>
      </c>
      <c r="E7092">
        <v>28.8</v>
      </c>
      <c r="G7092">
        <v>36.799999999999997</v>
      </c>
      <c r="H7092">
        <v>0</v>
      </c>
      <c r="K7092">
        <v>27.7</v>
      </c>
      <c r="L7092">
        <v>134.71</v>
      </c>
      <c r="N7092">
        <v>8.4</v>
      </c>
      <c r="O7092">
        <v>36.299999999999997</v>
      </c>
      <c r="P7092">
        <v>70.12</v>
      </c>
      <c r="Q7092" t="s">
        <v>19</v>
      </c>
    </row>
    <row r="7093" spans="1:17" x14ac:dyDescent="0.3">
      <c r="A7093" t="s">
        <v>17</v>
      </c>
      <c r="B7093" s="1">
        <v>43617</v>
      </c>
      <c r="C7093">
        <v>32.1</v>
      </c>
      <c r="D7093">
        <v>23.9</v>
      </c>
      <c r="E7093">
        <v>27.8</v>
      </c>
      <c r="G7093">
        <v>35.5</v>
      </c>
      <c r="H7093">
        <v>0</v>
      </c>
      <c r="K7093">
        <v>16.600000000000001</v>
      </c>
      <c r="L7093">
        <v>172.73</v>
      </c>
      <c r="N7093">
        <v>8.5</v>
      </c>
      <c r="O7093">
        <v>30.2</v>
      </c>
      <c r="P7093">
        <v>73.22</v>
      </c>
      <c r="Q7093" t="s">
        <v>19</v>
      </c>
    </row>
    <row r="7094" spans="1:17" x14ac:dyDescent="0.3">
      <c r="A7094" t="s">
        <v>17</v>
      </c>
      <c r="B7094" s="1">
        <v>43618</v>
      </c>
      <c r="C7094">
        <v>31.9</v>
      </c>
      <c r="D7094">
        <v>24</v>
      </c>
      <c r="E7094">
        <v>27.6</v>
      </c>
      <c r="G7094">
        <v>37</v>
      </c>
      <c r="H7094">
        <v>0</v>
      </c>
      <c r="K7094">
        <v>11.2</v>
      </c>
      <c r="L7094">
        <v>145</v>
      </c>
      <c r="N7094">
        <v>7</v>
      </c>
      <c r="O7094">
        <v>64.7</v>
      </c>
      <c r="P7094">
        <v>74.739999999999995</v>
      </c>
      <c r="Q7094" t="s">
        <v>19</v>
      </c>
    </row>
    <row r="7095" spans="1:17" x14ac:dyDescent="0.3">
      <c r="A7095" t="s">
        <v>17</v>
      </c>
      <c r="B7095" s="1">
        <v>43619</v>
      </c>
      <c r="C7095">
        <v>30.9</v>
      </c>
      <c r="D7095">
        <v>24.2</v>
      </c>
      <c r="E7095">
        <v>27.8</v>
      </c>
      <c r="G7095">
        <v>36</v>
      </c>
      <c r="H7095">
        <v>0</v>
      </c>
      <c r="K7095">
        <v>18.399999999999999</v>
      </c>
      <c r="L7095">
        <v>177.14</v>
      </c>
      <c r="N7095">
        <v>6.8</v>
      </c>
      <c r="O7095">
        <v>68.099999999999994</v>
      </c>
      <c r="P7095">
        <v>76.349999999999994</v>
      </c>
      <c r="Q7095" t="s">
        <v>19</v>
      </c>
    </row>
    <row r="7096" spans="1:17" x14ac:dyDescent="0.3">
      <c r="A7096" t="s">
        <v>17</v>
      </c>
      <c r="B7096" s="1">
        <v>43620</v>
      </c>
      <c r="C7096">
        <v>31.2</v>
      </c>
      <c r="D7096">
        <v>24</v>
      </c>
      <c r="E7096">
        <v>28</v>
      </c>
      <c r="G7096">
        <v>36.4</v>
      </c>
      <c r="H7096">
        <v>0</v>
      </c>
      <c r="K7096">
        <v>16.600000000000001</v>
      </c>
      <c r="L7096">
        <v>145</v>
      </c>
      <c r="N7096">
        <v>7</v>
      </c>
      <c r="O7096">
        <v>41.8</v>
      </c>
      <c r="P7096">
        <v>76.2</v>
      </c>
      <c r="Q7096" t="s">
        <v>19</v>
      </c>
    </row>
    <row r="7097" spans="1:17" x14ac:dyDescent="0.3">
      <c r="A7097" t="s">
        <v>17</v>
      </c>
      <c r="B7097" s="1">
        <v>43621</v>
      </c>
      <c r="C7097">
        <v>31.9</v>
      </c>
      <c r="D7097">
        <v>24.7</v>
      </c>
      <c r="E7097">
        <v>29.1</v>
      </c>
      <c r="G7097">
        <v>37.299999999999997</v>
      </c>
      <c r="H7097">
        <v>0</v>
      </c>
      <c r="K7097">
        <v>18.399999999999999</v>
      </c>
      <c r="L7097">
        <v>125.8</v>
      </c>
      <c r="N7097">
        <v>7.8</v>
      </c>
      <c r="O7097">
        <v>34.6</v>
      </c>
      <c r="P7097">
        <v>74.14</v>
      </c>
      <c r="Q7097" t="s">
        <v>19</v>
      </c>
    </row>
    <row r="7098" spans="1:17" x14ac:dyDescent="0.3">
      <c r="A7098" t="s">
        <v>17</v>
      </c>
      <c r="B7098" s="1">
        <v>43622</v>
      </c>
      <c r="C7098">
        <v>31.2</v>
      </c>
      <c r="D7098">
        <v>24</v>
      </c>
      <c r="E7098">
        <v>28.6</v>
      </c>
      <c r="G7098">
        <v>36.6</v>
      </c>
      <c r="H7098">
        <v>0</v>
      </c>
      <c r="K7098">
        <v>18.399999999999999</v>
      </c>
      <c r="L7098">
        <v>146.29</v>
      </c>
      <c r="N7098">
        <v>8.1999999999999993</v>
      </c>
      <c r="O7098">
        <v>30.4</v>
      </c>
      <c r="P7098">
        <v>76.17</v>
      </c>
      <c r="Q7098" t="s">
        <v>19</v>
      </c>
    </row>
    <row r="7099" spans="1:17" x14ac:dyDescent="0.3">
      <c r="A7099" t="s">
        <v>17</v>
      </c>
      <c r="B7099" s="1">
        <v>43623</v>
      </c>
      <c r="C7099">
        <v>31.1</v>
      </c>
      <c r="D7099">
        <v>26</v>
      </c>
      <c r="E7099">
        <v>28.9</v>
      </c>
      <c r="G7099">
        <v>36.6</v>
      </c>
      <c r="H7099">
        <v>0</v>
      </c>
      <c r="K7099">
        <v>24.1</v>
      </c>
      <c r="L7099">
        <v>131.76</v>
      </c>
      <c r="N7099">
        <v>8.9</v>
      </c>
      <c r="O7099">
        <v>31.1</v>
      </c>
      <c r="P7099">
        <v>74.77</v>
      </c>
      <c r="Q7099" t="s">
        <v>19</v>
      </c>
    </row>
    <row r="7100" spans="1:17" x14ac:dyDescent="0.3">
      <c r="A7100" t="s">
        <v>17</v>
      </c>
      <c r="B7100" s="1">
        <v>43624</v>
      </c>
      <c r="C7100">
        <v>32.200000000000003</v>
      </c>
      <c r="D7100">
        <v>24</v>
      </c>
      <c r="E7100">
        <v>27.6</v>
      </c>
      <c r="G7100">
        <v>37.1</v>
      </c>
      <c r="H7100">
        <v>0</v>
      </c>
      <c r="K7100">
        <v>13</v>
      </c>
      <c r="L7100">
        <v>173.36</v>
      </c>
      <c r="N7100">
        <v>6.6</v>
      </c>
      <c r="O7100">
        <v>36.5</v>
      </c>
      <c r="P7100">
        <v>77.180000000000007</v>
      </c>
      <c r="Q7100" t="s">
        <v>19</v>
      </c>
    </row>
    <row r="7101" spans="1:17" x14ac:dyDescent="0.3">
      <c r="A7101" t="s">
        <v>17</v>
      </c>
      <c r="B7101" s="1">
        <v>43625</v>
      </c>
      <c r="C7101">
        <v>32.1</v>
      </c>
      <c r="D7101">
        <v>24</v>
      </c>
      <c r="E7101">
        <v>27.8</v>
      </c>
      <c r="G7101">
        <v>36.1</v>
      </c>
      <c r="H7101">
        <v>0</v>
      </c>
      <c r="K7101">
        <v>24.1</v>
      </c>
      <c r="L7101">
        <v>188</v>
      </c>
      <c r="N7101">
        <v>6.9</v>
      </c>
      <c r="O7101">
        <v>49.3</v>
      </c>
      <c r="P7101">
        <v>73.739999999999995</v>
      </c>
      <c r="Q7101" t="s">
        <v>19</v>
      </c>
    </row>
    <row r="7102" spans="1:17" x14ac:dyDescent="0.3">
      <c r="A7102" t="s">
        <v>17</v>
      </c>
      <c r="B7102" s="1">
        <v>43626</v>
      </c>
      <c r="C7102">
        <v>32.700000000000003</v>
      </c>
      <c r="D7102">
        <v>24.4</v>
      </c>
      <c r="E7102">
        <v>28.7</v>
      </c>
      <c r="G7102">
        <v>37.1</v>
      </c>
      <c r="H7102">
        <v>0</v>
      </c>
      <c r="K7102">
        <v>13</v>
      </c>
      <c r="L7102">
        <v>114.29</v>
      </c>
      <c r="N7102">
        <v>7.5</v>
      </c>
      <c r="O7102">
        <v>50</v>
      </c>
      <c r="P7102">
        <v>72.22</v>
      </c>
      <c r="Q7102" t="s">
        <v>19</v>
      </c>
    </row>
    <row r="7103" spans="1:17" x14ac:dyDescent="0.3">
      <c r="A7103" t="s">
        <v>17</v>
      </c>
      <c r="B7103" s="1">
        <v>43627</v>
      </c>
      <c r="C7103">
        <v>32.700000000000003</v>
      </c>
      <c r="D7103">
        <v>24.4</v>
      </c>
      <c r="E7103">
        <v>28.5</v>
      </c>
      <c r="G7103">
        <v>36.299999999999997</v>
      </c>
      <c r="H7103">
        <v>0</v>
      </c>
      <c r="K7103">
        <v>25.9</v>
      </c>
      <c r="L7103">
        <v>149.13</v>
      </c>
      <c r="N7103">
        <v>8.1</v>
      </c>
      <c r="O7103">
        <v>28.3</v>
      </c>
      <c r="P7103">
        <v>74.12</v>
      </c>
      <c r="Q7103" t="s">
        <v>19</v>
      </c>
    </row>
    <row r="7104" spans="1:17" x14ac:dyDescent="0.3">
      <c r="A7104" t="s">
        <v>17</v>
      </c>
      <c r="B7104" s="1">
        <v>43628</v>
      </c>
      <c r="C7104">
        <v>32.4</v>
      </c>
      <c r="D7104">
        <v>24.4</v>
      </c>
      <c r="E7104">
        <v>28.4</v>
      </c>
      <c r="G7104">
        <v>36.4</v>
      </c>
      <c r="H7104">
        <v>0</v>
      </c>
      <c r="K7104">
        <v>14.8</v>
      </c>
      <c r="L7104">
        <v>196.25</v>
      </c>
      <c r="N7104">
        <v>7.9</v>
      </c>
      <c r="O7104">
        <v>44.4</v>
      </c>
      <c r="P7104">
        <v>71.040000000000006</v>
      </c>
      <c r="Q7104" t="s">
        <v>19</v>
      </c>
    </row>
    <row r="7105" spans="1:17" x14ac:dyDescent="0.3">
      <c r="A7105" t="s">
        <v>17</v>
      </c>
      <c r="B7105" s="1">
        <v>43629</v>
      </c>
      <c r="C7105">
        <v>32.4</v>
      </c>
      <c r="D7105">
        <v>25</v>
      </c>
      <c r="E7105">
        <v>28.2</v>
      </c>
      <c r="G7105">
        <v>36.1</v>
      </c>
      <c r="H7105">
        <v>0</v>
      </c>
      <c r="K7105">
        <v>14.8</v>
      </c>
      <c r="L7105">
        <v>163.33000000000001</v>
      </c>
      <c r="N7105">
        <v>8.4</v>
      </c>
      <c r="O7105">
        <v>72.7</v>
      </c>
      <c r="P7105">
        <v>74.34</v>
      </c>
      <c r="Q7105" t="s">
        <v>19</v>
      </c>
    </row>
    <row r="7106" spans="1:17" x14ac:dyDescent="0.3">
      <c r="A7106" t="s">
        <v>17</v>
      </c>
      <c r="B7106" s="1">
        <v>43630</v>
      </c>
      <c r="C7106">
        <v>32.200000000000003</v>
      </c>
      <c r="D7106">
        <v>26.2</v>
      </c>
      <c r="E7106">
        <v>28.9</v>
      </c>
      <c r="G7106">
        <v>36.799999999999997</v>
      </c>
      <c r="H7106">
        <v>0</v>
      </c>
      <c r="K7106">
        <v>20.5</v>
      </c>
      <c r="L7106">
        <v>141.63</v>
      </c>
      <c r="N7106">
        <v>7.5</v>
      </c>
      <c r="O7106">
        <v>72.3</v>
      </c>
      <c r="P7106">
        <v>74.5</v>
      </c>
      <c r="Q7106" t="s">
        <v>19</v>
      </c>
    </row>
    <row r="7107" spans="1:17" x14ac:dyDescent="0.3">
      <c r="A7107" t="s">
        <v>17</v>
      </c>
      <c r="B7107" s="1">
        <v>43631</v>
      </c>
      <c r="C7107">
        <v>31.9</v>
      </c>
      <c r="D7107">
        <v>25.4</v>
      </c>
      <c r="E7107">
        <v>28.6</v>
      </c>
      <c r="G7107">
        <v>36.1</v>
      </c>
      <c r="H7107">
        <v>0</v>
      </c>
      <c r="K7107">
        <v>18.399999999999999</v>
      </c>
      <c r="L7107">
        <v>128.33000000000001</v>
      </c>
      <c r="N7107">
        <v>7.5</v>
      </c>
      <c r="O7107">
        <v>72.5</v>
      </c>
      <c r="P7107">
        <v>73.77</v>
      </c>
      <c r="Q7107" t="s">
        <v>19</v>
      </c>
    </row>
    <row r="7108" spans="1:17" x14ac:dyDescent="0.3">
      <c r="A7108" t="s">
        <v>17</v>
      </c>
      <c r="B7108" s="1">
        <v>43632</v>
      </c>
      <c r="C7108">
        <v>31.4</v>
      </c>
      <c r="D7108">
        <v>24.4</v>
      </c>
      <c r="E7108">
        <v>27.7</v>
      </c>
      <c r="G7108">
        <v>34.200000000000003</v>
      </c>
      <c r="H7108">
        <v>0</v>
      </c>
      <c r="K7108">
        <v>14.8</v>
      </c>
      <c r="L7108">
        <v>142.86000000000001</v>
      </c>
      <c r="N7108">
        <v>7.3</v>
      </c>
      <c r="O7108">
        <v>32.5</v>
      </c>
      <c r="P7108">
        <v>72.430000000000007</v>
      </c>
      <c r="Q7108" t="s">
        <v>19</v>
      </c>
    </row>
    <row r="7109" spans="1:17" x14ac:dyDescent="0.3">
      <c r="A7109" t="s">
        <v>17</v>
      </c>
      <c r="B7109" s="1">
        <v>43633</v>
      </c>
      <c r="C7109">
        <v>31.1</v>
      </c>
      <c r="D7109">
        <v>23</v>
      </c>
      <c r="E7109">
        <v>26.8</v>
      </c>
      <c r="G7109">
        <v>33.1</v>
      </c>
      <c r="H7109">
        <v>0</v>
      </c>
      <c r="K7109">
        <v>20.5</v>
      </c>
      <c r="L7109">
        <v>136.63</v>
      </c>
      <c r="N7109">
        <v>7.6</v>
      </c>
      <c r="O7109">
        <v>33.6</v>
      </c>
      <c r="P7109">
        <v>73.19</v>
      </c>
      <c r="Q7109" t="s">
        <v>19</v>
      </c>
    </row>
    <row r="7110" spans="1:17" x14ac:dyDescent="0.3">
      <c r="A7110" t="s">
        <v>17</v>
      </c>
      <c r="B7110" s="1">
        <v>43634</v>
      </c>
      <c r="C7110">
        <v>30.1</v>
      </c>
      <c r="D7110">
        <v>23.2</v>
      </c>
      <c r="E7110">
        <v>27.4</v>
      </c>
      <c r="G7110">
        <v>32.9</v>
      </c>
      <c r="H7110">
        <v>0</v>
      </c>
      <c r="K7110">
        <v>25.9</v>
      </c>
      <c r="L7110">
        <v>167.91</v>
      </c>
      <c r="N7110">
        <v>8.4</v>
      </c>
      <c r="O7110">
        <v>36.9</v>
      </c>
      <c r="P7110">
        <v>71.95</v>
      </c>
      <c r="Q7110" t="s">
        <v>19</v>
      </c>
    </row>
    <row r="7111" spans="1:17" x14ac:dyDescent="0.3">
      <c r="A7111" t="s">
        <v>17</v>
      </c>
      <c r="B7111" s="1">
        <v>43635</v>
      </c>
      <c r="C7111">
        <v>30.4</v>
      </c>
      <c r="D7111">
        <v>23.2</v>
      </c>
      <c r="E7111">
        <v>26.9</v>
      </c>
      <c r="G7111">
        <v>31.9</v>
      </c>
      <c r="H7111">
        <v>0</v>
      </c>
      <c r="K7111">
        <v>13</v>
      </c>
      <c r="L7111">
        <v>174.29</v>
      </c>
      <c r="N7111">
        <v>8.1</v>
      </c>
      <c r="O7111">
        <v>42.5</v>
      </c>
      <c r="P7111">
        <v>69.92</v>
      </c>
      <c r="Q7111" t="s">
        <v>19</v>
      </c>
    </row>
    <row r="7112" spans="1:17" x14ac:dyDescent="0.3">
      <c r="A7112" t="s">
        <v>17</v>
      </c>
      <c r="B7112" s="1">
        <v>43636</v>
      </c>
      <c r="C7112">
        <v>30.4</v>
      </c>
      <c r="D7112">
        <v>22.9</v>
      </c>
      <c r="E7112">
        <v>26.6</v>
      </c>
      <c r="G7112">
        <v>32.1</v>
      </c>
      <c r="H7112">
        <v>0</v>
      </c>
      <c r="K7112">
        <v>14.8</v>
      </c>
      <c r="L7112">
        <v>136.63</v>
      </c>
      <c r="N7112">
        <v>8.1</v>
      </c>
      <c r="O7112">
        <v>47</v>
      </c>
      <c r="P7112">
        <v>70.650000000000006</v>
      </c>
      <c r="Q7112" t="s">
        <v>19</v>
      </c>
    </row>
    <row r="7113" spans="1:17" x14ac:dyDescent="0.3">
      <c r="A7113" t="s">
        <v>17</v>
      </c>
      <c r="B7113" s="1">
        <v>43637</v>
      </c>
      <c r="C7113">
        <v>32.200000000000003</v>
      </c>
      <c r="D7113">
        <v>22.1</v>
      </c>
      <c r="E7113">
        <v>26.6</v>
      </c>
      <c r="G7113">
        <v>37.4</v>
      </c>
      <c r="H7113">
        <v>0</v>
      </c>
      <c r="K7113">
        <v>16.600000000000001</v>
      </c>
      <c r="L7113">
        <v>161.43</v>
      </c>
      <c r="N7113">
        <v>6.3</v>
      </c>
      <c r="O7113">
        <v>36.299999999999997</v>
      </c>
      <c r="P7113">
        <v>72.56</v>
      </c>
      <c r="Q7113" t="s">
        <v>19</v>
      </c>
    </row>
    <row r="7114" spans="1:17" x14ac:dyDescent="0.3">
      <c r="A7114" t="s">
        <v>17</v>
      </c>
      <c r="B7114" s="1">
        <v>43638</v>
      </c>
      <c r="C7114">
        <v>30.9</v>
      </c>
      <c r="D7114">
        <v>22.7</v>
      </c>
      <c r="E7114">
        <v>26.9</v>
      </c>
      <c r="G7114">
        <v>34.1</v>
      </c>
      <c r="H7114">
        <v>0</v>
      </c>
      <c r="K7114">
        <v>20.5</v>
      </c>
      <c r="L7114">
        <v>171.25</v>
      </c>
      <c r="N7114">
        <v>7.3</v>
      </c>
      <c r="O7114">
        <v>41.3</v>
      </c>
      <c r="P7114">
        <v>75.989999999999995</v>
      </c>
      <c r="Q7114" t="s">
        <v>19</v>
      </c>
    </row>
    <row r="7115" spans="1:17" x14ac:dyDescent="0.3">
      <c r="A7115" t="s">
        <v>17</v>
      </c>
      <c r="B7115" s="1">
        <v>43639</v>
      </c>
      <c r="C7115">
        <v>30.9</v>
      </c>
      <c r="D7115">
        <v>23.2</v>
      </c>
      <c r="E7115">
        <v>27.2</v>
      </c>
      <c r="G7115">
        <v>33.700000000000003</v>
      </c>
      <c r="H7115">
        <v>0</v>
      </c>
      <c r="K7115">
        <v>20.5</v>
      </c>
      <c r="L7115">
        <v>133.33000000000001</v>
      </c>
      <c r="N7115">
        <v>7.3</v>
      </c>
      <c r="O7115">
        <v>43.8</v>
      </c>
      <c r="P7115">
        <v>72.739999999999995</v>
      </c>
      <c r="Q7115" t="s">
        <v>19</v>
      </c>
    </row>
    <row r="7116" spans="1:17" x14ac:dyDescent="0.3">
      <c r="A7116" t="s">
        <v>17</v>
      </c>
      <c r="B7116" s="1">
        <v>43640</v>
      </c>
      <c r="C7116">
        <v>31.1</v>
      </c>
      <c r="D7116">
        <v>22.7</v>
      </c>
      <c r="E7116">
        <v>27.1</v>
      </c>
      <c r="G7116">
        <v>32.5</v>
      </c>
      <c r="H7116">
        <v>0</v>
      </c>
      <c r="K7116">
        <v>14.8</v>
      </c>
      <c r="L7116">
        <v>166.25</v>
      </c>
      <c r="N7116">
        <v>7.1</v>
      </c>
      <c r="O7116">
        <v>41.3</v>
      </c>
      <c r="P7116">
        <v>71.510000000000005</v>
      </c>
      <c r="Q7116" t="s">
        <v>19</v>
      </c>
    </row>
    <row r="7117" spans="1:17" x14ac:dyDescent="0.3">
      <c r="A7117" t="s">
        <v>17</v>
      </c>
      <c r="B7117" s="1">
        <v>43641</v>
      </c>
      <c r="C7117">
        <v>30.9</v>
      </c>
      <c r="D7117">
        <v>22.7</v>
      </c>
      <c r="E7117">
        <v>27.6</v>
      </c>
      <c r="G7117">
        <v>34.4</v>
      </c>
      <c r="H7117">
        <v>0</v>
      </c>
      <c r="K7117">
        <v>22.3</v>
      </c>
      <c r="L7117">
        <v>127.44</v>
      </c>
      <c r="N7117">
        <v>8.3000000000000007</v>
      </c>
      <c r="O7117">
        <v>38.299999999999997</v>
      </c>
      <c r="P7117">
        <v>70.11</v>
      </c>
      <c r="Q7117" t="s">
        <v>19</v>
      </c>
    </row>
    <row r="7118" spans="1:17" x14ac:dyDescent="0.3">
      <c r="A7118" t="s">
        <v>17</v>
      </c>
      <c r="B7118" s="1">
        <v>43642</v>
      </c>
      <c r="C7118">
        <v>30.7</v>
      </c>
      <c r="D7118">
        <v>22.9</v>
      </c>
      <c r="E7118">
        <v>27.1</v>
      </c>
      <c r="G7118">
        <v>34</v>
      </c>
      <c r="H7118">
        <v>0</v>
      </c>
      <c r="K7118">
        <v>27.7</v>
      </c>
      <c r="L7118">
        <v>135</v>
      </c>
      <c r="N7118">
        <v>7</v>
      </c>
      <c r="O7118">
        <v>37.5</v>
      </c>
      <c r="P7118">
        <v>76.55</v>
      </c>
      <c r="Q7118" t="s">
        <v>19</v>
      </c>
    </row>
    <row r="7119" spans="1:17" x14ac:dyDescent="0.3">
      <c r="A7119" t="s">
        <v>17</v>
      </c>
      <c r="B7119" s="1">
        <v>43643</v>
      </c>
      <c r="C7119">
        <v>30.7</v>
      </c>
      <c r="D7119">
        <v>23.6</v>
      </c>
      <c r="E7119">
        <v>26.9</v>
      </c>
      <c r="G7119">
        <v>33.4</v>
      </c>
      <c r="H7119">
        <v>0</v>
      </c>
      <c r="K7119">
        <v>16.600000000000001</v>
      </c>
      <c r="L7119">
        <v>177.14</v>
      </c>
      <c r="N7119">
        <v>7.1</v>
      </c>
      <c r="O7119">
        <v>36.5</v>
      </c>
      <c r="P7119">
        <v>72.67</v>
      </c>
      <c r="Q7119" t="s">
        <v>19</v>
      </c>
    </row>
    <row r="7120" spans="1:17" x14ac:dyDescent="0.3">
      <c r="A7120" t="s">
        <v>17</v>
      </c>
      <c r="B7120" s="1">
        <v>43644</v>
      </c>
      <c r="C7120">
        <v>30.4</v>
      </c>
      <c r="D7120">
        <v>22.1</v>
      </c>
      <c r="E7120">
        <v>26.1</v>
      </c>
      <c r="G7120">
        <v>33.4</v>
      </c>
      <c r="H7120">
        <v>0</v>
      </c>
      <c r="K7120">
        <v>22.3</v>
      </c>
      <c r="L7120">
        <v>190</v>
      </c>
      <c r="N7120">
        <v>5</v>
      </c>
      <c r="O7120">
        <v>37.5</v>
      </c>
      <c r="P7120">
        <v>70.34</v>
      </c>
      <c r="Q7120" t="s">
        <v>19</v>
      </c>
    </row>
    <row r="7121" spans="1:17" x14ac:dyDescent="0.3">
      <c r="A7121" t="s">
        <v>17</v>
      </c>
      <c r="B7121" s="1">
        <v>43645</v>
      </c>
      <c r="C7121">
        <v>29.4</v>
      </c>
      <c r="D7121">
        <v>21.4</v>
      </c>
      <c r="E7121">
        <v>25.7</v>
      </c>
      <c r="G7121">
        <v>30.3</v>
      </c>
      <c r="H7121">
        <v>0</v>
      </c>
      <c r="K7121">
        <v>22.3</v>
      </c>
      <c r="L7121">
        <v>170</v>
      </c>
      <c r="N7121">
        <v>7</v>
      </c>
      <c r="O7121">
        <v>33.6</v>
      </c>
      <c r="P7121">
        <v>68.819999999999993</v>
      </c>
      <c r="Q7121" t="s">
        <v>19</v>
      </c>
    </row>
    <row r="7122" spans="1:17" x14ac:dyDescent="0.3">
      <c r="A7122" t="s">
        <v>17</v>
      </c>
      <c r="B7122" s="1">
        <v>43646</v>
      </c>
      <c r="C7122">
        <v>29.4</v>
      </c>
      <c r="D7122">
        <v>21.7</v>
      </c>
      <c r="E7122">
        <v>25.8</v>
      </c>
      <c r="G7122">
        <v>30.9</v>
      </c>
      <c r="H7122">
        <v>0</v>
      </c>
      <c r="K7122">
        <v>18.399999999999999</v>
      </c>
      <c r="L7122">
        <v>175</v>
      </c>
      <c r="N7122">
        <v>7.5</v>
      </c>
      <c r="O7122">
        <v>41.3</v>
      </c>
      <c r="P7122">
        <v>68.84</v>
      </c>
      <c r="Q7122" t="s">
        <v>19</v>
      </c>
    </row>
    <row r="7123" spans="1:17" x14ac:dyDescent="0.3">
      <c r="A7123" t="s">
        <v>17</v>
      </c>
      <c r="B7123" s="1">
        <v>43647</v>
      </c>
      <c r="C7123">
        <v>30.2</v>
      </c>
      <c r="D7123">
        <v>21.7</v>
      </c>
      <c r="E7123">
        <v>26.2</v>
      </c>
      <c r="G7123">
        <v>31.6</v>
      </c>
      <c r="H7123">
        <v>0</v>
      </c>
      <c r="K7123">
        <v>20.5</v>
      </c>
      <c r="L7123">
        <v>122</v>
      </c>
      <c r="N7123">
        <v>7.8</v>
      </c>
      <c r="O7123">
        <v>46.3</v>
      </c>
      <c r="P7123">
        <v>70.819999999999993</v>
      </c>
      <c r="Q7123" t="s">
        <v>19</v>
      </c>
    </row>
    <row r="7124" spans="1:17" x14ac:dyDescent="0.3">
      <c r="A7124" t="s">
        <v>17</v>
      </c>
      <c r="B7124" s="1">
        <v>43648</v>
      </c>
      <c r="C7124">
        <v>31.4</v>
      </c>
      <c r="D7124">
        <v>22.7</v>
      </c>
      <c r="E7124">
        <v>27.1</v>
      </c>
      <c r="G7124">
        <v>33.299999999999997</v>
      </c>
      <c r="H7124">
        <v>0</v>
      </c>
      <c r="K7124">
        <v>16.600000000000001</v>
      </c>
      <c r="L7124">
        <v>176.25</v>
      </c>
      <c r="N7124">
        <v>7.9</v>
      </c>
      <c r="O7124">
        <v>52.5</v>
      </c>
      <c r="P7124">
        <v>71.290000000000006</v>
      </c>
      <c r="Q7124" t="s">
        <v>19</v>
      </c>
    </row>
    <row r="7125" spans="1:17" x14ac:dyDescent="0.3">
      <c r="A7125" t="s">
        <v>17</v>
      </c>
      <c r="B7125" s="1">
        <v>43649</v>
      </c>
      <c r="C7125">
        <v>31.2</v>
      </c>
      <c r="D7125">
        <v>24.6</v>
      </c>
      <c r="E7125">
        <v>28</v>
      </c>
      <c r="G7125">
        <v>36</v>
      </c>
      <c r="H7125">
        <v>0</v>
      </c>
      <c r="K7125">
        <v>18.399999999999999</v>
      </c>
      <c r="L7125">
        <v>153.75</v>
      </c>
      <c r="N7125">
        <v>7</v>
      </c>
      <c r="O7125">
        <v>66.400000000000006</v>
      </c>
      <c r="P7125">
        <v>74.66</v>
      </c>
      <c r="Q7125" t="s">
        <v>19</v>
      </c>
    </row>
    <row r="7126" spans="1:17" x14ac:dyDescent="0.3">
      <c r="A7126" t="s">
        <v>17</v>
      </c>
      <c r="B7126" s="1">
        <v>43650</v>
      </c>
      <c r="C7126">
        <v>30.2</v>
      </c>
      <c r="D7126">
        <v>25.9</v>
      </c>
      <c r="E7126">
        <v>27.7</v>
      </c>
      <c r="G7126">
        <v>35.700000000000003</v>
      </c>
      <c r="H7126">
        <v>0.8</v>
      </c>
      <c r="K7126">
        <v>24.1</v>
      </c>
      <c r="L7126">
        <v>145.71</v>
      </c>
      <c r="N7126">
        <v>6.8</v>
      </c>
      <c r="O7126">
        <v>77.5</v>
      </c>
      <c r="P7126">
        <v>82.46</v>
      </c>
      <c r="Q7126" t="s">
        <v>20</v>
      </c>
    </row>
    <row r="7127" spans="1:17" x14ac:dyDescent="0.3">
      <c r="A7127" t="s">
        <v>17</v>
      </c>
      <c r="B7127" s="1">
        <v>43651</v>
      </c>
      <c r="C7127">
        <v>31.2</v>
      </c>
      <c r="D7127">
        <v>25.7</v>
      </c>
      <c r="E7127">
        <v>28.1</v>
      </c>
      <c r="G7127">
        <v>35.5</v>
      </c>
      <c r="H7127">
        <v>0</v>
      </c>
      <c r="K7127">
        <v>24.1</v>
      </c>
      <c r="L7127">
        <v>130</v>
      </c>
      <c r="N7127">
        <v>7.9</v>
      </c>
      <c r="O7127">
        <v>47.5</v>
      </c>
      <c r="P7127">
        <v>77.69</v>
      </c>
      <c r="Q7127" t="s">
        <v>19</v>
      </c>
    </row>
    <row r="7128" spans="1:17" x14ac:dyDescent="0.3">
      <c r="A7128" t="s">
        <v>17</v>
      </c>
      <c r="B7128" s="1">
        <v>43652</v>
      </c>
      <c r="C7128">
        <v>30</v>
      </c>
      <c r="D7128">
        <v>23.9</v>
      </c>
      <c r="E7128">
        <v>27.6</v>
      </c>
      <c r="G7128">
        <v>33.299999999999997</v>
      </c>
      <c r="H7128">
        <v>0</v>
      </c>
      <c r="K7128">
        <v>24.1</v>
      </c>
      <c r="L7128">
        <v>151.66999999999999</v>
      </c>
      <c r="N7128">
        <v>8.5</v>
      </c>
      <c r="O7128">
        <v>30.8</v>
      </c>
      <c r="P7128">
        <v>73.23</v>
      </c>
      <c r="Q7128" t="s">
        <v>19</v>
      </c>
    </row>
    <row r="7129" spans="1:17" x14ac:dyDescent="0.3">
      <c r="A7129" t="s">
        <v>17</v>
      </c>
      <c r="B7129" s="1">
        <v>43653</v>
      </c>
      <c r="C7129">
        <v>30.2</v>
      </c>
      <c r="D7129">
        <v>24.7</v>
      </c>
      <c r="E7129">
        <v>27.4</v>
      </c>
      <c r="G7129">
        <v>32.6</v>
      </c>
      <c r="H7129">
        <v>0</v>
      </c>
      <c r="K7129">
        <v>20.5</v>
      </c>
      <c r="L7129">
        <v>104</v>
      </c>
      <c r="N7129">
        <v>8.1999999999999993</v>
      </c>
      <c r="O7129">
        <v>44.7</v>
      </c>
      <c r="P7129">
        <v>71.44</v>
      </c>
      <c r="Q7129" t="s">
        <v>19</v>
      </c>
    </row>
    <row r="7130" spans="1:17" x14ac:dyDescent="0.3">
      <c r="A7130" t="s">
        <v>17</v>
      </c>
      <c r="B7130" s="1">
        <v>43654</v>
      </c>
      <c r="C7130">
        <v>29.4</v>
      </c>
      <c r="D7130">
        <v>24</v>
      </c>
      <c r="E7130">
        <v>26.8</v>
      </c>
      <c r="G7130">
        <v>32.200000000000003</v>
      </c>
      <c r="H7130">
        <v>0</v>
      </c>
      <c r="K7130">
        <v>22.3</v>
      </c>
      <c r="L7130">
        <v>138.75</v>
      </c>
      <c r="N7130">
        <v>7.5</v>
      </c>
      <c r="O7130">
        <v>47</v>
      </c>
      <c r="P7130">
        <v>74.09</v>
      </c>
      <c r="Q7130" t="s">
        <v>19</v>
      </c>
    </row>
    <row r="7131" spans="1:17" x14ac:dyDescent="0.3">
      <c r="A7131" t="s">
        <v>17</v>
      </c>
      <c r="B7131" s="1">
        <v>43655</v>
      </c>
      <c r="C7131">
        <v>29.9</v>
      </c>
      <c r="D7131">
        <v>22.1</v>
      </c>
      <c r="E7131">
        <v>26.2</v>
      </c>
      <c r="G7131">
        <v>31.3</v>
      </c>
      <c r="H7131">
        <v>0</v>
      </c>
      <c r="K7131">
        <v>14.8</v>
      </c>
      <c r="L7131">
        <v>171.25</v>
      </c>
      <c r="N7131">
        <v>7</v>
      </c>
      <c r="O7131">
        <v>55</v>
      </c>
      <c r="P7131">
        <v>71.790000000000006</v>
      </c>
      <c r="Q7131" t="s">
        <v>19</v>
      </c>
    </row>
    <row r="7132" spans="1:17" x14ac:dyDescent="0.3">
      <c r="A7132" t="s">
        <v>17</v>
      </c>
      <c r="B7132" s="1">
        <v>43656</v>
      </c>
      <c r="C7132">
        <v>31</v>
      </c>
      <c r="D7132">
        <v>22.7</v>
      </c>
      <c r="E7132">
        <v>27.8</v>
      </c>
      <c r="G7132">
        <v>32.4</v>
      </c>
      <c r="H7132">
        <v>0</v>
      </c>
      <c r="K7132">
        <v>20.5</v>
      </c>
      <c r="L7132">
        <v>141.82</v>
      </c>
      <c r="N7132">
        <v>8.1999999999999993</v>
      </c>
      <c r="O7132">
        <v>36.200000000000003</v>
      </c>
      <c r="P7132">
        <v>63.84</v>
      </c>
      <c r="Q7132" t="s">
        <v>19</v>
      </c>
    </row>
    <row r="7133" spans="1:17" x14ac:dyDescent="0.3">
      <c r="A7133" t="s">
        <v>17</v>
      </c>
      <c r="B7133" s="1">
        <v>43657</v>
      </c>
      <c r="C7133">
        <v>30.6</v>
      </c>
      <c r="D7133">
        <v>22</v>
      </c>
      <c r="E7133">
        <v>26.2</v>
      </c>
      <c r="G7133">
        <v>32.299999999999997</v>
      </c>
      <c r="H7133">
        <v>0</v>
      </c>
      <c r="K7133">
        <v>24.1</v>
      </c>
      <c r="L7133">
        <v>167.5</v>
      </c>
      <c r="N7133">
        <v>6.7</v>
      </c>
      <c r="O7133">
        <v>45.3</v>
      </c>
      <c r="P7133">
        <v>74.06</v>
      </c>
      <c r="Q7133" t="s">
        <v>19</v>
      </c>
    </row>
    <row r="7134" spans="1:17" x14ac:dyDescent="0.3">
      <c r="A7134" t="s">
        <v>17</v>
      </c>
      <c r="B7134" s="1">
        <v>43658</v>
      </c>
      <c r="C7134">
        <v>31.1</v>
      </c>
      <c r="D7134">
        <v>22.6</v>
      </c>
      <c r="E7134">
        <v>26.8</v>
      </c>
      <c r="G7134">
        <v>33</v>
      </c>
      <c r="H7134">
        <v>0</v>
      </c>
      <c r="K7134">
        <v>27.7</v>
      </c>
      <c r="L7134">
        <v>155.71</v>
      </c>
      <c r="N7134">
        <v>7.1</v>
      </c>
      <c r="O7134">
        <v>35</v>
      </c>
      <c r="P7134">
        <v>70.489999999999995</v>
      </c>
      <c r="Q7134" t="s">
        <v>19</v>
      </c>
    </row>
    <row r="7135" spans="1:17" x14ac:dyDescent="0.3">
      <c r="A7135" t="s">
        <v>17</v>
      </c>
      <c r="B7135" s="1">
        <v>43659</v>
      </c>
      <c r="C7135">
        <v>31.4</v>
      </c>
      <c r="D7135">
        <v>22.4</v>
      </c>
      <c r="E7135">
        <v>26.4</v>
      </c>
      <c r="G7135">
        <v>32.299999999999997</v>
      </c>
      <c r="H7135">
        <v>0</v>
      </c>
      <c r="K7135">
        <v>27.7</v>
      </c>
      <c r="L7135">
        <v>163.33000000000001</v>
      </c>
      <c r="N7135">
        <v>7.8</v>
      </c>
      <c r="O7135">
        <v>32.5</v>
      </c>
      <c r="P7135">
        <v>65.62</v>
      </c>
      <c r="Q7135" t="s">
        <v>19</v>
      </c>
    </row>
    <row r="7136" spans="1:17" x14ac:dyDescent="0.3">
      <c r="A7136" t="s">
        <v>17</v>
      </c>
      <c r="B7136" s="1">
        <v>43660</v>
      </c>
      <c r="C7136">
        <v>29.7</v>
      </c>
      <c r="D7136">
        <v>21.6</v>
      </c>
      <c r="E7136">
        <v>25.9</v>
      </c>
      <c r="G7136">
        <v>30.9</v>
      </c>
      <c r="H7136">
        <v>0</v>
      </c>
      <c r="K7136">
        <v>25.9</v>
      </c>
      <c r="L7136">
        <v>100</v>
      </c>
      <c r="N7136">
        <v>7</v>
      </c>
      <c r="O7136">
        <v>45</v>
      </c>
      <c r="P7136">
        <v>67.09</v>
      </c>
      <c r="Q7136" t="s">
        <v>19</v>
      </c>
    </row>
    <row r="7137" spans="1:17" x14ac:dyDescent="0.3">
      <c r="A7137" t="s">
        <v>17</v>
      </c>
      <c r="B7137" s="1">
        <v>43661</v>
      </c>
      <c r="C7137">
        <v>30.7</v>
      </c>
      <c r="D7137">
        <v>21.7</v>
      </c>
      <c r="E7137">
        <v>26.2</v>
      </c>
      <c r="G7137">
        <v>31.1</v>
      </c>
      <c r="H7137">
        <v>0</v>
      </c>
      <c r="K7137">
        <v>31.7</v>
      </c>
      <c r="L7137">
        <v>155.71</v>
      </c>
      <c r="N7137">
        <v>6.6</v>
      </c>
      <c r="O7137">
        <v>60</v>
      </c>
      <c r="P7137">
        <v>65.75</v>
      </c>
      <c r="Q7137" t="s">
        <v>19</v>
      </c>
    </row>
    <row r="7138" spans="1:17" x14ac:dyDescent="0.3">
      <c r="A7138" t="s">
        <v>17</v>
      </c>
      <c r="B7138" s="1">
        <v>43662</v>
      </c>
      <c r="C7138">
        <v>31.4</v>
      </c>
      <c r="D7138">
        <v>21.7</v>
      </c>
      <c r="E7138">
        <v>26.1</v>
      </c>
      <c r="G7138">
        <v>33</v>
      </c>
      <c r="H7138">
        <v>0</v>
      </c>
      <c r="K7138">
        <v>22.3</v>
      </c>
      <c r="L7138">
        <v>172.86</v>
      </c>
      <c r="N7138">
        <v>6.9</v>
      </c>
      <c r="O7138">
        <v>49.4</v>
      </c>
      <c r="P7138">
        <v>66.98</v>
      </c>
      <c r="Q7138" t="s">
        <v>19</v>
      </c>
    </row>
    <row r="7139" spans="1:17" x14ac:dyDescent="0.3">
      <c r="A7139" t="s">
        <v>17</v>
      </c>
      <c r="B7139" s="1">
        <v>43663</v>
      </c>
      <c r="C7139">
        <v>30.7</v>
      </c>
      <c r="D7139">
        <v>21.9</v>
      </c>
      <c r="E7139">
        <v>26.2</v>
      </c>
      <c r="G7139">
        <v>31.8</v>
      </c>
      <c r="H7139">
        <v>0</v>
      </c>
      <c r="K7139">
        <v>14.8</v>
      </c>
      <c r="L7139">
        <v>166</v>
      </c>
      <c r="N7139">
        <v>7.6</v>
      </c>
      <c r="O7139">
        <v>40</v>
      </c>
      <c r="P7139">
        <v>67.680000000000007</v>
      </c>
      <c r="Q7139" t="s">
        <v>19</v>
      </c>
    </row>
    <row r="7140" spans="1:17" x14ac:dyDescent="0.3">
      <c r="A7140" t="s">
        <v>17</v>
      </c>
      <c r="B7140" s="1">
        <v>43664</v>
      </c>
      <c r="C7140">
        <v>31.2</v>
      </c>
      <c r="D7140">
        <v>22.9</v>
      </c>
      <c r="E7140">
        <v>27.4</v>
      </c>
      <c r="G7140">
        <v>33.799999999999997</v>
      </c>
      <c r="H7140">
        <v>0</v>
      </c>
      <c r="K7140">
        <v>18.399999999999999</v>
      </c>
      <c r="L7140">
        <v>115</v>
      </c>
      <c r="N7140">
        <v>8</v>
      </c>
      <c r="O7140">
        <v>51.3</v>
      </c>
      <c r="P7140">
        <v>69.06</v>
      </c>
      <c r="Q7140" t="s">
        <v>19</v>
      </c>
    </row>
    <row r="7141" spans="1:17" x14ac:dyDescent="0.3">
      <c r="A7141" t="s">
        <v>17</v>
      </c>
      <c r="B7141" s="1">
        <v>43665</v>
      </c>
      <c r="C7141">
        <v>30.6</v>
      </c>
      <c r="D7141">
        <v>24.4</v>
      </c>
      <c r="E7141">
        <v>27.7</v>
      </c>
      <c r="G7141">
        <v>33.5</v>
      </c>
      <c r="H7141">
        <v>0</v>
      </c>
      <c r="K7141">
        <v>27.7</v>
      </c>
      <c r="L7141">
        <v>163.33000000000001</v>
      </c>
      <c r="N7141">
        <v>6.9</v>
      </c>
      <c r="O7141">
        <v>80</v>
      </c>
      <c r="P7141">
        <v>73.89</v>
      </c>
      <c r="Q7141" t="s">
        <v>23</v>
      </c>
    </row>
    <row r="7142" spans="1:17" x14ac:dyDescent="0.3">
      <c r="A7142" t="s">
        <v>17</v>
      </c>
      <c r="B7142" s="1">
        <v>43666</v>
      </c>
      <c r="C7142">
        <v>31.4</v>
      </c>
      <c r="D7142">
        <v>26.1</v>
      </c>
      <c r="E7142">
        <v>28.2</v>
      </c>
      <c r="G7142">
        <v>35</v>
      </c>
      <c r="H7142">
        <v>0</v>
      </c>
      <c r="K7142">
        <v>25.9</v>
      </c>
      <c r="L7142">
        <v>107.5</v>
      </c>
      <c r="N7142">
        <v>6.8</v>
      </c>
      <c r="O7142">
        <v>75</v>
      </c>
      <c r="P7142">
        <v>73.39</v>
      </c>
      <c r="Q7142" t="s">
        <v>19</v>
      </c>
    </row>
    <row r="7143" spans="1:17" x14ac:dyDescent="0.3">
      <c r="A7143" t="s">
        <v>17</v>
      </c>
      <c r="B7143" s="1">
        <v>43667</v>
      </c>
      <c r="C7143">
        <v>31.9</v>
      </c>
      <c r="D7143">
        <v>24.2</v>
      </c>
      <c r="E7143">
        <v>27.4</v>
      </c>
      <c r="G7143">
        <v>34.799999999999997</v>
      </c>
      <c r="H7143">
        <v>0</v>
      </c>
      <c r="K7143">
        <v>22.3</v>
      </c>
      <c r="L7143">
        <v>128.33000000000001</v>
      </c>
      <c r="N7143">
        <v>7</v>
      </c>
      <c r="O7143">
        <v>43.7</v>
      </c>
      <c r="P7143">
        <v>73.760000000000005</v>
      </c>
      <c r="Q7143" t="s">
        <v>19</v>
      </c>
    </row>
    <row r="7144" spans="1:17" x14ac:dyDescent="0.3">
      <c r="A7144" t="s">
        <v>17</v>
      </c>
      <c r="B7144" s="1">
        <v>43668</v>
      </c>
      <c r="C7144">
        <v>30.7</v>
      </c>
      <c r="D7144">
        <v>22.2</v>
      </c>
      <c r="E7144">
        <v>26.7</v>
      </c>
      <c r="G7144">
        <v>32.299999999999997</v>
      </c>
      <c r="H7144">
        <v>0</v>
      </c>
      <c r="K7144">
        <v>14.8</v>
      </c>
      <c r="L7144">
        <v>141.43</v>
      </c>
      <c r="N7144">
        <v>7.8</v>
      </c>
      <c r="O7144">
        <v>30</v>
      </c>
      <c r="P7144">
        <v>71.22</v>
      </c>
      <c r="Q7144" t="s">
        <v>19</v>
      </c>
    </row>
    <row r="7145" spans="1:17" x14ac:dyDescent="0.3">
      <c r="A7145" t="s">
        <v>17</v>
      </c>
      <c r="B7145" s="1">
        <v>43669</v>
      </c>
      <c r="C7145">
        <v>30.6</v>
      </c>
      <c r="D7145">
        <v>22.1</v>
      </c>
      <c r="E7145">
        <v>26.7</v>
      </c>
      <c r="G7145">
        <v>32.6</v>
      </c>
      <c r="H7145">
        <v>0</v>
      </c>
      <c r="K7145">
        <v>22.3</v>
      </c>
      <c r="L7145">
        <v>117.14</v>
      </c>
      <c r="N7145">
        <v>8.1</v>
      </c>
      <c r="O7145">
        <v>41.3</v>
      </c>
      <c r="P7145">
        <v>70.92</v>
      </c>
      <c r="Q7145" t="s">
        <v>19</v>
      </c>
    </row>
    <row r="7146" spans="1:17" x14ac:dyDescent="0.3">
      <c r="A7146" t="s">
        <v>17</v>
      </c>
      <c r="B7146" s="1">
        <v>43670</v>
      </c>
      <c r="C7146">
        <v>30.9</v>
      </c>
      <c r="D7146">
        <v>23.7</v>
      </c>
      <c r="E7146">
        <v>27.1</v>
      </c>
      <c r="G7146">
        <v>33.1</v>
      </c>
      <c r="H7146">
        <v>0</v>
      </c>
      <c r="K7146">
        <v>13</v>
      </c>
      <c r="L7146">
        <v>120</v>
      </c>
      <c r="N7146">
        <v>7.8</v>
      </c>
      <c r="O7146">
        <v>57.5</v>
      </c>
      <c r="P7146">
        <v>71.2</v>
      </c>
      <c r="Q7146" t="s">
        <v>19</v>
      </c>
    </row>
    <row r="7147" spans="1:17" x14ac:dyDescent="0.3">
      <c r="A7147" t="s">
        <v>17</v>
      </c>
      <c r="B7147" s="1">
        <v>43671</v>
      </c>
      <c r="C7147">
        <v>30.2</v>
      </c>
      <c r="D7147">
        <v>22.2</v>
      </c>
      <c r="E7147">
        <v>26.4</v>
      </c>
      <c r="G7147">
        <v>33</v>
      </c>
      <c r="H7147">
        <v>0</v>
      </c>
      <c r="K7147">
        <v>18.399999999999999</v>
      </c>
      <c r="L7147">
        <v>155.71</v>
      </c>
      <c r="N7147">
        <v>7.8</v>
      </c>
      <c r="O7147">
        <v>42.5</v>
      </c>
      <c r="P7147">
        <v>71.09</v>
      </c>
      <c r="Q7147" t="s">
        <v>19</v>
      </c>
    </row>
    <row r="7148" spans="1:17" x14ac:dyDescent="0.3">
      <c r="A7148" t="s">
        <v>17</v>
      </c>
      <c r="B7148" s="1">
        <v>43672</v>
      </c>
      <c r="C7148">
        <v>30.9</v>
      </c>
      <c r="D7148">
        <v>23.6</v>
      </c>
      <c r="E7148">
        <v>27.1</v>
      </c>
      <c r="G7148">
        <v>34.1</v>
      </c>
      <c r="H7148">
        <v>0</v>
      </c>
      <c r="K7148">
        <v>13</v>
      </c>
      <c r="L7148">
        <v>116.67</v>
      </c>
      <c r="N7148">
        <v>6.6</v>
      </c>
      <c r="O7148">
        <v>37.5</v>
      </c>
      <c r="P7148">
        <v>74.290000000000006</v>
      </c>
      <c r="Q7148" t="s">
        <v>19</v>
      </c>
    </row>
    <row r="7149" spans="1:17" x14ac:dyDescent="0.3">
      <c r="A7149" t="s">
        <v>17</v>
      </c>
      <c r="B7149" s="1">
        <v>43673</v>
      </c>
      <c r="C7149">
        <v>30.7</v>
      </c>
      <c r="D7149">
        <v>22.9</v>
      </c>
      <c r="E7149">
        <v>27</v>
      </c>
      <c r="G7149">
        <v>33.1</v>
      </c>
      <c r="H7149">
        <v>0</v>
      </c>
      <c r="K7149">
        <v>20.5</v>
      </c>
      <c r="L7149">
        <v>175.71</v>
      </c>
      <c r="N7149">
        <v>6</v>
      </c>
      <c r="O7149">
        <v>47.5</v>
      </c>
      <c r="P7149">
        <v>73.81</v>
      </c>
      <c r="Q7149" t="s">
        <v>19</v>
      </c>
    </row>
    <row r="7150" spans="1:17" x14ac:dyDescent="0.3">
      <c r="A7150" t="s">
        <v>17</v>
      </c>
      <c r="B7150" s="1">
        <v>43674</v>
      </c>
      <c r="C7150">
        <v>29.9</v>
      </c>
      <c r="D7150">
        <v>23.6</v>
      </c>
      <c r="E7150">
        <v>26.5</v>
      </c>
      <c r="G7150">
        <v>33.200000000000003</v>
      </c>
      <c r="H7150">
        <v>0</v>
      </c>
      <c r="K7150">
        <v>20.5</v>
      </c>
      <c r="L7150">
        <v>152.5</v>
      </c>
      <c r="N7150">
        <v>7.1</v>
      </c>
      <c r="O7150">
        <v>60</v>
      </c>
      <c r="P7150">
        <v>72.930000000000007</v>
      </c>
      <c r="Q7150" t="s">
        <v>19</v>
      </c>
    </row>
    <row r="7151" spans="1:17" x14ac:dyDescent="0.3">
      <c r="A7151" t="s">
        <v>17</v>
      </c>
      <c r="B7151" s="1">
        <v>43675</v>
      </c>
      <c r="C7151">
        <v>31.9</v>
      </c>
      <c r="D7151">
        <v>21.9</v>
      </c>
      <c r="E7151">
        <v>26.6</v>
      </c>
      <c r="G7151">
        <v>32.9</v>
      </c>
      <c r="H7151">
        <v>0</v>
      </c>
      <c r="K7151">
        <v>22.3</v>
      </c>
      <c r="L7151">
        <v>146</v>
      </c>
      <c r="N7151">
        <v>7.5</v>
      </c>
      <c r="O7151">
        <v>38.799999999999997</v>
      </c>
      <c r="P7151">
        <v>67.86</v>
      </c>
      <c r="Q7151" t="s">
        <v>19</v>
      </c>
    </row>
    <row r="7152" spans="1:17" x14ac:dyDescent="0.3">
      <c r="A7152" t="s">
        <v>17</v>
      </c>
      <c r="B7152" s="1">
        <v>43676</v>
      </c>
      <c r="C7152">
        <v>30.1</v>
      </c>
      <c r="D7152">
        <v>23.2</v>
      </c>
      <c r="E7152">
        <v>26.7</v>
      </c>
      <c r="G7152">
        <v>31.7</v>
      </c>
      <c r="H7152">
        <v>0</v>
      </c>
      <c r="K7152">
        <v>22.3</v>
      </c>
      <c r="L7152">
        <v>116</v>
      </c>
      <c r="N7152">
        <v>7.6</v>
      </c>
      <c r="O7152">
        <v>30</v>
      </c>
      <c r="P7152">
        <v>71.06</v>
      </c>
      <c r="Q7152" t="s">
        <v>19</v>
      </c>
    </row>
    <row r="7153" spans="1:17" x14ac:dyDescent="0.3">
      <c r="A7153" t="s">
        <v>17</v>
      </c>
      <c r="B7153" s="1">
        <v>43677</v>
      </c>
      <c r="C7153">
        <v>30.4</v>
      </c>
      <c r="D7153">
        <v>22.4</v>
      </c>
      <c r="E7153">
        <v>26.9</v>
      </c>
      <c r="G7153">
        <v>32.299999999999997</v>
      </c>
      <c r="H7153">
        <v>0</v>
      </c>
      <c r="K7153">
        <v>22.3</v>
      </c>
      <c r="L7153">
        <v>121.67</v>
      </c>
      <c r="N7153">
        <v>7.1</v>
      </c>
      <c r="O7153">
        <v>38.6</v>
      </c>
      <c r="P7153">
        <v>70.83</v>
      </c>
      <c r="Q7153" t="s">
        <v>19</v>
      </c>
    </row>
    <row r="7154" spans="1:17" x14ac:dyDescent="0.3">
      <c r="A7154" t="s">
        <v>17</v>
      </c>
      <c r="B7154" s="1">
        <v>43678</v>
      </c>
      <c r="C7154">
        <v>31.1</v>
      </c>
      <c r="D7154">
        <v>22.7</v>
      </c>
      <c r="E7154">
        <v>26.8</v>
      </c>
      <c r="G7154">
        <v>32.799999999999997</v>
      </c>
      <c r="H7154">
        <v>0</v>
      </c>
      <c r="K7154">
        <v>22.3</v>
      </c>
      <c r="L7154">
        <v>123.33</v>
      </c>
      <c r="N7154">
        <v>7.3</v>
      </c>
      <c r="O7154">
        <v>52.5</v>
      </c>
      <c r="P7154">
        <v>69.95</v>
      </c>
      <c r="Q7154" t="s">
        <v>19</v>
      </c>
    </row>
    <row r="7155" spans="1:17" x14ac:dyDescent="0.3">
      <c r="A7155" t="s">
        <v>17</v>
      </c>
      <c r="B7155" s="1">
        <v>43679</v>
      </c>
      <c r="C7155">
        <v>30.7</v>
      </c>
      <c r="D7155">
        <v>24.1</v>
      </c>
      <c r="E7155">
        <v>27.5</v>
      </c>
      <c r="G7155">
        <v>33.1</v>
      </c>
      <c r="H7155">
        <v>0</v>
      </c>
      <c r="K7155">
        <v>22.3</v>
      </c>
      <c r="L7155">
        <v>127.14</v>
      </c>
      <c r="N7155">
        <v>7</v>
      </c>
      <c r="O7155">
        <v>43.8</v>
      </c>
      <c r="P7155">
        <v>69.709999999999994</v>
      </c>
      <c r="Q7155" t="s">
        <v>19</v>
      </c>
    </row>
    <row r="7156" spans="1:17" x14ac:dyDescent="0.3">
      <c r="A7156" t="s">
        <v>17</v>
      </c>
      <c r="B7156" s="1">
        <v>43680</v>
      </c>
      <c r="C7156">
        <v>30.4</v>
      </c>
      <c r="D7156">
        <v>22.4</v>
      </c>
      <c r="E7156">
        <v>26.7</v>
      </c>
      <c r="G7156">
        <v>32</v>
      </c>
      <c r="H7156">
        <v>0</v>
      </c>
      <c r="K7156">
        <v>20.5</v>
      </c>
      <c r="L7156">
        <v>130</v>
      </c>
      <c r="N7156">
        <v>7.4</v>
      </c>
      <c r="O7156">
        <v>45</v>
      </c>
      <c r="P7156">
        <v>68.86</v>
      </c>
      <c r="Q7156" t="s">
        <v>19</v>
      </c>
    </row>
    <row r="7157" spans="1:17" x14ac:dyDescent="0.3">
      <c r="A7157" t="s">
        <v>17</v>
      </c>
      <c r="B7157" s="1">
        <v>43681</v>
      </c>
      <c r="C7157">
        <v>28.7</v>
      </c>
      <c r="D7157">
        <v>23.2</v>
      </c>
      <c r="E7157">
        <v>25.1</v>
      </c>
      <c r="G7157">
        <v>29.3</v>
      </c>
      <c r="H7157">
        <v>0</v>
      </c>
      <c r="K7157">
        <v>14.8</v>
      </c>
      <c r="L7157">
        <v>155</v>
      </c>
      <c r="N7157">
        <v>6.7</v>
      </c>
      <c r="O7157">
        <v>55</v>
      </c>
      <c r="P7157">
        <v>70.260000000000005</v>
      </c>
      <c r="Q7157" t="s">
        <v>19</v>
      </c>
    </row>
    <row r="7158" spans="1:17" x14ac:dyDescent="0.3">
      <c r="A7158" t="s">
        <v>17</v>
      </c>
      <c r="B7158" s="1">
        <v>43682</v>
      </c>
      <c r="C7158">
        <v>29.7</v>
      </c>
      <c r="D7158">
        <v>21.9</v>
      </c>
      <c r="E7158">
        <v>26</v>
      </c>
      <c r="G7158">
        <v>30.4</v>
      </c>
      <c r="H7158">
        <v>0</v>
      </c>
      <c r="K7158">
        <v>20.5</v>
      </c>
      <c r="L7158">
        <v>120</v>
      </c>
      <c r="N7158">
        <v>8.1</v>
      </c>
      <c r="O7158">
        <v>51.3</v>
      </c>
      <c r="P7158">
        <v>62.12</v>
      </c>
      <c r="Q7158" t="s">
        <v>19</v>
      </c>
    </row>
    <row r="7159" spans="1:17" x14ac:dyDescent="0.3">
      <c r="A7159" t="s">
        <v>17</v>
      </c>
      <c r="B7159" s="1">
        <v>43683</v>
      </c>
      <c r="C7159">
        <v>31</v>
      </c>
      <c r="D7159">
        <v>20.9</v>
      </c>
      <c r="E7159">
        <v>26.8</v>
      </c>
      <c r="G7159">
        <v>31</v>
      </c>
      <c r="H7159">
        <v>0</v>
      </c>
      <c r="K7159">
        <v>18.399999999999999</v>
      </c>
      <c r="L7159">
        <v>138.83000000000001</v>
      </c>
      <c r="N7159">
        <v>7.6</v>
      </c>
      <c r="O7159">
        <v>31.8</v>
      </c>
      <c r="P7159">
        <v>57.1</v>
      </c>
      <c r="Q7159" t="s">
        <v>19</v>
      </c>
    </row>
    <row r="7160" spans="1:17" x14ac:dyDescent="0.3">
      <c r="A7160" t="s">
        <v>17</v>
      </c>
      <c r="B7160" s="1">
        <v>43684</v>
      </c>
      <c r="C7160">
        <v>30.4</v>
      </c>
      <c r="D7160">
        <v>21.1</v>
      </c>
      <c r="E7160">
        <v>25.8</v>
      </c>
      <c r="G7160">
        <v>31.8</v>
      </c>
      <c r="H7160">
        <v>0</v>
      </c>
      <c r="K7160">
        <v>29.5</v>
      </c>
      <c r="L7160">
        <v>158.57</v>
      </c>
      <c r="N7160">
        <v>7.4</v>
      </c>
      <c r="O7160">
        <v>57.5</v>
      </c>
      <c r="P7160">
        <v>66.14</v>
      </c>
      <c r="Q7160" t="s">
        <v>19</v>
      </c>
    </row>
    <row r="7161" spans="1:17" x14ac:dyDescent="0.3">
      <c r="A7161" t="s">
        <v>17</v>
      </c>
      <c r="B7161" s="1">
        <v>43685</v>
      </c>
      <c r="C7161">
        <v>31.1</v>
      </c>
      <c r="D7161">
        <v>22.1</v>
      </c>
      <c r="E7161">
        <v>26.4</v>
      </c>
      <c r="G7161">
        <v>32.1</v>
      </c>
      <c r="H7161">
        <v>0</v>
      </c>
      <c r="K7161">
        <v>31.7</v>
      </c>
      <c r="L7161">
        <v>180</v>
      </c>
      <c r="N7161">
        <v>7.5</v>
      </c>
      <c r="O7161">
        <v>60</v>
      </c>
      <c r="P7161">
        <v>66.77</v>
      </c>
      <c r="Q7161" t="s">
        <v>19</v>
      </c>
    </row>
    <row r="7162" spans="1:17" x14ac:dyDescent="0.3">
      <c r="A7162" t="s">
        <v>17</v>
      </c>
      <c r="B7162" s="1">
        <v>43686</v>
      </c>
      <c r="C7162">
        <v>30.9</v>
      </c>
      <c r="D7162">
        <v>22.9</v>
      </c>
      <c r="E7162">
        <v>26.7</v>
      </c>
      <c r="G7162">
        <v>32.6</v>
      </c>
      <c r="H7162">
        <v>0</v>
      </c>
      <c r="K7162">
        <v>22.3</v>
      </c>
      <c r="L7162">
        <v>142</v>
      </c>
      <c r="N7162">
        <v>7.6</v>
      </c>
      <c r="O7162">
        <v>41.3</v>
      </c>
      <c r="P7162">
        <v>68.510000000000005</v>
      </c>
      <c r="Q7162" t="s">
        <v>19</v>
      </c>
    </row>
    <row r="7163" spans="1:17" x14ac:dyDescent="0.3">
      <c r="A7163" t="s">
        <v>17</v>
      </c>
      <c r="B7163" s="1">
        <v>43687</v>
      </c>
      <c r="C7163">
        <v>30.9</v>
      </c>
      <c r="D7163">
        <v>22.7</v>
      </c>
      <c r="E7163">
        <v>26.8</v>
      </c>
      <c r="G7163">
        <v>32.299999999999997</v>
      </c>
      <c r="H7163">
        <v>0</v>
      </c>
      <c r="K7163">
        <v>25.9</v>
      </c>
      <c r="L7163">
        <v>110</v>
      </c>
      <c r="N7163">
        <v>7.3</v>
      </c>
      <c r="O7163">
        <v>35</v>
      </c>
      <c r="P7163">
        <v>69.209999999999994</v>
      </c>
      <c r="Q7163" t="s">
        <v>19</v>
      </c>
    </row>
    <row r="7164" spans="1:17" x14ac:dyDescent="0.3">
      <c r="A7164" t="s">
        <v>17</v>
      </c>
      <c r="B7164" s="1">
        <v>43688</v>
      </c>
      <c r="C7164">
        <v>30</v>
      </c>
      <c r="D7164">
        <v>23.4</v>
      </c>
      <c r="E7164">
        <v>27.5</v>
      </c>
      <c r="G7164">
        <v>32.6</v>
      </c>
      <c r="H7164">
        <v>0</v>
      </c>
      <c r="K7164">
        <v>25.9</v>
      </c>
      <c r="L7164">
        <v>138.6</v>
      </c>
      <c r="N7164">
        <v>8.1</v>
      </c>
      <c r="O7164">
        <v>32.1</v>
      </c>
      <c r="P7164">
        <v>68.48</v>
      </c>
      <c r="Q7164" t="s">
        <v>19</v>
      </c>
    </row>
    <row r="7165" spans="1:17" x14ac:dyDescent="0.3">
      <c r="A7165" t="s">
        <v>17</v>
      </c>
      <c r="B7165" s="1">
        <v>43689</v>
      </c>
      <c r="C7165">
        <v>31</v>
      </c>
      <c r="D7165">
        <v>22.9</v>
      </c>
      <c r="E7165">
        <v>27.9</v>
      </c>
      <c r="G7165">
        <v>34.6</v>
      </c>
      <c r="H7165">
        <v>0</v>
      </c>
      <c r="K7165">
        <v>31.7</v>
      </c>
      <c r="L7165">
        <v>124.38</v>
      </c>
      <c r="N7165">
        <v>8.5</v>
      </c>
      <c r="O7165">
        <v>34.5</v>
      </c>
      <c r="P7165">
        <v>70.34</v>
      </c>
      <c r="Q7165" t="s">
        <v>19</v>
      </c>
    </row>
    <row r="7166" spans="1:17" x14ac:dyDescent="0.3">
      <c r="A7166" t="s">
        <v>17</v>
      </c>
      <c r="B7166" s="1">
        <v>43690</v>
      </c>
      <c r="C7166">
        <v>30.2</v>
      </c>
      <c r="D7166">
        <v>25.9</v>
      </c>
      <c r="E7166">
        <v>27.9</v>
      </c>
      <c r="G7166">
        <v>35</v>
      </c>
      <c r="H7166">
        <v>0</v>
      </c>
      <c r="K7166">
        <v>27.7</v>
      </c>
      <c r="L7166">
        <v>111.42</v>
      </c>
      <c r="N7166">
        <v>7.8</v>
      </c>
      <c r="O7166">
        <v>35.6</v>
      </c>
      <c r="P7166">
        <v>73.55</v>
      </c>
      <c r="Q7166" t="s">
        <v>19</v>
      </c>
    </row>
    <row r="7167" spans="1:17" x14ac:dyDescent="0.3">
      <c r="A7167" t="s">
        <v>17</v>
      </c>
      <c r="B7167" s="1">
        <v>43691</v>
      </c>
      <c r="C7167">
        <v>30.6</v>
      </c>
      <c r="D7167">
        <v>25</v>
      </c>
      <c r="E7167">
        <v>27.4</v>
      </c>
      <c r="G7167">
        <v>33.700000000000003</v>
      </c>
      <c r="H7167">
        <v>0</v>
      </c>
      <c r="K7167">
        <v>24.1</v>
      </c>
      <c r="L7167">
        <v>108.7</v>
      </c>
      <c r="N7167">
        <v>7.9</v>
      </c>
      <c r="O7167">
        <v>33.299999999999997</v>
      </c>
      <c r="P7167">
        <v>74.150000000000006</v>
      </c>
      <c r="Q7167" t="s">
        <v>19</v>
      </c>
    </row>
    <row r="7168" spans="1:17" x14ac:dyDescent="0.3">
      <c r="A7168" t="s">
        <v>17</v>
      </c>
      <c r="B7168" s="1">
        <v>43692</v>
      </c>
      <c r="C7168">
        <v>31.4</v>
      </c>
      <c r="D7168">
        <v>25</v>
      </c>
      <c r="E7168">
        <v>27.9</v>
      </c>
      <c r="G7168">
        <v>36</v>
      </c>
      <c r="H7168">
        <v>0</v>
      </c>
      <c r="K7168">
        <v>20.5</v>
      </c>
      <c r="L7168">
        <v>95.71</v>
      </c>
      <c r="N7168">
        <v>7.6</v>
      </c>
      <c r="O7168">
        <v>62.5</v>
      </c>
      <c r="P7168">
        <v>73.86</v>
      </c>
      <c r="Q7168" t="s">
        <v>19</v>
      </c>
    </row>
    <row r="7169" spans="1:17" x14ac:dyDescent="0.3">
      <c r="A7169" t="s">
        <v>17</v>
      </c>
      <c r="B7169" s="1">
        <v>43693</v>
      </c>
      <c r="C7169">
        <v>30.9</v>
      </c>
      <c r="D7169">
        <v>23.7</v>
      </c>
      <c r="E7169">
        <v>26.9</v>
      </c>
      <c r="G7169">
        <v>33.299999999999997</v>
      </c>
      <c r="H7169">
        <v>0</v>
      </c>
      <c r="K7169">
        <v>18.399999999999999</v>
      </c>
      <c r="L7169">
        <v>135.71</v>
      </c>
      <c r="N7169">
        <v>7.5</v>
      </c>
      <c r="O7169">
        <v>61.3</v>
      </c>
      <c r="P7169">
        <v>72.53</v>
      </c>
      <c r="Q7169" t="s">
        <v>19</v>
      </c>
    </row>
    <row r="7170" spans="1:17" x14ac:dyDescent="0.3">
      <c r="A7170" t="s">
        <v>17</v>
      </c>
      <c r="B7170" s="1">
        <v>43694</v>
      </c>
      <c r="C7170">
        <v>30.9</v>
      </c>
      <c r="D7170">
        <v>23.4</v>
      </c>
      <c r="E7170">
        <v>27.2</v>
      </c>
      <c r="G7170">
        <v>32.6</v>
      </c>
      <c r="H7170">
        <v>0</v>
      </c>
      <c r="K7170">
        <v>22.3</v>
      </c>
      <c r="L7170">
        <v>138</v>
      </c>
      <c r="N7170">
        <v>7.8</v>
      </c>
      <c r="O7170">
        <v>56.3</v>
      </c>
      <c r="P7170">
        <v>68</v>
      </c>
      <c r="Q7170" t="s">
        <v>19</v>
      </c>
    </row>
    <row r="7171" spans="1:17" x14ac:dyDescent="0.3">
      <c r="A7171" t="s">
        <v>17</v>
      </c>
      <c r="B7171" s="1">
        <v>43695</v>
      </c>
      <c r="C7171">
        <v>30.6</v>
      </c>
      <c r="D7171">
        <v>21.7</v>
      </c>
      <c r="E7171">
        <v>26.3</v>
      </c>
      <c r="G7171">
        <v>32</v>
      </c>
      <c r="H7171">
        <v>0</v>
      </c>
      <c r="K7171">
        <v>16.600000000000001</v>
      </c>
      <c r="L7171">
        <v>130</v>
      </c>
      <c r="N7171">
        <v>7.8</v>
      </c>
      <c r="O7171">
        <v>35</v>
      </c>
      <c r="P7171">
        <v>66.569999999999993</v>
      </c>
      <c r="Q7171" t="s">
        <v>19</v>
      </c>
    </row>
    <row r="7172" spans="1:17" x14ac:dyDescent="0.3">
      <c r="A7172" t="s">
        <v>17</v>
      </c>
      <c r="B7172" s="1">
        <v>43696</v>
      </c>
      <c r="C7172">
        <v>31.4</v>
      </c>
      <c r="D7172">
        <v>21.7</v>
      </c>
      <c r="E7172">
        <v>26.7</v>
      </c>
      <c r="G7172">
        <v>32</v>
      </c>
      <c r="H7172">
        <v>0</v>
      </c>
      <c r="K7172">
        <v>14.8</v>
      </c>
      <c r="L7172">
        <v>160</v>
      </c>
      <c r="N7172">
        <v>7.6</v>
      </c>
      <c r="O7172">
        <v>41.3</v>
      </c>
      <c r="P7172">
        <v>65.28</v>
      </c>
      <c r="Q7172" t="s">
        <v>19</v>
      </c>
    </row>
    <row r="7173" spans="1:17" x14ac:dyDescent="0.3">
      <c r="A7173" t="s">
        <v>17</v>
      </c>
      <c r="B7173" s="1">
        <v>43697</v>
      </c>
      <c r="C7173">
        <v>31.9</v>
      </c>
      <c r="D7173">
        <v>23.7</v>
      </c>
      <c r="E7173">
        <v>27.6</v>
      </c>
      <c r="G7173">
        <v>33.4</v>
      </c>
      <c r="H7173">
        <v>0</v>
      </c>
      <c r="K7173">
        <v>20.5</v>
      </c>
      <c r="L7173">
        <v>133.33000000000001</v>
      </c>
      <c r="N7173">
        <v>7.1</v>
      </c>
      <c r="O7173">
        <v>39.4</v>
      </c>
      <c r="P7173">
        <v>63.8</v>
      </c>
      <c r="Q7173" t="s">
        <v>19</v>
      </c>
    </row>
    <row r="7174" spans="1:17" x14ac:dyDescent="0.3">
      <c r="A7174" t="s">
        <v>17</v>
      </c>
      <c r="B7174" s="1">
        <v>43698</v>
      </c>
      <c r="C7174">
        <v>30.1</v>
      </c>
      <c r="D7174">
        <v>24.1</v>
      </c>
      <c r="E7174">
        <v>27.3</v>
      </c>
      <c r="G7174">
        <v>33.4</v>
      </c>
      <c r="H7174">
        <v>0</v>
      </c>
      <c r="K7174">
        <v>33.5</v>
      </c>
      <c r="L7174">
        <v>118.33</v>
      </c>
      <c r="N7174">
        <v>7.4</v>
      </c>
      <c r="O7174">
        <v>33.799999999999997</v>
      </c>
      <c r="P7174">
        <v>74.8</v>
      </c>
      <c r="Q7174" t="s">
        <v>19</v>
      </c>
    </row>
    <row r="7175" spans="1:17" x14ac:dyDescent="0.3">
      <c r="A7175" t="s">
        <v>17</v>
      </c>
      <c r="B7175" s="1">
        <v>43699</v>
      </c>
      <c r="C7175">
        <v>30.9</v>
      </c>
      <c r="D7175">
        <v>26.3</v>
      </c>
      <c r="E7175">
        <v>28.2</v>
      </c>
      <c r="G7175">
        <v>35.6</v>
      </c>
      <c r="H7175">
        <v>0</v>
      </c>
      <c r="K7175">
        <v>25.9</v>
      </c>
      <c r="L7175">
        <v>113.75</v>
      </c>
      <c r="N7175">
        <v>7.3</v>
      </c>
      <c r="O7175">
        <v>62.5</v>
      </c>
      <c r="P7175">
        <v>70.209999999999994</v>
      </c>
      <c r="Q7175" t="s">
        <v>19</v>
      </c>
    </row>
    <row r="7176" spans="1:17" x14ac:dyDescent="0.3">
      <c r="A7176" t="s">
        <v>17</v>
      </c>
      <c r="B7176" s="1">
        <v>43700</v>
      </c>
      <c r="C7176">
        <v>30.6</v>
      </c>
      <c r="D7176">
        <v>22.4</v>
      </c>
      <c r="E7176">
        <v>26.9</v>
      </c>
      <c r="G7176">
        <v>32.299999999999997</v>
      </c>
      <c r="H7176">
        <v>0</v>
      </c>
      <c r="K7176">
        <v>22.3</v>
      </c>
      <c r="L7176">
        <v>125</v>
      </c>
      <c r="N7176">
        <v>7.4</v>
      </c>
      <c r="O7176">
        <v>47.5</v>
      </c>
      <c r="P7176">
        <v>69.48</v>
      </c>
      <c r="Q7176" t="s">
        <v>19</v>
      </c>
    </row>
    <row r="7177" spans="1:17" x14ac:dyDescent="0.3">
      <c r="A7177" t="s">
        <v>17</v>
      </c>
      <c r="B7177" s="1">
        <v>43701</v>
      </c>
      <c r="C7177">
        <v>31.4</v>
      </c>
      <c r="D7177">
        <v>22.9</v>
      </c>
      <c r="E7177">
        <v>27</v>
      </c>
      <c r="G7177">
        <v>33.700000000000003</v>
      </c>
      <c r="H7177">
        <v>0</v>
      </c>
      <c r="K7177">
        <v>18.399999999999999</v>
      </c>
      <c r="L7177">
        <v>85</v>
      </c>
      <c r="N7177">
        <v>8.1</v>
      </c>
      <c r="O7177">
        <v>37.5</v>
      </c>
      <c r="P7177">
        <v>69.78</v>
      </c>
      <c r="Q7177" t="s">
        <v>19</v>
      </c>
    </row>
    <row r="7178" spans="1:17" x14ac:dyDescent="0.3">
      <c r="A7178" t="s">
        <v>17</v>
      </c>
      <c r="B7178" s="1">
        <v>43702</v>
      </c>
      <c r="C7178">
        <v>31.9</v>
      </c>
      <c r="D7178">
        <v>23.2</v>
      </c>
      <c r="E7178">
        <v>27.6</v>
      </c>
      <c r="G7178">
        <v>34.5</v>
      </c>
      <c r="H7178">
        <v>0</v>
      </c>
      <c r="K7178">
        <v>31.7</v>
      </c>
      <c r="L7178">
        <v>163.33000000000001</v>
      </c>
      <c r="N7178">
        <v>7.4</v>
      </c>
      <c r="O7178">
        <v>32.5</v>
      </c>
      <c r="P7178">
        <v>69.08</v>
      </c>
      <c r="Q7178" t="s">
        <v>19</v>
      </c>
    </row>
    <row r="7179" spans="1:17" x14ac:dyDescent="0.3">
      <c r="A7179" t="s">
        <v>17</v>
      </c>
      <c r="B7179" s="1">
        <v>43703</v>
      </c>
      <c r="C7179">
        <v>31.2</v>
      </c>
      <c r="D7179">
        <v>24.9</v>
      </c>
      <c r="E7179">
        <v>27.9</v>
      </c>
      <c r="G7179">
        <v>34.200000000000003</v>
      </c>
      <c r="H7179">
        <v>0</v>
      </c>
      <c r="K7179">
        <v>14.8</v>
      </c>
      <c r="L7179">
        <v>251.67</v>
      </c>
      <c r="N7179">
        <v>8</v>
      </c>
      <c r="O7179">
        <v>71.3</v>
      </c>
      <c r="P7179">
        <v>68.89</v>
      </c>
      <c r="Q7179" t="s">
        <v>19</v>
      </c>
    </row>
    <row r="7180" spans="1:17" x14ac:dyDescent="0.3">
      <c r="A7180" t="s">
        <v>17</v>
      </c>
      <c r="B7180" s="1">
        <v>43704</v>
      </c>
      <c r="C7180">
        <v>31.1</v>
      </c>
      <c r="D7180">
        <v>24.1</v>
      </c>
      <c r="E7180">
        <v>27.5</v>
      </c>
      <c r="G7180">
        <v>33</v>
      </c>
      <c r="H7180">
        <v>0</v>
      </c>
      <c r="K7180">
        <v>24.1</v>
      </c>
      <c r="L7180">
        <v>123.33</v>
      </c>
      <c r="N7180">
        <v>7.3</v>
      </c>
      <c r="O7180">
        <v>73.8</v>
      </c>
      <c r="P7180">
        <v>68.83</v>
      </c>
      <c r="Q7180" t="s">
        <v>19</v>
      </c>
    </row>
    <row r="7181" spans="1:17" x14ac:dyDescent="0.3">
      <c r="A7181" t="s">
        <v>17</v>
      </c>
      <c r="B7181" s="1">
        <v>43705</v>
      </c>
      <c r="C7181">
        <v>30.2</v>
      </c>
      <c r="D7181">
        <v>22.7</v>
      </c>
      <c r="E7181">
        <v>26.8</v>
      </c>
      <c r="G7181">
        <v>31.3</v>
      </c>
      <c r="H7181">
        <v>0</v>
      </c>
      <c r="K7181">
        <v>22.3</v>
      </c>
      <c r="L7181">
        <v>146.25</v>
      </c>
      <c r="N7181">
        <v>7.3</v>
      </c>
      <c r="O7181">
        <v>78.8</v>
      </c>
      <c r="P7181">
        <v>67.02</v>
      </c>
      <c r="Q7181" t="s">
        <v>23</v>
      </c>
    </row>
    <row r="7182" spans="1:17" x14ac:dyDescent="0.3">
      <c r="A7182" t="s">
        <v>17</v>
      </c>
      <c r="B7182" s="1">
        <v>43706</v>
      </c>
      <c r="C7182">
        <v>30.1</v>
      </c>
      <c r="D7182">
        <v>24.1</v>
      </c>
      <c r="E7182">
        <v>27.4</v>
      </c>
      <c r="G7182">
        <v>32.6</v>
      </c>
      <c r="H7182">
        <v>0</v>
      </c>
      <c r="K7182">
        <v>27.7</v>
      </c>
      <c r="L7182">
        <v>115.71</v>
      </c>
      <c r="N7182">
        <v>7.9</v>
      </c>
      <c r="O7182">
        <v>37.5</v>
      </c>
      <c r="P7182">
        <v>68.97</v>
      </c>
      <c r="Q7182" t="s">
        <v>19</v>
      </c>
    </row>
    <row r="7183" spans="1:17" x14ac:dyDescent="0.3">
      <c r="A7183" t="s">
        <v>17</v>
      </c>
      <c r="B7183" s="1">
        <v>43707</v>
      </c>
      <c r="C7183">
        <v>30.4</v>
      </c>
      <c r="D7183">
        <v>22.7</v>
      </c>
      <c r="E7183">
        <v>26.9</v>
      </c>
      <c r="G7183">
        <v>32.1</v>
      </c>
      <c r="H7183">
        <v>0</v>
      </c>
      <c r="K7183">
        <v>20.5</v>
      </c>
      <c r="L7183">
        <v>108.33</v>
      </c>
      <c r="N7183">
        <v>7.4</v>
      </c>
      <c r="O7183">
        <v>30</v>
      </c>
      <c r="P7183">
        <v>69.8</v>
      </c>
      <c r="Q7183" t="s">
        <v>19</v>
      </c>
    </row>
    <row r="7184" spans="1:17" x14ac:dyDescent="0.3">
      <c r="A7184" t="s">
        <v>17</v>
      </c>
      <c r="B7184" s="1">
        <v>43708</v>
      </c>
      <c r="C7184">
        <v>30.2</v>
      </c>
      <c r="D7184">
        <v>23.4</v>
      </c>
      <c r="E7184">
        <v>27.2</v>
      </c>
      <c r="G7184">
        <v>31.8</v>
      </c>
      <c r="H7184">
        <v>0</v>
      </c>
      <c r="K7184">
        <v>25.9</v>
      </c>
      <c r="L7184">
        <v>128.33000000000001</v>
      </c>
      <c r="N7184">
        <v>7.3</v>
      </c>
      <c r="O7184">
        <v>18.600000000000001</v>
      </c>
      <c r="P7184">
        <v>67.38</v>
      </c>
      <c r="Q7184" t="s">
        <v>21</v>
      </c>
    </row>
    <row r="7185" spans="1:17" x14ac:dyDescent="0.3">
      <c r="A7185" t="s">
        <v>17</v>
      </c>
      <c r="B7185" s="1">
        <v>43709</v>
      </c>
      <c r="C7185">
        <v>30.7</v>
      </c>
      <c r="D7185">
        <v>23.1</v>
      </c>
      <c r="E7185">
        <v>27</v>
      </c>
      <c r="G7185">
        <v>33</v>
      </c>
      <c r="H7185">
        <v>39</v>
      </c>
      <c r="K7185">
        <v>18.399999999999999</v>
      </c>
      <c r="L7185">
        <v>162.5</v>
      </c>
      <c r="N7185">
        <v>7.3</v>
      </c>
      <c r="O7185">
        <v>20</v>
      </c>
      <c r="P7185">
        <v>70.709999999999994</v>
      </c>
      <c r="Q7185" t="s">
        <v>22</v>
      </c>
    </row>
    <row r="7186" spans="1:17" x14ac:dyDescent="0.3">
      <c r="A7186" t="s">
        <v>17</v>
      </c>
      <c r="B7186" s="1">
        <v>43710</v>
      </c>
      <c r="C7186">
        <v>31.2</v>
      </c>
      <c r="D7186">
        <v>23.1</v>
      </c>
      <c r="E7186">
        <v>27.3</v>
      </c>
      <c r="G7186">
        <v>35.299999999999997</v>
      </c>
      <c r="H7186">
        <v>0</v>
      </c>
      <c r="K7186">
        <v>22.3</v>
      </c>
      <c r="L7186">
        <v>133.33000000000001</v>
      </c>
      <c r="N7186">
        <v>7.4</v>
      </c>
      <c r="O7186">
        <v>37.5</v>
      </c>
      <c r="P7186">
        <v>71.739999999999995</v>
      </c>
      <c r="Q7186" t="s">
        <v>19</v>
      </c>
    </row>
    <row r="7187" spans="1:17" x14ac:dyDescent="0.3">
      <c r="A7187" t="s">
        <v>17</v>
      </c>
      <c r="B7187" s="1">
        <v>43711</v>
      </c>
      <c r="C7187">
        <v>30.6</v>
      </c>
      <c r="D7187">
        <v>25.9</v>
      </c>
      <c r="E7187">
        <v>27.9</v>
      </c>
      <c r="G7187">
        <v>33.1</v>
      </c>
      <c r="H7187">
        <v>0</v>
      </c>
      <c r="K7187">
        <v>25.9</v>
      </c>
      <c r="L7187">
        <v>131.66999999999999</v>
      </c>
      <c r="N7187">
        <v>7.3</v>
      </c>
      <c r="O7187">
        <v>66.3</v>
      </c>
      <c r="P7187">
        <v>66.67</v>
      </c>
      <c r="Q7187" t="s">
        <v>19</v>
      </c>
    </row>
    <row r="7188" spans="1:17" x14ac:dyDescent="0.3">
      <c r="A7188" t="s">
        <v>17</v>
      </c>
      <c r="B7188" s="1">
        <v>43712</v>
      </c>
      <c r="C7188">
        <v>30.7</v>
      </c>
      <c r="D7188">
        <v>22.9</v>
      </c>
      <c r="E7188">
        <v>26.7</v>
      </c>
      <c r="G7188">
        <v>32.700000000000003</v>
      </c>
      <c r="H7188">
        <v>0</v>
      </c>
      <c r="K7188">
        <v>18.399999999999999</v>
      </c>
      <c r="L7188">
        <v>131.66999999999999</v>
      </c>
      <c r="N7188">
        <v>7.6</v>
      </c>
      <c r="O7188">
        <v>37.5</v>
      </c>
      <c r="P7188">
        <v>70.17</v>
      </c>
      <c r="Q7188" t="s">
        <v>19</v>
      </c>
    </row>
    <row r="7189" spans="1:17" x14ac:dyDescent="0.3">
      <c r="A7189" t="s">
        <v>17</v>
      </c>
      <c r="B7189" s="1">
        <v>43713</v>
      </c>
      <c r="C7189">
        <v>30.7</v>
      </c>
      <c r="D7189">
        <v>21.2</v>
      </c>
      <c r="E7189">
        <v>26.2</v>
      </c>
      <c r="G7189">
        <v>31.6</v>
      </c>
      <c r="H7189">
        <v>0</v>
      </c>
      <c r="K7189">
        <v>18.399999999999999</v>
      </c>
      <c r="L7189">
        <v>148.57</v>
      </c>
      <c r="N7189">
        <v>7.3</v>
      </c>
      <c r="O7189">
        <v>37.5</v>
      </c>
      <c r="P7189">
        <v>63.79</v>
      </c>
      <c r="Q7189" t="s">
        <v>19</v>
      </c>
    </row>
    <row r="7190" spans="1:17" x14ac:dyDescent="0.3">
      <c r="A7190" t="s">
        <v>17</v>
      </c>
      <c r="B7190" s="1">
        <v>43714</v>
      </c>
      <c r="C7190">
        <v>31.2</v>
      </c>
      <c r="D7190">
        <v>22.4</v>
      </c>
      <c r="E7190">
        <v>26.9</v>
      </c>
      <c r="G7190">
        <v>32.200000000000003</v>
      </c>
      <c r="H7190">
        <v>0</v>
      </c>
      <c r="K7190">
        <v>25.9</v>
      </c>
      <c r="L7190">
        <v>155.71</v>
      </c>
      <c r="N7190">
        <v>6.6</v>
      </c>
      <c r="O7190">
        <v>50</v>
      </c>
      <c r="P7190">
        <v>65.48</v>
      </c>
      <c r="Q7190" t="s">
        <v>19</v>
      </c>
    </row>
    <row r="7191" spans="1:17" x14ac:dyDescent="0.3">
      <c r="A7191" t="s">
        <v>17</v>
      </c>
      <c r="B7191" s="1">
        <v>43715</v>
      </c>
      <c r="C7191">
        <v>30.7</v>
      </c>
      <c r="D7191">
        <v>22.4</v>
      </c>
      <c r="E7191">
        <v>26.8</v>
      </c>
      <c r="G7191">
        <v>32.9</v>
      </c>
      <c r="H7191">
        <v>0</v>
      </c>
      <c r="K7191">
        <v>14.8</v>
      </c>
      <c r="L7191">
        <v>158.57</v>
      </c>
      <c r="N7191">
        <v>7.4</v>
      </c>
      <c r="O7191">
        <v>43.8</v>
      </c>
      <c r="P7191">
        <v>67.739999999999995</v>
      </c>
      <c r="Q7191" t="s">
        <v>19</v>
      </c>
    </row>
    <row r="7192" spans="1:17" x14ac:dyDescent="0.3">
      <c r="A7192" t="s">
        <v>17</v>
      </c>
      <c r="B7192" s="1">
        <v>43716</v>
      </c>
      <c r="C7192">
        <v>32.700000000000003</v>
      </c>
      <c r="D7192">
        <v>22.9</v>
      </c>
      <c r="E7192">
        <v>27.8</v>
      </c>
      <c r="G7192">
        <v>33.299999999999997</v>
      </c>
      <c r="H7192">
        <v>0</v>
      </c>
      <c r="K7192">
        <v>20.5</v>
      </c>
      <c r="L7192">
        <v>116</v>
      </c>
      <c r="N7192">
        <v>7.4</v>
      </c>
      <c r="O7192">
        <v>33.799999999999997</v>
      </c>
      <c r="P7192">
        <v>64.94</v>
      </c>
      <c r="Q7192" t="s">
        <v>19</v>
      </c>
    </row>
    <row r="7193" spans="1:17" x14ac:dyDescent="0.3">
      <c r="A7193" t="s">
        <v>17</v>
      </c>
      <c r="B7193" s="1">
        <v>43717</v>
      </c>
      <c r="C7193">
        <v>31.4</v>
      </c>
      <c r="D7193">
        <v>23.9</v>
      </c>
      <c r="E7193">
        <v>27.4</v>
      </c>
      <c r="G7193">
        <v>33.700000000000003</v>
      </c>
      <c r="H7193">
        <v>0</v>
      </c>
      <c r="K7193">
        <v>20.5</v>
      </c>
      <c r="L7193">
        <v>100</v>
      </c>
      <c r="N7193">
        <v>7.3</v>
      </c>
      <c r="O7193">
        <v>23.8</v>
      </c>
      <c r="P7193">
        <v>70.260000000000005</v>
      </c>
      <c r="Q7193" t="s">
        <v>21</v>
      </c>
    </row>
    <row r="7194" spans="1:17" x14ac:dyDescent="0.3">
      <c r="A7194" t="s">
        <v>17</v>
      </c>
      <c r="B7194" s="1">
        <v>43718</v>
      </c>
      <c r="C7194">
        <v>31.9</v>
      </c>
      <c r="D7194">
        <v>24.9</v>
      </c>
      <c r="E7194">
        <v>28.6</v>
      </c>
      <c r="G7194">
        <v>32.4</v>
      </c>
      <c r="H7194">
        <v>0</v>
      </c>
      <c r="K7194">
        <v>20.5</v>
      </c>
      <c r="L7194">
        <v>113.75</v>
      </c>
      <c r="N7194">
        <v>7.9</v>
      </c>
      <c r="O7194">
        <v>16.3</v>
      </c>
      <c r="P7194">
        <v>58.94</v>
      </c>
      <c r="Q7194" t="s">
        <v>21</v>
      </c>
    </row>
    <row r="7195" spans="1:17" x14ac:dyDescent="0.3">
      <c r="A7195" t="s">
        <v>17</v>
      </c>
      <c r="B7195" s="1">
        <v>43719</v>
      </c>
      <c r="C7195">
        <v>30.9</v>
      </c>
      <c r="D7195">
        <v>23.2</v>
      </c>
      <c r="E7195">
        <v>27</v>
      </c>
      <c r="G7195">
        <v>33.799999999999997</v>
      </c>
      <c r="H7195">
        <v>0</v>
      </c>
      <c r="K7195">
        <v>24.1</v>
      </c>
      <c r="L7195">
        <v>152.86000000000001</v>
      </c>
      <c r="N7195">
        <v>7.4</v>
      </c>
      <c r="O7195">
        <v>41.3</v>
      </c>
      <c r="P7195">
        <v>71.39</v>
      </c>
      <c r="Q7195" t="s">
        <v>19</v>
      </c>
    </row>
    <row r="7196" spans="1:17" x14ac:dyDescent="0.3">
      <c r="A7196" t="s">
        <v>17</v>
      </c>
      <c r="B7196" s="1">
        <v>43720</v>
      </c>
      <c r="C7196">
        <v>30.2</v>
      </c>
      <c r="D7196">
        <v>22.2</v>
      </c>
      <c r="E7196">
        <v>26.5</v>
      </c>
      <c r="G7196">
        <v>30.3</v>
      </c>
      <c r="H7196">
        <v>0</v>
      </c>
      <c r="K7196">
        <v>18.399999999999999</v>
      </c>
      <c r="L7196">
        <v>135</v>
      </c>
      <c r="N7196">
        <v>7.1</v>
      </c>
      <c r="O7196">
        <v>58.8</v>
      </c>
      <c r="P7196">
        <v>63.32</v>
      </c>
      <c r="Q7196" t="s">
        <v>19</v>
      </c>
    </row>
    <row r="7197" spans="1:17" x14ac:dyDescent="0.3">
      <c r="A7197" t="s">
        <v>17</v>
      </c>
      <c r="B7197" s="1">
        <v>43721</v>
      </c>
      <c r="C7197">
        <v>31.1</v>
      </c>
      <c r="D7197">
        <v>21.4</v>
      </c>
      <c r="E7197">
        <v>26.6</v>
      </c>
      <c r="G7197">
        <v>31.4</v>
      </c>
      <c r="H7197">
        <v>0</v>
      </c>
      <c r="K7197">
        <v>22.3</v>
      </c>
      <c r="L7197">
        <v>131.66999999999999</v>
      </c>
      <c r="N7197">
        <v>7.4</v>
      </c>
      <c r="O7197">
        <v>23.8</v>
      </c>
      <c r="P7197">
        <v>62.73</v>
      </c>
      <c r="Q7197" t="s">
        <v>21</v>
      </c>
    </row>
    <row r="7198" spans="1:17" x14ac:dyDescent="0.3">
      <c r="A7198" t="s">
        <v>17</v>
      </c>
      <c r="B7198" s="1">
        <v>43722</v>
      </c>
      <c r="C7198">
        <v>30.9</v>
      </c>
      <c r="D7198">
        <v>24.2</v>
      </c>
      <c r="E7198">
        <v>27.7</v>
      </c>
      <c r="G7198">
        <v>32.299999999999997</v>
      </c>
      <c r="H7198">
        <v>0</v>
      </c>
      <c r="K7198">
        <v>22.3</v>
      </c>
      <c r="L7198">
        <v>108.33</v>
      </c>
      <c r="N7198">
        <v>7.6</v>
      </c>
      <c r="O7198">
        <v>45.7</v>
      </c>
      <c r="P7198">
        <v>66.400000000000006</v>
      </c>
      <c r="Q7198" t="s">
        <v>19</v>
      </c>
    </row>
    <row r="7199" spans="1:17" x14ac:dyDescent="0.3">
      <c r="A7199" t="s">
        <v>17</v>
      </c>
      <c r="B7199" s="1">
        <v>43723</v>
      </c>
      <c r="C7199">
        <v>31.1</v>
      </c>
      <c r="D7199">
        <v>24.4</v>
      </c>
      <c r="E7199">
        <v>27.7</v>
      </c>
      <c r="G7199">
        <v>33.200000000000003</v>
      </c>
      <c r="H7199">
        <v>0</v>
      </c>
      <c r="K7199">
        <v>27.7</v>
      </c>
      <c r="L7199">
        <v>96.67</v>
      </c>
      <c r="N7199">
        <v>7</v>
      </c>
      <c r="O7199">
        <v>48.8</v>
      </c>
      <c r="P7199">
        <v>70.39</v>
      </c>
      <c r="Q7199" t="s">
        <v>19</v>
      </c>
    </row>
    <row r="7200" spans="1:17" x14ac:dyDescent="0.3">
      <c r="A7200" t="s">
        <v>17</v>
      </c>
      <c r="B7200" s="1">
        <v>43724</v>
      </c>
      <c r="C7200">
        <v>30.9</v>
      </c>
      <c r="D7200">
        <v>25.7</v>
      </c>
      <c r="E7200">
        <v>28.3</v>
      </c>
      <c r="G7200">
        <v>34.700000000000003</v>
      </c>
      <c r="H7200">
        <v>0</v>
      </c>
      <c r="K7200">
        <v>31.7</v>
      </c>
      <c r="L7200">
        <v>106.2</v>
      </c>
      <c r="N7200">
        <v>8.5</v>
      </c>
      <c r="O7200">
        <v>49.4</v>
      </c>
      <c r="P7200">
        <v>69</v>
      </c>
      <c r="Q7200" t="s">
        <v>19</v>
      </c>
    </row>
    <row r="7201" spans="1:17" x14ac:dyDescent="0.3">
      <c r="A7201" t="s">
        <v>17</v>
      </c>
      <c r="B7201" s="1">
        <v>43725</v>
      </c>
      <c r="C7201">
        <v>30.7</v>
      </c>
      <c r="D7201">
        <v>25</v>
      </c>
      <c r="E7201">
        <v>27.6</v>
      </c>
      <c r="G7201">
        <v>32.9</v>
      </c>
      <c r="H7201">
        <v>0</v>
      </c>
      <c r="K7201">
        <v>27.7</v>
      </c>
      <c r="L7201">
        <v>117.78</v>
      </c>
      <c r="N7201">
        <v>7.4</v>
      </c>
      <c r="O7201">
        <v>53</v>
      </c>
      <c r="P7201">
        <v>69.900000000000006</v>
      </c>
      <c r="Q7201" t="s">
        <v>19</v>
      </c>
    </row>
    <row r="7202" spans="1:17" x14ac:dyDescent="0.3">
      <c r="A7202" t="s">
        <v>17</v>
      </c>
      <c r="B7202" s="1">
        <v>43726</v>
      </c>
      <c r="C7202">
        <v>30.2</v>
      </c>
      <c r="D7202">
        <v>23</v>
      </c>
      <c r="E7202">
        <v>26</v>
      </c>
      <c r="G7202">
        <v>33.799999999999997</v>
      </c>
      <c r="H7202">
        <v>0</v>
      </c>
      <c r="K7202">
        <v>18.399999999999999</v>
      </c>
      <c r="L7202">
        <v>154.29</v>
      </c>
      <c r="N7202">
        <v>5.8</v>
      </c>
      <c r="O7202">
        <v>45</v>
      </c>
      <c r="P7202">
        <v>76.13</v>
      </c>
      <c r="Q7202" t="s">
        <v>19</v>
      </c>
    </row>
    <row r="7203" spans="1:17" x14ac:dyDescent="0.3">
      <c r="A7203" t="s">
        <v>17</v>
      </c>
      <c r="B7203" s="1">
        <v>43727</v>
      </c>
      <c r="C7203">
        <v>31.2</v>
      </c>
      <c r="D7203">
        <v>23.7</v>
      </c>
      <c r="E7203">
        <v>27.6</v>
      </c>
      <c r="G7203">
        <v>33.299999999999997</v>
      </c>
      <c r="H7203">
        <v>0</v>
      </c>
      <c r="K7203">
        <v>20.5</v>
      </c>
      <c r="L7203">
        <v>120</v>
      </c>
      <c r="N7203">
        <v>7.8</v>
      </c>
      <c r="O7203">
        <v>42.5</v>
      </c>
      <c r="P7203">
        <v>66.3</v>
      </c>
      <c r="Q7203" t="s">
        <v>19</v>
      </c>
    </row>
    <row r="7204" spans="1:17" x14ac:dyDescent="0.3">
      <c r="A7204" t="s">
        <v>17</v>
      </c>
      <c r="B7204" s="1">
        <v>43728</v>
      </c>
      <c r="C7204">
        <v>32.200000000000003</v>
      </c>
      <c r="D7204">
        <v>22.7</v>
      </c>
      <c r="E7204">
        <v>27.5</v>
      </c>
      <c r="G7204">
        <v>33.1</v>
      </c>
      <c r="H7204">
        <v>0</v>
      </c>
      <c r="K7204">
        <v>24.1</v>
      </c>
      <c r="L7204">
        <v>140</v>
      </c>
      <c r="N7204">
        <v>7.4</v>
      </c>
      <c r="O7204">
        <v>37.5</v>
      </c>
      <c r="P7204">
        <v>65.209999999999994</v>
      </c>
      <c r="Q7204" t="s">
        <v>19</v>
      </c>
    </row>
    <row r="7205" spans="1:17" x14ac:dyDescent="0.3">
      <c r="A7205" t="s">
        <v>17</v>
      </c>
      <c r="B7205" s="1">
        <v>43729</v>
      </c>
      <c r="C7205">
        <v>31.9</v>
      </c>
      <c r="D7205">
        <v>22.7</v>
      </c>
      <c r="E7205">
        <v>26.7</v>
      </c>
      <c r="G7205">
        <v>33.4</v>
      </c>
      <c r="H7205">
        <v>0</v>
      </c>
      <c r="K7205">
        <v>24.1</v>
      </c>
      <c r="L7205">
        <v>170</v>
      </c>
      <c r="N7205">
        <v>6.1</v>
      </c>
      <c r="O7205">
        <v>41.4</v>
      </c>
      <c r="P7205">
        <v>71.16</v>
      </c>
      <c r="Q7205" t="s">
        <v>19</v>
      </c>
    </row>
    <row r="7206" spans="1:17" x14ac:dyDescent="0.3">
      <c r="A7206" t="s">
        <v>17</v>
      </c>
      <c r="B7206" s="1">
        <v>43730</v>
      </c>
      <c r="C7206">
        <v>32.700000000000003</v>
      </c>
      <c r="D7206">
        <v>22.7</v>
      </c>
      <c r="E7206">
        <v>27.4</v>
      </c>
      <c r="G7206">
        <v>34.4</v>
      </c>
      <c r="H7206">
        <v>0</v>
      </c>
      <c r="K7206">
        <v>25.9</v>
      </c>
      <c r="L7206">
        <v>170</v>
      </c>
      <c r="N7206">
        <v>7</v>
      </c>
      <c r="O7206">
        <v>46.3</v>
      </c>
      <c r="P7206">
        <v>70.5</v>
      </c>
      <c r="Q7206" t="s">
        <v>19</v>
      </c>
    </row>
    <row r="7207" spans="1:17" x14ac:dyDescent="0.3">
      <c r="A7207" t="s">
        <v>17</v>
      </c>
      <c r="B7207" s="1">
        <v>43731</v>
      </c>
      <c r="C7207">
        <v>30.9</v>
      </c>
      <c r="D7207">
        <v>23.7</v>
      </c>
      <c r="E7207">
        <v>27.5</v>
      </c>
      <c r="G7207">
        <v>33.799999999999997</v>
      </c>
      <c r="H7207">
        <v>0</v>
      </c>
      <c r="K7207">
        <v>24.1</v>
      </c>
      <c r="L7207">
        <v>126.67</v>
      </c>
      <c r="N7207">
        <v>7.1</v>
      </c>
      <c r="O7207">
        <v>36.299999999999997</v>
      </c>
      <c r="P7207">
        <v>70.709999999999994</v>
      </c>
      <c r="Q7207" t="s">
        <v>19</v>
      </c>
    </row>
    <row r="7208" spans="1:17" x14ac:dyDescent="0.3">
      <c r="A7208" t="s">
        <v>17</v>
      </c>
      <c r="B7208" s="1">
        <v>43732</v>
      </c>
      <c r="C7208">
        <v>31.4</v>
      </c>
      <c r="D7208">
        <v>25.7</v>
      </c>
      <c r="E7208">
        <v>28.5</v>
      </c>
      <c r="G7208">
        <v>35.299999999999997</v>
      </c>
      <c r="H7208">
        <v>0</v>
      </c>
      <c r="K7208">
        <v>22.3</v>
      </c>
      <c r="L7208">
        <v>104.29</v>
      </c>
      <c r="N7208">
        <v>7.6</v>
      </c>
      <c r="O7208">
        <v>38.799999999999997</v>
      </c>
      <c r="P7208">
        <v>69.17</v>
      </c>
      <c r="Q7208" t="s">
        <v>19</v>
      </c>
    </row>
    <row r="7209" spans="1:17" x14ac:dyDescent="0.3">
      <c r="A7209" t="s">
        <v>17</v>
      </c>
      <c r="B7209" s="1">
        <v>43733</v>
      </c>
      <c r="C7209">
        <v>32.200000000000003</v>
      </c>
      <c r="D7209">
        <v>24.1</v>
      </c>
      <c r="E7209">
        <v>28.5</v>
      </c>
      <c r="G7209">
        <v>34.700000000000003</v>
      </c>
      <c r="H7209">
        <v>0</v>
      </c>
      <c r="K7209">
        <v>24.1</v>
      </c>
      <c r="L7209">
        <v>120</v>
      </c>
      <c r="N7209">
        <v>7.1</v>
      </c>
      <c r="O7209">
        <v>40</v>
      </c>
      <c r="P7209">
        <v>69.09</v>
      </c>
      <c r="Q7209" t="s">
        <v>19</v>
      </c>
    </row>
    <row r="7210" spans="1:17" x14ac:dyDescent="0.3">
      <c r="A7210" t="s">
        <v>17</v>
      </c>
      <c r="B7210" s="1">
        <v>43734</v>
      </c>
      <c r="C7210">
        <v>33.1</v>
      </c>
      <c r="D7210">
        <v>26.3</v>
      </c>
      <c r="E7210">
        <v>29.1</v>
      </c>
      <c r="G7210">
        <v>36.5</v>
      </c>
      <c r="H7210">
        <v>0</v>
      </c>
      <c r="K7210">
        <v>20.5</v>
      </c>
      <c r="L7210">
        <v>102.86</v>
      </c>
      <c r="N7210">
        <v>7</v>
      </c>
      <c r="O7210">
        <v>56.2</v>
      </c>
      <c r="P7210">
        <v>70.510000000000005</v>
      </c>
      <c r="Q7210" t="s">
        <v>19</v>
      </c>
    </row>
    <row r="7211" spans="1:17" x14ac:dyDescent="0.3">
      <c r="A7211" t="s">
        <v>17</v>
      </c>
      <c r="B7211" s="1">
        <v>43735</v>
      </c>
      <c r="C7211">
        <v>31.9</v>
      </c>
      <c r="D7211">
        <v>24.4</v>
      </c>
      <c r="E7211">
        <v>28.5</v>
      </c>
      <c r="G7211">
        <v>35.1</v>
      </c>
      <c r="H7211">
        <v>0</v>
      </c>
      <c r="K7211">
        <v>16.600000000000001</v>
      </c>
      <c r="L7211">
        <v>143.33000000000001</v>
      </c>
      <c r="N7211">
        <v>7.3</v>
      </c>
      <c r="O7211">
        <v>48.8</v>
      </c>
      <c r="P7211">
        <v>71.19</v>
      </c>
      <c r="Q7211" t="s">
        <v>19</v>
      </c>
    </row>
    <row r="7212" spans="1:17" x14ac:dyDescent="0.3">
      <c r="A7212" t="s">
        <v>17</v>
      </c>
      <c r="B7212" s="1">
        <v>43736</v>
      </c>
      <c r="C7212">
        <v>32.200000000000003</v>
      </c>
      <c r="D7212">
        <v>25.4</v>
      </c>
      <c r="E7212">
        <v>28.9</v>
      </c>
      <c r="G7212">
        <v>35.799999999999997</v>
      </c>
      <c r="H7212">
        <v>0</v>
      </c>
      <c r="K7212">
        <v>24.1</v>
      </c>
      <c r="L7212">
        <v>110</v>
      </c>
      <c r="N7212">
        <v>7.5</v>
      </c>
      <c r="O7212">
        <v>52.5</v>
      </c>
      <c r="P7212">
        <v>68.78</v>
      </c>
      <c r="Q7212" t="s">
        <v>19</v>
      </c>
    </row>
    <row r="7213" spans="1:17" x14ac:dyDescent="0.3">
      <c r="A7213" t="s">
        <v>17</v>
      </c>
      <c r="B7213" s="1">
        <v>43737</v>
      </c>
      <c r="C7213">
        <v>32.6</v>
      </c>
      <c r="D7213">
        <v>25.7</v>
      </c>
      <c r="E7213">
        <v>28.6</v>
      </c>
      <c r="G7213">
        <v>37.200000000000003</v>
      </c>
      <c r="H7213">
        <v>0</v>
      </c>
      <c r="K7213">
        <v>31.3</v>
      </c>
      <c r="L7213">
        <v>104</v>
      </c>
      <c r="N7213">
        <v>7</v>
      </c>
      <c r="O7213">
        <v>37.5</v>
      </c>
      <c r="P7213">
        <v>68.78</v>
      </c>
      <c r="Q7213" t="s">
        <v>19</v>
      </c>
    </row>
    <row r="7214" spans="1:17" x14ac:dyDescent="0.3">
      <c r="A7214" t="s">
        <v>17</v>
      </c>
      <c r="B7214" s="1">
        <v>43738</v>
      </c>
      <c r="C7214">
        <v>32.4</v>
      </c>
      <c r="D7214">
        <v>23.4</v>
      </c>
      <c r="E7214">
        <v>28.1</v>
      </c>
      <c r="G7214">
        <v>35</v>
      </c>
      <c r="H7214">
        <v>0</v>
      </c>
      <c r="K7214">
        <v>24.1</v>
      </c>
      <c r="L7214">
        <v>118.33</v>
      </c>
      <c r="N7214">
        <v>7.3</v>
      </c>
      <c r="O7214">
        <v>50</v>
      </c>
      <c r="P7214">
        <v>68.47</v>
      </c>
      <c r="Q7214" t="s">
        <v>19</v>
      </c>
    </row>
    <row r="7215" spans="1:17" x14ac:dyDescent="0.3">
      <c r="A7215" t="s">
        <v>17</v>
      </c>
      <c r="B7215" s="1">
        <v>43739</v>
      </c>
      <c r="C7215">
        <v>32.9</v>
      </c>
      <c r="D7215">
        <v>23.4</v>
      </c>
      <c r="E7215">
        <v>28.1</v>
      </c>
      <c r="G7215">
        <v>35</v>
      </c>
      <c r="H7215">
        <v>39</v>
      </c>
      <c r="K7215">
        <v>22.3</v>
      </c>
      <c r="L7215">
        <v>150</v>
      </c>
      <c r="N7215">
        <v>7.4</v>
      </c>
      <c r="O7215">
        <v>38.799999999999997</v>
      </c>
      <c r="P7215">
        <v>67.849999999999994</v>
      </c>
      <c r="Q7215" t="s">
        <v>18</v>
      </c>
    </row>
    <row r="7216" spans="1:17" x14ac:dyDescent="0.3">
      <c r="A7216" t="s">
        <v>17</v>
      </c>
      <c r="B7216" s="1">
        <v>43740</v>
      </c>
      <c r="C7216">
        <v>32.9</v>
      </c>
      <c r="D7216">
        <v>24.2</v>
      </c>
      <c r="E7216">
        <v>28.7</v>
      </c>
      <c r="G7216">
        <v>35.200000000000003</v>
      </c>
      <c r="H7216">
        <v>0</v>
      </c>
      <c r="K7216">
        <v>25.9</v>
      </c>
      <c r="L7216">
        <v>155</v>
      </c>
      <c r="N7216">
        <v>7.6</v>
      </c>
      <c r="O7216">
        <v>38.6</v>
      </c>
      <c r="P7216">
        <v>68.2</v>
      </c>
      <c r="Q7216" t="s">
        <v>19</v>
      </c>
    </row>
    <row r="7217" spans="1:17" x14ac:dyDescent="0.3">
      <c r="A7217" t="s">
        <v>17</v>
      </c>
      <c r="B7217" s="1">
        <v>43741</v>
      </c>
      <c r="C7217">
        <v>33.200000000000003</v>
      </c>
      <c r="D7217">
        <v>24.9</v>
      </c>
      <c r="E7217">
        <v>29.3</v>
      </c>
      <c r="G7217">
        <v>35.700000000000003</v>
      </c>
      <c r="H7217">
        <v>0</v>
      </c>
      <c r="K7217">
        <v>20.5</v>
      </c>
      <c r="L7217">
        <v>92.5</v>
      </c>
      <c r="N7217">
        <v>7.6</v>
      </c>
      <c r="O7217">
        <v>40</v>
      </c>
      <c r="P7217">
        <v>66.650000000000006</v>
      </c>
      <c r="Q7217" t="s">
        <v>19</v>
      </c>
    </row>
    <row r="7218" spans="1:17" x14ac:dyDescent="0.3">
      <c r="A7218" t="s">
        <v>17</v>
      </c>
      <c r="B7218" s="1">
        <v>43742</v>
      </c>
      <c r="C7218">
        <v>27.1</v>
      </c>
      <c r="D7218">
        <v>23.9</v>
      </c>
      <c r="E7218">
        <v>25.1</v>
      </c>
      <c r="G7218">
        <v>28.8</v>
      </c>
      <c r="H7218">
        <v>0</v>
      </c>
      <c r="K7218">
        <v>9.4</v>
      </c>
      <c r="L7218">
        <v>250</v>
      </c>
      <c r="N7218">
        <v>5.3</v>
      </c>
      <c r="O7218">
        <v>40</v>
      </c>
      <c r="P7218">
        <v>81.19</v>
      </c>
      <c r="Q7218" t="s">
        <v>19</v>
      </c>
    </row>
    <row r="7219" spans="1:17" x14ac:dyDescent="0.3">
      <c r="A7219" t="s">
        <v>17</v>
      </c>
      <c r="B7219" s="1">
        <v>43743</v>
      </c>
      <c r="C7219">
        <v>32.200000000000003</v>
      </c>
      <c r="D7219">
        <v>24.4</v>
      </c>
      <c r="E7219">
        <v>28.2</v>
      </c>
      <c r="G7219">
        <v>33.4</v>
      </c>
      <c r="H7219">
        <v>0</v>
      </c>
      <c r="K7219">
        <v>27.7</v>
      </c>
      <c r="L7219">
        <v>123.33</v>
      </c>
      <c r="N7219">
        <v>7.1</v>
      </c>
      <c r="O7219">
        <v>31.2</v>
      </c>
      <c r="P7219">
        <v>62.6</v>
      </c>
      <c r="Q7219" t="s">
        <v>19</v>
      </c>
    </row>
    <row r="7220" spans="1:17" x14ac:dyDescent="0.3">
      <c r="A7220" t="s">
        <v>17</v>
      </c>
      <c r="B7220" s="1">
        <v>43744</v>
      </c>
      <c r="C7220">
        <v>32.200000000000003</v>
      </c>
      <c r="D7220">
        <v>23.4</v>
      </c>
      <c r="E7220">
        <v>28.2</v>
      </c>
      <c r="G7220">
        <v>33.700000000000003</v>
      </c>
      <c r="H7220">
        <v>0</v>
      </c>
      <c r="K7220">
        <v>22.3</v>
      </c>
      <c r="L7220">
        <v>120</v>
      </c>
      <c r="N7220">
        <v>7</v>
      </c>
      <c r="O7220">
        <v>30</v>
      </c>
      <c r="P7220">
        <v>65.97</v>
      </c>
      <c r="Q7220" t="s">
        <v>19</v>
      </c>
    </row>
    <row r="7221" spans="1:17" x14ac:dyDescent="0.3">
      <c r="A7221" t="s">
        <v>17</v>
      </c>
      <c r="B7221" s="1">
        <v>43745</v>
      </c>
      <c r="C7221">
        <v>32.700000000000003</v>
      </c>
      <c r="D7221">
        <v>24.4</v>
      </c>
      <c r="E7221">
        <v>28.5</v>
      </c>
      <c r="G7221">
        <v>34.700000000000003</v>
      </c>
      <c r="H7221">
        <v>0</v>
      </c>
      <c r="K7221">
        <v>16.600000000000001</v>
      </c>
      <c r="L7221">
        <v>125</v>
      </c>
      <c r="N7221">
        <v>7.3</v>
      </c>
      <c r="O7221">
        <v>47.5</v>
      </c>
      <c r="P7221">
        <v>66.91</v>
      </c>
      <c r="Q7221" t="s">
        <v>19</v>
      </c>
    </row>
    <row r="7222" spans="1:17" x14ac:dyDescent="0.3">
      <c r="A7222" t="s">
        <v>17</v>
      </c>
      <c r="B7222" s="1">
        <v>43746</v>
      </c>
      <c r="C7222">
        <v>32.6</v>
      </c>
      <c r="D7222">
        <v>25</v>
      </c>
      <c r="E7222">
        <v>29.2</v>
      </c>
      <c r="G7222">
        <v>35.6</v>
      </c>
      <c r="H7222">
        <v>0</v>
      </c>
      <c r="K7222">
        <v>16.600000000000001</v>
      </c>
      <c r="L7222">
        <v>114</v>
      </c>
      <c r="N7222">
        <v>7.4</v>
      </c>
      <c r="O7222">
        <v>41.3</v>
      </c>
      <c r="P7222">
        <v>64.849999999999994</v>
      </c>
      <c r="Q7222" t="s">
        <v>19</v>
      </c>
    </row>
    <row r="7223" spans="1:17" x14ac:dyDescent="0.3">
      <c r="A7223" t="s">
        <v>17</v>
      </c>
      <c r="B7223" s="1">
        <v>43747</v>
      </c>
      <c r="C7223">
        <v>31.9</v>
      </c>
      <c r="D7223">
        <v>25</v>
      </c>
      <c r="E7223">
        <v>28.9</v>
      </c>
      <c r="G7223">
        <v>34.9</v>
      </c>
      <c r="H7223">
        <v>0</v>
      </c>
      <c r="K7223">
        <v>27.7</v>
      </c>
      <c r="L7223">
        <v>125</v>
      </c>
      <c r="N7223">
        <v>7.4</v>
      </c>
      <c r="O7223">
        <v>46.3</v>
      </c>
      <c r="P7223">
        <v>67.819999999999993</v>
      </c>
      <c r="Q7223" t="s">
        <v>19</v>
      </c>
    </row>
    <row r="7224" spans="1:17" x14ac:dyDescent="0.3">
      <c r="A7224" t="s">
        <v>17</v>
      </c>
      <c r="B7224" s="1">
        <v>43748</v>
      </c>
      <c r="C7224">
        <v>33.200000000000003</v>
      </c>
      <c r="D7224">
        <v>26.9</v>
      </c>
      <c r="E7224">
        <v>29.7</v>
      </c>
      <c r="G7224">
        <v>36.6</v>
      </c>
      <c r="H7224">
        <v>0</v>
      </c>
      <c r="K7224">
        <v>27.7</v>
      </c>
      <c r="L7224">
        <v>131.43</v>
      </c>
      <c r="N7224">
        <v>7.3</v>
      </c>
      <c r="O7224">
        <v>36.299999999999997</v>
      </c>
      <c r="P7224">
        <v>65.069999999999993</v>
      </c>
      <c r="Q7224" t="s">
        <v>19</v>
      </c>
    </row>
    <row r="7225" spans="1:17" x14ac:dyDescent="0.3">
      <c r="A7225" t="s">
        <v>17</v>
      </c>
      <c r="B7225" s="1">
        <v>43749</v>
      </c>
      <c r="C7225">
        <v>33.700000000000003</v>
      </c>
      <c r="D7225">
        <v>24.4</v>
      </c>
      <c r="E7225">
        <v>29.3</v>
      </c>
      <c r="G7225">
        <v>34.200000000000003</v>
      </c>
      <c r="H7225">
        <v>0</v>
      </c>
      <c r="K7225">
        <v>20.5</v>
      </c>
      <c r="L7225">
        <v>128.57</v>
      </c>
      <c r="N7225">
        <v>7.1</v>
      </c>
      <c r="O7225">
        <v>42.5</v>
      </c>
      <c r="P7225">
        <v>64.13</v>
      </c>
      <c r="Q7225" t="s">
        <v>19</v>
      </c>
    </row>
    <row r="7226" spans="1:17" x14ac:dyDescent="0.3">
      <c r="A7226" t="s">
        <v>17</v>
      </c>
      <c r="B7226" s="1">
        <v>43750</v>
      </c>
      <c r="C7226">
        <v>34.200000000000003</v>
      </c>
      <c r="D7226">
        <v>24.2</v>
      </c>
      <c r="E7226">
        <v>29.2</v>
      </c>
      <c r="G7226">
        <v>36</v>
      </c>
      <c r="H7226">
        <v>0</v>
      </c>
      <c r="K7226">
        <v>18.399999999999999</v>
      </c>
      <c r="L7226">
        <v>146.25</v>
      </c>
      <c r="N7226">
        <v>7.3</v>
      </c>
      <c r="O7226">
        <v>53.8</v>
      </c>
      <c r="P7226">
        <v>62.98</v>
      </c>
      <c r="Q7226" t="s">
        <v>19</v>
      </c>
    </row>
    <row r="7227" spans="1:17" x14ac:dyDescent="0.3">
      <c r="A7227" t="s">
        <v>17</v>
      </c>
      <c r="B7227" s="1">
        <v>43751</v>
      </c>
      <c r="C7227">
        <v>34.200000000000003</v>
      </c>
      <c r="D7227">
        <v>24.1</v>
      </c>
      <c r="E7227">
        <v>29.1</v>
      </c>
      <c r="G7227">
        <v>36.700000000000003</v>
      </c>
      <c r="H7227">
        <v>0</v>
      </c>
      <c r="K7227">
        <v>16.600000000000001</v>
      </c>
      <c r="L7227">
        <v>167.14</v>
      </c>
      <c r="N7227">
        <v>7.6</v>
      </c>
      <c r="O7227">
        <v>43.8</v>
      </c>
      <c r="P7227">
        <v>65.83</v>
      </c>
      <c r="Q7227" t="s">
        <v>19</v>
      </c>
    </row>
    <row r="7228" spans="1:17" x14ac:dyDescent="0.3">
      <c r="A7228" t="s">
        <v>17</v>
      </c>
      <c r="B7228" s="1">
        <v>43752</v>
      </c>
      <c r="C7228">
        <v>33.9</v>
      </c>
      <c r="D7228">
        <v>24.7</v>
      </c>
      <c r="E7228">
        <v>29.1</v>
      </c>
      <c r="G7228">
        <v>35.9</v>
      </c>
      <c r="H7228">
        <v>0</v>
      </c>
      <c r="K7228">
        <v>20.5</v>
      </c>
      <c r="L7228">
        <v>172</v>
      </c>
      <c r="N7228">
        <v>7.9</v>
      </c>
      <c r="O7228">
        <v>43.8</v>
      </c>
      <c r="P7228">
        <v>65.040000000000006</v>
      </c>
      <c r="Q7228" t="s">
        <v>19</v>
      </c>
    </row>
    <row r="7229" spans="1:17" x14ac:dyDescent="0.3">
      <c r="A7229" t="s">
        <v>17</v>
      </c>
      <c r="B7229" s="1">
        <v>43753</v>
      </c>
      <c r="C7229">
        <v>32.9</v>
      </c>
      <c r="D7229">
        <v>24.7</v>
      </c>
      <c r="E7229">
        <v>28.8</v>
      </c>
      <c r="G7229">
        <v>37.200000000000003</v>
      </c>
      <c r="H7229">
        <v>0</v>
      </c>
      <c r="K7229">
        <v>20.5</v>
      </c>
      <c r="L7229">
        <v>82</v>
      </c>
      <c r="N7229">
        <v>7.4</v>
      </c>
      <c r="O7229">
        <v>36.299999999999997</v>
      </c>
      <c r="P7229">
        <v>66.87</v>
      </c>
      <c r="Q7229" t="s">
        <v>19</v>
      </c>
    </row>
    <row r="7230" spans="1:17" x14ac:dyDescent="0.3">
      <c r="A7230" t="s">
        <v>17</v>
      </c>
      <c r="B7230" s="1">
        <v>43754</v>
      </c>
      <c r="C7230">
        <v>33.1</v>
      </c>
      <c r="D7230">
        <v>24.6</v>
      </c>
      <c r="E7230">
        <v>28.7</v>
      </c>
      <c r="G7230">
        <v>35.5</v>
      </c>
      <c r="H7230">
        <v>0</v>
      </c>
      <c r="K7230">
        <v>25.9</v>
      </c>
      <c r="L7230">
        <v>90</v>
      </c>
      <c r="N7230">
        <v>7.5</v>
      </c>
      <c r="O7230">
        <v>65</v>
      </c>
      <c r="P7230">
        <v>67.45</v>
      </c>
      <c r="Q7230" t="s">
        <v>19</v>
      </c>
    </row>
    <row r="7231" spans="1:17" x14ac:dyDescent="0.3">
      <c r="A7231" t="s">
        <v>17</v>
      </c>
      <c r="B7231" s="1">
        <v>43755</v>
      </c>
      <c r="C7231">
        <v>32.700000000000003</v>
      </c>
      <c r="D7231">
        <v>24.7</v>
      </c>
      <c r="E7231">
        <v>28.6</v>
      </c>
      <c r="G7231">
        <v>35.799999999999997</v>
      </c>
      <c r="H7231">
        <v>0</v>
      </c>
      <c r="K7231">
        <v>24.1</v>
      </c>
      <c r="L7231">
        <v>141.43</v>
      </c>
      <c r="N7231">
        <v>8</v>
      </c>
      <c r="O7231">
        <v>76.3</v>
      </c>
      <c r="P7231">
        <v>66.900000000000006</v>
      </c>
      <c r="Q7231" t="s">
        <v>23</v>
      </c>
    </row>
    <row r="7232" spans="1:17" x14ac:dyDescent="0.3">
      <c r="A7232" t="s">
        <v>17</v>
      </c>
      <c r="B7232" s="1">
        <v>43756</v>
      </c>
      <c r="C7232">
        <v>34.700000000000003</v>
      </c>
      <c r="D7232">
        <v>24.2</v>
      </c>
      <c r="E7232">
        <v>29.1</v>
      </c>
      <c r="G7232">
        <v>35.4</v>
      </c>
      <c r="H7232">
        <v>0</v>
      </c>
      <c r="K7232">
        <v>16.600000000000001</v>
      </c>
      <c r="L7232">
        <v>131.66999999999999</v>
      </c>
      <c r="N7232">
        <v>8.1</v>
      </c>
      <c r="O7232">
        <v>41.3</v>
      </c>
      <c r="P7232">
        <v>63.05</v>
      </c>
      <c r="Q7232" t="s">
        <v>19</v>
      </c>
    </row>
    <row r="7233" spans="1:17" x14ac:dyDescent="0.3">
      <c r="A7233" t="s">
        <v>17</v>
      </c>
      <c r="B7233" s="1">
        <v>43757</v>
      </c>
      <c r="C7233">
        <v>34.1</v>
      </c>
      <c r="D7233">
        <v>25.2</v>
      </c>
      <c r="E7233">
        <v>29.3</v>
      </c>
      <c r="G7233">
        <v>37.700000000000003</v>
      </c>
      <c r="H7233">
        <v>0</v>
      </c>
      <c r="K7233">
        <v>24.1</v>
      </c>
      <c r="L7233">
        <v>144.29</v>
      </c>
      <c r="N7233">
        <v>7.4</v>
      </c>
      <c r="O7233">
        <v>37.5</v>
      </c>
      <c r="P7233">
        <v>68.010000000000005</v>
      </c>
      <c r="Q7233" t="s">
        <v>19</v>
      </c>
    </row>
    <row r="7234" spans="1:17" x14ac:dyDescent="0.3">
      <c r="A7234" t="s">
        <v>17</v>
      </c>
      <c r="B7234" s="1">
        <v>43758</v>
      </c>
      <c r="C7234">
        <v>33.9</v>
      </c>
      <c r="D7234">
        <v>26.7</v>
      </c>
      <c r="E7234">
        <v>29.4</v>
      </c>
      <c r="G7234">
        <v>35.4</v>
      </c>
      <c r="H7234">
        <v>0</v>
      </c>
      <c r="K7234">
        <v>27.7</v>
      </c>
      <c r="L7234">
        <v>111.25</v>
      </c>
      <c r="N7234">
        <v>7.6</v>
      </c>
      <c r="O7234">
        <v>53.8</v>
      </c>
      <c r="P7234">
        <v>64.680000000000007</v>
      </c>
      <c r="Q7234" t="s">
        <v>19</v>
      </c>
    </row>
    <row r="7235" spans="1:17" x14ac:dyDescent="0.3">
      <c r="A7235" t="s">
        <v>17</v>
      </c>
      <c r="B7235" s="1">
        <v>43759</v>
      </c>
      <c r="C7235">
        <v>34.4</v>
      </c>
      <c r="D7235">
        <v>23.6</v>
      </c>
      <c r="E7235">
        <v>29.3</v>
      </c>
      <c r="G7235">
        <v>36.6</v>
      </c>
      <c r="H7235">
        <v>0</v>
      </c>
      <c r="K7235">
        <v>25.9</v>
      </c>
      <c r="L7235">
        <v>170</v>
      </c>
      <c r="N7235">
        <v>8</v>
      </c>
      <c r="O7235">
        <v>31.3</v>
      </c>
      <c r="P7235">
        <v>65.23</v>
      </c>
      <c r="Q7235" t="s">
        <v>19</v>
      </c>
    </row>
    <row r="7236" spans="1:17" x14ac:dyDescent="0.3">
      <c r="A7236" t="s">
        <v>17</v>
      </c>
      <c r="B7236" s="1">
        <v>43760</v>
      </c>
      <c r="C7236">
        <v>33.200000000000003</v>
      </c>
      <c r="D7236">
        <v>24.6</v>
      </c>
      <c r="E7236">
        <v>28.6</v>
      </c>
      <c r="G7236">
        <v>35.799999999999997</v>
      </c>
      <c r="H7236">
        <v>0</v>
      </c>
      <c r="K7236">
        <v>27.7</v>
      </c>
      <c r="L7236">
        <v>154.29</v>
      </c>
      <c r="N7236">
        <v>7.1</v>
      </c>
      <c r="O7236">
        <v>51.3</v>
      </c>
      <c r="P7236">
        <v>69.08</v>
      </c>
      <c r="Q7236" t="s">
        <v>19</v>
      </c>
    </row>
    <row r="7237" spans="1:17" x14ac:dyDescent="0.3">
      <c r="A7237" t="s">
        <v>17</v>
      </c>
      <c r="B7237" s="1">
        <v>43761</v>
      </c>
      <c r="C7237">
        <v>34.4</v>
      </c>
      <c r="D7237">
        <v>24.6</v>
      </c>
      <c r="E7237">
        <v>29.3</v>
      </c>
      <c r="G7237">
        <v>36.6</v>
      </c>
      <c r="H7237">
        <v>0</v>
      </c>
      <c r="K7237">
        <v>27.7</v>
      </c>
      <c r="L7237">
        <v>151.25</v>
      </c>
      <c r="N7237">
        <v>7.4</v>
      </c>
      <c r="O7237">
        <v>36.299999999999997</v>
      </c>
      <c r="P7237">
        <v>66.27</v>
      </c>
      <c r="Q7237" t="s">
        <v>19</v>
      </c>
    </row>
    <row r="7238" spans="1:17" x14ac:dyDescent="0.3">
      <c r="A7238" t="s">
        <v>17</v>
      </c>
      <c r="B7238" s="1">
        <v>43762</v>
      </c>
      <c r="C7238">
        <v>33.700000000000003</v>
      </c>
      <c r="D7238">
        <v>25.2</v>
      </c>
      <c r="E7238">
        <v>29.4</v>
      </c>
      <c r="G7238">
        <v>35.1</v>
      </c>
      <c r="H7238">
        <v>0</v>
      </c>
      <c r="K7238">
        <v>22.3</v>
      </c>
      <c r="L7238">
        <v>143.75</v>
      </c>
      <c r="N7238">
        <v>7.6</v>
      </c>
      <c r="O7238">
        <v>50</v>
      </c>
      <c r="P7238">
        <v>62.21</v>
      </c>
      <c r="Q7238" t="s">
        <v>19</v>
      </c>
    </row>
    <row r="7239" spans="1:17" x14ac:dyDescent="0.3">
      <c r="A7239" t="s">
        <v>17</v>
      </c>
      <c r="B7239" s="1">
        <v>43763</v>
      </c>
      <c r="C7239">
        <v>32.700000000000003</v>
      </c>
      <c r="D7239">
        <v>25</v>
      </c>
      <c r="E7239">
        <v>29.1</v>
      </c>
      <c r="G7239">
        <v>35.799999999999997</v>
      </c>
      <c r="H7239">
        <v>0</v>
      </c>
      <c r="K7239">
        <v>24.1</v>
      </c>
      <c r="L7239">
        <v>122.86</v>
      </c>
      <c r="N7239">
        <v>7.3</v>
      </c>
      <c r="O7239">
        <v>40</v>
      </c>
      <c r="P7239">
        <v>66.010000000000005</v>
      </c>
      <c r="Q7239" t="s">
        <v>19</v>
      </c>
    </row>
    <row r="7240" spans="1:17" x14ac:dyDescent="0.3">
      <c r="A7240" t="s">
        <v>17</v>
      </c>
      <c r="B7240" s="1">
        <v>43764</v>
      </c>
      <c r="C7240">
        <v>33.1</v>
      </c>
      <c r="D7240">
        <v>24.7</v>
      </c>
      <c r="E7240">
        <v>29.3</v>
      </c>
      <c r="G7240">
        <v>36.799999999999997</v>
      </c>
      <c r="H7240">
        <v>0</v>
      </c>
      <c r="K7240">
        <v>16.600000000000001</v>
      </c>
      <c r="L7240">
        <v>141.43</v>
      </c>
      <c r="N7240">
        <v>7.6</v>
      </c>
      <c r="O7240">
        <v>36.299999999999997</v>
      </c>
      <c r="P7240">
        <v>66.95</v>
      </c>
      <c r="Q7240" t="s">
        <v>19</v>
      </c>
    </row>
    <row r="7241" spans="1:17" x14ac:dyDescent="0.3">
      <c r="A7241" t="s">
        <v>17</v>
      </c>
      <c r="B7241" s="1">
        <v>43765</v>
      </c>
      <c r="C7241">
        <v>33.4</v>
      </c>
      <c r="D7241">
        <v>25.4</v>
      </c>
      <c r="E7241">
        <v>29.4</v>
      </c>
      <c r="G7241">
        <v>37.1</v>
      </c>
      <c r="H7241">
        <v>0</v>
      </c>
      <c r="K7241">
        <v>20.5</v>
      </c>
      <c r="L7241">
        <v>144.29</v>
      </c>
      <c r="N7241">
        <v>6.8</v>
      </c>
      <c r="O7241">
        <v>76.3</v>
      </c>
      <c r="P7241">
        <v>64.55</v>
      </c>
      <c r="Q7241" t="s">
        <v>23</v>
      </c>
    </row>
    <row r="7242" spans="1:17" x14ac:dyDescent="0.3">
      <c r="A7242" t="s">
        <v>17</v>
      </c>
      <c r="B7242" s="1">
        <v>43766</v>
      </c>
      <c r="C7242">
        <v>33.9</v>
      </c>
      <c r="D7242">
        <v>25.4</v>
      </c>
      <c r="E7242">
        <v>29.7</v>
      </c>
      <c r="G7242">
        <v>36.4</v>
      </c>
      <c r="H7242">
        <v>0</v>
      </c>
      <c r="K7242">
        <v>22.3</v>
      </c>
      <c r="L7242">
        <v>134.29</v>
      </c>
      <c r="N7242">
        <v>7</v>
      </c>
      <c r="O7242">
        <v>75</v>
      </c>
      <c r="P7242">
        <v>63.9</v>
      </c>
      <c r="Q7242" t="s">
        <v>19</v>
      </c>
    </row>
    <row r="7243" spans="1:17" x14ac:dyDescent="0.3">
      <c r="A7243" t="s">
        <v>17</v>
      </c>
      <c r="B7243" s="1">
        <v>43767</v>
      </c>
      <c r="C7243">
        <v>33.4</v>
      </c>
      <c r="D7243">
        <v>25.7</v>
      </c>
      <c r="E7243">
        <v>29.7</v>
      </c>
      <c r="G7243">
        <v>38.1</v>
      </c>
      <c r="H7243">
        <v>0</v>
      </c>
      <c r="K7243">
        <v>18.399999999999999</v>
      </c>
      <c r="L7243">
        <v>146.66999999999999</v>
      </c>
      <c r="N7243">
        <v>7.8</v>
      </c>
      <c r="O7243">
        <v>56.3</v>
      </c>
      <c r="P7243">
        <v>64.41</v>
      </c>
      <c r="Q7243" t="s">
        <v>19</v>
      </c>
    </row>
    <row r="7244" spans="1:17" x14ac:dyDescent="0.3">
      <c r="A7244" t="s">
        <v>17</v>
      </c>
      <c r="B7244" s="1">
        <v>43768</v>
      </c>
      <c r="C7244">
        <v>34.1</v>
      </c>
      <c r="D7244">
        <v>25.2</v>
      </c>
      <c r="E7244">
        <v>29.6</v>
      </c>
      <c r="G7244">
        <v>36</v>
      </c>
      <c r="H7244">
        <v>0</v>
      </c>
      <c r="K7244">
        <v>20.5</v>
      </c>
      <c r="L7244">
        <v>132.86000000000001</v>
      </c>
      <c r="N7244">
        <v>7.6</v>
      </c>
      <c r="O7244">
        <v>40</v>
      </c>
      <c r="P7244">
        <v>63.59</v>
      </c>
      <c r="Q7244" t="s">
        <v>19</v>
      </c>
    </row>
    <row r="7245" spans="1:17" x14ac:dyDescent="0.3">
      <c r="A7245" t="s">
        <v>17</v>
      </c>
      <c r="B7245" s="1">
        <v>43769</v>
      </c>
      <c r="C7245">
        <v>34.200000000000003</v>
      </c>
      <c r="D7245">
        <v>26.1</v>
      </c>
      <c r="E7245">
        <v>30</v>
      </c>
      <c r="G7245">
        <v>37.299999999999997</v>
      </c>
      <c r="H7245">
        <v>0</v>
      </c>
      <c r="K7245">
        <v>14.8</v>
      </c>
      <c r="L7245">
        <v>125</v>
      </c>
      <c r="N7245">
        <v>7.3</v>
      </c>
      <c r="O7245">
        <v>57.5</v>
      </c>
      <c r="P7245">
        <v>66.19</v>
      </c>
      <c r="Q7245" t="s">
        <v>19</v>
      </c>
    </row>
    <row r="7246" spans="1:17" x14ac:dyDescent="0.3">
      <c r="A7246" t="s">
        <v>17</v>
      </c>
      <c r="B7246" s="1">
        <v>43770</v>
      </c>
      <c r="C7246">
        <v>33.4</v>
      </c>
      <c r="D7246">
        <v>26.6</v>
      </c>
      <c r="E7246">
        <v>29</v>
      </c>
      <c r="G7246">
        <v>38.700000000000003</v>
      </c>
      <c r="H7246">
        <v>0</v>
      </c>
      <c r="K7246">
        <v>16.600000000000001</v>
      </c>
      <c r="L7246">
        <v>218.33</v>
      </c>
      <c r="N7246">
        <v>6.3</v>
      </c>
      <c r="O7246">
        <v>83.8</v>
      </c>
      <c r="P7246">
        <v>72.459999999999994</v>
      </c>
      <c r="Q7246" t="s">
        <v>23</v>
      </c>
    </row>
    <row r="7247" spans="1:17" x14ac:dyDescent="0.3">
      <c r="A7247" t="s">
        <v>17</v>
      </c>
      <c r="B7247" s="1">
        <v>43771</v>
      </c>
      <c r="C7247">
        <v>28.9</v>
      </c>
      <c r="D7247">
        <v>25.2</v>
      </c>
      <c r="E7247">
        <v>26.6</v>
      </c>
      <c r="G7247">
        <v>33</v>
      </c>
      <c r="H7247">
        <v>24.5</v>
      </c>
      <c r="K7247">
        <v>13</v>
      </c>
      <c r="L7247">
        <v>222</v>
      </c>
      <c r="N7247">
        <v>6.3</v>
      </c>
      <c r="O7247">
        <v>81.3</v>
      </c>
      <c r="P7247">
        <v>82.35</v>
      </c>
      <c r="Q7247" t="s">
        <v>20</v>
      </c>
    </row>
    <row r="7248" spans="1:17" x14ac:dyDescent="0.3">
      <c r="A7248" t="s">
        <v>17</v>
      </c>
      <c r="B7248" s="1">
        <v>43772</v>
      </c>
      <c r="C7248">
        <v>32.9</v>
      </c>
      <c r="D7248">
        <v>25.4</v>
      </c>
      <c r="E7248">
        <v>28.8</v>
      </c>
      <c r="G7248">
        <v>38.1</v>
      </c>
      <c r="H7248">
        <v>0</v>
      </c>
      <c r="K7248">
        <v>18.399999999999999</v>
      </c>
      <c r="L7248">
        <v>148.57</v>
      </c>
      <c r="N7248">
        <v>7.8</v>
      </c>
      <c r="O7248">
        <v>76.3</v>
      </c>
      <c r="P7248">
        <v>73.010000000000005</v>
      </c>
      <c r="Q7248" t="s">
        <v>23</v>
      </c>
    </row>
    <row r="7249" spans="1:17" x14ac:dyDescent="0.3">
      <c r="A7249" t="s">
        <v>17</v>
      </c>
      <c r="B7249" s="1">
        <v>43773</v>
      </c>
      <c r="C7249">
        <v>33.6</v>
      </c>
      <c r="D7249">
        <v>26.2</v>
      </c>
      <c r="E7249">
        <v>29.9</v>
      </c>
      <c r="G7249">
        <v>36.799999999999997</v>
      </c>
      <c r="H7249">
        <v>0</v>
      </c>
      <c r="K7249">
        <v>18.399999999999999</v>
      </c>
      <c r="L7249">
        <v>142.86000000000001</v>
      </c>
      <c r="N7249">
        <v>8</v>
      </c>
      <c r="O7249">
        <v>58.8</v>
      </c>
      <c r="P7249">
        <v>65.010000000000005</v>
      </c>
      <c r="Q7249" t="s">
        <v>19</v>
      </c>
    </row>
    <row r="7250" spans="1:17" x14ac:dyDescent="0.3">
      <c r="A7250" t="s">
        <v>17</v>
      </c>
      <c r="B7250" s="1">
        <v>43774</v>
      </c>
      <c r="C7250">
        <v>33.200000000000003</v>
      </c>
      <c r="D7250">
        <v>25.4</v>
      </c>
      <c r="E7250">
        <v>29.4</v>
      </c>
      <c r="G7250">
        <v>38.4</v>
      </c>
      <c r="H7250">
        <v>0</v>
      </c>
      <c r="K7250">
        <v>16.600000000000001</v>
      </c>
      <c r="L7250">
        <v>161.43</v>
      </c>
      <c r="N7250">
        <v>7.5</v>
      </c>
      <c r="O7250">
        <v>47.5</v>
      </c>
      <c r="P7250">
        <v>66.94</v>
      </c>
      <c r="Q7250" t="s">
        <v>19</v>
      </c>
    </row>
    <row r="7251" spans="1:17" x14ac:dyDescent="0.3">
      <c r="A7251" t="s">
        <v>17</v>
      </c>
      <c r="B7251" s="1">
        <v>43775</v>
      </c>
      <c r="C7251">
        <v>35.1</v>
      </c>
      <c r="D7251">
        <v>25</v>
      </c>
      <c r="E7251">
        <v>29.8</v>
      </c>
      <c r="G7251">
        <v>38.299999999999997</v>
      </c>
      <c r="H7251">
        <v>0</v>
      </c>
      <c r="K7251">
        <v>13</v>
      </c>
      <c r="L7251">
        <v>151.43</v>
      </c>
      <c r="N7251">
        <v>7.4</v>
      </c>
      <c r="O7251">
        <v>37.5</v>
      </c>
      <c r="P7251">
        <v>63.15</v>
      </c>
      <c r="Q7251" t="s">
        <v>19</v>
      </c>
    </row>
    <row r="7252" spans="1:17" x14ac:dyDescent="0.3">
      <c r="A7252" t="s">
        <v>17</v>
      </c>
      <c r="B7252" s="1">
        <v>43776</v>
      </c>
      <c r="C7252">
        <v>34.4</v>
      </c>
      <c r="D7252">
        <v>25.2</v>
      </c>
      <c r="E7252">
        <v>30.3</v>
      </c>
      <c r="G7252">
        <v>38.6</v>
      </c>
      <c r="H7252">
        <v>0</v>
      </c>
      <c r="K7252">
        <v>16.600000000000001</v>
      </c>
      <c r="L7252">
        <v>153.33000000000001</v>
      </c>
      <c r="N7252">
        <v>8.6999999999999993</v>
      </c>
      <c r="O7252">
        <v>42.9</v>
      </c>
      <c r="P7252">
        <v>63.03</v>
      </c>
      <c r="Q7252" t="s">
        <v>19</v>
      </c>
    </row>
    <row r="7253" spans="1:17" x14ac:dyDescent="0.3">
      <c r="A7253" t="s">
        <v>17</v>
      </c>
      <c r="B7253" s="1">
        <v>43777</v>
      </c>
      <c r="C7253">
        <v>34.1</v>
      </c>
      <c r="D7253">
        <v>25.9</v>
      </c>
      <c r="E7253">
        <v>30.7</v>
      </c>
      <c r="G7253">
        <v>38.700000000000003</v>
      </c>
      <c r="H7253">
        <v>0</v>
      </c>
      <c r="K7253">
        <v>24.1</v>
      </c>
      <c r="L7253">
        <v>177.14</v>
      </c>
      <c r="N7253">
        <v>7.6</v>
      </c>
      <c r="O7253">
        <v>40</v>
      </c>
      <c r="P7253">
        <v>66.3</v>
      </c>
      <c r="Q7253" t="s">
        <v>19</v>
      </c>
    </row>
    <row r="7254" spans="1:17" x14ac:dyDescent="0.3">
      <c r="A7254" t="s">
        <v>17</v>
      </c>
      <c r="B7254" s="1">
        <v>43778</v>
      </c>
      <c r="C7254">
        <v>34.200000000000003</v>
      </c>
      <c r="D7254">
        <v>26.2</v>
      </c>
      <c r="E7254">
        <v>30.5</v>
      </c>
      <c r="G7254">
        <v>38.1</v>
      </c>
      <c r="H7254">
        <v>0</v>
      </c>
      <c r="K7254">
        <v>20.5</v>
      </c>
      <c r="L7254">
        <v>154.29</v>
      </c>
      <c r="N7254">
        <v>8</v>
      </c>
      <c r="O7254">
        <v>61.3</v>
      </c>
      <c r="P7254">
        <v>65.31</v>
      </c>
      <c r="Q7254" t="s">
        <v>19</v>
      </c>
    </row>
    <row r="7255" spans="1:17" x14ac:dyDescent="0.3">
      <c r="A7255" t="s">
        <v>17</v>
      </c>
      <c r="B7255" s="1">
        <v>43779</v>
      </c>
      <c r="C7255">
        <v>34.200000000000003</v>
      </c>
      <c r="D7255">
        <v>26.2</v>
      </c>
      <c r="E7255">
        <v>30.5</v>
      </c>
      <c r="G7255">
        <v>36.799999999999997</v>
      </c>
      <c r="H7255">
        <v>0</v>
      </c>
      <c r="K7255">
        <v>16.600000000000001</v>
      </c>
      <c r="L7255">
        <v>145.71</v>
      </c>
      <c r="N7255">
        <v>7.8</v>
      </c>
      <c r="O7255">
        <v>50</v>
      </c>
      <c r="P7255">
        <v>63.46</v>
      </c>
      <c r="Q7255" t="s">
        <v>19</v>
      </c>
    </row>
    <row r="7256" spans="1:17" x14ac:dyDescent="0.3">
      <c r="A7256" t="s">
        <v>17</v>
      </c>
      <c r="B7256" s="1">
        <v>43780</v>
      </c>
      <c r="C7256">
        <v>34.1</v>
      </c>
      <c r="D7256">
        <v>26.9</v>
      </c>
      <c r="E7256">
        <v>30.6</v>
      </c>
      <c r="G7256">
        <v>39</v>
      </c>
      <c r="H7256">
        <v>0</v>
      </c>
      <c r="K7256">
        <v>16.600000000000001</v>
      </c>
      <c r="L7256">
        <v>133.33000000000001</v>
      </c>
      <c r="N7256">
        <v>8</v>
      </c>
      <c r="O7256">
        <v>41.3</v>
      </c>
      <c r="P7256">
        <v>66.430000000000007</v>
      </c>
      <c r="Q7256" t="s">
        <v>19</v>
      </c>
    </row>
    <row r="7257" spans="1:17" x14ac:dyDescent="0.3">
      <c r="A7257" t="s">
        <v>17</v>
      </c>
      <c r="B7257" s="1">
        <v>43781</v>
      </c>
      <c r="C7257">
        <v>33.200000000000003</v>
      </c>
      <c r="D7257">
        <v>26.3</v>
      </c>
      <c r="E7257">
        <v>29.9</v>
      </c>
      <c r="G7257">
        <v>37.700000000000003</v>
      </c>
      <c r="H7257">
        <v>0</v>
      </c>
      <c r="K7257">
        <v>27.7</v>
      </c>
      <c r="L7257">
        <v>142.86000000000001</v>
      </c>
      <c r="N7257">
        <v>8.4</v>
      </c>
      <c r="O7257">
        <v>66.3</v>
      </c>
      <c r="P7257">
        <v>69.510000000000005</v>
      </c>
      <c r="Q7257" t="s">
        <v>19</v>
      </c>
    </row>
    <row r="7258" spans="1:17" x14ac:dyDescent="0.3">
      <c r="A7258" t="s">
        <v>17</v>
      </c>
      <c r="B7258" s="1">
        <v>43782</v>
      </c>
      <c r="C7258">
        <v>31.9</v>
      </c>
      <c r="D7258">
        <v>26.9</v>
      </c>
      <c r="E7258">
        <v>29.5</v>
      </c>
      <c r="G7258">
        <v>38.1</v>
      </c>
      <c r="H7258">
        <v>0</v>
      </c>
      <c r="K7258">
        <v>20.5</v>
      </c>
      <c r="L7258">
        <v>118.57</v>
      </c>
      <c r="N7258">
        <v>8</v>
      </c>
      <c r="O7258">
        <v>85</v>
      </c>
      <c r="P7258">
        <v>75.11</v>
      </c>
      <c r="Q7258" t="s">
        <v>23</v>
      </c>
    </row>
    <row r="7259" spans="1:17" x14ac:dyDescent="0.3">
      <c r="A7259" t="s">
        <v>17</v>
      </c>
      <c r="B7259" s="1">
        <v>43783</v>
      </c>
      <c r="C7259">
        <v>34.200000000000003</v>
      </c>
      <c r="D7259">
        <v>27.1</v>
      </c>
      <c r="E7259">
        <v>30.7</v>
      </c>
      <c r="G7259">
        <v>38.700000000000003</v>
      </c>
      <c r="H7259">
        <v>0</v>
      </c>
      <c r="K7259">
        <v>9.4</v>
      </c>
      <c r="L7259">
        <v>95</v>
      </c>
      <c r="N7259">
        <v>7.3</v>
      </c>
      <c r="O7259">
        <v>78.8</v>
      </c>
      <c r="P7259">
        <v>68.97</v>
      </c>
      <c r="Q7259" t="s">
        <v>23</v>
      </c>
    </row>
    <row r="7260" spans="1:17" x14ac:dyDescent="0.3">
      <c r="A7260" t="s">
        <v>17</v>
      </c>
      <c r="B7260" s="1">
        <v>43784</v>
      </c>
      <c r="C7260">
        <v>34.9</v>
      </c>
      <c r="D7260">
        <v>26.1</v>
      </c>
      <c r="E7260">
        <v>30.3</v>
      </c>
      <c r="G7260">
        <v>37.700000000000003</v>
      </c>
      <c r="H7260">
        <v>0</v>
      </c>
      <c r="K7260">
        <v>38.9</v>
      </c>
      <c r="L7260">
        <v>121.67</v>
      </c>
      <c r="N7260">
        <v>6.6</v>
      </c>
      <c r="O7260">
        <v>51.3</v>
      </c>
      <c r="P7260">
        <v>61.26</v>
      </c>
      <c r="Q7260" t="s">
        <v>19</v>
      </c>
    </row>
    <row r="7261" spans="1:17" x14ac:dyDescent="0.3">
      <c r="A7261" t="s">
        <v>17</v>
      </c>
      <c r="B7261" s="1">
        <v>43785</v>
      </c>
      <c r="C7261">
        <v>34.9</v>
      </c>
      <c r="D7261">
        <v>25</v>
      </c>
      <c r="E7261">
        <v>30.1</v>
      </c>
      <c r="G7261">
        <v>37.4</v>
      </c>
      <c r="H7261">
        <v>0</v>
      </c>
      <c r="K7261">
        <v>18.399999999999999</v>
      </c>
      <c r="L7261">
        <v>130</v>
      </c>
      <c r="N7261">
        <v>7.4</v>
      </c>
      <c r="O7261">
        <v>25</v>
      </c>
      <c r="P7261">
        <v>61.68</v>
      </c>
      <c r="Q7261" t="s">
        <v>21</v>
      </c>
    </row>
    <row r="7262" spans="1:17" x14ac:dyDescent="0.3">
      <c r="A7262" t="s">
        <v>17</v>
      </c>
      <c r="B7262" s="1">
        <v>43786</v>
      </c>
      <c r="C7262">
        <v>34.4</v>
      </c>
      <c r="D7262">
        <v>26.1</v>
      </c>
      <c r="E7262">
        <v>30.1</v>
      </c>
      <c r="G7262">
        <v>37.6</v>
      </c>
      <c r="H7262">
        <v>0</v>
      </c>
      <c r="K7262">
        <v>24.1</v>
      </c>
      <c r="L7262">
        <v>131.66999999999999</v>
      </c>
      <c r="N7262">
        <v>7.4</v>
      </c>
      <c r="O7262">
        <v>33.799999999999997</v>
      </c>
      <c r="P7262">
        <v>64.72</v>
      </c>
      <c r="Q7262" t="s">
        <v>19</v>
      </c>
    </row>
    <row r="7263" spans="1:17" x14ac:dyDescent="0.3">
      <c r="A7263" t="s">
        <v>17</v>
      </c>
      <c r="B7263" s="1">
        <v>43787</v>
      </c>
      <c r="C7263">
        <v>35.1</v>
      </c>
      <c r="D7263">
        <v>26.1</v>
      </c>
      <c r="E7263">
        <v>30.4</v>
      </c>
      <c r="G7263">
        <v>40.9</v>
      </c>
      <c r="H7263">
        <v>0</v>
      </c>
      <c r="K7263">
        <v>24.1</v>
      </c>
      <c r="L7263">
        <v>152.86000000000001</v>
      </c>
      <c r="N7263">
        <v>7.9</v>
      </c>
      <c r="O7263">
        <v>45</v>
      </c>
      <c r="P7263">
        <v>66.75</v>
      </c>
      <c r="Q7263" t="s">
        <v>19</v>
      </c>
    </row>
    <row r="7264" spans="1:17" x14ac:dyDescent="0.3">
      <c r="A7264" t="s">
        <v>17</v>
      </c>
      <c r="B7264" s="1">
        <v>43788</v>
      </c>
      <c r="C7264">
        <v>33.9</v>
      </c>
      <c r="D7264">
        <v>25.9</v>
      </c>
      <c r="E7264">
        <v>30.3</v>
      </c>
      <c r="G7264">
        <v>39.6</v>
      </c>
      <c r="H7264">
        <v>0</v>
      </c>
      <c r="K7264">
        <v>13</v>
      </c>
      <c r="L7264">
        <v>134.29</v>
      </c>
      <c r="N7264">
        <v>7.5</v>
      </c>
      <c r="O7264">
        <v>62.5</v>
      </c>
      <c r="P7264">
        <v>65.98</v>
      </c>
      <c r="Q7264" t="s">
        <v>19</v>
      </c>
    </row>
    <row r="7265" spans="1:17" x14ac:dyDescent="0.3">
      <c r="A7265" t="s">
        <v>17</v>
      </c>
      <c r="B7265" s="1">
        <v>43789</v>
      </c>
      <c r="C7265">
        <v>34.4</v>
      </c>
      <c r="D7265">
        <v>26.6</v>
      </c>
      <c r="E7265">
        <v>30.6</v>
      </c>
      <c r="G7265">
        <v>38.1</v>
      </c>
      <c r="H7265">
        <v>0</v>
      </c>
      <c r="K7265">
        <v>25.9</v>
      </c>
      <c r="L7265">
        <v>157.13999999999999</v>
      </c>
      <c r="N7265">
        <v>6.8</v>
      </c>
      <c r="O7265">
        <v>61.3</v>
      </c>
      <c r="P7265">
        <v>63.02</v>
      </c>
      <c r="Q7265" t="s">
        <v>19</v>
      </c>
    </row>
    <row r="7266" spans="1:17" x14ac:dyDescent="0.3">
      <c r="A7266" t="s">
        <v>17</v>
      </c>
      <c r="B7266" s="1">
        <v>43790</v>
      </c>
      <c r="C7266">
        <v>33.700000000000003</v>
      </c>
      <c r="D7266">
        <v>26.6</v>
      </c>
      <c r="E7266">
        <v>30.2</v>
      </c>
      <c r="G7266">
        <v>38.200000000000003</v>
      </c>
      <c r="H7266">
        <v>0</v>
      </c>
      <c r="K7266">
        <v>18.399999999999999</v>
      </c>
      <c r="L7266">
        <v>152.5</v>
      </c>
      <c r="N7266">
        <v>7.8</v>
      </c>
      <c r="O7266">
        <v>61.3</v>
      </c>
      <c r="P7266">
        <v>64.03</v>
      </c>
      <c r="Q7266" t="s">
        <v>19</v>
      </c>
    </row>
    <row r="7267" spans="1:17" x14ac:dyDescent="0.3">
      <c r="A7267" t="s">
        <v>17</v>
      </c>
      <c r="B7267" s="1">
        <v>43791</v>
      </c>
      <c r="C7267">
        <v>35.1</v>
      </c>
      <c r="D7267">
        <v>25.9</v>
      </c>
      <c r="E7267">
        <v>30.6</v>
      </c>
      <c r="G7267">
        <v>37.700000000000003</v>
      </c>
      <c r="H7267">
        <v>0</v>
      </c>
      <c r="K7267">
        <v>20.5</v>
      </c>
      <c r="L7267">
        <v>128.57</v>
      </c>
      <c r="N7267">
        <v>7.5</v>
      </c>
      <c r="O7267">
        <v>43.8</v>
      </c>
      <c r="P7267">
        <v>61.62</v>
      </c>
      <c r="Q7267" t="s">
        <v>19</v>
      </c>
    </row>
    <row r="7268" spans="1:17" x14ac:dyDescent="0.3">
      <c r="A7268" t="s">
        <v>17</v>
      </c>
      <c r="B7268" s="1">
        <v>43792</v>
      </c>
      <c r="C7268">
        <v>34.9</v>
      </c>
      <c r="D7268">
        <v>25.7</v>
      </c>
      <c r="E7268">
        <v>30.5</v>
      </c>
      <c r="G7268">
        <v>39.6</v>
      </c>
      <c r="H7268">
        <v>0</v>
      </c>
      <c r="K7268">
        <v>20.5</v>
      </c>
      <c r="L7268">
        <v>151.66999999999999</v>
      </c>
      <c r="N7268">
        <v>7.6</v>
      </c>
      <c r="O7268">
        <v>41.4</v>
      </c>
      <c r="P7268">
        <v>64.62</v>
      </c>
      <c r="Q7268" t="s">
        <v>19</v>
      </c>
    </row>
    <row r="7269" spans="1:17" x14ac:dyDescent="0.3">
      <c r="A7269" t="s">
        <v>17</v>
      </c>
      <c r="B7269" s="1">
        <v>43793</v>
      </c>
      <c r="C7269">
        <v>35.200000000000003</v>
      </c>
      <c r="D7269">
        <v>26.3</v>
      </c>
      <c r="E7269">
        <v>30.9</v>
      </c>
      <c r="G7269">
        <v>39.299999999999997</v>
      </c>
      <c r="H7269">
        <v>0</v>
      </c>
      <c r="K7269">
        <v>18.399999999999999</v>
      </c>
      <c r="L7269">
        <v>105.71</v>
      </c>
      <c r="N7269">
        <v>7.9</v>
      </c>
      <c r="O7269">
        <v>50</v>
      </c>
      <c r="P7269">
        <v>64.62</v>
      </c>
      <c r="Q7269" t="s">
        <v>19</v>
      </c>
    </row>
    <row r="7270" spans="1:17" x14ac:dyDescent="0.3">
      <c r="A7270" t="s">
        <v>17</v>
      </c>
      <c r="B7270" s="1">
        <v>43794</v>
      </c>
      <c r="C7270">
        <v>34.9</v>
      </c>
      <c r="D7270">
        <v>26.7</v>
      </c>
      <c r="E7270">
        <v>30.8</v>
      </c>
      <c r="G7270">
        <v>39.799999999999997</v>
      </c>
      <c r="H7270">
        <v>0</v>
      </c>
      <c r="K7270">
        <v>16.600000000000001</v>
      </c>
      <c r="L7270">
        <v>192.5</v>
      </c>
      <c r="N7270">
        <v>8.5</v>
      </c>
      <c r="O7270">
        <v>58.8</v>
      </c>
      <c r="P7270">
        <v>63.11</v>
      </c>
      <c r="Q7270" t="s">
        <v>19</v>
      </c>
    </row>
    <row r="7271" spans="1:17" x14ac:dyDescent="0.3">
      <c r="A7271" t="s">
        <v>17</v>
      </c>
      <c r="B7271" s="1">
        <v>43795</v>
      </c>
      <c r="C7271">
        <v>34.4</v>
      </c>
      <c r="D7271">
        <v>27.2</v>
      </c>
      <c r="E7271">
        <v>30.4</v>
      </c>
      <c r="G7271">
        <v>41.8</v>
      </c>
      <c r="H7271">
        <v>2</v>
      </c>
      <c r="K7271">
        <v>18.399999999999999</v>
      </c>
      <c r="L7271">
        <v>231.17</v>
      </c>
      <c r="N7271">
        <v>6.4</v>
      </c>
      <c r="O7271">
        <v>67.5</v>
      </c>
      <c r="P7271">
        <v>68.510000000000005</v>
      </c>
      <c r="Q7271" t="s">
        <v>18</v>
      </c>
    </row>
    <row r="7272" spans="1:17" x14ac:dyDescent="0.3">
      <c r="A7272" t="s">
        <v>17</v>
      </c>
      <c r="B7272" s="1">
        <v>43796</v>
      </c>
      <c r="C7272">
        <v>33.700000000000003</v>
      </c>
      <c r="D7272">
        <v>26.3</v>
      </c>
      <c r="E7272">
        <v>29.7</v>
      </c>
      <c r="G7272">
        <v>39.700000000000003</v>
      </c>
      <c r="H7272">
        <v>0</v>
      </c>
      <c r="K7272">
        <v>14.8</v>
      </c>
      <c r="L7272">
        <v>163.75</v>
      </c>
      <c r="N7272">
        <v>6.9</v>
      </c>
      <c r="O7272">
        <v>86.3</v>
      </c>
      <c r="P7272">
        <v>71.38</v>
      </c>
      <c r="Q7272" t="s">
        <v>23</v>
      </c>
    </row>
    <row r="7273" spans="1:17" x14ac:dyDescent="0.3">
      <c r="A7273" t="s">
        <v>17</v>
      </c>
      <c r="B7273" s="1">
        <v>43797</v>
      </c>
      <c r="C7273">
        <v>34.4</v>
      </c>
      <c r="D7273">
        <v>26.2</v>
      </c>
      <c r="E7273">
        <v>30.5</v>
      </c>
      <c r="G7273">
        <v>38.6</v>
      </c>
      <c r="H7273">
        <v>0</v>
      </c>
      <c r="K7273">
        <v>16.600000000000001</v>
      </c>
      <c r="L7273">
        <v>126.67</v>
      </c>
      <c r="N7273">
        <v>7</v>
      </c>
      <c r="O7273">
        <v>60</v>
      </c>
      <c r="P7273">
        <v>65.790000000000006</v>
      </c>
      <c r="Q7273" t="s">
        <v>19</v>
      </c>
    </row>
    <row r="7274" spans="1:17" x14ac:dyDescent="0.3">
      <c r="A7274" t="s">
        <v>17</v>
      </c>
      <c r="B7274" s="1">
        <v>43798</v>
      </c>
      <c r="C7274">
        <v>34.200000000000003</v>
      </c>
      <c r="D7274">
        <v>27.4</v>
      </c>
      <c r="E7274">
        <v>30.8</v>
      </c>
      <c r="G7274">
        <v>40.299999999999997</v>
      </c>
      <c r="H7274">
        <v>0</v>
      </c>
      <c r="K7274">
        <v>18.399999999999999</v>
      </c>
      <c r="L7274">
        <v>163.75</v>
      </c>
      <c r="N7274">
        <v>7.1</v>
      </c>
      <c r="O7274">
        <v>45</v>
      </c>
      <c r="P7274">
        <v>65.89</v>
      </c>
      <c r="Q7274" t="s">
        <v>19</v>
      </c>
    </row>
    <row r="7275" spans="1:17" x14ac:dyDescent="0.3">
      <c r="A7275" t="s">
        <v>17</v>
      </c>
      <c r="B7275" s="1">
        <v>43799</v>
      </c>
      <c r="C7275">
        <v>34.4</v>
      </c>
      <c r="D7275">
        <v>28.1</v>
      </c>
      <c r="E7275">
        <v>31.2</v>
      </c>
      <c r="G7275">
        <v>42.7</v>
      </c>
      <c r="H7275">
        <v>0</v>
      </c>
      <c r="K7275">
        <v>14.8</v>
      </c>
      <c r="L7275">
        <v>158.57</v>
      </c>
      <c r="N7275">
        <v>7.9</v>
      </c>
      <c r="O7275">
        <v>55</v>
      </c>
      <c r="P7275">
        <v>69.66</v>
      </c>
      <c r="Q7275" t="s">
        <v>19</v>
      </c>
    </row>
    <row r="7276" spans="1:17" x14ac:dyDescent="0.3">
      <c r="A7276" t="s">
        <v>17</v>
      </c>
      <c r="B7276" s="1">
        <v>43800</v>
      </c>
      <c r="C7276">
        <v>35.200000000000003</v>
      </c>
      <c r="D7276">
        <v>26.2</v>
      </c>
      <c r="E7276">
        <v>31</v>
      </c>
      <c r="G7276">
        <v>39.700000000000003</v>
      </c>
      <c r="H7276">
        <v>0</v>
      </c>
      <c r="K7276">
        <v>14.8</v>
      </c>
      <c r="L7276">
        <v>171.25</v>
      </c>
      <c r="N7276">
        <v>7.1</v>
      </c>
      <c r="O7276">
        <v>45</v>
      </c>
      <c r="P7276">
        <v>64.47</v>
      </c>
      <c r="Q7276" t="s">
        <v>19</v>
      </c>
    </row>
    <row r="7277" spans="1:17" x14ac:dyDescent="0.3">
      <c r="A7277" t="s">
        <v>17</v>
      </c>
      <c r="B7277" s="1">
        <v>43801</v>
      </c>
      <c r="C7277">
        <v>36.1</v>
      </c>
      <c r="D7277">
        <v>27.6</v>
      </c>
      <c r="E7277">
        <v>31.3</v>
      </c>
      <c r="G7277">
        <v>43.3</v>
      </c>
      <c r="H7277">
        <v>0</v>
      </c>
      <c r="K7277">
        <v>24.1</v>
      </c>
      <c r="L7277">
        <v>218.33</v>
      </c>
      <c r="N7277">
        <v>6.6</v>
      </c>
      <c r="O7277">
        <v>75</v>
      </c>
      <c r="P7277">
        <v>67.56</v>
      </c>
      <c r="Q7277" t="s">
        <v>19</v>
      </c>
    </row>
    <row r="7278" spans="1:17" x14ac:dyDescent="0.3">
      <c r="A7278" t="s">
        <v>17</v>
      </c>
      <c r="B7278" s="1">
        <v>43802</v>
      </c>
      <c r="C7278">
        <v>35.200000000000003</v>
      </c>
      <c r="D7278">
        <v>26.9</v>
      </c>
      <c r="E7278">
        <v>30.1</v>
      </c>
      <c r="G7278">
        <v>44.5</v>
      </c>
      <c r="H7278">
        <v>3</v>
      </c>
      <c r="K7278">
        <v>13</v>
      </c>
      <c r="L7278">
        <v>190</v>
      </c>
      <c r="N7278">
        <v>5.9</v>
      </c>
      <c r="O7278">
        <v>92.5</v>
      </c>
      <c r="P7278">
        <v>73.48</v>
      </c>
      <c r="Q7278" t="s">
        <v>20</v>
      </c>
    </row>
    <row r="7279" spans="1:17" x14ac:dyDescent="0.3">
      <c r="A7279" t="s">
        <v>17</v>
      </c>
      <c r="B7279" s="1">
        <v>43803</v>
      </c>
      <c r="C7279">
        <v>34.1</v>
      </c>
      <c r="D7279">
        <v>26.7</v>
      </c>
      <c r="E7279">
        <v>30.1</v>
      </c>
      <c r="G7279">
        <v>39.6</v>
      </c>
      <c r="H7279">
        <v>0</v>
      </c>
      <c r="K7279">
        <v>16.600000000000001</v>
      </c>
      <c r="L7279">
        <v>137.5</v>
      </c>
      <c r="N7279">
        <v>6.6</v>
      </c>
      <c r="O7279">
        <v>92.5</v>
      </c>
      <c r="P7279">
        <v>70.91</v>
      </c>
      <c r="Q7279" t="s">
        <v>23</v>
      </c>
    </row>
    <row r="7280" spans="1:17" x14ac:dyDescent="0.3">
      <c r="A7280" t="s">
        <v>17</v>
      </c>
      <c r="B7280" s="1">
        <v>43804</v>
      </c>
      <c r="C7280">
        <v>34.1</v>
      </c>
      <c r="D7280">
        <v>25.4</v>
      </c>
      <c r="E7280">
        <v>29.4</v>
      </c>
      <c r="G7280">
        <v>41.5</v>
      </c>
      <c r="H7280">
        <v>32</v>
      </c>
      <c r="K7280">
        <v>16.600000000000001</v>
      </c>
      <c r="L7280">
        <v>170</v>
      </c>
      <c r="N7280">
        <v>7</v>
      </c>
      <c r="O7280">
        <v>83.8</v>
      </c>
      <c r="P7280">
        <v>76.64</v>
      </c>
      <c r="Q7280" t="s">
        <v>20</v>
      </c>
    </row>
    <row r="7281" spans="1:17" x14ac:dyDescent="0.3">
      <c r="A7281" t="s">
        <v>17</v>
      </c>
      <c r="B7281" s="1">
        <v>43805</v>
      </c>
      <c r="C7281">
        <v>34.200000000000003</v>
      </c>
      <c r="D7281">
        <v>26.1</v>
      </c>
      <c r="E7281">
        <v>29.9</v>
      </c>
      <c r="G7281">
        <v>41.2</v>
      </c>
      <c r="H7281">
        <v>0</v>
      </c>
      <c r="K7281">
        <v>11.2</v>
      </c>
      <c r="L7281">
        <v>146.25</v>
      </c>
      <c r="N7281">
        <v>7.9</v>
      </c>
      <c r="O7281">
        <v>68.8</v>
      </c>
      <c r="P7281">
        <v>74.349999999999994</v>
      </c>
      <c r="Q7281" t="s">
        <v>19</v>
      </c>
    </row>
    <row r="7282" spans="1:17" x14ac:dyDescent="0.3">
      <c r="A7282" t="s">
        <v>17</v>
      </c>
      <c r="B7282" s="1">
        <v>43806</v>
      </c>
      <c r="C7282">
        <v>33.700000000000003</v>
      </c>
      <c r="D7282">
        <v>26.9</v>
      </c>
      <c r="E7282">
        <v>30.3</v>
      </c>
      <c r="G7282">
        <v>39.9</v>
      </c>
      <c r="H7282">
        <v>0</v>
      </c>
      <c r="K7282">
        <v>16.600000000000001</v>
      </c>
      <c r="L7282">
        <v>191.25</v>
      </c>
      <c r="N7282">
        <v>8.3000000000000007</v>
      </c>
      <c r="O7282">
        <v>71.3</v>
      </c>
      <c r="P7282">
        <v>70.48</v>
      </c>
      <c r="Q7282" t="s">
        <v>19</v>
      </c>
    </row>
    <row r="7283" spans="1:17" x14ac:dyDescent="0.3">
      <c r="A7283" t="s">
        <v>17</v>
      </c>
      <c r="B7283" s="1">
        <v>43807</v>
      </c>
      <c r="C7283">
        <v>35.200000000000003</v>
      </c>
      <c r="D7283">
        <v>26.9</v>
      </c>
      <c r="E7283">
        <v>31.3</v>
      </c>
      <c r="G7283">
        <v>40.5</v>
      </c>
      <c r="H7283">
        <v>0</v>
      </c>
      <c r="K7283">
        <v>14.8</v>
      </c>
      <c r="L7283">
        <v>135</v>
      </c>
      <c r="N7283">
        <v>7.1</v>
      </c>
      <c r="O7283">
        <v>77.5</v>
      </c>
      <c r="P7283">
        <v>66.260000000000005</v>
      </c>
      <c r="Q7283" t="s">
        <v>23</v>
      </c>
    </row>
    <row r="7284" spans="1:17" x14ac:dyDescent="0.3">
      <c r="A7284" t="s">
        <v>17</v>
      </c>
      <c r="B7284" s="1">
        <v>43808</v>
      </c>
      <c r="C7284">
        <v>35.200000000000003</v>
      </c>
      <c r="D7284">
        <v>26.1</v>
      </c>
      <c r="E7284">
        <v>30.5</v>
      </c>
      <c r="G7284">
        <v>40.9</v>
      </c>
      <c r="H7284">
        <v>32</v>
      </c>
      <c r="K7284">
        <v>14.8</v>
      </c>
      <c r="L7284">
        <v>148.33000000000001</v>
      </c>
      <c r="N7284">
        <v>7.4</v>
      </c>
      <c r="O7284">
        <v>70</v>
      </c>
      <c r="P7284">
        <v>69.010000000000005</v>
      </c>
      <c r="Q7284" t="s">
        <v>18</v>
      </c>
    </row>
    <row r="7285" spans="1:17" x14ac:dyDescent="0.3">
      <c r="A7285" t="s">
        <v>17</v>
      </c>
      <c r="B7285" s="1">
        <v>43809</v>
      </c>
      <c r="C7285">
        <v>34.200000000000003</v>
      </c>
      <c r="D7285">
        <v>26.3</v>
      </c>
      <c r="E7285">
        <v>30</v>
      </c>
      <c r="G7285">
        <v>42</v>
      </c>
      <c r="H7285">
        <v>13</v>
      </c>
      <c r="K7285">
        <v>9.4</v>
      </c>
      <c r="L7285">
        <v>158</v>
      </c>
      <c r="N7285">
        <v>7</v>
      </c>
      <c r="O7285">
        <v>72.5</v>
      </c>
      <c r="P7285">
        <v>72.55</v>
      </c>
      <c r="Q7285" t="s">
        <v>18</v>
      </c>
    </row>
    <row r="7286" spans="1:17" x14ac:dyDescent="0.3">
      <c r="A7286" t="s">
        <v>17</v>
      </c>
      <c r="B7286" s="1">
        <v>43810</v>
      </c>
      <c r="C7286">
        <v>34.700000000000003</v>
      </c>
      <c r="D7286">
        <v>26.2</v>
      </c>
      <c r="E7286">
        <v>29.9</v>
      </c>
      <c r="G7286">
        <v>40</v>
      </c>
      <c r="H7286">
        <v>0</v>
      </c>
      <c r="K7286">
        <v>13</v>
      </c>
      <c r="L7286">
        <v>188.33</v>
      </c>
      <c r="N7286">
        <v>7.5</v>
      </c>
      <c r="O7286">
        <v>67.5</v>
      </c>
      <c r="P7286">
        <v>71.430000000000007</v>
      </c>
      <c r="Q7286" t="s">
        <v>19</v>
      </c>
    </row>
    <row r="7287" spans="1:17" x14ac:dyDescent="0.3">
      <c r="A7287" t="s">
        <v>17</v>
      </c>
      <c r="B7287" s="1">
        <v>43811</v>
      </c>
      <c r="C7287">
        <v>34.700000000000003</v>
      </c>
      <c r="D7287">
        <v>26.3</v>
      </c>
      <c r="E7287">
        <v>29.8</v>
      </c>
      <c r="G7287">
        <v>41.9</v>
      </c>
      <c r="H7287">
        <v>0</v>
      </c>
      <c r="K7287">
        <v>9.4</v>
      </c>
      <c r="L7287">
        <v>252.86</v>
      </c>
      <c r="N7287">
        <v>7</v>
      </c>
      <c r="O7287">
        <v>68.8</v>
      </c>
      <c r="P7287">
        <v>69.72</v>
      </c>
      <c r="Q7287" t="s">
        <v>19</v>
      </c>
    </row>
    <row r="7288" spans="1:17" x14ac:dyDescent="0.3">
      <c r="A7288" t="s">
        <v>17</v>
      </c>
      <c r="B7288" s="1">
        <v>43812</v>
      </c>
      <c r="C7288">
        <v>33.9</v>
      </c>
      <c r="D7288">
        <v>25.6</v>
      </c>
      <c r="E7288">
        <v>29</v>
      </c>
      <c r="G7288">
        <v>39</v>
      </c>
      <c r="H7288">
        <v>11</v>
      </c>
      <c r="K7288">
        <v>11.2</v>
      </c>
      <c r="L7288">
        <v>171.43</v>
      </c>
      <c r="N7288">
        <v>6.8</v>
      </c>
      <c r="O7288">
        <v>82.5</v>
      </c>
      <c r="P7288">
        <v>73.09</v>
      </c>
      <c r="Q7288" t="s">
        <v>20</v>
      </c>
    </row>
    <row r="7289" spans="1:17" x14ac:dyDescent="0.3">
      <c r="A7289" t="s">
        <v>17</v>
      </c>
      <c r="B7289" s="1">
        <v>43813</v>
      </c>
      <c r="C7289">
        <v>33.9</v>
      </c>
      <c r="D7289">
        <v>24.9</v>
      </c>
      <c r="E7289">
        <v>29</v>
      </c>
      <c r="G7289">
        <v>39.5</v>
      </c>
      <c r="H7289">
        <v>0</v>
      </c>
      <c r="K7289">
        <v>13</v>
      </c>
      <c r="L7289">
        <v>166.25</v>
      </c>
      <c r="N7289">
        <v>6.6</v>
      </c>
      <c r="O7289">
        <v>87.5</v>
      </c>
      <c r="P7289">
        <v>76.7</v>
      </c>
      <c r="Q7289" t="s">
        <v>23</v>
      </c>
    </row>
    <row r="7290" spans="1:17" x14ac:dyDescent="0.3">
      <c r="A7290" t="s">
        <v>17</v>
      </c>
      <c r="B7290" s="1">
        <v>43814</v>
      </c>
      <c r="C7290">
        <v>32.6</v>
      </c>
      <c r="D7290">
        <v>25.9</v>
      </c>
      <c r="E7290">
        <v>28.6</v>
      </c>
      <c r="G7290">
        <v>39.5</v>
      </c>
      <c r="H7290">
        <v>8</v>
      </c>
      <c r="K7290">
        <v>13</v>
      </c>
      <c r="L7290">
        <v>230</v>
      </c>
      <c r="N7290">
        <v>6.6</v>
      </c>
      <c r="O7290">
        <v>92.5</v>
      </c>
      <c r="P7290">
        <v>77.44</v>
      </c>
      <c r="Q7290" t="s">
        <v>20</v>
      </c>
    </row>
    <row r="7291" spans="1:17" x14ac:dyDescent="0.3">
      <c r="A7291" t="s">
        <v>17</v>
      </c>
      <c r="B7291" s="1">
        <v>43815</v>
      </c>
      <c r="C7291">
        <v>32.200000000000003</v>
      </c>
      <c r="D7291">
        <v>25.7</v>
      </c>
      <c r="E7291">
        <v>27.5</v>
      </c>
      <c r="G7291">
        <v>37.9</v>
      </c>
      <c r="H7291">
        <v>41</v>
      </c>
      <c r="K7291">
        <v>14.8</v>
      </c>
      <c r="L7291">
        <v>202.5</v>
      </c>
      <c r="N7291">
        <v>5.5</v>
      </c>
      <c r="O7291">
        <v>80</v>
      </c>
      <c r="P7291">
        <v>83.16</v>
      </c>
      <c r="Q7291" t="s">
        <v>20</v>
      </c>
    </row>
    <row r="7292" spans="1:17" x14ac:dyDescent="0.3">
      <c r="A7292" t="s">
        <v>17</v>
      </c>
      <c r="B7292" s="1">
        <v>43816</v>
      </c>
      <c r="C7292">
        <v>32.9</v>
      </c>
      <c r="D7292">
        <v>24.9</v>
      </c>
      <c r="E7292">
        <v>27.8</v>
      </c>
      <c r="G7292">
        <v>38.9</v>
      </c>
      <c r="H7292">
        <v>0</v>
      </c>
      <c r="K7292">
        <v>13</v>
      </c>
      <c r="L7292">
        <v>236.25</v>
      </c>
      <c r="N7292">
        <v>6.6</v>
      </c>
      <c r="O7292">
        <v>71.3</v>
      </c>
      <c r="P7292">
        <v>79.7</v>
      </c>
      <c r="Q7292" t="s">
        <v>19</v>
      </c>
    </row>
    <row r="7293" spans="1:17" x14ac:dyDescent="0.3">
      <c r="A7293" t="s">
        <v>17</v>
      </c>
      <c r="B7293" s="1">
        <v>43817</v>
      </c>
      <c r="C7293">
        <v>33.700000000000003</v>
      </c>
      <c r="D7293">
        <v>25.4</v>
      </c>
      <c r="E7293">
        <v>29.6</v>
      </c>
      <c r="G7293">
        <v>39.299999999999997</v>
      </c>
      <c r="H7293">
        <v>0</v>
      </c>
      <c r="K7293">
        <v>18.399999999999999</v>
      </c>
      <c r="L7293">
        <v>190</v>
      </c>
      <c r="N7293">
        <v>7.5</v>
      </c>
      <c r="O7293">
        <v>81.3</v>
      </c>
      <c r="P7293">
        <v>74.44</v>
      </c>
      <c r="Q7293" t="s">
        <v>23</v>
      </c>
    </row>
    <row r="7294" spans="1:17" x14ac:dyDescent="0.3">
      <c r="A7294" t="s">
        <v>17</v>
      </c>
      <c r="B7294" s="1">
        <v>43818</v>
      </c>
      <c r="C7294">
        <v>35.1</v>
      </c>
      <c r="D7294">
        <v>26.9</v>
      </c>
      <c r="E7294">
        <v>30.1</v>
      </c>
      <c r="G7294">
        <v>43.2</v>
      </c>
      <c r="H7294">
        <v>0</v>
      </c>
      <c r="K7294">
        <v>13</v>
      </c>
      <c r="L7294">
        <v>155</v>
      </c>
      <c r="N7294">
        <v>6.9</v>
      </c>
      <c r="O7294">
        <v>83.8</v>
      </c>
      <c r="P7294">
        <v>72.86</v>
      </c>
      <c r="Q7294" t="s">
        <v>23</v>
      </c>
    </row>
    <row r="7295" spans="1:17" x14ac:dyDescent="0.3">
      <c r="A7295" t="s">
        <v>17</v>
      </c>
      <c r="B7295" s="1">
        <v>43819</v>
      </c>
      <c r="C7295">
        <v>33.9</v>
      </c>
      <c r="D7295">
        <v>25.9</v>
      </c>
      <c r="E7295">
        <v>29.7</v>
      </c>
      <c r="G7295">
        <v>40.200000000000003</v>
      </c>
      <c r="H7295">
        <v>1</v>
      </c>
      <c r="K7295">
        <v>20.5</v>
      </c>
      <c r="L7295">
        <v>187.14</v>
      </c>
      <c r="N7295">
        <v>6.3</v>
      </c>
      <c r="O7295">
        <v>67.3</v>
      </c>
      <c r="P7295">
        <v>72.400000000000006</v>
      </c>
      <c r="Q7295" t="s">
        <v>18</v>
      </c>
    </row>
    <row r="7296" spans="1:17" x14ac:dyDescent="0.3">
      <c r="A7296" t="s">
        <v>17</v>
      </c>
      <c r="B7296" s="1">
        <v>43820</v>
      </c>
      <c r="C7296">
        <v>35.1</v>
      </c>
      <c r="D7296">
        <v>27.6</v>
      </c>
      <c r="E7296">
        <v>30.5</v>
      </c>
      <c r="G7296">
        <v>43.9</v>
      </c>
      <c r="H7296">
        <v>2</v>
      </c>
      <c r="K7296">
        <v>14.8</v>
      </c>
      <c r="L7296">
        <v>170</v>
      </c>
      <c r="N7296">
        <v>6.1</v>
      </c>
      <c r="O7296">
        <v>63.8</v>
      </c>
      <c r="P7296">
        <v>73.16</v>
      </c>
      <c r="Q7296" t="s">
        <v>18</v>
      </c>
    </row>
    <row r="7297" spans="1:17" x14ac:dyDescent="0.3">
      <c r="A7297" t="s">
        <v>17</v>
      </c>
      <c r="B7297" s="1">
        <v>43821</v>
      </c>
      <c r="C7297">
        <v>32.9</v>
      </c>
      <c r="D7297">
        <v>26.7</v>
      </c>
      <c r="E7297">
        <v>28.9</v>
      </c>
      <c r="G7297">
        <v>39.5</v>
      </c>
      <c r="H7297">
        <v>0</v>
      </c>
      <c r="K7297">
        <v>18.399999999999999</v>
      </c>
      <c r="L7297">
        <v>297.5</v>
      </c>
      <c r="N7297">
        <v>6.8</v>
      </c>
      <c r="O7297">
        <v>77.5</v>
      </c>
      <c r="P7297">
        <v>76.62</v>
      </c>
      <c r="Q7297" t="s">
        <v>23</v>
      </c>
    </row>
    <row r="7298" spans="1:17" x14ac:dyDescent="0.3">
      <c r="A7298" t="s">
        <v>17</v>
      </c>
      <c r="B7298" s="1">
        <v>43822</v>
      </c>
      <c r="C7298">
        <v>32.4</v>
      </c>
      <c r="D7298">
        <v>25.7</v>
      </c>
      <c r="E7298">
        <v>28.5</v>
      </c>
      <c r="G7298">
        <v>39.1</v>
      </c>
      <c r="H7298">
        <v>0.4</v>
      </c>
      <c r="K7298">
        <v>11.2</v>
      </c>
      <c r="L7298">
        <v>236.25</v>
      </c>
      <c r="N7298">
        <v>7.3</v>
      </c>
      <c r="O7298">
        <v>85</v>
      </c>
      <c r="P7298">
        <v>77.97</v>
      </c>
      <c r="Q7298" t="s">
        <v>20</v>
      </c>
    </row>
    <row r="7299" spans="1:17" x14ac:dyDescent="0.3">
      <c r="A7299" t="s">
        <v>17</v>
      </c>
      <c r="B7299" s="1">
        <v>43823</v>
      </c>
      <c r="C7299">
        <v>33.700000000000003</v>
      </c>
      <c r="D7299">
        <v>25.4</v>
      </c>
      <c r="E7299">
        <v>29.7</v>
      </c>
      <c r="G7299">
        <v>40.9</v>
      </c>
      <c r="H7299">
        <v>0.7</v>
      </c>
      <c r="K7299">
        <v>14.8</v>
      </c>
      <c r="L7299">
        <v>185</v>
      </c>
      <c r="N7299">
        <v>7.5</v>
      </c>
      <c r="O7299">
        <v>77.5</v>
      </c>
      <c r="P7299">
        <v>74.709999999999994</v>
      </c>
      <c r="Q7299" t="s">
        <v>20</v>
      </c>
    </row>
    <row r="7300" spans="1:17" x14ac:dyDescent="0.3">
      <c r="A7300" t="s">
        <v>17</v>
      </c>
      <c r="B7300" s="1">
        <v>43824</v>
      </c>
      <c r="C7300">
        <v>31.9</v>
      </c>
      <c r="D7300">
        <v>24.4</v>
      </c>
      <c r="E7300">
        <v>28</v>
      </c>
      <c r="G7300">
        <v>39.9</v>
      </c>
      <c r="H7300">
        <v>53</v>
      </c>
      <c r="K7300">
        <v>13</v>
      </c>
      <c r="L7300">
        <v>222</v>
      </c>
      <c r="N7300">
        <v>5.4</v>
      </c>
      <c r="O7300">
        <v>84.3</v>
      </c>
      <c r="P7300">
        <v>83.54</v>
      </c>
      <c r="Q7300" t="s">
        <v>20</v>
      </c>
    </row>
    <row r="7301" spans="1:17" x14ac:dyDescent="0.3">
      <c r="A7301" t="s">
        <v>17</v>
      </c>
      <c r="B7301" s="1">
        <v>43825</v>
      </c>
      <c r="C7301">
        <v>32.200000000000003</v>
      </c>
      <c r="D7301">
        <v>24.7</v>
      </c>
      <c r="E7301">
        <v>28.5</v>
      </c>
      <c r="G7301">
        <v>37.200000000000003</v>
      </c>
      <c r="H7301">
        <v>0.6</v>
      </c>
      <c r="K7301">
        <v>9.4</v>
      </c>
      <c r="L7301">
        <v>181.67</v>
      </c>
      <c r="N7301">
        <v>6.9</v>
      </c>
      <c r="O7301">
        <v>78.8</v>
      </c>
      <c r="P7301">
        <v>77.44</v>
      </c>
      <c r="Q7301" t="s">
        <v>20</v>
      </c>
    </row>
    <row r="7302" spans="1:17" x14ac:dyDescent="0.3">
      <c r="A7302" t="s">
        <v>17</v>
      </c>
      <c r="B7302" s="1">
        <v>43826</v>
      </c>
      <c r="C7302">
        <v>31.7</v>
      </c>
      <c r="D7302">
        <v>24.6</v>
      </c>
      <c r="E7302">
        <v>27.8</v>
      </c>
      <c r="G7302">
        <v>38.9</v>
      </c>
      <c r="H7302">
        <v>14</v>
      </c>
      <c r="K7302">
        <v>11.2</v>
      </c>
      <c r="L7302">
        <v>194.29</v>
      </c>
      <c r="N7302">
        <v>6.1</v>
      </c>
      <c r="O7302">
        <v>78.8</v>
      </c>
      <c r="P7302">
        <v>83.82</v>
      </c>
      <c r="Q7302" t="s">
        <v>20</v>
      </c>
    </row>
    <row r="7303" spans="1:17" x14ac:dyDescent="0.3">
      <c r="A7303" t="s">
        <v>17</v>
      </c>
      <c r="B7303" s="1">
        <v>43827</v>
      </c>
      <c r="C7303">
        <v>32.6</v>
      </c>
      <c r="D7303">
        <v>24.4</v>
      </c>
      <c r="E7303">
        <v>28.5</v>
      </c>
      <c r="G7303">
        <v>38.799999999999997</v>
      </c>
      <c r="H7303">
        <v>1</v>
      </c>
      <c r="K7303">
        <v>22.3</v>
      </c>
      <c r="L7303">
        <v>290</v>
      </c>
      <c r="N7303">
        <v>7.5</v>
      </c>
      <c r="O7303">
        <v>76.3</v>
      </c>
      <c r="P7303">
        <v>78.209999999999994</v>
      </c>
      <c r="Q7303" t="s">
        <v>20</v>
      </c>
    </row>
    <row r="7304" spans="1:17" x14ac:dyDescent="0.3">
      <c r="A7304" t="s">
        <v>17</v>
      </c>
      <c r="B7304" s="1">
        <v>43828</v>
      </c>
      <c r="C7304">
        <v>33.200000000000003</v>
      </c>
      <c r="D7304">
        <v>25.7</v>
      </c>
      <c r="E7304">
        <v>28.9</v>
      </c>
      <c r="G7304">
        <v>40.9</v>
      </c>
      <c r="H7304">
        <v>0.2</v>
      </c>
      <c r="K7304">
        <v>20.5</v>
      </c>
      <c r="L7304">
        <v>215</v>
      </c>
      <c r="N7304">
        <v>6.6</v>
      </c>
      <c r="O7304">
        <v>77.5</v>
      </c>
      <c r="P7304">
        <v>78.77</v>
      </c>
      <c r="Q7304" t="s">
        <v>20</v>
      </c>
    </row>
    <row r="7305" spans="1:17" x14ac:dyDescent="0.3">
      <c r="A7305" t="s">
        <v>17</v>
      </c>
      <c r="B7305" s="1">
        <v>43829</v>
      </c>
      <c r="C7305">
        <v>33.6</v>
      </c>
      <c r="D7305">
        <v>25</v>
      </c>
      <c r="E7305">
        <v>27.6</v>
      </c>
      <c r="G7305">
        <v>41.1</v>
      </c>
      <c r="H7305">
        <v>13</v>
      </c>
      <c r="K7305">
        <v>14.8</v>
      </c>
      <c r="L7305">
        <v>234</v>
      </c>
      <c r="N7305">
        <v>6.1</v>
      </c>
      <c r="O7305">
        <v>82.9</v>
      </c>
      <c r="P7305">
        <v>83.22</v>
      </c>
      <c r="Q7305" t="s">
        <v>20</v>
      </c>
    </row>
    <row r="7306" spans="1:17" x14ac:dyDescent="0.3">
      <c r="A7306" t="s">
        <v>17</v>
      </c>
      <c r="B7306" s="1">
        <v>43830</v>
      </c>
      <c r="C7306">
        <v>33.4</v>
      </c>
      <c r="D7306">
        <v>25.6</v>
      </c>
      <c r="E7306">
        <v>28</v>
      </c>
      <c r="G7306">
        <v>40.6</v>
      </c>
      <c r="H7306">
        <v>2</v>
      </c>
      <c r="K7306">
        <v>11.2</v>
      </c>
      <c r="L7306">
        <v>245.71</v>
      </c>
      <c r="N7306">
        <v>6.6</v>
      </c>
      <c r="O7306">
        <v>85</v>
      </c>
      <c r="P7306">
        <v>82.13</v>
      </c>
      <c r="Q7306" t="s">
        <v>20</v>
      </c>
    </row>
    <row r="7307" spans="1:17" x14ac:dyDescent="0.3">
      <c r="A7307" t="s">
        <v>17</v>
      </c>
      <c r="B7307" s="1">
        <v>43831</v>
      </c>
      <c r="C7307">
        <v>30.4</v>
      </c>
      <c r="D7307">
        <v>25.2</v>
      </c>
      <c r="E7307">
        <v>27.2</v>
      </c>
      <c r="G7307">
        <v>36.299999999999997</v>
      </c>
      <c r="H7307">
        <v>2</v>
      </c>
      <c r="K7307">
        <v>16.600000000000001</v>
      </c>
      <c r="L7307">
        <v>282.5</v>
      </c>
      <c r="N7307">
        <v>6.4</v>
      </c>
      <c r="O7307">
        <v>76.3</v>
      </c>
      <c r="P7307">
        <v>82.68</v>
      </c>
      <c r="Q7307" t="s">
        <v>20</v>
      </c>
    </row>
    <row r="7308" spans="1:17" x14ac:dyDescent="0.3">
      <c r="A7308" t="s">
        <v>17</v>
      </c>
      <c r="B7308" s="1">
        <v>43832</v>
      </c>
      <c r="C7308">
        <v>32.200000000000003</v>
      </c>
      <c r="D7308">
        <v>25</v>
      </c>
      <c r="E7308">
        <v>28.2</v>
      </c>
      <c r="G7308">
        <v>38.299999999999997</v>
      </c>
      <c r="H7308">
        <v>6</v>
      </c>
      <c r="K7308">
        <v>22.3</v>
      </c>
      <c r="L7308">
        <v>271.43</v>
      </c>
      <c r="N7308">
        <v>6.8</v>
      </c>
      <c r="O7308">
        <v>76.3</v>
      </c>
      <c r="P7308">
        <v>78.239999999999995</v>
      </c>
      <c r="Q7308" t="s">
        <v>20</v>
      </c>
    </row>
    <row r="7309" spans="1:17" x14ac:dyDescent="0.3">
      <c r="A7309" t="s">
        <v>17</v>
      </c>
      <c r="B7309" s="1">
        <v>43833</v>
      </c>
      <c r="C7309">
        <v>32.700000000000003</v>
      </c>
      <c r="D7309">
        <v>25.6</v>
      </c>
      <c r="E7309">
        <v>28</v>
      </c>
      <c r="G7309">
        <v>38</v>
      </c>
      <c r="H7309">
        <v>8.1999999999999993</v>
      </c>
      <c r="K7309">
        <v>25.9</v>
      </c>
      <c r="L7309">
        <v>277.5</v>
      </c>
      <c r="N7309">
        <v>7.6</v>
      </c>
      <c r="O7309">
        <v>82.5</v>
      </c>
      <c r="P7309">
        <v>81.489999999999995</v>
      </c>
      <c r="Q7309" t="s">
        <v>20</v>
      </c>
    </row>
    <row r="7310" spans="1:17" x14ac:dyDescent="0.3">
      <c r="A7310" t="s">
        <v>17</v>
      </c>
      <c r="B7310" s="1">
        <v>43834</v>
      </c>
      <c r="C7310">
        <v>31.9</v>
      </c>
      <c r="D7310">
        <v>25.9</v>
      </c>
      <c r="E7310">
        <v>28.2</v>
      </c>
      <c r="G7310">
        <v>37.9</v>
      </c>
      <c r="H7310">
        <v>0.5</v>
      </c>
      <c r="K7310">
        <v>42.5</v>
      </c>
      <c r="L7310">
        <v>300</v>
      </c>
      <c r="N7310">
        <v>7.9</v>
      </c>
      <c r="O7310">
        <v>87.5</v>
      </c>
      <c r="P7310">
        <v>79.260000000000005</v>
      </c>
      <c r="Q7310" t="s">
        <v>20</v>
      </c>
    </row>
    <row r="7311" spans="1:17" x14ac:dyDescent="0.3">
      <c r="A7311" t="s">
        <v>17</v>
      </c>
      <c r="B7311" s="1">
        <v>43835</v>
      </c>
      <c r="C7311">
        <v>33.700000000000003</v>
      </c>
      <c r="D7311">
        <v>24.7</v>
      </c>
      <c r="E7311">
        <v>27.7</v>
      </c>
      <c r="G7311">
        <v>39.9</v>
      </c>
      <c r="H7311">
        <v>18.399999999999999</v>
      </c>
      <c r="K7311">
        <v>31.7</v>
      </c>
      <c r="L7311">
        <v>236.25</v>
      </c>
      <c r="N7311">
        <v>6.1</v>
      </c>
      <c r="O7311">
        <v>91.3</v>
      </c>
      <c r="P7311">
        <v>79.849999999999994</v>
      </c>
      <c r="Q7311" t="s">
        <v>20</v>
      </c>
    </row>
    <row r="7312" spans="1:17" x14ac:dyDescent="0.3">
      <c r="A7312" t="s">
        <v>17</v>
      </c>
      <c r="B7312" s="1">
        <v>43836</v>
      </c>
      <c r="C7312">
        <v>32.700000000000003</v>
      </c>
      <c r="D7312">
        <v>24.9</v>
      </c>
      <c r="E7312">
        <v>27.1</v>
      </c>
      <c r="G7312">
        <v>39.200000000000003</v>
      </c>
      <c r="H7312">
        <v>38</v>
      </c>
      <c r="K7312">
        <v>14.8</v>
      </c>
      <c r="L7312">
        <v>228.75</v>
      </c>
      <c r="N7312">
        <v>7.1</v>
      </c>
      <c r="O7312">
        <v>92.5</v>
      </c>
      <c r="P7312">
        <v>84.99</v>
      </c>
      <c r="Q7312" t="s">
        <v>20</v>
      </c>
    </row>
    <row r="7313" spans="1:17" x14ac:dyDescent="0.3">
      <c r="A7313" t="s">
        <v>17</v>
      </c>
      <c r="B7313" s="1">
        <v>43837</v>
      </c>
      <c r="C7313">
        <v>33.1</v>
      </c>
      <c r="D7313">
        <v>24.7</v>
      </c>
      <c r="E7313">
        <v>27.4</v>
      </c>
      <c r="G7313">
        <v>40.5</v>
      </c>
      <c r="H7313">
        <v>19</v>
      </c>
      <c r="K7313">
        <v>16.600000000000001</v>
      </c>
      <c r="L7313">
        <v>286.25</v>
      </c>
      <c r="N7313">
        <v>6.4</v>
      </c>
      <c r="O7313">
        <v>83.8</v>
      </c>
      <c r="P7313">
        <v>85.01</v>
      </c>
      <c r="Q7313" t="s">
        <v>20</v>
      </c>
    </row>
    <row r="7314" spans="1:17" x14ac:dyDescent="0.3">
      <c r="A7314" t="s">
        <v>17</v>
      </c>
      <c r="B7314" s="1">
        <v>43838</v>
      </c>
      <c r="C7314">
        <v>30.7</v>
      </c>
      <c r="D7314">
        <v>25.2</v>
      </c>
      <c r="E7314">
        <v>26.7</v>
      </c>
      <c r="G7314">
        <v>37</v>
      </c>
      <c r="H7314">
        <v>49</v>
      </c>
      <c r="K7314">
        <v>14.8</v>
      </c>
      <c r="L7314">
        <v>274.29000000000002</v>
      </c>
      <c r="N7314">
        <v>4.8</v>
      </c>
      <c r="O7314">
        <v>83.8</v>
      </c>
      <c r="P7314">
        <v>89.38</v>
      </c>
      <c r="Q7314" t="s">
        <v>20</v>
      </c>
    </row>
    <row r="7315" spans="1:17" x14ac:dyDescent="0.3">
      <c r="A7315" t="s">
        <v>17</v>
      </c>
      <c r="B7315" s="1">
        <v>43839</v>
      </c>
      <c r="C7315">
        <v>32.700000000000003</v>
      </c>
      <c r="D7315">
        <v>25.6</v>
      </c>
      <c r="E7315">
        <v>27.8</v>
      </c>
      <c r="G7315">
        <v>38.9</v>
      </c>
      <c r="H7315">
        <v>8</v>
      </c>
      <c r="K7315">
        <v>13</v>
      </c>
      <c r="L7315">
        <v>208.75</v>
      </c>
      <c r="N7315">
        <v>7.4</v>
      </c>
      <c r="O7315">
        <v>67.5</v>
      </c>
      <c r="P7315">
        <v>82.29</v>
      </c>
      <c r="Q7315" t="s">
        <v>18</v>
      </c>
    </row>
    <row r="7316" spans="1:17" x14ac:dyDescent="0.3">
      <c r="A7316" t="s">
        <v>17</v>
      </c>
      <c r="B7316" s="1">
        <v>43840</v>
      </c>
      <c r="C7316">
        <v>30.7</v>
      </c>
      <c r="D7316">
        <v>24.9</v>
      </c>
      <c r="E7316">
        <v>27.1</v>
      </c>
      <c r="G7316">
        <v>36.799999999999997</v>
      </c>
      <c r="H7316">
        <v>27</v>
      </c>
      <c r="K7316">
        <v>13</v>
      </c>
      <c r="L7316">
        <v>203.33</v>
      </c>
      <c r="N7316">
        <v>5.6</v>
      </c>
      <c r="O7316">
        <v>82.9</v>
      </c>
      <c r="P7316">
        <v>85.59</v>
      </c>
      <c r="Q7316" t="s">
        <v>20</v>
      </c>
    </row>
    <row r="7317" spans="1:17" x14ac:dyDescent="0.3">
      <c r="A7317" t="s">
        <v>17</v>
      </c>
      <c r="B7317" s="1">
        <v>43841</v>
      </c>
      <c r="C7317">
        <v>32.1</v>
      </c>
      <c r="D7317">
        <v>24.9</v>
      </c>
      <c r="E7317">
        <v>27.3</v>
      </c>
      <c r="G7317">
        <v>36.4</v>
      </c>
      <c r="H7317">
        <v>1</v>
      </c>
      <c r="K7317">
        <v>24.1</v>
      </c>
      <c r="L7317">
        <v>227.5</v>
      </c>
      <c r="N7317">
        <v>6.8</v>
      </c>
      <c r="O7317">
        <v>95</v>
      </c>
      <c r="P7317">
        <v>80.739999999999995</v>
      </c>
      <c r="Q7317" t="s">
        <v>20</v>
      </c>
    </row>
    <row r="7318" spans="1:17" x14ac:dyDescent="0.3">
      <c r="A7318" t="s">
        <v>17</v>
      </c>
      <c r="B7318" s="1">
        <v>43842</v>
      </c>
      <c r="C7318">
        <v>31.9</v>
      </c>
      <c r="D7318">
        <v>25.4</v>
      </c>
      <c r="E7318">
        <v>28.2</v>
      </c>
      <c r="G7318">
        <v>36.799999999999997</v>
      </c>
      <c r="H7318">
        <v>0</v>
      </c>
      <c r="K7318">
        <v>14.8</v>
      </c>
      <c r="L7318">
        <v>262.5</v>
      </c>
      <c r="N7318">
        <v>7.3</v>
      </c>
      <c r="O7318">
        <v>73.2</v>
      </c>
      <c r="P7318">
        <v>77.739999999999995</v>
      </c>
      <c r="Q7318" t="s">
        <v>19</v>
      </c>
    </row>
    <row r="7319" spans="1:17" x14ac:dyDescent="0.3">
      <c r="A7319" t="s">
        <v>17</v>
      </c>
      <c r="B7319" s="1">
        <v>43843</v>
      </c>
      <c r="C7319">
        <v>32.700000000000003</v>
      </c>
      <c r="D7319">
        <v>26.2</v>
      </c>
      <c r="E7319">
        <v>29.2</v>
      </c>
      <c r="G7319">
        <v>38.9</v>
      </c>
      <c r="H7319">
        <v>0</v>
      </c>
      <c r="K7319">
        <v>20.5</v>
      </c>
      <c r="L7319">
        <v>301.25</v>
      </c>
      <c r="N7319">
        <v>7.9</v>
      </c>
      <c r="O7319">
        <v>71.3</v>
      </c>
      <c r="P7319">
        <v>73.03</v>
      </c>
      <c r="Q7319" t="s">
        <v>19</v>
      </c>
    </row>
    <row r="7320" spans="1:17" x14ac:dyDescent="0.3">
      <c r="A7320" t="s">
        <v>17</v>
      </c>
      <c r="B7320" s="1">
        <v>43844</v>
      </c>
      <c r="C7320">
        <v>33.200000000000003</v>
      </c>
      <c r="D7320">
        <v>27.4</v>
      </c>
      <c r="E7320">
        <v>29.8</v>
      </c>
      <c r="G7320">
        <v>39.9</v>
      </c>
      <c r="H7320">
        <v>0</v>
      </c>
      <c r="K7320">
        <v>20.5</v>
      </c>
      <c r="L7320">
        <v>284.29000000000002</v>
      </c>
      <c r="N7320">
        <v>7.7</v>
      </c>
      <c r="O7320">
        <v>65.7</v>
      </c>
      <c r="P7320">
        <v>74.17</v>
      </c>
      <c r="Q7320" t="s">
        <v>19</v>
      </c>
    </row>
    <row r="7321" spans="1:17" x14ac:dyDescent="0.3">
      <c r="A7321" t="s">
        <v>17</v>
      </c>
      <c r="B7321" s="1">
        <v>43845</v>
      </c>
      <c r="C7321">
        <v>33.4</v>
      </c>
      <c r="D7321">
        <v>26.1</v>
      </c>
      <c r="E7321">
        <v>28.8</v>
      </c>
      <c r="G7321">
        <v>40.9</v>
      </c>
      <c r="H7321">
        <v>0.8</v>
      </c>
      <c r="K7321">
        <v>27.7</v>
      </c>
      <c r="L7321">
        <v>211.25</v>
      </c>
      <c r="N7321">
        <v>6.9</v>
      </c>
      <c r="O7321">
        <v>65</v>
      </c>
      <c r="P7321">
        <v>78.95</v>
      </c>
      <c r="Q7321" t="s">
        <v>18</v>
      </c>
    </row>
    <row r="7322" spans="1:17" x14ac:dyDescent="0.3">
      <c r="A7322" t="s">
        <v>17</v>
      </c>
      <c r="B7322" s="1">
        <v>43846</v>
      </c>
      <c r="C7322">
        <v>32.1</v>
      </c>
      <c r="D7322">
        <v>25.9</v>
      </c>
      <c r="E7322">
        <v>27.9</v>
      </c>
      <c r="G7322">
        <v>39.5</v>
      </c>
      <c r="H7322">
        <v>0.9</v>
      </c>
      <c r="K7322">
        <v>11.2</v>
      </c>
      <c r="L7322">
        <v>221.25</v>
      </c>
      <c r="N7322">
        <v>5.3</v>
      </c>
      <c r="O7322">
        <v>72.5</v>
      </c>
      <c r="P7322">
        <v>83.93</v>
      </c>
      <c r="Q7322" t="s">
        <v>18</v>
      </c>
    </row>
    <row r="7323" spans="1:17" x14ac:dyDescent="0.3">
      <c r="A7323" t="s">
        <v>17</v>
      </c>
      <c r="B7323" s="1">
        <v>43847</v>
      </c>
      <c r="C7323">
        <v>33.1</v>
      </c>
      <c r="D7323">
        <v>25.9</v>
      </c>
      <c r="E7323">
        <v>29.4</v>
      </c>
      <c r="G7323">
        <v>39.5</v>
      </c>
      <c r="H7323">
        <v>0</v>
      </c>
      <c r="K7323">
        <v>14.8</v>
      </c>
      <c r="L7323">
        <v>196</v>
      </c>
      <c r="N7323">
        <v>5.4</v>
      </c>
      <c r="O7323">
        <v>68.8</v>
      </c>
      <c r="P7323">
        <v>74.73</v>
      </c>
      <c r="Q7323" t="s">
        <v>19</v>
      </c>
    </row>
    <row r="7324" spans="1:17" x14ac:dyDescent="0.3">
      <c r="A7324" t="s">
        <v>17</v>
      </c>
      <c r="B7324" s="1">
        <v>43848</v>
      </c>
      <c r="C7324">
        <v>33.200000000000003</v>
      </c>
      <c r="D7324">
        <v>26.2</v>
      </c>
      <c r="E7324">
        <v>29.3</v>
      </c>
      <c r="G7324">
        <v>39.9</v>
      </c>
      <c r="H7324">
        <v>16</v>
      </c>
      <c r="K7324">
        <v>11.2</v>
      </c>
      <c r="L7324">
        <v>147.5</v>
      </c>
      <c r="N7324">
        <v>5.6</v>
      </c>
      <c r="O7324">
        <v>78.8</v>
      </c>
      <c r="P7324">
        <v>75.25</v>
      </c>
      <c r="Q7324" t="s">
        <v>20</v>
      </c>
    </row>
    <row r="7325" spans="1:17" x14ac:dyDescent="0.3">
      <c r="A7325" t="s">
        <v>17</v>
      </c>
      <c r="B7325" s="1">
        <v>43849</v>
      </c>
      <c r="C7325">
        <v>32.9</v>
      </c>
      <c r="D7325">
        <v>25.4</v>
      </c>
      <c r="E7325">
        <v>29</v>
      </c>
      <c r="G7325">
        <v>39.9</v>
      </c>
      <c r="H7325">
        <v>40.6</v>
      </c>
      <c r="K7325">
        <v>9.4</v>
      </c>
      <c r="L7325">
        <v>95</v>
      </c>
      <c r="N7325">
        <v>7.1</v>
      </c>
      <c r="O7325">
        <v>68.8</v>
      </c>
      <c r="P7325">
        <v>77.540000000000006</v>
      </c>
      <c r="Q7325" t="s">
        <v>18</v>
      </c>
    </row>
    <row r="7326" spans="1:17" x14ac:dyDescent="0.3">
      <c r="A7326" t="s">
        <v>17</v>
      </c>
      <c r="B7326" s="1">
        <v>43850</v>
      </c>
      <c r="C7326">
        <v>31.4</v>
      </c>
      <c r="D7326">
        <v>26.1</v>
      </c>
      <c r="E7326">
        <v>27.5</v>
      </c>
      <c r="G7326">
        <v>39.4</v>
      </c>
      <c r="H7326">
        <v>24</v>
      </c>
      <c r="K7326">
        <v>18.399999999999999</v>
      </c>
      <c r="L7326">
        <v>166</v>
      </c>
      <c r="N7326">
        <v>5.3</v>
      </c>
      <c r="O7326">
        <v>73.8</v>
      </c>
      <c r="P7326">
        <v>86.62</v>
      </c>
      <c r="Q7326" t="s">
        <v>18</v>
      </c>
    </row>
    <row r="7327" spans="1:17" x14ac:dyDescent="0.3">
      <c r="A7327" t="s">
        <v>17</v>
      </c>
      <c r="B7327" s="1">
        <v>43851</v>
      </c>
      <c r="C7327">
        <v>31.2</v>
      </c>
      <c r="D7327">
        <v>25.7</v>
      </c>
      <c r="E7327">
        <v>28.3</v>
      </c>
      <c r="G7327">
        <v>39.4</v>
      </c>
      <c r="H7327">
        <v>24.5</v>
      </c>
      <c r="K7327">
        <v>13</v>
      </c>
      <c r="L7327">
        <v>150</v>
      </c>
      <c r="N7327">
        <v>6.4</v>
      </c>
      <c r="O7327">
        <v>92.5</v>
      </c>
      <c r="P7327">
        <v>84.48</v>
      </c>
      <c r="Q7327" t="s">
        <v>20</v>
      </c>
    </row>
    <row r="7328" spans="1:17" x14ac:dyDescent="0.3">
      <c r="A7328" t="s">
        <v>17</v>
      </c>
      <c r="B7328" s="1">
        <v>43852</v>
      </c>
      <c r="C7328">
        <v>32.700000000000003</v>
      </c>
      <c r="D7328">
        <v>26.3</v>
      </c>
      <c r="E7328">
        <v>29.3</v>
      </c>
      <c r="G7328">
        <v>39.9</v>
      </c>
      <c r="H7328">
        <v>0.3</v>
      </c>
      <c r="K7328">
        <v>14.8</v>
      </c>
      <c r="L7328">
        <v>178.75</v>
      </c>
      <c r="N7328">
        <v>7.3</v>
      </c>
      <c r="O7328">
        <v>70</v>
      </c>
      <c r="P7328">
        <v>78.680000000000007</v>
      </c>
      <c r="Q7328" t="s">
        <v>18</v>
      </c>
    </row>
    <row r="7329" spans="1:17" x14ac:dyDescent="0.3">
      <c r="A7329" t="s">
        <v>17</v>
      </c>
      <c r="B7329" s="1">
        <v>43853</v>
      </c>
      <c r="C7329">
        <v>31.6</v>
      </c>
      <c r="D7329">
        <v>26.2</v>
      </c>
      <c r="E7329">
        <v>28.5</v>
      </c>
      <c r="G7329">
        <v>38.6</v>
      </c>
      <c r="H7329">
        <v>0</v>
      </c>
      <c r="K7329">
        <v>14.8</v>
      </c>
      <c r="L7329">
        <v>140</v>
      </c>
      <c r="N7329">
        <v>6.8</v>
      </c>
      <c r="O7329">
        <v>83.8</v>
      </c>
      <c r="P7329">
        <v>81.33</v>
      </c>
      <c r="Q7329" t="s">
        <v>23</v>
      </c>
    </row>
    <row r="7330" spans="1:17" x14ac:dyDescent="0.3">
      <c r="A7330" t="s">
        <v>17</v>
      </c>
      <c r="B7330" s="1">
        <v>43854</v>
      </c>
      <c r="C7330">
        <v>33.1</v>
      </c>
      <c r="D7330">
        <v>26.7</v>
      </c>
      <c r="E7330">
        <v>29.2</v>
      </c>
      <c r="G7330">
        <v>40.200000000000003</v>
      </c>
      <c r="H7330">
        <v>3</v>
      </c>
      <c r="K7330">
        <v>13</v>
      </c>
      <c r="L7330">
        <v>144.29</v>
      </c>
      <c r="N7330">
        <v>6</v>
      </c>
      <c r="O7330">
        <v>90</v>
      </c>
      <c r="P7330">
        <v>78.62</v>
      </c>
      <c r="Q7330" t="s">
        <v>20</v>
      </c>
    </row>
    <row r="7331" spans="1:17" x14ac:dyDescent="0.3">
      <c r="A7331" t="s">
        <v>17</v>
      </c>
      <c r="B7331" s="1">
        <v>43855</v>
      </c>
      <c r="C7331">
        <v>33.200000000000003</v>
      </c>
      <c r="D7331">
        <v>26.3</v>
      </c>
      <c r="E7331">
        <v>28.7</v>
      </c>
      <c r="G7331">
        <v>40.299999999999997</v>
      </c>
      <c r="H7331">
        <v>6.4</v>
      </c>
      <c r="K7331">
        <v>18.399999999999999</v>
      </c>
      <c r="L7331">
        <v>198.57</v>
      </c>
      <c r="N7331">
        <v>7</v>
      </c>
      <c r="O7331">
        <v>82.5</v>
      </c>
      <c r="P7331">
        <v>80.13</v>
      </c>
      <c r="Q7331" t="s">
        <v>20</v>
      </c>
    </row>
    <row r="7332" spans="1:17" x14ac:dyDescent="0.3">
      <c r="A7332" t="s">
        <v>17</v>
      </c>
      <c r="B7332" s="1">
        <v>43856</v>
      </c>
      <c r="C7332">
        <v>33.200000000000003</v>
      </c>
      <c r="D7332">
        <v>25.4</v>
      </c>
      <c r="E7332">
        <v>29.1</v>
      </c>
      <c r="G7332">
        <v>39.9</v>
      </c>
      <c r="H7332">
        <v>5</v>
      </c>
      <c r="K7332">
        <v>13</v>
      </c>
      <c r="L7332">
        <v>187.5</v>
      </c>
      <c r="N7332">
        <v>7.5</v>
      </c>
      <c r="O7332">
        <v>65</v>
      </c>
      <c r="P7332">
        <v>76.69</v>
      </c>
      <c r="Q7332" t="s">
        <v>18</v>
      </c>
    </row>
    <row r="7333" spans="1:17" x14ac:dyDescent="0.3">
      <c r="A7333" t="s">
        <v>17</v>
      </c>
      <c r="B7333" s="1">
        <v>43857</v>
      </c>
      <c r="C7333">
        <v>31.1</v>
      </c>
      <c r="D7333">
        <v>26.6</v>
      </c>
      <c r="E7333">
        <v>28.9</v>
      </c>
      <c r="G7333">
        <v>37.6</v>
      </c>
      <c r="H7333">
        <v>34</v>
      </c>
      <c r="K7333">
        <v>9.4</v>
      </c>
      <c r="L7333">
        <v>211.43</v>
      </c>
      <c r="N7333">
        <v>6.8</v>
      </c>
      <c r="O7333">
        <v>86.3</v>
      </c>
      <c r="P7333">
        <v>79.25</v>
      </c>
      <c r="Q7333" t="s">
        <v>20</v>
      </c>
    </row>
    <row r="7334" spans="1:17" x14ac:dyDescent="0.3">
      <c r="A7334" t="s">
        <v>17</v>
      </c>
      <c r="B7334" s="1">
        <v>43858</v>
      </c>
      <c r="C7334">
        <v>32.4</v>
      </c>
      <c r="D7334">
        <v>26.7</v>
      </c>
      <c r="E7334">
        <v>29.4</v>
      </c>
      <c r="G7334">
        <v>40.200000000000003</v>
      </c>
      <c r="H7334">
        <v>0</v>
      </c>
      <c r="K7334">
        <v>9.4</v>
      </c>
      <c r="L7334">
        <v>211.67</v>
      </c>
      <c r="N7334">
        <v>6.4</v>
      </c>
      <c r="O7334">
        <v>72.5</v>
      </c>
      <c r="P7334">
        <v>79.45</v>
      </c>
      <c r="Q7334" t="s">
        <v>19</v>
      </c>
    </row>
    <row r="7335" spans="1:17" x14ac:dyDescent="0.3">
      <c r="A7335" t="s">
        <v>17</v>
      </c>
      <c r="B7335" s="1">
        <v>43859</v>
      </c>
      <c r="C7335">
        <v>34.4</v>
      </c>
      <c r="D7335">
        <v>26.7</v>
      </c>
      <c r="E7335">
        <v>29.1</v>
      </c>
      <c r="G7335">
        <v>41.9</v>
      </c>
      <c r="H7335">
        <v>0</v>
      </c>
      <c r="K7335">
        <v>13</v>
      </c>
      <c r="L7335">
        <v>272</v>
      </c>
      <c r="N7335">
        <v>7</v>
      </c>
      <c r="O7335">
        <v>73.8</v>
      </c>
      <c r="P7335">
        <v>78.59</v>
      </c>
      <c r="Q7335" t="s">
        <v>19</v>
      </c>
    </row>
    <row r="7336" spans="1:17" x14ac:dyDescent="0.3">
      <c r="A7336" t="s">
        <v>17</v>
      </c>
      <c r="B7336" s="1">
        <v>43860</v>
      </c>
      <c r="C7336">
        <v>31.4</v>
      </c>
      <c r="D7336">
        <v>25.9</v>
      </c>
      <c r="E7336">
        <v>27.3</v>
      </c>
      <c r="G7336">
        <v>39</v>
      </c>
      <c r="H7336">
        <v>23</v>
      </c>
      <c r="K7336">
        <v>18.399999999999999</v>
      </c>
      <c r="L7336">
        <v>280</v>
      </c>
      <c r="N7336">
        <v>5.9</v>
      </c>
      <c r="O7336">
        <v>80</v>
      </c>
      <c r="P7336">
        <v>85.8</v>
      </c>
      <c r="Q7336" t="s">
        <v>20</v>
      </c>
    </row>
    <row r="7337" spans="1:17" x14ac:dyDescent="0.3">
      <c r="A7337" t="s">
        <v>17</v>
      </c>
      <c r="B7337" s="1">
        <v>43861</v>
      </c>
      <c r="C7337">
        <v>32.9</v>
      </c>
      <c r="D7337">
        <v>24.1</v>
      </c>
      <c r="E7337">
        <v>27.1</v>
      </c>
      <c r="G7337">
        <v>39.9</v>
      </c>
      <c r="H7337">
        <v>128</v>
      </c>
      <c r="K7337">
        <v>22.3</v>
      </c>
      <c r="L7337">
        <v>262.86</v>
      </c>
      <c r="N7337">
        <v>5.6</v>
      </c>
      <c r="O7337">
        <v>85</v>
      </c>
      <c r="P7337">
        <v>83.05</v>
      </c>
      <c r="Q7337" t="s">
        <v>20</v>
      </c>
    </row>
    <row r="7338" spans="1:17" x14ac:dyDescent="0.3">
      <c r="A7338" t="s">
        <v>17</v>
      </c>
      <c r="B7338" s="1">
        <v>43862</v>
      </c>
      <c r="C7338">
        <v>31.2</v>
      </c>
      <c r="D7338">
        <v>24.7</v>
      </c>
      <c r="E7338">
        <v>27</v>
      </c>
      <c r="G7338">
        <v>38.4</v>
      </c>
      <c r="H7338">
        <v>23</v>
      </c>
      <c r="K7338">
        <v>13</v>
      </c>
      <c r="L7338">
        <v>164</v>
      </c>
      <c r="N7338">
        <v>6.8</v>
      </c>
      <c r="O7338">
        <v>88.8</v>
      </c>
      <c r="P7338">
        <v>86.85</v>
      </c>
      <c r="Q7338" t="s">
        <v>20</v>
      </c>
    </row>
    <row r="7339" spans="1:17" x14ac:dyDescent="0.3">
      <c r="A7339" t="s">
        <v>17</v>
      </c>
      <c r="B7339" s="1">
        <v>43863</v>
      </c>
      <c r="C7339">
        <v>31.7</v>
      </c>
      <c r="D7339">
        <v>24.2</v>
      </c>
      <c r="E7339">
        <v>27.3</v>
      </c>
      <c r="G7339">
        <v>36.200000000000003</v>
      </c>
      <c r="H7339">
        <v>4</v>
      </c>
      <c r="K7339">
        <v>14.8</v>
      </c>
      <c r="L7339">
        <v>235.71</v>
      </c>
      <c r="N7339">
        <v>7.1</v>
      </c>
      <c r="O7339">
        <v>88.8</v>
      </c>
      <c r="P7339">
        <v>84.19</v>
      </c>
      <c r="Q7339" t="s">
        <v>20</v>
      </c>
    </row>
    <row r="7340" spans="1:17" x14ac:dyDescent="0.3">
      <c r="A7340" t="s">
        <v>17</v>
      </c>
      <c r="B7340" s="1">
        <v>43864</v>
      </c>
      <c r="C7340">
        <v>32.700000000000003</v>
      </c>
      <c r="D7340">
        <v>24.7</v>
      </c>
      <c r="E7340">
        <v>26.9</v>
      </c>
      <c r="G7340">
        <v>39.6</v>
      </c>
      <c r="H7340">
        <v>5.5</v>
      </c>
      <c r="K7340">
        <v>18.399999999999999</v>
      </c>
      <c r="L7340">
        <v>266.25</v>
      </c>
      <c r="N7340">
        <v>6.9</v>
      </c>
      <c r="O7340">
        <v>86.3</v>
      </c>
      <c r="P7340">
        <v>84.76</v>
      </c>
      <c r="Q7340" t="s">
        <v>20</v>
      </c>
    </row>
    <row r="7341" spans="1:17" x14ac:dyDescent="0.3">
      <c r="A7341" t="s">
        <v>17</v>
      </c>
      <c r="B7341" s="1">
        <v>43865</v>
      </c>
      <c r="C7341">
        <v>32.6</v>
      </c>
      <c r="D7341">
        <v>24.7</v>
      </c>
      <c r="E7341">
        <v>28.3</v>
      </c>
      <c r="G7341">
        <v>39.1</v>
      </c>
      <c r="H7341">
        <v>0</v>
      </c>
      <c r="K7341">
        <v>16.600000000000001</v>
      </c>
      <c r="L7341">
        <v>208.75</v>
      </c>
      <c r="N7341">
        <v>6.5</v>
      </c>
      <c r="O7341">
        <v>73.8</v>
      </c>
      <c r="P7341">
        <v>81.33</v>
      </c>
      <c r="Q7341" t="s">
        <v>19</v>
      </c>
    </row>
    <row r="7342" spans="1:17" x14ac:dyDescent="0.3">
      <c r="A7342" t="s">
        <v>17</v>
      </c>
      <c r="B7342" s="1">
        <v>43866</v>
      </c>
      <c r="C7342">
        <v>33.1</v>
      </c>
      <c r="D7342">
        <v>25.4</v>
      </c>
      <c r="E7342">
        <v>28.7</v>
      </c>
      <c r="G7342">
        <v>39.1</v>
      </c>
      <c r="H7342">
        <v>6.4</v>
      </c>
      <c r="K7342">
        <v>9.4</v>
      </c>
      <c r="L7342">
        <v>152</v>
      </c>
      <c r="N7342">
        <v>7.3</v>
      </c>
      <c r="O7342">
        <v>84.3</v>
      </c>
      <c r="P7342">
        <v>76.38</v>
      </c>
      <c r="Q7342" t="s">
        <v>20</v>
      </c>
    </row>
    <row r="7343" spans="1:17" x14ac:dyDescent="0.3">
      <c r="A7343" t="s">
        <v>17</v>
      </c>
      <c r="B7343" s="1">
        <v>43867</v>
      </c>
      <c r="C7343">
        <v>33.4</v>
      </c>
      <c r="D7343">
        <v>25.7</v>
      </c>
      <c r="E7343">
        <v>28.4</v>
      </c>
      <c r="G7343">
        <v>40.6</v>
      </c>
      <c r="H7343">
        <v>0</v>
      </c>
      <c r="K7343">
        <v>22.3</v>
      </c>
      <c r="L7343">
        <v>272.5</v>
      </c>
      <c r="N7343">
        <v>6.9</v>
      </c>
      <c r="O7343">
        <v>73.8</v>
      </c>
      <c r="P7343">
        <v>79.430000000000007</v>
      </c>
      <c r="Q7343" t="s">
        <v>19</v>
      </c>
    </row>
    <row r="7344" spans="1:17" x14ac:dyDescent="0.3">
      <c r="A7344" t="s">
        <v>17</v>
      </c>
      <c r="B7344" s="1">
        <v>43868</v>
      </c>
      <c r="C7344">
        <v>32.200000000000003</v>
      </c>
      <c r="D7344">
        <v>24.7</v>
      </c>
      <c r="E7344">
        <v>27.6</v>
      </c>
      <c r="G7344">
        <v>39.200000000000003</v>
      </c>
      <c r="H7344">
        <v>4</v>
      </c>
      <c r="K7344">
        <v>20.5</v>
      </c>
      <c r="L7344">
        <v>286.25</v>
      </c>
      <c r="N7344">
        <v>6.8</v>
      </c>
      <c r="O7344">
        <v>72.5</v>
      </c>
      <c r="P7344">
        <v>82.91</v>
      </c>
      <c r="Q7344" t="s">
        <v>18</v>
      </c>
    </row>
    <row r="7345" spans="1:17" x14ac:dyDescent="0.3">
      <c r="A7345" t="s">
        <v>17</v>
      </c>
      <c r="B7345" s="1">
        <v>43869</v>
      </c>
      <c r="C7345">
        <v>31.9</v>
      </c>
      <c r="D7345">
        <v>24.7</v>
      </c>
      <c r="E7345">
        <v>28</v>
      </c>
      <c r="G7345">
        <v>38.799999999999997</v>
      </c>
      <c r="H7345">
        <v>0.2</v>
      </c>
      <c r="K7345">
        <v>24.1</v>
      </c>
      <c r="L7345">
        <v>280</v>
      </c>
      <c r="N7345">
        <v>8.6</v>
      </c>
      <c r="O7345">
        <v>85</v>
      </c>
      <c r="P7345">
        <v>80.34</v>
      </c>
      <c r="Q7345" t="s">
        <v>20</v>
      </c>
    </row>
    <row r="7346" spans="1:17" x14ac:dyDescent="0.3">
      <c r="A7346" t="s">
        <v>17</v>
      </c>
      <c r="B7346" s="1">
        <v>43870</v>
      </c>
      <c r="C7346">
        <v>31.4</v>
      </c>
      <c r="D7346">
        <v>26.7</v>
      </c>
      <c r="E7346">
        <v>28.7</v>
      </c>
      <c r="G7346">
        <v>35.6</v>
      </c>
      <c r="H7346">
        <v>0</v>
      </c>
      <c r="K7346">
        <v>18.399999999999999</v>
      </c>
      <c r="L7346">
        <v>266.25</v>
      </c>
      <c r="N7346">
        <v>8</v>
      </c>
      <c r="O7346">
        <v>90</v>
      </c>
      <c r="P7346">
        <v>73.5</v>
      </c>
      <c r="Q7346" t="s">
        <v>23</v>
      </c>
    </row>
    <row r="7347" spans="1:17" x14ac:dyDescent="0.3">
      <c r="A7347" t="s">
        <v>17</v>
      </c>
      <c r="B7347" s="1">
        <v>43871</v>
      </c>
      <c r="C7347">
        <v>32.200000000000003</v>
      </c>
      <c r="D7347">
        <v>26.2</v>
      </c>
      <c r="E7347">
        <v>29</v>
      </c>
      <c r="G7347">
        <v>38.299999999999997</v>
      </c>
      <c r="H7347">
        <v>12.6</v>
      </c>
      <c r="K7347">
        <v>14.8</v>
      </c>
      <c r="L7347">
        <v>192</v>
      </c>
      <c r="N7347">
        <v>5.8</v>
      </c>
      <c r="O7347">
        <v>96</v>
      </c>
      <c r="P7347">
        <v>79.540000000000006</v>
      </c>
      <c r="Q7347" t="s">
        <v>20</v>
      </c>
    </row>
    <row r="7348" spans="1:17" x14ac:dyDescent="0.3">
      <c r="A7348" t="s">
        <v>17</v>
      </c>
      <c r="B7348" s="1">
        <v>43872</v>
      </c>
      <c r="C7348">
        <v>30.6</v>
      </c>
      <c r="D7348">
        <v>25.4</v>
      </c>
      <c r="E7348">
        <v>27.4</v>
      </c>
      <c r="G7348">
        <v>38.9</v>
      </c>
      <c r="H7348">
        <v>13.6</v>
      </c>
      <c r="K7348">
        <v>13</v>
      </c>
      <c r="L7348">
        <v>157.5</v>
      </c>
      <c r="N7348">
        <v>4.9000000000000004</v>
      </c>
      <c r="O7348">
        <v>96.3</v>
      </c>
      <c r="P7348">
        <v>89.16</v>
      </c>
      <c r="Q7348" t="s">
        <v>20</v>
      </c>
    </row>
    <row r="7349" spans="1:17" x14ac:dyDescent="0.3">
      <c r="A7349" t="s">
        <v>17</v>
      </c>
      <c r="B7349" s="1">
        <v>43873</v>
      </c>
      <c r="C7349">
        <v>30.2</v>
      </c>
      <c r="D7349">
        <v>26.3</v>
      </c>
      <c r="E7349">
        <v>27.2</v>
      </c>
      <c r="G7349">
        <v>35.5</v>
      </c>
      <c r="H7349">
        <v>23.9</v>
      </c>
      <c r="K7349">
        <v>11.2</v>
      </c>
      <c r="L7349">
        <v>160</v>
      </c>
      <c r="N7349">
        <v>6.4</v>
      </c>
      <c r="O7349">
        <v>81.3</v>
      </c>
      <c r="P7349">
        <v>88.64</v>
      </c>
      <c r="Q7349" t="s">
        <v>20</v>
      </c>
    </row>
    <row r="7350" spans="1:17" x14ac:dyDescent="0.3">
      <c r="A7350" t="s">
        <v>17</v>
      </c>
      <c r="B7350" s="1">
        <v>43874</v>
      </c>
      <c r="C7350">
        <v>31.9</v>
      </c>
      <c r="D7350">
        <v>25.7</v>
      </c>
      <c r="E7350">
        <v>28.5</v>
      </c>
      <c r="G7350">
        <v>39.9</v>
      </c>
      <c r="H7350">
        <v>0</v>
      </c>
      <c r="K7350">
        <v>9.4</v>
      </c>
      <c r="L7350">
        <v>170</v>
      </c>
      <c r="N7350">
        <v>7.3</v>
      </c>
      <c r="O7350">
        <v>66.3</v>
      </c>
      <c r="P7350">
        <v>82.2</v>
      </c>
      <c r="Q7350" t="s">
        <v>19</v>
      </c>
    </row>
    <row r="7351" spans="1:17" x14ac:dyDescent="0.3">
      <c r="A7351" t="s">
        <v>17</v>
      </c>
      <c r="B7351" s="1">
        <v>43875</v>
      </c>
      <c r="C7351">
        <v>31.4</v>
      </c>
      <c r="D7351">
        <v>26.2</v>
      </c>
      <c r="E7351">
        <v>28.3</v>
      </c>
      <c r="G7351">
        <v>39.1</v>
      </c>
      <c r="H7351">
        <v>0</v>
      </c>
      <c r="K7351">
        <v>9.4</v>
      </c>
      <c r="L7351">
        <v>175</v>
      </c>
      <c r="N7351">
        <v>7.5</v>
      </c>
      <c r="O7351">
        <v>90</v>
      </c>
      <c r="P7351">
        <v>83.11</v>
      </c>
      <c r="Q7351" t="s">
        <v>23</v>
      </c>
    </row>
    <row r="7352" spans="1:17" x14ac:dyDescent="0.3">
      <c r="A7352" t="s">
        <v>17</v>
      </c>
      <c r="B7352" s="1">
        <v>43876</v>
      </c>
      <c r="C7352">
        <v>31.9</v>
      </c>
      <c r="D7352">
        <v>25.6</v>
      </c>
      <c r="E7352">
        <v>27.6</v>
      </c>
      <c r="G7352">
        <v>39.1</v>
      </c>
      <c r="H7352">
        <v>6.7</v>
      </c>
      <c r="K7352">
        <v>13</v>
      </c>
      <c r="L7352">
        <v>197.5</v>
      </c>
      <c r="N7352">
        <v>6.1</v>
      </c>
      <c r="O7352">
        <v>86.3</v>
      </c>
      <c r="P7352">
        <v>85.01</v>
      </c>
      <c r="Q7352" t="s">
        <v>20</v>
      </c>
    </row>
    <row r="7353" spans="1:17" x14ac:dyDescent="0.3">
      <c r="A7353" t="s">
        <v>17</v>
      </c>
      <c r="B7353" s="1">
        <v>43877</v>
      </c>
      <c r="C7353">
        <v>32.200000000000003</v>
      </c>
      <c r="D7353">
        <v>25</v>
      </c>
      <c r="E7353">
        <v>26.9</v>
      </c>
      <c r="G7353">
        <v>39.200000000000003</v>
      </c>
      <c r="H7353">
        <v>19</v>
      </c>
      <c r="K7353">
        <v>16.600000000000001</v>
      </c>
      <c r="L7353">
        <v>237.5</v>
      </c>
      <c r="N7353">
        <v>5.3</v>
      </c>
      <c r="O7353">
        <v>77.5</v>
      </c>
      <c r="P7353">
        <v>86.14</v>
      </c>
      <c r="Q7353" t="s">
        <v>20</v>
      </c>
    </row>
    <row r="7354" spans="1:17" x14ac:dyDescent="0.3">
      <c r="A7354" t="s">
        <v>17</v>
      </c>
      <c r="B7354" s="1">
        <v>43878</v>
      </c>
      <c r="C7354">
        <v>29.9</v>
      </c>
      <c r="D7354">
        <v>24.2</v>
      </c>
      <c r="E7354">
        <v>25.9</v>
      </c>
      <c r="G7354">
        <v>36.1</v>
      </c>
      <c r="H7354">
        <v>58</v>
      </c>
      <c r="K7354">
        <v>14.8</v>
      </c>
      <c r="L7354">
        <v>285</v>
      </c>
      <c r="N7354">
        <v>6</v>
      </c>
      <c r="O7354">
        <v>88.8</v>
      </c>
      <c r="P7354">
        <v>91.04</v>
      </c>
      <c r="Q7354" t="s">
        <v>20</v>
      </c>
    </row>
    <row r="7355" spans="1:17" x14ac:dyDescent="0.3">
      <c r="A7355" t="s">
        <v>17</v>
      </c>
      <c r="B7355" s="1">
        <v>43879</v>
      </c>
      <c r="C7355">
        <v>31.1</v>
      </c>
      <c r="D7355">
        <v>23.7</v>
      </c>
      <c r="E7355">
        <v>26.5</v>
      </c>
      <c r="G7355">
        <v>36.799999999999997</v>
      </c>
      <c r="H7355">
        <v>0.3</v>
      </c>
      <c r="K7355">
        <v>16.600000000000001</v>
      </c>
      <c r="L7355">
        <v>266.67</v>
      </c>
      <c r="N7355">
        <v>6.5</v>
      </c>
      <c r="O7355">
        <v>77.5</v>
      </c>
      <c r="P7355">
        <v>86.59</v>
      </c>
      <c r="Q7355" t="s">
        <v>20</v>
      </c>
    </row>
    <row r="7356" spans="1:17" x14ac:dyDescent="0.3">
      <c r="A7356" t="s">
        <v>17</v>
      </c>
      <c r="B7356" s="1">
        <v>43880</v>
      </c>
      <c r="C7356">
        <v>31.7</v>
      </c>
      <c r="D7356">
        <v>25.4</v>
      </c>
      <c r="E7356">
        <v>27.3</v>
      </c>
      <c r="G7356">
        <v>37.299999999999997</v>
      </c>
      <c r="H7356">
        <v>2</v>
      </c>
      <c r="K7356">
        <v>27.7</v>
      </c>
      <c r="L7356">
        <v>275.70999999999998</v>
      </c>
      <c r="N7356">
        <v>6.8</v>
      </c>
      <c r="O7356">
        <v>72.5</v>
      </c>
      <c r="P7356">
        <v>83.63</v>
      </c>
      <c r="Q7356" t="s">
        <v>18</v>
      </c>
    </row>
    <row r="7357" spans="1:17" x14ac:dyDescent="0.3">
      <c r="A7357" t="s">
        <v>17</v>
      </c>
      <c r="B7357" s="1">
        <v>43881</v>
      </c>
      <c r="C7357">
        <v>29.1</v>
      </c>
      <c r="D7357">
        <v>25</v>
      </c>
      <c r="E7357">
        <v>26.9</v>
      </c>
      <c r="G7357">
        <v>34</v>
      </c>
      <c r="H7357">
        <v>0.2</v>
      </c>
      <c r="K7357">
        <v>29.5</v>
      </c>
      <c r="L7357">
        <v>281.25</v>
      </c>
      <c r="N7357">
        <v>8</v>
      </c>
      <c r="O7357">
        <v>93.8</v>
      </c>
      <c r="P7357">
        <v>84.16</v>
      </c>
      <c r="Q7357" t="s">
        <v>20</v>
      </c>
    </row>
    <row r="7358" spans="1:17" x14ac:dyDescent="0.3">
      <c r="A7358" t="s">
        <v>17</v>
      </c>
      <c r="B7358" s="1">
        <v>43882</v>
      </c>
      <c r="C7358">
        <v>31.9</v>
      </c>
      <c r="D7358">
        <v>25.6</v>
      </c>
      <c r="E7358">
        <v>27.8</v>
      </c>
      <c r="G7358">
        <v>38.5</v>
      </c>
      <c r="H7358">
        <v>18</v>
      </c>
      <c r="K7358">
        <v>31.7</v>
      </c>
      <c r="L7358">
        <v>295</v>
      </c>
      <c r="N7358">
        <v>7</v>
      </c>
      <c r="O7358">
        <v>82.5</v>
      </c>
      <c r="P7358">
        <v>80.739999999999995</v>
      </c>
      <c r="Q7358" t="s">
        <v>20</v>
      </c>
    </row>
    <row r="7359" spans="1:17" x14ac:dyDescent="0.3">
      <c r="A7359" t="s">
        <v>17</v>
      </c>
      <c r="B7359" s="1">
        <v>43883</v>
      </c>
      <c r="C7359">
        <v>32.700000000000003</v>
      </c>
      <c r="D7359">
        <v>25.4</v>
      </c>
      <c r="E7359">
        <v>27.2</v>
      </c>
      <c r="G7359">
        <v>39.9</v>
      </c>
      <c r="H7359">
        <v>51</v>
      </c>
      <c r="K7359">
        <v>14.8</v>
      </c>
      <c r="L7359">
        <v>263.75</v>
      </c>
      <c r="N7359">
        <v>4.9000000000000004</v>
      </c>
      <c r="O7359">
        <v>92.5</v>
      </c>
      <c r="P7359">
        <v>88.03</v>
      </c>
      <c r="Q7359" t="s">
        <v>20</v>
      </c>
    </row>
    <row r="7360" spans="1:17" x14ac:dyDescent="0.3">
      <c r="A7360" t="s">
        <v>17</v>
      </c>
      <c r="B7360" s="1">
        <v>43884</v>
      </c>
      <c r="C7360">
        <v>32.4</v>
      </c>
      <c r="D7360">
        <v>25.7</v>
      </c>
      <c r="E7360">
        <v>27.8</v>
      </c>
      <c r="G7360">
        <v>39.5</v>
      </c>
      <c r="H7360">
        <v>13.7</v>
      </c>
      <c r="K7360">
        <v>14.8</v>
      </c>
      <c r="L7360">
        <v>277.5</v>
      </c>
      <c r="N7360">
        <v>6.8</v>
      </c>
      <c r="O7360">
        <v>83.8</v>
      </c>
      <c r="P7360">
        <v>85.49</v>
      </c>
      <c r="Q7360" t="s">
        <v>20</v>
      </c>
    </row>
    <row r="7361" spans="1:17" x14ac:dyDescent="0.3">
      <c r="A7361" t="s">
        <v>17</v>
      </c>
      <c r="B7361" s="1">
        <v>43885</v>
      </c>
      <c r="C7361">
        <v>32.200000000000003</v>
      </c>
      <c r="D7361">
        <v>25.4</v>
      </c>
      <c r="E7361">
        <v>27.4</v>
      </c>
      <c r="G7361">
        <v>38.799999999999997</v>
      </c>
      <c r="H7361">
        <v>14</v>
      </c>
      <c r="K7361">
        <v>24.1</v>
      </c>
      <c r="L7361">
        <v>261.43</v>
      </c>
      <c r="N7361">
        <v>7.4</v>
      </c>
      <c r="O7361">
        <v>90</v>
      </c>
      <c r="P7361">
        <v>86.23</v>
      </c>
      <c r="Q7361" t="s">
        <v>20</v>
      </c>
    </row>
    <row r="7362" spans="1:17" x14ac:dyDescent="0.3">
      <c r="A7362" t="s">
        <v>17</v>
      </c>
      <c r="B7362" s="1">
        <v>43886</v>
      </c>
      <c r="C7362">
        <v>32.700000000000003</v>
      </c>
      <c r="D7362">
        <v>25.4</v>
      </c>
      <c r="E7362">
        <v>27.5</v>
      </c>
      <c r="G7362">
        <v>40.6</v>
      </c>
      <c r="H7362">
        <v>100.5</v>
      </c>
      <c r="K7362">
        <v>18.399999999999999</v>
      </c>
      <c r="L7362">
        <v>263.75</v>
      </c>
      <c r="N7362">
        <v>6.4</v>
      </c>
      <c r="O7362">
        <v>72.5</v>
      </c>
      <c r="P7362">
        <v>85.9</v>
      </c>
      <c r="Q7362" t="s">
        <v>18</v>
      </c>
    </row>
    <row r="7363" spans="1:17" x14ac:dyDescent="0.3">
      <c r="A7363" t="s">
        <v>17</v>
      </c>
      <c r="B7363" s="1">
        <v>43887</v>
      </c>
      <c r="C7363">
        <v>31.2</v>
      </c>
      <c r="D7363">
        <v>25.7</v>
      </c>
      <c r="E7363">
        <v>27.2</v>
      </c>
      <c r="G7363">
        <v>38.200000000000003</v>
      </c>
      <c r="H7363">
        <v>10</v>
      </c>
      <c r="K7363">
        <v>18.399999999999999</v>
      </c>
      <c r="L7363">
        <v>285</v>
      </c>
      <c r="N7363">
        <v>6.6</v>
      </c>
      <c r="O7363">
        <v>92.5</v>
      </c>
      <c r="P7363">
        <v>88.17</v>
      </c>
      <c r="Q7363" t="s">
        <v>20</v>
      </c>
    </row>
    <row r="7364" spans="1:17" x14ac:dyDescent="0.3">
      <c r="A7364" t="s">
        <v>17</v>
      </c>
      <c r="B7364" s="1">
        <v>43888</v>
      </c>
      <c r="C7364">
        <v>32.4</v>
      </c>
      <c r="D7364">
        <v>25.6</v>
      </c>
      <c r="E7364">
        <v>27.9</v>
      </c>
      <c r="G7364">
        <v>39.9</v>
      </c>
      <c r="H7364">
        <v>3</v>
      </c>
      <c r="K7364">
        <v>20.5</v>
      </c>
      <c r="L7364">
        <v>286.25</v>
      </c>
      <c r="N7364">
        <v>7.3</v>
      </c>
      <c r="O7364">
        <v>81.3</v>
      </c>
      <c r="P7364">
        <v>84.45</v>
      </c>
      <c r="Q7364" t="s">
        <v>20</v>
      </c>
    </row>
    <row r="7365" spans="1:17" x14ac:dyDescent="0.3">
      <c r="A7365" t="s">
        <v>17</v>
      </c>
      <c r="B7365" s="1">
        <v>43889</v>
      </c>
      <c r="C7365">
        <v>33.200000000000003</v>
      </c>
      <c r="D7365">
        <v>25.6</v>
      </c>
      <c r="E7365">
        <v>27.9</v>
      </c>
      <c r="G7365">
        <v>39.9</v>
      </c>
      <c r="H7365">
        <v>15.6</v>
      </c>
      <c r="K7365">
        <v>20.5</v>
      </c>
      <c r="L7365">
        <v>238.57</v>
      </c>
      <c r="N7365">
        <v>6.4</v>
      </c>
      <c r="O7365">
        <v>80</v>
      </c>
      <c r="P7365">
        <v>84.68</v>
      </c>
      <c r="Q7365" t="s">
        <v>20</v>
      </c>
    </row>
    <row r="7366" spans="1:17" x14ac:dyDescent="0.3">
      <c r="A7366" t="s">
        <v>17</v>
      </c>
      <c r="B7366" s="1">
        <v>43890</v>
      </c>
      <c r="C7366">
        <v>32.4</v>
      </c>
      <c r="D7366">
        <v>25.4</v>
      </c>
      <c r="E7366">
        <v>27.9</v>
      </c>
      <c r="G7366">
        <v>39.799999999999997</v>
      </c>
      <c r="H7366">
        <v>0.8</v>
      </c>
      <c r="K7366">
        <v>18.399999999999999</v>
      </c>
      <c r="L7366">
        <v>273.75</v>
      </c>
      <c r="N7366">
        <v>7</v>
      </c>
      <c r="O7366">
        <v>82.5</v>
      </c>
      <c r="P7366">
        <v>83.4</v>
      </c>
      <c r="Q7366" t="s">
        <v>20</v>
      </c>
    </row>
    <row r="7367" spans="1:17" x14ac:dyDescent="0.3">
      <c r="A7367" t="s">
        <v>17</v>
      </c>
      <c r="B7367" s="1">
        <v>43891</v>
      </c>
      <c r="C7367">
        <v>30.7</v>
      </c>
      <c r="D7367">
        <v>25.2</v>
      </c>
      <c r="E7367">
        <v>27.5</v>
      </c>
      <c r="G7367">
        <v>36.799999999999997</v>
      </c>
      <c r="H7367">
        <v>28</v>
      </c>
      <c r="K7367">
        <v>22.3</v>
      </c>
      <c r="L7367">
        <v>288.33</v>
      </c>
      <c r="N7367">
        <v>7.8</v>
      </c>
      <c r="O7367">
        <v>80</v>
      </c>
      <c r="P7367">
        <v>84.11</v>
      </c>
      <c r="Q7367" t="s">
        <v>20</v>
      </c>
    </row>
    <row r="7368" spans="1:17" x14ac:dyDescent="0.3">
      <c r="A7368" t="s">
        <v>17</v>
      </c>
      <c r="B7368" s="1">
        <v>43892</v>
      </c>
      <c r="C7368">
        <v>32.700000000000003</v>
      </c>
      <c r="D7368">
        <v>25.4</v>
      </c>
      <c r="E7368">
        <v>28</v>
      </c>
      <c r="G7368">
        <v>41.1</v>
      </c>
      <c r="H7368">
        <v>15</v>
      </c>
      <c r="K7368">
        <v>14.8</v>
      </c>
      <c r="L7368">
        <v>274</v>
      </c>
      <c r="N7368">
        <v>7.3</v>
      </c>
      <c r="O7368">
        <v>75</v>
      </c>
      <c r="P7368">
        <v>83.71</v>
      </c>
      <c r="Q7368" t="s">
        <v>18</v>
      </c>
    </row>
    <row r="7369" spans="1:17" x14ac:dyDescent="0.3">
      <c r="A7369" t="s">
        <v>17</v>
      </c>
      <c r="B7369" s="1">
        <v>43893</v>
      </c>
      <c r="C7369">
        <v>31.7</v>
      </c>
      <c r="D7369">
        <v>26.1</v>
      </c>
      <c r="E7369">
        <v>27.8</v>
      </c>
      <c r="G7369">
        <v>41</v>
      </c>
      <c r="H7369">
        <v>26.9</v>
      </c>
      <c r="K7369">
        <v>11.2</v>
      </c>
      <c r="L7369">
        <v>217.5</v>
      </c>
      <c r="N7369">
        <v>6.8</v>
      </c>
      <c r="O7369">
        <v>81.3</v>
      </c>
      <c r="P7369">
        <v>86.69</v>
      </c>
      <c r="Q7369" t="s">
        <v>20</v>
      </c>
    </row>
    <row r="7370" spans="1:17" x14ac:dyDescent="0.3">
      <c r="A7370" t="s">
        <v>17</v>
      </c>
      <c r="B7370" s="1">
        <v>43894</v>
      </c>
      <c r="C7370">
        <v>31.7</v>
      </c>
      <c r="D7370">
        <v>25.6</v>
      </c>
      <c r="E7370">
        <v>27.6</v>
      </c>
      <c r="G7370">
        <v>37.9</v>
      </c>
      <c r="H7370">
        <v>3</v>
      </c>
      <c r="K7370">
        <v>18.399999999999999</v>
      </c>
      <c r="L7370">
        <v>244.29</v>
      </c>
      <c r="N7370">
        <v>5.5</v>
      </c>
      <c r="O7370">
        <v>80</v>
      </c>
      <c r="P7370">
        <v>86.27</v>
      </c>
      <c r="Q7370" t="s">
        <v>20</v>
      </c>
    </row>
    <row r="7371" spans="1:17" x14ac:dyDescent="0.3">
      <c r="A7371" t="s">
        <v>17</v>
      </c>
      <c r="B7371" s="1">
        <v>43895</v>
      </c>
      <c r="C7371">
        <v>32.200000000000003</v>
      </c>
      <c r="D7371">
        <v>26.1</v>
      </c>
      <c r="E7371">
        <v>27.6</v>
      </c>
      <c r="G7371">
        <v>40.200000000000003</v>
      </c>
      <c r="H7371">
        <v>0.4</v>
      </c>
      <c r="K7371">
        <v>14.8</v>
      </c>
      <c r="L7371">
        <v>244.29</v>
      </c>
      <c r="N7371">
        <v>6.4</v>
      </c>
      <c r="O7371">
        <v>91.3</v>
      </c>
      <c r="P7371">
        <v>85.57</v>
      </c>
      <c r="Q7371" t="s">
        <v>20</v>
      </c>
    </row>
    <row r="7372" spans="1:17" x14ac:dyDescent="0.3">
      <c r="A7372" t="s">
        <v>17</v>
      </c>
      <c r="B7372" s="1">
        <v>43896</v>
      </c>
      <c r="C7372">
        <v>32.4</v>
      </c>
      <c r="D7372">
        <v>25.4</v>
      </c>
      <c r="E7372">
        <v>27.5</v>
      </c>
      <c r="G7372">
        <v>39.1</v>
      </c>
      <c r="H7372">
        <v>11</v>
      </c>
      <c r="K7372">
        <v>18.399999999999999</v>
      </c>
      <c r="L7372">
        <v>220</v>
      </c>
      <c r="N7372">
        <v>6.6</v>
      </c>
      <c r="O7372">
        <v>87.5</v>
      </c>
      <c r="P7372">
        <v>83.6</v>
      </c>
      <c r="Q7372" t="s">
        <v>20</v>
      </c>
    </row>
    <row r="7373" spans="1:17" x14ac:dyDescent="0.3">
      <c r="A7373" t="s">
        <v>17</v>
      </c>
      <c r="B7373" s="1">
        <v>43897</v>
      </c>
      <c r="C7373">
        <v>30.2</v>
      </c>
      <c r="D7373">
        <v>24.9</v>
      </c>
      <c r="E7373">
        <v>26.3</v>
      </c>
      <c r="G7373">
        <v>37.5</v>
      </c>
      <c r="H7373">
        <v>48.4</v>
      </c>
      <c r="K7373">
        <v>14.8</v>
      </c>
      <c r="L7373">
        <v>278.33</v>
      </c>
      <c r="N7373">
        <v>5.8</v>
      </c>
      <c r="O7373">
        <v>83.8</v>
      </c>
      <c r="P7373">
        <v>88.89</v>
      </c>
      <c r="Q7373" t="s">
        <v>20</v>
      </c>
    </row>
    <row r="7374" spans="1:17" x14ac:dyDescent="0.3">
      <c r="A7374" t="s">
        <v>17</v>
      </c>
      <c r="B7374" s="1">
        <v>43898</v>
      </c>
      <c r="C7374">
        <v>31.6</v>
      </c>
      <c r="D7374">
        <v>24.9</v>
      </c>
      <c r="E7374">
        <v>27.4</v>
      </c>
      <c r="G7374">
        <v>36.9</v>
      </c>
      <c r="H7374">
        <v>1</v>
      </c>
      <c r="K7374">
        <v>31.7</v>
      </c>
      <c r="L7374">
        <v>256.67</v>
      </c>
      <c r="N7374">
        <v>7.6</v>
      </c>
      <c r="O7374">
        <v>81.3</v>
      </c>
      <c r="P7374">
        <v>84.07</v>
      </c>
      <c r="Q7374" t="s">
        <v>20</v>
      </c>
    </row>
    <row r="7375" spans="1:17" x14ac:dyDescent="0.3">
      <c r="A7375" t="s">
        <v>17</v>
      </c>
      <c r="B7375" s="1">
        <v>43899</v>
      </c>
      <c r="C7375">
        <v>32.6</v>
      </c>
      <c r="D7375">
        <v>25.7</v>
      </c>
      <c r="E7375">
        <v>27.9</v>
      </c>
      <c r="G7375">
        <v>37.9</v>
      </c>
      <c r="H7375">
        <v>5</v>
      </c>
      <c r="K7375">
        <v>20.5</v>
      </c>
      <c r="L7375">
        <v>221.43</v>
      </c>
      <c r="N7375">
        <v>7.8</v>
      </c>
      <c r="O7375">
        <v>82.5</v>
      </c>
      <c r="P7375">
        <v>82.42</v>
      </c>
      <c r="Q7375" t="s">
        <v>20</v>
      </c>
    </row>
    <row r="7376" spans="1:17" x14ac:dyDescent="0.3">
      <c r="A7376" t="s">
        <v>17</v>
      </c>
      <c r="B7376" s="1">
        <v>43900</v>
      </c>
      <c r="C7376">
        <v>31.9</v>
      </c>
      <c r="D7376">
        <v>25.9</v>
      </c>
      <c r="E7376">
        <v>28.8</v>
      </c>
      <c r="G7376">
        <v>39</v>
      </c>
      <c r="H7376">
        <v>0</v>
      </c>
      <c r="K7376">
        <v>11.2</v>
      </c>
      <c r="L7376">
        <v>173.33</v>
      </c>
      <c r="N7376">
        <v>6.4</v>
      </c>
      <c r="O7376">
        <v>85</v>
      </c>
      <c r="P7376">
        <v>80.650000000000006</v>
      </c>
      <c r="Q7376" t="s">
        <v>23</v>
      </c>
    </row>
    <row r="7377" spans="1:17" x14ac:dyDescent="0.3">
      <c r="A7377" t="s">
        <v>17</v>
      </c>
      <c r="B7377" s="1">
        <v>43901</v>
      </c>
      <c r="C7377">
        <v>31.9</v>
      </c>
      <c r="D7377">
        <v>27.2</v>
      </c>
      <c r="E7377">
        <v>29.8</v>
      </c>
      <c r="G7377">
        <v>38.5</v>
      </c>
      <c r="H7377">
        <v>0</v>
      </c>
      <c r="K7377">
        <v>18.399999999999999</v>
      </c>
      <c r="L7377">
        <v>302</v>
      </c>
      <c r="N7377">
        <v>6.4</v>
      </c>
      <c r="O7377">
        <v>78.599999999999994</v>
      </c>
      <c r="P7377">
        <v>76.27</v>
      </c>
      <c r="Q7377" t="s">
        <v>23</v>
      </c>
    </row>
    <row r="7378" spans="1:17" x14ac:dyDescent="0.3">
      <c r="A7378" t="s">
        <v>17</v>
      </c>
      <c r="B7378" s="1">
        <v>43902</v>
      </c>
      <c r="C7378">
        <v>32.6</v>
      </c>
      <c r="D7378">
        <v>27.2</v>
      </c>
      <c r="E7378">
        <v>29.7</v>
      </c>
      <c r="G7378">
        <v>40.9</v>
      </c>
      <c r="H7378">
        <v>0</v>
      </c>
      <c r="K7378">
        <v>16.600000000000001</v>
      </c>
      <c r="L7378">
        <v>248</v>
      </c>
      <c r="N7378">
        <v>6.3</v>
      </c>
      <c r="O7378">
        <v>78.8</v>
      </c>
      <c r="P7378">
        <v>79.930000000000007</v>
      </c>
      <c r="Q7378" t="s">
        <v>23</v>
      </c>
    </row>
    <row r="7379" spans="1:17" x14ac:dyDescent="0.3">
      <c r="A7379" t="s">
        <v>17</v>
      </c>
      <c r="B7379" s="1">
        <v>43903</v>
      </c>
      <c r="C7379">
        <v>33.200000000000003</v>
      </c>
      <c r="D7379">
        <v>26.2</v>
      </c>
      <c r="E7379">
        <v>28.5</v>
      </c>
      <c r="G7379">
        <v>40.9</v>
      </c>
      <c r="H7379">
        <v>25</v>
      </c>
      <c r="K7379">
        <v>16.600000000000001</v>
      </c>
      <c r="L7379">
        <v>165</v>
      </c>
      <c r="N7379">
        <v>5.6</v>
      </c>
      <c r="O7379">
        <v>67.099999999999994</v>
      </c>
      <c r="P7379">
        <v>82.71</v>
      </c>
      <c r="Q7379" t="s">
        <v>18</v>
      </c>
    </row>
    <row r="7380" spans="1:17" x14ac:dyDescent="0.3">
      <c r="A7380" t="s">
        <v>17</v>
      </c>
      <c r="B7380" s="1">
        <v>43904</v>
      </c>
      <c r="C7380">
        <v>32.700000000000003</v>
      </c>
      <c r="D7380">
        <v>25.7</v>
      </c>
      <c r="E7380">
        <v>28.5</v>
      </c>
      <c r="G7380">
        <v>38.5</v>
      </c>
      <c r="H7380">
        <v>7</v>
      </c>
      <c r="K7380">
        <v>13</v>
      </c>
      <c r="L7380">
        <v>176</v>
      </c>
      <c r="N7380">
        <v>6.4</v>
      </c>
      <c r="O7380">
        <v>66.3</v>
      </c>
      <c r="P7380">
        <v>80.819999999999993</v>
      </c>
      <c r="Q7380" t="s">
        <v>18</v>
      </c>
    </row>
    <row r="7381" spans="1:17" x14ac:dyDescent="0.3">
      <c r="A7381" t="s">
        <v>17</v>
      </c>
      <c r="B7381" s="1">
        <v>43905</v>
      </c>
      <c r="C7381">
        <v>32.6</v>
      </c>
      <c r="D7381">
        <v>26.6</v>
      </c>
      <c r="E7381">
        <v>29.2</v>
      </c>
      <c r="G7381">
        <v>39.6</v>
      </c>
      <c r="H7381">
        <v>0</v>
      </c>
      <c r="K7381">
        <v>14.8</v>
      </c>
      <c r="L7381">
        <v>185</v>
      </c>
      <c r="N7381">
        <v>6.5</v>
      </c>
      <c r="O7381">
        <v>73.8</v>
      </c>
      <c r="P7381">
        <v>79.13</v>
      </c>
      <c r="Q7381" t="s">
        <v>19</v>
      </c>
    </row>
    <row r="7382" spans="1:17" x14ac:dyDescent="0.3">
      <c r="A7382" t="s">
        <v>17</v>
      </c>
      <c r="B7382" s="1">
        <v>43906</v>
      </c>
      <c r="C7382">
        <v>33.4</v>
      </c>
      <c r="D7382">
        <v>26.7</v>
      </c>
      <c r="E7382">
        <v>29.1</v>
      </c>
      <c r="G7382">
        <v>39.299999999999997</v>
      </c>
      <c r="H7382">
        <v>16</v>
      </c>
      <c r="K7382">
        <v>11.2</v>
      </c>
      <c r="L7382">
        <v>196.25</v>
      </c>
      <c r="N7382">
        <v>6.6</v>
      </c>
      <c r="O7382">
        <v>77.5</v>
      </c>
      <c r="P7382">
        <v>77.62</v>
      </c>
      <c r="Q7382" t="s">
        <v>20</v>
      </c>
    </row>
    <row r="7383" spans="1:17" x14ac:dyDescent="0.3">
      <c r="A7383" t="s">
        <v>17</v>
      </c>
      <c r="B7383" s="1">
        <v>43907</v>
      </c>
      <c r="C7383">
        <v>32.200000000000003</v>
      </c>
      <c r="D7383">
        <v>26.2</v>
      </c>
      <c r="E7383">
        <v>28.4</v>
      </c>
      <c r="G7383">
        <v>40.6</v>
      </c>
      <c r="H7383">
        <v>7.6</v>
      </c>
      <c r="K7383">
        <v>13</v>
      </c>
      <c r="L7383">
        <v>176.25</v>
      </c>
      <c r="N7383">
        <v>6.5</v>
      </c>
      <c r="O7383">
        <v>83.8</v>
      </c>
      <c r="P7383">
        <v>83.49</v>
      </c>
      <c r="Q7383" t="s">
        <v>20</v>
      </c>
    </row>
    <row r="7384" spans="1:17" x14ac:dyDescent="0.3">
      <c r="A7384" t="s">
        <v>17</v>
      </c>
      <c r="B7384" s="1">
        <v>43908</v>
      </c>
      <c r="C7384">
        <v>30.9</v>
      </c>
      <c r="D7384">
        <v>25.6</v>
      </c>
      <c r="E7384">
        <v>28.2</v>
      </c>
      <c r="G7384">
        <v>37.1</v>
      </c>
      <c r="H7384">
        <v>8.8000000000000007</v>
      </c>
      <c r="K7384">
        <v>18.399999999999999</v>
      </c>
      <c r="L7384">
        <v>114.29</v>
      </c>
      <c r="N7384">
        <v>7.3</v>
      </c>
      <c r="O7384">
        <v>85</v>
      </c>
      <c r="P7384">
        <v>81.010000000000005</v>
      </c>
      <c r="Q7384" t="s">
        <v>20</v>
      </c>
    </row>
    <row r="7385" spans="1:17" x14ac:dyDescent="0.3">
      <c r="A7385" t="s">
        <v>17</v>
      </c>
      <c r="B7385" s="1">
        <v>43909</v>
      </c>
      <c r="C7385">
        <v>32.200000000000003</v>
      </c>
      <c r="D7385">
        <v>26.3</v>
      </c>
      <c r="E7385">
        <v>28.8</v>
      </c>
      <c r="G7385">
        <v>38.799999999999997</v>
      </c>
      <c r="H7385">
        <v>1.3</v>
      </c>
      <c r="K7385">
        <v>13</v>
      </c>
      <c r="L7385">
        <v>110</v>
      </c>
      <c r="N7385">
        <v>7.6</v>
      </c>
      <c r="O7385">
        <v>62.5</v>
      </c>
      <c r="P7385">
        <v>78.47</v>
      </c>
      <c r="Q7385" t="s">
        <v>18</v>
      </c>
    </row>
    <row r="7386" spans="1:17" x14ac:dyDescent="0.3">
      <c r="A7386" t="s">
        <v>17</v>
      </c>
      <c r="B7386" s="1">
        <v>43910</v>
      </c>
      <c r="C7386">
        <v>32.6</v>
      </c>
      <c r="D7386">
        <v>25.2</v>
      </c>
      <c r="E7386">
        <v>28.5</v>
      </c>
      <c r="G7386">
        <v>37.9</v>
      </c>
      <c r="H7386">
        <v>0</v>
      </c>
      <c r="K7386">
        <v>13</v>
      </c>
      <c r="L7386">
        <v>135</v>
      </c>
      <c r="N7386">
        <v>7.4</v>
      </c>
      <c r="O7386">
        <v>61.3</v>
      </c>
      <c r="P7386">
        <v>79.53</v>
      </c>
      <c r="Q7386" t="s">
        <v>19</v>
      </c>
    </row>
    <row r="7387" spans="1:17" x14ac:dyDescent="0.3">
      <c r="A7387" t="s">
        <v>17</v>
      </c>
      <c r="B7387" s="1">
        <v>43911</v>
      </c>
      <c r="C7387">
        <v>31.7</v>
      </c>
      <c r="D7387">
        <v>26.1</v>
      </c>
      <c r="E7387">
        <v>29.1</v>
      </c>
      <c r="G7387">
        <v>39.200000000000003</v>
      </c>
      <c r="H7387">
        <v>0</v>
      </c>
      <c r="K7387">
        <v>16.600000000000001</v>
      </c>
      <c r="L7387">
        <v>157.13999999999999</v>
      </c>
      <c r="N7387">
        <v>8.4</v>
      </c>
      <c r="O7387">
        <v>78.8</v>
      </c>
      <c r="P7387">
        <v>79.739999999999995</v>
      </c>
      <c r="Q7387" t="s">
        <v>23</v>
      </c>
    </row>
    <row r="7388" spans="1:17" x14ac:dyDescent="0.3">
      <c r="A7388" t="s">
        <v>17</v>
      </c>
      <c r="B7388" s="1">
        <v>43912</v>
      </c>
      <c r="C7388">
        <v>32.200000000000003</v>
      </c>
      <c r="D7388">
        <v>26.2</v>
      </c>
      <c r="E7388">
        <v>29.1</v>
      </c>
      <c r="G7388">
        <v>39.6</v>
      </c>
      <c r="H7388">
        <v>0.7</v>
      </c>
      <c r="K7388">
        <v>16.600000000000001</v>
      </c>
      <c r="L7388">
        <v>105</v>
      </c>
      <c r="N7388">
        <v>8.9</v>
      </c>
      <c r="O7388">
        <v>80</v>
      </c>
      <c r="P7388">
        <v>77.930000000000007</v>
      </c>
      <c r="Q7388" t="s">
        <v>20</v>
      </c>
    </row>
    <row r="7389" spans="1:17" x14ac:dyDescent="0.3">
      <c r="A7389" t="s">
        <v>17</v>
      </c>
      <c r="B7389" s="1">
        <v>43913</v>
      </c>
      <c r="C7389">
        <v>31.7</v>
      </c>
      <c r="D7389">
        <v>24.9</v>
      </c>
      <c r="E7389">
        <v>26.9</v>
      </c>
      <c r="G7389">
        <v>38.1</v>
      </c>
      <c r="H7389">
        <v>4.5999999999999996</v>
      </c>
      <c r="K7389">
        <v>18.399999999999999</v>
      </c>
      <c r="L7389">
        <v>218.33</v>
      </c>
      <c r="N7389">
        <v>7.8</v>
      </c>
      <c r="O7389">
        <v>83.8</v>
      </c>
      <c r="P7389">
        <v>85.42</v>
      </c>
      <c r="Q7389" t="s">
        <v>20</v>
      </c>
    </row>
    <row r="7390" spans="1:17" x14ac:dyDescent="0.3">
      <c r="A7390" t="s">
        <v>17</v>
      </c>
      <c r="B7390" s="1">
        <v>43914</v>
      </c>
      <c r="C7390">
        <v>31.7</v>
      </c>
      <c r="D7390">
        <v>24.9</v>
      </c>
      <c r="E7390">
        <v>27.7</v>
      </c>
      <c r="G7390">
        <v>38.5</v>
      </c>
      <c r="H7390">
        <v>0</v>
      </c>
      <c r="K7390">
        <v>14.8</v>
      </c>
      <c r="L7390">
        <v>93.33</v>
      </c>
      <c r="N7390">
        <v>6.1</v>
      </c>
      <c r="O7390">
        <v>75</v>
      </c>
      <c r="P7390">
        <v>84.12</v>
      </c>
      <c r="Q7390" t="s">
        <v>19</v>
      </c>
    </row>
    <row r="7391" spans="1:17" x14ac:dyDescent="0.3">
      <c r="A7391" t="s">
        <v>17</v>
      </c>
      <c r="B7391" s="1">
        <v>43915</v>
      </c>
      <c r="C7391">
        <v>32.700000000000003</v>
      </c>
      <c r="D7391">
        <v>26.1</v>
      </c>
      <c r="E7391">
        <v>28.7</v>
      </c>
      <c r="G7391">
        <v>39.200000000000003</v>
      </c>
      <c r="H7391">
        <v>1</v>
      </c>
      <c r="K7391">
        <v>13</v>
      </c>
      <c r="L7391">
        <v>112.5</v>
      </c>
      <c r="N7391">
        <v>6.6</v>
      </c>
      <c r="O7391">
        <v>52.5</v>
      </c>
      <c r="P7391">
        <v>80.459999999999994</v>
      </c>
      <c r="Q7391" t="s">
        <v>18</v>
      </c>
    </row>
    <row r="7392" spans="1:17" x14ac:dyDescent="0.3">
      <c r="A7392" t="s">
        <v>17</v>
      </c>
      <c r="B7392" s="1">
        <v>43916</v>
      </c>
      <c r="C7392">
        <v>32.700000000000003</v>
      </c>
      <c r="D7392">
        <v>25.7</v>
      </c>
      <c r="E7392">
        <v>29.2</v>
      </c>
      <c r="G7392">
        <v>38.4</v>
      </c>
      <c r="H7392">
        <v>0</v>
      </c>
      <c r="K7392">
        <v>14.8</v>
      </c>
      <c r="L7392">
        <v>116</v>
      </c>
      <c r="N7392">
        <v>7.4</v>
      </c>
      <c r="O7392">
        <v>48.8</v>
      </c>
      <c r="P7392">
        <v>75.63</v>
      </c>
      <c r="Q7392" t="s">
        <v>19</v>
      </c>
    </row>
    <row r="7393" spans="1:17" x14ac:dyDescent="0.3">
      <c r="A7393" t="s">
        <v>17</v>
      </c>
      <c r="B7393" s="1">
        <v>43917</v>
      </c>
      <c r="C7393">
        <v>32.700000000000003</v>
      </c>
      <c r="D7393">
        <v>26.6</v>
      </c>
      <c r="E7393">
        <v>28.6</v>
      </c>
      <c r="G7393">
        <v>38.6</v>
      </c>
      <c r="H7393">
        <v>50</v>
      </c>
      <c r="K7393">
        <v>14.8</v>
      </c>
      <c r="L7393">
        <v>228.75</v>
      </c>
      <c r="N7393">
        <v>7.1</v>
      </c>
      <c r="O7393">
        <v>87.5</v>
      </c>
      <c r="P7393">
        <v>80.86</v>
      </c>
      <c r="Q7393" t="s">
        <v>20</v>
      </c>
    </row>
    <row r="7394" spans="1:17" x14ac:dyDescent="0.3">
      <c r="A7394" t="s">
        <v>17</v>
      </c>
      <c r="B7394" s="1">
        <v>43918</v>
      </c>
      <c r="C7394">
        <v>30.4</v>
      </c>
      <c r="D7394">
        <v>26.6</v>
      </c>
      <c r="E7394">
        <v>27.9</v>
      </c>
      <c r="G7394">
        <v>38.200000000000003</v>
      </c>
      <c r="H7394">
        <v>8.1999999999999993</v>
      </c>
      <c r="K7394">
        <v>14.8</v>
      </c>
      <c r="L7394">
        <v>210</v>
      </c>
      <c r="N7394">
        <v>4.4000000000000004</v>
      </c>
      <c r="O7394">
        <v>78.8</v>
      </c>
      <c r="P7394">
        <v>86.91</v>
      </c>
      <c r="Q7394" t="s">
        <v>20</v>
      </c>
    </row>
    <row r="7395" spans="1:17" x14ac:dyDescent="0.3">
      <c r="A7395" t="s">
        <v>17</v>
      </c>
      <c r="B7395" s="1">
        <v>43919</v>
      </c>
      <c r="C7395">
        <v>31.9</v>
      </c>
      <c r="D7395">
        <v>26.1</v>
      </c>
      <c r="E7395">
        <v>27.8</v>
      </c>
      <c r="G7395">
        <v>38.799999999999997</v>
      </c>
      <c r="H7395">
        <v>15</v>
      </c>
      <c r="K7395">
        <v>13</v>
      </c>
      <c r="L7395">
        <v>230</v>
      </c>
      <c r="N7395">
        <v>5.9</v>
      </c>
      <c r="O7395">
        <v>90</v>
      </c>
      <c r="P7395">
        <v>85.3</v>
      </c>
      <c r="Q7395" t="s">
        <v>20</v>
      </c>
    </row>
    <row r="7396" spans="1:17" x14ac:dyDescent="0.3">
      <c r="A7396" t="s">
        <v>17</v>
      </c>
      <c r="B7396" s="1">
        <v>43920</v>
      </c>
      <c r="C7396">
        <v>32.700000000000003</v>
      </c>
      <c r="D7396">
        <v>25.7</v>
      </c>
      <c r="E7396">
        <v>28.8</v>
      </c>
      <c r="G7396">
        <v>39.9</v>
      </c>
      <c r="H7396">
        <v>0</v>
      </c>
      <c r="K7396">
        <v>11.2</v>
      </c>
      <c r="L7396">
        <v>148</v>
      </c>
      <c r="N7396">
        <v>6.4</v>
      </c>
      <c r="O7396">
        <v>76.3</v>
      </c>
      <c r="P7396">
        <v>79.66</v>
      </c>
      <c r="Q7396" t="s">
        <v>23</v>
      </c>
    </row>
    <row r="7397" spans="1:17" x14ac:dyDescent="0.3">
      <c r="A7397" t="s">
        <v>17</v>
      </c>
      <c r="B7397" s="1">
        <v>43921</v>
      </c>
      <c r="C7397">
        <v>32.700000000000003</v>
      </c>
      <c r="D7397">
        <v>26.9</v>
      </c>
      <c r="E7397">
        <v>29</v>
      </c>
      <c r="G7397">
        <v>38.9</v>
      </c>
      <c r="H7397">
        <v>3</v>
      </c>
      <c r="K7397">
        <v>14.8</v>
      </c>
      <c r="L7397">
        <v>85</v>
      </c>
      <c r="N7397">
        <v>7.8</v>
      </c>
      <c r="O7397">
        <v>57.5</v>
      </c>
      <c r="P7397">
        <v>79.790000000000006</v>
      </c>
      <c r="Q7397" t="s">
        <v>18</v>
      </c>
    </row>
    <row r="7398" spans="1:17" x14ac:dyDescent="0.3">
      <c r="A7398" t="s">
        <v>17</v>
      </c>
      <c r="B7398" s="1">
        <v>43922</v>
      </c>
      <c r="C7398">
        <v>31.4</v>
      </c>
      <c r="D7398">
        <v>26.7</v>
      </c>
      <c r="E7398">
        <v>29</v>
      </c>
      <c r="G7398">
        <v>38.5</v>
      </c>
      <c r="H7398">
        <v>0</v>
      </c>
      <c r="K7398">
        <v>11.2</v>
      </c>
      <c r="L7398">
        <v>90</v>
      </c>
      <c r="N7398">
        <v>7.3</v>
      </c>
      <c r="O7398">
        <v>67.5</v>
      </c>
      <c r="P7398">
        <v>79.42</v>
      </c>
      <c r="Q7398" t="s">
        <v>19</v>
      </c>
    </row>
    <row r="7399" spans="1:17" x14ac:dyDescent="0.3">
      <c r="A7399" t="s">
        <v>17</v>
      </c>
      <c r="B7399" s="1">
        <v>43923</v>
      </c>
      <c r="C7399">
        <v>31.1</v>
      </c>
      <c r="D7399">
        <v>27.2</v>
      </c>
      <c r="E7399">
        <v>28.8</v>
      </c>
      <c r="G7399">
        <v>37.200000000000003</v>
      </c>
      <c r="H7399">
        <v>0</v>
      </c>
      <c r="K7399">
        <v>13</v>
      </c>
      <c r="L7399">
        <v>155</v>
      </c>
      <c r="N7399">
        <v>8</v>
      </c>
      <c r="O7399">
        <v>76.3</v>
      </c>
      <c r="P7399">
        <v>81.03</v>
      </c>
      <c r="Q7399" t="s">
        <v>23</v>
      </c>
    </row>
    <row r="7400" spans="1:17" x14ac:dyDescent="0.3">
      <c r="A7400" t="s">
        <v>17</v>
      </c>
      <c r="B7400" s="1">
        <v>43924</v>
      </c>
      <c r="C7400">
        <v>32.200000000000003</v>
      </c>
      <c r="D7400">
        <v>25.9</v>
      </c>
      <c r="E7400">
        <v>28.7</v>
      </c>
      <c r="G7400">
        <v>39.700000000000003</v>
      </c>
      <c r="H7400">
        <v>0</v>
      </c>
      <c r="K7400">
        <v>14.8</v>
      </c>
      <c r="L7400">
        <v>186</v>
      </c>
      <c r="N7400">
        <v>7</v>
      </c>
      <c r="O7400">
        <v>77.5</v>
      </c>
      <c r="P7400">
        <v>81.27</v>
      </c>
      <c r="Q7400" t="s">
        <v>23</v>
      </c>
    </row>
    <row r="7401" spans="1:17" x14ac:dyDescent="0.3">
      <c r="A7401" t="s">
        <v>17</v>
      </c>
      <c r="B7401" s="1">
        <v>43925</v>
      </c>
      <c r="C7401">
        <v>32.9</v>
      </c>
      <c r="D7401">
        <v>25.4</v>
      </c>
      <c r="E7401">
        <v>28.5</v>
      </c>
      <c r="G7401">
        <v>41.4</v>
      </c>
      <c r="H7401">
        <v>10.4</v>
      </c>
      <c r="K7401">
        <v>9.4</v>
      </c>
      <c r="L7401">
        <v>180</v>
      </c>
      <c r="N7401">
        <v>4.8</v>
      </c>
      <c r="O7401">
        <v>87.5</v>
      </c>
      <c r="P7401">
        <v>84.31</v>
      </c>
      <c r="Q7401" t="s">
        <v>20</v>
      </c>
    </row>
    <row r="7402" spans="1:17" x14ac:dyDescent="0.3">
      <c r="A7402" t="s">
        <v>17</v>
      </c>
      <c r="B7402" s="1">
        <v>43926</v>
      </c>
      <c r="C7402">
        <v>31.1</v>
      </c>
      <c r="D7402">
        <v>24.9</v>
      </c>
      <c r="E7402">
        <v>28</v>
      </c>
      <c r="G7402">
        <v>38.299999999999997</v>
      </c>
      <c r="H7402">
        <v>27.6</v>
      </c>
      <c r="K7402">
        <v>11.2</v>
      </c>
      <c r="L7402">
        <v>210</v>
      </c>
      <c r="N7402">
        <v>6.6</v>
      </c>
      <c r="O7402">
        <v>92.5</v>
      </c>
      <c r="P7402">
        <v>85.53</v>
      </c>
      <c r="Q7402" t="s">
        <v>20</v>
      </c>
    </row>
    <row r="7403" spans="1:17" x14ac:dyDescent="0.3">
      <c r="A7403" t="s">
        <v>17</v>
      </c>
      <c r="B7403" s="1">
        <v>43927</v>
      </c>
      <c r="C7403">
        <v>30.9</v>
      </c>
      <c r="D7403">
        <v>25.7</v>
      </c>
      <c r="E7403">
        <v>27.3</v>
      </c>
      <c r="G7403">
        <v>39.4</v>
      </c>
      <c r="H7403">
        <v>16</v>
      </c>
      <c r="K7403">
        <v>24.1</v>
      </c>
      <c r="L7403">
        <v>192</v>
      </c>
      <c r="N7403">
        <v>6.4</v>
      </c>
      <c r="O7403">
        <v>91.3</v>
      </c>
      <c r="P7403">
        <v>87.08</v>
      </c>
      <c r="Q7403" t="s">
        <v>20</v>
      </c>
    </row>
    <row r="7404" spans="1:17" x14ac:dyDescent="0.3">
      <c r="A7404" t="s">
        <v>17</v>
      </c>
      <c r="B7404" s="1">
        <v>43928</v>
      </c>
      <c r="C7404">
        <v>31.9</v>
      </c>
      <c r="D7404">
        <v>25</v>
      </c>
      <c r="E7404">
        <v>27.6</v>
      </c>
      <c r="G7404">
        <v>38.1</v>
      </c>
      <c r="H7404">
        <v>0</v>
      </c>
      <c r="K7404">
        <v>16.600000000000001</v>
      </c>
      <c r="L7404">
        <v>163.33000000000001</v>
      </c>
      <c r="N7404">
        <v>6.6</v>
      </c>
      <c r="O7404">
        <v>66.3</v>
      </c>
      <c r="P7404">
        <v>84.07</v>
      </c>
      <c r="Q7404" t="s">
        <v>19</v>
      </c>
    </row>
    <row r="7405" spans="1:17" x14ac:dyDescent="0.3">
      <c r="A7405" t="s">
        <v>17</v>
      </c>
      <c r="B7405" s="1">
        <v>43929</v>
      </c>
      <c r="C7405">
        <v>30.2</v>
      </c>
      <c r="D7405">
        <v>25</v>
      </c>
      <c r="E7405">
        <v>27</v>
      </c>
      <c r="G7405">
        <v>36.9</v>
      </c>
      <c r="H7405">
        <v>1</v>
      </c>
      <c r="K7405">
        <v>14.8</v>
      </c>
      <c r="L7405">
        <v>192.86</v>
      </c>
      <c r="N7405">
        <v>5.8</v>
      </c>
      <c r="O7405">
        <v>81.3</v>
      </c>
      <c r="P7405">
        <v>86</v>
      </c>
      <c r="Q7405" t="s">
        <v>20</v>
      </c>
    </row>
    <row r="7406" spans="1:17" x14ac:dyDescent="0.3">
      <c r="A7406" t="s">
        <v>17</v>
      </c>
      <c r="B7406" s="1">
        <v>43930</v>
      </c>
      <c r="C7406">
        <v>31.9</v>
      </c>
      <c r="D7406">
        <v>24.9</v>
      </c>
      <c r="E7406">
        <v>28.5</v>
      </c>
      <c r="G7406">
        <v>37.5</v>
      </c>
      <c r="H7406">
        <v>0</v>
      </c>
      <c r="K7406">
        <v>16.600000000000001</v>
      </c>
      <c r="L7406">
        <v>150</v>
      </c>
      <c r="N7406">
        <v>6.3</v>
      </c>
      <c r="O7406">
        <v>61.3</v>
      </c>
      <c r="P7406">
        <v>77.98</v>
      </c>
      <c r="Q7406" t="s">
        <v>19</v>
      </c>
    </row>
    <row r="7407" spans="1:17" x14ac:dyDescent="0.3">
      <c r="A7407" t="s">
        <v>17</v>
      </c>
      <c r="B7407" s="1">
        <v>43931</v>
      </c>
      <c r="C7407">
        <v>32.200000000000003</v>
      </c>
      <c r="D7407">
        <v>25.4</v>
      </c>
      <c r="E7407">
        <v>28.6</v>
      </c>
      <c r="G7407">
        <v>38.6</v>
      </c>
      <c r="H7407">
        <v>18</v>
      </c>
      <c r="K7407">
        <v>16.600000000000001</v>
      </c>
      <c r="L7407">
        <v>155</v>
      </c>
      <c r="N7407">
        <v>6.1</v>
      </c>
      <c r="O7407">
        <v>80</v>
      </c>
      <c r="P7407">
        <v>79.94</v>
      </c>
      <c r="Q7407" t="s">
        <v>20</v>
      </c>
    </row>
    <row r="7408" spans="1:17" x14ac:dyDescent="0.3">
      <c r="A7408" t="s">
        <v>17</v>
      </c>
      <c r="B7408" s="1">
        <v>43932</v>
      </c>
      <c r="C7408">
        <v>31.6</v>
      </c>
      <c r="D7408">
        <v>25.7</v>
      </c>
      <c r="E7408">
        <v>28.1</v>
      </c>
      <c r="G7408">
        <v>37.5</v>
      </c>
      <c r="H7408">
        <v>0.8</v>
      </c>
      <c r="K7408">
        <v>13</v>
      </c>
      <c r="L7408">
        <v>215.71</v>
      </c>
      <c r="N7408">
        <v>7</v>
      </c>
      <c r="O7408">
        <v>86.3</v>
      </c>
      <c r="P7408">
        <v>83.12</v>
      </c>
      <c r="Q7408" t="s">
        <v>20</v>
      </c>
    </row>
    <row r="7409" spans="1:17" x14ac:dyDescent="0.3">
      <c r="A7409" t="s">
        <v>17</v>
      </c>
      <c r="B7409" s="1">
        <v>43933</v>
      </c>
      <c r="C7409">
        <v>31.7</v>
      </c>
      <c r="D7409">
        <v>24.9</v>
      </c>
      <c r="E7409">
        <v>28.2</v>
      </c>
      <c r="G7409">
        <v>36.9</v>
      </c>
      <c r="H7409">
        <v>7.6</v>
      </c>
      <c r="K7409">
        <v>13</v>
      </c>
      <c r="L7409">
        <v>152</v>
      </c>
      <c r="N7409">
        <v>7.4</v>
      </c>
      <c r="O7409">
        <v>71.3</v>
      </c>
      <c r="P7409">
        <v>79.349999999999994</v>
      </c>
      <c r="Q7409" t="s">
        <v>18</v>
      </c>
    </row>
    <row r="7410" spans="1:17" x14ac:dyDescent="0.3">
      <c r="A7410" t="s">
        <v>17</v>
      </c>
      <c r="B7410" s="1">
        <v>43934</v>
      </c>
      <c r="C7410">
        <v>31.7</v>
      </c>
      <c r="D7410">
        <v>25.7</v>
      </c>
      <c r="E7410">
        <v>28.5</v>
      </c>
      <c r="G7410">
        <v>39</v>
      </c>
      <c r="H7410">
        <v>0.5</v>
      </c>
      <c r="K7410">
        <v>20.5</v>
      </c>
      <c r="L7410">
        <v>135</v>
      </c>
      <c r="N7410">
        <v>7</v>
      </c>
      <c r="O7410">
        <v>72.5</v>
      </c>
      <c r="P7410">
        <v>80.64</v>
      </c>
      <c r="Q7410" t="s">
        <v>18</v>
      </c>
    </row>
    <row r="7411" spans="1:17" x14ac:dyDescent="0.3">
      <c r="A7411" t="s">
        <v>17</v>
      </c>
      <c r="B7411" s="1">
        <v>43935</v>
      </c>
      <c r="C7411">
        <v>31.7</v>
      </c>
      <c r="D7411">
        <v>23.9</v>
      </c>
      <c r="E7411">
        <v>28</v>
      </c>
      <c r="G7411">
        <v>38.1</v>
      </c>
      <c r="H7411">
        <v>31.8</v>
      </c>
      <c r="K7411">
        <v>13</v>
      </c>
      <c r="L7411">
        <v>118.33</v>
      </c>
      <c r="N7411">
        <v>8.5</v>
      </c>
      <c r="O7411">
        <v>67.5</v>
      </c>
      <c r="P7411">
        <v>82.75</v>
      </c>
      <c r="Q7411" t="s">
        <v>18</v>
      </c>
    </row>
    <row r="7412" spans="1:17" x14ac:dyDescent="0.3">
      <c r="A7412" t="s">
        <v>17</v>
      </c>
      <c r="B7412" s="1">
        <v>43936</v>
      </c>
      <c r="C7412">
        <v>31.7</v>
      </c>
      <c r="D7412">
        <v>26.1</v>
      </c>
      <c r="E7412">
        <v>29</v>
      </c>
      <c r="G7412">
        <v>39.200000000000003</v>
      </c>
      <c r="H7412">
        <v>16</v>
      </c>
      <c r="K7412">
        <v>11.2</v>
      </c>
      <c r="L7412">
        <v>100</v>
      </c>
      <c r="N7412">
        <v>7.9</v>
      </c>
      <c r="O7412">
        <v>78.8</v>
      </c>
      <c r="P7412">
        <v>82.16</v>
      </c>
      <c r="Q7412" t="s">
        <v>20</v>
      </c>
    </row>
    <row r="7413" spans="1:17" x14ac:dyDescent="0.3">
      <c r="A7413" t="s">
        <v>17</v>
      </c>
      <c r="B7413" s="1">
        <v>43937</v>
      </c>
      <c r="C7413">
        <v>32.4</v>
      </c>
      <c r="D7413">
        <v>26.2</v>
      </c>
      <c r="E7413">
        <v>28.9</v>
      </c>
      <c r="G7413">
        <v>40.200000000000003</v>
      </c>
      <c r="H7413">
        <v>1</v>
      </c>
      <c r="K7413">
        <v>16.600000000000001</v>
      </c>
      <c r="L7413">
        <v>161.66999999999999</v>
      </c>
      <c r="N7413">
        <v>5.6</v>
      </c>
      <c r="O7413">
        <v>85</v>
      </c>
      <c r="P7413">
        <v>81.97</v>
      </c>
      <c r="Q7413" t="s">
        <v>20</v>
      </c>
    </row>
    <row r="7414" spans="1:17" x14ac:dyDescent="0.3">
      <c r="A7414" t="s">
        <v>17</v>
      </c>
      <c r="B7414" s="1">
        <v>43938</v>
      </c>
      <c r="C7414">
        <v>30.7</v>
      </c>
      <c r="D7414">
        <v>26.1</v>
      </c>
      <c r="E7414">
        <v>28.2</v>
      </c>
      <c r="G7414">
        <v>38.299999999999997</v>
      </c>
      <c r="H7414">
        <v>45.1</v>
      </c>
      <c r="K7414">
        <v>14.8</v>
      </c>
      <c r="L7414">
        <v>92</v>
      </c>
      <c r="N7414">
        <v>6.9</v>
      </c>
      <c r="O7414">
        <v>85</v>
      </c>
      <c r="P7414">
        <v>85.8</v>
      </c>
      <c r="Q7414" t="s">
        <v>20</v>
      </c>
    </row>
    <row r="7415" spans="1:17" x14ac:dyDescent="0.3">
      <c r="A7415" t="s">
        <v>17</v>
      </c>
      <c r="B7415" s="1">
        <v>43939</v>
      </c>
      <c r="C7415">
        <v>31.4</v>
      </c>
      <c r="D7415">
        <v>26.3</v>
      </c>
      <c r="E7415">
        <v>28.3</v>
      </c>
      <c r="G7415">
        <v>39.1</v>
      </c>
      <c r="H7415">
        <v>0</v>
      </c>
      <c r="K7415">
        <v>11.2</v>
      </c>
      <c r="L7415">
        <v>230</v>
      </c>
      <c r="N7415">
        <v>6.9</v>
      </c>
      <c r="O7415">
        <v>60</v>
      </c>
      <c r="P7415">
        <v>84.48</v>
      </c>
      <c r="Q7415" t="s">
        <v>19</v>
      </c>
    </row>
    <row r="7416" spans="1:17" x14ac:dyDescent="0.3">
      <c r="A7416" t="s">
        <v>17</v>
      </c>
      <c r="B7416" s="1">
        <v>43940</v>
      </c>
      <c r="C7416">
        <v>30.7</v>
      </c>
      <c r="D7416">
        <v>25.7</v>
      </c>
      <c r="E7416">
        <v>28.2</v>
      </c>
      <c r="G7416">
        <v>38.299999999999997</v>
      </c>
      <c r="H7416">
        <v>2</v>
      </c>
      <c r="K7416">
        <v>11.2</v>
      </c>
      <c r="L7416">
        <v>174.29</v>
      </c>
      <c r="N7416">
        <v>7.5</v>
      </c>
      <c r="O7416">
        <v>67.5</v>
      </c>
      <c r="P7416">
        <v>84.39</v>
      </c>
      <c r="Q7416" t="s">
        <v>18</v>
      </c>
    </row>
    <row r="7417" spans="1:17" x14ac:dyDescent="0.3">
      <c r="A7417" t="s">
        <v>17</v>
      </c>
      <c r="B7417" s="1">
        <v>43941</v>
      </c>
      <c r="C7417">
        <v>32.4</v>
      </c>
      <c r="D7417">
        <v>27.2</v>
      </c>
      <c r="E7417">
        <v>29.7</v>
      </c>
      <c r="G7417">
        <v>39.1</v>
      </c>
      <c r="H7417">
        <v>0</v>
      </c>
      <c r="K7417">
        <v>13</v>
      </c>
      <c r="L7417">
        <v>94</v>
      </c>
      <c r="N7417">
        <v>7.5</v>
      </c>
      <c r="O7417">
        <v>73.8</v>
      </c>
      <c r="P7417">
        <v>78.39</v>
      </c>
      <c r="Q7417" t="s">
        <v>19</v>
      </c>
    </row>
    <row r="7418" spans="1:17" x14ac:dyDescent="0.3">
      <c r="A7418" t="s">
        <v>17</v>
      </c>
      <c r="B7418" s="1">
        <v>43942</v>
      </c>
      <c r="C7418">
        <v>32.4</v>
      </c>
      <c r="D7418">
        <v>24.9</v>
      </c>
      <c r="E7418">
        <v>29.3</v>
      </c>
      <c r="G7418">
        <v>40.9</v>
      </c>
      <c r="H7418">
        <v>79</v>
      </c>
      <c r="K7418">
        <v>18.399999999999999</v>
      </c>
      <c r="L7418">
        <v>143.75</v>
      </c>
      <c r="N7418">
        <v>8.4</v>
      </c>
      <c r="O7418">
        <v>57.5</v>
      </c>
      <c r="P7418">
        <v>78.28</v>
      </c>
      <c r="Q7418" t="s">
        <v>18</v>
      </c>
    </row>
    <row r="7419" spans="1:17" x14ac:dyDescent="0.3">
      <c r="A7419" t="s">
        <v>17</v>
      </c>
      <c r="B7419" s="1">
        <v>43943</v>
      </c>
      <c r="C7419">
        <v>32.4</v>
      </c>
      <c r="D7419">
        <v>27.4</v>
      </c>
      <c r="E7419">
        <v>30.2</v>
      </c>
      <c r="G7419">
        <v>40.5</v>
      </c>
      <c r="H7419">
        <v>8</v>
      </c>
      <c r="K7419">
        <v>24.1</v>
      </c>
      <c r="L7419">
        <v>94.29</v>
      </c>
      <c r="N7419">
        <v>7.5</v>
      </c>
      <c r="O7419">
        <v>62.5</v>
      </c>
      <c r="P7419">
        <v>76.989999999999995</v>
      </c>
      <c r="Q7419" t="s">
        <v>18</v>
      </c>
    </row>
    <row r="7420" spans="1:17" x14ac:dyDescent="0.3">
      <c r="A7420" t="s">
        <v>17</v>
      </c>
      <c r="B7420" s="1">
        <v>43944</v>
      </c>
      <c r="C7420">
        <v>32.700000000000003</v>
      </c>
      <c r="D7420">
        <v>28.2</v>
      </c>
      <c r="E7420">
        <v>30.7</v>
      </c>
      <c r="G7420">
        <v>40.6</v>
      </c>
      <c r="H7420">
        <v>0</v>
      </c>
      <c r="K7420">
        <v>22.3</v>
      </c>
      <c r="L7420">
        <v>101.25</v>
      </c>
      <c r="N7420">
        <v>7.9</v>
      </c>
      <c r="O7420">
        <v>53.8</v>
      </c>
      <c r="P7420">
        <v>73.84</v>
      </c>
      <c r="Q7420" t="s">
        <v>19</v>
      </c>
    </row>
    <row r="7421" spans="1:17" x14ac:dyDescent="0.3">
      <c r="A7421" t="s">
        <v>17</v>
      </c>
      <c r="B7421" s="1">
        <v>43945</v>
      </c>
      <c r="C7421">
        <v>32.4</v>
      </c>
      <c r="D7421">
        <v>26.9</v>
      </c>
      <c r="E7421">
        <v>30</v>
      </c>
      <c r="G7421">
        <v>38.6</v>
      </c>
      <c r="H7421">
        <v>0</v>
      </c>
      <c r="K7421">
        <v>18.399999999999999</v>
      </c>
      <c r="L7421">
        <v>146.66999999999999</v>
      </c>
      <c r="N7421">
        <v>7.4</v>
      </c>
      <c r="O7421">
        <v>57.5</v>
      </c>
      <c r="P7421">
        <v>72.06</v>
      </c>
      <c r="Q7421" t="s">
        <v>19</v>
      </c>
    </row>
    <row r="7422" spans="1:17" x14ac:dyDescent="0.3">
      <c r="A7422" t="s">
        <v>17</v>
      </c>
      <c r="B7422" s="1">
        <v>43946</v>
      </c>
      <c r="C7422">
        <v>32.700000000000003</v>
      </c>
      <c r="D7422">
        <v>26.7</v>
      </c>
      <c r="E7422">
        <v>29.4</v>
      </c>
      <c r="G7422">
        <v>39.9</v>
      </c>
      <c r="H7422">
        <v>0.5</v>
      </c>
      <c r="K7422">
        <v>18.399999999999999</v>
      </c>
      <c r="L7422">
        <v>134</v>
      </c>
      <c r="N7422">
        <v>7.5</v>
      </c>
      <c r="O7422">
        <v>67.5</v>
      </c>
      <c r="P7422">
        <v>75.63</v>
      </c>
      <c r="Q7422" t="s">
        <v>18</v>
      </c>
    </row>
    <row r="7423" spans="1:17" x14ac:dyDescent="0.3">
      <c r="A7423" t="s">
        <v>17</v>
      </c>
      <c r="B7423" s="1">
        <v>43947</v>
      </c>
      <c r="C7423">
        <v>32.6</v>
      </c>
      <c r="D7423">
        <v>26.2</v>
      </c>
      <c r="E7423">
        <v>29.3</v>
      </c>
      <c r="G7423">
        <v>38.799999999999997</v>
      </c>
      <c r="H7423">
        <v>2</v>
      </c>
      <c r="K7423">
        <v>20.5</v>
      </c>
      <c r="L7423">
        <v>131.43</v>
      </c>
      <c r="N7423">
        <v>8.1</v>
      </c>
      <c r="O7423">
        <v>77.5</v>
      </c>
      <c r="P7423">
        <v>75.790000000000006</v>
      </c>
      <c r="Q7423" t="s">
        <v>20</v>
      </c>
    </row>
    <row r="7424" spans="1:17" x14ac:dyDescent="0.3">
      <c r="A7424" t="s">
        <v>17</v>
      </c>
      <c r="B7424" s="1">
        <v>43948</v>
      </c>
      <c r="C7424">
        <v>32.4</v>
      </c>
      <c r="D7424">
        <v>26.9</v>
      </c>
      <c r="E7424">
        <v>29.7</v>
      </c>
      <c r="G7424">
        <v>37.6</v>
      </c>
      <c r="H7424">
        <v>0</v>
      </c>
      <c r="K7424">
        <v>22.3</v>
      </c>
      <c r="L7424">
        <v>142.86000000000001</v>
      </c>
      <c r="N7424">
        <v>7.4</v>
      </c>
      <c r="O7424">
        <v>52.5</v>
      </c>
      <c r="P7424">
        <v>71.52</v>
      </c>
      <c r="Q7424" t="s">
        <v>19</v>
      </c>
    </row>
    <row r="7425" spans="1:17" x14ac:dyDescent="0.3">
      <c r="A7425" t="s">
        <v>17</v>
      </c>
      <c r="B7425" s="1">
        <v>43949</v>
      </c>
      <c r="C7425">
        <v>32.1</v>
      </c>
      <c r="D7425">
        <v>27.1</v>
      </c>
      <c r="E7425">
        <v>29</v>
      </c>
      <c r="G7425">
        <v>38.799999999999997</v>
      </c>
      <c r="H7425">
        <v>0</v>
      </c>
      <c r="K7425">
        <v>16.600000000000001</v>
      </c>
      <c r="L7425">
        <v>124.29</v>
      </c>
      <c r="N7425">
        <v>7</v>
      </c>
      <c r="O7425">
        <v>87.5</v>
      </c>
      <c r="P7425">
        <v>77.66</v>
      </c>
      <c r="Q7425" t="s">
        <v>23</v>
      </c>
    </row>
    <row r="7426" spans="1:17" x14ac:dyDescent="0.3">
      <c r="A7426" t="s">
        <v>17</v>
      </c>
      <c r="B7426" s="1">
        <v>43950</v>
      </c>
      <c r="C7426">
        <v>31.7</v>
      </c>
      <c r="D7426">
        <v>25.4</v>
      </c>
      <c r="E7426">
        <v>27.8</v>
      </c>
      <c r="G7426">
        <v>37.299999999999997</v>
      </c>
      <c r="H7426">
        <v>57.5</v>
      </c>
      <c r="K7426">
        <v>16.600000000000001</v>
      </c>
      <c r="L7426">
        <v>101.67</v>
      </c>
      <c r="N7426">
        <v>7.5</v>
      </c>
      <c r="O7426">
        <v>88.8</v>
      </c>
      <c r="P7426">
        <v>82.71</v>
      </c>
      <c r="Q7426" t="s">
        <v>20</v>
      </c>
    </row>
    <row r="7427" spans="1:17" x14ac:dyDescent="0.3">
      <c r="A7427" t="s">
        <v>17</v>
      </c>
      <c r="B7427" s="1">
        <v>43951</v>
      </c>
      <c r="C7427">
        <v>31.7</v>
      </c>
      <c r="D7427">
        <v>25.2</v>
      </c>
      <c r="E7427">
        <v>28.7</v>
      </c>
      <c r="G7427">
        <v>38.1</v>
      </c>
      <c r="H7427">
        <v>7</v>
      </c>
      <c r="K7427">
        <v>11.2</v>
      </c>
      <c r="L7427">
        <v>82</v>
      </c>
      <c r="N7427">
        <v>7.8</v>
      </c>
      <c r="O7427">
        <v>81.3</v>
      </c>
      <c r="P7427">
        <v>77.36</v>
      </c>
      <c r="Q7427" t="s">
        <v>20</v>
      </c>
    </row>
    <row r="7428" spans="1:17" x14ac:dyDescent="0.3">
      <c r="A7428" t="s">
        <v>17</v>
      </c>
      <c r="B7428" s="1">
        <v>43952</v>
      </c>
      <c r="C7428">
        <v>31.9</v>
      </c>
      <c r="D7428">
        <v>26.2</v>
      </c>
      <c r="E7428">
        <v>29.3</v>
      </c>
      <c r="G7428">
        <v>37.299999999999997</v>
      </c>
      <c r="H7428">
        <v>0.6</v>
      </c>
      <c r="K7428">
        <v>16.600000000000001</v>
      </c>
      <c r="L7428">
        <v>116.67</v>
      </c>
      <c r="N7428">
        <v>7.3</v>
      </c>
      <c r="O7428">
        <v>58.8</v>
      </c>
      <c r="P7428">
        <v>74.5</v>
      </c>
      <c r="Q7428" t="s">
        <v>18</v>
      </c>
    </row>
    <row r="7429" spans="1:17" x14ac:dyDescent="0.3">
      <c r="A7429" t="s">
        <v>17</v>
      </c>
      <c r="B7429" s="1">
        <v>43953</v>
      </c>
      <c r="C7429">
        <v>32.1</v>
      </c>
      <c r="D7429">
        <v>26.6</v>
      </c>
      <c r="E7429">
        <v>29.3</v>
      </c>
      <c r="G7429">
        <v>36.6</v>
      </c>
      <c r="H7429">
        <v>3</v>
      </c>
      <c r="K7429">
        <v>14.8</v>
      </c>
      <c r="L7429">
        <v>191.25</v>
      </c>
      <c r="N7429">
        <v>7.6</v>
      </c>
      <c r="O7429">
        <v>71.3</v>
      </c>
      <c r="P7429">
        <v>71.38</v>
      </c>
      <c r="Q7429" t="s">
        <v>18</v>
      </c>
    </row>
    <row r="7430" spans="1:17" x14ac:dyDescent="0.3">
      <c r="A7430" t="s">
        <v>17</v>
      </c>
      <c r="B7430" s="1">
        <v>43954</v>
      </c>
      <c r="C7430">
        <v>31.7</v>
      </c>
      <c r="D7430">
        <v>25.9</v>
      </c>
      <c r="E7430">
        <v>28.9</v>
      </c>
      <c r="G7430">
        <v>38.799999999999997</v>
      </c>
      <c r="H7430">
        <v>3</v>
      </c>
      <c r="K7430">
        <v>18.399999999999999</v>
      </c>
      <c r="L7430">
        <v>134.29</v>
      </c>
      <c r="N7430">
        <v>7.3</v>
      </c>
      <c r="O7430">
        <v>81.3</v>
      </c>
      <c r="P7430">
        <v>78.959999999999994</v>
      </c>
      <c r="Q7430" t="s">
        <v>20</v>
      </c>
    </row>
    <row r="7431" spans="1:17" x14ac:dyDescent="0.3">
      <c r="A7431" t="s">
        <v>17</v>
      </c>
      <c r="B7431" s="1">
        <v>43955</v>
      </c>
      <c r="C7431">
        <v>31.9</v>
      </c>
      <c r="D7431">
        <v>26.3</v>
      </c>
      <c r="E7431">
        <v>29.3</v>
      </c>
      <c r="G7431">
        <v>38.799999999999997</v>
      </c>
      <c r="H7431">
        <v>0</v>
      </c>
      <c r="K7431">
        <v>20.5</v>
      </c>
      <c r="L7431">
        <v>93.33</v>
      </c>
      <c r="N7431">
        <v>7.1</v>
      </c>
      <c r="O7431">
        <v>83.8</v>
      </c>
      <c r="P7431">
        <v>76.02</v>
      </c>
      <c r="Q7431" t="s">
        <v>23</v>
      </c>
    </row>
    <row r="7432" spans="1:17" x14ac:dyDescent="0.3">
      <c r="A7432" t="s">
        <v>17</v>
      </c>
      <c r="B7432" s="1">
        <v>43956</v>
      </c>
      <c r="C7432">
        <v>32.1</v>
      </c>
      <c r="D7432">
        <v>27.1</v>
      </c>
      <c r="E7432">
        <v>28.9</v>
      </c>
      <c r="G7432">
        <v>40.200000000000003</v>
      </c>
      <c r="H7432">
        <v>64</v>
      </c>
      <c r="K7432">
        <v>16.600000000000001</v>
      </c>
      <c r="L7432">
        <v>175.71</v>
      </c>
      <c r="N7432">
        <v>7</v>
      </c>
      <c r="O7432">
        <v>66.3</v>
      </c>
      <c r="P7432">
        <v>83.82</v>
      </c>
      <c r="Q7432" t="s">
        <v>18</v>
      </c>
    </row>
    <row r="7433" spans="1:17" x14ac:dyDescent="0.3">
      <c r="A7433" t="s">
        <v>17</v>
      </c>
      <c r="B7433" s="1">
        <v>43957</v>
      </c>
      <c r="C7433">
        <v>31.9</v>
      </c>
      <c r="D7433">
        <v>26.9</v>
      </c>
      <c r="E7433">
        <v>29.4</v>
      </c>
      <c r="G7433">
        <v>38.299999999999997</v>
      </c>
      <c r="H7433">
        <v>0</v>
      </c>
      <c r="K7433">
        <v>20.5</v>
      </c>
      <c r="L7433">
        <v>100</v>
      </c>
      <c r="N7433">
        <v>7.1</v>
      </c>
      <c r="O7433">
        <v>48.8</v>
      </c>
      <c r="P7433">
        <v>76.45</v>
      </c>
      <c r="Q7433" t="s">
        <v>19</v>
      </c>
    </row>
    <row r="7434" spans="1:17" x14ac:dyDescent="0.3">
      <c r="A7434" t="s">
        <v>17</v>
      </c>
      <c r="B7434" s="1">
        <v>43958</v>
      </c>
      <c r="C7434">
        <v>32.200000000000003</v>
      </c>
      <c r="D7434">
        <v>26.1</v>
      </c>
      <c r="E7434">
        <v>29.4</v>
      </c>
      <c r="G7434">
        <v>38.299999999999997</v>
      </c>
      <c r="H7434">
        <v>0</v>
      </c>
      <c r="K7434">
        <v>20.5</v>
      </c>
      <c r="L7434">
        <v>120</v>
      </c>
      <c r="N7434">
        <v>7.6</v>
      </c>
      <c r="O7434">
        <v>47.5</v>
      </c>
      <c r="P7434">
        <v>76.680000000000007</v>
      </c>
      <c r="Q7434" t="s">
        <v>19</v>
      </c>
    </row>
    <row r="7435" spans="1:17" x14ac:dyDescent="0.3">
      <c r="A7435" t="s">
        <v>17</v>
      </c>
      <c r="B7435" s="1">
        <v>43959</v>
      </c>
      <c r="C7435">
        <v>32.200000000000003</v>
      </c>
      <c r="D7435">
        <v>27.2</v>
      </c>
      <c r="E7435">
        <v>30.1</v>
      </c>
      <c r="G7435">
        <v>40.299999999999997</v>
      </c>
      <c r="H7435">
        <v>0</v>
      </c>
      <c r="K7435">
        <v>25.9</v>
      </c>
      <c r="L7435">
        <v>137.5</v>
      </c>
      <c r="N7435">
        <v>8.5</v>
      </c>
      <c r="O7435">
        <v>51.3</v>
      </c>
      <c r="P7435">
        <v>78.91</v>
      </c>
      <c r="Q7435" t="s">
        <v>19</v>
      </c>
    </row>
    <row r="7436" spans="1:17" x14ac:dyDescent="0.3">
      <c r="A7436" t="s">
        <v>17</v>
      </c>
      <c r="B7436" s="1">
        <v>43960</v>
      </c>
      <c r="C7436">
        <v>32.200000000000003</v>
      </c>
      <c r="D7436">
        <v>25.4</v>
      </c>
      <c r="E7436">
        <v>28.2</v>
      </c>
      <c r="G7436">
        <v>41.1</v>
      </c>
      <c r="H7436">
        <v>9</v>
      </c>
      <c r="K7436">
        <v>31.7</v>
      </c>
      <c r="L7436">
        <v>130</v>
      </c>
      <c r="N7436">
        <v>6.9</v>
      </c>
      <c r="O7436">
        <v>81.3</v>
      </c>
      <c r="P7436">
        <v>82.14</v>
      </c>
      <c r="Q7436" t="s">
        <v>20</v>
      </c>
    </row>
    <row r="7437" spans="1:17" x14ac:dyDescent="0.3">
      <c r="A7437" t="s">
        <v>17</v>
      </c>
      <c r="B7437" s="1">
        <v>43961</v>
      </c>
      <c r="C7437">
        <v>31.7</v>
      </c>
      <c r="D7437">
        <v>26.2</v>
      </c>
      <c r="E7437">
        <v>29</v>
      </c>
      <c r="G7437">
        <v>38.5</v>
      </c>
      <c r="H7437">
        <v>8</v>
      </c>
      <c r="K7437">
        <v>22.3</v>
      </c>
      <c r="L7437">
        <v>123.75</v>
      </c>
      <c r="N7437">
        <v>7.4</v>
      </c>
      <c r="O7437">
        <v>88.8</v>
      </c>
      <c r="P7437">
        <v>80</v>
      </c>
      <c r="Q7437" t="s">
        <v>20</v>
      </c>
    </row>
    <row r="7438" spans="1:17" x14ac:dyDescent="0.3">
      <c r="A7438" t="s">
        <v>17</v>
      </c>
      <c r="B7438" s="1">
        <v>43962</v>
      </c>
      <c r="C7438">
        <v>31.2</v>
      </c>
      <c r="D7438">
        <v>26.1</v>
      </c>
      <c r="E7438">
        <v>27.7</v>
      </c>
      <c r="G7438">
        <v>38.200000000000003</v>
      </c>
      <c r="H7438">
        <v>46</v>
      </c>
      <c r="K7438">
        <v>14.8</v>
      </c>
      <c r="L7438">
        <v>106.67</v>
      </c>
      <c r="N7438">
        <v>7.5</v>
      </c>
      <c r="O7438">
        <v>91.3</v>
      </c>
      <c r="P7438">
        <v>86.43</v>
      </c>
      <c r="Q7438" t="s">
        <v>20</v>
      </c>
    </row>
    <row r="7439" spans="1:17" x14ac:dyDescent="0.3">
      <c r="A7439" t="s">
        <v>17</v>
      </c>
      <c r="B7439" s="1">
        <v>43963</v>
      </c>
      <c r="C7439">
        <v>31.9</v>
      </c>
      <c r="D7439">
        <v>26.3</v>
      </c>
      <c r="E7439">
        <v>29.1</v>
      </c>
      <c r="G7439">
        <v>36.799999999999997</v>
      </c>
      <c r="H7439">
        <v>0</v>
      </c>
      <c r="K7439">
        <v>20.5</v>
      </c>
      <c r="L7439">
        <v>98</v>
      </c>
      <c r="N7439">
        <v>7.4</v>
      </c>
      <c r="O7439">
        <v>68.8</v>
      </c>
      <c r="P7439">
        <v>75.19</v>
      </c>
      <c r="Q7439" t="s">
        <v>19</v>
      </c>
    </row>
    <row r="7440" spans="1:17" x14ac:dyDescent="0.3">
      <c r="A7440" t="s">
        <v>17</v>
      </c>
      <c r="B7440" s="1">
        <v>43964</v>
      </c>
      <c r="C7440">
        <v>32.1</v>
      </c>
      <c r="D7440">
        <v>27.1</v>
      </c>
      <c r="E7440">
        <v>29.6</v>
      </c>
      <c r="G7440">
        <v>36.6</v>
      </c>
      <c r="H7440">
        <v>2</v>
      </c>
      <c r="K7440">
        <v>22.3</v>
      </c>
      <c r="L7440">
        <v>85</v>
      </c>
      <c r="N7440">
        <v>7.6</v>
      </c>
      <c r="O7440">
        <v>56.3</v>
      </c>
      <c r="P7440">
        <v>74.430000000000007</v>
      </c>
      <c r="Q7440" t="s">
        <v>18</v>
      </c>
    </row>
    <row r="7441" spans="1:17" x14ac:dyDescent="0.3">
      <c r="A7441" t="s">
        <v>17</v>
      </c>
      <c r="B7441" s="1">
        <v>43965</v>
      </c>
      <c r="C7441">
        <v>31.7</v>
      </c>
      <c r="D7441">
        <v>26.7</v>
      </c>
      <c r="E7441">
        <v>29.2</v>
      </c>
      <c r="G7441">
        <v>36.9</v>
      </c>
      <c r="H7441">
        <v>0</v>
      </c>
      <c r="K7441">
        <v>18.399999999999999</v>
      </c>
      <c r="L7441">
        <v>161.43</v>
      </c>
      <c r="N7441">
        <v>9</v>
      </c>
      <c r="O7441">
        <v>75</v>
      </c>
      <c r="P7441">
        <v>75.87</v>
      </c>
      <c r="Q7441" t="s">
        <v>19</v>
      </c>
    </row>
    <row r="7442" spans="1:17" x14ac:dyDescent="0.3">
      <c r="A7442" t="s">
        <v>17</v>
      </c>
      <c r="B7442" s="1">
        <v>43966</v>
      </c>
      <c r="C7442">
        <v>31.9</v>
      </c>
      <c r="D7442">
        <v>25.7</v>
      </c>
      <c r="E7442">
        <v>28.9</v>
      </c>
      <c r="G7442">
        <v>37.5</v>
      </c>
      <c r="H7442">
        <v>0</v>
      </c>
      <c r="K7442">
        <v>16.600000000000001</v>
      </c>
      <c r="L7442">
        <v>132.86000000000001</v>
      </c>
      <c r="N7442">
        <v>6.6</v>
      </c>
      <c r="O7442">
        <v>65</v>
      </c>
      <c r="P7442">
        <v>76.099999999999994</v>
      </c>
      <c r="Q7442" t="s">
        <v>19</v>
      </c>
    </row>
    <row r="7443" spans="1:17" x14ac:dyDescent="0.3">
      <c r="A7443" t="s">
        <v>17</v>
      </c>
      <c r="B7443" s="1">
        <v>43967</v>
      </c>
      <c r="C7443">
        <v>32.200000000000003</v>
      </c>
      <c r="D7443">
        <v>26.2</v>
      </c>
      <c r="E7443">
        <v>29.4</v>
      </c>
      <c r="G7443">
        <v>39.6</v>
      </c>
      <c r="H7443">
        <v>0</v>
      </c>
      <c r="K7443">
        <v>20.5</v>
      </c>
      <c r="L7443">
        <v>72</v>
      </c>
      <c r="N7443">
        <v>6.8</v>
      </c>
      <c r="O7443">
        <v>45</v>
      </c>
      <c r="P7443">
        <v>76.77</v>
      </c>
      <c r="Q7443" t="s">
        <v>19</v>
      </c>
    </row>
    <row r="7444" spans="1:17" x14ac:dyDescent="0.3">
      <c r="A7444" t="s">
        <v>17</v>
      </c>
      <c r="B7444" s="1">
        <v>43968</v>
      </c>
      <c r="C7444">
        <v>32.6</v>
      </c>
      <c r="D7444">
        <v>26.3</v>
      </c>
      <c r="E7444">
        <v>29.6</v>
      </c>
      <c r="G7444">
        <v>38.799999999999997</v>
      </c>
      <c r="H7444">
        <v>0</v>
      </c>
      <c r="K7444">
        <v>14.8</v>
      </c>
      <c r="L7444">
        <v>96</v>
      </c>
      <c r="N7444">
        <v>7.3</v>
      </c>
      <c r="O7444">
        <v>57.5</v>
      </c>
      <c r="P7444">
        <v>77.099999999999994</v>
      </c>
      <c r="Q7444" t="s">
        <v>19</v>
      </c>
    </row>
    <row r="7445" spans="1:17" x14ac:dyDescent="0.3">
      <c r="A7445" t="s">
        <v>17</v>
      </c>
      <c r="B7445" s="1">
        <v>43969</v>
      </c>
      <c r="C7445">
        <v>31.7</v>
      </c>
      <c r="D7445">
        <v>27.1</v>
      </c>
      <c r="E7445">
        <v>28.6</v>
      </c>
      <c r="G7445">
        <v>39.6</v>
      </c>
      <c r="H7445">
        <v>0</v>
      </c>
      <c r="K7445">
        <v>9.4</v>
      </c>
      <c r="L7445">
        <v>154</v>
      </c>
      <c r="N7445">
        <v>7</v>
      </c>
      <c r="O7445">
        <v>78.8</v>
      </c>
      <c r="P7445">
        <v>82.03</v>
      </c>
      <c r="Q7445" t="s">
        <v>23</v>
      </c>
    </row>
    <row r="7446" spans="1:17" x14ac:dyDescent="0.3">
      <c r="A7446" t="s">
        <v>17</v>
      </c>
      <c r="B7446" s="1">
        <v>43970</v>
      </c>
      <c r="C7446">
        <v>31.9</v>
      </c>
      <c r="D7446">
        <v>25.4</v>
      </c>
      <c r="E7446">
        <v>27.8</v>
      </c>
      <c r="G7446">
        <v>38.5</v>
      </c>
      <c r="H7446">
        <v>0</v>
      </c>
      <c r="K7446">
        <v>18.399999999999999</v>
      </c>
      <c r="L7446">
        <v>195</v>
      </c>
      <c r="N7446">
        <v>6.9</v>
      </c>
      <c r="O7446">
        <v>81.400000000000006</v>
      </c>
      <c r="P7446">
        <v>81.96</v>
      </c>
      <c r="Q7446" t="s">
        <v>23</v>
      </c>
    </row>
    <row r="7447" spans="1:17" x14ac:dyDescent="0.3">
      <c r="A7447" t="s">
        <v>17</v>
      </c>
      <c r="B7447" s="1">
        <v>43971</v>
      </c>
      <c r="C7447">
        <v>31.9</v>
      </c>
      <c r="D7447">
        <v>25.7</v>
      </c>
      <c r="E7447">
        <v>28.3</v>
      </c>
      <c r="G7447">
        <v>39.5</v>
      </c>
      <c r="H7447">
        <v>0.8</v>
      </c>
      <c r="K7447">
        <v>20.5</v>
      </c>
      <c r="L7447">
        <v>148.57</v>
      </c>
      <c r="N7447">
        <v>8.5</v>
      </c>
      <c r="O7447">
        <v>63.8</v>
      </c>
      <c r="P7447">
        <v>83.42</v>
      </c>
      <c r="Q7447" t="s">
        <v>18</v>
      </c>
    </row>
    <row r="7448" spans="1:17" x14ac:dyDescent="0.3">
      <c r="A7448" t="s">
        <v>17</v>
      </c>
      <c r="B7448" s="1">
        <v>43972</v>
      </c>
      <c r="C7448">
        <v>28.4</v>
      </c>
      <c r="D7448">
        <v>24.9</v>
      </c>
      <c r="E7448">
        <v>27.3</v>
      </c>
      <c r="G7448">
        <v>33.5</v>
      </c>
      <c r="H7448">
        <v>4.9000000000000004</v>
      </c>
      <c r="K7448">
        <v>14.8</v>
      </c>
      <c r="L7448">
        <v>161.43</v>
      </c>
      <c r="N7448">
        <v>7.4</v>
      </c>
      <c r="O7448">
        <v>82.5</v>
      </c>
      <c r="P7448">
        <v>88.57</v>
      </c>
      <c r="Q7448" t="s">
        <v>20</v>
      </c>
    </row>
    <row r="7449" spans="1:17" x14ac:dyDescent="0.3">
      <c r="A7449" t="s">
        <v>17</v>
      </c>
      <c r="B7449" s="1">
        <v>43973</v>
      </c>
      <c r="C7449">
        <v>32.700000000000003</v>
      </c>
      <c r="D7449">
        <v>26.1</v>
      </c>
      <c r="E7449">
        <v>28.2</v>
      </c>
      <c r="G7449">
        <v>41.4</v>
      </c>
      <c r="H7449">
        <v>7</v>
      </c>
      <c r="K7449">
        <v>14.8</v>
      </c>
      <c r="L7449">
        <v>180</v>
      </c>
      <c r="N7449">
        <v>6.3</v>
      </c>
      <c r="O7449">
        <v>85</v>
      </c>
      <c r="P7449">
        <v>86.26</v>
      </c>
      <c r="Q7449" t="s">
        <v>20</v>
      </c>
    </row>
    <row r="7450" spans="1:17" x14ac:dyDescent="0.3">
      <c r="A7450" t="s">
        <v>17</v>
      </c>
      <c r="B7450" s="1">
        <v>43974</v>
      </c>
      <c r="C7450">
        <v>32.200000000000003</v>
      </c>
      <c r="D7450">
        <v>26.1</v>
      </c>
      <c r="E7450">
        <v>29</v>
      </c>
      <c r="G7450">
        <v>40.700000000000003</v>
      </c>
      <c r="H7450">
        <v>0.5</v>
      </c>
      <c r="K7450">
        <v>9.4</v>
      </c>
      <c r="L7450">
        <v>186</v>
      </c>
      <c r="N7450">
        <v>6.6</v>
      </c>
      <c r="O7450">
        <v>75</v>
      </c>
      <c r="P7450">
        <v>81.81</v>
      </c>
      <c r="Q7450" t="s">
        <v>18</v>
      </c>
    </row>
    <row r="7451" spans="1:17" x14ac:dyDescent="0.3">
      <c r="A7451" t="s">
        <v>17</v>
      </c>
      <c r="B7451" s="1">
        <v>43975</v>
      </c>
      <c r="C7451">
        <v>32.6</v>
      </c>
      <c r="D7451">
        <v>26.1</v>
      </c>
      <c r="E7451">
        <v>29.4</v>
      </c>
      <c r="G7451">
        <v>40.5</v>
      </c>
      <c r="H7451">
        <v>0</v>
      </c>
      <c r="K7451">
        <v>11.2</v>
      </c>
      <c r="L7451">
        <v>202.5</v>
      </c>
      <c r="N7451">
        <v>7.1</v>
      </c>
      <c r="O7451">
        <v>48.8</v>
      </c>
      <c r="P7451">
        <v>77.739999999999995</v>
      </c>
      <c r="Q7451" t="s">
        <v>19</v>
      </c>
    </row>
    <row r="7452" spans="1:17" x14ac:dyDescent="0.3">
      <c r="A7452" t="s">
        <v>17</v>
      </c>
      <c r="B7452" s="1">
        <v>43976</v>
      </c>
      <c r="C7452">
        <v>32.6</v>
      </c>
      <c r="D7452">
        <v>26.9</v>
      </c>
      <c r="E7452">
        <v>29.7</v>
      </c>
      <c r="G7452">
        <v>39.6</v>
      </c>
      <c r="H7452">
        <v>0</v>
      </c>
      <c r="K7452">
        <v>14.8</v>
      </c>
      <c r="L7452">
        <v>52.5</v>
      </c>
      <c r="N7452">
        <v>7.8</v>
      </c>
      <c r="O7452">
        <v>47.5</v>
      </c>
      <c r="P7452">
        <v>78.22</v>
      </c>
      <c r="Q7452" t="s">
        <v>19</v>
      </c>
    </row>
    <row r="7453" spans="1:17" x14ac:dyDescent="0.3">
      <c r="A7453" t="s">
        <v>17</v>
      </c>
      <c r="B7453" s="1">
        <v>43977</v>
      </c>
      <c r="C7453">
        <v>32.700000000000003</v>
      </c>
      <c r="D7453">
        <v>24.2</v>
      </c>
      <c r="E7453">
        <v>27.6</v>
      </c>
      <c r="G7453">
        <v>39.9</v>
      </c>
      <c r="H7453">
        <v>132.5</v>
      </c>
      <c r="K7453">
        <v>18.399999999999999</v>
      </c>
      <c r="L7453">
        <v>160</v>
      </c>
      <c r="N7453">
        <v>7.9</v>
      </c>
      <c r="O7453">
        <v>82.5</v>
      </c>
      <c r="P7453">
        <v>86.79</v>
      </c>
      <c r="Q7453" t="s">
        <v>20</v>
      </c>
    </row>
    <row r="7454" spans="1:17" x14ac:dyDescent="0.3">
      <c r="A7454" t="s">
        <v>17</v>
      </c>
      <c r="B7454" s="1">
        <v>43978</v>
      </c>
      <c r="C7454">
        <v>32.4</v>
      </c>
      <c r="D7454">
        <v>24.9</v>
      </c>
      <c r="E7454">
        <v>27.9</v>
      </c>
      <c r="G7454">
        <v>39.799999999999997</v>
      </c>
      <c r="H7454">
        <v>0</v>
      </c>
      <c r="K7454">
        <v>14.8</v>
      </c>
      <c r="L7454">
        <v>160</v>
      </c>
      <c r="N7454">
        <v>6.9</v>
      </c>
      <c r="O7454">
        <v>72.5</v>
      </c>
      <c r="P7454">
        <v>83.84</v>
      </c>
      <c r="Q7454" t="s">
        <v>19</v>
      </c>
    </row>
    <row r="7455" spans="1:17" x14ac:dyDescent="0.3">
      <c r="A7455" t="s">
        <v>17</v>
      </c>
      <c r="B7455" s="1">
        <v>43979</v>
      </c>
      <c r="C7455">
        <v>30.9</v>
      </c>
      <c r="D7455">
        <v>23.4</v>
      </c>
      <c r="E7455">
        <v>25.9</v>
      </c>
      <c r="G7455">
        <v>37.700000000000003</v>
      </c>
      <c r="H7455">
        <v>82.5</v>
      </c>
      <c r="K7455">
        <v>27.7</v>
      </c>
      <c r="L7455">
        <v>196.67</v>
      </c>
      <c r="N7455">
        <v>4.3</v>
      </c>
      <c r="O7455">
        <v>88.8</v>
      </c>
      <c r="P7455">
        <v>91.44</v>
      </c>
      <c r="Q7455" t="s">
        <v>20</v>
      </c>
    </row>
    <row r="7456" spans="1:17" x14ac:dyDescent="0.3">
      <c r="A7456" t="s">
        <v>17</v>
      </c>
      <c r="B7456" s="1">
        <v>43980</v>
      </c>
      <c r="C7456">
        <v>30.7</v>
      </c>
      <c r="D7456">
        <v>24.2</v>
      </c>
      <c r="E7456">
        <v>27.7</v>
      </c>
      <c r="G7456">
        <v>36.700000000000003</v>
      </c>
      <c r="H7456">
        <v>1.1000000000000001</v>
      </c>
      <c r="K7456">
        <v>18.399999999999999</v>
      </c>
      <c r="L7456">
        <v>165.71</v>
      </c>
      <c r="N7456">
        <v>7.3</v>
      </c>
      <c r="O7456">
        <v>85</v>
      </c>
      <c r="P7456">
        <v>82.17</v>
      </c>
      <c r="Q7456" t="s">
        <v>20</v>
      </c>
    </row>
    <row r="7457" spans="1:17" x14ac:dyDescent="0.3">
      <c r="A7457" t="s">
        <v>17</v>
      </c>
      <c r="B7457" s="1">
        <v>43981</v>
      </c>
      <c r="C7457">
        <v>31.7</v>
      </c>
      <c r="D7457">
        <v>27.1</v>
      </c>
      <c r="E7457">
        <v>28.9</v>
      </c>
      <c r="G7457">
        <v>39.200000000000003</v>
      </c>
      <c r="H7457">
        <v>0</v>
      </c>
      <c r="K7457">
        <v>13</v>
      </c>
      <c r="L7457">
        <v>123.33</v>
      </c>
      <c r="N7457">
        <v>7</v>
      </c>
      <c r="O7457">
        <v>70</v>
      </c>
      <c r="P7457">
        <v>80.19</v>
      </c>
      <c r="Q7457" t="s">
        <v>19</v>
      </c>
    </row>
    <row r="7458" spans="1:17" x14ac:dyDescent="0.3">
      <c r="A7458" t="s">
        <v>17</v>
      </c>
      <c r="B7458" s="1">
        <v>43982</v>
      </c>
      <c r="C7458">
        <v>30.9</v>
      </c>
      <c r="D7458">
        <v>25.7</v>
      </c>
      <c r="E7458">
        <v>28.3</v>
      </c>
      <c r="G7458">
        <v>38</v>
      </c>
      <c r="H7458">
        <v>41</v>
      </c>
      <c r="K7458">
        <v>14.8</v>
      </c>
      <c r="L7458">
        <v>115</v>
      </c>
      <c r="N7458">
        <v>6.6</v>
      </c>
      <c r="O7458">
        <v>83.8</v>
      </c>
      <c r="P7458">
        <v>86.82</v>
      </c>
      <c r="Q7458" t="s">
        <v>20</v>
      </c>
    </row>
    <row r="7459" spans="1:17" x14ac:dyDescent="0.3">
      <c r="A7459" t="s">
        <v>17</v>
      </c>
      <c r="B7459" s="1">
        <v>43983</v>
      </c>
      <c r="C7459">
        <v>32.200000000000003</v>
      </c>
      <c r="D7459">
        <v>25.4</v>
      </c>
      <c r="E7459">
        <v>28.3</v>
      </c>
      <c r="G7459">
        <v>38.6</v>
      </c>
      <c r="H7459">
        <v>0</v>
      </c>
      <c r="K7459">
        <v>11.2</v>
      </c>
      <c r="L7459">
        <v>203.33</v>
      </c>
      <c r="N7459">
        <v>7.5</v>
      </c>
      <c r="O7459">
        <v>87.5</v>
      </c>
      <c r="P7459">
        <v>84.39</v>
      </c>
      <c r="Q7459" t="s">
        <v>23</v>
      </c>
    </row>
    <row r="7460" spans="1:17" x14ac:dyDescent="0.3">
      <c r="A7460" t="s">
        <v>17</v>
      </c>
      <c r="B7460" s="1">
        <v>43984</v>
      </c>
      <c r="C7460">
        <v>30.7</v>
      </c>
      <c r="D7460">
        <v>24.6</v>
      </c>
      <c r="E7460">
        <v>28.3</v>
      </c>
      <c r="G7460">
        <v>37.1</v>
      </c>
      <c r="H7460">
        <v>1</v>
      </c>
      <c r="K7460">
        <v>24.1</v>
      </c>
      <c r="L7460">
        <v>135.71</v>
      </c>
      <c r="N7460">
        <v>7.9</v>
      </c>
      <c r="O7460">
        <v>78.8</v>
      </c>
      <c r="P7460">
        <v>80.41</v>
      </c>
      <c r="Q7460" t="s">
        <v>20</v>
      </c>
    </row>
    <row r="7461" spans="1:17" x14ac:dyDescent="0.3">
      <c r="A7461" t="s">
        <v>17</v>
      </c>
      <c r="B7461" s="1">
        <v>43985</v>
      </c>
      <c r="C7461">
        <v>31.9</v>
      </c>
      <c r="D7461">
        <v>26.1</v>
      </c>
      <c r="E7461">
        <v>29.2</v>
      </c>
      <c r="G7461">
        <v>37.9</v>
      </c>
      <c r="H7461">
        <v>0</v>
      </c>
      <c r="K7461">
        <v>33.5</v>
      </c>
      <c r="L7461">
        <v>125</v>
      </c>
      <c r="N7461">
        <v>7.1</v>
      </c>
      <c r="O7461">
        <v>63.8</v>
      </c>
      <c r="P7461">
        <v>73.7</v>
      </c>
      <c r="Q7461" t="s">
        <v>19</v>
      </c>
    </row>
    <row r="7462" spans="1:17" x14ac:dyDescent="0.3">
      <c r="A7462" t="s">
        <v>17</v>
      </c>
      <c r="B7462" s="1">
        <v>43986</v>
      </c>
      <c r="C7462">
        <v>31.4</v>
      </c>
      <c r="D7462">
        <v>25.4</v>
      </c>
      <c r="E7462">
        <v>28.6</v>
      </c>
      <c r="G7462">
        <v>35.6</v>
      </c>
      <c r="H7462">
        <v>0</v>
      </c>
      <c r="K7462">
        <v>20.5</v>
      </c>
      <c r="L7462">
        <v>115</v>
      </c>
      <c r="N7462">
        <v>7.6</v>
      </c>
      <c r="O7462">
        <v>48.6</v>
      </c>
      <c r="P7462">
        <v>73.59</v>
      </c>
      <c r="Q7462" t="s">
        <v>19</v>
      </c>
    </row>
    <row r="7463" spans="1:17" x14ac:dyDescent="0.3">
      <c r="A7463" t="s">
        <v>17</v>
      </c>
      <c r="B7463" s="1">
        <v>43987</v>
      </c>
      <c r="C7463">
        <v>31.1</v>
      </c>
      <c r="D7463">
        <v>25.2</v>
      </c>
      <c r="E7463">
        <v>28.1</v>
      </c>
      <c r="G7463">
        <v>36.1</v>
      </c>
      <c r="H7463">
        <v>0</v>
      </c>
      <c r="K7463">
        <v>13</v>
      </c>
      <c r="L7463">
        <v>100</v>
      </c>
      <c r="N7463">
        <v>7.4</v>
      </c>
      <c r="O7463">
        <v>40</v>
      </c>
      <c r="P7463">
        <v>77.150000000000006</v>
      </c>
      <c r="Q7463" t="s">
        <v>19</v>
      </c>
    </row>
    <row r="7464" spans="1:17" x14ac:dyDescent="0.3">
      <c r="A7464" t="s">
        <v>17</v>
      </c>
      <c r="B7464" s="1">
        <v>43988</v>
      </c>
      <c r="C7464">
        <v>31.2</v>
      </c>
      <c r="D7464">
        <v>25</v>
      </c>
      <c r="E7464">
        <v>28.3</v>
      </c>
      <c r="G7464">
        <v>36.700000000000003</v>
      </c>
      <c r="H7464">
        <v>0</v>
      </c>
      <c r="K7464">
        <v>20.5</v>
      </c>
      <c r="L7464">
        <v>144</v>
      </c>
      <c r="N7464">
        <v>7.5</v>
      </c>
      <c r="O7464">
        <v>60</v>
      </c>
      <c r="P7464">
        <v>77.86</v>
      </c>
      <c r="Q7464" t="s">
        <v>19</v>
      </c>
    </row>
    <row r="7465" spans="1:17" x14ac:dyDescent="0.3">
      <c r="A7465" t="s">
        <v>17</v>
      </c>
      <c r="B7465" s="1">
        <v>43989</v>
      </c>
      <c r="C7465">
        <v>31.2</v>
      </c>
      <c r="D7465">
        <v>25.4</v>
      </c>
      <c r="E7465">
        <v>28.1</v>
      </c>
      <c r="G7465">
        <v>36.4</v>
      </c>
      <c r="H7465">
        <v>0</v>
      </c>
      <c r="K7465">
        <v>14.8</v>
      </c>
      <c r="L7465">
        <v>146.66999999999999</v>
      </c>
      <c r="N7465">
        <v>7</v>
      </c>
      <c r="O7465">
        <v>87.5</v>
      </c>
      <c r="P7465">
        <v>78.02</v>
      </c>
      <c r="Q7465" t="s">
        <v>23</v>
      </c>
    </row>
    <row r="7466" spans="1:17" x14ac:dyDescent="0.3">
      <c r="A7466" t="s">
        <v>17</v>
      </c>
      <c r="B7466" s="1">
        <v>43990</v>
      </c>
      <c r="C7466">
        <v>31.2</v>
      </c>
      <c r="D7466">
        <v>25.2</v>
      </c>
      <c r="E7466">
        <v>28.2</v>
      </c>
      <c r="G7466">
        <v>36.4</v>
      </c>
      <c r="H7466">
        <v>0</v>
      </c>
      <c r="K7466">
        <v>18.399999999999999</v>
      </c>
      <c r="L7466">
        <v>147.13999999999999</v>
      </c>
      <c r="N7466">
        <v>7.1</v>
      </c>
      <c r="O7466">
        <v>40</v>
      </c>
      <c r="P7466">
        <v>77.400000000000006</v>
      </c>
      <c r="Q7466" t="s">
        <v>19</v>
      </c>
    </row>
    <row r="7467" spans="1:17" x14ac:dyDescent="0.3">
      <c r="A7467" t="s">
        <v>17</v>
      </c>
      <c r="B7467" s="1">
        <v>43991</v>
      </c>
      <c r="C7467">
        <v>31.6</v>
      </c>
      <c r="D7467">
        <v>25.7</v>
      </c>
      <c r="E7467">
        <v>28.4</v>
      </c>
      <c r="G7467">
        <v>36.1</v>
      </c>
      <c r="H7467">
        <v>0</v>
      </c>
      <c r="K7467">
        <v>22.3</v>
      </c>
      <c r="L7467">
        <v>120</v>
      </c>
      <c r="N7467">
        <v>6.9</v>
      </c>
      <c r="O7467">
        <v>58.8</v>
      </c>
      <c r="P7467">
        <v>74.52</v>
      </c>
      <c r="Q7467" t="s">
        <v>19</v>
      </c>
    </row>
    <row r="7468" spans="1:17" x14ac:dyDescent="0.3">
      <c r="A7468" t="s">
        <v>17</v>
      </c>
      <c r="B7468" s="1">
        <v>43992</v>
      </c>
      <c r="C7468">
        <v>31.2</v>
      </c>
      <c r="D7468">
        <v>25</v>
      </c>
      <c r="E7468">
        <v>28.2</v>
      </c>
      <c r="G7468">
        <v>35.799999999999997</v>
      </c>
      <c r="H7468">
        <v>0</v>
      </c>
      <c r="K7468">
        <v>14.8</v>
      </c>
      <c r="L7468">
        <v>125</v>
      </c>
      <c r="N7468">
        <v>7</v>
      </c>
      <c r="O7468">
        <v>48.8</v>
      </c>
      <c r="P7468">
        <v>73.02</v>
      </c>
      <c r="Q7468" t="s">
        <v>19</v>
      </c>
    </row>
    <row r="7469" spans="1:17" x14ac:dyDescent="0.3">
      <c r="A7469" t="s">
        <v>17</v>
      </c>
      <c r="B7469" s="1">
        <v>43993</v>
      </c>
      <c r="C7469">
        <v>31.1</v>
      </c>
      <c r="D7469">
        <v>25</v>
      </c>
      <c r="E7469">
        <v>28.3</v>
      </c>
      <c r="G7469">
        <v>35.200000000000003</v>
      </c>
      <c r="H7469">
        <v>0</v>
      </c>
      <c r="K7469">
        <v>9.4</v>
      </c>
      <c r="L7469">
        <v>130</v>
      </c>
      <c r="N7469">
        <v>7.1</v>
      </c>
      <c r="O7469">
        <v>46.3</v>
      </c>
      <c r="P7469">
        <v>72.36</v>
      </c>
      <c r="Q7469" t="s">
        <v>19</v>
      </c>
    </row>
    <row r="7470" spans="1:17" x14ac:dyDescent="0.3">
      <c r="A7470" t="s">
        <v>17</v>
      </c>
      <c r="B7470" s="1">
        <v>43994</v>
      </c>
      <c r="C7470">
        <v>31.6</v>
      </c>
      <c r="D7470">
        <v>25.4</v>
      </c>
      <c r="E7470">
        <v>28.2</v>
      </c>
      <c r="G7470">
        <v>35.6</v>
      </c>
      <c r="H7470">
        <v>0</v>
      </c>
      <c r="K7470">
        <v>16.600000000000001</v>
      </c>
      <c r="L7470">
        <v>116.67</v>
      </c>
      <c r="N7470">
        <v>7.9</v>
      </c>
      <c r="O7470">
        <v>41.3</v>
      </c>
      <c r="P7470">
        <v>73.31</v>
      </c>
      <c r="Q7470" t="s">
        <v>19</v>
      </c>
    </row>
    <row r="7471" spans="1:17" x14ac:dyDescent="0.3">
      <c r="A7471" t="s">
        <v>17</v>
      </c>
      <c r="B7471" s="1">
        <v>43995</v>
      </c>
      <c r="C7471">
        <v>32.9</v>
      </c>
      <c r="D7471">
        <v>24.4</v>
      </c>
      <c r="E7471">
        <v>28.5</v>
      </c>
      <c r="G7471">
        <v>35.799999999999997</v>
      </c>
      <c r="H7471">
        <v>0</v>
      </c>
      <c r="K7471">
        <v>14.8</v>
      </c>
      <c r="L7471">
        <v>135</v>
      </c>
      <c r="N7471">
        <v>7.4</v>
      </c>
      <c r="O7471">
        <v>56.3</v>
      </c>
      <c r="P7471">
        <v>73.56</v>
      </c>
      <c r="Q7471" t="s">
        <v>19</v>
      </c>
    </row>
    <row r="7472" spans="1:17" x14ac:dyDescent="0.3">
      <c r="A7472" t="s">
        <v>17</v>
      </c>
      <c r="B7472" s="1">
        <v>43996</v>
      </c>
      <c r="C7472">
        <v>31.1</v>
      </c>
      <c r="D7472">
        <v>24.9</v>
      </c>
      <c r="E7472">
        <v>28</v>
      </c>
      <c r="G7472">
        <v>36.1</v>
      </c>
      <c r="H7472">
        <v>20</v>
      </c>
      <c r="K7472">
        <v>16.600000000000001</v>
      </c>
      <c r="L7472">
        <v>173.75</v>
      </c>
      <c r="N7472">
        <v>6.4</v>
      </c>
      <c r="O7472">
        <v>77.5</v>
      </c>
      <c r="P7472">
        <v>82.45</v>
      </c>
      <c r="Q7472" t="s">
        <v>20</v>
      </c>
    </row>
    <row r="7473" spans="1:17" x14ac:dyDescent="0.3">
      <c r="A7473" t="s">
        <v>17</v>
      </c>
      <c r="B7473" s="1">
        <v>43997</v>
      </c>
      <c r="C7473">
        <v>31.2</v>
      </c>
      <c r="D7473">
        <v>26.9</v>
      </c>
      <c r="E7473">
        <v>28.8</v>
      </c>
      <c r="G7473">
        <v>38.200000000000003</v>
      </c>
      <c r="H7473">
        <v>7</v>
      </c>
      <c r="K7473">
        <v>22.3</v>
      </c>
      <c r="L7473">
        <v>117.5</v>
      </c>
      <c r="N7473">
        <v>7</v>
      </c>
      <c r="O7473">
        <v>70</v>
      </c>
      <c r="P7473">
        <v>81.260000000000005</v>
      </c>
      <c r="Q7473" t="s">
        <v>18</v>
      </c>
    </row>
    <row r="7474" spans="1:17" x14ac:dyDescent="0.3">
      <c r="A7474" t="s">
        <v>17</v>
      </c>
      <c r="B7474" s="1">
        <v>43998</v>
      </c>
      <c r="C7474">
        <v>31.2</v>
      </c>
      <c r="D7474">
        <v>26.3</v>
      </c>
      <c r="E7474">
        <v>28.7</v>
      </c>
      <c r="G7474">
        <v>36</v>
      </c>
      <c r="H7474">
        <v>13</v>
      </c>
      <c r="K7474">
        <v>20.5</v>
      </c>
      <c r="L7474">
        <v>97.14</v>
      </c>
      <c r="N7474">
        <v>6.9</v>
      </c>
      <c r="O7474">
        <v>57.5</v>
      </c>
      <c r="P7474">
        <v>76.95</v>
      </c>
      <c r="Q7474" t="s">
        <v>18</v>
      </c>
    </row>
    <row r="7475" spans="1:17" x14ac:dyDescent="0.3">
      <c r="A7475" t="s">
        <v>17</v>
      </c>
      <c r="B7475" s="1">
        <v>43999</v>
      </c>
      <c r="C7475">
        <v>32.200000000000003</v>
      </c>
      <c r="D7475">
        <v>25.2</v>
      </c>
      <c r="E7475">
        <v>28.8</v>
      </c>
      <c r="G7475">
        <v>35.700000000000003</v>
      </c>
      <c r="H7475">
        <v>0</v>
      </c>
      <c r="K7475">
        <v>20.5</v>
      </c>
      <c r="L7475">
        <v>130</v>
      </c>
      <c r="N7475">
        <v>7.1</v>
      </c>
      <c r="O7475">
        <v>46.3</v>
      </c>
      <c r="P7475">
        <v>72.459999999999994</v>
      </c>
      <c r="Q7475" t="s">
        <v>19</v>
      </c>
    </row>
    <row r="7476" spans="1:17" x14ac:dyDescent="0.3">
      <c r="A7476" t="s">
        <v>17</v>
      </c>
      <c r="B7476" s="1">
        <v>44000</v>
      </c>
      <c r="C7476">
        <v>31.7</v>
      </c>
      <c r="D7476">
        <v>25.7</v>
      </c>
      <c r="E7476">
        <v>28.8</v>
      </c>
      <c r="G7476">
        <v>36.4</v>
      </c>
      <c r="H7476">
        <v>0</v>
      </c>
      <c r="K7476">
        <v>20.5</v>
      </c>
      <c r="L7476">
        <v>98</v>
      </c>
      <c r="N7476">
        <v>7.6</v>
      </c>
      <c r="O7476">
        <v>38.799999999999997</v>
      </c>
      <c r="P7476">
        <v>76.02</v>
      </c>
      <c r="Q7476" t="s">
        <v>19</v>
      </c>
    </row>
    <row r="7477" spans="1:17" x14ac:dyDescent="0.3">
      <c r="A7477" t="s">
        <v>17</v>
      </c>
      <c r="B7477" s="1">
        <v>44001</v>
      </c>
      <c r="C7477">
        <v>32.200000000000003</v>
      </c>
      <c r="D7477">
        <v>25.6</v>
      </c>
      <c r="E7477">
        <v>28.7</v>
      </c>
      <c r="G7477">
        <v>37.5</v>
      </c>
      <c r="H7477">
        <v>0</v>
      </c>
      <c r="K7477">
        <v>27.7</v>
      </c>
      <c r="L7477">
        <v>150</v>
      </c>
      <c r="N7477">
        <v>7.9</v>
      </c>
      <c r="O7477">
        <v>41.3</v>
      </c>
      <c r="P7477">
        <v>75.790000000000006</v>
      </c>
      <c r="Q7477" t="s">
        <v>19</v>
      </c>
    </row>
    <row r="7478" spans="1:17" x14ac:dyDescent="0.3">
      <c r="A7478" t="s">
        <v>17</v>
      </c>
      <c r="B7478" s="1">
        <v>44002</v>
      </c>
      <c r="C7478">
        <v>31.2</v>
      </c>
      <c r="D7478">
        <v>24.7</v>
      </c>
      <c r="E7478">
        <v>27.6</v>
      </c>
      <c r="G7478">
        <v>34</v>
      </c>
      <c r="H7478">
        <v>0</v>
      </c>
      <c r="K7478">
        <v>14.8</v>
      </c>
      <c r="L7478">
        <v>138.57</v>
      </c>
      <c r="N7478">
        <v>6.8</v>
      </c>
      <c r="O7478">
        <v>73.8</v>
      </c>
      <c r="P7478">
        <v>76.91</v>
      </c>
      <c r="Q7478" t="s">
        <v>19</v>
      </c>
    </row>
    <row r="7479" spans="1:17" x14ac:dyDescent="0.3">
      <c r="A7479" t="s">
        <v>17</v>
      </c>
      <c r="B7479" s="1">
        <v>44003</v>
      </c>
      <c r="C7479">
        <v>31.7</v>
      </c>
      <c r="D7479">
        <v>24.9</v>
      </c>
      <c r="E7479">
        <v>28.2</v>
      </c>
      <c r="G7479">
        <v>37.299999999999997</v>
      </c>
      <c r="H7479">
        <v>0</v>
      </c>
      <c r="K7479">
        <v>20.5</v>
      </c>
      <c r="L7479">
        <v>121.67</v>
      </c>
      <c r="N7479">
        <v>5.9</v>
      </c>
      <c r="O7479">
        <v>70</v>
      </c>
      <c r="P7479">
        <v>75.77</v>
      </c>
      <c r="Q7479" t="s">
        <v>19</v>
      </c>
    </row>
    <row r="7480" spans="1:17" x14ac:dyDescent="0.3">
      <c r="A7480" t="s">
        <v>17</v>
      </c>
      <c r="B7480" s="1">
        <v>44004</v>
      </c>
      <c r="C7480">
        <v>31.4</v>
      </c>
      <c r="D7480">
        <v>26.1</v>
      </c>
      <c r="E7480">
        <v>28.7</v>
      </c>
      <c r="G7480">
        <v>35.299999999999997</v>
      </c>
      <c r="H7480">
        <v>0</v>
      </c>
      <c r="K7480">
        <v>20.5</v>
      </c>
      <c r="L7480">
        <v>120</v>
      </c>
      <c r="N7480">
        <v>7.1</v>
      </c>
      <c r="O7480">
        <v>57.5</v>
      </c>
      <c r="P7480">
        <v>73.63</v>
      </c>
      <c r="Q7480" t="s">
        <v>19</v>
      </c>
    </row>
    <row r="7481" spans="1:17" x14ac:dyDescent="0.3">
      <c r="A7481" t="s">
        <v>17</v>
      </c>
      <c r="B7481" s="1">
        <v>44005</v>
      </c>
      <c r="C7481">
        <v>31.7</v>
      </c>
      <c r="D7481">
        <v>24.7</v>
      </c>
      <c r="E7481">
        <v>28</v>
      </c>
      <c r="G7481">
        <v>35</v>
      </c>
      <c r="H7481">
        <v>0</v>
      </c>
      <c r="K7481">
        <v>14.8</v>
      </c>
      <c r="L7481">
        <v>142</v>
      </c>
      <c r="N7481">
        <v>7.1</v>
      </c>
      <c r="O7481">
        <v>45</v>
      </c>
      <c r="P7481">
        <v>74.55</v>
      </c>
      <c r="Q7481" t="s">
        <v>19</v>
      </c>
    </row>
    <row r="7482" spans="1:17" x14ac:dyDescent="0.3">
      <c r="A7482" t="s">
        <v>17</v>
      </c>
      <c r="B7482" s="1">
        <v>44006</v>
      </c>
      <c r="C7482">
        <v>31.2</v>
      </c>
      <c r="D7482">
        <v>24.9</v>
      </c>
      <c r="E7482">
        <v>28</v>
      </c>
      <c r="G7482">
        <v>35.799999999999997</v>
      </c>
      <c r="H7482">
        <v>0</v>
      </c>
      <c r="K7482">
        <v>24.1</v>
      </c>
      <c r="L7482">
        <v>118.33</v>
      </c>
      <c r="N7482">
        <v>7.6</v>
      </c>
      <c r="O7482">
        <v>46.3</v>
      </c>
      <c r="P7482">
        <v>75.75</v>
      </c>
      <c r="Q7482" t="s">
        <v>19</v>
      </c>
    </row>
    <row r="7483" spans="1:17" x14ac:dyDescent="0.3">
      <c r="A7483" t="s">
        <v>17</v>
      </c>
      <c r="B7483" s="1">
        <v>44007</v>
      </c>
      <c r="C7483">
        <v>31.2</v>
      </c>
      <c r="D7483">
        <v>24.4</v>
      </c>
      <c r="E7483">
        <v>27.7</v>
      </c>
      <c r="G7483">
        <v>34.4</v>
      </c>
      <c r="H7483">
        <v>0</v>
      </c>
      <c r="K7483">
        <v>16.600000000000001</v>
      </c>
      <c r="L7483">
        <v>138</v>
      </c>
      <c r="N7483">
        <v>7.1</v>
      </c>
      <c r="O7483">
        <v>52.5</v>
      </c>
      <c r="P7483">
        <v>74.349999999999994</v>
      </c>
      <c r="Q7483" t="s">
        <v>19</v>
      </c>
    </row>
    <row r="7484" spans="1:17" x14ac:dyDescent="0.3">
      <c r="A7484" t="s">
        <v>17</v>
      </c>
      <c r="B7484" s="1">
        <v>44008</v>
      </c>
      <c r="C7484">
        <v>30.7</v>
      </c>
      <c r="D7484">
        <v>23.6</v>
      </c>
      <c r="E7484">
        <v>27.3</v>
      </c>
      <c r="G7484">
        <v>33.6</v>
      </c>
      <c r="H7484">
        <v>0</v>
      </c>
      <c r="K7484">
        <v>16.600000000000001</v>
      </c>
      <c r="L7484">
        <v>141.25</v>
      </c>
      <c r="N7484">
        <v>6.6</v>
      </c>
      <c r="O7484">
        <v>52.5</v>
      </c>
      <c r="P7484">
        <v>73.010000000000005</v>
      </c>
      <c r="Q7484" t="s">
        <v>19</v>
      </c>
    </row>
    <row r="7485" spans="1:17" x14ac:dyDescent="0.3">
      <c r="A7485" t="s">
        <v>17</v>
      </c>
      <c r="B7485" s="1">
        <v>44009</v>
      </c>
      <c r="C7485">
        <v>30.4</v>
      </c>
      <c r="D7485">
        <v>23.7</v>
      </c>
      <c r="E7485">
        <v>27.4</v>
      </c>
      <c r="G7485">
        <v>32.5</v>
      </c>
      <c r="H7485">
        <v>0</v>
      </c>
      <c r="K7485">
        <v>16.600000000000001</v>
      </c>
      <c r="L7485">
        <v>150</v>
      </c>
      <c r="N7485">
        <v>6.1</v>
      </c>
      <c r="O7485">
        <v>58.7</v>
      </c>
      <c r="P7485">
        <v>72.14</v>
      </c>
      <c r="Q7485" t="s">
        <v>19</v>
      </c>
    </row>
    <row r="7486" spans="1:17" x14ac:dyDescent="0.3">
      <c r="A7486" t="s">
        <v>17</v>
      </c>
      <c r="B7486" s="1">
        <v>44010</v>
      </c>
      <c r="C7486">
        <v>31.7</v>
      </c>
      <c r="D7486">
        <v>23.4</v>
      </c>
      <c r="E7486">
        <v>27.5</v>
      </c>
      <c r="G7486">
        <v>35.6</v>
      </c>
      <c r="H7486">
        <v>0</v>
      </c>
      <c r="K7486">
        <v>14.8</v>
      </c>
      <c r="L7486">
        <v>143.33000000000001</v>
      </c>
      <c r="N7486">
        <v>7</v>
      </c>
      <c r="O7486">
        <v>51.3</v>
      </c>
      <c r="P7486">
        <v>74.22</v>
      </c>
      <c r="Q7486" t="s">
        <v>19</v>
      </c>
    </row>
    <row r="7487" spans="1:17" x14ac:dyDescent="0.3">
      <c r="A7487" t="s">
        <v>17</v>
      </c>
      <c r="B7487" s="1">
        <v>44011</v>
      </c>
      <c r="C7487">
        <v>31.6</v>
      </c>
      <c r="D7487">
        <v>25</v>
      </c>
      <c r="E7487">
        <v>28.4</v>
      </c>
      <c r="G7487">
        <v>36.1</v>
      </c>
      <c r="H7487">
        <v>0</v>
      </c>
      <c r="K7487">
        <v>16.600000000000001</v>
      </c>
      <c r="L7487">
        <v>123.33</v>
      </c>
      <c r="N7487">
        <v>7.1</v>
      </c>
      <c r="O7487">
        <v>40</v>
      </c>
      <c r="P7487">
        <v>75.03</v>
      </c>
      <c r="Q7487" t="s">
        <v>19</v>
      </c>
    </row>
    <row r="7488" spans="1:17" x14ac:dyDescent="0.3">
      <c r="A7488" t="s">
        <v>17</v>
      </c>
      <c r="B7488" s="1">
        <v>44012</v>
      </c>
      <c r="C7488">
        <v>31.4</v>
      </c>
      <c r="D7488">
        <v>24.4</v>
      </c>
      <c r="E7488">
        <v>27.8</v>
      </c>
      <c r="G7488">
        <v>34.6</v>
      </c>
      <c r="H7488">
        <v>0</v>
      </c>
      <c r="K7488">
        <v>16.600000000000001</v>
      </c>
      <c r="L7488">
        <v>138.57</v>
      </c>
      <c r="N7488">
        <v>7.5</v>
      </c>
      <c r="O7488">
        <v>53.8</v>
      </c>
      <c r="P7488">
        <v>73.41</v>
      </c>
      <c r="Q7488" t="s">
        <v>19</v>
      </c>
    </row>
    <row r="7489" spans="1:17" x14ac:dyDescent="0.3">
      <c r="A7489" t="s">
        <v>17</v>
      </c>
      <c r="B7489" s="1">
        <v>44013</v>
      </c>
      <c r="C7489">
        <v>31.4</v>
      </c>
      <c r="D7489">
        <v>24.7</v>
      </c>
      <c r="E7489">
        <v>28.2</v>
      </c>
      <c r="G7489">
        <v>35</v>
      </c>
      <c r="H7489">
        <v>0</v>
      </c>
      <c r="K7489">
        <v>14.8</v>
      </c>
      <c r="L7489">
        <v>107.5</v>
      </c>
      <c r="N7489">
        <v>8.5</v>
      </c>
      <c r="O7489">
        <v>40</v>
      </c>
      <c r="P7489">
        <v>74.040000000000006</v>
      </c>
      <c r="Q7489" t="s">
        <v>19</v>
      </c>
    </row>
    <row r="7490" spans="1:17" x14ac:dyDescent="0.3">
      <c r="A7490" t="s">
        <v>17</v>
      </c>
      <c r="B7490" s="1">
        <v>44014</v>
      </c>
      <c r="C7490">
        <v>31.4</v>
      </c>
      <c r="D7490">
        <v>24.9</v>
      </c>
      <c r="E7490">
        <v>28.1</v>
      </c>
      <c r="G7490">
        <v>34.700000000000003</v>
      </c>
      <c r="H7490">
        <v>0</v>
      </c>
      <c r="K7490">
        <v>24.1</v>
      </c>
      <c r="L7490">
        <v>148.75</v>
      </c>
      <c r="N7490">
        <v>7.1</v>
      </c>
      <c r="O7490">
        <v>41.3</v>
      </c>
      <c r="P7490">
        <v>73.08</v>
      </c>
      <c r="Q7490" t="s">
        <v>19</v>
      </c>
    </row>
    <row r="7491" spans="1:17" x14ac:dyDescent="0.3">
      <c r="A7491" t="s">
        <v>17</v>
      </c>
      <c r="B7491" s="1">
        <v>44015</v>
      </c>
      <c r="C7491">
        <v>31.2</v>
      </c>
      <c r="D7491">
        <v>24.1</v>
      </c>
      <c r="E7491">
        <v>27.6</v>
      </c>
      <c r="G7491">
        <v>34</v>
      </c>
      <c r="H7491">
        <v>0</v>
      </c>
      <c r="K7491">
        <v>24.1</v>
      </c>
      <c r="L7491">
        <v>121.25</v>
      </c>
      <c r="N7491">
        <v>7.1</v>
      </c>
      <c r="O7491">
        <v>53.7</v>
      </c>
      <c r="P7491">
        <v>73.489999999999995</v>
      </c>
      <c r="Q7491" t="s">
        <v>19</v>
      </c>
    </row>
    <row r="7492" spans="1:17" x14ac:dyDescent="0.3">
      <c r="A7492" t="s">
        <v>17</v>
      </c>
      <c r="B7492" s="1">
        <v>44016</v>
      </c>
      <c r="C7492">
        <v>30.4</v>
      </c>
      <c r="D7492">
        <v>24.1</v>
      </c>
      <c r="E7492">
        <v>27.5</v>
      </c>
      <c r="G7492">
        <v>33.200000000000003</v>
      </c>
      <c r="H7492">
        <v>0</v>
      </c>
      <c r="K7492">
        <v>20.5</v>
      </c>
      <c r="L7492">
        <v>147.13999999999999</v>
      </c>
      <c r="N7492">
        <v>7.1</v>
      </c>
      <c r="O7492">
        <v>42.5</v>
      </c>
      <c r="P7492">
        <v>71.48</v>
      </c>
      <c r="Q7492" t="s">
        <v>19</v>
      </c>
    </row>
    <row r="7493" spans="1:17" x14ac:dyDescent="0.3">
      <c r="A7493" t="s">
        <v>17</v>
      </c>
      <c r="B7493" s="1">
        <v>44017</v>
      </c>
      <c r="C7493">
        <v>30.9</v>
      </c>
      <c r="D7493">
        <v>23.9</v>
      </c>
      <c r="E7493">
        <v>28</v>
      </c>
      <c r="G7493">
        <v>34.200000000000003</v>
      </c>
      <c r="H7493">
        <v>0</v>
      </c>
      <c r="K7493">
        <v>14.8</v>
      </c>
      <c r="L7493">
        <v>94</v>
      </c>
      <c r="N7493">
        <v>7.4</v>
      </c>
      <c r="O7493">
        <v>46.3</v>
      </c>
      <c r="P7493">
        <v>71.930000000000007</v>
      </c>
      <c r="Q7493" t="s">
        <v>19</v>
      </c>
    </row>
    <row r="7494" spans="1:17" x14ac:dyDescent="0.3">
      <c r="A7494" t="s">
        <v>17</v>
      </c>
      <c r="B7494" s="1">
        <v>44018</v>
      </c>
      <c r="C7494">
        <v>29.7</v>
      </c>
      <c r="D7494">
        <v>25.6</v>
      </c>
      <c r="E7494">
        <v>27</v>
      </c>
      <c r="G7494">
        <v>33.5</v>
      </c>
      <c r="H7494">
        <v>1.8</v>
      </c>
      <c r="K7494">
        <v>22.3</v>
      </c>
      <c r="L7494">
        <v>130</v>
      </c>
      <c r="N7494">
        <v>7.1</v>
      </c>
      <c r="O7494">
        <v>86.3</v>
      </c>
      <c r="P7494">
        <v>81.13</v>
      </c>
      <c r="Q7494" t="s">
        <v>20</v>
      </c>
    </row>
    <row r="7495" spans="1:17" x14ac:dyDescent="0.3">
      <c r="A7495" t="s">
        <v>17</v>
      </c>
      <c r="B7495" s="1">
        <v>44019</v>
      </c>
      <c r="C7495">
        <v>30.9</v>
      </c>
      <c r="D7495">
        <v>24.2</v>
      </c>
      <c r="E7495">
        <v>27.3</v>
      </c>
      <c r="G7495">
        <v>33.9</v>
      </c>
      <c r="H7495">
        <v>0.5</v>
      </c>
      <c r="K7495">
        <v>24.1</v>
      </c>
      <c r="L7495">
        <v>135</v>
      </c>
      <c r="N7495">
        <v>8.6</v>
      </c>
      <c r="O7495">
        <v>60</v>
      </c>
      <c r="P7495">
        <v>78.53</v>
      </c>
      <c r="Q7495" t="s">
        <v>18</v>
      </c>
    </row>
    <row r="7496" spans="1:17" x14ac:dyDescent="0.3">
      <c r="A7496" t="s">
        <v>17</v>
      </c>
      <c r="B7496" s="1">
        <v>44020</v>
      </c>
      <c r="C7496">
        <v>31.7</v>
      </c>
      <c r="D7496">
        <v>24.4</v>
      </c>
      <c r="E7496">
        <v>28.1</v>
      </c>
      <c r="G7496">
        <v>36.5</v>
      </c>
      <c r="H7496">
        <v>0</v>
      </c>
      <c r="K7496">
        <v>25.9</v>
      </c>
      <c r="L7496">
        <v>148.33000000000001</v>
      </c>
      <c r="N7496">
        <v>6.7</v>
      </c>
      <c r="O7496">
        <v>48.6</v>
      </c>
      <c r="P7496">
        <v>75.67</v>
      </c>
      <c r="Q7496" t="s">
        <v>19</v>
      </c>
    </row>
    <row r="7497" spans="1:17" x14ac:dyDescent="0.3">
      <c r="A7497" t="s">
        <v>17</v>
      </c>
      <c r="B7497" s="1">
        <v>44021</v>
      </c>
      <c r="C7497">
        <v>30.9</v>
      </c>
      <c r="D7497">
        <v>24.6</v>
      </c>
      <c r="E7497">
        <v>27.7</v>
      </c>
      <c r="G7497">
        <v>35.4</v>
      </c>
      <c r="H7497">
        <v>0</v>
      </c>
      <c r="K7497">
        <v>27.7</v>
      </c>
      <c r="L7497">
        <v>125</v>
      </c>
      <c r="N7497">
        <v>5.5</v>
      </c>
      <c r="O7497">
        <v>81.3</v>
      </c>
      <c r="P7497">
        <v>76.66</v>
      </c>
      <c r="Q7497" t="s">
        <v>23</v>
      </c>
    </row>
    <row r="7498" spans="1:17" x14ac:dyDescent="0.3">
      <c r="A7498" t="s">
        <v>17</v>
      </c>
      <c r="B7498" s="1">
        <v>44022</v>
      </c>
      <c r="C7498">
        <v>31.2</v>
      </c>
      <c r="D7498">
        <v>24.4</v>
      </c>
      <c r="E7498">
        <v>27.7</v>
      </c>
      <c r="G7498">
        <v>34.9</v>
      </c>
      <c r="H7498">
        <v>0</v>
      </c>
      <c r="K7498">
        <v>14.8</v>
      </c>
      <c r="L7498">
        <v>140</v>
      </c>
      <c r="N7498">
        <v>7.1</v>
      </c>
      <c r="O7498">
        <v>58.8</v>
      </c>
      <c r="P7498">
        <v>73.8</v>
      </c>
      <c r="Q7498" t="s">
        <v>19</v>
      </c>
    </row>
    <row r="7499" spans="1:17" x14ac:dyDescent="0.3">
      <c r="A7499" t="s">
        <v>17</v>
      </c>
      <c r="B7499" s="1">
        <v>44023</v>
      </c>
      <c r="C7499">
        <v>32.1</v>
      </c>
      <c r="D7499">
        <v>24.4</v>
      </c>
      <c r="E7499">
        <v>28.1</v>
      </c>
      <c r="G7499">
        <v>34.700000000000003</v>
      </c>
      <c r="H7499">
        <v>0</v>
      </c>
      <c r="K7499">
        <v>14.8</v>
      </c>
      <c r="L7499">
        <v>140</v>
      </c>
      <c r="N7499">
        <v>7.4</v>
      </c>
      <c r="O7499">
        <v>41.3</v>
      </c>
      <c r="P7499">
        <v>70.95</v>
      </c>
      <c r="Q7499" t="s">
        <v>19</v>
      </c>
    </row>
    <row r="7500" spans="1:17" x14ac:dyDescent="0.3">
      <c r="A7500" t="s">
        <v>17</v>
      </c>
      <c r="B7500" s="1">
        <v>44024</v>
      </c>
      <c r="C7500">
        <v>32.4</v>
      </c>
      <c r="D7500">
        <v>24.4</v>
      </c>
      <c r="E7500">
        <v>28.3</v>
      </c>
      <c r="G7500">
        <v>36.6</v>
      </c>
      <c r="H7500">
        <v>0</v>
      </c>
      <c r="K7500">
        <v>16.600000000000001</v>
      </c>
      <c r="L7500">
        <v>120</v>
      </c>
      <c r="N7500">
        <v>7.3</v>
      </c>
      <c r="O7500">
        <v>58.8</v>
      </c>
      <c r="P7500">
        <v>74.290000000000006</v>
      </c>
      <c r="Q7500" t="s">
        <v>19</v>
      </c>
    </row>
    <row r="7501" spans="1:17" x14ac:dyDescent="0.3">
      <c r="A7501" t="s">
        <v>17</v>
      </c>
      <c r="B7501" s="1">
        <v>44025</v>
      </c>
      <c r="C7501">
        <v>30.9</v>
      </c>
      <c r="D7501">
        <v>25.2</v>
      </c>
      <c r="E7501">
        <v>28.1</v>
      </c>
      <c r="G7501">
        <v>34.5</v>
      </c>
      <c r="H7501">
        <v>0</v>
      </c>
      <c r="K7501">
        <v>18.399999999999999</v>
      </c>
      <c r="L7501">
        <v>136.66999999999999</v>
      </c>
      <c r="N7501">
        <v>8.5</v>
      </c>
      <c r="O7501">
        <v>56.3</v>
      </c>
      <c r="P7501">
        <v>74.5</v>
      </c>
      <c r="Q7501" t="s">
        <v>19</v>
      </c>
    </row>
    <row r="7502" spans="1:17" x14ac:dyDescent="0.3">
      <c r="A7502" t="s">
        <v>17</v>
      </c>
      <c r="B7502" s="1">
        <v>44026</v>
      </c>
      <c r="C7502">
        <v>31.4</v>
      </c>
      <c r="D7502">
        <v>25.4</v>
      </c>
      <c r="E7502">
        <v>28.6</v>
      </c>
      <c r="G7502">
        <v>35.299999999999997</v>
      </c>
      <c r="H7502">
        <v>0</v>
      </c>
      <c r="K7502">
        <v>24.1</v>
      </c>
      <c r="L7502">
        <v>128.33000000000001</v>
      </c>
      <c r="N7502">
        <v>6.8</v>
      </c>
      <c r="O7502">
        <v>60</v>
      </c>
      <c r="P7502">
        <v>72.33</v>
      </c>
      <c r="Q7502" t="s">
        <v>19</v>
      </c>
    </row>
    <row r="7503" spans="1:17" x14ac:dyDescent="0.3">
      <c r="A7503" t="s">
        <v>17</v>
      </c>
      <c r="B7503" s="1">
        <v>44027</v>
      </c>
      <c r="C7503">
        <v>29.9</v>
      </c>
      <c r="D7503">
        <v>25.4</v>
      </c>
      <c r="E7503">
        <v>27.8</v>
      </c>
      <c r="G7503">
        <v>34.299999999999997</v>
      </c>
      <c r="H7503">
        <v>0</v>
      </c>
      <c r="K7503">
        <v>14.8</v>
      </c>
      <c r="L7503">
        <v>121.43</v>
      </c>
      <c r="N7503">
        <v>6.5</v>
      </c>
      <c r="O7503">
        <v>76.3</v>
      </c>
      <c r="P7503">
        <v>78.47</v>
      </c>
      <c r="Q7503" t="s">
        <v>23</v>
      </c>
    </row>
    <row r="7504" spans="1:17" x14ac:dyDescent="0.3">
      <c r="A7504" t="s">
        <v>17</v>
      </c>
      <c r="B7504" s="1">
        <v>44028</v>
      </c>
      <c r="C7504">
        <v>31.4</v>
      </c>
      <c r="D7504">
        <v>25.2</v>
      </c>
      <c r="E7504">
        <v>28</v>
      </c>
      <c r="G7504">
        <v>34.4</v>
      </c>
      <c r="H7504">
        <v>0</v>
      </c>
      <c r="K7504">
        <v>22.3</v>
      </c>
      <c r="L7504">
        <v>141.43</v>
      </c>
      <c r="N7504">
        <v>6.8</v>
      </c>
      <c r="O7504">
        <v>70</v>
      </c>
      <c r="P7504">
        <v>75.13</v>
      </c>
      <c r="Q7504" t="s">
        <v>19</v>
      </c>
    </row>
    <row r="7505" spans="1:17" x14ac:dyDescent="0.3">
      <c r="A7505" t="s">
        <v>17</v>
      </c>
      <c r="B7505" s="1">
        <v>44029</v>
      </c>
      <c r="C7505">
        <v>31.1</v>
      </c>
      <c r="D7505">
        <v>26.1</v>
      </c>
      <c r="E7505">
        <v>28.8</v>
      </c>
      <c r="G7505">
        <v>35.9</v>
      </c>
      <c r="H7505">
        <v>0</v>
      </c>
      <c r="K7505">
        <v>25.9</v>
      </c>
      <c r="L7505">
        <v>122.86</v>
      </c>
      <c r="N7505">
        <v>7.8</v>
      </c>
      <c r="O7505">
        <v>46.3</v>
      </c>
      <c r="P7505">
        <v>74.05</v>
      </c>
      <c r="Q7505" t="s">
        <v>19</v>
      </c>
    </row>
    <row r="7506" spans="1:17" x14ac:dyDescent="0.3">
      <c r="A7506" t="s">
        <v>17</v>
      </c>
      <c r="B7506" s="1">
        <v>44030</v>
      </c>
      <c r="C7506">
        <v>32.200000000000003</v>
      </c>
      <c r="D7506">
        <v>24.7</v>
      </c>
      <c r="E7506">
        <v>28.4</v>
      </c>
      <c r="G7506">
        <v>35.4</v>
      </c>
      <c r="H7506">
        <v>0</v>
      </c>
      <c r="K7506">
        <v>16.600000000000001</v>
      </c>
      <c r="L7506">
        <v>116</v>
      </c>
      <c r="N7506">
        <v>7.8</v>
      </c>
      <c r="O7506">
        <v>37.5</v>
      </c>
      <c r="P7506">
        <v>70.8</v>
      </c>
      <c r="Q7506" t="s">
        <v>19</v>
      </c>
    </row>
    <row r="7507" spans="1:17" x14ac:dyDescent="0.3">
      <c r="A7507" t="s">
        <v>17</v>
      </c>
      <c r="B7507" s="1">
        <v>44031</v>
      </c>
      <c r="C7507">
        <v>32.1</v>
      </c>
      <c r="D7507">
        <v>25.2</v>
      </c>
      <c r="E7507">
        <v>28.4</v>
      </c>
      <c r="G7507">
        <v>36.6</v>
      </c>
      <c r="H7507">
        <v>0</v>
      </c>
      <c r="K7507">
        <v>24.1</v>
      </c>
      <c r="L7507">
        <v>163.75</v>
      </c>
      <c r="N7507">
        <v>8</v>
      </c>
      <c r="O7507">
        <v>63.8</v>
      </c>
      <c r="P7507">
        <v>72.95</v>
      </c>
      <c r="Q7507" t="s">
        <v>19</v>
      </c>
    </row>
    <row r="7508" spans="1:17" x14ac:dyDescent="0.3">
      <c r="A7508" t="s">
        <v>17</v>
      </c>
      <c r="B7508" s="1">
        <v>44032</v>
      </c>
      <c r="C7508">
        <v>30.9</v>
      </c>
      <c r="D7508">
        <v>25.7</v>
      </c>
      <c r="E7508">
        <v>28.4</v>
      </c>
      <c r="G7508">
        <v>35.1</v>
      </c>
      <c r="H7508">
        <v>0</v>
      </c>
      <c r="K7508">
        <v>24.1</v>
      </c>
      <c r="L7508">
        <v>140</v>
      </c>
      <c r="N7508">
        <v>8.3000000000000007</v>
      </c>
      <c r="O7508">
        <v>42.5</v>
      </c>
      <c r="P7508">
        <v>73.790000000000006</v>
      </c>
      <c r="Q7508" t="s">
        <v>19</v>
      </c>
    </row>
    <row r="7509" spans="1:17" x14ac:dyDescent="0.3">
      <c r="A7509" t="s">
        <v>17</v>
      </c>
      <c r="B7509" s="1">
        <v>44033</v>
      </c>
      <c r="C7509">
        <v>31.4</v>
      </c>
      <c r="D7509">
        <v>25.7</v>
      </c>
      <c r="E7509">
        <v>28.5</v>
      </c>
      <c r="G7509">
        <v>36</v>
      </c>
      <c r="H7509">
        <v>0</v>
      </c>
      <c r="K7509">
        <v>27.7</v>
      </c>
      <c r="L7509">
        <v>137.5</v>
      </c>
      <c r="N7509">
        <v>6.5</v>
      </c>
      <c r="O7509">
        <v>63.8</v>
      </c>
      <c r="P7509">
        <v>77.290000000000006</v>
      </c>
      <c r="Q7509" t="s">
        <v>19</v>
      </c>
    </row>
    <row r="7510" spans="1:17" x14ac:dyDescent="0.3">
      <c r="A7510" t="s">
        <v>17</v>
      </c>
      <c r="B7510" s="1">
        <v>44034</v>
      </c>
      <c r="C7510">
        <v>31.1</v>
      </c>
      <c r="D7510">
        <v>26.3</v>
      </c>
      <c r="E7510">
        <v>28.7</v>
      </c>
      <c r="G7510">
        <v>35.700000000000003</v>
      </c>
      <c r="H7510">
        <v>0</v>
      </c>
      <c r="K7510">
        <v>25.9</v>
      </c>
      <c r="L7510">
        <v>111.25</v>
      </c>
      <c r="N7510">
        <v>7.6</v>
      </c>
      <c r="O7510">
        <v>42.5</v>
      </c>
      <c r="P7510">
        <v>73.5</v>
      </c>
      <c r="Q7510" t="s">
        <v>19</v>
      </c>
    </row>
    <row r="7511" spans="1:17" x14ac:dyDescent="0.3">
      <c r="A7511" t="s">
        <v>17</v>
      </c>
      <c r="B7511" s="1">
        <v>44035</v>
      </c>
      <c r="C7511">
        <v>31.4</v>
      </c>
      <c r="D7511">
        <v>24.7</v>
      </c>
      <c r="E7511">
        <v>28.1</v>
      </c>
      <c r="G7511">
        <v>34.4</v>
      </c>
      <c r="H7511">
        <v>0</v>
      </c>
      <c r="K7511">
        <v>14.8</v>
      </c>
      <c r="L7511">
        <v>152.86000000000001</v>
      </c>
      <c r="N7511">
        <v>7.5</v>
      </c>
      <c r="O7511">
        <v>37.5</v>
      </c>
      <c r="P7511">
        <v>72.84</v>
      </c>
      <c r="Q7511" t="s">
        <v>19</v>
      </c>
    </row>
    <row r="7512" spans="1:17" x14ac:dyDescent="0.3">
      <c r="A7512" t="s">
        <v>17</v>
      </c>
      <c r="B7512" s="1">
        <v>44036</v>
      </c>
      <c r="C7512">
        <v>30.7</v>
      </c>
      <c r="D7512">
        <v>24.1</v>
      </c>
      <c r="E7512">
        <v>27.4</v>
      </c>
      <c r="G7512">
        <v>33</v>
      </c>
      <c r="H7512">
        <v>0</v>
      </c>
      <c r="K7512">
        <v>18.399999999999999</v>
      </c>
      <c r="L7512">
        <v>134</v>
      </c>
      <c r="N7512">
        <v>7.5</v>
      </c>
      <c r="O7512">
        <v>48.7</v>
      </c>
      <c r="P7512">
        <v>73.010000000000005</v>
      </c>
      <c r="Q7512" t="s">
        <v>19</v>
      </c>
    </row>
    <row r="7513" spans="1:17" x14ac:dyDescent="0.3">
      <c r="A7513" t="s">
        <v>17</v>
      </c>
      <c r="B7513" s="1">
        <v>44037</v>
      </c>
      <c r="C7513">
        <v>30.6</v>
      </c>
      <c r="D7513">
        <v>22.9</v>
      </c>
      <c r="E7513">
        <v>26.6</v>
      </c>
      <c r="G7513">
        <v>31.6</v>
      </c>
      <c r="H7513">
        <v>0</v>
      </c>
      <c r="K7513">
        <v>16.600000000000001</v>
      </c>
      <c r="L7513">
        <v>126.67</v>
      </c>
      <c r="N7513">
        <v>8.1</v>
      </c>
      <c r="O7513">
        <v>40</v>
      </c>
      <c r="P7513">
        <v>67.7</v>
      </c>
      <c r="Q7513" t="s">
        <v>19</v>
      </c>
    </row>
    <row r="7514" spans="1:17" x14ac:dyDescent="0.3">
      <c r="A7514" t="s">
        <v>17</v>
      </c>
      <c r="B7514" s="1">
        <v>44038</v>
      </c>
      <c r="C7514">
        <v>30.4</v>
      </c>
      <c r="D7514">
        <v>22.4</v>
      </c>
      <c r="E7514">
        <v>26.4</v>
      </c>
      <c r="G7514">
        <v>31.2</v>
      </c>
      <c r="H7514">
        <v>0</v>
      </c>
      <c r="K7514">
        <v>20.5</v>
      </c>
      <c r="L7514">
        <v>162.86000000000001</v>
      </c>
      <c r="N7514">
        <v>7.6</v>
      </c>
      <c r="O7514">
        <v>50</v>
      </c>
      <c r="P7514">
        <v>67.69</v>
      </c>
      <c r="Q7514" t="s">
        <v>19</v>
      </c>
    </row>
    <row r="7515" spans="1:17" x14ac:dyDescent="0.3">
      <c r="A7515" t="s">
        <v>17</v>
      </c>
      <c r="B7515" s="1">
        <v>44039</v>
      </c>
      <c r="C7515">
        <v>30.9</v>
      </c>
      <c r="D7515">
        <v>21.7</v>
      </c>
      <c r="E7515">
        <v>26.5</v>
      </c>
      <c r="G7515">
        <v>33.1</v>
      </c>
      <c r="H7515">
        <v>0</v>
      </c>
      <c r="K7515">
        <v>20.5</v>
      </c>
      <c r="L7515">
        <v>138.57</v>
      </c>
      <c r="N7515">
        <v>7.1</v>
      </c>
      <c r="O7515">
        <v>42.5</v>
      </c>
      <c r="P7515">
        <v>70.489999999999995</v>
      </c>
      <c r="Q7515" t="s">
        <v>19</v>
      </c>
    </row>
    <row r="7516" spans="1:17" x14ac:dyDescent="0.3">
      <c r="A7516" t="s">
        <v>17</v>
      </c>
      <c r="B7516" s="1">
        <v>44040</v>
      </c>
      <c r="C7516">
        <v>31.4</v>
      </c>
      <c r="D7516">
        <v>23.4</v>
      </c>
      <c r="E7516">
        <v>27.2</v>
      </c>
      <c r="G7516">
        <v>33.799999999999997</v>
      </c>
      <c r="H7516">
        <v>0.2</v>
      </c>
      <c r="K7516">
        <v>25.9</v>
      </c>
      <c r="L7516">
        <v>154.29</v>
      </c>
      <c r="N7516">
        <v>6.8</v>
      </c>
      <c r="O7516">
        <v>36.299999999999997</v>
      </c>
      <c r="P7516">
        <v>71.62</v>
      </c>
      <c r="Q7516" t="s">
        <v>18</v>
      </c>
    </row>
    <row r="7517" spans="1:17" x14ac:dyDescent="0.3">
      <c r="A7517" t="s">
        <v>17</v>
      </c>
      <c r="B7517" s="1">
        <v>44041</v>
      </c>
      <c r="C7517">
        <v>29.9</v>
      </c>
      <c r="D7517">
        <v>23.6</v>
      </c>
      <c r="E7517">
        <v>27.2</v>
      </c>
      <c r="G7517">
        <v>32.1</v>
      </c>
      <c r="H7517">
        <v>0</v>
      </c>
      <c r="K7517">
        <v>24.1</v>
      </c>
      <c r="L7517">
        <v>120</v>
      </c>
      <c r="N7517">
        <v>7.4</v>
      </c>
      <c r="O7517">
        <v>56.3</v>
      </c>
      <c r="P7517">
        <v>65.97</v>
      </c>
      <c r="Q7517" t="s">
        <v>19</v>
      </c>
    </row>
    <row r="7518" spans="1:17" x14ac:dyDescent="0.3">
      <c r="A7518" t="s">
        <v>17</v>
      </c>
      <c r="B7518" s="1">
        <v>44042</v>
      </c>
      <c r="C7518">
        <v>30.7</v>
      </c>
      <c r="D7518">
        <v>21.4</v>
      </c>
      <c r="E7518">
        <v>26.3</v>
      </c>
      <c r="G7518">
        <v>30.8</v>
      </c>
      <c r="H7518">
        <v>0</v>
      </c>
      <c r="K7518">
        <v>16.600000000000001</v>
      </c>
      <c r="L7518">
        <v>138.33000000000001</v>
      </c>
      <c r="N7518">
        <v>7.6</v>
      </c>
      <c r="O7518">
        <v>40</v>
      </c>
      <c r="P7518">
        <v>64.97</v>
      </c>
      <c r="Q7518" t="s">
        <v>19</v>
      </c>
    </row>
    <row r="7519" spans="1:17" x14ac:dyDescent="0.3">
      <c r="A7519" t="s">
        <v>17</v>
      </c>
      <c r="B7519" s="1">
        <v>44043</v>
      </c>
      <c r="C7519">
        <v>30.7</v>
      </c>
      <c r="D7519">
        <v>22.2</v>
      </c>
      <c r="E7519">
        <v>26.6</v>
      </c>
      <c r="G7519">
        <v>34</v>
      </c>
      <c r="H7519">
        <v>0</v>
      </c>
      <c r="K7519">
        <v>14.8</v>
      </c>
      <c r="L7519">
        <v>186</v>
      </c>
      <c r="N7519">
        <v>8.5</v>
      </c>
      <c r="O7519">
        <v>36.299999999999997</v>
      </c>
      <c r="P7519">
        <v>71.86</v>
      </c>
      <c r="Q7519" t="s">
        <v>19</v>
      </c>
    </row>
    <row r="7520" spans="1:17" x14ac:dyDescent="0.3">
      <c r="A7520" t="s">
        <v>17</v>
      </c>
      <c r="B7520" s="1">
        <v>44044</v>
      </c>
      <c r="C7520">
        <v>30.7</v>
      </c>
      <c r="D7520">
        <v>22.9</v>
      </c>
      <c r="E7520">
        <v>26.9</v>
      </c>
      <c r="G7520">
        <v>33.200000000000003</v>
      </c>
      <c r="H7520">
        <v>0</v>
      </c>
      <c r="K7520">
        <v>25.9</v>
      </c>
      <c r="L7520">
        <v>144.29</v>
      </c>
      <c r="N7520">
        <v>7.8</v>
      </c>
      <c r="O7520">
        <v>26.2</v>
      </c>
      <c r="P7520">
        <v>70.239999999999995</v>
      </c>
      <c r="Q7520" t="s">
        <v>19</v>
      </c>
    </row>
    <row r="7521" spans="1:17" x14ac:dyDescent="0.3">
      <c r="A7521" t="s">
        <v>17</v>
      </c>
      <c r="B7521" s="1">
        <v>44045</v>
      </c>
      <c r="C7521">
        <v>30.4</v>
      </c>
      <c r="D7521">
        <v>23.1</v>
      </c>
      <c r="E7521">
        <v>26.8</v>
      </c>
      <c r="G7521">
        <v>32.5</v>
      </c>
      <c r="H7521">
        <v>0</v>
      </c>
      <c r="K7521">
        <v>20.5</v>
      </c>
      <c r="L7521">
        <v>151.25</v>
      </c>
      <c r="N7521">
        <v>7</v>
      </c>
      <c r="O7521">
        <v>36.299999999999997</v>
      </c>
      <c r="P7521">
        <v>73.260000000000005</v>
      </c>
      <c r="Q7521" t="s">
        <v>19</v>
      </c>
    </row>
    <row r="7522" spans="1:17" x14ac:dyDescent="0.3">
      <c r="A7522" t="s">
        <v>17</v>
      </c>
      <c r="B7522" s="1">
        <v>44046</v>
      </c>
      <c r="C7522">
        <v>30.4</v>
      </c>
      <c r="D7522">
        <v>22.9</v>
      </c>
      <c r="E7522">
        <v>27</v>
      </c>
      <c r="G7522">
        <v>33.1</v>
      </c>
      <c r="H7522">
        <v>0</v>
      </c>
      <c r="K7522">
        <v>14.8</v>
      </c>
      <c r="L7522">
        <v>134.29</v>
      </c>
      <c r="N7522">
        <v>7</v>
      </c>
      <c r="O7522">
        <v>48.8</v>
      </c>
      <c r="P7522">
        <v>73.2</v>
      </c>
      <c r="Q7522" t="s">
        <v>19</v>
      </c>
    </row>
    <row r="7523" spans="1:17" x14ac:dyDescent="0.3">
      <c r="A7523" t="s">
        <v>17</v>
      </c>
      <c r="B7523" s="1">
        <v>44047</v>
      </c>
      <c r="C7523">
        <v>30.7</v>
      </c>
      <c r="D7523">
        <v>25</v>
      </c>
      <c r="E7523">
        <v>27.9</v>
      </c>
      <c r="G7523">
        <v>34.200000000000003</v>
      </c>
      <c r="H7523">
        <v>0</v>
      </c>
      <c r="K7523">
        <v>14.8</v>
      </c>
      <c r="L7523">
        <v>102.86</v>
      </c>
      <c r="N7523">
        <v>6.8</v>
      </c>
      <c r="O7523">
        <v>70</v>
      </c>
      <c r="P7523">
        <v>73.680000000000007</v>
      </c>
      <c r="Q7523" t="s">
        <v>19</v>
      </c>
    </row>
    <row r="7524" spans="1:17" x14ac:dyDescent="0.3">
      <c r="A7524" t="s">
        <v>17</v>
      </c>
      <c r="B7524" s="1">
        <v>44048</v>
      </c>
      <c r="C7524">
        <v>30.9</v>
      </c>
      <c r="D7524">
        <v>24.7</v>
      </c>
      <c r="E7524">
        <v>28</v>
      </c>
      <c r="G7524">
        <v>34.4</v>
      </c>
      <c r="H7524">
        <v>0</v>
      </c>
      <c r="K7524">
        <v>13</v>
      </c>
      <c r="L7524">
        <v>116</v>
      </c>
      <c r="N7524">
        <v>7.4</v>
      </c>
      <c r="O7524">
        <v>66.3</v>
      </c>
      <c r="P7524">
        <v>72.98</v>
      </c>
      <c r="Q7524" t="s">
        <v>19</v>
      </c>
    </row>
    <row r="7525" spans="1:17" x14ac:dyDescent="0.3">
      <c r="A7525" t="s">
        <v>17</v>
      </c>
      <c r="B7525" s="1">
        <v>44049</v>
      </c>
      <c r="C7525">
        <v>31.7</v>
      </c>
      <c r="D7525">
        <v>24.7</v>
      </c>
      <c r="E7525">
        <v>27.9</v>
      </c>
      <c r="G7525">
        <v>34.6</v>
      </c>
      <c r="H7525">
        <v>0</v>
      </c>
      <c r="K7525">
        <v>18.399999999999999</v>
      </c>
      <c r="L7525">
        <v>135</v>
      </c>
      <c r="N7525">
        <v>8.1</v>
      </c>
      <c r="O7525">
        <v>67.5</v>
      </c>
      <c r="P7525">
        <v>72.27</v>
      </c>
      <c r="Q7525" t="s">
        <v>19</v>
      </c>
    </row>
    <row r="7526" spans="1:17" x14ac:dyDescent="0.3">
      <c r="A7526" t="s">
        <v>17</v>
      </c>
      <c r="B7526" s="1">
        <v>44050</v>
      </c>
      <c r="C7526">
        <v>30.9</v>
      </c>
      <c r="D7526">
        <v>24.4</v>
      </c>
      <c r="E7526">
        <v>27.2</v>
      </c>
      <c r="G7526">
        <v>34.200000000000003</v>
      </c>
      <c r="H7526">
        <v>0</v>
      </c>
      <c r="K7526">
        <v>25.9</v>
      </c>
      <c r="L7526">
        <v>153.33000000000001</v>
      </c>
      <c r="N7526">
        <v>7.5</v>
      </c>
      <c r="O7526">
        <v>67.5</v>
      </c>
      <c r="P7526">
        <v>73.72</v>
      </c>
      <c r="Q7526" t="s">
        <v>19</v>
      </c>
    </row>
    <row r="7527" spans="1:17" x14ac:dyDescent="0.3">
      <c r="A7527" t="s">
        <v>17</v>
      </c>
      <c r="B7527" s="1">
        <v>44051</v>
      </c>
      <c r="C7527">
        <v>29.7</v>
      </c>
      <c r="D7527">
        <v>24.7</v>
      </c>
      <c r="E7527">
        <v>27.5</v>
      </c>
      <c r="G7527">
        <v>33</v>
      </c>
      <c r="H7527">
        <v>0</v>
      </c>
      <c r="K7527">
        <v>24.1</v>
      </c>
      <c r="L7527">
        <v>116.67</v>
      </c>
      <c r="N7527">
        <v>7.1</v>
      </c>
      <c r="O7527">
        <v>67.5</v>
      </c>
      <c r="P7527">
        <v>74.98</v>
      </c>
      <c r="Q7527" t="s">
        <v>19</v>
      </c>
    </row>
    <row r="7528" spans="1:17" x14ac:dyDescent="0.3">
      <c r="A7528" t="s">
        <v>17</v>
      </c>
      <c r="B7528" s="1">
        <v>44052</v>
      </c>
      <c r="C7528">
        <v>30.6</v>
      </c>
      <c r="D7528">
        <v>26.7</v>
      </c>
      <c r="E7528">
        <v>28.4</v>
      </c>
      <c r="G7528">
        <v>35</v>
      </c>
      <c r="H7528">
        <v>0</v>
      </c>
      <c r="K7528">
        <v>18.399999999999999</v>
      </c>
      <c r="L7528">
        <v>103.75</v>
      </c>
      <c r="N7528">
        <v>8.9</v>
      </c>
      <c r="O7528">
        <v>43.8</v>
      </c>
      <c r="P7528">
        <v>74.12</v>
      </c>
      <c r="Q7528" t="s">
        <v>19</v>
      </c>
    </row>
    <row r="7529" spans="1:17" x14ac:dyDescent="0.3">
      <c r="A7529" t="s">
        <v>17</v>
      </c>
      <c r="B7529" s="1">
        <v>44053</v>
      </c>
      <c r="C7529">
        <v>31.4</v>
      </c>
      <c r="D7529">
        <v>25.6</v>
      </c>
      <c r="E7529">
        <v>28.3</v>
      </c>
      <c r="G7529">
        <v>36.299999999999997</v>
      </c>
      <c r="H7529">
        <v>1</v>
      </c>
      <c r="K7529">
        <v>25.9</v>
      </c>
      <c r="L7529">
        <v>125</v>
      </c>
      <c r="N7529">
        <v>8</v>
      </c>
      <c r="O7529">
        <v>48.8</v>
      </c>
      <c r="P7529">
        <v>77.7</v>
      </c>
      <c r="Q7529" t="s">
        <v>18</v>
      </c>
    </row>
    <row r="7530" spans="1:17" x14ac:dyDescent="0.3">
      <c r="A7530" t="s">
        <v>17</v>
      </c>
      <c r="B7530" s="1">
        <v>44054</v>
      </c>
      <c r="C7530">
        <v>31.2</v>
      </c>
      <c r="D7530">
        <v>24.4</v>
      </c>
      <c r="E7530">
        <v>27.7</v>
      </c>
      <c r="G7530">
        <v>36.799999999999997</v>
      </c>
      <c r="H7530">
        <v>19</v>
      </c>
      <c r="K7530">
        <v>24.1</v>
      </c>
      <c r="L7530">
        <v>176.25</v>
      </c>
      <c r="N7530">
        <v>7</v>
      </c>
      <c r="O7530">
        <v>76.3</v>
      </c>
      <c r="P7530">
        <v>81.069999999999993</v>
      </c>
      <c r="Q7530" t="s">
        <v>20</v>
      </c>
    </row>
    <row r="7531" spans="1:17" x14ac:dyDescent="0.3">
      <c r="A7531" t="s">
        <v>17</v>
      </c>
      <c r="B7531" s="1">
        <v>44055</v>
      </c>
      <c r="C7531">
        <v>31.2</v>
      </c>
      <c r="D7531">
        <v>24.2</v>
      </c>
      <c r="E7531">
        <v>27.8</v>
      </c>
      <c r="G7531">
        <v>35.1</v>
      </c>
      <c r="H7531">
        <v>5</v>
      </c>
      <c r="K7531">
        <v>22.3</v>
      </c>
      <c r="L7531">
        <v>127.5</v>
      </c>
      <c r="N7531">
        <v>9.1</v>
      </c>
      <c r="O7531">
        <v>58.8</v>
      </c>
      <c r="P7531">
        <v>77.34</v>
      </c>
      <c r="Q7531" t="s">
        <v>18</v>
      </c>
    </row>
    <row r="7532" spans="1:17" x14ac:dyDescent="0.3">
      <c r="A7532" t="s">
        <v>17</v>
      </c>
      <c r="B7532" s="1">
        <v>44056</v>
      </c>
      <c r="C7532">
        <v>32.200000000000003</v>
      </c>
      <c r="D7532">
        <v>25</v>
      </c>
      <c r="E7532">
        <v>28.5</v>
      </c>
      <c r="G7532">
        <v>35.799999999999997</v>
      </c>
      <c r="H7532">
        <v>0</v>
      </c>
      <c r="K7532">
        <v>22.3</v>
      </c>
      <c r="L7532">
        <v>131.25</v>
      </c>
      <c r="N7532">
        <v>7.8</v>
      </c>
      <c r="O7532">
        <v>51.3</v>
      </c>
      <c r="P7532">
        <v>76.39</v>
      </c>
      <c r="Q7532" t="s">
        <v>19</v>
      </c>
    </row>
    <row r="7533" spans="1:17" x14ac:dyDescent="0.3">
      <c r="A7533" t="s">
        <v>17</v>
      </c>
      <c r="B7533" s="1">
        <v>44057</v>
      </c>
      <c r="C7533">
        <v>31.6</v>
      </c>
      <c r="D7533">
        <v>25.7</v>
      </c>
      <c r="E7533">
        <v>28.3</v>
      </c>
      <c r="G7533">
        <v>36.4</v>
      </c>
      <c r="H7533">
        <v>0</v>
      </c>
      <c r="K7533">
        <v>16.600000000000001</v>
      </c>
      <c r="L7533">
        <v>121.67</v>
      </c>
      <c r="N7533">
        <v>6.9</v>
      </c>
      <c r="O7533">
        <v>53.7</v>
      </c>
      <c r="P7533">
        <v>78.17</v>
      </c>
      <c r="Q7533" t="s">
        <v>19</v>
      </c>
    </row>
    <row r="7534" spans="1:17" x14ac:dyDescent="0.3">
      <c r="A7534" t="s">
        <v>17</v>
      </c>
      <c r="B7534" s="1">
        <v>44058</v>
      </c>
      <c r="C7534">
        <v>31.2</v>
      </c>
      <c r="D7534">
        <v>25.7</v>
      </c>
      <c r="E7534">
        <v>28.4</v>
      </c>
      <c r="G7534">
        <v>36.4</v>
      </c>
      <c r="H7534">
        <v>0</v>
      </c>
      <c r="K7534">
        <v>18.399999999999999</v>
      </c>
      <c r="L7534">
        <v>107.14</v>
      </c>
      <c r="N7534">
        <v>7.1</v>
      </c>
      <c r="O7534">
        <v>50</v>
      </c>
      <c r="P7534">
        <v>77.14</v>
      </c>
      <c r="Q7534" t="s">
        <v>19</v>
      </c>
    </row>
    <row r="7535" spans="1:17" x14ac:dyDescent="0.3">
      <c r="A7535" t="s">
        <v>17</v>
      </c>
      <c r="B7535" s="1">
        <v>44059</v>
      </c>
      <c r="C7535">
        <v>31.4</v>
      </c>
      <c r="D7535">
        <v>26.3</v>
      </c>
      <c r="E7535">
        <v>28.9</v>
      </c>
      <c r="G7535">
        <v>37.1</v>
      </c>
      <c r="H7535">
        <v>0</v>
      </c>
      <c r="K7535">
        <v>25.9</v>
      </c>
      <c r="L7535">
        <v>96</v>
      </c>
      <c r="N7535">
        <v>7.4</v>
      </c>
      <c r="O7535">
        <v>60</v>
      </c>
      <c r="P7535">
        <v>74.2</v>
      </c>
      <c r="Q7535" t="s">
        <v>19</v>
      </c>
    </row>
    <row r="7536" spans="1:17" x14ac:dyDescent="0.3">
      <c r="A7536" t="s">
        <v>17</v>
      </c>
      <c r="B7536" s="1">
        <v>44060</v>
      </c>
      <c r="C7536">
        <v>31.7</v>
      </c>
      <c r="D7536">
        <v>24.4</v>
      </c>
      <c r="E7536">
        <v>28.1</v>
      </c>
      <c r="G7536">
        <v>35</v>
      </c>
      <c r="H7536">
        <v>0</v>
      </c>
      <c r="K7536">
        <v>25.9</v>
      </c>
      <c r="L7536">
        <v>126.67</v>
      </c>
      <c r="N7536">
        <v>8.4</v>
      </c>
      <c r="O7536">
        <v>37.5</v>
      </c>
      <c r="P7536">
        <v>73.12</v>
      </c>
      <c r="Q7536" t="s">
        <v>19</v>
      </c>
    </row>
    <row r="7537" spans="1:17" x14ac:dyDescent="0.3">
      <c r="A7537" t="s">
        <v>17</v>
      </c>
      <c r="B7537" s="1">
        <v>44061</v>
      </c>
      <c r="C7537">
        <v>31.9</v>
      </c>
      <c r="D7537">
        <v>24.6</v>
      </c>
      <c r="E7537">
        <v>28.1</v>
      </c>
      <c r="G7537">
        <v>34.9</v>
      </c>
      <c r="H7537">
        <v>0</v>
      </c>
      <c r="K7537">
        <v>24.1</v>
      </c>
      <c r="L7537">
        <v>148.75</v>
      </c>
      <c r="N7537">
        <v>8.5</v>
      </c>
      <c r="O7537">
        <v>41.3</v>
      </c>
      <c r="P7537">
        <v>71.98</v>
      </c>
      <c r="Q7537" t="s">
        <v>19</v>
      </c>
    </row>
    <row r="7538" spans="1:17" x14ac:dyDescent="0.3">
      <c r="A7538" t="s">
        <v>17</v>
      </c>
      <c r="B7538" s="1">
        <v>44062</v>
      </c>
      <c r="C7538">
        <v>31.9</v>
      </c>
      <c r="D7538">
        <v>24.7</v>
      </c>
      <c r="E7538">
        <v>28.1</v>
      </c>
      <c r="G7538">
        <v>33.700000000000003</v>
      </c>
      <c r="H7538">
        <v>0</v>
      </c>
      <c r="K7538">
        <v>20.5</v>
      </c>
      <c r="L7538">
        <v>141.43</v>
      </c>
      <c r="N7538">
        <v>7.8</v>
      </c>
      <c r="O7538">
        <v>36.299999999999997</v>
      </c>
      <c r="P7538">
        <v>70.400000000000006</v>
      </c>
      <c r="Q7538" t="s">
        <v>19</v>
      </c>
    </row>
    <row r="7539" spans="1:17" x14ac:dyDescent="0.3">
      <c r="A7539" t="s">
        <v>17</v>
      </c>
      <c r="B7539" s="1">
        <v>44063</v>
      </c>
      <c r="C7539">
        <v>31.6</v>
      </c>
      <c r="D7539">
        <v>25.7</v>
      </c>
      <c r="E7539">
        <v>28.4</v>
      </c>
      <c r="G7539">
        <v>34.700000000000003</v>
      </c>
      <c r="H7539">
        <v>0</v>
      </c>
      <c r="K7539">
        <v>33.5</v>
      </c>
      <c r="L7539">
        <v>151.25</v>
      </c>
      <c r="N7539">
        <v>6.6</v>
      </c>
      <c r="O7539">
        <v>55</v>
      </c>
      <c r="P7539">
        <v>68.28</v>
      </c>
      <c r="Q7539" t="s">
        <v>19</v>
      </c>
    </row>
    <row r="7540" spans="1:17" x14ac:dyDescent="0.3">
      <c r="A7540" t="s">
        <v>17</v>
      </c>
      <c r="B7540" s="1">
        <v>44064</v>
      </c>
      <c r="C7540">
        <v>31.7</v>
      </c>
      <c r="D7540">
        <v>24.7</v>
      </c>
      <c r="E7540">
        <v>28.2</v>
      </c>
      <c r="G7540">
        <v>35.200000000000003</v>
      </c>
      <c r="H7540">
        <v>0</v>
      </c>
      <c r="K7540">
        <v>31.7</v>
      </c>
      <c r="L7540">
        <v>114.29</v>
      </c>
      <c r="N7540">
        <v>8.3000000000000007</v>
      </c>
      <c r="O7540">
        <v>30</v>
      </c>
      <c r="P7540">
        <v>72.569999999999993</v>
      </c>
      <c r="Q7540" t="s">
        <v>19</v>
      </c>
    </row>
    <row r="7541" spans="1:17" x14ac:dyDescent="0.3">
      <c r="A7541" t="s">
        <v>17</v>
      </c>
      <c r="B7541" s="1">
        <v>44065</v>
      </c>
      <c r="C7541">
        <v>32.1</v>
      </c>
      <c r="D7541">
        <v>26.3</v>
      </c>
      <c r="E7541">
        <v>28.9</v>
      </c>
      <c r="G7541">
        <v>35</v>
      </c>
      <c r="H7541">
        <v>0</v>
      </c>
      <c r="K7541">
        <v>24.1</v>
      </c>
      <c r="L7541">
        <v>116.25</v>
      </c>
      <c r="N7541">
        <v>8.1</v>
      </c>
      <c r="O7541">
        <v>30</v>
      </c>
      <c r="P7541">
        <v>65.040000000000006</v>
      </c>
      <c r="Q7541" t="s">
        <v>19</v>
      </c>
    </row>
    <row r="7542" spans="1:17" x14ac:dyDescent="0.3">
      <c r="A7542" t="s">
        <v>17</v>
      </c>
      <c r="B7542" s="1">
        <v>44066</v>
      </c>
      <c r="C7542">
        <v>31.6</v>
      </c>
      <c r="D7542">
        <v>24.4</v>
      </c>
      <c r="E7542">
        <v>28.2</v>
      </c>
      <c r="G7542">
        <v>35.6</v>
      </c>
      <c r="H7542">
        <v>0</v>
      </c>
      <c r="K7542">
        <v>22.3</v>
      </c>
      <c r="L7542">
        <v>123.33</v>
      </c>
      <c r="N7542">
        <v>8.3000000000000007</v>
      </c>
      <c r="O7542">
        <v>36.299999999999997</v>
      </c>
      <c r="P7542">
        <v>72.2</v>
      </c>
      <c r="Q7542" t="s">
        <v>19</v>
      </c>
    </row>
    <row r="7543" spans="1:17" x14ac:dyDescent="0.3">
      <c r="A7543" t="s">
        <v>17</v>
      </c>
      <c r="B7543" s="1">
        <v>44067</v>
      </c>
      <c r="C7543">
        <v>31.7</v>
      </c>
      <c r="D7543">
        <v>24.7</v>
      </c>
      <c r="E7543">
        <v>28.2</v>
      </c>
      <c r="G7543">
        <v>34.200000000000003</v>
      </c>
      <c r="H7543">
        <v>0</v>
      </c>
      <c r="K7543">
        <v>27.7</v>
      </c>
      <c r="L7543">
        <v>153.75</v>
      </c>
      <c r="N7543">
        <v>8.6</v>
      </c>
      <c r="O7543">
        <v>35</v>
      </c>
      <c r="P7543">
        <v>71.98</v>
      </c>
      <c r="Q7543" t="s">
        <v>19</v>
      </c>
    </row>
    <row r="7544" spans="1:17" x14ac:dyDescent="0.3">
      <c r="A7544" t="s">
        <v>17</v>
      </c>
      <c r="B7544" s="1">
        <v>44068</v>
      </c>
      <c r="C7544">
        <v>31.4</v>
      </c>
      <c r="D7544">
        <v>23.7</v>
      </c>
      <c r="E7544">
        <v>27.8</v>
      </c>
      <c r="G7544">
        <v>33.9</v>
      </c>
      <c r="H7544">
        <v>0</v>
      </c>
      <c r="K7544">
        <v>27.7</v>
      </c>
      <c r="L7544">
        <v>128.57</v>
      </c>
      <c r="N7544">
        <v>7.5</v>
      </c>
      <c r="O7544">
        <v>15</v>
      </c>
      <c r="P7544">
        <v>70.900000000000006</v>
      </c>
      <c r="Q7544" t="s">
        <v>21</v>
      </c>
    </row>
    <row r="7545" spans="1:17" x14ac:dyDescent="0.3">
      <c r="A7545" t="s">
        <v>17</v>
      </c>
      <c r="B7545" s="1">
        <v>44069</v>
      </c>
      <c r="C7545">
        <v>32.4</v>
      </c>
      <c r="D7545">
        <v>23.9</v>
      </c>
      <c r="E7545">
        <v>28.1</v>
      </c>
      <c r="G7545">
        <v>35.200000000000003</v>
      </c>
      <c r="H7545">
        <v>0</v>
      </c>
      <c r="K7545">
        <v>38.9</v>
      </c>
      <c r="L7545">
        <v>132.86000000000001</v>
      </c>
      <c r="N7545">
        <v>6.9</v>
      </c>
      <c r="O7545">
        <v>17.5</v>
      </c>
      <c r="P7545">
        <v>69.56</v>
      </c>
      <c r="Q7545" t="s">
        <v>21</v>
      </c>
    </row>
    <row r="7546" spans="1:17" x14ac:dyDescent="0.3">
      <c r="A7546" t="s">
        <v>17</v>
      </c>
      <c r="B7546" s="1">
        <v>44070</v>
      </c>
      <c r="C7546">
        <v>31.1</v>
      </c>
      <c r="D7546">
        <v>23.7</v>
      </c>
      <c r="E7546">
        <v>27.3</v>
      </c>
      <c r="G7546">
        <v>32.200000000000003</v>
      </c>
      <c r="H7546">
        <v>0</v>
      </c>
      <c r="K7546">
        <v>18.399999999999999</v>
      </c>
      <c r="L7546">
        <v>157.5</v>
      </c>
      <c r="N7546">
        <v>7.8</v>
      </c>
      <c r="O7546">
        <v>30</v>
      </c>
      <c r="P7546">
        <v>66.069999999999993</v>
      </c>
      <c r="Q7546" t="s">
        <v>19</v>
      </c>
    </row>
    <row r="7547" spans="1:17" x14ac:dyDescent="0.3">
      <c r="A7547" t="s">
        <v>17</v>
      </c>
      <c r="B7547" s="1">
        <v>44071</v>
      </c>
      <c r="C7547">
        <v>31.9</v>
      </c>
      <c r="D7547">
        <v>24.2</v>
      </c>
      <c r="E7547">
        <v>28</v>
      </c>
      <c r="G7547">
        <v>34.9</v>
      </c>
      <c r="H7547">
        <v>0</v>
      </c>
      <c r="K7547">
        <v>25.9</v>
      </c>
      <c r="L7547">
        <v>126.67</v>
      </c>
      <c r="N7547">
        <v>7.3</v>
      </c>
      <c r="O7547">
        <v>45</v>
      </c>
      <c r="P7547">
        <v>69.86</v>
      </c>
      <c r="Q7547" t="s">
        <v>19</v>
      </c>
    </row>
    <row r="7548" spans="1:17" x14ac:dyDescent="0.3">
      <c r="A7548" t="s">
        <v>17</v>
      </c>
      <c r="B7548" s="1">
        <v>44072</v>
      </c>
      <c r="C7548">
        <v>32.6</v>
      </c>
      <c r="D7548">
        <v>24.4</v>
      </c>
      <c r="E7548">
        <v>28.3</v>
      </c>
      <c r="G7548">
        <v>36.799999999999997</v>
      </c>
      <c r="H7548">
        <v>0</v>
      </c>
      <c r="K7548">
        <v>16.600000000000001</v>
      </c>
      <c r="L7548">
        <v>130</v>
      </c>
      <c r="N7548">
        <v>7.8</v>
      </c>
      <c r="O7548">
        <v>42.5</v>
      </c>
      <c r="P7548">
        <v>72.02</v>
      </c>
      <c r="Q7548" t="s">
        <v>19</v>
      </c>
    </row>
    <row r="7549" spans="1:17" x14ac:dyDescent="0.3">
      <c r="A7549" t="s">
        <v>17</v>
      </c>
      <c r="B7549" s="1">
        <v>44073</v>
      </c>
      <c r="C7549">
        <v>31.7</v>
      </c>
      <c r="D7549">
        <v>23.9</v>
      </c>
      <c r="E7549">
        <v>27.8</v>
      </c>
      <c r="G7549">
        <v>33.9</v>
      </c>
      <c r="H7549">
        <v>0</v>
      </c>
      <c r="K7549">
        <v>24.1</v>
      </c>
      <c r="L7549">
        <v>157.5</v>
      </c>
      <c r="N7549">
        <v>8.4</v>
      </c>
      <c r="O7549">
        <v>25</v>
      </c>
      <c r="P7549">
        <v>68.459999999999994</v>
      </c>
      <c r="Q7549" t="s">
        <v>21</v>
      </c>
    </row>
    <row r="7550" spans="1:17" x14ac:dyDescent="0.3">
      <c r="A7550" t="s">
        <v>17</v>
      </c>
      <c r="B7550" s="1">
        <v>44074</v>
      </c>
      <c r="C7550">
        <v>32.1</v>
      </c>
      <c r="D7550">
        <v>23.7</v>
      </c>
      <c r="E7550">
        <v>28</v>
      </c>
      <c r="G7550">
        <v>35</v>
      </c>
      <c r="H7550">
        <v>0</v>
      </c>
      <c r="K7550">
        <v>20.5</v>
      </c>
      <c r="L7550">
        <v>155</v>
      </c>
      <c r="N7550">
        <v>7.6</v>
      </c>
      <c r="O7550">
        <v>41.3</v>
      </c>
      <c r="P7550">
        <v>69.05</v>
      </c>
      <c r="Q7550" t="s">
        <v>19</v>
      </c>
    </row>
    <row r="7551" spans="1:17" x14ac:dyDescent="0.3">
      <c r="A7551" t="s">
        <v>17</v>
      </c>
      <c r="B7551" s="1">
        <v>44075</v>
      </c>
      <c r="C7551">
        <v>32.700000000000003</v>
      </c>
      <c r="D7551">
        <v>24.7</v>
      </c>
      <c r="E7551">
        <v>28.5</v>
      </c>
      <c r="G7551">
        <v>36.200000000000003</v>
      </c>
      <c r="H7551">
        <v>0</v>
      </c>
      <c r="K7551">
        <v>22.3</v>
      </c>
      <c r="L7551">
        <v>151.25</v>
      </c>
      <c r="N7551">
        <v>7</v>
      </c>
      <c r="O7551">
        <v>47.5</v>
      </c>
      <c r="P7551">
        <v>70.709999999999994</v>
      </c>
      <c r="Q7551" t="s">
        <v>19</v>
      </c>
    </row>
    <row r="7552" spans="1:17" x14ac:dyDescent="0.3">
      <c r="A7552" t="s">
        <v>17</v>
      </c>
      <c r="B7552" s="1">
        <v>44076</v>
      </c>
      <c r="C7552">
        <v>33.6</v>
      </c>
      <c r="D7552">
        <v>25</v>
      </c>
      <c r="E7552">
        <v>29</v>
      </c>
      <c r="G7552">
        <v>36.799999999999997</v>
      </c>
      <c r="H7552">
        <v>0</v>
      </c>
      <c r="K7552">
        <v>24.1</v>
      </c>
      <c r="L7552">
        <v>148.33000000000001</v>
      </c>
      <c r="N7552">
        <v>8</v>
      </c>
      <c r="O7552">
        <v>52.5</v>
      </c>
      <c r="P7552">
        <v>70.83</v>
      </c>
      <c r="Q7552" t="s">
        <v>19</v>
      </c>
    </row>
    <row r="7553" spans="1:17" x14ac:dyDescent="0.3">
      <c r="A7553" t="s">
        <v>17</v>
      </c>
      <c r="B7553" s="1">
        <v>44077</v>
      </c>
      <c r="C7553">
        <v>32.1</v>
      </c>
      <c r="D7553">
        <v>25.4</v>
      </c>
      <c r="E7553">
        <v>28.9</v>
      </c>
      <c r="G7553">
        <v>36</v>
      </c>
      <c r="H7553">
        <v>0</v>
      </c>
      <c r="K7553">
        <v>27.7</v>
      </c>
      <c r="L7553">
        <v>131.66999999999999</v>
      </c>
      <c r="N7553">
        <v>8</v>
      </c>
      <c r="O7553">
        <v>47.5</v>
      </c>
      <c r="P7553">
        <v>71.89</v>
      </c>
      <c r="Q7553" t="s">
        <v>19</v>
      </c>
    </row>
    <row r="7554" spans="1:17" x14ac:dyDescent="0.3">
      <c r="A7554" t="s">
        <v>17</v>
      </c>
      <c r="B7554" s="1">
        <v>44078</v>
      </c>
      <c r="C7554">
        <v>32.4</v>
      </c>
      <c r="D7554">
        <v>26.9</v>
      </c>
      <c r="E7554">
        <v>29.4</v>
      </c>
      <c r="G7554">
        <v>37.4</v>
      </c>
      <c r="H7554">
        <v>0</v>
      </c>
      <c r="K7554">
        <v>22.3</v>
      </c>
      <c r="L7554">
        <v>101.43</v>
      </c>
      <c r="N7554">
        <v>8</v>
      </c>
      <c r="O7554">
        <v>41.3</v>
      </c>
      <c r="P7554">
        <v>72.89</v>
      </c>
      <c r="Q7554" t="s">
        <v>19</v>
      </c>
    </row>
    <row r="7555" spans="1:17" x14ac:dyDescent="0.3">
      <c r="A7555" t="s">
        <v>17</v>
      </c>
      <c r="B7555" s="1">
        <v>44079</v>
      </c>
      <c r="C7555">
        <v>31.9</v>
      </c>
      <c r="D7555">
        <v>25.2</v>
      </c>
      <c r="E7555">
        <v>28.8</v>
      </c>
      <c r="G7555">
        <v>35.200000000000003</v>
      </c>
      <c r="H7555">
        <v>0</v>
      </c>
      <c r="K7555">
        <v>18.399999999999999</v>
      </c>
      <c r="L7555">
        <v>130</v>
      </c>
      <c r="N7555">
        <v>9.1</v>
      </c>
      <c r="O7555">
        <v>42.5</v>
      </c>
      <c r="P7555">
        <v>70.34</v>
      </c>
      <c r="Q7555" t="s">
        <v>19</v>
      </c>
    </row>
    <row r="7556" spans="1:17" x14ac:dyDescent="0.3">
      <c r="A7556" t="s">
        <v>17</v>
      </c>
      <c r="B7556" s="1">
        <v>44080</v>
      </c>
      <c r="C7556">
        <v>32.4</v>
      </c>
      <c r="D7556">
        <v>24.7</v>
      </c>
      <c r="E7556">
        <v>28.7</v>
      </c>
      <c r="G7556">
        <v>34.9</v>
      </c>
      <c r="H7556">
        <v>0</v>
      </c>
      <c r="K7556">
        <v>16.600000000000001</v>
      </c>
      <c r="L7556">
        <v>144.29</v>
      </c>
      <c r="N7556">
        <v>8.3000000000000007</v>
      </c>
      <c r="O7556">
        <v>35</v>
      </c>
      <c r="P7556">
        <v>67.52</v>
      </c>
      <c r="Q7556" t="s">
        <v>19</v>
      </c>
    </row>
    <row r="7557" spans="1:17" x14ac:dyDescent="0.3">
      <c r="A7557" t="s">
        <v>17</v>
      </c>
      <c r="B7557" s="1">
        <v>44081</v>
      </c>
      <c r="C7557">
        <v>32.700000000000003</v>
      </c>
      <c r="D7557">
        <v>24.4</v>
      </c>
      <c r="E7557">
        <v>28.7</v>
      </c>
      <c r="G7557">
        <v>35.799999999999997</v>
      </c>
      <c r="H7557">
        <v>0</v>
      </c>
      <c r="K7557">
        <v>25.9</v>
      </c>
      <c r="L7557">
        <v>132.86000000000001</v>
      </c>
      <c r="N7557">
        <v>6.9</v>
      </c>
      <c r="O7557">
        <v>48.8</v>
      </c>
      <c r="P7557">
        <v>68.56</v>
      </c>
      <c r="Q7557" t="s">
        <v>19</v>
      </c>
    </row>
    <row r="7558" spans="1:17" x14ac:dyDescent="0.3">
      <c r="A7558" t="s">
        <v>17</v>
      </c>
      <c r="B7558" s="1">
        <v>44082</v>
      </c>
      <c r="C7558">
        <v>31.7</v>
      </c>
      <c r="D7558">
        <v>24.4</v>
      </c>
      <c r="E7558">
        <v>28.6</v>
      </c>
      <c r="G7558">
        <v>35.5</v>
      </c>
      <c r="H7558">
        <v>0</v>
      </c>
      <c r="K7558">
        <v>20.5</v>
      </c>
      <c r="L7558">
        <v>120</v>
      </c>
      <c r="N7558">
        <v>7.1</v>
      </c>
      <c r="O7558">
        <v>38.799999999999997</v>
      </c>
      <c r="P7558">
        <v>69.5</v>
      </c>
      <c r="Q7558" t="s">
        <v>19</v>
      </c>
    </row>
    <row r="7559" spans="1:17" x14ac:dyDescent="0.3">
      <c r="A7559" t="s">
        <v>17</v>
      </c>
      <c r="B7559" s="1">
        <v>44083</v>
      </c>
      <c r="C7559">
        <v>31.9</v>
      </c>
      <c r="D7559">
        <v>24.7</v>
      </c>
      <c r="E7559">
        <v>28.3</v>
      </c>
      <c r="G7559">
        <v>35.299999999999997</v>
      </c>
      <c r="H7559">
        <v>0</v>
      </c>
      <c r="K7559">
        <v>25.9</v>
      </c>
      <c r="L7559">
        <v>160</v>
      </c>
      <c r="N7559">
        <v>7.4</v>
      </c>
      <c r="O7559">
        <v>45</v>
      </c>
      <c r="P7559">
        <v>71.5</v>
      </c>
      <c r="Q7559" t="s">
        <v>19</v>
      </c>
    </row>
    <row r="7560" spans="1:17" x14ac:dyDescent="0.3">
      <c r="A7560" t="s">
        <v>17</v>
      </c>
      <c r="B7560" s="1">
        <v>44084</v>
      </c>
      <c r="C7560">
        <v>32.700000000000003</v>
      </c>
      <c r="D7560">
        <v>25</v>
      </c>
      <c r="E7560">
        <v>28.7</v>
      </c>
      <c r="G7560">
        <v>34.6</v>
      </c>
      <c r="H7560">
        <v>0</v>
      </c>
      <c r="K7560">
        <v>31.7</v>
      </c>
      <c r="L7560">
        <v>143.75</v>
      </c>
      <c r="N7560">
        <v>7.9</v>
      </c>
      <c r="O7560">
        <v>36.299999999999997</v>
      </c>
      <c r="P7560">
        <v>68.790000000000006</v>
      </c>
      <c r="Q7560" t="s">
        <v>19</v>
      </c>
    </row>
    <row r="7561" spans="1:17" x14ac:dyDescent="0.3">
      <c r="A7561" t="s">
        <v>17</v>
      </c>
      <c r="B7561" s="1">
        <v>44085</v>
      </c>
      <c r="C7561">
        <v>32.1</v>
      </c>
      <c r="D7561">
        <v>23.9</v>
      </c>
      <c r="E7561">
        <v>28.4</v>
      </c>
      <c r="G7561">
        <v>34.700000000000003</v>
      </c>
      <c r="H7561">
        <v>0</v>
      </c>
      <c r="K7561">
        <v>16.600000000000001</v>
      </c>
      <c r="L7561">
        <v>130</v>
      </c>
      <c r="N7561">
        <v>8.6</v>
      </c>
      <c r="O7561">
        <v>40</v>
      </c>
      <c r="P7561">
        <v>67.849999999999994</v>
      </c>
      <c r="Q7561" t="s">
        <v>19</v>
      </c>
    </row>
    <row r="7562" spans="1:17" x14ac:dyDescent="0.3">
      <c r="A7562" t="s">
        <v>17</v>
      </c>
      <c r="B7562" s="1">
        <v>44086</v>
      </c>
      <c r="C7562">
        <v>32.700000000000003</v>
      </c>
      <c r="D7562">
        <v>24.4</v>
      </c>
      <c r="E7562">
        <v>28.5</v>
      </c>
      <c r="G7562">
        <v>35.299999999999997</v>
      </c>
      <c r="H7562">
        <v>0</v>
      </c>
      <c r="K7562">
        <v>22.3</v>
      </c>
      <c r="L7562">
        <v>127.5</v>
      </c>
      <c r="N7562">
        <v>6.9</v>
      </c>
      <c r="O7562">
        <v>32.5</v>
      </c>
      <c r="P7562">
        <v>69.5</v>
      </c>
      <c r="Q7562" t="s">
        <v>19</v>
      </c>
    </row>
    <row r="7563" spans="1:17" x14ac:dyDescent="0.3">
      <c r="A7563" t="s">
        <v>17</v>
      </c>
      <c r="B7563" s="1">
        <v>44087</v>
      </c>
      <c r="C7563">
        <v>32.9</v>
      </c>
      <c r="D7563">
        <v>25.2</v>
      </c>
      <c r="E7563">
        <v>29</v>
      </c>
      <c r="G7563">
        <v>34.799999999999997</v>
      </c>
      <c r="H7563">
        <v>0</v>
      </c>
      <c r="K7563">
        <v>24.1</v>
      </c>
      <c r="L7563">
        <v>145.71</v>
      </c>
      <c r="N7563">
        <v>7.3</v>
      </c>
      <c r="O7563">
        <v>42.5</v>
      </c>
      <c r="P7563">
        <v>65.2</v>
      </c>
      <c r="Q7563" t="s">
        <v>19</v>
      </c>
    </row>
    <row r="7564" spans="1:17" x14ac:dyDescent="0.3">
      <c r="A7564" t="s">
        <v>17</v>
      </c>
      <c r="B7564" s="1">
        <v>44088</v>
      </c>
      <c r="C7564">
        <v>31.7</v>
      </c>
      <c r="D7564">
        <v>25.4</v>
      </c>
      <c r="E7564">
        <v>28.5</v>
      </c>
      <c r="G7564">
        <v>34.799999999999997</v>
      </c>
      <c r="H7564">
        <v>0</v>
      </c>
      <c r="K7564">
        <v>14.8</v>
      </c>
      <c r="L7564">
        <v>137.13999999999999</v>
      </c>
      <c r="N7564">
        <v>7.5</v>
      </c>
      <c r="O7564">
        <v>47.5</v>
      </c>
      <c r="P7564">
        <v>68.900000000000006</v>
      </c>
      <c r="Q7564" t="s">
        <v>19</v>
      </c>
    </row>
    <row r="7565" spans="1:17" x14ac:dyDescent="0.3">
      <c r="A7565" t="s">
        <v>17</v>
      </c>
      <c r="B7565" s="1">
        <v>44089</v>
      </c>
      <c r="C7565">
        <v>32.700000000000003</v>
      </c>
      <c r="D7565">
        <v>24.1</v>
      </c>
      <c r="E7565">
        <v>28.3</v>
      </c>
      <c r="G7565">
        <v>33.9</v>
      </c>
      <c r="H7565">
        <v>0</v>
      </c>
      <c r="K7565">
        <v>20.5</v>
      </c>
      <c r="L7565">
        <v>158.75</v>
      </c>
      <c r="N7565">
        <v>7.9</v>
      </c>
      <c r="O7565">
        <v>40</v>
      </c>
      <c r="P7565">
        <v>66.150000000000006</v>
      </c>
      <c r="Q7565" t="s">
        <v>19</v>
      </c>
    </row>
    <row r="7566" spans="1:17" x14ac:dyDescent="0.3">
      <c r="A7566" t="s">
        <v>17</v>
      </c>
      <c r="B7566" s="1">
        <v>44090</v>
      </c>
      <c r="C7566">
        <v>32.1</v>
      </c>
      <c r="D7566">
        <v>24.1</v>
      </c>
      <c r="E7566">
        <v>28.1</v>
      </c>
      <c r="G7566">
        <v>33.5</v>
      </c>
      <c r="H7566">
        <v>0</v>
      </c>
      <c r="K7566">
        <v>16.600000000000001</v>
      </c>
      <c r="L7566">
        <v>142.86000000000001</v>
      </c>
      <c r="N7566">
        <v>8.3000000000000007</v>
      </c>
      <c r="O7566">
        <v>43.8</v>
      </c>
      <c r="P7566">
        <v>65.540000000000006</v>
      </c>
      <c r="Q7566" t="s">
        <v>19</v>
      </c>
    </row>
    <row r="7567" spans="1:17" x14ac:dyDescent="0.3">
      <c r="A7567" t="s">
        <v>17</v>
      </c>
      <c r="B7567" s="1">
        <v>44091</v>
      </c>
      <c r="C7567">
        <v>31.7</v>
      </c>
      <c r="D7567">
        <v>24.4</v>
      </c>
      <c r="E7567">
        <v>28.3</v>
      </c>
      <c r="G7567">
        <v>34.700000000000003</v>
      </c>
      <c r="H7567">
        <v>0</v>
      </c>
      <c r="K7567">
        <v>33.5</v>
      </c>
      <c r="L7567">
        <v>144.29</v>
      </c>
      <c r="N7567">
        <v>8.8000000000000007</v>
      </c>
      <c r="O7567">
        <v>33.799999999999997</v>
      </c>
      <c r="P7567">
        <v>69.73</v>
      </c>
      <c r="Q7567" t="s">
        <v>19</v>
      </c>
    </row>
    <row r="7568" spans="1:17" x14ac:dyDescent="0.3">
      <c r="A7568" t="s">
        <v>17</v>
      </c>
      <c r="B7568" s="1">
        <v>44092</v>
      </c>
      <c r="C7568">
        <v>31.7</v>
      </c>
      <c r="D7568">
        <v>25.9</v>
      </c>
      <c r="E7568">
        <v>28.6</v>
      </c>
      <c r="G7568">
        <v>36</v>
      </c>
      <c r="H7568">
        <v>0</v>
      </c>
      <c r="K7568">
        <v>29.5</v>
      </c>
      <c r="L7568">
        <v>111.43</v>
      </c>
      <c r="N7568">
        <v>8.4</v>
      </c>
      <c r="O7568">
        <v>28.8</v>
      </c>
      <c r="P7568">
        <v>73.17</v>
      </c>
      <c r="Q7568" t="s">
        <v>19</v>
      </c>
    </row>
    <row r="7569" spans="1:17" x14ac:dyDescent="0.3">
      <c r="A7569" t="s">
        <v>17</v>
      </c>
      <c r="B7569" s="1">
        <v>44093</v>
      </c>
      <c r="C7569">
        <v>32.1</v>
      </c>
      <c r="D7569">
        <v>27.2</v>
      </c>
      <c r="E7569">
        <v>29.5</v>
      </c>
      <c r="G7569">
        <v>38</v>
      </c>
      <c r="H7569">
        <v>0</v>
      </c>
      <c r="K7569">
        <v>27.7</v>
      </c>
      <c r="L7569">
        <v>103.75</v>
      </c>
      <c r="N7569">
        <v>7.8</v>
      </c>
      <c r="O7569">
        <v>48.8</v>
      </c>
      <c r="P7569">
        <v>69.92</v>
      </c>
      <c r="Q7569" t="s">
        <v>19</v>
      </c>
    </row>
    <row r="7570" spans="1:17" x14ac:dyDescent="0.3">
      <c r="A7570" t="s">
        <v>17</v>
      </c>
      <c r="B7570" s="1">
        <v>44094</v>
      </c>
      <c r="C7570">
        <v>32.9</v>
      </c>
      <c r="D7570">
        <v>26.9</v>
      </c>
      <c r="E7570">
        <v>29.4</v>
      </c>
      <c r="G7570">
        <v>37.200000000000003</v>
      </c>
      <c r="H7570">
        <v>0</v>
      </c>
      <c r="K7570">
        <v>22.3</v>
      </c>
      <c r="L7570">
        <v>111.25</v>
      </c>
      <c r="N7570">
        <v>8</v>
      </c>
      <c r="O7570">
        <v>41.3</v>
      </c>
      <c r="P7570">
        <v>71</v>
      </c>
      <c r="Q7570" t="s">
        <v>19</v>
      </c>
    </row>
    <row r="7571" spans="1:17" x14ac:dyDescent="0.3">
      <c r="A7571" t="s">
        <v>17</v>
      </c>
      <c r="B7571" s="1">
        <v>44095</v>
      </c>
      <c r="C7571">
        <v>33.700000000000003</v>
      </c>
      <c r="D7571">
        <v>25.7</v>
      </c>
      <c r="E7571">
        <v>29.5</v>
      </c>
      <c r="G7571">
        <v>37.1</v>
      </c>
      <c r="H7571">
        <v>0</v>
      </c>
      <c r="K7571">
        <v>16.600000000000001</v>
      </c>
      <c r="L7571">
        <v>133.33000000000001</v>
      </c>
      <c r="N7571">
        <v>7.6</v>
      </c>
      <c r="O7571">
        <v>41.3</v>
      </c>
      <c r="P7571">
        <v>69.17</v>
      </c>
      <c r="Q7571" t="s">
        <v>19</v>
      </c>
    </row>
    <row r="7572" spans="1:17" x14ac:dyDescent="0.3">
      <c r="A7572" t="s">
        <v>17</v>
      </c>
      <c r="B7572" s="1">
        <v>44096</v>
      </c>
      <c r="C7572">
        <v>32.9</v>
      </c>
      <c r="D7572">
        <v>26.3</v>
      </c>
      <c r="E7572">
        <v>29.5</v>
      </c>
      <c r="G7572">
        <v>39.6</v>
      </c>
      <c r="H7572">
        <v>0</v>
      </c>
      <c r="K7572">
        <v>25.9</v>
      </c>
      <c r="L7572">
        <v>110</v>
      </c>
      <c r="N7572">
        <v>8.1</v>
      </c>
      <c r="O7572">
        <v>55</v>
      </c>
      <c r="P7572">
        <v>74.42</v>
      </c>
      <c r="Q7572" t="s">
        <v>19</v>
      </c>
    </row>
    <row r="7573" spans="1:17" x14ac:dyDescent="0.3">
      <c r="A7573" t="s">
        <v>17</v>
      </c>
      <c r="B7573" s="1">
        <v>44097</v>
      </c>
      <c r="C7573">
        <v>32.4</v>
      </c>
      <c r="D7573">
        <v>25.9</v>
      </c>
      <c r="E7573">
        <v>29.4</v>
      </c>
      <c r="G7573">
        <v>38.5</v>
      </c>
      <c r="H7573">
        <v>0</v>
      </c>
      <c r="K7573">
        <v>24.1</v>
      </c>
      <c r="L7573">
        <v>141.43</v>
      </c>
      <c r="N7573">
        <v>8.3000000000000007</v>
      </c>
      <c r="O7573">
        <v>41.3</v>
      </c>
      <c r="P7573">
        <v>72.349999999999994</v>
      </c>
      <c r="Q7573" t="s">
        <v>19</v>
      </c>
    </row>
    <row r="7574" spans="1:17" x14ac:dyDescent="0.3">
      <c r="A7574" t="s">
        <v>17</v>
      </c>
      <c r="B7574" s="1">
        <v>44098</v>
      </c>
      <c r="C7574">
        <v>33.6</v>
      </c>
      <c r="D7574">
        <v>25.9</v>
      </c>
      <c r="E7574">
        <v>29.7</v>
      </c>
      <c r="G7574">
        <v>37.299999999999997</v>
      </c>
      <c r="H7574">
        <v>0</v>
      </c>
      <c r="K7574">
        <v>22.3</v>
      </c>
      <c r="L7574">
        <v>125.71</v>
      </c>
      <c r="N7574">
        <v>7.6</v>
      </c>
      <c r="O7574">
        <v>35</v>
      </c>
      <c r="P7574">
        <v>69.08</v>
      </c>
      <c r="Q7574" t="s">
        <v>19</v>
      </c>
    </row>
    <row r="7575" spans="1:17" x14ac:dyDescent="0.3">
      <c r="A7575" t="s">
        <v>17</v>
      </c>
      <c r="B7575" s="1">
        <v>44099</v>
      </c>
      <c r="C7575">
        <v>34.200000000000003</v>
      </c>
      <c r="D7575">
        <v>25.4</v>
      </c>
      <c r="E7575">
        <v>29.7</v>
      </c>
      <c r="G7575">
        <v>39.200000000000003</v>
      </c>
      <c r="H7575">
        <v>0</v>
      </c>
      <c r="K7575">
        <v>22.3</v>
      </c>
      <c r="L7575">
        <v>145.71</v>
      </c>
      <c r="N7575">
        <v>7.5</v>
      </c>
      <c r="O7575">
        <v>52.5</v>
      </c>
      <c r="P7575">
        <v>68.22</v>
      </c>
      <c r="Q7575" t="s">
        <v>19</v>
      </c>
    </row>
    <row r="7576" spans="1:17" x14ac:dyDescent="0.3">
      <c r="A7576" t="s">
        <v>17</v>
      </c>
      <c r="B7576" s="1">
        <v>44100</v>
      </c>
      <c r="C7576">
        <v>33.9</v>
      </c>
      <c r="D7576">
        <v>25.7</v>
      </c>
      <c r="E7576">
        <v>29.4</v>
      </c>
      <c r="G7576">
        <v>38.700000000000003</v>
      </c>
      <c r="H7576">
        <v>0</v>
      </c>
      <c r="K7576">
        <v>25.9</v>
      </c>
      <c r="L7576">
        <v>148.33000000000001</v>
      </c>
      <c r="N7576">
        <v>7.8</v>
      </c>
      <c r="O7576">
        <v>63.8</v>
      </c>
      <c r="P7576">
        <v>69.86</v>
      </c>
      <c r="Q7576" t="s">
        <v>19</v>
      </c>
    </row>
    <row r="7577" spans="1:17" x14ac:dyDescent="0.3">
      <c r="A7577" t="s">
        <v>17</v>
      </c>
      <c r="B7577" s="1">
        <v>44101</v>
      </c>
      <c r="C7577">
        <v>33.4</v>
      </c>
      <c r="D7577">
        <v>26.1</v>
      </c>
      <c r="E7577">
        <v>29.7</v>
      </c>
      <c r="G7577">
        <v>37.6</v>
      </c>
      <c r="H7577">
        <v>0</v>
      </c>
      <c r="K7577">
        <v>25.9</v>
      </c>
      <c r="L7577">
        <v>112</v>
      </c>
      <c r="N7577">
        <v>8</v>
      </c>
      <c r="O7577">
        <v>45</v>
      </c>
      <c r="P7577">
        <v>66.98</v>
      </c>
      <c r="Q7577" t="s">
        <v>19</v>
      </c>
    </row>
    <row r="7578" spans="1:17" x14ac:dyDescent="0.3">
      <c r="A7578" t="s">
        <v>17</v>
      </c>
      <c r="B7578" s="1">
        <v>44102</v>
      </c>
      <c r="C7578">
        <v>33.1</v>
      </c>
      <c r="D7578">
        <v>25.2</v>
      </c>
      <c r="E7578">
        <v>29.4</v>
      </c>
      <c r="G7578">
        <v>36.6</v>
      </c>
      <c r="H7578">
        <v>0</v>
      </c>
      <c r="K7578">
        <v>24.1</v>
      </c>
      <c r="L7578">
        <v>122</v>
      </c>
      <c r="N7578">
        <v>8.3000000000000007</v>
      </c>
      <c r="O7578">
        <v>45</v>
      </c>
      <c r="P7578">
        <v>68.64</v>
      </c>
      <c r="Q7578" t="s">
        <v>19</v>
      </c>
    </row>
    <row r="7579" spans="1:17" x14ac:dyDescent="0.3">
      <c r="A7579" t="s">
        <v>17</v>
      </c>
      <c r="B7579" s="1">
        <v>44103</v>
      </c>
      <c r="C7579">
        <v>33.9</v>
      </c>
      <c r="D7579">
        <v>25.2</v>
      </c>
      <c r="E7579">
        <v>29.4</v>
      </c>
      <c r="G7579">
        <v>37.700000000000003</v>
      </c>
      <c r="H7579">
        <v>0</v>
      </c>
      <c r="K7579">
        <v>37.1</v>
      </c>
      <c r="L7579">
        <v>168.75</v>
      </c>
      <c r="N7579">
        <v>8.5</v>
      </c>
      <c r="O7579">
        <v>28.8</v>
      </c>
      <c r="P7579">
        <v>68.34</v>
      </c>
      <c r="Q7579" t="s">
        <v>19</v>
      </c>
    </row>
    <row r="7580" spans="1:17" x14ac:dyDescent="0.3">
      <c r="A7580" t="s">
        <v>17</v>
      </c>
      <c r="B7580" s="1">
        <v>44104</v>
      </c>
      <c r="C7580">
        <v>32.700000000000003</v>
      </c>
      <c r="D7580">
        <v>25.4</v>
      </c>
      <c r="E7580">
        <v>29.2</v>
      </c>
      <c r="G7580">
        <v>36.6</v>
      </c>
      <c r="H7580">
        <v>0</v>
      </c>
      <c r="K7580">
        <v>22.3</v>
      </c>
      <c r="L7580">
        <v>135.71</v>
      </c>
      <c r="N7580">
        <v>8</v>
      </c>
      <c r="O7580">
        <v>38.799999999999997</v>
      </c>
      <c r="P7580">
        <v>67.760000000000005</v>
      </c>
      <c r="Q7580" t="s">
        <v>19</v>
      </c>
    </row>
    <row r="7581" spans="1:17" x14ac:dyDescent="0.3">
      <c r="A7581" t="s">
        <v>17</v>
      </c>
      <c r="B7581" s="1">
        <v>44105</v>
      </c>
      <c r="C7581">
        <v>33.200000000000003</v>
      </c>
      <c r="D7581">
        <v>26.6</v>
      </c>
      <c r="E7581">
        <v>29.9</v>
      </c>
      <c r="G7581">
        <v>37.799999999999997</v>
      </c>
      <c r="H7581">
        <v>0</v>
      </c>
      <c r="K7581">
        <v>29.5</v>
      </c>
      <c r="L7581">
        <v>115</v>
      </c>
      <c r="N7581">
        <v>7.4</v>
      </c>
      <c r="O7581">
        <v>53.8</v>
      </c>
      <c r="P7581">
        <v>68.42</v>
      </c>
      <c r="Q7581" t="s">
        <v>19</v>
      </c>
    </row>
    <row r="7582" spans="1:17" x14ac:dyDescent="0.3">
      <c r="A7582" t="s">
        <v>17</v>
      </c>
      <c r="B7582" s="1">
        <v>44106</v>
      </c>
      <c r="C7582">
        <v>33.6</v>
      </c>
      <c r="D7582">
        <v>25.9</v>
      </c>
      <c r="E7582">
        <v>29.8</v>
      </c>
      <c r="G7582">
        <v>38.799999999999997</v>
      </c>
      <c r="H7582">
        <v>0</v>
      </c>
      <c r="K7582">
        <v>22.3</v>
      </c>
      <c r="L7582">
        <v>143.75</v>
      </c>
      <c r="N7582">
        <v>7.8</v>
      </c>
      <c r="O7582">
        <v>48.8</v>
      </c>
      <c r="P7582">
        <v>70.77</v>
      </c>
      <c r="Q7582" t="s">
        <v>19</v>
      </c>
    </row>
    <row r="7583" spans="1:17" x14ac:dyDescent="0.3">
      <c r="A7583" t="s">
        <v>17</v>
      </c>
      <c r="B7583" s="1">
        <v>44107</v>
      </c>
      <c r="C7583">
        <v>34.4</v>
      </c>
      <c r="D7583">
        <v>25.4</v>
      </c>
      <c r="E7583">
        <v>29.7</v>
      </c>
      <c r="G7583">
        <v>36.5</v>
      </c>
      <c r="H7583">
        <v>0</v>
      </c>
      <c r="K7583">
        <v>14.8</v>
      </c>
      <c r="L7583">
        <v>135</v>
      </c>
      <c r="N7583">
        <v>7.8</v>
      </c>
      <c r="O7583">
        <v>41.3</v>
      </c>
      <c r="P7583">
        <v>68.23</v>
      </c>
      <c r="Q7583" t="s">
        <v>19</v>
      </c>
    </row>
    <row r="7584" spans="1:17" x14ac:dyDescent="0.3">
      <c r="A7584" t="s">
        <v>17</v>
      </c>
      <c r="B7584" s="1">
        <v>44108</v>
      </c>
      <c r="C7584">
        <v>33.700000000000003</v>
      </c>
      <c r="D7584">
        <v>27.1</v>
      </c>
      <c r="E7584">
        <v>29.9</v>
      </c>
      <c r="G7584">
        <v>37.700000000000003</v>
      </c>
      <c r="H7584">
        <v>0</v>
      </c>
      <c r="K7584">
        <v>25.9</v>
      </c>
      <c r="L7584">
        <v>130</v>
      </c>
      <c r="N7584">
        <v>8</v>
      </c>
      <c r="O7584">
        <v>51.3</v>
      </c>
      <c r="P7584">
        <v>64.19</v>
      </c>
      <c r="Q7584" t="s">
        <v>19</v>
      </c>
    </row>
    <row r="7585" spans="1:17" x14ac:dyDescent="0.3">
      <c r="A7585" t="s">
        <v>17</v>
      </c>
      <c r="B7585" s="1">
        <v>44109</v>
      </c>
      <c r="C7585">
        <v>33.4</v>
      </c>
      <c r="D7585">
        <v>25.4</v>
      </c>
      <c r="E7585">
        <v>29.3</v>
      </c>
      <c r="G7585">
        <v>36.4</v>
      </c>
      <c r="H7585">
        <v>0</v>
      </c>
      <c r="K7585">
        <v>24.1</v>
      </c>
      <c r="L7585">
        <v>163.33000000000001</v>
      </c>
      <c r="N7585">
        <v>8.1</v>
      </c>
      <c r="O7585">
        <v>60</v>
      </c>
      <c r="P7585">
        <v>64.06</v>
      </c>
      <c r="Q7585" t="s">
        <v>19</v>
      </c>
    </row>
    <row r="7586" spans="1:17" x14ac:dyDescent="0.3">
      <c r="A7586" t="s">
        <v>17</v>
      </c>
      <c r="B7586" s="1">
        <v>44110</v>
      </c>
      <c r="C7586">
        <v>33.200000000000003</v>
      </c>
      <c r="D7586">
        <v>26.9</v>
      </c>
      <c r="E7586">
        <v>29.7</v>
      </c>
      <c r="G7586">
        <v>37.1</v>
      </c>
      <c r="H7586">
        <v>0</v>
      </c>
      <c r="K7586">
        <v>29.5</v>
      </c>
      <c r="L7586">
        <v>161.25</v>
      </c>
      <c r="N7586">
        <v>8</v>
      </c>
      <c r="O7586">
        <v>61.3</v>
      </c>
      <c r="P7586">
        <v>63.47</v>
      </c>
      <c r="Q7586" t="s">
        <v>19</v>
      </c>
    </row>
    <row r="7587" spans="1:17" x14ac:dyDescent="0.3">
      <c r="A7587" t="s">
        <v>17</v>
      </c>
      <c r="B7587" s="1">
        <v>44111</v>
      </c>
      <c r="C7587">
        <v>32.4</v>
      </c>
      <c r="D7587">
        <v>25.7</v>
      </c>
      <c r="E7587">
        <v>28.7</v>
      </c>
      <c r="G7587">
        <v>36.1</v>
      </c>
      <c r="H7587">
        <v>0</v>
      </c>
      <c r="K7587">
        <v>27.7</v>
      </c>
      <c r="L7587">
        <v>142.86000000000001</v>
      </c>
      <c r="N7587">
        <v>6.8</v>
      </c>
      <c r="O7587">
        <v>76.3</v>
      </c>
      <c r="P7587">
        <v>68.66</v>
      </c>
      <c r="Q7587" t="s">
        <v>23</v>
      </c>
    </row>
    <row r="7588" spans="1:17" x14ac:dyDescent="0.3">
      <c r="A7588" t="s">
        <v>17</v>
      </c>
      <c r="B7588" s="1">
        <v>44112</v>
      </c>
      <c r="C7588">
        <v>33.4</v>
      </c>
      <c r="D7588">
        <v>25.7</v>
      </c>
      <c r="E7588">
        <v>29.3</v>
      </c>
      <c r="G7588">
        <v>37.1</v>
      </c>
      <c r="H7588">
        <v>0</v>
      </c>
      <c r="K7588">
        <v>16.600000000000001</v>
      </c>
      <c r="L7588">
        <v>166</v>
      </c>
      <c r="N7588">
        <v>7.4</v>
      </c>
      <c r="O7588">
        <v>72.5</v>
      </c>
      <c r="P7588">
        <v>68.150000000000006</v>
      </c>
      <c r="Q7588" t="s">
        <v>19</v>
      </c>
    </row>
    <row r="7589" spans="1:17" x14ac:dyDescent="0.3">
      <c r="A7589" t="s">
        <v>17</v>
      </c>
      <c r="B7589" s="1">
        <v>44113</v>
      </c>
      <c r="C7589">
        <v>33.1</v>
      </c>
      <c r="D7589">
        <v>25.4</v>
      </c>
      <c r="E7589">
        <v>28.8</v>
      </c>
      <c r="G7589">
        <v>36.200000000000003</v>
      </c>
      <c r="H7589">
        <v>0</v>
      </c>
      <c r="K7589">
        <v>18.399999999999999</v>
      </c>
      <c r="L7589">
        <v>165.71</v>
      </c>
      <c r="N7589">
        <v>7.3</v>
      </c>
      <c r="O7589">
        <v>73.8</v>
      </c>
      <c r="P7589">
        <v>70.180000000000007</v>
      </c>
      <c r="Q7589" t="s">
        <v>19</v>
      </c>
    </row>
    <row r="7590" spans="1:17" x14ac:dyDescent="0.3">
      <c r="A7590" t="s">
        <v>17</v>
      </c>
      <c r="B7590" s="1">
        <v>44114</v>
      </c>
      <c r="C7590">
        <v>32.200000000000003</v>
      </c>
      <c r="D7590">
        <v>25.9</v>
      </c>
      <c r="E7590">
        <v>27.8</v>
      </c>
      <c r="G7590">
        <v>36.6</v>
      </c>
      <c r="H7590">
        <v>0.5</v>
      </c>
      <c r="K7590">
        <v>25.9</v>
      </c>
      <c r="L7590">
        <v>142</v>
      </c>
      <c r="N7590">
        <v>7.4</v>
      </c>
      <c r="O7590">
        <v>80</v>
      </c>
      <c r="P7590">
        <v>77.78</v>
      </c>
      <c r="Q7590" t="s">
        <v>20</v>
      </c>
    </row>
    <row r="7591" spans="1:17" x14ac:dyDescent="0.3">
      <c r="A7591" t="s">
        <v>17</v>
      </c>
      <c r="B7591" s="1">
        <v>44115</v>
      </c>
      <c r="C7591">
        <v>32.6</v>
      </c>
      <c r="D7591">
        <v>25</v>
      </c>
      <c r="E7591">
        <v>28.7</v>
      </c>
      <c r="G7591">
        <v>37.1</v>
      </c>
      <c r="H7591">
        <v>0</v>
      </c>
      <c r="K7591">
        <v>24.1</v>
      </c>
      <c r="L7591">
        <v>106</v>
      </c>
      <c r="N7591">
        <v>8.6</v>
      </c>
      <c r="O7591">
        <v>61.4</v>
      </c>
      <c r="P7591">
        <v>75.37</v>
      </c>
      <c r="Q7591" t="s">
        <v>19</v>
      </c>
    </row>
    <row r="7592" spans="1:17" x14ac:dyDescent="0.3">
      <c r="A7592" t="s">
        <v>17</v>
      </c>
      <c r="B7592" s="1">
        <v>44116</v>
      </c>
      <c r="C7592">
        <v>32.6</v>
      </c>
      <c r="D7592">
        <v>26.7</v>
      </c>
      <c r="E7592">
        <v>29.5</v>
      </c>
      <c r="G7592">
        <v>37.299999999999997</v>
      </c>
      <c r="H7592">
        <v>0</v>
      </c>
      <c r="K7592">
        <v>25.9</v>
      </c>
      <c r="L7592">
        <v>128.57</v>
      </c>
      <c r="N7592">
        <v>8.3000000000000007</v>
      </c>
      <c r="O7592">
        <v>57.5</v>
      </c>
      <c r="P7592">
        <v>71.83</v>
      </c>
      <c r="Q7592" t="s">
        <v>19</v>
      </c>
    </row>
    <row r="7593" spans="1:17" x14ac:dyDescent="0.3">
      <c r="A7593" t="s">
        <v>17</v>
      </c>
      <c r="B7593" s="1">
        <v>44117</v>
      </c>
      <c r="C7593">
        <v>33.4</v>
      </c>
      <c r="D7593">
        <v>26.1</v>
      </c>
      <c r="E7593">
        <v>29.5</v>
      </c>
      <c r="G7593">
        <v>36.9</v>
      </c>
      <c r="H7593">
        <v>0</v>
      </c>
      <c r="K7593">
        <v>38.9</v>
      </c>
      <c r="L7593">
        <v>134.29</v>
      </c>
      <c r="N7593">
        <v>7.5</v>
      </c>
      <c r="O7593">
        <v>50</v>
      </c>
      <c r="P7593">
        <v>68.52</v>
      </c>
      <c r="Q7593" t="s">
        <v>19</v>
      </c>
    </row>
    <row r="7594" spans="1:17" x14ac:dyDescent="0.3">
      <c r="A7594" t="s">
        <v>17</v>
      </c>
      <c r="B7594" s="1">
        <v>44118</v>
      </c>
      <c r="C7594">
        <v>35.1</v>
      </c>
      <c r="D7594">
        <v>25.7</v>
      </c>
      <c r="E7594">
        <v>30.1</v>
      </c>
      <c r="G7594">
        <v>38.200000000000003</v>
      </c>
      <c r="H7594">
        <v>0</v>
      </c>
      <c r="K7594">
        <v>24.1</v>
      </c>
      <c r="L7594">
        <v>158.75</v>
      </c>
      <c r="N7594">
        <v>7.4</v>
      </c>
      <c r="O7594">
        <v>52.5</v>
      </c>
      <c r="P7594">
        <v>67.19</v>
      </c>
      <c r="Q7594" t="s">
        <v>19</v>
      </c>
    </row>
    <row r="7595" spans="1:17" x14ac:dyDescent="0.3">
      <c r="A7595" t="s">
        <v>17</v>
      </c>
      <c r="B7595" s="1">
        <v>44119</v>
      </c>
      <c r="C7595">
        <v>35.4</v>
      </c>
      <c r="D7595">
        <v>25.2</v>
      </c>
      <c r="E7595">
        <v>29.7</v>
      </c>
      <c r="G7595">
        <v>37.5</v>
      </c>
      <c r="H7595">
        <v>0</v>
      </c>
      <c r="K7595">
        <v>14.8</v>
      </c>
      <c r="L7595">
        <v>136.66999999999999</v>
      </c>
      <c r="N7595">
        <v>7.8</v>
      </c>
      <c r="O7595">
        <v>57.5</v>
      </c>
      <c r="P7595">
        <v>66.599999999999994</v>
      </c>
      <c r="Q7595" t="s">
        <v>19</v>
      </c>
    </row>
    <row r="7596" spans="1:17" x14ac:dyDescent="0.3">
      <c r="A7596" t="s">
        <v>17</v>
      </c>
      <c r="B7596" s="1">
        <v>44120</v>
      </c>
      <c r="C7596">
        <v>33.9</v>
      </c>
      <c r="D7596">
        <v>27.1</v>
      </c>
      <c r="E7596">
        <v>30</v>
      </c>
      <c r="G7596">
        <v>37.6</v>
      </c>
      <c r="H7596">
        <v>0</v>
      </c>
      <c r="K7596">
        <v>22.3</v>
      </c>
      <c r="L7596">
        <v>161.43</v>
      </c>
      <c r="N7596">
        <v>7.9</v>
      </c>
      <c r="O7596">
        <v>60</v>
      </c>
      <c r="P7596">
        <v>66.150000000000006</v>
      </c>
      <c r="Q7596" t="s">
        <v>19</v>
      </c>
    </row>
    <row r="7597" spans="1:17" x14ac:dyDescent="0.3">
      <c r="A7597" t="s">
        <v>17</v>
      </c>
      <c r="B7597" s="1">
        <v>44121</v>
      </c>
      <c r="C7597">
        <v>32.6</v>
      </c>
      <c r="D7597">
        <v>25.7</v>
      </c>
      <c r="E7597">
        <v>28.7</v>
      </c>
      <c r="G7597">
        <v>35.9</v>
      </c>
      <c r="H7597">
        <v>0</v>
      </c>
      <c r="K7597">
        <v>24.1</v>
      </c>
      <c r="L7597">
        <v>171.67</v>
      </c>
      <c r="N7597">
        <v>8.6999999999999993</v>
      </c>
      <c r="O7597">
        <v>75.7</v>
      </c>
      <c r="P7597">
        <v>70.13</v>
      </c>
      <c r="Q7597" t="s">
        <v>23</v>
      </c>
    </row>
    <row r="7598" spans="1:17" x14ac:dyDescent="0.3">
      <c r="A7598" t="s">
        <v>17</v>
      </c>
      <c r="B7598" s="1">
        <v>44122</v>
      </c>
      <c r="C7598">
        <v>33.700000000000003</v>
      </c>
      <c r="D7598">
        <v>25.2</v>
      </c>
      <c r="E7598">
        <v>28.6</v>
      </c>
      <c r="G7598">
        <v>36.4</v>
      </c>
      <c r="H7598">
        <v>0</v>
      </c>
      <c r="K7598">
        <v>24.1</v>
      </c>
      <c r="L7598">
        <v>168.57</v>
      </c>
      <c r="N7598">
        <v>7.9</v>
      </c>
      <c r="O7598">
        <v>80</v>
      </c>
      <c r="P7598">
        <v>70.56</v>
      </c>
      <c r="Q7598" t="s">
        <v>23</v>
      </c>
    </row>
    <row r="7599" spans="1:17" x14ac:dyDescent="0.3">
      <c r="A7599" t="s">
        <v>17</v>
      </c>
      <c r="B7599" s="1">
        <v>44123</v>
      </c>
      <c r="C7599">
        <v>29.4</v>
      </c>
      <c r="D7599">
        <v>25.7</v>
      </c>
      <c r="E7599">
        <v>27.3</v>
      </c>
      <c r="G7599">
        <v>33.299999999999997</v>
      </c>
      <c r="H7599">
        <v>0</v>
      </c>
      <c r="K7599">
        <v>16.600000000000001</v>
      </c>
      <c r="L7599">
        <v>180</v>
      </c>
      <c r="N7599">
        <v>6.6</v>
      </c>
      <c r="O7599">
        <v>85</v>
      </c>
      <c r="P7599">
        <v>80.099999999999994</v>
      </c>
      <c r="Q7599" t="s">
        <v>23</v>
      </c>
    </row>
    <row r="7600" spans="1:17" x14ac:dyDescent="0.3">
      <c r="A7600" t="s">
        <v>17</v>
      </c>
      <c r="B7600" s="1">
        <v>44124</v>
      </c>
      <c r="C7600">
        <v>31.2</v>
      </c>
      <c r="D7600">
        <v>25.6</v>
      </c>
      <c r="E7600">
        <v>27.8</v>
      </c>
      <c r="G7600">
        <v>36.6</v>
      </c>
      <c r="H7600">
        <v>7</v>
      </c>
      <c r="K7600">
        <v>20.5</v>
      </c>
      <c r="L7600">
        <v>165.71</v>
      </c>
      <c r="N7600">
        <v>7.1</v>
      </c>
      <c r="O7600">
        <v>88.8</v>
      </c>
      <c r="P7600">
        <v>80.11</v>
      </c>
      <c r="Q7600" t="s">
        <v>20</v>
      </c>
    </row>
    <row r="7601" spans="1:17" x14ac:dyDescent="0.3">
      <c r="A7601" t="s">
        <v>17</v>
      </c>
      <c r="B7601" s="1">
        <v>44125</v>
      </c>
      <c r="C7601">
        <v>31.4</v>
      </c>
      <c r="D7601">
        <v>25.2</v>
      </c>
      <c r="E7601">
        <v>28.1</v>
      </c>
      <c r="G7601">
        <v>37.200000000000003</v>
      </c>
      <c r="H7601">
        <v>0</v>
      </c>
      <c r="K7601">
        <v>18.399999999999999</v>
      </c>
      <c r="L7601">
        <v>106</v>
      </c>
      <c r="N7601">
        <v>8</v>
      </c>
      <c r="O7601">
        <v>61.3</v>
      </c>
      <c r="P7601">
        <v>80.08</v>
      </c>
      <c r="Q7601" t="s">
        <v>19</v>
      </c>
    </row>
    <row r="7602" spans="1:17" x14ac:dyDescent="0.3">
      <c r="A7602" t="s">
        <v>17</v>
      </c>
      <c r="B7602" s="1">
        <v>44126</v>
      </c>
      <c r="C7602">
        <v>33.9</v>
      </c>
      <c r="D7602">
        <v>25.2</v>
      </c>
      <c r="E7602">
        <v>29.1</v>
      </c>
      <c r="G7602">
        <v>37.5</v>
      </c>
      <c r="H7602">
        <v>0</v>
      </c>
      <c r="K7602">
        <v>22.3</v>
      </c>
      <c r="L7602">
        <v>85</v>
      </c>
      <c r="N7602">
        <v>7.5</v>
      </c>
      <c r="O7602">
        <v>51.3</v>
      </c>
      <c r="P7602">
        <v>73.989999999999995</v>
      </c>
      <c r="Q7602" t="s">
        <v>19</v>
      </c>
    </row>
    <row r="7603" spans="1:17" x14ac:dyDescent="0.3">
      <c r="A7603" t="s">
        <v>17</v>
      </c>
      <c r="B7603" s="1">
        <v>44127</v>
      </c>
      <c r="C7603">
        <v>34.200000000000003</v>
      </c>
      <c r="D7603">
        <v>25.6</v>
      </c>
      <c r="E7603">
        <v>29.2</v>
      </c>
      <c r="G7603">
        <v>38.799999999999997</v>
      </c>
      <c r="H7603">
        <v>17</v>
      </c>
      <c r="K7603">
        <v>16.600000000000001</v>
      </c>
      <c r="L7603">
        <v>196.25</v>
      </c>
      <c r="N7603">
        <v>8.4</v>
      </c>
      <c r="O7603">
        <v>75</v>
      </c>
      <c r="P7603">
        <v>74.819999999999993</v>
      </c>
      <c r="Q7603" t="s">
        <v>18</v>
      </c>
    </row>
    <row r="7604" spans="1:17" x14ac:dyDescent="0.3">
      <c r="A7604" t="s">
        <v>17</v>
      </c>
      <c r="B7604" s="1">
        <v>44128</v>
      </c>
      <c r="C7604">
        <v>34.4</v>
      </c>
      <c r="D7604">
        <v>26.6</v>
      </c>
      <c r="E7604">
        <v>30.1</v>
      </c>
      <c r="G7604">
        <v>40.6</v>
      </c>
      <c r="H7604">
        <v>0</v>
      </c>
      <c r="K7604">
        <v>14.8</v>
      </c>
      <c r="L7604">
        <v>142.86000000000001</v>
      </c>
      <c r="N7604">
        <v>6.9</v>
      </c>
      <c r="O7604">
        <v>53.8</v>
      </c>
      <c r="P7604">
        <v>73.09</v>
      </c>
      <c r="Q7604" t="s">
        <v>19</v>
      </c>
    </row>
    <row r="7605" spans="1:17" x14ac:dyDescent="0.3">
      <c r="A7605" t="s">
        <v>17</v>
      </c>
      <c r="B7605" s="1">
        <v>44129</v>
      </c>
      <c r="C7605">
        <v>34.6</v>
      </c>
      <c r="D7605">
        <v>26.2</v>
      </c>
      <c r="E7605">
        <v>30.4</v>
      </c>
      <c r="G7605">
        <v>40.200000000000003</v>
      </c>
      <c r="H7605">
        <v>0</v>
      </c>
      <c r="K7605">
        <v>20.5</v>
      </c>
      <c r="L7605">
        <v>164.29</v>
      </c>
      <c r="N7605">
        <v>7.6</v>
      </c>
      <c r="O7605">
        <v>67.5</v>
      </c>
      <c r="P7605">
        <v>70.569999999999993</v>
      </c>
      <c r="Q7605" t="s">
        <v>19</v>
      </c>
    </row>
    <row r="7606" spans="1:17" x14ac:dyDescent="0.3">
      <c r="A7606" t="s">
        <v>17</v>
      </c>
      <c r="B7606" s="1">
        <v>44130</v>
      </c>
      <c r="C7606">
        <v>33.9</v>
      </c>
      <c r="D7606">
        <v>26.1</v>
      </c>
      <c r="E7606">
        <v>29.2</v>
      </c>
      <c r="G7606">
        <v>42.6</v>
      </c>
      <c r="H7606">
        <v>0</v>
      </c>
      <c r="K7606">
        <v>18.399999999999999</v>
      </c>
      <c r="L7606">
        <v>165.71</v>
      </c>
      <c r="N7606">
        <v>7.1</v>
      </c>
      <c r="O7606">
        <v>76.3</v>
      </c>
      <c r="P7606">
        <v>75.09</v>
      </c>
      <c r="Q7606" t="s">
        <v>23</v>
      </c>
    </row>
    <row r="7607" spans="1:17" x14ac:dyDescent="0.3">
      <c r="A7607" t="s">
        <v>17</v>
      </c>
      <c r="B7607" s="1">
        <v>44131</v>
      </c>
      <c r="C7607">
        <v>30.7</v>
      </c>
      <c r="D7607">
        <v>25.4</v>
      </c>
      <c r="E7607">
        <v>27.9</v>
      </c>
      <c r="G7607">
        <v>36.1</v>
      </c>
      <c r="H7607">
        <v>1</v>
      </c>
      <c r="K7607">
        <v>29.5</v>
      </c>
      <c r="L7607">
        <v>282</v>
      </c>
      <c r="N7607">
        <v>6.5</v>
      </c>
      <c r="O7607">
        <v>78.8</v>
      </c>
      <c r="P7607">
        <v>78.150000000000006</v>
      </c>
      <c r="Q7607" t="s">
        <v>20</v>
      </c>
    </row>
    <row r="7608" spans="1:17" x14ac:dyDescent="0.3">
      <c r="A7608" t="s">
        <v>17</v>
      </c>
      <c r="B7608" s="1">
        <v>44132</v>
      </c>
      <c r="C7608">
        <v>33.4</v>
      </c>
      <c r="D7608">
        <v>25</v>
      </c>
      <c r="E7608">
        <v>29.3</v>
      </c>
      <c r="G7608">
        <v>38.9</v>
      </c>
      <c r="H7608">
        <v>0</v>
      </c>
      <c r="K7608">
        <v>25.9</v>
      </c>
      <c r="L7608">
        <v>108.33</v>
      </c>
      <c r="N7608">
        <v>7.9</v>
      </c>
      <c r="O7608">
        <v>46.3</v>
      </c>
      <c r="P7608">
        <v>72.52</v>
      </c>
      <c r="Q7608" t="s">
        <v>19</v>
      </c>
    </row>
    <row r="7609" spans="1:17" x14ac:dyDescent="0.3">
      <c r="A7609" t="s">
        <v>17</v>
      </c>
      <c r="B7609" s="1">
        <v>44133</v>
      </c>
      <c r="C7609">
        <v>34.200000000000003</v>
      </c>
      <c r="D7609">
        <v>25.2</v>
      </c>
      <c r="E7609">
        <v>29.6</v>
      </c>
      <c r="G7609">
        <v>38.6</v>
      </c>
      <c r="H7609">
        <v>0</v>
      </c>
      <c r="K7609">
        <v>16.600000000000001</v>
      </c>
      <c r="L7609">
        <v>145.71</v>
      </c>
      <c r="N7609">
        <v>8.5</v>
      </c>
      <c r="O7609">
        <v>51.3</v>
      </c>
      <c r="P7609">
        <v>73.17</v>
      </c>
      <c r="Q7609" t="s">
        <v>19</v>
      </c>
    </row>
    <row r="7610" spans="1:17" x14ac:dyDescent="0.3">
      <c r="A7610" t="s">
        <v>17</v>
      </c>
      <c r="B7610" s="1">
        <v>44134</v>
      </c>
      <c r="C7610">
        <v>31.1</v>
      </c>
      <c r="D7610">
        <v>24.4</v>
      </c>
      <c r="E7610">
        <v>28.2</v>
      </c>
      <c r="G7610">
        <v>37</v>
      </c>
      <c r="H7610">
        <v>29</v>
      </c>
      <c r="K7610">
        <v>16.600000000000001</v>
      </c>
      <c r="L7610">
        <v>93.33</v>
      </c>
      <c r="N7610">
        <v>7.8</v>
      </c>
      <c r="O7610">
        <v>81.3</v>
      </c>
      <c r="P7610">
        <v>81.23</v>
      </c>
      <c r="Q7610" t="s">
        <v>20</v>
      </c>
    </row>
    <row r="7611" spans="1:17" x14ac:dyDescent="0.3">
      <c r="A7611" t="s">
        <v>17</v>
      </c>
      <c r="B7611" s="1">
        <v>44135</v>
      </c>
      <c r="C7611">
        <v>31.7</v>
      </c>
      <c r="D7611">
        <v>23.7</v>
      </c>
      <c r="E7611">
        <v>26.6</v>
      </c>
      <c r="G7611">
        <v>36.9</v>
      </c>
      <c r="H7611">
        <v>38</v>
      </c>
      <c r="K7611">
        <v>27.7</v>
      </c>
      <c r="L7611">
        <v>193.75</v>
      </c>
      <c r="N7611">
        <v>6.1</v>
      </c>
      <c r="O7611">
        <v>91.3</v>
      </c>
      <c r="P7611">
        <v>86.45</v>
      </c>
      <c r="Q7611" t="s">
        <v>20</v>
      </c>
    </row>
    <row r="7612" spans="1:17" x14ac:dyDescent="0.3">
      <c r="A7612" t="s">
        <v>17</v>
      </c>
      <c r="B7612" s="1">
        <v>44136</v>
      </c>
      <c r="C7612">
        <v>32.200000000000003</v>
      </c>
      <c r="D7612">
        <v>24.1</v>
      </c>
      <c r="E7612">
        <v>27.7</v>
      </c>
      <c r="G7612">
        <v>37.4</v>
      </c>
      <c r="H7612">
        <v>3</v>
      </c>
      <c r="K7612">
        <v>14.8</v>
      </c>
      <c r="L7612">
        <v>270</v>
      </c>
      <c r="N7612">
        <v>6.9</v>
      </c>
      <c r="O7612">
        <v>88.8</v>
      </c>
      <c r="P7612">
        <v>80.91</v>
      </c>
      <c r="Q7612" t="s">
        <v>20</v>
      </c>
    </row>
    <row r="7613" spans="1:17" x14ac:dyDescent="0.3">
      <c r="A7613" t="s">
        <v>17</v>
      </c>
      <c r="B7613" s="1">
        <v>44137</v>
      </c>
      <c r="C7613">
        <v>30.7</v>
      </c>
      <c r="D7613">
        <v>25</v>
      </c>
      <c r="E7613">
        <v>27.8</v>
      </c>
      <c r="G7613">
        <v>36.200000000000003</v>
      </c>
      <c r="H7613">
        <v>2</v>
      </c>
      <c r="K7613">
        <v>16.600000000000001</v>
      </c>
      <c r="L7613">
        <v>116</v>
      </c>
      <c r="N7613">
        <v>7.9</v>
      </c>
      <c r="O7613">
        <v>83.8</v>
      </c>
      <c r="P7613">
        <v>82.29</v>
      </c>
      <c r="Q7613" t="s">
        <v>20</v>
      </c>
    </row>
    <row r="7614" spans="1:17" x14ac:dyDescent="0.3">
      <c r="A7614" t="s">
        <v>17</v>
      </c>
      <c r="B7614" s="1">
        <v>44138</v>
      </c>
      <c r="C7614">
        <v>30.2</v>
      </c>
      <c r="D7614">
        <v>23.9</v>
      </c>
      <c r="E7614">
        <v>27.6</v>
      </c>
      <c r="G7614">
        <v>36.6</v>
      </c>
      <c r="H7614">
        <v>61</v>
      </c>
      <c r="K7614">
        <v>20.5</v>
      </c>
      <c r="L7614">
        <v>125.71</v>
      </c>
      <c r="N7614">
        <v>7.6</v>
      </c>
      <c r="O7614">
        <v>75</v>
      </c>
      <c r="P7614">
        <v>83.2</v>
      </c>
      <c r="Q7614" t="s">
        <v>18</v>
      </c>
    </row>
    <row r="7615" spans="1:17" x14ac:dyDescent="0.3">
      <c r="A7615" t="s">
        <v>17</v>
      </c>
      <c r="B7615" s="1">
        <v>44139</v>
      </c>
      <c r="C7615">
        <v>31.9</v>
      </c>
      <c r="D7615">
        <v>26.9</v>
      </c>
      <c r="E7615">
        <v>29.3</v>
      </c>
      <c r="G7615">
        <v>37.299999999999997</v>
      </c>
      <c r="H7615">
        <v>0</v>
      </c>
      <c r="K7615">
        <v>11.2</v>
      </c>
      <c r="L7615">
        <v>122.5</v>
      </c>
      <c r="N7615">
        <v>8.8000000000000007</v>
      </c>
      <c r="O7615">
        <v>73.8</v>
      </c>
      <c r="P7615">
        <v>76.849999999999994</v>
      </c>
      <c r="Q7615" t="s">
        <v>19</v>
      </c>
    </row>
    <row r="7616" spans="1:17" x14ac:dyDescent="0.3">
      <c r="A7616" t="s">
        <v>17</v>
      </c>
      <c r="B7616" s="1">
        <v>44140</v>
      </c>
      <c r="C7616">
        <v>33.4</v>
      </c>
      <c r="D7616">
        <v>26.7</v>
      </c>
      <c r="E7616">
        <v>29.4</v>
      </c>
      <c r="G7616">
        <v>38.9</v>
      </c>
      <c r="H7616">
        <v>0</v>
      </c>
      <c r="K7616">
        <v>20.5</v>
      </c>
      <c r="L7616">
        <v>166.67</v>
      </c>
      <c r="N7616">
        <v>7.1</v>
      </c>
      <c r="O7616">
        <v>66.3</v>
      </c>
      <c r="P7616">
        <v>76.099999999999994</v>
      </c>
      <c r="Q7616" t="s">
        <v>19</v>
      </c>
    </row>
    <row r="7617" spans="1:17" x14ac:dyDescent="0.3">
      <c r="A7617" t="s">
        <v>17</v>
      </c>
      <c r="B7617" s="1">
        <v>44141</v>
      </c>
      <c r="C7617">
        <v>34.1</v>
      </c>
      <c r="D7617">
        <v>26.9</v>
      </c>
      <c r="E7617">
        <v>30.2</v>
      </c>
      <c r="G7617">
        <v>40.200000000000003</v>
      </c>
      <c r="H7617">
        <v>0</v>
      </c>
      <c r="K7617">
        <v>22.3</v>
      </c>
      <c r="L7617">
        <v>94</v>
      </c>
      <c r="N7617">
        <v>6.9</v>
      </c>
      <c r="O7617">
        <v>54.3</v>
      </c>
      <c r="P7617">
        <v>71.209999999999994</v>
      </c>
      <c r="Q7617" t="s">
        <v>19</v>
      </c>
    </row>
    <row r="7618" spans="1:17" x14ac:dyDescent="0.3">
      <c r="A7618" t="s">
        <v>17</v>
      </c>
      <c r="B7618" s="1">
        <v>44142</v>
      </c>
      <c r="C7618">
        <v>34.1</v>
      </c>
      <c r="D7618">
        <v>25.9</v>
      </c>
      <c r="E7618">
        <v>30.3</v>
      </c>
      <c r="G7618">
        <v>38.9</v>
      </c>
      <c r="H7618">
        <v>0</v>
      </c>
      <c r="K7618">
        <v>13</v>
      </c>
      <c r="L7618">
        <v>158.57</v>
      </c>
      <c r="N7618">
        <v>6.9</v>
      </c>
      <c r="O7618">
        <v>48.8</v>
      </c>
      <c r="P7618">
        <v>67.180000000000007</v>
      </c>
      <c r="Q7618" t="s">
        <v>19</v>
      </c>
    </row>
    <row r="7619" spans="1:17" x14ac:dyDescent="0.3">
      <c r="A7619" t="s">
        <v>17</v>
      </c>
      <c r="B7619" s="1">
        <v>44143</v>
      </c>
      <c r="C7619">
        <v>33.200000000000003</v>
      </c>
      <c r="D7619">
        <v>26.3</v>
      </c>
      <c r="E7619">
        <v>29.9</v>
      </c>
      <c r="G7619">
        <v>39</v>
      </c>
      <c r="H7619">
        <v>0</v>
      </c>
      <c r="K7619">
        <v>16.600000000000001</v>
      </c>
      <c r="L7619">
        <v>102.5</v>
      </c>
      <c r="N7619">
        <v>7.6</v>
      </c>
      <c r="O7619">
        <v>50</v>
      </c>
      <c r="P7619">
        <v>72.27</v>
      </c>
      <c r="Q7619" t="s">
        <v>19</v>
      </c>
    </row>
    <row r="7620" spans="1:17" x14ac:dyDescent="0.3">
      <c r="A7620" t="s">
        <v>17</v>
      </c>
      <c r="B7620" s="1">
        <v>44144</v>
      </c>
      <c r="C7620">
        <v>33.700000000000003</v>
      </c>
      <c r="D7620">
        <v>25.9</v>
      </c>
      <c r="E7620">
        <v>29.9</v>
      </c>
      <c r="G7620">
        <v>41</v>
      </c>
      <c r="H7620">
        <v>0</v>
      </c>
      <c r="K7620">
        <v>16.600000000000001</v>
      </c>
      <c r="L7620">
        <v>139.29</v>
      </c>
      <c r="N7620">
        <v>7.9</v>
      </c>
      <c r="O7620">
        <v>44.1</v>
      </c>
      <c r="P7620">
        <v>69.61</v>
      </c>
      <c r="Q7620" t="s">
        <v>19</v>
      </c>
    </row>
    <row r="7621" spans="1:17" x14ac:dyDescent="0.3">
      <c r="A7621" t="s">
        <v>17</v>
      </c>
      <c r="B7621" s="1">
        <v>44145</v>
      </c>
      <c r="C7621">
        <v>34.700000000000003</v>
      </c>
      <c r="D7621">
        <v>26.3</v>
      </c>
      <c r="E7621">
        <v>30.3</v>
      </c>
      <c r="G7621">
        <v>38.299999999999997</v>
      </c>
      <c r="H7621">
        <v>39</v>
      </c>
      <c r="K7621">
        <v>25.9</v>
      </c>
      <c r="L7621">
        <v>124.29</v>
      </c>
      <c r="N7621">
        <v>8.4</v>
      </c>
      <c r="O7621">
        <v>53.7</v>
      </c>
      <c r="P7621">
        <v>66.459999999999994</v>
      </c>
      <c r="Q7621" t="s">
        <v>18</v>
      </c>
    </row>
    <row r="7622" spans="1:17" x14ac:dyDescent="0.3">
      <c r="A7622" t="s">
        <v>17</v>
      </c>
      <c r="B7622" s="1">
        <v>44146</v>
      </c>
      <c r="C7622">
        <v>32.1</v>
      </c>
      <c r="D7622">
        <v>25.7</v>
      </c>
      <c r="E7622">
        <v>29.2</v>
      </c>
      <c r="G7622">
        <v>38.4</v>
      </c>
      <c r="H7622">
        <v>0</v>
      </c>
      <c r="K7622">
        <v>31.7</v>
      </c>
      <c r="L7622">
        <v>155</v>
      </c>
      <c r="N7622">
        <v>8.3000000000000007</v>
      </c>
      <c r="O7622">
        <v>66.3</v>
      </c>
      <c r="P7622">
        <v>74.16</v>
      </c>
      <c r="Q7622" t="s">
        <v>19</v>
      </c>
    </row>
    <row r="7623" spans="1:17" x14ac:dyDescent="0.3">
      <c r="A7623" t="s">
        <v>17</v>
      </c>
      <c r="B7623" s="1">
        <v>44147</v>
      </c>
      <c r="C7623">
        <v>32.700000000000003</v>
      </c>
      <c r="D7623">
        <v>28.1</v>
      </c>
      <c r="E7623">
        <v>29.8</v>
      </c>
      <c r="G7623">
        <v>40.200000000000003</v>
      </c>
      <c r="H7623">
        <v>0</v>
      </c>
      <c r="K7623">
        <v>25.9</v>
      </c>
      <c r="L7623">
        <v>98.75</v>
      </c>
      <c r="N7623">
        <v>8.1</v>
      </c>
      <c r="O7623">
        <v>71.3</v>
      </c>
      <c r="P7623">
        <v>74.44</v>
      </c>
      <c r="Q7623" t="s">
        <v>19</v>
      </c>
    </row>
    <row r="7624" spans="1:17" x14ac:dyDescent="0.3">
      <c r="A7624" t="s">
        <v>17</v>
      </c>
      <c r="B7624" s="1">
        <v>44148</v>
      </c>
      <c r="C7624">
        <v>33.9</v>
      </c>
      <c r="D7624">
        <v>27.4</v>
      </c>
      <c r="E7624">
        <v>30.3</v>
      </c>
      <c r="G7624">
        <v>40.200000000000003</v>
      </c>
      <c r="H7624">
        <v>0</v>
      </c>
      <c r="K7624">
        <v>14.8</v>
      </c>
      <c r="L7624">
        <v>81.430000000000007</v>
      </c>
      <c r="N7624">
        <v>8</v>
      </c>
      <c r="O7624">
        <v>65</v>
      </c>
      <c r="P7624">
        <v>75.13</v>
      </c>
      <c r="Q7624" t="s">
        <v>19</v>
      </c>
    </row>
    <row r="7625" spans="1:17" x14ac:dyDescent="0.3">
      <c r="A7625" t="s">
        <v>17</v>
      </c>
      <c r="B7625" s="1">
        <v>44149</v>
      </c>
      <c r="C7625">
        <v>33.4</v>
      </c>
      <c r="D7625">
        <v>26.7</v>
      </c>
      <c r="E7625">
        <v>30.2</v>
      </c>
      <c r="G7625">
        <v>39.200000000000003</v>
      </c>
      <c r="H7625">
        <v>0</v>
      </c>
      <c r="K7625">
        <v>18.399999999999999</v>
      </c>
      <c r="L7625">
        <v>131.43</v>
      </c>
      <c r="N7625">
        <v>8.1</v>
      </c>
      <c r="O7625">
        <v>58.8</v>
      </c>
      <c r="P7625">
        <v>71.42</v>
      </c>
      <c r="Q7625" t="s">
        <v>19</v>
      </c>
    </row>
    <row r="7626" spans="1:17" x14ac:dyDescent="0.3">
      <c r="A7626" t="s">
        <v>17</v>
      </c>
      <c r="B7626" s="1">
        <v>44150</v>
      </c>
      <c r="C7626">
        <v>33.1</v>
      </c>
      <c r="D7626">
        <v>26.3</v>
      </c>
      <c r="E7626">
        <v>29.8</v>
      </c>
      <c r="G7626">
        <v>38.9</v>
      </c>
      <c r="H7626">
        <v>0</v>
      </c>
      <c r="K7626">
        <v>22.3</v>
      </c>
      <c r="L7626">
        <v>142.86000000000001</v>
      </c>
      <c r="N7626">
        <v>8.1</v>
      </c>
      <c r="O7626">
        <v>67.5</v>
      </c>
      <c r="P7626">
        <v>72.680000000000007</v>
      </c>
      <c r="Q7626" t="s">
        <v>19</v>
      </c>
    </row>
    <row r="7627" spans="1:17" x14ac:dyDescent="0.3">
      <c r="A7627" t="s">
        <v>17</v>
      </c>
      <c r="B7627" s="1">
        <v>44151</v>
      </c>
      <c r="C7627">
        <v>34.1</v>
      </c>
      <c r="D7627">
        <v>26.2</v>
      </c>
      <c r="E7627">
        <v>30.5</v>
      </c>
      <c r="G7627">
        <v>39.700000000000003</v>
      </c>
      <c r="H7627">
        <v>0</v>
      </c>
      <c r="K7627">
        <v>22.3</v>
      </c>
      <c r="L7627">
        <v>110</v>
      </c>
      <c r="N7627">
        <v>8.5</v>
      </c>
      <c r="O7627">
        <v>47.5</v>
      </c>
      <c r="P7627">
        <v>71.03</v>
      </c>
      <c r="Q7627" t="s">
        <v>19</v>
      </c>
    </row>
    <row r="7628" spans="1:17" x14ac:dyDescent="0.3">
      <c r="A7628" t="s">
        <v>17</v>
      </c>
      <c r="B7628" s="1">
        <v>44152</v>
      </c>
      <c r="C7628">
        <v>34.200000000000003</v>
      </c>
      <c r="D7628">
        <v>27.2</v>
      </c>
      <c r="E7628">
        <v>30.8</v>
      </c>
      <c r="G7628">
        <v>39.4</v>
      </c>
      <c r="H7628">
        <v>0</v>
      </c>
      <c r="K7628">
        <v>20.5</v>
      </c>
      <c r="L7628">
        <v>147.13999999999999</v>
      </c>
      <c r="N7628">
        <v>8</v>
      </c>
      <c r="O7628">
        <v>62.9</v>
      </c>
      <c r="P7628">
        <v>68.760000000000005</v>
      </c>
      <c r="Q7628" t="s">
        <v>19</v>
      </c>
    </row>
    <row r="7629" spans="1:17" x14ac:dyDescent="0.3">
      <c r="A7629" t="s">
        <v>17</v>
      </c>
      <c r="B7629" s="1">
        <v>44153</v>
      </c>
      <c r="C7629">
        <v>33.6</v>
      </c>
      <c r="D7629">
        <v>25.9</v>
      </c>
      <c r="E7629">
        <v>30</v>
      </c>
      <c r="G7629">
        <v>38.5</v>
      </c>
      <c r="H7629">
        <v>0</v>
      </c>
      <c r="K7629">
        <v>33.5</v>
      </c>
      <c r="L7629">
        <v>142.86000000000001</v>
      </c>
      <c r="N7629">
        <v>7.6</v>
      </c>
      <c r="O7629">
        <v>36.299999999999997</v>
      </c>
      <c r="P7629">
        <v>70.44</v>
      </c>
      <c r="Q7629" t="s">
        <v>19</v>
      </c>
    </row>
    <row r="7630" spans="1:17" x14ac:dyDescent="0.3">
      <c r="A7630" t="s">
        <v>17</v>
      </c>
      <c r="B7630" s="1">
        <v>44154</v>
      </c>
      <c r="C7630">
        <v>34.1</v>
      </c>
      <c r="D7630">
        <v>26.7</v>
      </c>
      <c r="E7630">
        <v>30.2</v>
      </c>
      <c r="G7630">
        <v>40.5</v>
      </c>
      <c r="H7630">
        <v>0</v>
      </c>
      <c r="K7630">
        <v>20.5</v>
      </c>
      <c r="L7630">
        <v>162.86000000000001</v>
      </c>
      <c r="N7630">
        <v>7.6</v>
      </c>
      <c r="O7630">
        <v>61.3</v>
      </c>
      <c r="P7630">
        <v>73.37</v>
      </c>
      <c r="Q7630" t="s">
        <v>19</v>
      </c>
    </row>
    <row r="7631" spans="1:17" x14ac:dyDescent="0.3">
      <c r="A7631" t="s">
        <v>17</v>
      </c>
      <c r="B7631" s="1">
        <v>44155</v>
      </c>
      <c r="C7631">
        <v>32.700000000000003</v>
      </c>
      <c r="D7631">
        <v>26.1</v>
      </c>
      <c r="E7631">
        <v>29.1</v>
      </c>
      <c r="G7631">
        <v>39.9</v>
      </c>
      <c r="H7631">
        <v>14</v>
      </c>
      <c r="K7631">
        <v>14.8</v>
      </c>
      <c r="L7631">
        <v>110</v>
      </c>
      <c r="N7631">
        <v>7</v>
      </c>
      <c r="O7631">
        <v>82.5</v>
      </c>
      <c r="P7631">
        <v>77.959999999999994</v>
      </c>
      <c r="Q7631" t="s">
        <v>20</v>
      </c>
    </row>
    <row r="7632" spans="1:17" x14ac:dyDescent="0.3">
      <c r="A7632" t="s">
        <v>17</v>
      </c>
      <c r="B7632" s="1">
        <v>44156</v>
      </c>
      <c r="C7632">
        <v>34.4</v>
      </c>
      <c r="D7632">
        <v>26.3</v>
      </c>
      <c r="E7632">
        <v>30.2</v>
      </c>
      <c r="G7632">
        <v>40</v>
      </c>
      <c r="H7632">
        <v>0</v>
      </c>
      <c r="K7632">
        <v>16.600000000000001</v>
      </c>
      <c r="L7632">
        <v>188.33</v>
      </c>
      <c r="N7632">
        <v>7.8</v>
      </c>
      <c r="O7632">
        <v>62.5</v>
      </c>
      <c r="P7632">
        <v>72.849999999999994</v>
      </c>
      <c r="Q7632" t="s">
        <v>19</v>
      </c>
    </row>
    <row r="7633" spans="1:17" x14ac:dyDescent="0.3">
      <c r="A7633" t="s">
        <v>17</v>
      </c>
      <c r="B7633" s="1">
        <v>44157</v>
      </c>
      <c r="C7633">
        <v>33.9</v>
      </c>
      <c r="D7633">
        <v>25.4</v>
      </c>
      <c r="E7633">
        <v>28.4</v>
      </c>
      <c r="G7633">
        <v>40.799999999999997</v>
      </c>
      <c r="H7633">
        <v>2</v>
      </c>
      <c r="K7633">
        <v>14.8</v>
      </c>
      <c r="L7633">
        <v>217.5</v>
      </c>
      <c r="N7633">
        <v>7.6</v>
      </c>
      <c r="O7633">
        <v>87.5</v>
      </c>
      <c r="P7633">
        <v>78.760000000000005</v>
      </c>
      <c r="Q7633" t="s">
        <v>20</v>
      </c>
    </row>
    <row r="7634" spans="1:17" x14ac:dyDescent="0.3">
      <c r="A7634" t="s">
        <v>17</v>
      </c>
      <c r="B7634" s="1">
        <v>44158</v>
      </c>
      <c r="C7634">
        <v>32.9</v>
      </c>
      <c r="D7634">
        <v>25.2</v>
      </c>
      <c r="E7634">
        <v>28.4</v>
      </c>
      <c r="G7634">
        <v>39.9</v>
      </c>
      <c r="H7634">
        <v>0</v>
      </c>
      <c r="K7634">
        <v>20.5</v>
      </c>
      <c r="L7634">
        <v>216.25</v>
      </c>
      <c r="N7634">
        <v>7.5</v>
      </c>
      <c r="O7634">
        <v>81.3</v>
      </c>
      <c r="P7634">
        <v>76.790000000000006</v>
      </c>
      <c r="Q7634" t="s">
        <v>23</v>
      </c>
    </row>
    <row r="7635" spans="1:17" x14ac:dyDescent="0.3">
      <c r="A7635" t="s">
        <v>17</v>
      </c>
      <c r="B7635" s="1">
        <v>44159</v>
      </c>
      <c r="C7635">
        <v>31.7</v>
      </c>
      <c r="D7635">
        <v>25.7</v>
      </c>
      <c r="E7635">
        <v>28.2</v>
      </c>
      <c r="G7635">
        <v>37.9</v>
      </c>
      <c r="H7635">
        <v>2</v>
      </c>
      <c r="K7635">
        <v>16.600000000000001</v>
      </c>
      <c r="L7635">
        <v>240</v>
      </c>
      <c r="N7635">
        <v>5.0999999999999996</v>
      </c>
      <c r="O7635">
        <v>85</v>
      </c>
      <c r="P7635">
        <v>80.55</v>
      </c>
      <c r="Q7635" t="s">
        <v>20</v>
      </c>
    </row>
    <row r="7636" spans="1:17" x14ac:dyDescent="0.3">
      <c r="A7636" t="s">
        <v>17</v>
      </c>
      <c r="B7636" s="1">
        <v>44160</v>
      </c>
      <c r="C7636">
        <v>32.9</v>
      </c>
      <c r="D7636">
        <v>26.1</v>
      </c>
      <c r="E7636">
        <v>28.5</v>
      </c>
      <c r="G7636">
        <v>38.6</v>
      </c>
      <c r="H7636">
        <v>0</v>
      </c>
      <c r="K7636">
        <v>24.1</v>
      </c>
      <c r="L7636">
        <v>168.33</v>
      </c>
      <c r="N7636">
        <v>7.3</v>
      </c>
      <c r="O7636">
        <v>88.8</v>
      </c>
      <c r="P7636">
        <v>77.37</v>
      </c>
      <c r="Q7636" t="s">
        <v>23</v>
      </c>
    </row>
    <row r="7637" spans="1:17" x14ac:dyDescent="0.3">
      <c r="A7637" t="s">
        <v>17</v>
      </c>
      <c r="B7637" s="1">
        <v>44161</v>
      </c>
      <c r="C7637">
        <v>31.9</v>
      </c>
      <c r="D7637">
        <v>26.3</v>
      </c>
      <c r="E7637">
        <v>28.1</v>
      </c>
      <c r="G7637">
        <v>37.5</v>
      </c>
      <c r="H7637">
        <v>0</v>
      </c>
      <c r="K7637">
        <v>16.600000000000001</v>
      </c>
      <c r="L7637">
        <v>207.5</v>
      </c>
      <c r="N7637">
        <v>7.1</v>
      </c>
      <c r="O7637">
        <v>81.3</v>
      </c>
      <c r="P7637">
        <v>79.58</v>
      </c>
      <c r="Q7637" t="s">
        <v>23</v>
      </c>
    </row>
    <row r="7638" spans="1:17" x14ac:dyDescent="0.3">
      <c r="A7638" t="s">
        <v>17</v>
      </c>
      <c r="B7638" s="1">
        <v>44162</v>
      </c>
      <c r="C7638">
        <v>30.6</v>
      </c>
      <c r="D7638">
        <v>26.7</v>
      </c>
      <c r="E7638">
        <v>28.1</v>
      </c>
      <c r="G7638">
        <v>36.1</v>
      </c>
      <c r="H7638">
        <v>1</v>
      </c>
      <c r="K7638">
        <v>14.8</v>
      </c>
      <c r="L7638">
        <v>112.5</v>
      </c>
      <c r="N7638">
        <v>6.1</v>
      </c>
      <c r="O7638">
        <v>81.3</v>
      </c>
      <c r="P7638">
        <v>80.33</v>
      </c>
      <c r="Q7638" t="s">
        <v>20</v>
      </c>
    </row>
    <row r="7639" spans="1:17" x14ac:dyDescent="0.3">
      <c r="A7639" t="s">
        <v>17</v>
      </c>
      <c r="B7639" s="1">
        <v>44163</v>
      </c>
      <c r="C7639">
        <v>30.9</v>
      </c>
      <c r="D7639">
        <v>24.7</v>
      </c>
      <c r="E7639">
        <v>27</v>
      </c>
      <c r="G7639">
        <v>37.1</v>
      </c>
      <c r="H7639">
        <v>28.1</v>
      </c>
      <c r="K7639">
        <v>11.2</v>
      </c>
      <c r="L7639">
        <v>244.29</v>
      </c>
      <c r="N7639">
        <v>4.4000000000000004</v>
      </c>
      <c r="O7639">
        <v>92.5</v>
      </c>
      <c r="P7639">
        <v>86.78</v>
      </c>
      <c r="Q7639" t="s">
        <v>20</v>
      </c>
    </row>
    <row r="7640" spans="1:17" x14ac:dyDescent="0.3">
      <c r="A7640" t="s">
        <v>17</v>
      </c>
      <c r="B7640" s="1">
        <v>44164</v>
      </c>
      <c r="C7640">
        <v>30.4</v>
      </c>
      <c r="D7640">
        <v>25</v>
      </c>
      <c r="E7640">
        <v>26.7</v>
      </c>
      <c r="G7640">
        <v>36</v>
      </c>
      <c r="H7640">
        <v>4</v>
      </c>
      <c r="K7640">
        <v>13</v>
      </c>
      <c r="L7640">
        <v>224.29</v>
      </c>
      <c r="N7640">
        <v>6</v>
      </c>
      <c r="O7640">
        <v>95</v>
      </c>
      <c r="P7640">
        <v>87.88</v>
      </c>
      <c r="Q7640" t="s">
        <v>20</v>
      </c>
    </row>
    <row r="7641" spans="1:17" x14ac:dyDescent="0.3">
      <c r="A7641" t="s">
        <v>17</v>
      </c>
      <c r="B7641" s="1">
        <v>44165</v>
      </c>
      <c r="C7641">
        <v>28.7</v>
      </c>
      <c r="D7641">
        <v>24.9</v>
      </c>
      <c r="E7641">
        <v>26.7</v>
      </c>
      <c r="G7641">
        <v>33.200000000000003</v>
      </c>
      <c r="H7641">
        <v>0</v>
      </c>
      <c r="K7641">
        <v>9.4</v>
      </c>
      <c r="L7641">
        <v>263.33</v>
      </c>
      <c r="N7641">
        <v>6.3</v>
      </c>
      <c r="O7641">
        <v>95</v>
      </c>
      <c r="P7641">
        <v>86</v>
      </c>
      <c r="Q7641" t="s">
        <v>23</v>
      </c>
    </row>
    <row r="7642" spans="1:17" x14ac:dyDescent="0.3">
      <c r="A7642" t="s">
        <v>17</v>
      </c>
      <c r="B7642" s="1">
        <v>44166</v>
      </c>
      <c r="C7642">
        <v>32.700000000000003</v>
      </c>
      <c r="D7642">
        <v>25.4</v>
      </c>
      <c r="E7642">
        <v>28.6</v>
      </c>
      <c r="G7642">
        <v>38.9</v>
      </c>
      <c r="H7642">
        <v>0</v>
      </c>
      <c r="K7642">
        <v>18.399999999999999</v>
      </c>
      <c r="L7642">
        <v>182.5</v>
      </c>
      <c r="N7642">
        <v>6.6</v>
      </c>
      <c r="O7642">
        <v>85</v>
      </c>
      <c r="P7642">
        <v>76.81</v>
      </c>
      <c r="Q7642" t="s">
        <v>23</v>
      </c>
    </row>
    <row r="7643" spans="1:17" x14ac:dyDescent="0.3">
      <c r="A7643" t="s">
        <v>17</v>
      </c>
      <c r="B7643" s="1">
        <v>44167</v>
      </c>
      <c r="C7643">
        <v>30.4</v>
      </c>
      <c r="D7643">
        <v>25.4</v>
      </c>
      <c r="E7643">
        <v>27.3</v>
      </c>
      <c r="G7643">
        <v>36.700000000000003</v>
      </c>
      <c r="H7643">
        <v>64.5</v>
      </c>
      <c r="K7643">
        <v>14.8</v>
      </c>
      <c r="L7643">
        <v>170</v>
      </c>
      <c r="N7643">
        <v>6</v>
      </c>
      <c r="O7643">
        <v>82.5</v>
      </c>
      <c r="P7643">
        <v>87.6</v>
      </c>
      <c r="Q7643" t="s">
        <v>20</v>
      </c>
    </row>
    <row r="7644" spans="1:17" x14ac:dyDescent="0.3">
      <c r="A7644" t="s">
        <v>17</v>
      </c>
      <c r="B7644" s="1">
        <v>44168</v>
      </c>
      <c r="C7644">
        <v>30.4</v>
      </c>
      <c r="D7644">
        <v>25.7</v>
      </c>
      <c r="E7644">
        <v>26.7</v>
      </c>
      <c r="G7644">
        <v>38.1</v>
      </c>
      <c r="H7644">
        <v>21.5</v>
      </c>
      <c r="K7644">
        <v>18.399999999999999</v>
      </c>
      <c r="L7644">
        <v>152.5</v>
      </c>
      <c r="N7644">
        <v>5.6</v>
      </c>
      <c r="O7644">
        <v>78.8</v>
      </c>
      <c r="P7644">
        <v>90.83</v>
      </c>
      <c r="Q7644" t="s">
        <v>20</v>
      </c>
    </row>
    <row r="7645" spans="1:17" x14ac:dyDescent="0.3">
      <c r="A7645" t="s">
        <v>17</v>
      </c>
      <c r="B7645" s="1">
        <v>44169</v>
      </c>
      <c r="C7645">
        <v>31.4</v>
      </c>
      <c r="D7645">
        <v>25.2</v>
      </c>
      <c r="E7645">
        <v>27.6</v>
      </c>
      <c r="G7645">
        <v>37.700000000000003</v>
      </c>
      <c r="H7645">
        <v>0.6</v>
      </c>
      <c r="K7645">
        <v>33.5</v>
      </c>
      <c r="L7645">
        <v>207.5</v>
      </c>
      <c r="N7645">
        <v>6.8</v>
      </c>
      <c r="O7645">
        <v>88.8</v>
      </c>
      <c r="P7645">
        <v>84.22</v>
      </c>
      <c r="Q7645" t="s">
        <v>20</v>
      </c>
    </row>
    <row r="7646" spans="1:17" x14ac:dyDescent="0.3">
      <c r="A7646" t="s">
        <v>17</v>
      </c>
      <c r="B7646" s="1">
        <v>44170</v>
      </c>
      <c r="C7646">
        <v>31.4</v>
      </c>
      <c r="D7646">
        <v>23.6</v>
      </c>
      <c r="E7646">
        <v>26.3</v>
      </c>
      <c r="G7646">
        <v>36.6</v>
      </c>
      <c r="H7646">
        <v>70.8</v>
      </c>
      <c r="K7646">
        <v>53.6</v>
      </c>
      <c r="L7646">
        <v>263.33</v>
      </c>
      <c r="N7646">
        <v>6</v>
      </c>
      <c r="O7646">
        <v>91.3</v>
      </c>
      <c r="P7646">
        <v>88.95</v>
      </c>
      <c r="Q7646" t="s">
        <v>20</v>
      </c>
    </row>
    <row r="7647" spans="1:17" x14ac:dyDescent="0.3">
      <c r="A7647" t="s">
        <v>17</v>
      </c>
      <c r="B7647" s="1">
        <v>44171</v>
      </c>
      <c r="C7647">
        <v>30.9</v>
      </c>
      <c r="D7647">
        <v>24.4</v>
      </c>
      <c r="E7647">
        <v>26.5</v>
      </c>
      <c r="G7647">
        <v>36.200000000000003</v>
      </c>
      <c r="H7647">
        <v>11</v>
      </c>
      <c r="K7647">
        <v>20.5</v>
      </c>
      <c r="L7647">
        <v>290</v>
      </c>
      <c r="N7647">
        <v>6.6</v>
      </c>
      <c r="O7647">
        <v>91.3</v>
      </c>
      <c r="P7647">
        <v>87.39</v>
      </c>
      <c r="Q7647" t="s">
        <v>20</v>
      </c>
    </row>
    <row r="7648" spans="1:17" x14ac:dyDescent="0.3">
      <c r="A7648" t="s">
        <v>17</v>
      </c>
      <c r="B7648" s="1">
        <v>44172</v>
      </c>
      <c r="C7648">
        <v>28.4</v>
      </c>
      <c r="D7648">
        <v>24.4</v>
      </c>
      <c r="E7648">
        <v>26</v>
      </c>
      <c r="G7648">
        <v>32.299999999999997</v>
      </c>
      <c r="H7648">
        <v>2</v>
      </c>
      <c r="K7648">
        <v>33.5</v>
      </c>
      <c r="L7648">
        <v>278.57</v>
      </c>
      <c r="N7648">
        <v>7.8</v>
      </c>
      <c r="O7648">
        <v>92.5</v>
      </c>
      <c r="P7648">
        <v>87.77</v>
      </c>
      <c r="Q7648" t="s">
        <v>20</v>
      </c>
    </row>
    <row r="7649" spans="1:17" x14ac:dyDescent="0.3">
      <c r="A7649" t="s">
        <v>17</v>
      </c>
      <c r="B7649" s="1">
        <v>44173</v>
      </c>
      <c r="C7649">
        <v>31.7</v>
      </c>
      <c r="D7649">
        <v>24.4</v>
      </c>
      <c r="E7649">
        <v>27.7</v>
      </c>
      <c r="G7649">
        <v>38.5</v>
      </c>
      <c r="H7649">
        <v>8</v>
      </c>
      <c r="K7649">
        <v>25.9</v>
      </c>
      <c r="L7649">
        <v>285</v>
      </c>
      <c r="N7649">
        <v>8.5</v>
      </c>
      <c r="O7649">
        <v>83.8</v>
      </c>
      <c r="P7649">
        <v>81.84</v>
      </c>
      <c r="Q7649" t="s">
        <v>20</v>
      </c>
    </row>
    <row r="7650" spans="1:17" x14ac:dyDescent="0.3">
      <c r="A7650" t="s">
        <v>17</v>
      </c>
      <c r="B7650" s="1">
        <v>44174</v>
      </c>
      <c r="C7650">
        <v>27</v>
      </c>
      <c r="D7650">
        <v>24.2</v>
      </c>
      <c r="E7650">
        <v>26.1</v>
      </c>
      <c r="G7650">
        <v>31</v>
      </c>
      <c r="H7650">
        <v>4</v>
      </c>
      <c r="K7650">
        <v>44.6</v>
      </c>
      <c r="L7650">
        <v>285.56</v>
      </c>
      <c r="N7650">
        <v>6.4</v>
      </c>
      <c r="O7650">
        <v>86.7</v>
      </c>
      <c r="P7650">
        <v>92.07</v>
      </c>
      <c r="Q7650" t="s">
        <v>20</v>
      </c>
    </row>
    <row r="7651" spans="1:17" x14ac:dyDescent="0.3">
      <c r="A7651" t="s">
        <v>17</v>
      </c>
      <c r="B7651" s="1">
        <v>44175</v>
      </c>
      <c r="C7651">
        <v>31.2</v>
      </c>
      <c r="D7651">
        <v>24.7</v>
      </c>
      <c r="E7651">
        <v>26.4</v>
      </c>
      <c r="G7651">
        <v>36.4</v>
      </c>
      <c r="H7651">
        <v>15</v>
      </c>
      <c r="K7651">
        <v>29.5</v>
      </c>
      <c r="L7651">
        <v>292.86</v>
      </c>
      <c r="N7651">
        <v>6</v>
      </c>
      <c r="O7651">
        <v>93.8</v>
      </c>
      <c r="P7651">
        <v>88.18</v>
      </c>
      <c r="Q7651" t="s">
        <v>20</v>
      </c>
    </row>
    <row r="7652" spans="1:17" x14ac:dyDescent="0.3">
      <c r="A7652" t="s">
        <v>17</v>
      </c>
      <c r="B7652" s="1">
        <v>44176</v>
      </c>
      <c r="C7652">
        <v>30.2</v>
      </c>
      <c r="D7652">
        <v>25.6</v>
      </c>
      <c r="E7652">
        <v>26.9</v>
      </c>
      <c r="G7652">
        <v>35.700000000000003</v>
      </c>
      <c r="H7652">
        <v>9</v>
      </c>
      <c r="K7652">
        <v>25.9</v>
      </c>
      <c r="L7652">
        <v>286.67</v>
      </c>
      <c r="N7652">
        <v>6.8</v>
      </c>
      <c r="O7652">
        <v>91.3</v>
      </c>
      <c r="P7652">
        <v>86.95</v>
      </c>
      <c r="Q7652" t="s">
        <v>20</v>
      </c>
    </row>
    <row r="7653" spans="1:17" x14ac:dyDescent="0.3">
      <c r="A7653" t="s">
        <v>17</v>
      </c>
      <c r="B7653" s="1">
        <v>44177</v>
      </c>
      <c r="C7653">
        <v>30.1</v>
      </c>
      <c r="D7653">
        <v>23.7</v>
      </c>
      <c r="E7653">
        <v>26.2</v>
      </c>
      <c r="G7653">
        <v>35.299999999999997</v>
      </c>
      <c r="H7653">
        <v>73.599999999999994</v>
      </c>
      <c r="K7653">
        <v>14.8</v>
      </c>
      <c r="L7653">
        <v>252.5</v>
      </c>
      <c r="N7653">
        <v>4.8</v>
      </c>
      <c r="O7653">
        <v>97.5</v>
      </c>
      <c r="P7653">
        <v>90.16</v>
      </c>
      <c r="Q7653" t="s">
        <v>20</v>
      </c>
    </row>
    <row r="7654" spans="1:17" x14ac:dyDescent="0.3">
      <c r="A7654" t="s">
        <v>17</v>
      </c>
      <c r="B7654" s="1">
        <v>44178</v>
      </c>
      <c r="C7654">
        <v>31.4</v>
      </c>
      <c r="D7654">
        <v>24.1</v>
      </c>
      <c r="E7654">
        <v>26.5</v>
      </c>
      <c r="G7654">
        <v>36.9</v>
      </c>
      <c r="H7654">
        <v>3</v>
      </c>
      <c r="K7654">
        <v>37.1</v>
      </c>
      <c r="L7654">
        <v>287.14</v>
      </c>
      <c r="N7654">
        <v>7.5</v>
      </c>
      <c r="O7654">
        <v>91.3</v>
      </c>
      <c r="P7654">
        <v>84.6</v>
      </c>
      <c r="Q7654" t="s">
        <v>20</v>
      </c>
    </row>
    <row r="7655" spans="1:17" x14ac:dyDescent="0.3">
      <c r="A7655" t="s">
        <v>17</v>
      </c>
      <c r="B7655" s="1">
        <v>44179</v>
      </c>
      <c r="C7655">
        <v>30.2</v>
      </c>
      <c r="D7655">
        <v>24.2</v>
      </c>
      <c r="E7655">
        <v>26.9</v>
      </c>
      <c r="G7655">
        <v>35.6</v>
      </c>
      <c r="H7655">
        <v>2</v>
      </c>
      <c r="K7655">
        <v>14.8</v>
      </c>
      <c r="L7655">
        <v>196.25</v>
      </c>
      <c r="N7655">
        <v>7</v>
      </c>
      <c r="O7655">
        <v>93.8</v>
      </c>
      <c r="P7655">
        <v>85.15</v>
      </c>
      <c r="Q7655" t="s">
        <v>20</v>
      </c>
    </row>
    <row r="7656" spans="1:17" x14ac:dyDescent="0.3">
      <c r="A7656" t="s">
        <v>17</v>
      </c>
      <c r="B7656" s="1">
        <v>44180</v>
      </c>
      <c r="C7656">
        <v>29.9</v>
      </c>
      <c r="D7656">
        <v>24.9</v>
      </c>
      <c r="E7656">
        <v>26.4</v>
      </c>
      <c r="G7656">
        <v>35.6</v>
      </c>
      <c r="H7656">
        <v>48</v>
      </c>
      <c r="K7656">
        <v>16.600000000000001</v>
      </c>
      <c r="L7656">
        <v>156.66999999999999</v>
      </c>
      <c r="N7656">
        <v>5.5</v>
      </c>
      <c r="O7656">
        <v>92.5</v>
      </c>
      <c r="P7656">
        <v>89.76</v>
      </c>
      <c r="Q7656" t="s">
        <v>20</v>
      </c>
    </row>
    <row r="7657" spans="1:17" x14ac:dyDescent="0.3">
      <c r="A7657" t="s">
        <v>17</v>
      </c>
      <c r="B7657" s="1">
        <v>44181</v>
      </c>
      <c r="C7657">
        <v>29.7</v>
      </c>
      <c r="D7657">
        <v>24.7</v>
      </c>
      <c r="E7657">
        <v>26.3</v>
      </c>
      <c r="G7657">
        <v>34.700000000000003</v>
      </c>
      <c r="H7657">
        <v>30</v>
      </c>
      <c r="K7657">
        <v>22.3</v>
      </c>
      <c r="L7657">
        <v>96.67</v>
      </c>
      <c r="N7657">
        <v>5.5</v>
      </c>
      <c r="O7657">
        <v>81.3</v>
      </c>
      <c r="P7657">
        <v>89.72</v>
      </c>
      <c r="Q7657" t="s">
        <v>20</v>
      </c>
    </row>
    <row r="7658" spans="1:17" x14ac:dyDescent="0.3">
      <c r="A7658" t="s">
        <v>17</v>
      </c>
      <c r="B7658" s="1">
        <v>44182</v>
      </c>
      <c r="C7658">
        <v>30.6</v>
      </c>
      <c r="D7658">
        <v>24.9</v>
      </c>
      <c r="E7658">
        <v>26.6</v>
      </c>
      <c r="G7658">
        <v>36.9</v>
      </c>
      <c r="H7658">
        <v>18.399999999999999</v>
      </c>
      <c r="K7658">
        <v>20.5</v>
      </c>
      <c r="L7658">
        <v>216.67</v>
      </c>
      <c r="N7658">
        <v>5.0999999999999996</v>
      </c>
      <c r="O7658">
        <v>78.8</v>
      </c>
      <c r="P7658">
        <v>86.9</v>
      </c>
      <c r="Q7658" t="s">
        <v>20</v>
      </c>
    </row>
    <row r="7659" spans="1:17" x14ac:dyDescent="0.3">
      <c r="A7659" t="s">
        <v>17</v>
      </c>
      <c r="B7659" s="1">
        <v>44183</v>
      </c>
      <c r="C7659">
        <v>30.2</v>
      </c>
      <c r="D7659">
        <v>24.1</v>
      </c>
      <c r="E7659">
        <v>26</v>
      </c>
      <c r="G7659">
        <v>35.5</v>
      </c>
      <c r="H7659">
        <v>45</v>
      </c>
      <c r="K7659">
        <v>14.8</v>
      </c>
      <c r="L7659">
        <v>225.71</v>
      </c>
      <c r="N7659">
        <v>8.1</v>
      </c>
      <c r="O7659">
        <v>76.3</v>
      </c>
      <c r="P7659">
        <v>87.67</v>
      </c>
      <c r="Q7659" t="s">
        <v>20</v>
      </c>
    </row>
    <row r="7660" spans="1:17" x14ac:dyDescent="0.3">
      <c r="A7660" t="s">
        <v>17</v>
      </c>
      <c r="B7660" s="1">
        <v>44184</v>
      </c>
      <c r="C7660">
        <v>30.2</v>
      </c>
      <c r="D7660">
        <v>24.2</v>
      </c>
      <c r="E7660">
        <v>26.7</v>
      </c>
      <c r="G7660">
        <v>35</v>
      </c>
      <c r="H7660">
        <v>19</v>
      </c>
      <c r="K7660">
        <v>11.2</v>
      </c>
      <c r="L7660">
        <v>208</v>
      </c>
      <c r="N7660">
        <v>6.9</v>
      </c>
      <c r="O7660">
        <v>95</v>
      </c>
      <c r="P7660">
        <v>85.7</v>
      </c>
      <c r="Q7660" t="s">
        <v>20</v>
      </c>
    </row>
    <row r="7661" spans="1:17" x14ac:dyDescent="0.3">
      <c r="A7661" t="s">
        <v>17</v>
      </c>
      <c r="B7661" s="1">
        <v>44185</v>
      </c>
      <c r="C7661">
        <v>32.6</v>
      </c>
      <c r="D7661">
        <v>24.2</v>
      </c>
      <c r="E7661">
        <v>28.2</v>
      </c>
      <c r="G7661">
        <v>36.9</v>
      </c>
      <c r="H7661">
        <v>0</v>
      </c>
      <c r="K7661">
        <v>20.5</v>
      </c>
      <c r="L7661">
        <v>210</v>
      </c>
      <c r="N7661">
        <v>7</v>
      </c>
      <c r="O7661">
        <v>71.3</v>
      </c>
      <c r="P7661">
        <v>75.48</v>
      </c>
      <c r="Q7661" t="s">
        <v>19</v>
      </c>
    </row>
    <row r="7662" spans="1:17" x14ac:dyDescent="0.3">
      <c r="A7662" t="s">
        <v>17</v>
      </c>
      <c r="B7662" s="1">
        <v>44186</v>
      </c>
      <c r="C7662">
        <v>32.4</v>
      </c>
      <c r="D7662">
        <v>25.7</v>
      </c>
      <c r="E7662">
        <v>28.7</v>
      </c>
      <c r="G7662">
        <v>37.1</v>
      </c>
      <c r="H7662">
        <v>3</v>
      </c>
      <c r="K7662">
        <v>20.5</v>
      </c>
      <c r="L7662">
        <v>198.33</v>
      </c>
      <c r="N7662">
        <v>7.6</v>
      </c>
      <c r="O7662">
        <v>72.5</v>
      </c>
      <c r="P7662">
        <v>72.87</v>
      </c>
      <c r="Q7662" t="s">
        <v>18</v>
      </c>
    </row>
    <row r="7663" spans="1:17" x14ac:dyDescent="0.3">
      <c r="A7663" t="s">
        <v>17</v>
      </c>
      <c r="B7663" s="1">
        <v>44187</v>
      </c>
      <c r="C7663">
        <v>31.9</v>
      </c>
      <c r="D7663">
        <v>26.3</v>
      </c>
      <c r="E7663">
        <v>29.1</v>
      </c>
      <c r="G7663">
        <v>38.5</v>
      </c>
      <c r="H7663">
        <v>0</v>
      </c>
      <c r="K7663">
        <v>20.5</v>
      </c>
      <c r="L7663">
        <v>161.43</v>
      </c>
      <c r="N7663">
        <v>8</v>
      </c>
      <c r="O7663">
        <v>75</v>
      </c>
      <c r="P7663">
        <v>73.209999999999994</v>
      </c>
      <c r="Q7663" t="s">
        <v>19</v>
      </c>
    </row>
    <row r="7664" spans="1:17" x14ac:dyDescent="0.3">
      <c r="A7664" t="s">
        <v>17</v>
      </c>
      <c r="B7664" s="1">
        <v>44188</v>
      </c>
      <c r="C7664">
        <v>32.9</v>
      </c>
      <c r="D7664">
        <v>26.1</v>
      </c>
      <c r="E7664">
        <v>29.4</v>
      </c>
      <c r="G7664">
        <v>39.5</v>
      </c>
      <c r="H7664">
        <v>0</v>
      </c>
      <c r="K7664">
        <v>20.5</v>
      </c>
      <c r="L7664">
        <v>131.43</v>
      </c>
      <c r="N7664">
        <v>8.5</v>
      </c>
      <c r="O7664">
        <v>47.5</v>
      </c>
      <c r="P7664">
        <v>72.45</v>
      </c>
      <c r="Q7664" t="s">
        <v>19</v>
      </c>
    </row>
    <row r="7665" spans="1:17" x14ac:dyDescent="0.3">
      <c r="A7665" t="s">
        <v>17</v>
      </c>
      <c r="B7665" s="1">
        <v>44189</v>
      </c>
      <c r="C7665">
        <v>31.6</v>
      </c>
      <c r="D7665">
        <v>25.4</v>
      </c>
      <c r="E7665">
        <v>28.1</v>
      </c>
      <c r="G7665">
        <v>37.700000000000003</v>
      </c>
      <c r="H7665">
        <v>7</v>
      </c>
      <c r="K7665">
        <v>18.399999999999999</v>
      </c>
      <c r="L7665">
        <v>174.29</v>
      </c>
      <c r="N7665">
        <v>7.5</v>
      </c>
      <c r="O7665">
        <v>70</v>
      </c>
      <c r="P7665">
        <v>77.239999999999995</v>
      </c>
      <c r="Q7665" t="s">
        <v>18</v>
      </c>
    </row>
    <row r="7666" spans="1:17" x14ac:dyDescent="0.3">
      <c r="A7666" t="s">
        <v>17</v>
      </c>
      <c r="B7666" s="1">
        <v>44190</v>
      </c>
      <c r="C7666">
        <v>30.7</v>
      </c>
      <c r="D7666">
        <v>25.2</v>
      </c>
      <c r="E7666">
        <v>27.7</v>
      </c>
      <c r="G7666">
        <v>36.200000000000003</v>
      </c>
      <c r="H7666">
        <v>0.5</v>
      </c>
      <c r="K7666">
        <v>14.8</v>
      </c>
      <c r="L7666">
        <v>114</v>
      </c>
      <c r="N7666">
        <v>7.8</v>
      </c>
      <c r="O7666">
        <v>76.3</v>
      </c>
      <c r="P7666">
        <v>81.98</v>
      </c>
      <c r="Q7666" t="s">
        <v>20</v>
      </c>
    </row>
    <row r="7667" spans="1:17" x14ac:dyDescent="0.3">
      <c r="A7667" t="s">
        <v>17</v>
      </c>
      <c r="B7667" s="1">
        <v>44191</v>
      </c>
      <c r="C7667">
        <v>32.200000000000003</v>
      </c>
      <c r="D7667">
        <v>25.2</v>
      </c>
      <c r="E7667">
        <v>27.8</v>
      </c>
      <c r="G7667">
        <v>37.799999999999997</v>
      </c>
      <c r="H7667">
        <v>20</v>
      </c>
      <c r="K7667">
        <v>20.5</v>
      </c>
      <c r="L7667">
        <v>162.58000000000001</v>
      </c>
      <c r="N7667">
        <v>6.6</v>
      </c>
      <c r="O7667">
        <v>60.4</v>
      </c>
      <c r="P7667">
        <v>83.12</v>
      </c>
      <c r="Q7667" t="s">
        <v>18</v>
      </c>
    </row>
    <row r="7668" spans="1:17" x14ac:dyDescent="0.3">
      <c r="A7668" t="s">
        <v>17</v>
      </c>
      <c r="B7668" s="1">
        <v>44192</v>
      </c>
      <c r="C7668">
        <v>31</v>
      </c>
      <c r="D7668">
        <v>23.9</v>
      </c>
      <c r="E7668">
        <v>27.8</v>
      </c>
      <c r="G7668">
        <v>38.4</v>
      </c>
      <c r="H7668">
        <v>107</v>
      </c>
      <c r="K7668">
        <v>25.9</v>
      </c>
      <c r="L7668">
        <v>199.5</v>
      </c>
      <c r="N7668">
        <v>6.3</v>
      </c>
      <c r="O7668">
        <v>47.5</v>
      </c>
      <c r="P7668">
        <v>85.58</v>
      </c>
      <c r="Q7668" t="s">
        <v>18</v>
      </c>
    </row>
    <row r="7669" spans="1:17" x14ac:dyDescent="0.3">
      <c r="A7669" t="s">
        <v>17</v>
      </c>
      <c r="B7669" s="1">
        <v>44193</v>
      </c>
      <c r="C7669">
        <v>30.5</v>
      </c>
      <c r="D7669">
        <v>24</v>
      </c>
      <c r="E7669">
        <v>26.6</v>
      </c>
      <c r="G7669">
        <v>38.200000000000003</v>
      </c>
      <c r="H7669">
        <v>35</v>
      </c>
      <c r="K7669">
        <v>16.7</v>
      </c>
      <c r="L7669">
        <v>211.05</v>
      </c>
      <c r="N7669">
        <v>6.4</v>
      </c>
      <c r="O7669">
        <v>51.7</v>
      </c>
      <c r="P7669">
        <v>88.97</v>
      </c>
      <c r="Q7669" t="s">
        <v>18</v>
      </c>
    </row>
    <row r="7670" spans="1:17" x14ac:dyDescent="0.3">
      <c r="A7670" t="s">
        <v>17</v>
      </c>
      <c r="B7670" s="1">
        <v>44194</v>
      </c>
      <c r="C7670">
        <v>32</v>
      </c>
      <c r="D7670">
        <v>24</v>
      </c>
      <c r="E7670">
        <v>26.7</v>
      </c>
      <c r="G7670">
        <v>39.200000000000003</v>
      </c>
      <c r="H7670">
        <v>11.6</v>
      </c>
      <c r="K7670">
        <v>22.3</v>
      </c>
      <c r="L7670">
        <v>245.7</v>
      </c>
      <c r="N7670">
        <v>6</v>
      </c>
      <c r="O7670">
        <v>44.6</v>
      </c>
      <c r="P7670">
        <v>90.22</v>
      </c>
      <c r="Q7670" t="s">
        <v>18</v>
      </c>
    </row>
    <row r="7671" spans="1:17" x14ac:dyDescent="0.3">
      <c r="A7671" t="s">
        <v>17</v>
      </c>
      <c r="B7671" s="1">
        <v>44195</v>
      </c>
      <c r="C7671">
        <v>29.2</v>
      </c>
      <c r="D7671">
        <v>24</v>
      </c>
      <c r="E7671">
        <v>25.4</v>
      </c>
      <c r="G7671">
        <v>34.299999999999997</v>
      </c>
      <c r="H7671">
        <v>27.7</v>
      </c>
      <c r="K7671">
        <v>20.3</v>
      </c>
      <c r="L7671">
        <v>193.5</v>
      </c>
      <c r="N7671">
        <v>5.7</v>
      </c>
      <c r="O7671">
        <v>52.3</v>
      </c>
      <c r="P7671">
        <v>92.85</v>
      </c>
      <c r="Q7671" t="s">
        <v>18</v>
      </c>
    </row>
    <row r="7672" spans="1:17" x14ac:dyDescent="0.3">
      <c r="A7672" t="s">
        <v>17</v>
      </c>
      <c r="B7672" s="1">
        <v>44196</v>
      </c>
      <c r="C7672">
        <v>31</v>
      </c>
      <c r="D7672">
        <v>24</v>
      </c>
      <c r="E7672">
        <v>26.6</v>
      </c>
      <c r="G7672">
        <v>37.1</v>
      </c>
      <c r="H7672">
        <v>9</v>
      </c>
      <c r="K7672">
        <v>25.9</v>
      </c>
      <c r="L7672">
        <v>226.95</v>
      </c>
      <c r="N7672">
        <v>7</v>
      </c>
      <c r="O7672">
        <v>58.4</v>
      </c>
      <c r="P7672">
        <v>86.81</v>
      </c>
      <c r="Q7672" t="s">
        <v>18</v>
      </c>
    </row>
    <row r="7673" spans="1:17" x14ac:dyDescent="0.3">
      <c r="A7673" t="s">
        <v>17</v>
      </c>
      <c r="B7673" s="1">
        <v>44197</v>
      </c>
      <c r="C7673">
        <v>31</v>
      </c>
      <c r="D7673">
        <v>24.9</v>
      </c>
      <c r="E7673">
        <v>26.9</v>
      </c>
      <c r="G7673">
        <v>39.1</v>
      </c>
      <c r="H7673">
        <v>7.2</v>
      </c>
      <c r="K7673">
        <v>16.600000000000001</v>
      </c>
      <c r="L7673">
        <v>220</v>
      </c>
      <c r="N7673">
        <v>6.6</v>
      </c>
      <c r="O7673">
        <v>39.4</v>
      </c>
      <c r="P7673">
        <v>88.93</v>
      </c>
      <c r="Q7673" t="s">
        <v>18</v>
      </c>
    </row>
    <row r="7674" spans="1:17" x14ac:dyDescent="0.3">
      <c r="A7674" t="s">
        <v>17</v>
      </c>
      <c r="B7674" s="1">
        <v>44198</v>
      </c>
      <c r="C7674">
        <v>31</v>
      </c>
      <c r="D7674">
        <v>25</v>
      </c>
      <c r="E7674">
        <v>26.6</v>
      </c>
      <c r="G7674">
        <v>37.799999999999997</v>
      </c>
      <c r="H7674">
        <v>35</v>
      </c>
      <c r="K7674">
        <v>18.399999999999999</v>
      </c>
      <c r="L7674">
        <v>208.06</v>
      </c>
      <c r="N7674">
        <v>5.5</v>
      </c>
      <c r="O7674">
        <v>46.2</v>
      </c>
      <c r="P7674">
        <v>91.23</v>
      </c>
      <c r="Q7674" t="s">
        <v>18</v>
      </c>
    </row>
    <row r="7675" spans="1:17" x14ac:dyDescent="0.3">
      <c r="A7675" t="s">
        <v>17</v>
      </c>
      <c r="B7675" s="1">
        <v>44199</v>
      </c>
      <c r="C7675">
        <v>32</v>
      </c>
      <c r="D7675">
        <v>25</v>
      </c>
      <c r="E7675">
        <v>26.8</v>
      </c>
      <c r="G7675">
        <v>39.799999999999997</v>
      </c>
      <c r="H7675">
        <v>20.5</v>
      </c>
      <c r="K7675">
        <v>20.5</v>
      </c>
      <c r="L7675">
        <v>218.71</v>
      </c>
      <c r="N7675">
        <v>6.4</v>
      </c>
      <c r="O7675">
        <v>43.5</v>
      </c>
      <c r="P7675">
        <v>88.91</v>
      </c>
      <c r="Q7675" t="s">
        <v>18</v>
      </c>
    </row>
    <row r="7676" spans="1:17" x14ac:dyDescent="0.3">
      <c r="A7676" t="s">
        <v>17</v>
      </c>
      <c r="B7676" s="1">
        <v>44200</v>
      </c>
      <c r="C7676">
        <v>30</v>
      </c>
      <c r="D7676">
        <v>25</v>
      </c>
      <c r="E7676">
        <v>27</v>
      </c>
      <c r="G7676">
        <v>37.4</v>
      </c>
      <c r="H7676">
        <v>16</v>
      </c>
      <c r="K7676">
        <v>14.8</v>
      </c>
      <c r="L7676">
        <v>163.31</v>
      </c>
      <c r="N7676">
        <v>6.5</v>
      </c>
      <c r="O7676">
        <v>44.5</v>
      </c>
      <c r="P7676">
        <v>90.06</v>
      </c>
      <c r="Q7676" t="s">
        <v>18</v>
      </c>
    </row>
    <row r="7677" spans="1:17" x14ac:dyDescent="0.3">
      <c r="A7677" t="s">
        <v>17</v>
      </c>
      <c r="B7677" s="1">
        <v>44201</v>
      </c>
      <c r="C7677">
        <v>30.1</v>
      </c>
      <c r="D7677">
        <v>24</v>
      </c>
      <c r="E7677">
        <v>25.9</v>
      </c>
      <c r="G7677">
        <v>36.299999999999997</v>
      </c>
      <c r="H7677">
        <v>84.3</v>
      </c>
      <c r="K7677">
        <v>18.5</v>
      </c>
      <c r="L7677">
        <v>241.95</v>
      </c>
      <c r="N7677">
        <v>4.8</v>
      </c>
      <c r="O7677">
        <v>61.1</v>
      </c>
      <c r="P7677">
        <v>93.9</v>
      </c>
      <c r="Q7677" t="s">
        <v>18</v>
      </c>
    </row>
    <row r="7678" spans="1:17" x14ac:dyDescent="0.3">
      <c r="A7678" t="s">
        <v>17</v>
      </c>
      <c r="B7678" s="1">
        <v>44202</v>
      </c>
      <c r="C7678">
        <v>32</v>
      </c>
      <c r="D7678">
        <v>23</v>
      </c>
      <c r="E7678">
        <v>27</v>
      </c>
      <c r="G7678">
        <v>38.1</v>
      </c>
      <c r="H7678">
        <v>15.7</v>
      </c>
      <c r="K7678">
        <v>25.9</v>
      </c>
      <c r="L7678">
        <v>264.45999999999998</v>
      </c>
      <c r="N7678">
        <v>7</v>
      </c>
      <c r="O7678">
        <v>62.6</v>
      </c>
      <c r="P7678">
        <v>84.58</v>
      </c>
      <c r="Q7678" t="s">
        <v>18</v>
      </c>
    </row>
    <row r="7679" spans="1:17" x14ac:dyDescent="0.3">
      <c r="A7679" t="s">
        <v>17</v>
      </c>
      <c r="B7679" s="1">
        <v>44203</v>
      </c>
      <c r="C7679">
        <v>31</v>
      </c>
      <c r="D7679">
        <v>24</v>
      </c>
      <c r="E7679">
        <v>26</v>
      </c>
      <c r="G7679">
        <v>39.1</v>
      </c>
      <c r="H7679">
        <v>89</v>
      </c>
      <c r="K7679">
        <v>27.7</v>
      </c>
      <c r="L7679">
        <v>247.77</v>
      </c>
      <c r="N7679">
        <v>7.1</v>
      </c>
      <c r="O7679">
        <v>48.8</v>
      </c>
      <c r="P7679">
        <v>90.46</v>
      </c>
      <c r="Q7679" t="s">
        <v>18</v>
      </c>
    </row>
    <row r="7680" spans="1:17" x14ac:dyDescent="0.3">
      <c r="A7680" t="s">
        <v>17</v>
      </c>
      <c r="B7680" s="1">
        <v>44204</v>
      </c>
      <c r="C7680">
        <v>30</v>
      </c>
      <c r="D7680">
        <v>24</v>
      </c>
      <c r="E7680">
        <v>26.7</v>
      </c>
      <c r="G7680">
        <v>36.200000000000003</v>
      </c>
      <c r="H7680">
        <v>1</v>
      </c>
      <c r="K7680">
        <v>16.600000000000001</v>
      </c>
      <c r="L7680">
        <v>185.42</v>
      </c>
      <c r="N7680">
        <v>6.9</v>
      </c>
      <c r="O7680">
        <v>48.6</v>
      </c>
      <c r="P7680">
        <v>89.16</v>
      </c>
      <c r="Q7680" t="s">
        <v>18</v>
      </c>
    </row>
    <row r="7681" spans="1:17" x14ac:dyDescent="0.3">
      <c r="A7681" t="s">
        <v>17</v>
      </c>
      <c r="B7681" s="1">
        <v>44205</v>
      </c>
      <c r="C7681">
        <v>31.4</v>
      </c>
      <c r="D7681">
        <v>25</v>
      </c>
      <c r="E7681">
        <v>27.6</v>
      </c>
      <c r="G7681">
        <v>39.5</v>
      </c>
      <c r="H7681">
        <v>12</v>
      </c>
      <c r="K7681">
        <v>18.399999999999999</v>
      </c>
      <c r="L7681">
        <v>182.71</v>
      </c>
      <c r="N7681">
        <v>6.9</v>
      </c>
      <c r="O7681">
        <v>50.2</v>
      </c>
      <c r="P7681">
        <v>85.42</v>
      </c>
      <c r="Q7681" t="s">
        <v>18</v>
      </c>
    </row>
    <row r="7682" spans="1:17" x14ac:dyDescent="0.3">
      <c r="A7682" t="s">
        <v>17</v>
      </c>
      <c r="B7682" s="1">
        <v>44206</v>
      </c>
      <c r="C7682">
        <v>30</v>
      </c>
      <c r="D7682">
        <v>25</v>
      </c>
      <c r="E7682">
        <v>26.4</v>
      </c>
      <c r="G7682">
        <v>36.200000000000003</v>
      </c>
      <c r="H7682">
        <v>4</v>
      </c>
      <c r="K7682">
        <v>19.100000000000001</v>
      </c>
      <c r="L7682">
        <v>280.29000000000002</v>
      </c>
      <c r="N7682">
        <v>5.8</v>
      </c>
      <c r="O7682">
        <v>51.1</v>
      </c>
      <c r="P7682">
        <v>90.81</v>
      </c>
      <c r="Q7682" t="s">
        <v>18</v>
      </c>
    </row>
    <row r="7683" spans="1:17" x14ac:dyDescent="0.3">
      <c r="A7683" t="s">
        <v>17</v>
      </c>
      <c r="B7683" s="1">
        <v>44207</v>
      </c>
      <c r="C7683">
        <v>31</v>
      </c>
      <c r="D7683">
        <v>25</v>
      </c>
      <c r="E7683">
        <v>26.8</v>
      </c>
      <c r="G7683">
        <v>37.6</v>
      </c>
      <c r="H7683">
        <v>2</v>
      </c>
      <c r="K7683">
        <v>20.5</v>
      </c>
      <c r="L7683">
        <v>230.18</v>
      </c>
      <c r="N7683">
        <v>6.7</v>
      </c>
      <c r="O7683">
        <v>48.3</v>
      </c>
      <c r="P7683">
        <v>88.05</v>
      </c>
      <c r="Q7683" t="s">
        <v>18</v>
      </c>
    </row>
    <row r="7684" spans="1:17" x14ac:dyDescent="0.3">
      <c r="A7684" t="s">
        <v>17</v>
      </c>
      <c r="B7684" s="1">
        <v>44208</v>
      </c>
      <c r="C7684">
        <v>31</v>
      </c>
      <c r="D7684">
        <v>25</v>
      </c>
      <c r="E7684">
        <v>27.3</v>
      </c>
      <c r="G7684">
        <v>39.9</v>
      </c>
      <c r="H7684">
        <v>0</v>
      </c>
      <c r="K7684">
        <v>16.600000000000001</v>
      </c>
      <c r="L7684">
        <v>245.5</v>
      </c>
      <c r="N7684">
        <v>5.6</v>
      </c>
      <c r="O7684">
        <v>48.4</v>
      </c>
      <c r="P7684">
        <v>87.38</v>
      </c>
      <c r="Q7684" t="s">
        <v>19</v>
      </c>
    </row>
    <row r="7685" spans="1:17" x14ac:dyDescent="0.3">
      <c r="A7685" t="s">
        <v>17</v>
      </c>
      <c r="B7685" s="1">
        <v>44209</v>
      </c>
      <c r="C7685">
        <v>32.200000000000003</v>
      </c>
      <c r="D7685">
        <v>25</v>
      </c>
      <c r="E7685">
        <v>27.3</v>
      </c>
      <c r="G7685">
        <v>39.1</v>
      </c>
      <c r="H7685">
        <v>9</v>
      </c>
      <c r="K7685">
        <v>27.7</v>
      </c>
      <c r="L7685">
        <v>193.64</v>
      </c>
      <c r="M7685">
        <v>48.2</v>
      </c>
      <c r="N7685">
        <v>6.2</v>
      </c>
      <c r="O7685">
        <v>44.3</v>
      </c>
      <c r="P7685">
        <v>86.28</v>
      </c>
      <c r="Q7685" t="s">
        <v>18</v>
      </c>
    </row>
    <row r="7686" spans="1:17" x14ac:dyDescent="0.3">
      <c r="A7686" t="s">
        <v>17</v>
      </c>
      <c r="B7686" s="1">
        <v>44210</v>
      </c>
      <c r="C7686">
        <v>32</v>
      </c>
      <c r="D7686">
        <v>25</v>
      </c>
      <c r="E7686">
        <v>27.7</v>
      </c>
      <c r="G7686">
        <v>38.4</v>
      </c>
      <c r="H7686">
        <v>0</v>
      </c>
      <c r="K7686">
        <v>20.5</v>
      </c>
      <c r="L7686">
        <v>136.65</v>
      </c>
      <c r="N7686">
        <v>7.6</v>
      </c>
      <c r="O7686">
        <v>40.4</v>
      </c>
      <c r="P7686">
        <v>80.66</v>
      </c>
      <c r="Q7686" t="s">
        <v>19</v>
      </c>
    </row>
    <row r="7687" spans="1:17" x14ac:dyDescent="0.3">
      <c r="A7687" t="s">
        <v>17</v>
      </c>
      <c r="B7687" s="1">
        <v>44211</v>
      </c>
      <c r="C7687">
        <v>31.2</v>
      </c>
      <c r="D7687">
        <v>24</v>
      </c>
      <c r="E7687">
        <v>27.6</v>
      </c>
      <c r="G7687">
        <v>36.200000000000003</v>
      </c>
      <c r="H7687">
        <v>0.4</v>
      </c>
      <c r="K7687">
        <v>20.5</v>
      </c>
      <c r="L7687">
        <v>226.15</v>
      </c>
      <c r="N7687">
        <v>7.8</v>
      </c>
      <c r="O7687">
        <v>56.5</v>
      </c>
      <c r="P7687">
        <v>79.989999999999995</v>
      </c>
      <c r="Q7687" t="s">
        <v>18</v>
      </c>
    </row>
    <row r="7688" spans="1:17" x14ac:dyDescent="0.3">
      <c r="A7688" t="s">
        <v>17</v>
      </c>
      <c r="B7688" s="1">
        <v>44212</v>
      </c>
      <c r="C7688">
        <v>31.1</v>
      </c>
      <c r="D7688">
        <v>25</v>
      </c>
      <c r="E7688">
        <v>26.9</v>
      </c>
      <c r="G7688">
        <v>37.4</v>
      </c>
      <c r="H7688">
        <v>9.8000000000000007</v>
      </c>
      <c r="K7688">
        <v>20.5</v>
      </c>
      <c r="L7688">
        <v>158.37</v>
      </c>
      <c r="N7688">
        <v>6.5</v>
      </c>
      <c r="O7688">
        <v>48.4</v>
      </c>
      <c r="P7688">
        <v>86.11</v>
      </c>
      <c r="Q7688" t="s">
        <v>18</v>
      </c>
    </row>
    <row r="7689" spans="1:17" x14ac:dyDescent="0.3">
      <c r="A7689" t="s">
        <v>17</v>
      </c>
      <c r="B7689" s="1">
        <v>44213</v>
      </c>
      <c r="C7689">
        <v>31.1</v>
      </c>
      <c r="D7689">
        <v>24</v>
      </c>
      <c r="E7689">
        <v>26.4</v>
      </c>
      <c r="G7689">
        <v>37.6</v>
      </c>
      <c r="H7689">
        <v>12</v>
      </c>
      <c r="K7689">
        <v>22.9</v>
      </c>
      <c r="L7689">
        <v>249.65</v>
      </c>
      <c r="N7689">
        <v>7.4</v>
      </c>
      <c r="O7689">
        <v>59.1</v>
      </c>
      <c r="P7689">
        <v>88.14</v>
      </c>
      <c r="Q7689" t="s">
        <v>18</v>
      </c>
    </row>
    <row r="7690" spans="1:17" x14ac:dyDescent="0.3">
      <c r="A7690" t="s">
        <v>17</v>
      </c>
      <c r="B7690" s="1">
        <v>44214</v>
      </c>
      <c r="C7690">
        <v>31</v>
      </c>
      <c r="D7690">
        <v>24</v>
      </c>
      <c r="E7690">
        <v>26</v>
      </c>
      <c r="G7690">
        <v>38.200000000000003</v>
      </c>
      <c r="H7690">
        <v>2</v>
      </c>
      <c r="K7690">
        <v>25.9</v>
      </c>
      <c r="L7690">
        <v>268.63</v>
      </c>
      <c r="N7690">
        <v>6.3</v>
      </c>
      <c r="O7690">
        <v>45.1</v>
      </c>
      <c r="P7690">
        <v>89.55</v>
      </c>
      <c r="Q7690" t="s">
        <v>18</v>
      </c>
    </row>
    <row r="7691" spans="1:17" x14ac:dyDescent="0.3">
      <c r="A7691" t="s">
        <v>17</v>
      </c>
      <c r="B7691" s="1">
        <v>44215</v>
      </c>
      <c r="C7691">
        <v>29</v>
      </c>
      <c r="D7691">
        <v>24</v>
      </c>
      <c r="E7691">
        <v>25.9</v>
      </c>
      <c r="G7691">
        <v>34.5</v>
      </c>
      <c r="H7691">
        <v>7.2</v>
      </c>
      <c r="K7691">
        <v>29.5</v>
      </c>
      <c r="L7691">
        <v>266.92</v>
      </c>
      <c r="N7691">
        <v>6.4</v>
      </c>
      <c r="O7691">
        <v>53.4</v>
      </c>
      <c r="P7691">
        <v>89.01</v>
      </c>
      <c r="Q7691" t="s">
        <v>18</v>
      </c>
    </row>
    <row r="7692" spans="1:17" x14ac:dyDescent="0.3">
      <c r="A7692" t="s">
        <v>17</v>
      </c>
      <c r="B7692" s="1">
        <v>44216</v>
      </c>
      <c r="C7692">
        <v>32.1</v>
      </c>
      <c r="D7692">
        <v>23.9</v>
      </c>
      <c r="E7692">
        <v>26.7</v>
      </c>
      <c r="G7692">
        <v>38.9</v>
      </c>
      <c r="H7692">
        <v>33</v>
      </c>
      <c r="K7692">
        <v>24.1</v>
      </c>
      <c r="L7692">
        <v>256.92</v>
      </c>
      <c r="N7692">
        <v>6.7</v>
      </c>
      <c r="O7692">
        <v>53.8</v>
      </c>
      <c r="P7692">
        <v>85.62</v>
      </c>
      <c r="Q7692" t="s">
        <v>18</v>
      </c>
    </row>
    <row r="7693" spans="1:17" x14ac:dyDescent="0.3">
      <c r="A7693" t="s">
        <v>17</v>
      </c>
      <c r="B7693" s="1">
        <v>44217</v>
      </c>
      <c r="C7693">
        <v>32</v>
      </c>
      <c r="D7693">
        <v>24</v>
      </c>
      <c r="E7693">
        <v>27.3</v>
      </c>
      <c r="G7693">
        <v>38.6</v>
      </c>
      <c r="H7693">
        <v>2.6</v>
      </c>
      <c r="K7693">
        <v>22.3</v>
      </c>
      <c r="L7693">
        <v>269.18</v>
      </c>
      <c r="N7693">
        <v>7.1</v>
      </c>
      <c r="O7693">
        <v>51.8</v>
      </c>
      <c r="P7693">
        <v>84.87</v>
      </c>
      <c r="Q7693" t="s">
        <v>18</v>
      </c>
    </row>
    <row r="7694" spans="1:17" x14ac:dyDescent="0.3">
      <c r="A7694" t="s">
        <v>17</v>
      </c>
      <c r="B7694" s="1">
        <v>44218</v>
      </c>
      <c r="C7694">
        <v>31</v>
      </c>
      <c r="D7694">
        <v>23.7</v>
      </c>
      <c r="E7694">
        <v>26.4</v>
      </c>
      <c r="G7694">
        <v>39.1</v>
      </c>
      <c r="H7694">
        <v>47.3</v>
      </c>
      <c r="K7694">
        <v>22.3</v>
      </c>
      <c r="L7694">
        <v>267.88</v>
      </c>
      <c r="N7694">
        <v>6.9</v>
      </c>
      <c r="O7694">
        <v>51.1</v>
      </c>
      <c r="P7694">
        <v>90.29</v>
      </c>
      <c r="Q7694" t="s">
        <v>18</v>
      </c>
    </row>
    <row r="7695" spans="1:17" x14ac:dyDescent="0.3">
      <c r="A7695" t="s">
        <v>17</v>
      </c>
      <c r="B7695" s="1">
        <v>44219</v>
      </c>
      <c r="C7695">
        <v>31.1</v>
      </c>
      <c r="D7695">
        <v>24</v>
      </c>
      <c r="E7695">
        <v>27.5</v>
      </c>
      <c r="G7695">
        <v>37.700000000000003</v>
      </c>
      <c r="H7695">
        <v>0</v>
      </c>
      <c r="K7695">
        <v>16.600000000000001</v>
      </c>
      <c r="L7695">
        <v>244.5</v>
      </c>
      <c r="N7695">
        <v>6</v>
      </c>
      <c r="O7695">
        <v>39.200000000000003</v>
      </c>
      <c r="P7695">
        <v>85.47</v>
      </c>
      <c r="Q7695" t="s">
        <v>19</v>
      </c>
    </row>
    <row r="7696" spans="1:17" x14ac:dyDescent="0.3">
      <c r="A7696" t="s">
        <v>17</v>
      </c>
      <c r="B7696" s="1">
        <v>44220</v>
      </c>
      <c r="C7696">
        <v>32</v>
      </c>
      <c r="D7696">
        <v>23</v>
      </c>
      <c r="E7696">
        <v>26.3</v>
      </c>
      <c r="G7696">
        <v>38.799999999999997</v>
      </c>
      <c r="H7696">
        <v>55.5</v>
      </c>
      <c r="K7696">
        <v>29.5</v>
      </c>
      <c r="L7696">
        <v>275.58999999999997</v>
      </c>
      <c r="M7696">
        <v>53.6</v>
      </c>
      <c r="N7696">
        <v>5.3</v>
      </c>
      <c r="O7696">
        <v>49.3</v>
      </c>
      <c r="P7696">
        <v>88.48</v>
      </c>
      <c r="Q7696" t="s">
        <v>18</v>
      </c>
    </row>
    <row r="7697" spans="1:17" x14ac:dyDescent="0.3">
      <c r="A7697" t="s">
        <v>17</v>
      </c>
      <c r="B7697" s="1">
        <v>44221</v>
      </c>
      <c r="C7697">
        <v>30.2</v>
      </c>
      <c r="D7697">
        <v>23</v>
      </c>
      <c r="E7697">
        <v>25.2</v>
      </c>
      <c r="G7697">
        <v>37</v>
      </c>
      <c r="H7697">
        <v>32</v>
      </c>
      <c r="K7697">
        <v>20.5</v>
      </c>
      <c r="L7697">
        <v>252.96</v>
      </c>
      <c r="N7697">
        <v>6.3</v>
      </c>
      <c r="O7697">
        <v>55.4</v>
      </c>
      <c r="P7697">
        <v>90.69</v>
      </c>
      <c r="Q7697" t="s">
        <v>18</v>
      </c>
    </row>
    <row r="7698" spans="1:17" x14ac:dyDescent="0.3">
      <c r="A7698" t="s">
        <v>17</v>
      </c>
      <c r="B7698" s="1">
        <v>44222</v>
      </c>
      <c r="C7698">
        <v>31.4</v>
      </c>
      <c r="D7698">
        <v>24</v>
      </c>
      <c r="E7698">
        <v>26.3</v>
      </c>
      <c r="G7698">
        <v>37.799999999999997</v>
      </c>
      <c r="H7698">
        <v>24</v>
      </c>
      <c r="K7698">
        <v>14.9</v>
      </c>
      <c r="L7698">
        <v>253.5</v>
      </c>
      <c r="N7698">
        <v>7</v>
      </c>
      <c r="O7698">
        <v>49.3</v>
      </c>
      <c r="P7698">
        <v>87.19</v>
      </c>
      <c r="Q7698" t="s">
        <v>18</v>
      </c>
    </row>
    <row r="7699" spans="1:17" x14ac:dyDescent="0.3">
      <c r="A7699" t="s">
        <v>17</v>
      </c>
      <c r="B7699" s="1">
        <v>44223</v>
      </c>
      <c r="C7699">
        <v>30</v>
      </c>
      <c r="D7699">
        <v>24</v>
      </c>
      <c r="E7699">
        <v>26.1</v>
      </c>
      <c r="G7699">
        <v>37.4</v>
      </c>
      <c r="H7699">
        <v>36.4</v>
      </c>
      <c r="K7699">
        <v>33.5</v>
      </c>
      <c r="L7699">
        <v>240.57</v>
      </c>
      <c r="M7699">
        <v>42.5</v>
      </c>
      <c r="N7699">
        <v>7.5</v>
      </c>
      <c r="O7699">
        <v>55.4</v>
      </c>
      <c r="P7699">
        <v>90.99</v>
      </c>
      <c r="Q7699" t="s">
        <v>18</v>
      </c>
    </row>
    <row r="7700" spans="1:17" x14ac:dyDescent="0.3">
      <c r="A7700" t="s">
        <v>17</v>
      </c>
      <c r="B7700" s="1">
        <v>44224</v>
      </c>
      <c r="C7700">
        <v>30.2</v>
      </c>
      <c r="D7700">
        <v>23.9</v>
      </c>
      <c r="E7700">
        <v>26.3</v>
      </c>
      <c r="G7700">
        <v>36.200000000000003</v>
      </c>
      <c r="H7700">
        <v>6</v>
      </c>
      <c r="K7700">
        <v>25.9</v>
      </c>
      <c r="L7700">
        <v>278.14999999999998</v>
      </c>
      <c r="N7700">
        <v>7</v>
      </c>
      <c r="O7700">
        <v>47.9</v>
      </c>
      <c r="P7700">
        <v>88.15</v>
      </c>
      <c r="Q7700" t="s">
        <v>18</v>
      </c>
    </row>
    <row r="7701" spans="1:17" x14ac:dyDescent="0.3">
      <c r="A7701" t="s">
        <v>17</v>
      </c>
      <c r="B7701" s="1">
        <v>44225</v>
      </c>
      <c r="C7701">
        <v>30</v>
      </c>
      <c r="D7701">
        <v>25</v>
      </c>
      <c r="E7701">
        <v>26.5</v>
      </c>
      <c r="G7701">
        <v>36.1</v>
      </c>
      <c r="H7701">
        <v>0</v>
      </c>
      <c r="K7701">
        <v>31.7</v>
      </c>
      <c r="L7701">
        <v>270</v>
      </c>
      <c r="N7701">
        <v>6.9</v>
      </c>
      <c r="O7701">
        <v>52.5</v>
      </c>
      <c r="P7701">
        <v>86.2</v>
      </c>
      <c r="Q7701" t="s">
        <v>19</v>
      </c>
    </row>
    <row r="7702" spans="1:17" x14ac:dyDescent="0.3">
      <c r="A7702" t="s">
        <v>17</v>
      </c>
      <c r="B7702" s="1">
        <v>44226</v>
      </c>
      <c r="C7702">
        <v>28</v>
      </c>
      <c r="D7702">
        <v>24</v>
      </c>
      <c r="E7702">
        <v>25.9</v>
      </c>
      <c r="G7702">
        <v>32.6</v>
      </c>
      <c r="H7702">
        <v>0</v>
      </c>
      <c r="K7702">
        <v>33.5</v>
      </c>
      <c r="L7702">
        <v>272.61</v>
      </c>
      <c r="N7702">
        <v>7</v>
      </c>
      <c r="O7702">
        <v>48.4</v>
      </c>
      <c r="P7702">
        <v>88.01</v>
      </c>
      <c r="Q7702" t="s">
        <v>19</v>
      </c>
    </row>
    <row r="7703" spans="1:17" x14ac:dyDescent="0.3">
      <c r="A7703" t="s">
        <v>17</v>
      </c>
      <c r="B7703" s="1">
        <v>44227</v>
      </c>
      <c r="C7703">
        <v>31</v>
      </c>
      <c r="D7703">
        <v>24</v>
      </c>
      <c r="E7703">
        <v>26</v>
      </c>
      <c r="G7703">
        <v>36.700000000000003</v>
      </c>
      <c r="H7703">
        <v>0</v>
      </c>
      <c r="K7703">
        <v>27.7</v>
      </c>
      <c r="L7703">
        <v>279.57</v>
      </c>
      <c r="N7703">
        <v>6.8</v>
      </c>
      <c r="O7703">
        <v>40.299999999999997</v>
      </c>
      <c r="P7703">
        <v>89.62</v>
      </c>
      <c r="Q7703" t="s">
        <v>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0A47D-92A4-4C55-8C1C-4FC927CA72BE}">
  <dimension ref="A1:G7703"/>
  <sheetViews>
    <sheetView workbookViewId="0">
      <selection activeCell="F2" sqref="F2"/>
    </sheetView>
  </sheetViews>
  <sheetFormatPr defaultRowHeight="14.4" x14ac:dyDescent="0.3"/>
  <cols>
    <col min="1" max="1" width="14.109375" bestFit="1" customWidth="1"/>
    <col min="2" max="2" width="18.109375" bestFit="1" customWidth="1"/>
    <col min="3" max="3" width="11.109375" style="4" customWidth="1"/>
  </cols>
  <sheetData>
    <row r="1" spans="1:7" x14ac:dyDescent="0.3">
      <c r="A1" t="s">
        <v>4</v>
      </c>
      <c r="B1" t="s">
        <v>15</v>
      </c>
      <c r="C1" s="4" t="s">
        <v>34</v>
      </c>
    </row>
    <row r="2" spans="1:7" x14ac:dyDescent="0.3">
      <c r="A2">
        <v>29.1</v>
      </c>
      <c r="B2">
        <v>73.8</v>
      </c>
      <c r="C2" s="4">
        <v>5</v>
      </c>
      <c r="F2">
        <v>0</v>
      </c>
      <c r="G2" t="s">
        <v>21</v>
      </c>
    </row>
    <row r="3" spans="1:7" x14ac:dyDescent="0.3">
      <c r="A3">
        <v>28</v>
      </c>
      <c r="B3">
        <v>78.650000000000006</v>
      </c>
      <c r="C3" s="4">
        <v>5</v>
      </c>
      <c r="F3">
        <v>1</v>
      </c>
      <c r="G3" t="s">
        <v>23</v>
      </c>
    </row>
    <row r="4" spans="1:7" x14ac:dyDescent="0.3">
      <c r="A4">
        <v>25.3</v>
      </c>
      <c r="B4">
        <v>87.89</v>
      </c>
      <c r="C4" s="4">
        <v>2</v>
      </c>
      <c r="F4">
        <v>2</v>
      </c>
      <c r="G4" t="s">
        <v>19</v>
      </c>
    </row>
    <row r="5" spans="1:7" x14ac:dyDescent="0.3">
      <c r="A5">
        <v>29.4</v>
      </c>
      <c r="B5">
        <v>71.41</v>
      </c>
      <c r="C5" s="4">
        <v>2</v>
      </c>
      <c r="F5">
        <v>3</v>
      </c>
      <c r="G5" t="s">
        <v>22</v>
      </c>
    </row>
    <row r="6" spans="1:7" x14ac:dyDescent="0.3">
      <c r="A6">
        <v>27.8</v>
      </c>
      <c r="B6">
        <v>80.540000000000006</v>
      </c>
      <c r="C6" s="4">
        <v>5</v>
      </c>
      <c r="F6">
        <v>4</v>
      </c>
      <c r="G6" t="s">
        <v>20</v>
      </c>
    </row>
    <row r="7" spans="1:7" x14ac:dyDescent="0.3">
      <c r="A7">
        <v>28.3</v>
      </c>
      <c r="B7">
        <v>78.94</v>
      </c>
      <c r="C7" s="4">
        <v>5</v>
      </c>
      <c r="F7">
        <v>5</v>
      </c>
      <c r="G7" t="s">
        <v>18</v>
      </c>
    </row>
    <row r="8" spans="1:7" x14ac:dyDescent="0.3">
      <c r="A8">
        <v>26.8</v>
      </c>
      <c r="B8">
        <v>84.49</v>
      </c>
      <c r="C8" s="4">
        <v>5</v>
      </c>
    </row>
    <row r="9" spans="1:7" x14ac:dyDescent="0.3">
      <c r="A9">
        <v>24.6</v>
      </c>
      <c r="B9">
        <v>91.4</v>
      </c>
      <c r="C9" s="4">
        <v>4</v>
      </c>
    </row>
    <row r="10" spans="1:7" x14ac:dyDescent="0.3">
      <c r="A10">
        <v>27</v>
      </c>
      <c r="B10">
        <v>83.24</v>
      </c>
      <c r="C10" s="4">
        <v>5</v>
      </c>
    </row>
    <row r="11" spans="1:7" x14ac:dyDescent="0.3">
      <c r="A11">
        <v>24.9</v>
      </c>
      <c r="B11">
        <v>88.1</v>
      </c>
      <c r="C11" s="4">
        <v>4</v>
      </c>
    </row>
    <row r="12" spans="1:7" x14ac:dyDescent="0.3">
      <c r="A12">
        <v>26.1</v>
      </c>
      <c r="B12">
        <v>86.76</v>
      </c>
      <c r="C12" s="4">
        <v>5</v>
      </c>
    </row>
    <row r="13" spans="1:7" x14ac:dyDescent="0.3">
      <c r="A13">
        <v>25.5</v>
      </c>
      <c r="B13">
        <v>87.69</v>
      </c>
      <c r="C13" s="4">
        <v>5</v>
      </c>
    </row>
    <row r="14" spans="1:7" x14ac:dyDescent="0.3">
      <c r="A14">
        <v>27.5</v>
      </c>
      <c r="B14">
        <v>74.959999999999994</v>
      </c>
      <c r="C14" s="4">
        <v>5</v>
      </c>
    </row>
    <row r="15" spans="1:7" x14ac:dyDescent="0.3">
      <c r="A15">
        <v>29.1</v>
      </c>
      <c r="B15">
        <v>71.38</v>
      </c>
      <c r="C15" s="4">
        <v>2</v>
      </c>
    </row>
    <row r="16" spans="1:7" x14ac:dyDescent="0.3">
      <c r="A16">
        <v>27.5</v>
      </c>
      <c r="B16">
        <v>79.239999999999995</v>
      </c>
      <c r="C16" s="4">
        <v>5</v>
      </c>
    </row>
    <row r="17" spans="1:3" x14ac:dyDescent="0.3">
      <c r="A17">
        <v>28</v>
      </c>
      <c r="B17">
        <v>77.78</v>
      </c>
      <c r="C17" s="4">
        <v>5</v>
      </c>
    </row>
    <row r="18" spans="1:3" x14ac:dyDescent="0.3">
      <c r="A18">
        <v>26.5</v>
      </c>
      <c r="B18">
        <v>83.85</v>
      </c>
      <c r="C18" s="4">
        <v>5</v>
      </c>
    </row>
    <row r="19" spans="1:3" x14ac:dyDescent="0.3">
      <c r="A19">
        <v>25.6</v>
      </c>
      <c r="B19">
        <v>90.38</v>
      </c>
      <c r="C19" s="4">
        <v>5</v>
      </c>
    </row>
    <row r="20" spans="1:3" x14ac:dyDescent="0.3">
      <c r="A20">
        <v>25.4</v>
      </c>
      <c r="B20">
        <v>85.54</v>
      </c>
      <c r="C20" s="4">
        <v>5</v>
      </c>
    </row>
    <row r="21" spans="1:3" x14ac:dyDescent="0.3">
      <c r="A21">
        <v>26.9</v>
      </c>
      <c r="B21">
        <v>80.42</v>
      </c>
      <c r="C21" s="4">
        <v>5</v>
      </c>
    </row>
    <row r="22" spans="1:3" x14ac:dyDescent="0.3">
      <c r="A22">
        <v>27.5</v>
      </c>
      <c r="B22">
        <v>77.930000000000007</v>
      </c>
      <c r="C22" s="4">
        <v>5</v>
      </c>
    </row>
    <row r="23" spans="1:3" x14ac:dyDescent="0.3">
      <c r="A23">
        <v>27.4</v>
      </c>
      <c r="B23">
        <v>75.569999999999993</v>
      </c>
      <c r="C23" s="4">
        <v>2</v>
      </c>
    </row>
    <row r="24" spans="1:3" x14ac:dyDescent="0.3">
      <c r="A24">
        <v>27.1</v>
      </c>
      <c r="B24">
        <v>79.66</v>
      </c>
      <c r="C24" s="4">
        <v>5</v>
      </c>
    </row>
    <row r="25" spans="1:3" x14ac:dyDescent="0.3">
      <c r="A25">
        <v>26.1</v>
      </c>
      <c r="B25">
        <v>82.58</v>
      </c>
      <c r="C25" s="4">
        <v>5</v>
      </c>
    </row>
    <row r="26" spans="1:3" x14ac:dyDescent="0.3">
      <c r="A26">
        <v>27.1</v>
      </c>
      <c r="B26">
        <v>82.12</v>
      </c>
      <c r="C26" s="4">
        <v>5</v>
      </c>
    </row>
    <row r="27" spans="1:3" x14ac:dyDescent="0.3">
      <c r="A27">
        <v>26.2</v>
      </c>
      <c r="B27">
        <v>84.15</v>
      </c>
      <c r="C27" s="4">
        <v>5</v>
      </c>
    </row>
    <row r="28" spans="1:3" x14ac:dyDescent="0.3">
      <c r="A28">
        <v>26.6</v>
      </c>
      <c r="B28">
        <v>80.709999999999994</v>
      </c>
      <c r="C28" s="4">
        <v>5</v>
      </c>
    </row>
    <row r="29" spans="1:3" x14ac:dyDescent="0.3">
      <c r="A29">
        <v>26.7</v>
      </c>
      <c r="B29">
        <v>82.86</v>
      </c>
      <c r="C29" s="4">
        <v>5</v>
      </c>
    </row>
    <row r="30" spans="1:3" x14ac:dyDescent="0.3">
      <c r="A30">
        <v>26.9</v>
      </c>
      <c r="B30">
        <v>84.89</v>
      </c>
      <c r="C30" s="4">
        <v>2</v>
      </c>
    </row>
    <row r="31" spans="1:3" x14ac:dyDescent="0.3">
      <c r="A31">
        <v>25.4</v>
      </c>
      <c r="B31">
        <v>85.84</v>
      </c>
      <c r="C31" s="4">
        <v>5</v>
      </c>
    </row>
    <row r="32" spans="1:3" x14ac:dyDescent="0.3">
      <c r="A32">
        <v>26.5</v>
      </c>
      <c r="B32">
        <v>81.2</v>
      </c>
      <c r="C32" s="4">
        <v>5</v>
      </c>
    </row>
    <row r="33" spans="1:3" x14ac:dyDescent="0.3">
      <c r="A33">
        <v>26</v>
      </c>
      <c r="B33">
        <v>84.12</v>
      </c>
      <c r="C33" s="4">
        <v>5</v>
      </c>
    </row>
    <row r="34" spans="1:3" x14ac:dyDescent="0.3">
      <c r="A34">
        <v>26.6</v>
      </c>
      <c r="B34">
        <v>80.709999999999994</v>
      </c>
      <c r="C34" s="4">
        <v>2</v>
      </c>
    </row>
    <row r="35" spans="1:3" x14ac:dyDescent="0.3">
      <c r="A35">
        <v>27.2</v>
      </c>
      <c r="B35">
        <v>78.77</v>
      </c>
      <c r="C35" s="4">
        <v>2</v>
      </c>
    </row>
    <row r="36" spans="1:3" x14ac:dyDescent="0.3">
      <c r="A36">
        <v>27</v>
      </c>
      <c r="B36">
        <v>77.87</v>
      </c>
      <c r="C36" s="4">
        <v>5</v>
      </c>
    </row>
    <row r="37" spans="1:3" x14ac:dyDescent="0.3">
      <c r="A37">
        <v>27.5</v>
      </c>
      <c r="B37">
        <v>77.81</v>
      </c>
      <c r="C37" s="4">
        <v>5</v>
      </c>
    </row>
    <row r="38" spans="1:3" x14ac:dyDescent="0.3">
      <c r="A38">
        <v>26.9</v>
      </c>
      <c r="B38">
        <v>81.75</v>
      </c>
      <c r="C38" s="4">
        <v>5</v>
      </c>
    </row>
    <row r="39" spans="1:3" x14ac:dyDescent="0.3">
      <c r="A39">
        <v>25.7</v>
      </c>
      <c r="B39">
        <v>86.44</v>
      </c>
      <c r="C39" s="4">
        <v>5</v>
      </c>
    </row>
    <row r="40" spans="1:3" x14ac:dyDescent="0.3">
      <c r="A40">
        <v>25.5</v>
      </c>
      <c r="B40">
        <v>88.13</v>
      </c>
      <c r="C40" s="4">
        <v>5</v>
      </c>
    </row>
    <row r="41" spans="1:3" x14ac:dyDescent="0.3">
      <c r="A41">
        <v>25.4</v>
      </c>
      <c r="B41">
        <v>86.45</v>
      </c>
      <c r="C41" s="4">
        <v>5</v>
      </c>
    </row>
    <row r="42" spans="1:3" x14ac:dyDescent="0.3">
      <c r="A42">
        <v>26.6</v>
      </c>
      <c r="B42">
        <v>80.36</v>
      </c>
      <c r="C42" s="4">
        <v>2</v>
      </c>
    </row>
    <row r="43" spans="1:3" x14ac:dyDescent="0.3">
      <c r="A43">
        <v>27.9</v>
      </c>
      <c r="B43">
        <v>74.760000000000005</v>
      </c>
      <c r="C43" s="4">
        <v>5</v>
      </c>
    </row>
    <row r="44" spans="1:3" x14ac:dyDescent="0.3">
      <c r="A44">
        <v>28.4</v>
      </c>
      <c r="B44">
        <v>75.489999999999995</v>
      </c>
      <c r="C44" s="4">
        <v>5</v>
      </c>
    </row>
    <row r="45" spans="1:3" x14ac:dyDescent="0.3">
      <c r="A45">
        <v>27.6</v>
      </c>
      <c r="B45">
        <v>80.53</v>
      </c>
      <c r="C45" s="4">
        <v>5</v>
      </c>
    </row>
    <row r="46" spans="1:3" x14ac:dyDescent="0.3">
      <c r="A46">
        <v>26.9</v>
      </c>
      <c r="B46">
        <v>83.38</v>
      </c>
      <c r="C46" s="4">
        <v>5</v>
      </c>
    </row>
    <row r="47" spans="1:3" x14ac:dyDescent="0.3">
      <c r="A47">
        <v>26.7</v>
      </c>
      <c r="B47">
        <v>84</v>
      </c>
      <c r="C47" s="4">
        <v>5</v>
      </c>
    </row>
    <row r="48" spans="1:3" x14ac:dyDescent="0.3">
      <c r="A48">
        <v>27.4</v>
      </c>
      <c r="B48">
        <v>81.010000000000005</v>
      </c>
      <c r="C48" s="4">
        <v>5</v>
      </c>
    </row>
    <row r="49" spans="1:3" x14ac:dyDescent="0.3">
      <c r="A49">
        <v>27.4</v>
      </c>
      <c r="B49">
        <v>82.38</v>
      </c>
      <c r="C49" s="4">
        <v>5</v>
      </c>
    </row>
    <row r="50" spans="1:3" x14ac:dyDescent="0.3">
      <c r="A50">
        <v>26.6</v>
      </c>
      <c r="B50">
        <v>84.38</v>
      </c>
      <c r="C50" s="4">
        <v>5</v>
      </c>
    </row>
    <row r="51" spans="1:3" x14ac:dyDescent="0.3">
      <c r="A51">
        <v>28.2</v>
      </c>
      <c r="B51">
        <v>73.930000000000007</v>
      </c>
      <c r="C51" s="4">
        <v>5</v>
      </c>
    </row>
    <row r="52" spans="1:3" x14ac:dyDescent="0.3">
      <c r="A52">
        <v>27.6</v>
      </c>
      <c r="B52">
        <v>76.989999999999995</v>
      </c>
      <c r="C52" s="4">
        <v>2</v>
      </c>
    </row>
    <row r="53" spans="1:3" x14ac:dyDescent="0.3">
      <c r="A53">
        <v>28</v>
      </c>
      <c r="B53">
        <v>77.47</v>
      </c>
      <c r="C53" s="4">
        <v>2</v>
      </c>
    </row>
    <row r="54" spans="1:3" x14ac:dyDescent="0.3">
      <c r="A54">
        <v>27.7</v>
      </c>
      <c r="B54">
        <v>80.95</v>
      </c>
      <c r="C54" s="4">
        <v>5</v>
      </c>
    </row>
    <row r="55" spans="1:3" x14ac:dyDescent="0.3">
      <c r="A55">
        <v>27.2</v>
      </c>
      <c r="B55">
        <v>80.010000000000005</v>
      </c>
      <c r="C55" s="4">
        <v>5</v>
      </c>
    </row>
    <row r="56" spans="1:3" x14ac:dyDescent="0.3">
      <c r="A56">
        <v>27.3</v>
      </c>
      <c r="B56">
        <v>80.77</v>
      </c>
      <c r="C56" s="4">
        <v>5</v>
      </c>
    </row>
    <row r="57" spans="1:3" x14ac:dyDescent="0.3">
      <c r="A57">
        <v>26.3</v>
      </c>
      <c r="B57">
        <v>84.53</v>
      </c>
      <c r="C57" s="4">
        <v>5</v>
      </c>
    </row>
    <row r="58" spans="1:3" x14ac:dyDescent="0.3">
      <c r="A58">
        <v>25.5</v>
      </c>
      <c r="B58">
        <v>87.13</v>
      </c>
      <c r="C58" s="4">
        <v>5</v>
      </c>
    </row>
    <row r="59" spans="1:3" x14ac:dyDescent="0.3">
      <c r="A59">
        <v>27.7</v>
      </c>
      <c r="B59">
        <v>78.489999999999995</v>
      </c>
      <c r="C59" s="4">
        <v>5</v>
      </c>
    </row>
    <row r="60" spans="1:3" x14ac:dyDescent="0.3">
      <c r="A60">
        <v>27</v>
      </c>
      <c r="B60">
        <v>81.08</v>
      </c>
      <c r="C60" s="4">
        <v>5</v>
      </c>
    </row>
    <row r="61" spans="1:3" x14ac:dyDescent="0.3">
      <c r="A61">
        <v>27.6</v>
      </c>
      <c r="B61">
        <v>78.28</v>
      </c>
      <c r="C61" s="4">
        <v>5</v>
      </c>
    </row>
    <row r="62" spans="1:3" x14ac:dyDescent="0.3">
      <c r="A62">
        <v>28.3</v>
      </c>
      <c r="B62">
        <v>75.23</v>
      </c>
      <c r="C62" s="4">
        <v>5</v>
      </c>
    </row>
    <row r="63" spans="1:3" x14ac:dyDescent="0.3">
      <c r="A63">
        <v>26.4</v>
      </c>
      <c r="B63">
        <v>82.83</v>
      </c>
      <c r="C63" s="4">
        <v>5</v>
      </c>
    </row>
    <row r="64" spans="1:3" x14ac:dyDescent="0.3">
      <c r="A64">
        <v>25.6</v>
      </c>
      <c r="B64">
        <v>85.4</v>
      </c>
      <c r="C64" s="4">
        <v>2</v>
      </c>
    </row>
    <row r="65" spans="1:3" x14ac:dyDescent="0.3">
      <c r="A65">
        <v>26.1</v>
      </c>
      <c r="B65">
        <v>86.15</v>
      </c>
      <c r="C65" s="4">
        <v>2</v>
      </c>
    </row>
    <row r="66" spans="1:3" x14ac:dyDescent="0.3">
      <c r="A66">
        <v>27</v>
      </c>
      <c r="B66">
        <v>80.59</v>
      </c>
      <c r="C66" s="4">
        <v>5</v>
      </c>
    </row>
    <row r="67" spans="1:3" x14ac:dyDescent="0.3">
      <c r="A67">
        <v>26.9</v>
      </c>
      <c r="B67">
        <v>81.7</v>
      </c>
      <c r="C67" s="4">
        <v>2</v>
      </c>
    </row>
    <row r="68" spans="1:3" x14ac:dyDescent="0.3">
      <c r="A68">
        <v>26.4</v>
      </c>
      <c r="B68">
        <v>83.6</v>
      </c>
      <c r="C68" s="4">
        <v>5</v>
      </c>
    </row>
    <row r="69" spans="1:3" x14ac:dyDescent="0.3">
      <c r="A69">
        <v>27.2</v>
      </c>
      <c r="B69">
        <v>78.319999999999993</v>
      </c>
      <c r="C69" s="4">
        <v>5</v>
      </c>
    </row>
    <row r="70" spans="1:3" x14ac:dyDescent="0.3">
      <c r="A70">
        <v>27.4</v>
      </c>
      <c r="B70">
        <v>79.540000000000006</v>
      </c>
      <c r="C70" s="4">
        <v>2</v>
      </c>
    </row>
    <row r="71" spans="1:3" x14ac:dyDescent="0.3">
      <c r="A71">
        <v>27.8</v>
      </c>
      <c r="B71">
        <v>78.209999999999994</v>
      </c>
      <c r="C71" s="4">
        <v>2</v>
      </c>
    </row>
    <row r="72" spans="1:3" x14ac:dyDescent="0.3">
      <c r="A72">
        <v>27.7</v>
      </c>
      <c r="B72">
        <v>81.45</v>
      </c>
      <c r="C72" s="4">
        <v>5</v>
      </c>
    </row>
    <row r="73" spans="1:3" x14ac:dyDescent="0.3">
      <c r="A73">
        <v>27</v>
      </c>
      <c r="B73">
        <v>84.55</v>
      </c>
      <c r="C73" s="4">
        <v>5</v>
      </c>
    </row>
    <row r="74" spans="1:3" x14ac:dyDescent="0.3">
      <c r="A74">
        <v>26.5</v>
      </c>
      <c r="B74">
        <v>82.57</v>
      </c>
      <c r="C74" s="4">
        <v>5</v>
      </c>
    </row>
    <row r="75" spans="1:3" x14ac:dyDescent="0.3">
      <c r="A75">
        <v>27.8</v>
      </c>
      <c r="B75">
        <v>74.47</v>
      </c>
      <c r="C75" s="4">
        <v>5</v>
      </c>
    </row>
    <row r="76" spans="1:3" x14ac:dyDescent="0.3">
      <c r="A76">
        <v>27.7</v>
      </c>
      <c r="B76">
        <v>72.03</v>
      </c>
      <c r="C76" s="4">
        <v>5</v>
      </c>
    </row>
    <row r="77" spans="1:3" x14ac:dyDescent="0.3">
      <c r="A77">
        <v>29.2</v>
      </c>
      <c r="B77">
        <v>69.760000000000005</v>
      </c>
      <c r="C77" s="4">
        <v>2</v>
      </c>
    </row>
    <row r="78" spans="1:3" x14ac:dyDescent="0.3">
      <c r="A78">
        <v>28.6</v>
      </c>
      <c r="B78">
        <v>72.22</v>
      </c>
      <c r="C78" s="4">
        <v>2</v>
      </c>
    </row>
    <row r="79" spans="1:3" x14ac:dyDescent="0.3">
      <c r="A79">
        <v>27.3</v>
      </c>
      <c r="B79">
        <v>78.459999999999994</v>
      </c>
      <c r="C79" s="4">
        <v>5</v>
      </c>
    </row>
    <row r="80" spans="1:3" x14ac:dyDescent="0.3">
      <c r="A80">
        <v>27.8</v>
      </c>
      <c r="B80">
        <v>80.37</v>
      </c>
      <c r="C80" s="4">
        <v>5</v>
      </c>
    </row>
    <row r="81" spans="1:3" x14ac:dyDescent="0.3">
      <c r="A81">
        <v>28.4</v>
      </c>
      <c r="B81">
        <v>76.05</v>
      </c>
      <c r="C81" s="4">
        <v>2</v>
      </c>
    </row>
    <row r="82" spans="1:3" x14ac:dyDescent="0.3">
      <c r="A82">
        <v>27.3</v>
      </c>
      <c r="B82">
        <v>79.73</v>
      </c>
      <c r="C82" s="4">
        <v>5</v>
      </c>
    </row>
    <row r="83" spans="1:3" x14ac:dyDescent="0.3">
      <c r="A83">
        <v>27</v>
      </c>
      <c r="B83">
        <v>82.27</v>
      </c>
      <c r="C83" s="4">
        <v>5</v>
      </c>
    </row>
    <row r="84" spans="1:3" x14ac:dyDescent="0.3">
      <c r="A84">
        <v>27.4</v>
      </c>
      <c r="B84">
        <v>80.400000000000006</v>
      </c>
      <c r="C84" s="4">
        <v>0</v>
      </c>
    </row>
    <row r="85" spans="1:3" x14ac:dyDescent="0.3">
      <c r="A85">
        <v>27.6</v>
      </c>
      <c r="B85">
        <v>83.05</v>
      </c>
      <c r="C85" s="4">
        <v>2</v>
      </c>
    </row>
    <row r="86" spans="1:3" x14ac:dyDescent="0.3">
      <c r="A86">
        <v>27.3</v>
      </c>
      <c r="B86">
        <v>79.47</v>
      </c>
      <c r="C86" s="4">
        <v>5</v>
      </c>
    </row>
    <row r="87" spans="1:3" x14ac:dyDescent="0.3">
      <c r="A87">
        <v>27.9</v>
      </c>
      <c r="B87">
        <v>76.95</v>
      </c>
      <c r="C87" s="4">
        <v>5</v>
      </c>
    </row>
    <row r="88" spans="1:3" x14ac:dyDescent="0.3">
      <c r="A88">
        <v>26</v>
      </c>
      <c r="B88">
        <v>86.02</v>
      </c>
      <c r="C88" s="4">
        <v>5</v>
      </c>
    </row>
    <row r="89" spans="1:3" x14ac:dyDescent="0.3">
      <c r="A89">
        <v>26.2</v>
      </c>
      <c r="B89">
        <v>84.14</v>
      </c>
      <c r="C89" s="4">
        <v>5</v>
      </c>
    </row>
    <row r="90" spans="1:3" x14ac:dyDescent="0.3">
      <c r="A90">
        <v>27.1</v>
      </c>
      <c r="B90">
        <v>82.09</v>
      </c>
      <c r="C90" s="4">
        <v>5</v>
      </c>
    </row>
    <row r="91" spans="1:3" x14ac:dyDescent="0.3">
      <c r="A91">
        <v>28.3</v>
      </c>
      <c r="B91">
        <v>76.8</v>
      </c>
      <c r="C91" s="4">
        <v>2</v>
      </c>
    </row>
    <row r="92" spans="1:3" x14ac:dyDescent="0.3">
      <c r="A92">
        <v>28.9</v>
      </c>
      <c r="B92">
        <v>75.489999999999995</v>
      </c>
      <c r="C92" s="4">
        <v>5</v>
      </c>
    </row>
    <row r="93" spans="1:3" x14ac:dyDescent="0.3">
      <c r="A93">
        <v>27.4</v>
      </c>
      <c r="B93">
        <v>83.11</v>
      </c>
      <c r="C93" s="4">
        <v>5</v>
      </c>
    </row>
    <row r="94" spans="1:3" x14ac:dyDescent="0.3">
      <c r="A94">
        <v>28.9</v>
      </c>
      <c r="B94">
        <v>76.47</v>
      </c>
      <c r="C94" s="4">
        <v>5</v>
      </c>
    </row>
    <row r="95" spans="1:3" x14ac:dyDescent="0.3">
      <c r="A95">
        <v>28.4</v>
      </c>
      <c r="B95">
        <v>76.77</v>
      </c>
      <c r="C95" s="4">
        <v>5</v>
      </c>
    </row>
    <row r="96" spans="1:3" x14ac:dyDescent="0.3">
      <c r="A96">
        <v>26.5</v>
      </c>
      <c r="B96">
        <v>84.69</v>
      </c>
      <c r="C96" s="4">
        <v>5</v>
      </c>
    </row>
    <row r="97" spans="1:3" x14ac:dyDescent="0.3">
      <c r="A97">
        <v>28</v>
      </c>
      <c r="B97">
        <v>77.59</v>
      </c>
      <c r="C97" s="4">
        <v>2</v>
      </c>
    </row>
    <row r="98" spans="1:3" x14ac:dyDescent="0.3">
      <c r="A98">
        <v>27.6</v>
      </c>
      <c r="B98">
        <v>82.37</v>
      </c>
      <c r="C98" s="4">
        <v>5</v>
      </c>
    </row>
    <row r="99" spans="1:3" x14ac:dyDescent="0.3">
      <c r="A99">
        <v>27.7</v>
      </c>
      <c r="B99">
        <v>81.64</v>
      </c>
      <c r="C99" s="4">
        <v>5</v>
      </c>
    </row>
    <row r="100" spans="1:3" x14ac:dyDescent="0.3">
      <c r="A100">
        <v>27.8</v>
      </c>
      <c r="B100">
        <v>82.34</v>
      </c>
      <c r="C100" s="4">
        <v>5</v>
      </c>
    </row>
    <row r="101" spans="1:3" x14ac:dyDescent="0.3">
      <c r="A101">
        <v>28</v>
      </c>
      <c r="B101">
        <v>81.3</v>
      </c>
      <c r="C101" s="4">
        <v>5</v>
      </c>
    </row>
    <row r="102" spans="1:3" x14ac:dyDescent="0.3">
      <c r="A102">
        <v>28.5</v>
      </c>
      <c r="B102">
        <v>78.930000000000007</v>
      </c>
      <c r="C102" s="4">
        <v>5</v>
      </c>
    </row>
    <row r="103" spans="1:3" x14ac:dyDescent="0.3">
      <c r="A103">
        <v>26.8</v>
      </c>
      <c r="B103">
        <v>83.8</v>
      </c>
      <c r="C103" s="4">
        <v>5</v>
      </c>
    </row>
    <row r="104" spans="1:3" x14ac:dyDescent="0.3">
      <c r="A104">
        <v>26.9</v>
      </c>
      <c r="B104">
        <v>85.77</v>
      </c>
      <c r="C104" s="4">
        <v>5</v>
      </c>
    </row>
    <row r="105" spans="1:3" x14ac:dyDescent="0.3">
      <c r="A105">
        <v>28</v>
      </c>
      <c r="B105">
        <v>80.72</v>
      </c>
      <c r="C105" s="4">
        <v>2</v>
      </c>
    </row>
    <row r="106" spans="1:3" x14ac:dyDescent="0.3">
      <c r="A106">
        <v>27.2</v>
      </c>
      <c r="B106">
        <v>82.9</v>
      </c>
      <c r="C106" s="4">
        <v>5</v>
      </c>
    </row>
    <row r="107" spans="1:3" x14ac:dyDescent="0.3">
      <c r="A107">
        <v>26.9</v>
      </c>
      <c r="B107">
        <v>84.03</v>
      </c>
      <c r="C107" s="4">
        <v>5</v>
      </c>
    </row>
    <row r="108" spans="1:3" x14ac:dyDescent="0.3">
      <c r="A108">
        <v>27.2</v>
      </c>
      <c r="B108">
        <v>82.7</v>
      </c>
      <c r="C108" s="4">
        <v>5</v>
      </c>
    </row>
    <row r="109" spans="1:3" x14ac:dyDescent="0.3">
      <c r="A109">
        <v>27.8</v>
      </c>
      <c r="B109">
        <v>79.22</v>
      </c>
      <c r="C109" s="4">
        <v>5</v>
      </c>
    </row>
    <row r="110" spans="1:3" x14ac:dyDescent="0.3">
      <c r="A110">
        <v>28.1</v>
      </c>
      <c r="B110">
        <v>77.239999999999995</v>
      </c>
      <c r="C110" s="4">
        <v>2</v>
      </c>
    </row>
    <row r="111" spans="1:3" x14ac:dyDescent="0.3">
      <c r="A111">
        <v>28</v>
      </c>
      <c r="B111">
        <v>79.400000000000006</v>
      </c>
      <c r="C111" s="4">
        <v>5</v>
      </c>
    </row>
    <row r="112" spans="1:3" x14ac:dyDescent="0.3">
      <c r="A112">
        <v>28.2</v>
      </c>
      <c r="B112">
        <v>77.08</v>
      </c>
      <c r="C112" s="4">
        <v>2</v>
      </c>
    </row>
    <row r="113" spans="1:3" x14ac:dyDescent="0.3">
      <c r="A113">
        <v>27.5</v>
      </c>
      <c r="B113">
        <v>79.97</v>
      </c>
      <c r="C113" s="4">
        <v>2</v>
      </c>
    </row>
    <row r="114" spans="1:3" x14ac:dyDescent="0.3">
      <c r="A114">
        <v>26.8</v>
      </c>
      <c r="B114">
        <v>83.45</v>
      </c>
      <c r="C114" s="4">
        <v>5</v>
      </c>
    </row>
    <row r="115" spans="1:3" x14ac:dyDescent="0.3">
      <c r="A115">
        <v>28.7</v>
      </c>
      <c r="B115">
        <v>79.22</v>
      </c>
      <c r="C115" s="4">
        <v>2</v>
      </c>
    </row>
    <row r="116" spans="1:3" x14ac:dyDescent="0.3">
      <c r="A116">
        <v>26.3</v>
      </c>
      <c r="B116">
        <v>88.03</v>
      </c>
      <c r="C116" s="4">
        <v>5</v>
      </c>
    </row>
    <row r="117" spans="1:3" x14ac:dyDescent="0.3">
      <c r="A117">
        <v>27.7</v>
      </c>
      <c r="B117">
        <v>81.19</v>
      </c>
      <c r="C117" s="4">
        <v>5</v>
      </c>
    </row>
    <row r="118" spans="1:3" x14ac:dyDescent="0.3">
      <c r="A118">
        <v>26.1</v>
      </c>
      <c r="B118">
        <v>87.59</v>
      </c>
      <c r="C118" s="4">
        <v>5</v>
      </c>
    </row>
    <row r="119" spans="1:3" x14ac:dyDescent="0.3">
      <c r="A119">
        <v>28.5</v>
      </c>
      <c r="B119">
        <v>76.25</v>
      </c>
      <c r="C119" s="4">
        <v>2</v>
      </c>
    </row>
    <row r="120" spans="1:3" x14ac:dyDescent="0.3">
      <c r="A120">
        <v>28.6</v>
      </c>
      <c r="B120">
        <v>77.959999999999994</v>
      </c>
      <c r="C120" s="4">
        <v>2</v>
      </c>
    </row>
    <row r="121" spans="1:3" x14ac:dyDescent="0.3">
      <c r="A121">
        <v>29.1</v>
      </c>
      <c r="B121">
        <v>71.52</v>
      </c>
      <c r="C121" s="4">
        <v>2</v>
      </c>
    </row>
    <row r="122" spans="1:3" x14ac:dyDescent="0.3">
      <c r="A122">
        <v>28</v>
      </c>
      <c r="B122">
        <v>76.62</v>
      </c>
      <c r="C122" s="4">
        <v>5</v>
      </c>
    </row>
    <row r="123" spans="1:3" x14ac:dyDescent="0.3">
      <c r="A123">
        <v>27.2</v>
      </c>
      <c r="B123">
        <v>80.12</v>
      </c>
      <c r="C123" s="4">
        <v>5</v>
      </c>
    </row>
    <row r="124" spans="1:3" x14ac:dyDescent="0.3">
      <c r="A124">
        <v>25.7</v>
      </c>
      <c r="B124">
        <v>85.69</v>
      </c>
      <c r="C124" s="4">
        <v>2</v>
      </c>
    </row>
    <row r="125" spans="1:3" x14ac:dyDescent="0.3">
      <c r="A125">
        <v>26.9</v>
      </c>
      <c r="B125">
        <v>81.510000000000005</v>
      </c>
      <c r="C125" s="4">
        <v>5</v>
      </c>
    </row>
    <row r="126" spans="1:3" x14ac:dyDescent="0.3">
      <c r="A126">
        <v>27.3</v>
      </c>
      <c r="B126">
        <v>81.180000000000007</v>
      </c>
      <c r="C126" s="4">
        <v>5</v>
      </c>
    </row>
    <row r="127" spans="1:3" x14ac:dyDescent="0.3">
      <c r="A127">
        <v>28.6</v>
      </c>
      <c r="B127">
        <v>73.14</v>
      </c>
      <c r="C127" s="4">
        <v>5</v>
      </c>
    </row>
    <row r="128" spans="1:3" x14ac:dyDescent="0.3">
      <c r="A128">
        <v>28.3</v>
      </c>
      <c r="B128">
        <v>74.5</v>
      </c>
      <c r="C128" s="4">
        <v>5</v>
      </c>
    </row>
    <row r="129" spans="1:3" x14ac:dyDescent="0.3">
      <c r="A129">
        <v>28.3</v>
      </c>
      <c r="B129">
        <v>71</v>
      </c>
      <c r="C129" s="4">
        <v>5</v>
      </c>
    </row>
    <row r="130" spans="1:3" x14ac:dyDescent="0.3">
      <c r="A130">
        <v>28.2</v>
      </c>
      <c r="B130">
        <v>73.88</v>
      </c>
      <c r="C130" s="4">
        <v>2</v>
      </c>
    </row>
    <row r="131" spans="1:3" x14ac:dyDescent="0.3">
      <c r="A131">
        <v>28.8</v>
      </c>
      <c r="B131">
        <v>71.84</v>
      </c>
      <c r="C131" s="4">
        <v>2</v>
      </c>
    </row>
    <row r="132" spans="1:3" x14ac:dyDescent="0.3">
      <c r="A132">
        <v>28.2</v>
      </c>
      <c r="B132">
        <v>72.88</v>
      </c>
      <c r="C132" s="4">
        <v>0</v>
      </c>
    </row>
    <row r="133" spans="1:3" x14ac:dyDescent="0.3">
      <c r="A133">
        <v>28.5</v>
      </c>
      <c r="B133">
        <v>72.260000000000005</v>
      </c>
      <c r="C133" s="4">
        <v>5</v>
      </c>
    </row>
    <row r="134" spans="1:3" x14ac:dyDescent="0.3">
      <c r="A134">
        <v>29.2</v>
      </c>
      <c r="B134">
        <v>71.33</v>
      </c>
      <c r="C134" s="4">
        <v>5</v>
      </c>
    </row>
    <row r="135" spans="1:3" x14ac:dyDescent="0.3">
      <c r="A135">
        <v>27.9</v>
      </c>
      <c r="B135">
        <v>80.62</v>
      </c>
      <c r="C135" s="4">
        <v>5</v>
      </c>
    </row>
    <row r="136" spans="1:3" x14ac:dyDescent="0.3">
      <c r="A136">
        <v>28.2</v>
      </c>
      <c r="B136">
        <v>77.89</v>
      </c>
      <c r="C136" s="4">
        <v>5</v>
      </c>
    </row>
    <row r="137" spans="1:3" x14ac:dyDescent="0.3">
      <c r="A137">
        <v>29.1</v>
      </c>
      <c r="B137">
        <v>80.02</v>
      </c>
      <c r="C137" s="4">
        <v>5</v>
      </c>
    </row>
    <row r="138" spans="1:3" x14ac:dyDescent="0.3">
      <c r="A138">
        <v>28.7</v>
      </c>
      <c r="B138">
        <v>77.930000000000007</v>
      </c>
      <c r="C138" s="4">
        <v>5</v>
      </c>
    </row>
    <row r="139" spans="1:3" x14ac:dyDescent="0.3">
      <c r="A139">
        <v>28.9</v>
      </c>
      <c r="B139">
        <v>76.86</v>
      </c>
      <c r="C139" s="4">
        <v>5</v>
      </c>
    </row>
    <row r="140" spans="1:3" x14ac:dyDescent="0.3">
      <c r="A140">
        <v>28.7</v>
      </c>
      <c r="B140">
        <v>75.72</v>
      </c>
      <c r="C140" s="4">
        <v>5</v>
      </c>
    </row>
    <row r="141" spans="1:3" x14ac:dyDescent="0.3">
      <c r="A141">
        <v>27.7</v>
      </c>
      <c r="B141">
        <v>82.01</v>
      </c>
      <c r="C141" s="4">
        <v>5</v>
      </c>
    </row>
    <row r="142" spans="1:3" x14ac:dyDescent="0.3">
      <c r="A142">
        <v>25.8</v>
      </c>
      <c r="B142">
        <v>88.91</v>
      </c>
      <c r="C142" s="4">
        <v>5</v>
      </c>
    </row>
    <row r="143" spans="1:3" x14ac:dyDescent="0.3">
      <c r="A143">
        <v>27.9</v>
      </c>
      <c r="B143">
        <v>81.75</v>
      </c>
      <c r="C143" s="4">
        <v>2</v>
      </c>
    </row>
    <row r="144" spans="1:3" x14ac:dyDescent="0.3">
      <c r="A144">
        <v>27.7</v>
      </c>
      <c r="B144">
        <v>82.42</v>
      </c>
      <c r="C144" s="4">
        <v>5</v>
      </c>
    </row>
    <row r="145" spans="1:3" x14ac:dyDescent="0.3">
      <c r="A145">
        <v>28.3</v>
      </c>
      <c r="B145">
        <v>79.89</v>
      </c>
      <c r="C145" s="4">
        <v>5</v>
      </c>
    </row>
    <row r="146" spans="1:3" x14ac:dyDescent="0.3">
      <c r="A146">
        <v>29.3</v>
      </c>
      <c r="B146">
        <v>74.5</v>
      </c>
      <c r="C146" s="4">
        <v>5</v>
      </c>
    </row>
    <row r="147" spans="1:3" x14ac:dyDescent="0.3">
      <c r="A147">
        <v>28.9</v>
      </c>
      <c r="B147">
        <v>74.14</v>
      </c>
      <c r="C147" s="4">
        <v>5</v>
      </c>
    </row>
    <row r="148" spans="1:3" x14ac:dyDescent="0.3">
      <c r="A148">
        <v>29.2</v>
      </c>
      <c r="B148">
        <v>75.959999999999994</v>
      </c>
      <c r="C148" s="4">
        <v>2</v>
      </c>
    </row>
    <row r="149" spans="1:3" x14ac:dyDescent="0.3">
      <c r="A149">
        <v>28.7</v>
      </c>
      <c r="B149">
        <v>72.790000000000006</v>
      </c>
      <c r="C149" s="4">
        <v>5</v>
      </c>
    </row>
    <row r="150" spans="1:3" x14ac:dyDescent="0.3">
      <c r="A150">
        <v>27.6</v>
      </c>
      <c r="B150">
        <v>80.95</v>
      </c>
      <c r="C150" s="4">
        <v>5</v>
      </c>
    </row>
    <row r="151" spans="1:3" x14ac:dyDescent="0.3">
      <c r="A151">
        <v>28.9</v>
      </c>
      <c r="B151">
        <v>76.599999999999994</v>
      </c>
      <c r="C151" s="4">
        <v>2</v>
      </c>
    </row>
    <row r="152" spans="1:3" x14ac:dyDescent="0.3">
      <c r="A152">
        <v>29.4</v>
      </c>
      <c r="B152">
        <v>70.040000000000006</v>
      </c>
      <c r="C152" s="4">
        <v>5</v>
      </c>
    </row>
    <row r="153" spans="1:3" x14ac:dyDescent="0.3">
      <c r="A153">
        <v>29.3</v>
      </c>
      <c r="B153">
        <v>64.92</v>
      </c>
      <c r="C153" s="4">
        <v>2</v>
      </c>
    </row>
    <row r="154" spans="1:3" x14ac:dyDescent="0.3">
      <c r="A154">
        <v>26.1</v>
      </c>
      <c r="B154">
        <v>77.760000000000005</v>
      </c>
      <c r="C154" s="4">
        <v>2</v>
      </c>
    </row>
    <row r="155" spans="1:3" x14ac:dyDescent="0.3">
      <c r="A155">
        <v>29.2</v>
      </c>
      <c r="B155">
        <v>69.19</v>
      </c>
      <c r="C155" s="4">
        <v>5</v>
      </c>
    </row>
    <row r="156" spans="1:3" x14ac:dyDescent="0.3">
      <c r="A156">
        <v>26.7</v>
      </c>
      <c r="B156">
        <v>81.72</v>
      </c>
      <c r="C156" s="4">
        <v>5</v>
      </c>
    </row>
    <row r="157" spans="1:3" x14ac:dyDescent="0.3">
      <c r="A157">
        <v>27.6</v>
      </c>
      <c r="B157">
        <v>83.02</v>
      </c>
      <c r="C157" s="4">
        <v>5</v>
      </c>
    </row>
    <row r="158" spans="1:3" x14ac:dyDescent="0.3">
      <c r="A158">
        <v>28.5</v>
      </c>
      <c r="B158">
        <v>77.87</v>
      </c>
      <c r="C158" s="4">
        <v>2</v>
      </c>
    </row>
    <row r="159" spans="1:3" x14ac:dyDescent="0.3">
      <c r="A159">
        <v>28.4</v>
      </c>
      <c r="B159">
        <v>76.75</v>
      </c>
      <c r="C159" s="4">
        <v>2</v>
      </c>
    </row>
    <row r="160" spans="1:3" x14ac:dyDescent="0.3">
      <c r="A160">
        <v>27.9</v>
      </c>
      <c r="B160">
        <v>76.36</v>
      </c>
      <c r="C160" s="4">
        <v>5</v>
      </c>
    </row>
    <row r="161" spans="1:3" x14ac:dyDescent="0.3">
      <c r="A161">
        <v>28.1</v>
      </c>
      <c r="B161">
        <v>69.87</v>
      </c>
      <c r="C161" s="4">
        <v>2</v>
      </c>
    </row>
    <row r="162" spans="1:3" x14ac:dyDescent="0.3">
      <c r="A162">
        <v>27.4</v>
      </c>
      <c r="B162">
        <v>70.31</v>
      </c>
      <c r="C162" s="4">
        <v>0</v>
      </c>
    </row>
    <row r="163" spans="1:3" x14ac:dyDescent="0.3">
      <c r="A163">
        <v>27</v>
      </c>
      <c r="B163">
        <v>74.12</v>
      </c>
      <c r="C163" s="4">
        <v>5</v>
      </c>
    </row>
    <row r="164" spans="1:3" x14ac:dyDescent="0.3">
      <c r="A164">
        <v>27.2</v>
      </c>
      <c r="B164">
        <v>74</v>
      </c>
      <c r="C164" s="4">
        <v>2</v>
      </c>
    </row>
    <row r="165" spans="1:3" x14ac:dyDescent="0.3">
      <c r="A165">
        <v>27.3</v>
      </c>
      <c r="B165">
        <v>74.489999999999995</v>
      </c>
      <c r="C165" s="4">
        <v>5</v>
      </c>
    </row>
    <row r="166" spans="1:3" x14ac:dyDescent="0.3">
      <c r="A166">
        <v>26.2</v>
      </c>
      <c r="B166">
        <v>79.680000000000007</v>
      </c>
      <c r="C166" s="4">
        <v>5</v>
      </c>
    </row>
    <row r="167" spans="1:3" x14ac:dyDescent="0.3">
      <c r="A167">
        <v>26.8</v>
      </c>
      <c r="B167">
        <v>70.62</v>
      </c>
      <c r="C167" s="4">
        <v>5</v>
      </c>
    </row>
    <row r="168" spans="1:3" x14ac:dyDescent="0.3">
      <c r="A168">
        <v>28.4</v>
      </c>
      <c r="B168">
        <v>65.459999999999994</v>
      </c>
      <c r="C168" s="4">
        <v>2</v>
      </c>
    </row>
    <row r="169" spans="1:3" x14ac:dyDescent="0.3">
      <c r="A169">
        <v>27.4</v>
      </c>
      <c r="B169">
        <v>69.36</v>
      </c>
      <c r="C169" s="4">
        <v>5</v>
      </c>
    </row>
    <row r="170" spans="1:3" x14ac:dyDescent="0.3">
      <c r="A170">
        <v>27.3</v>
      </c>
      <c r="B170">
        <v>76.64</v>
      </c>
      <c r="C170" s="4">
        <v>5</v>
      </c>
    </row>
    <row r="171" spans="1:3" x14ac:dyDescent="0.3">
      <c r="A171">
        <v>28.8</v>
      </c>
      <c r="B171">
        <v>68.87</v>
      </c>
      <c r="C171" s="4">
        <v>5</v>
      </c>
    </row>
    <row r="172" spans="1:3" x14ac:dyDescent="0.3">
      <c r="A172">
        <v>26</v>
      </c>
      <c r="B172">
        <v>81.11</v>
      </c>
      <c r="C172" s="4">
        <v>5</v>
      </c>
    </row>
    <row r="173" spans="1:3" x14ac:dyDescent="0.3">
      <c r="A173">
        <v>28.1</v>
      </c>
      <c r="B173">
        <v>72.180000000000007</v>
      </c>
      <c r="C173" s="4">
        <v>5</v>
      </c>
    </row>
    <row r="174" spans="1:3" x14ac:dyDescent="0.3">
      <c r="A174">
        <v>28.5</v>
      </c>
      <c r="B174">
        <v>69.8</v>
      </c>
      <c r="C174" s="4">
        <v>2</v>
      </c>
    </row>
    <row r="175" spans="1:3" x14ac:dyDescent="0.3">
      <c r="A175">
        <v>27.4</v>
      </c>
      <c r="B175">
        <v>75.099999999999994</v>
      </c>
      <c r="C175" s="4">
        <v>5</v>
      </c>
    </row>
    <row r="176" spans="1:3" x14ac:dyDescent="0.3">
      <c r="A176">
        <v>28</v>
      </c>
      <c r="B176">
        <v>72.040000000000006</v>
      </c>
      <c r="C176" s="4">
        <v>0</v>
      </c>
    </row>
    <row r="177" spans="1:3" x14ac:dyDescent="0.3">
      <c r="A177">
        <v>27</v>
      </c>
      <c r="B177">
        <v>68.69</v>
      </c>
      <c r="C177" s="4">
        <v>2</v>
      </c>
    </row>
    <row r="178" spans="1:3" x14ac:dyDescent="0.3">
      <c r="A178">
        <v>27.7</v>
      </c>
      <c r="B178">
        <v>63.74</v>
      </c>
      <c r="C178" s="4">
        <v>5</v>
      </c>
    </row>
    <row r="179" spans="1:3" x14ac:dyDescent="0.3">
      <c r="A179">
        <v>27</v>
      </c>
      <c r="B179">
        <v>66.709999999999994</v>
      </c>
      <c r="C179" s="4">
        <v>3</v>
      </c>
    </row>
    <row r="180" spans="1:3" x14ac:dyDescent="0.3">
      <c r="A180">
        <v>25.1</v>
      </c>
      <c r="B180">
        <v>73.61</v>
      </c>
      <c r="C180" s="4">
        <v>5</v>
      </c>
    </row>
    <row r="181" spans="1:3" x14ac:dyDescent="0.3">
      <c r="A181">
        <v>26.7</v>
      </c>
      <c r="B181">
        <v>69.069999999999993</v>
      </c>
      <c r="C181" s="4">
        <v>0</v>
      </c>
    </row>
    <row r="182" spans="1:3" x14ac:dyDescent="0.3">
      <c r="A182">
        <v>27</v>
      </c>
      <c r="B182">
        <v>70.94</v>
      </c>
      <c r="C182" s="4">
        <v>5</v>
      </c>
    </row>
    <row r="183" spans="1:3" x14ac:dyDescent="0.3">
      <c r="A183">
        <v>27.4</v>
      </c>
      <c r="B183">
        <v>66.97</v>
      </c>
      <c r="C183" s="4">
        <v>3</v>
      </c>
    </row>
    <row r="184" spans="1:3" x14ac:dyDescent="0.3">
      <c r="A184">
        <v>25.6</v>
      </c>
      <c r="B184">
        <v>78.41</v>
      </c>
      <c r="C184" s="4">
        <v>0</v>
      </c>
    </row>
    <row r="185" spans="1:3" x14ac:dyDescent="0.3">
      <c r="A185">
        <v>27.9</v>
      </c>
      <c r="B185">
        <v>69.989999999999995</v>
      </c>
      <c r="C185" s="4">
        <v>2</v>
      </c>
    </row>
    <row r="186" spans="1:3" x14ac:dyDescent="0.3">
      <c r="A186">
        <v>28</v>
      </c>
      <c r="B186">
        <v>67.44</v>
      </c>
      <c r="C186" s="4">
        <v>5</v>
      </c>
    </row>
    <row r="187" spans="1:3" x14ac:dyDescent="0.3">
      <c r="A187">
        <v>28.1</v>
      </c>
      <c r="B187">
        <v>70.19</v>
      </c>
      <c r="C187" s="4">
        <v>3</v>
      </c>
    </row>
    <row r="188" spans="1:3" x14ac:dyDescent="0.3">
      <c r="A188">
        <v>28.2</v>
      </c>
      <c r="B188">
        <v>70.86</v>
      </c>
      <c r="C188" s="4">
        <v>0</v>
      </c>
    </row>
    <row r="189" spans="1:3" x14ac:dyDescent="0.3">
      <c r="A189">
        <v>28.8</v>
      </c>
      <c r="B189">
        <v>64.5</v>
      </c>
      <c r="C189" s="4">
        <v>0</v>
      </c>
    </row>
    <row r="190" spans="1:3" x14ac:dyDescent="0.3">
      <c r="A190">
        <v>27.9</v>
      </c>
      <c r="B190">
        <v>70.75</v>
      </c>
      <c r="C190" s="4">
        <v>0</v>
      </c>
    </row>
    <row r="191" spans="1:3" x14ac:dyDescent="0.3">
      <c r="A191">
        <v>29</v>
      </c>
      <c r="B191">
        <v>67.56</v>
      </c>
      <c r="C191" s="4">
        <v>0</v>
      </c>
    </row>
    <row r="192" spans="1:3" x14ac:dyDescent="0.3">
      <c r="A192">
        <v>27.6</v>
      </c>
      <c r="B192">
        <v>68.53</v>
      </c>
      <c r="C192" s="4">
        <v>0</v>
      </c>
    </row>
    <row r="193" spans="1:3" x14ac:dyDescent="0.3">
      <c r="A193">
        <v>27.5</v>
      </c>
      <c r="B193">
        <v>63.38</v>
      </c>
      <c r="C193" s="4">
        <v>0</v>
      </c>
    </row>
    <row r="194" spans="1:3" x14ac:dyDescent="0.3">
      <c r="A194">
        <v>27.4</v>
      </c>
      <c r="B194">
        <v>65</v>
      </c>
      <c r="C194" s="4">
        <v>0</v>
      </c>
    </row>
    <row r="195" spans="1:3" x14ac:dyDescent="0.3">
      <c r="A195">
        <v>28.1</v>
      </c>
      <c r="B195">
        <v>68.91</v>
      </c>
      <c r="C195" s="4">
        <v>2</v>
      </c>
    </row>
    <row r="196" spans="1:3" x14ac:dyDescent="0.3">
      <c r="A196">
        <v>28.7</v>
      </c>
      <c r="B196">
        <v>66.25</v>
      </c>
      <c r="C196" s="4">
        <v>2</v>
      </c>
    </row>
    <row r="197" spans="1:3" x14ac:dyDescent="0.3">
      <c r="A197">
        <v>27.8</v>
      </c>
      <c r="B197">
        <v>67.38</v>
      </c>
      <c r="C197" s="4">
        <v>0</v>
      </c>
    </row>
    <row r="198" spans="1:3" x14ac:dyDescent="0.3">
      <c r="A198">
        <v>26.9</v>
      </c>
      <c r="B198">
        <v>66.34</v>
      </c>
      <c r="C198" s="4">
        <v>0</v>
      </c>
    </row>
    <row r="199" spans="1:3" x14ac:dyDescent="0.3">
      <c r="A199">
        <v>27.8</v>
      </c>
      <c r="B199">
        <v>66.73</v>
      </c>
      <c r="C199" s="4">
        <v>5</v>
      </c>
    </row>
    <row r="200" spans="1:3" x14ac:dyDescent="0.3">
      <c r="A200">
        <v>27.8</v>
      </c>
      <c r="B200">
        <v>69.569999999999993</v>
      </c>
      <c r="C200" s="4">
        <v>5</v>
      </c>
    </row>
    <row r="201" spans="1:3" x14ac:dyDescent="0.3">
      <c r="A201">
        <v>28.7</v>
      </c>
      <c r="B201">
        <v>65.38</v>
      </c>
      <c r="C201" s="4">
        <v>0</v>
      </c>
    </row>
    <row r="202" spans="1:3" x14ac:dyDescent="0.3">
      <c r="A202">
        <v>27.9</v>
      </c>
      <c r="B202">
        <v>69.52</v>
      </c>
      <c r="C202" s="4">
        <v>5</v>
      </c>
    </row>
    <row r="203" spans="1:3" x14ac:dyDescent="0.3">
      <c r="A203">
        <v>28</v>
      </c>
      <c r="B203">
        <v>69.47</v>
      </c>
      <c r="C203" s="4">
        <v>5</v>
      </c>
    </row>
    <row r="204" spans="1:3" x14ac:dyDescent="0.3">
      <c r="A204">
        <v>25.9</v>
      </c>
      <c r="B204">
        <v>70.81</v>
      </c>
      <c r="C204" s="4">
        <v>5</v>
      </c>
    </row>
    <row r="205" spans="1:3" x14ac:dyDescent="0.3">
      <c r="A205">
        <v>27.6</v>
      </c>
      <c r="B205">
        <v>57.74</v>
      </c>
      <c r="C205" s="4">
        <v>0</v>
      </c>
    </row>
    <row r="206" spans="1:3" x14ac:dyDescent="0.3">
      <c r="A206">
        <v>27.3</v>
      </c>
      <c r="B206">
        <v>61.71</v>
      </c>
      <c r="C206" s="4">
        <v>0</v>
      </c>
    </row>
    <row r="207" spans="1:3" x14ac:dyDescent="0.3">
      <c r="A207">
        <v>27.2</v>
      </c>
      <c r="B207">
        <v>67.63</v>
      </c>
      <c r="C207" s="4">
        <v>0</v>
      </c>
    </row>
    <row r="208" spans="1:3" x14ac:dyDescent="0.3">
      <c r="A208">
        <v>27.4</v>
      </c>
      <c r="B208">
        <v>70.900000000000006</v>
      </c>
      <c r="C208" s="4">
        <v>0</v>
      </c>
    </row>
    <row r="209" spans="1:3" x14ac:dyDescent="0.3">
      <c r="A209">
        <v>28.7</v>
      </c>
      <c r="B209">
        <v>66.88</v>
      </c>
      <c r="C209" s="4">
        <v>0</v>
      </c>
    </row>
    <row r="210" spans="1:3" x14ac:dyDescent="0.3">
      <c r="A210">
        <v>27.1</v>
      </c>
      <c r="B210">
        <v>71.91</v>
      </c>
      <c r="C210" s="4">
        <v>5</v>
      </c>
    </row>
    <row r="211" spans="1:3" x14ac:dyDescent="0.3">
      <c r="A211">
        <v>28.3</v>
      </c>
      <c r="B211">
        <v>70.73</v>
      </c>
      <c r="C211" s="4">
        <v>2</v>
      </c>
    </row>
    <row r="212" spans="1:3" x14ac:dyDescent="0.3">
      <c r="A212">
        <v>28.2</v>
      </c>
      <c r="B212">
        <v>72.47</v>
      </c>
      <c r="C212" s="4">
        <v>5</v>
      </c>
    </row>
    <row r="213" spans="1:3" x14ac:dyDescent="0.3">
      <c r="A213">
        <v>28.4</v>
      </c>
      <c r="B213">
        <v>68.86</v>
      </c>
      <c r="C213" s="4">
        <v>0</v>
      </c>
    </row>
    <row r="214" spans="1:3" x14ac:dyDescent="0.3">
      <c r="A214">
        <v>27</v>
      </c>
      <c r="B214">
        <v>72.78</v>
      </c>
      <c r="C214" s="4">
        <v>5</v>
      </c>
    </row>
    <row r="215" spans="1:3" x14ac:dyDescent="0.3">
      <c r="A215">
        <v>27.7</v>
      </c>
      <c r="B215">
        <v>70.239999999999995</v>
      </c>
      <c r="C215" s="4">
        <v>5</v>
      </c>
    </row>
    <row r="216" spans="1:3" x14ac:dyDescent="0.3">
      <c r="A216">
        <v>27.1</v>
      </c>
      <c r="B216">
        <v>68.69</v>
      </c>
      <c r="C216" s="4">
        <v>2</v>
      </c>
    </row>
    <row r="217" spans="1:3" x14ac:dyDescent="0.3">
      <c r="A217">
        <v>27.9</v>
      </c>
      <c r="B217">
        <v>69.239999999999995</v>
      </c>
      <c r="C217" s="4">
        <v>2</v>
      </c>
    </row>
    <row r="218" spans="1:3" x14ac:dyDescent="0.3">
      <c r="A218">
        <v>27.6</v>
      </c>
      <c r="B218">
        <v>65.56</v>
      </c>
      <c r="C218" s="4">
        <v>0</v>
      </c>
    </row>
    <row r="219" spans="1:3" x14ac:dyDescent="0.3">
      <c r="A219">
        <v>27.9</v>
      </c>
      <c r="B219">
        <v>64.58</v>
      </c>
      <c r="C219" s="4">
        <v>0</v>
      </c>
    </row>
    <row r="220" spans="1:3" x14ac:dyDescent="0.3">
      <c r="A220">
        <v>27.2</v>
      </c>
      <c r="B220">
        <v>70.5</v>
      </c>
      <c r="C220" s="4">
        <v>2</v>
      </c>
    </row>
    <row r="221" spans="1:3" x14ac:dyDescent="0.3">
      <c r="A221">
        <v>27.9</v>
      </c>
      <c r="B221">
        <v>72.16</v>
      </c>
      <c r="C221" s="4">
        <v>0</v>
      </c>
    </row>
    <row r="222" spans="1:3" x14ac:dyDescent="0.3">
      <c r="A222">
        <v>27.5</v>
      </c>
      <c r="B222">
        <v>67.319999999999993</v>
      </c>
      <c r="C222" s="4">
        <v>2</v>
      </c>
    </row>
    <row r="223" spans="1:3" x14ac:dyDescent="0.3">
      <c r="A223">
        <v>27.7</v>
      </c>
      <c r="B223">
        <v>69.02</v>
      </c>
      <c r="C223" s="4">
        <v>0</v>
      </c>
    </row>
    <row r="224" spans="1:3" x14ac:dyDescent="0.3">
      <c r="A224">
        <v>27.9</v>
      </c>
      <c r="B224">
        <v>67.28</v>
      </c>
      <c r="C224" s="4">
        <v>0</v>
      </c>
    </row>
    <row r="225" spans="1:3" x14ac:dyDescent="0.3">
      <c r="A225">
        <v>27.1</v>
      </c>
      <c r="B225">
        <v>66.430000000000007</v>
      </c>
      <c r="C225" s="4">
        <v>0</v>
      </c>
    </row>
    <row r="226" spans="1:3" x14ac:dyDescent="0.3">
      <c r="A226">
        <v>27.9</v>
      </c>
      <c r="B226">
        <v>60.78</v>
      </c>
      <c r="C226" s="4">
        <v>5</v>
      </c>
    </row>
    <row r="227" spans="1:3" x14ac:dyDescent="0.3">
      <c r="A227">
        <v>28.2</v>
      </c>
      <c r="B227">
        <v>69.849999999999994</v>
      </c>
      <c r="C227" s="4">
        <v>0</v>
      </c>
    </row>
    <row r="228" spans="1:3" x14ac:dyDescent="0.3">
      <c r="A228">
        <v>27.8</v>
      </c>
      <c r="B228">
        <v>61.9</v>
      </c>
      <c r="C228" s="4">
        <v>0</v>
      </c>
    </row>
    <row r="229" spans="1:3" x14ac:dyDescent="0.3">
      <c r="A229">
        <v>28.2</v>
      </c>
      <c r="B229">
        <v>63.67</v>
      </c>
      <c r="C229" s="4">
        <v>2</v>
      </c>
    </row>
    <row r="230" spans="1:3" x14ac:dyDescent="0.3">
      <c r="A230">
        <v>27</v>
      </c>
      <c r="B230">
        <v>68.739999999999995</v>
      </c>
      <c r="C230" s="4">
        <v>2</v>
      </c>
    </row>
    <row r="231" spans="1:3" x14ac:dyDescent="0.3">
      <c r="A231">
        <v>27.6</v>
      </c>
      <c r="B231">
        <v>64.13</v>
      </c>
      <c r="C231" s="4">
        <v>2</v>
      </c>
    </row>
    <row r="232" spans="1:3" x14ac:dyDescent="0.3">
      <c r="A232">
        <v>26.2</v>
      </c>
      <c r="B232">
        <v>68.680000000000007</v>
      </c>
      <c r="C232" s="4">
        <v>5</v>
      </c>
    </row>
    <row r="233" spans="1:3" x14ac:dyDescent="0.3">
      <c r="A233">
        <v>26.9</v>
      </c>
      <c r="B233">
        <v>66.16</v>
      </c>
      <c r="C233" s="4">
        <v>2</v>
      </c>
    </row>
    <row r="234" spans="1:3" x14ac:dyDescent="0.3">
      <c r="A234">
        <v>25.5</v>
      </c>
      <c r="B234">
        <v>67.040000000000006</v>
      </c>
      <c r="C234" s="4">
        <v>5</v>
      </c>
    </row>
    <row r="235" spans="1:3" x14ac:dyDescent="0.3">
      <c r="A235">
        <v>27.2</v>
      </c>
      <c r="B235">
        <v>62.88</v>
      </c>
      <c r="C235" s="4">
        <v>3</v>
      </c>
    </row>
    <row r="236" spans="1:3" x14ac:dyDescent="0.3">
      <c r="A236">
        <v>26.8</v>
      </c>
      <c r="B236">
        <v>57.56</v>
      </c>
      <c r="C236" s="4">
        <v>2</v>
      </c>
    </row>
    <row r="237" spans="1:3" x14ac:dyDescent="0.3">
      <c r="A237">
        <v>27.2</v>
      </c>
      <c r="B237">
        <v>68.069999999999993</v>
      </c>
      <c r="C237" s="4">
        <v>2</v>
      </c>
    </row>
    <row r="238" spans="1:3" x14ac:dyDescent="0.3">
      <c r="A238">
        <v>26.9</v>
      </c>
      <c r="B238">
        <v>71.8</v>
      </c>
      <c r="C238" s="4">
        <v>5</v>
      </c>
    </row>
    <row r="239" spans="1:3" x14ac:dyDescent="0.3">
      <c r="A239">
        <v>28.6</v>
      </c>
      <c r="B239">
        <v>69.2</v>
      </c>
      <c r="C239" s="4">
        <v>2</v>
      </c>
    </row>
    <row r="240" spans="1:3" x14ac:dyDescent="0.3">
      <c r="A240">
        <v>28.4</v>
      </c>
      <c r="B240">
        <v>66.569999999999993</v>
      </c>
      <c r="C240" s="4">
        <v>3</v>
      </c>
    </row>
    <row r="241" spans="1:3" x14ac:dyDescent="0.3">
      <c r="A241">
        <v>28.8</v>
      </c>
      <c r="B241">
        <v>69.77</v>
      </c>
      <c r="C241" s="4">
        <v>2</v>
      </c>
    </row>
    <row r="242" spans="1:3" x14ac:dyDescent="0.3">
      <c r="A242">
        <v>29.3</v>
      </c>
      <c r="B242">
        <v>64.150000000000006</v>
      </c>
      <c r="C242" s="4">
        <v>0</v>
      </c>
    </row>
    <row r="243" spans="1:3" x14ac:dyDescent="0.3">
      <c r="A243">
        <v>28.1</v>
      </c>
      <c r="B243">
        <v>69.89</v>
      </c>
      <c r="C243" s="4">
        <v>0</v>
      </c>
    </row>
    <row r="244" spans="1:3" x14ac:dyDescent="0.3">
      <c r="A244">
        <v>28.2</v>
      </c>
      <c r="B244">
        <v>64.319999999999993</v>
      </c>
      <c r="C244" s="4">
        <v>5</v>
      </c>
    </row>
    <row r="245" spans="1:3" x14ac:dyDescent="0.3">
      <c r="A245">
        <v>29.4</v>
      </c>
      <c r="B245">
        <v>64.52</v>
      </c>
      <c r="C245" s="4">
        <v>2</v>
      </c>
    </row>
    <row r="246" spans="1:3" x14ac:dyDescent="0.3">
      <c r="A246">
        <v>29.1</v>
      </c>
      <c r="B246">
        <v>64.900000000000006</v>
      </c>
      <c r="C246" s="4">
        <v>2</v>
      </c>
    </row>
    <row r="247" spans="1:3" x14ac:dyDescent="0.3">
      <c r="A247">
        <v>29.3</v>
      </c>
      <c r="B247">
        <v>68.44</v>
      </c>
      <c r="C247" s="4">
        <v>2</v>
      </c>
    </row>
    <row r="248" spans="1:3" x14ac:dyDescent="0.3">
      <c r="A248">
        <v>29</v>
      </c>
      <c r="B248">
        <v>66.33</v>
      </c>
      <c r="C248" s="4">
        <v>2</v>
      </c>
    </row>
    <row r="249" spans="1:3" x14ac:dyDescent="0.3">
      <c r="A249">
        <v>28.3</v>
      </c>
      <c r="B249">
        <v>66.84</v>
      </c>
      <c r="C249" s="4">
        <v>0</v>
      </c>
    </row>
    <row r="250" spans="1:3" x14ac:dyDescent="0.3">
      <c r="A250">
        <v>28.4</v>
      </c>
      <c r="B250">
        <v>69.36</v>
      </c>
      <c r="C250" s="4">
        <v>0</v>
      </c>
    </row>
    <row r="251" spans="1:3" x14ac:dyDescent="0.3">
      <c r="A251">
        <v>29.3</v>
      </c>
      <c r="B251">
        <v>62.66</v>
      </c>
      <c r="C251" s="4">
        <v>0</v>
      </c>
    </row>
    <row r="252" spans="1:3" x14ac:dyDescent="0.3">
      <c r="A252">
        <v>28.6</v>
      </c>
      <c r="B252">
        <v>66.62</v>
      </c>
      <c r="C252" s="4">
        <v>0</v>
      </c>
    </row>
    <row r="253" spans="1:3" x14ac:dyDescent="0.3">
      <c r="A253">
        <v>29.5</v>
      </c>
      <c r="B253">
        <v>58.66</v>
      </c>
      <c r="C253" s="4">
        <v>0</v>
      </c>
    </row>
    <row r="254" spans="1:3" x14ac:dyDescent="0.3">
      <c r="A254">
        <v>29.3</v>
      </c>
      <c r="B254">
        <v>60.05</v>
      </c>
      <c r="C254" s="4">
        <v>0</v>
      </c>
    </row>
    <row r="255" spans="1:3" x14ac:dyDescent="0.3">
      <c r="A255">
        <v>27.4</v>
      </c>
      <c r="B255">
        <v>66.459999999999994</v>
      </c>
      <c r="C255" s="4">
        <v>0</v>
      </c>
    </row>
    <row r="256" spans="1:3" x14ac:dyDescent="0.3">
      <c r="A256">
        <v>28.9</v>
      </c>
      <c r="B256">
        <v>60.05</v>
      </c>
      <c r="C256" s="4">
        <v>0</v>
      </c>
    </row>
    <row r="257" spans="1:3" x14ac:dyDescent="0.3">
      <c r="A257">
        <v>28.9</v>
      </c>
      <c r="B257">
        <v>66.41</v>
      </c>
      <c r="C257" s="4">
        <v>0</v>
      </c>
    </row>
    <row r="258" spans="1:3" x14ac:dyDescent="0.3">
      <c r="A258">
        <v>28.9</v>
      </c>
      <c r="B258">
        <v>69.22</v>
      </c>
      <c r="C258" s="4">
        <v>2</v>
      </c>
    </row>
    <row r="259" spans="1:3" x14ac:dyDescent="0.3">
      <c r="A259">
        <v>28.5</v>
      </c>
      <c r="B259">
        <v>65.28</v>
      </c>
      <c r="C259" s="4">
        <v>0</v>
      </c>
    </row>
    <row r="260" spans="1:3" x14ac:dyDescent="0.3">
      <c r="A260">
        <v>28.4</v>
      </c>
      <c r="B260">
        <v>61.21</v>
      </c>
      <c r="C260" s="4">
        <v>0</v>
      </c>
    </row>
    <row r="261" spans="1:3" x14ac:dyDescent="0.3">
      <c r="A261">
        <v>27.4</v>
      </c>
      <c r="B261">
        <v>72.19</v>
      </c>
      <c r="C261" s="4">
        <v>2</v>
      </c>
    </row>
    <row r="262" spans="1:3" x14ac:dyDescent="0.3">
      <c r="A262">
        <v>28.5</v>
      </c>
      <c r="B262">
        <v>68.2</v>
      </c>
      <c r="C262" s="4">
        <v>0</v>
      </c>
    </row>
    <row r="263" spans="1:3" x14ac:dyDescent="0.3">
      <c r="A263">
        <v>29.6</v>
      </c>
      <c r="B263">
        <v>63.47</v>
      </c>
      <c r="C263" s="4">
        <v>2</v>
      </c>
    </row>
    <row r="264" spans="1:3" x14ac:dyDescent="0.3">
      <c r="A264">
        <v>29.4</v>
      </c>
      <c r="B264">
        <v>67.75</v>
      </c>
      <c r="C264" s="4">
        <v>2</v>
      </c>
    </row>
    <row r="265" spans="1:3" x14ac:dyDescent="0.3">
      <c r="A265">
        <v>30</v>
      </c>
      <c r="B265">
        <v>62.36</v>
      </c>
      <c r="C265" s="4">
        <v>2</v>
      </c>
    </row>
    <row r="266" spans="1:3" x14ac:dyDescent="0.3">
      <c r="A266">
        <v>29</v>
      </c>
      <c r="B266">
        <v>70.91</v>
      </c>
      <c r="C266" s="4">
        <v>0</v>
      </c>
    </row>
    <row r="267" spans="1:3" x14ac:dyDescent="0.3">
      <c r="A267">
        <v>29.5</v>
      </c>
      <c r="B267">
        <v>60.79</v>
      </c>
      <c r="C267" s="4">
        <v>0</v>
      </c>
    </row>
    <row r="268" spans="1:3" x14ac:dyDescent="0.3">
      <c r="A268">
        <v>28.7</v>
      </c>
      <c r="B268">
        <v>67.36</v>
      </c>
      <c r="C268" s="4">
        <v>0</v>
      </c>
    </row>
    <row r="269" spans="1:3" x14ac:dyDescent="0.3">
      <c r="A269">
        <v>29.5</v>
      </c>
      <c r="B269">
        <v>65.63</v>
      </c>
      <c r="C269" s="4">
        <v>2</v>
      </c>
    </row>
    <row r="270" spans="1:3" x14ac:dyDescent="0.3">
      <c r="A270">
        <v>30.5</v>
      </c>
      <c r="B270">
        <v>59.41</v>
      </c>
      <c r="C270" s="4">
        <v>2</v>
      </c>
    </row>
    <row r="271" spans="1:3" x14ac:dyDescent="0.3">
      <c r="A271">
        <v>29.1</v>
      </c>
      <c r="B271">
        <v>67.45</v>
      </c>
      <c r="C271" s="4">
        <v>2</v>
      </c>
    </row>
    <row r="272" spans="1:3" x14ac:dyDescent="0.3">
      <c r="A272">
        <v>29.6</v>
      </c>
      <c r="B272">
        <v>63.15</v>
      </c>
      <c r="C272" s="4">
        <v>0</v>
      </c>
    </row>
    <row r="273" spans="1:3" x14ac:dyDescent="0.3">
      <c r="A273">
        <v>29.6</v>
      </c>
      <c r="B273">
        <v>62.63</v>
      </c>
      <c r="C273" s="4">
        <v>0</v>
      </c>
    </row>
    <row r="274" spans="1:3" x14ac:dyDescent="0.3">
      <c r="A274">
        <v>29</v>
      </c>
      <c r="B274">
        <v>66.08</v>
      </c>
      <c r="C274" s="4">
        <v>0</v>
      </c>
    </row>
    <row r="275" spans="1:3" x14ac:dyDescent="0.3">
      <c r="A275">
        <v>27.8</v>
      </c>
      <c r="B275">
        <v>69.66</v>
      </c>
      <c r="C275" s="4">
        <v>2</v>
      </c>
    </row>
    <row r="276" spans="1:3" x14ac:dyDescent="0.3">
      <c r="A276">
        <v>29</v>
      </c>
      <c r="B276">
        <v>63.16</v>
      </c>
      <c r="C276" s="4">
        <v>0</v>
      </c>
    </row>
    <row r="277" spans="1:3" x14ac:dyDescent="0.3">
      <c r="A277">
        <v>29.5</v>
      </c>
      <c r="B277">
        <v>66.14</v>
      </c>
      <c r="C277" s="4">
        <v>2</v>
      </c>
    </row>
    <row r="278" spans="1:3" x14ac:dyDescent="0.3">
      <c r="A278">
        <v>30.1</v>
      </c>
      <c r="B278">
        <v>62.97</v>
      </c>
      <c r="C278" s="4">
        <v>2</v>
      </c>
    </row>
    <row r="279" spans="1:3" x14ac:dyDescent="0.3">
      <c r="A279">
        <v>29.6</v>
      </c>
      <c r="B279">
        <v>65.08</v>
      </c>
      <c r="C279" s="4">
        <v>2</v>
      </c>
    </row>
    <row r="280" spans="1:3" x14ac:dyDescent="0.3">
      <c r="A280">
        <v>28.3</v>
      </c>
      <c r="B280">
        <v>72.989999999999995</v>
      </c>
      <c r="C280" s="4">
        <v>2</v>
      </c>
    </row>
    <row r="281" spans="1:3" x14ac:dyDescent="0.3">
      <c r="A281">
        <v>29.4</v>
      </c>
      <c r="B281">
        <v>64.63</v>
      </c>
      <c r="C281" s="4">
        <v>5</v>
      </c>
    </row>
    <row r="282" spans="1:3" x14ac:dyDescent="0.3">
      <c r="A282">
        <v>29.4</v>
      </c>
      <c r="B282">
        <v>65.489999999999995</v>
      </c>
      <c r="C282" s="4">
        <v>5</v>
      </c>
    </row>
    <row r="283" spans="1:3" x14ac:dyDescent="0.3">
      <c r="A283">
        <v>28.5</v>
      </c>
      <c r="B283">
        <v>67.569999999999993</v>
      </c>
      <c r="C283" s="4">
        <v>2</v>
      </c>
    </row>
    <row r="284" spans="1:3" x14ac:dyDescent="0.3">
      <c r="A284">
        <v>29.1</v>
      </c>
      <c r="B284">
        <v>62.9</v>
      </c>
      <c r="C284" s="4">
        <v>2</v>
      </c>
    </row>
    <row r="285" spans="1:3" x14ac:dyDescent="0.3">
      <c r="A285">
        <v>30.4</v>
      </c>
      <c r="B285">
        <v>60.46</v>
      </c>
      <c r="C285" s="4">
        <v>2</v>
      </c>
    </row>
    <row r="286" spans="1:3" x14ac:dyDescent="0.3">
      <c r="A286">
        <v>30.2</v>
      </c>
      <c r="B286">
        <v>62.23</v>
      </c>
      <c r="C286" s="4">
        <v>2</v>
      </c>
    </row>
    <row r="287" spans="1:3" x14ac:dyDescent="0.3">
      <c r="A287">
        <v>29.6</v>
      </c>
      <c r="B287">
        <v>66.02</v>
      </c>
      <c r="C287" s="4">
        <v>5</v>
      </c>
    </row>
    <row r="288" spans="1:3" x14ac:dyDescent="0.3">
      <c r="A288">
        <v>29.6</v>
      </c>
      <c r="B288">
        <v>68.760000000000005</v>
      </c>
      <c r="C288" s="4">
        <v>2</v>
      </c>
    </row>
    <row r="289" spans="1:3" x14ac:dyDescent="0.3">
      <c r="A289">
        <v>27.9</v>
      </c>
      <c r="B289">
        <v>77.31</v>
      </c>
      <c r="C289" s="4">
        <v>5</v>
      </c>
    </row>
    <row r="290" spans="1:3" x14ac:dyDescent="0.3">
      <c r="A290">
        <v>28.9</v>
      </c>
      <c r="B290">
        <v>72.14</v>
      </c>
      <c r="C290" s="4">
        <v>5</v>
      </c>
    </row>
    <row r="291" spans="1:3" x14ac:dyDescent="0.3">
      <c r="A291">
        <v>28.4</v>
      </c>
      <c r="B291">
        <v>75.209999999999994</v>
      </c>
      <c r="C291" s="4">
        <v>5</v>
      </c>
    </row>
    <row r="292" spans="1:3" x14ac:dyDescent="0.3">
      <c r="A292">
        <v>28.7</v>
      </c>
      <c r="B292">
        <v>73.510000000000005</v>
      </c>
      <c r="C292" s="4">
        <v>2</v>
      </c>
    </row>
    <row r="293" spans="1:3" x14ac:dyDescent="0.3">
      <c r="A293">
        <v>28.5</v>
      </c>
      <c r="B293">
        <v>74.88</v>
      </c>
      <c r="C293" s="4">
        <v>2</v>
      </c>
    </row>
    <row r="294" spans="1:3" x14ac:dyDescent="0.3">
      <c r="A294">
        <v>26.4</v>
      </c>
      <c r="B294">
        <v>84.88</v>
      </c>
      <c r="C294" s="4">
        <v>5</v>
      </c>
    </row>
    <row r="295" spans="1:3" x14ac:dyDescent="0.3">
      <c r="A295">
        <v>29.7</v>
      </c>
      <c r="B295">
        <v>68.540000000000006</v>
      </c>
      <c r="C295" s="4">
        <v>2</v>
      </c>
    </row>
    <row r="296" spans="1:3" x14ac:dyDescent="0.3">
      <c r="A296">
        <v>28.6</v>
      </c>
      <c r="B296">
        <v>69.66</v>
      </c>
      <c r="C296" s="4">
        <v>2</v>
      </c>
    </row>
    <row r="297" spans="1:3" x14ac:dyDescent="0.3">
      <c r="A297">
        <v>29</v>
      </c>
      <c r="B297">
        <v>66.42</v>
      </c>
      <c r="C297" s="4">
        <v>2</v>
      </c>
    </row>
    <row r="298" spans="1:3" x14ac:dyDescent="0.3">
      <c r="A298">
        <v>28.5</v>
      </c>
      <c r="B298">
        <v>68.06</v>
      </c>
      <c r="C298" s="4">
        <v>2</v>
      </c>
    </row>
    <row r="299" spans="1:3" x14ac:dyDescent="0.3">
      <c r="A299">
        <v>28.4</v>
      </c>
      <c r="B299">
        <v>70.489999999999995</v>
      </c>
      <c r="C299" s="4">
        <v>2</v>
      </c>
    </row>
    <row r="300" spans="1:3" x14ac:dyDescent="0.3">
      <c r="A300">
        <v>28.7</v>
      </c>
      <c r="B300">
        <v>69.39</v>
      </c>
      <c r="C300" s="4">
        <v>2</v>
      </c>
    </row>
    <row r="301" spans="1:3" x14ac:dyDescent="0.3">
      <c r="A301">
        <v>27.7</v>
      </c>
      <c r="B301">
        <v>78.709999999999994</v>
      </c>
      <c r="C301" s="4">
        <v>5</v>
      </c>
    </row>
    <row r="302" spans="1:3" x14ac:dyDescent="0.3">
      <c r="A302">
        <v>29.4</v>
      </c>
      <c r="B302">
        <v>69.7</v>
      </c>
      <c r="C302" s="4">
        <v>5</v>
      </c>
    </row>
    <row r="303" spans="1:3" x14ac:dyDescent="0.3">
      <c r="A303">
        <v>26.9</v>
      </c>
      <c r="B303">
        <v>85.53</v>
      </c>
      <c r="C303" s="4">
        <v>5</v>
      </c>
    </row>
    <row r="304" spans="1:3" x14ac:dyDescent="0.3">
      <c r="A304">
        <v>28.2</v>
      </c>
      <c r="B304">
        <v>77.930000000000007</v>
      </c>
      <c r="C304" s="4">
        <v>5</v>
      </c>
    </row>
    <row r="305" spans="1:3" x14ac:dyDescent="0.3">
      <c r="A305">
        <v>27.7</v>
      </c>
      <c r="B305">
        <v>81.25</v>
      </c>
      <c r="C305" s="4">
        <v>5</v>
      </c>
    </row>
    <row r="306" spans="1:3" x14ac:dyDescent="0.3">
      <c r="A306">
        <v>28</v>
      </c>
      <c r="B306">
        <v>77.849999999999994</v>
      </c>
      <c r="C306" s="4">
        <v>5</v>
      </c>
    </row>
    <row r="307" spans="1:3" x14ac:dyDescent="0.3">
      <c r="A307">
        <v>28.2</v>
      </c>
      <c r="B307">
        <v>76.430000000000007</v>
      </c>
      <c r="C307" s="4">
        <v>5</v>
      </c>
    </row>
    <row r="308" spans="1:3" x14ac:dyDescent="0.3">
      <c r="A308">
        <v>28.4</v>
      </c>
      <c r="B308">
        <v>78.760000000000005</v>
      </c>
      <c r="C308" s="4">
        <v>5</v>
      </c>
    </row>
    <row r="309" spans="1:3" x14ac:dyDescent="0.3">
      <c r="A309">
        <v>27.6</v>
      </c>
      <c r="B309">
        <v>80.510000000000005</v>
      </c>
      <c r="C309" s="4">
        <v>5</v>
      </c>
    </row>
    <row r="310" spans="1:3" x14ac:dyDescent="0.3">
      <c r="A310">
        <v>28.7</v>
      </c>
      <c r="B310">
        <v>75.790000000000006</v>
      </c>
      <c r="C310" s="4">
        <v>2</v>
      </c>
    </row>
    <row r="311" spans="1:3" x14ac:dyDescent="0.3">
      <c r="A311">
        <v>29.4</v>
      </c>
      <c r="B311">
        <v>72.569999999999993</v>
      </c>
      <c r="C311" s="4">
        <v>2</v>
      </c>
    </row>
    <row r="312" spans="1:3" x14ac:dyDescent="0.3">
      <c r="A312">
        <v>28.1</v>
      </c>
      <c r="B312">
        <v>77.400000000000006</v>
      </c>
      <c r="C312" s="4">
        <v>5</v>
      </c>
    </row>
    <row r="313" spans="1:3" x14ac:dyDescent="0.3">
      <c r="A313">
        <v>28.9</v>
      </c>
      <c r="B313">
        <v>73.239999999999995</v>
      </c>
      <c r="C313" s="4">
        <v>2</v>
      </c>
    </row>
    <row r="314" spans="1:3" x14ac:dyDescent="0.3">
      <c r="A314">
        <v>29.3</v>
      </c>
      <c r="B314">
        <v>76.55</v>
      </c>
      <c r="C314" s="4">
        <v>5</v>
      </c>
    </row>
    <row r="315" spans="1:3" x14ac:dyDescent="0.3">
      <c r="A315">
        <v>27.5</v>
      </c>
      <c r="B315">
        <v>80.25</v>
      </c>
      <c r="C315" s="4">
        <v>5</v>
      </c>
    </row>
    <row r="316" spans="1:3" x14ac:dyDescent="0.3">
      <c r="A316">
        <v>28.5</v>
      </c>
      <c r="B316">
        <v>78.28</v>
      </c>
      <c r="C316" s="4">
        <v>2</v>
      </c>
    </row>
    <row r="317" spans="1:3" x14ac:dyDescent="0.3">
      <c r="A317">
        <v>26.7</v>
      </c>
      <c r="B317">
        <v>85.12</v>
      </c>
      <c r="C317" s="4">
        <v>5</v>
      </c>
    </row>
    <row r="318" spans="1:3" x14ac:dyDescent="0.3">
      <c r="A318">
        <v>28.5</v>
      </c>
      <c r="B318">
        <v>76.45</v>
      </c>
      <c r="C318" s="4">
        <v>5</v>
      </c>
    </row>
    <row r="319" spans="1:3" x14ac:dyDescent="0.3">
      <c r="A319">
        <v>27.6</v>
      </c>
      <c r="B319">
        <v>80.89</v>
      </c>
      <c r="C319" s="4">
        <v>5</v>
      </c>
    </row>
    <row r="320" spans="1:3" x14ac:dyDescent="0.3">
      <c r="A320">
        <v>28.5</v>
      </c>
      <c r="B320">
        <v>79.33</v>
      </c>
      <c r="C320" s="4">
        <v>5</v>
      </c>
    </row>
    <row r="321" spans="1:3" x14ac:dyDescent="0.3">
      <c r="A321">
        <v>27.6</v>
      </c>
      <c r="B321">
        <v>82.21</v>
      </c>
      <c r="C321" s="4">
        <v>5</v>
      </c>
    </row>
    <row r="322" spans="1:3" x14ac:dyDescent="0.3">
      <c r="A322">
        <v>28.8</v>
      </c>
      <c r="B322">
        <v>76.430000000000007</v>
      </c>
      <c r="C322" s="4">
        <v>5</v>
      </c>
    </row>
    <row r="323" spans="1:3" x14ac:dyDescent="0.3">
      <c r="A323">
        <v>29</v>
      </c>
      <c r="B323">
        <v>74.13</v>
      </c>
      <c r="C323" s="4">
        <v>5</v>
      </c>
    </row>
    <row r="324" spans="1:3" x14ac:dyDescent="0.3">
      <c r="A324">
        <v>28.1</v>
      </c>
      <c r="B324">
        <v>81.22</v>
      </c>
      <c r="C324" s="4">
        <v>5</v>
      </c>
    </row>
    <row r="325" spans="1:3" x14ac:dyDescent="0.3">
      <c r="A325">
        <v>27.3</v>
      </c>
      <c r="B325">
        <v>83.17</v>
      </c>
      <c r="C325" s="4">
        <v>5</v>
      </c>
    </row>
    <row r="326" spans="1:3" x14ac:dyDescent="0.3">
      <c r="A326">
        <v>26.9</v>
      </c>
      <c r="B326">
        <v>82.93</v>
      </c>
      <c r="C326" s="4">
        <v>5</v>
      </c>
    </row>
    <row r="327" spans="1:3" x14ac:dyDescent="0.3">
      <c r="A327">
        <v>27.2</v>
      </c>
      <c r="B327">
        <v>83.66</v>
      </c>
      <c r="C327" s="4">
        <v>5</v>
      </c>
    </row>
    <row r="328" spans="1:3" x14ac:dyDescent="0.3">
      <c r="A328">
        <v>27.8</v>
      </c>
      <c r="B328">
        <v>80.87</v>
      </c>
      <c r="C328" s="4">
        <v>2</v>
      </c>
    </row>
    <row r="329" spans="1:3" x14ac:dyDescent="0.3">
      <c r="A329">
        <v>28.5</v>
      </c>
      <c r="B329">
        <v>74.040000000000006</v>
      </c>
      <c r="C329" s="4">
        <v>2</v>
      </c>
    </row>
    <row r="330" spans="1:3" x14ac:dyDescent="0.3">
      <c r="A330">
        <v>27.3</v>
      </c>
      <c r="B330">
        <v>79.510000000000005</v>
      </c>
      <c r="C330" s="4">
        <v>5</v>
      </c>
    </row>
    <row r="331" spans="1:3" x14ac:dyDescent="0.3">
      <c r="A331">
        <v>28.7</v>
      </c>
      <c r="B331">
        <v>78.7</v>
      </c>
      <c r="C331" s="4">
        <v>2</v>
      </c>
    </row>
    <row r="332" spans="1:3" x14ac:dyDescent="0.3">
      <c r="A332">
        <v>28.4</v>
      </c>
      <c r="B332">
        <v>75.62</v>
      </c>
      <c r="C332" s="4">
        <v>4</v>
      </c>
    </row>
    <row r="333" spans="1:3" x14ac:dyDescent="0.3">
      <c r="A333">
        <v>25.9</v>
      </c>
      <c r="B333">
        <v>86.66</v>
      </c>
      <c r="C333" s="4">
        <v>5</v>
      </c>
    </row>
    <row r="334" spans="1:3" x14ac:dyDescent="0.3">
      <c r="A334">
        <v>26.9</v>
      </c>
      <c r="B334">
        <v>81.37</v>
      </c>
      <c r="C334" s="4">
        <v>5</v>
      </c>
    </row>
    <row r="335" spans="1:3" x14ac:dyDescent="0.3">
      <c r="A335">
        <v>27.5</v>
      </c>
      <c r="B335">
        <v>79.989999999999995</v>
      </c>
      <c r="C335" s="4">
        <v>5</v>
      </c>
    </row>
    <row r="336" spans="1:3" x14ac:dyDescent="0.3">
      <c r="A336">
        <v>26.6</v>
      </c>
      <c r="B336">
        <v>79.14</v>
      </c>
      <c r="C336" s="4">
        <v>2</v>
      </c>
    </row>
    <row r="337" spans="1:3" x14ac:dyDescent="0.3">
      <c r="A337">
        <v>28.9</v>
      </c>
      <c r="B337">
        <v>70.78</v>
      </c>
      <c r="C337" s="4">
        <v>2</v>
      </c>
    </row>
    <row r="338" spans="1:3" x14ac:dyDescent="0.3">
      <c r="A338">
        <v>29.9</v>
      </c>
      <c r="B338">
        <v>59.65</v>
      </c>
      <c r="C338" s="4">
        <v>2</v>
      </c>
    </row>
    <row r="339" spans="1:3" x14ac:dyDescent="0.3">
      <c r="A339">
        <v>28.1</v>
      </c>
      <c r="B339">
        <v>64.69</v>
      </c>
      <c r="C339" s="4">
        <v>2</v>
      </c>
    </row>
    <row r="340" spans="1:3" x14ac:dyDescent="0.3">
      <c r="A340">
        <v>28.2</v>
      </c>
      <c r="B340">
        <v>63.32</v>
      </c>
      <c r="C340" s="4">
        <v>0</v>
      </c>
    </row>
    <row r="341" spans="1:3" x14ac:dyDescent="0.3">
      <c r="A341">
        <v>30.6</v>
      </c>
      <c r="B341">
        <v>56.09</v>
      </c>
      <c r="C341" s="4">
        <v>2</v>
      </c>
    </row>
    <row r="342" spans="1:3" x14ac:dyDescent="0.3">
      <c r="A342">
        <v>28.3</v>
      </c>
      <c r="B342">
        <v>63.52</v>
      </c>
      <c r="C342" s="4">
        <v>0</v>
      </c>
    </row>
    <row r="343" spans="1:3" x14ac:dyDescent="0.3">
      <c r="A343">
        <v>30.5</v>
      </c>
      <c r="B343">
        <v>57.63</v>
      </c>
      <c r="C343" s="4">
        <v>2</v>
      </c>
    </row>
    <row r="344" spans="1:3" x14ac:dyDescent="0.3">
      <c r="A344">
        <v>30.1</v>
      </c>
      <c r="B344">
        <v>63.46</v>
      </c>
      <c r="C344" s="4">
        <v>2</v>
      </c>
    </row>
    <row r="345" spans="1:3" x14ac:dyDescent="0.3">
      <c r="A345">
        <v>28.8</v>
      </c>
      <c r="B345">
        <v>70.709999999999994</v>
      </c>
      <c r="C345" s="4">
        <v>2</v>
      </c>
    </row>
    <row r="346" spans="1:3" x14ac:dyDescent="0.3">
      <c r="A346">
        <v>27.5</v>
      </c>
      <c r="B346">
        <v>80.14</v>
      </c>
      <c r="C346" s="4">
        <v>2</v>
      </c>
    </row>
    <row r="347" spans="1:3" x14ac:dyDescent="0.3">
      <c r="A347">
        <v>27</v>
      </c>
      <c r="B347">
        <v>84.52</v>
      </c>
      <c r="C347" s="4">
        <v>5</v>
      </c>
    </row>
    <row r="348" spans="1:3" x14ac:dyDescent="0.3">
      <c r="A348">
        <v>27.8</v>
      </c>
      <c r="B348">
        <v>81.17</v>
      </c>
      <c r="C348" s="4">
        <v>5</v>
      </c>
    </row>
    <row r="349" spans="1:3" x14ac:dyDescent="0.3">
      <c r="A349">
        <v>26.3</v>
      </c>
      <c r="B349">
        <v>87.63</v>
      </c>
      <c r="C349" s="4">
        <v>5</v>
      </c>
    </row>
    <row r="350" spans="1:3" x14ac:dyDescent="0.3">
      <c r="A350">
        <v>25.8</v>
      </c>
      <c r="B350">
        <v>86.18</v>
      </c>
      <c r="C350" s="4">
        <v>5</v>
      </c>
    </row>
    <row r="351" spans="1:3" x14ac:dyDescent="0.3">
      <c r="A351">
        <v>26.9</v>
      </c>
      <c r="B351">
        <v>82.76</v>
      </c>
      <c r="C351" s="4">
        <v>2</v>
      </c>
    </row>
    <row r="352" spans="1:3" x14ac:dyDescent="0.3">
      <c r="A352">
        <v>27</v>
      </c>
      <c r="B352">
        <v>84.79</v>
      </c>
      <c r="C352" s="4">
        <v>5</v>
      </c>
    </row>
    <row r="353" spans="1:3" x14ac:dyDescent="0.3">
      <c r="A353">
        <v>27.2</v>
      </c>
      <c r="B353">
        <v>82.04</v>
      </c>
      <c r="C353" s="4">
        <v>5</v>
      </c>
    </row>
    <row r="354" spans="1:3" x14ac:dyDescent="0.3">
      <c r="A354">
        <v>26.7</v>
      </c>
      <c r="B354">
        <v>83.81</v>
      </c>
      <c r="C354" s="4">
        <v>5</v>
      </c>
    </row>
    <row r="355" spans="1:3" x14ac:dyDescent="0.3">
      <c r="A355">
        <v>28.6</v>
      </c>
      <c r="B355">
        <v>75.98</v>
      </c>
      <c r="C355" s="4">
        <v>5</v>
      </c>
    </row>
    <row r="356" spans="1:3" x14ac:dyDescent="0.3">
      <c r="A356">
        <v>28.7</v>
      </c>
      <c r="B356">
        <v>78.56</v>
      </c>
      <c r="C356" s="4">
        <v>5</v>
      </c>
    </row>
    <row r="357" spans="1:3" x14ac:dyDescent="0.3">
      <c r="A357">
        <v>28.2</v>
      </c>
      <c r="B357">
        <v>81.03</v>
      </c>
      <c r="C357" s="4">
        <v>5</v>
      </c>
    </row>
    <row r="358" spans="1:3" x14ac:dyDescent="0.3">
      <c r="A358">
        <v>28.1</v>
      </c>
      <c r="B358">
        <v>79.86</v>
      </c>
      <c r="C358" s="4">
        <v>5</v>
      </c>
    </row>
    <row r="359" spans="1:3" x14ac:dyDescent="0.3">
      <c r="A359">
        <v>28</v>
      </c>
      <c r="B359">
        <v>77.84</v>
      </c>
      <c r="C359" s="4">
        <v>2</v>
      </c>
    </row>
    <row r="360" spans="1:3" x14ac:dyDescent="0.3">
      <c r="A360">
        <v>26.3</v>
      </c>
      <c r="B360">
        <v>78.91</v>
      </c>
      <c r="C360" s="4">
        <v>5</v>
      </c>
    </row>
    <row r="361" spans="1:3" x14ac:dyDescent="0.3">
      <c r="A361">
        <v>29.6</v>
      </c>
      <c r="B361">
        <v>67.73</v>
      </c>
      <c r="C361" s="4">
        <v>2</v>
      </c>
    </row>
    <row r="362" spans="1:3" x14ac:dyDescent="0.3">
      <c r="A362">
        <v>30.3</v>
      </c>
      <c r="B362">
        <v>62.75</v>
      </c>
      <c r="C362" s="4">
        <v>2</v>
      </c>
    </row>
    <row r="363" spans="1:3" x14ac:dyDescent="0.3">
      <c r="A363">
        <v>29.1</v>
      </c>
      <c r="B363">
        <v>69.180000000000007</v>
      </c>
      <c r="C363" s="4">
        <v>5</v>
      </c>
    </row>
    <row r="364" spans="1:3" x14ac:dyDescent="0.3">
      <c r="A364">
        <v>29.5</v>
      </c>
      <c r="B364">
        <v>71.56</v>
      </c>
      <c r="C364" s="4">
        <v>2</v>
      </c>
    </row>
    <row r="365" spans="1:3" x14ac:dyDescent="0.3">
      <c r="A365">
        <v>28.5</v>
      </c>
      <c r="B365">
        <v>75.569999999999993</v>
      </c>
      <c r="C365" s="4">
        <v>2</v>
      </c>
    </row>
    <row r="366" spans="1:3" x14ac:dyDescent="0.3">
      <c r="A366">
        <v>28.9</v>
      </c>
      <c r="B366">
        <v>72.739999999999995</v>
      </c>
      <c r="C366" s="4">
        <v>2</v>
      </c>
    </row>
    <row r="367" spans="1:3" x14ac:dyDescent="0.3">
      <c r="A367">
        <v>29.1</v>
      </c>
      <c r="B367">
        <v>69.489999999999995</v>
      </c>
      <c r="C367" s="4">
        <v>2</v>
      </c>
    </row>
    <row r="368" spans="1:3" x14ac:dyDescent="0.3">
      <c r="A368">
        <v>29.9</v>
      </c>
      <c r="B368">
        <v>67.91</v>
      </c>
      <c r="C368" s="4">
        <v>2</v>
      </c>
    </row>
    <row r="369" spans="1:3" x14ac:dyDescent="0.3">
      <c r="A369">
        <v>28.7</v>
      </c>
      <c r="B369">
        <v>72.77</v>
      </c>
      <c r="C369" s="4">
        <v>5</v>
      </c>
    </row>
    <row r="370" spans="1:3" x14ac:dyDescent="0.3">
      <c r="A370">
        <v>27.9</v>
      </c>
      <c r="B370">
        <v>77.55</v>
      </c>
      <c r="C370" s="4">
        <v>5</v>
      </c>
    </row>
    <row r="371" spans="1:3" x14ac:dyDescent="0.3">
      <c r="A371">
        <v>28.2</v>
      </c>
      <c r="B371">
        <v>76.75</v>
      </c>
      <c r="C371" s="4">
        <v>5</v>
      </c>
    </row>
    <row r="372" spans="1:3" x14ac:dyDescent="0.3">
      <c r="A372">
        <v>26.7</v>
      </c>
      <c r="B372">
        <v>83.19</v>
      </c>
      <c r="C372" s="4">
        <v>5</v>
      </c>
    </row>
    <row r="373" spans="1:3" x14ac:dyDescent="0.3">
      <c r="A373">
        <v>26</v>
      </c>
      <c r="B373">
        <v>87.28</v>
      </c>
      <c r="C373" s="4">
        <v>5</v>
      </c>
    </row>
    <row r="374" spans="1:3" x14ac:dyDescent="0.3">
      <c r="A374">
        <v>26.2</v>
      </c>
      <c r="B374">
        <v>86.31</v>
      </c>
      <c r="C374" s="4">
        <v>5</v>
      </c>
    </row>
    <row r="375" spans="1:3" x14ac:dyDescent="0.3">
      <c r="A375">
        <v>25</v>
      </c>
      <c r="B375">
        <v>90.13</v>
      </c>
      <c r="C375" s="4">
        <v>5</v>
      </c>
    </row>
    <row r="376" spans="1:3" x14ac:dyDescent="0.3">
      <c r="A376">
        <v>25.5</v>
      </c>
      <c r="B376">
        <v>86.77</v>
      </c>
      <c r="C376" s="4">
        <v>5</v>
      </c>
    </row>
    <row r="377" spans="1:3" x14ac:dyDescent="0.3">
      <c r="A377">
        <v>27</v>
      </c>
      <c r="B377">
        <v>78.260000000000005</v>
      </c>
      <c r="C377" s="4">
        <v>5</v>
      </c>
    </row>
    <row r="378" spans="1:3" x14ac:dyDescent="0.3">
      <c r="A378">
        <v>25.5</v>
      </c>
      <c r="B378">
        <v>81.45</v>
      </c>
      <c r="C378" s="4">
        <v>5</v>
      </c>
    </row>
    <row r="379" spans="1:3" x14ac:dyDescent="0.3">
      <c r="A379">
        <v>27.8</v>
      </c>
      <c r="B379">
        <v>75.36</v>
      </c>
      <c r="C379" s="4">
        <v>5</v>
      </c>
    </row>
    <row r="380" spans="1:3" x14ac:dyDescent="0.3">
      <c r="A380">
        <v>28.4</v>
      </c>
      <c r="B380">
        <v>72.239999999999995</v>
      </c>
      <c r="C380" s="4">
        <v>2</v>
      </c>
    </row>
    <row r="381" spans="1:3" x14ac:dyDescent="0.3">
      <c r="A381">
        <v>27.8</v>
      </c>
      <c r="B381">
        <v>76.09</v>
      </c>
      <c r="C381" s="4">
        <v>2</v>
      </c>
    </row>
    <row r="382" spans="1:3" x14ac:dyDescent="0.3">
      <c r="A382">
        <v>26.9</v>
      </c>
      <c r="B382">
        <v>82.36</v>
      </c>
      <c r="C382" s="4">
        <v>5</v>
      </c>
    </row>
    <row r="383" spans="1:3" x14ac:dyDescent="0.3">
      <c r="A383">
        <v>26.6</v>
      </c>
      <c r="B383">
        <v>80.17</v>
      </c>
      <c r="C383" s="4">
        <v>5</v>
      </c>
    </row>
    <row r="384" spans="1:3" x14ac:dyDescent="0.3">
      <c r="A384">
        <v>27.3</v>
      </c>
      <c r="B384">
        <v>78.53</v>
      </c>
      <c r="C384" s="4">
        <v>1</v>
      </c>
    </row>
    <row r="385" spans="1:3" x14ac:dyDescent="0.3">
      <c r="A385">
        <v>27.6</v>
      </c>
      <c r="B385">
        <v>81.25</v>
      </c>
      <c r="C385" s="4">
        <v>5</v>
      </c>
    </row>
    <row r="386" spans="1:3" x14ac:dyDescent="0.3">
      <c r="A386">
        <v>26.6</v>
      </c>
      <c r="B386">
        <v>85.72</v>
      </c>
      <c r="C386" s="4">
        <v>5</v>
      </c>
    </row>
    <row r="387" spans="1:3" x14ac:dyDescent="0.3">
      <c r="A387">
        <v>26.9</v>
      </c>
      <c r="B387">
        <v>85.33</v>
      </c>
      <c r="C387" s="4">
        <v>5</v>
      </c>
    </row>
    <row r="388" spans="1:3" x14ac:dyDescent="0.3">
      <c r="A388">
        <v>26</v>
      </c>
      <c r="B388">
        <v>89</v>
      </c>
      <c r="C388" s="4">
        <v>5</v>
      </c>
    </row>
    <row r="389" spans="1:3" x14ac:dyDescent="0.3">
      <c r="A389">
        <v>26.3</v>
      </c>
      <c r="B389">
        <v>86.61</v>
      </c>
      <c r="C389" s="4">
        <v>5</v>
      </c>
    </row>
    <row r="390" spans="1:3" x14ac:dyDescent="0.3">
      <c r="A390">
        <v>26.6</v>
      </c>
      <c r="B390">
        <v>84.3</v>
      </c>
      <c r="C390" s="4">
        <v>5</v>
      </c>
    </row>
    <row r="391" spans="1:3" x14ac:dyDescent="0.3">
      <c r="A391">
        <v>28.8</v>
      </c>
      <c r="B391">
        <v>74.48</v>
      </c>
      <c r="C391" s="4">
        <v>2</v>
      </c>
    </row>
    <row r="392" spans="1:3" x14ac:dyDescent="0.3">
      <c r="A392">
        <v>28.4</v>
      </c>
      <c r="B392">
        <v>83.5</v>
      </c>
      <c r="C392" s="4">
        <v>5</v>
      </c>
    </row>
    <row r="393" spans="1:3" x14ac:dyDescent="0.3">
      <c r="A393">
        <v>28.3</v>
      </c>
      <c r="B393">
        <v>82.72</v>
      </c>
      <c r="C393" s="4">
        <v>2</v>
      </c>
    </row>
    <row r="394" spans="1:3" x14ac:dyDescent="0.3">
      <c r="A394">
        <v>28.4</v>
      </c>
      <c r="B394">
        <v>81.540000000000006</v>
      </c>
      <c r="C394" s="4">
        <v>2</v>
      </c>
    </row>
    <row r="395" spans="1:3" x14ac:dyDescent="0.3">
      <c r="A395">
        <v>28.1</v>
      </c>
      <c r="B395">
        <v>78.209999999999994</v>
      </c>
      <c r="C395" s="4">
        <v>5</v>
      </c>
    </row>
    <row r="396" spans="1:3" x14ac:dyDescent="0.3">
      <c r="A396">
        <v>27.1</v>
      </c>
      <c r="B396">
        <v>86.05</v>
      </c>
      <c r="C396" s="4">
        <v>5</v>
      </c>
    </row>
    <row r="397" spans="1:3" x14ac:dyDescent="0.3">
      <c r="A397">
        <v>27.6</v>
      </c>
      <c r="B397">
        <v>82.55</v>
      </c>
      <c r="C397" s="4">
        <v>5</v>
      </c>
    </row>
    <row r="398" spans="1:3" x14ac:dyDescent="0.3">
      <c r="A398">
        <v>28</v>
      </c>
      <c r="B398">
        <v>80.78</v>
      </c>
      <c r="C398" s="4">
        <v>5</v>
      </c>
    </row>
    <row r="399" spans="1:3" x14ac:dyDescent="0.3">
      <c r="A399">
        <v>25.5</v>
      </c>
      <c r="B399">
        <v>89.81</v>
      </c>
      <c r="C399" s="4">
        <v>5</v>
      </c>
    </row>
    <row r="400" spans="1:3" x14ac:dyDescent="0.3">
      <c r="A400">
        <v>25.7</v>
      </c>
      <c r="B400">
        <v>90.93</v>
      </c>
      <c r="C400" s="4">
        <v>5</v>
      </c>
    </row>
    <row r="401" spans="1:3" x14ac:dyDescent="0.3">
      <c r="A401">
        <v>26.5</v>
      </c>
      <c r="B401">
        <v>83.26</v>
      </c>
      <c r="C401" s="4">
        <v>5</v>
      </c>
    </row>
    <row r="402" spans="1:3" x14ac:dyDescent="0.3">
      <c r="A402">
        <v>25.2</v>
      </c>
      <c r="B402">
        <v>84.17</v>
      </c>
      <c r="C402" s="4">
        <v>4</v>
      </c>
    </row>
    <row r="403" spans="1:3" x14ac:dyDescent="0.3">
      <c r="A403">
        <v>26.9</v>
      </c>
      <c r="B403">
        <v>79.02</v>
      </c>
      <c r="C403" s="4">
        <v>5</v>
      </c>
    </row>
    <row r="404" spans="1:3" x14ac:dyDescent="0.3">
      <c r="A404">
        <v>26.5</v>
      </c>
      <c r="B404">
        <v>84.53</v>
      </c>
      <c r="C404" s="4">
        <v>5</v>
      </c>
    </row>
    <row r="405" spans="1:3" x14ac:dyDescent="0.3">
      <c r="A405">
        <v>27.6</v>
      </c>
      <c r="B405">
        <v>77.89</v>
      </c>
      <c r="C405" s="4">
        <v>5</v>
      </c>
    </row>
    <row r="406" spans="1:3" x14ac:dyDescent="0.3">
      <c r="A406">
        <v>25.9</v>
      </c>
      <c r="B406">
        <v>84.26</v>
      </c>
      <c r="C406" s="4">
        <v>5</v>
      </c>
    </row>
    <row r="407" spans="1:3" x14ac:dyDescent="0.3">
      <c r="A407">
        <v>27.2</v>
      </c>
      <c r="B407">
        <v>77.010000000000005</v>
      </c>
      <c r="C407" s="4">
        <v>5</v>
      </c>
    </row>
    <row r="408" spans="1:3" x14ac:dyDescent="0.3">
      <c r="A408">
        <v>26.6</v>
      </c>
      <c r="B408">
        <v>81.09</v>
      </c>
      <c r="C408" s="4">
        <v>5</v>
      </c>
    </row>
    <row r="409" spans="1:3" x14ac:dyDescent="0.3">
      <c r="A409">
        <v>26.8</v>
      </c>
      <c r="B409">
        <v>81.44</v>
      </c>
      <c r="C409" s="4">
        <v>4</v>
      </c>
    </row>
    <row r="410" spans="1:3" x14ac:dyDescent="0.3">
      <c r="A410">
        <v>27.7</v>
      </c>
      <c r="B410">
        <v>74.069999999999993</v>
      </c>
      <c r="C410" s="4">
        <v>5</v>
      </c>
    </row>
    <row r="411" spans="1:3" x14ac:dyDescent="0.3">
      <c r="A411">
        <v>27.7</v>
      </c>
      <c r="B411">
        <v>73.16</v>
      </c>
      <c r="C411" s="4">
        <v>5</v>
      </c>
    </row>
    <row r="412" spans="1:3" x14ac:dyDescent="0.3">
      <c r="A412">
        <v>28.5</v>
      </c>
      <c r="B412">
        <v>73</v>
      </c>
      <c r="C412" s="4">
        <v>5</v>
      </c>
    </row>
    <row r="413" spans="1:3" x14ac:dyDescent="0.3">
      <c r="A413">
        <v>27.9</v>
      </c>
      <c r="B413">
        <v>73.849999999999994</v>
      </c>
      <c r="C413" s="4">
        <v>5</v>
      </c>
    </row>
    <row r="414" spans="1:3" x14ac:dyDescent="0.3">
      <c r="A414">
        <v>28.6</v>
      </c>
      <c r="B414">
        <v>67.989999999999995</v>
      </c>
      <c r="C414" s="4">
        <v>5</v>
      </c>
    </row>
    <row r="415" spans="1:3" x14ac:dyDescent="0.3">
      <c r="A415">
        <v>28.7</v>
      </c>
      <c r="B415">
        <v>71.09</v>
      </c>
      <c r="C415" s="4">
        <v>2</v>
      </c>
    </row>
    <row r="416" spans="1:3" x14ac:dyDescent="0.3">
      <c r="A416">
        <v>27.8</v>
      </c>
      <c r="B416">
        <v>76.8</v>
      </c>
      <c r="C416" s="4">
        <v>5</v>
      </c>
    </row>
    <row r="417" spans="1:3" x14ac:dyDescent="0.3">
      <c r="A417">
        <v>27.3</v>
      </c>
      <c r="B417">
        <v>75.55</v>
      </c>
      <c r="C417" s="4">
        <v>5</v>
      </c>
    </row>
    <row r="418" spans="1:3" x14ac:dyDescent="0.3">
      <c r="A418">
        <v>26.6</v>
      </c>
      <c r="B418">
        <v>80.16</v>
      </c>
      <c r="C418" s="4">
        <v>5</v>
      </c>
    </row>
    <row r="419" spans="1:3" x14ac:dyDescent="0.3">
      <c r="A419">
        <v>27.5</v>
      </c>
      <c r="B419">
        <v>73.05</v>
      </c>
      <c r="C419" s="4">
        <v>5</v>
      </c>
    </row>
    <row r="420" spans="1:3" x14ac:dyDescent="0.3">
      <c r="A420">
        <v>27.3</v>
      </c>
      <c r="B420">
        <v>76.459999999999994</v>
      </c>
      <c r="C420" s="4">
        <v>2</v>
      </c>
    </row>
    <row r="421" spans="1:3" x14ac:dyDescent="0.3">
      <c r="A421">
        <v>27.9</v>
      </c>
      <c r="B421">
        <v>75.430000000000007</v>
      </c>
      <c r="C421" s="4">
        <v>2</v>
      </c>
    </row>
    <row r="422" spans="1:3" x14ac:dyDescent="0.3">
      <c r="A422">
        <v>27.1</v>
      </c>
      <c r="B422">
        <v>74.63</v>
      </c>
      <c r="C422" s="4">
        <v>2</v>
      </c>
    </row>
    <row r="423" spans="1:3" x14ac:dyDescent="0.3">
      <c r="A423">
        <v>26.3</v>
      </c>
      <c r="B423">
        <v>84.08</v>
      </c>
      <c r="C423" s="4">
        <v>5</v>
      </c>
    </row>
    <row r="424" spans="1:3" x14ac:dyDescent="0.3">
      <c r="A424">
        <v>28.4</v>
      </c>
      <c r="B424">
        <v>74.08</v>
      </c>
      <c r="C424" s="4">
        <v>2</v>
      </c>
    </row>
    <row r="425" spans="1:3" x14ac:dyDescent="0.3">
      <c r="A425">
        <v>27.3</v>
      </c>
      <c r="B425">
        <v>82.29</v>
      </c>
      <c r="C425" s="4">
        <v>5</v>
      </c>
    </row>
    <row r="426" spans="1:3" x14ac:dyDescent="0.3">
      <c r="A426">
        <v>24.7</v>
      </c>
      <c r="B426">
        <v>89.47</v>
      </c>
      <c r="C426" s="4">
        <v>5</v>
      </c>
    </row>
    <row r="427" spans="1:3" x14ac:dyDescent="0.3">
      <c r="A427">
        <v>27.4</v>
      </c>
      <c r="B427">
        <v>81.83</v>
      </c>
      <c r="C427" s="4">
        <v>5</v>
      </c>
    </row>
    <row r="428" spans="1:3" x14ac:dyDescent="0.3">
      <c r="A428">
        <v>27</v>
      </c>
      <c r="B428">
        <v>82.3</v>
      </c>
      <c r="C428" s="4">
        <v>5</v>
      </c>
    </row>
    <row r="429" spans="1:3" x14ac:dyDescent="0.3">
      <c r="A429">
        <v>27</v>
      </c>
      <c r="B429">
        <v>84.24</v>
      </c>
      <c r="C429" s="4">
        <v>5</v>
      </c>
    </row>
    <row r="430" spans="1:3" x14ac:dyDescent="0.3">
      <c r="A430">
        <v>28.6</v>
      </c>
      <c r="B430">
        <v>73.89</v>
      </c>
      <c r="C430" s="4">
        <v>5</v>
      </c>
    </row>
    <row r="431" spans="1:3" x14ac:dyDescent="0.3">
      <c r="A431">
        <v>25.1</v>
      </c>
      <c r="B431">
        <v>88.55</v>
      </c>
      <c r="C431" s="4">
        <v>5</v>
      </c>
    </row>
    <row r="432" spans="1:3" x14ac:dyDescent="0.3">
      <c r="A432">
        <v>27.3</v>
      </c>
      <c r="B432">
        <v>80.72</v>
      </c>
      <c r="C432" s="4">
        <v>5</v>
      </c>
    </row>
    <row r="433" spans="1:3" x14ac:dyDescent="0.3">
      <c r="A433">
        <v>27.2</v>
      </c>
      <c r="B433">
        <v>79.88</v>
      </c>
      <c r="C433" s="4">
        <v>5</v>
      </c>
    </row>
    <row r="434" spans="1:3" x14ac:dyDescent="0.3">
      <c r="A434">
        <v>27.6</v>
      </c>
      <c r="B434">
        <v>78.150000000000006</v>
      </c>
      <c r="C434" s="4">
        <v>2</v>
      </c>
    </row>
    <row r="435" spans="1:3" x14ac:dyDescent="0.3">
      <c r="A435">
        <v>27</v>
      </c>
      <c r="B435">
        <v>81.72</v>
      </c>
      <c r="C435" s="4">
        <v>5</v>
      </c>
    </row>
    <row r="436" spans="1:3" x14ac:dyDescent="0.3">
      <c r="A436">
        <v>27</v>
      </c>
      <c r="B436">
        <v>81.260000000000005</v>
      </c>
      <c r="C436" s="4">
        <v>5</v>
      </c>
    </row>
    <row r="437" spans="1:3" x14ac:dyDescent="0.3">
      <c r="A437">
        <v>25.1</v>
      </c>
      <c r="B437">
        <v>90.34</v>
      </c>
      <c r="C437" s="4">
        <v>5</v>
      </c>
    </row>
    <row r="438" spans="1:3" x14ac:dyDescent="0.3">
      <c r="A438">
        <v>26.3</v>
      </c>
      <c r="B438">
        <v>83.91</v>
      </c>
      <c r="C438" s="4">
        <v>5</v>
      </c>
    </row>
    <row r="439" spans="1:3" x14ac:dyDescent="0.3">
      <c r="A439">
        <v>27.7</v>
      </c>
      <c r="B439">
        <v>77.36</v>
      </c>
      <c r="C439" s="4">
        <v>2</v>
      </c>
    </row>
    <row r="440" spans="1:3" x14ac:dyDescent="0.3">
      <c r="A440">
        <v>27.2</v>
      </c>
      <c r="B440">
        <v>74.97</v>
      </c>
      <c r="C440" s="4">
        <v>5</v>
      </c>
    </row>
    <row r="441" spans="1:3" x14ac:dyDescent="0.3">
      <c r="A441">
        <v>26.3</v>
      </c>
      <c r="B441">
        <v>82.32</v>
      </c>
      <c r="C441" s="4">
        <v>5</v>
      </c>
    </row>
    <row r="442" spans="1:3" x14ac:dyDescent="0.3">
      <c r="A442">
        <v>27.2</v>
      </c>
      <c r="B442">
        <v>80.260000000000005</v>
      </c>
      <c r="C442" s="4">
        <v>5</v>
      </c>
    </row>
    <row r="443" spans="1:3" x14ac:dyDescent="0.3">
      <c r="A443">
        <v>27.3</v>
      </c>
      <c r="B443">
        <v>82.75</v>
      </c>
      <c r="C443" s="4">
        <v>5</v>
      </c>
    </row>
    <row r="444" spans="1:3" x14ac:dyDescent="0.3">
      <c r="A444">
        <v>26.5</v>
      </c>
      <c r="B444">
        <v>82.13</v>
      </c>
      <c r="C444" s="4">
        <v>5</v>
      </c>
    </row>
    <row r="445" spans="1:3" x14ac:dyDescent="0.3">
      <c r="A445">
        <v>26.3</v>
      </c>
      <c r="B445">
        <v>83.49</v>
      </c>
      <c r="C445" s="4">
        <v>5</v>
      </c>
    </row>
    <row r="446" spans="1:3" x14ac:dyDescent="0.3">
      <c r="A446">
        <v>27.7</v>
      </c>
      <c r="B446">
        <v>76.09</v>
      </c>
      <c r="C446" s="4">
        <v>5</v>
      </c>
    </row>
    <row r="447" spans="1:3" x14ac:dyDescent="0.3">
      <c r="A447">
        <v>28.3</v>
      </c>
      <c r="B447">
        <v>73.97</v>
      </c>
      <c r="C447" s="4">
        <v>5</v>
      </c>
    </row>
    <row r="448" spans="1:3" x14ac:dyDescent="0.3">
      <c r="A448">
        <v>28.1</v>
      </c>
      <c r="B448">
        <v>71.989999999999995</v>
      </c>
      <c r="C448" s="4">
        <v>5</v>
      </c>
    </row>
    <row r="449" spans="1:3" x14ac:dyDescent="0.3">
      <c r="A449">
        <v>28.3</v>
      </c>
      <c r="B449">
        <v>79.19</v>
      </c>
      <c r="C449" s="4">
        <v>5</v>
      </c>
    </row>
    <row r="450" spans="1:3" x14ac:dyDescent="0.3">
      <c r="A450">
        <v>26.7</v>
      </c>
      <c r="B450">
        <v>86.91</v>
      </c>
      <c r="C450" s="4">
        <v>5</v>
      </c>
    </row>
    <row r="451" spans="1:3" x14ac:dyDescent="0.3">
      <c r="A451">
        <v>26.8</v>
      </c>
      <c r="B451">
        <v>86.08</v>
      </c>
      <c r="C451" s="4">
        <v>5</v>
      </c>
    </row>
    <row r="452" spans="1:3" x14ac:dyDescent="0.3">
      <c r="A452">
        <v>25.9</v>
      </c>
      <c r="B452">
        <v>85.88</v>
      </c>
      <c r="C452" s="4">
        <v>5</v>
      </c>
    </row>
    <row r="453" spans="1:3" x14ac:dyDescent="0.3">
      <c r="A453">
        <v>27.5</v>
      </c>
      <c r="B453">
        <v>79.069999999999993</v>
      </c>
      <c r="C453" s="4">
        <v>5</v>
      </c>
    </row>
    <row r="454" spans="1:3" x14ac:dyDescent="0.3">
      <c r="A454">
        <v>26.7</v>
      </c>
      <c r="B454">
        <v>84.58</v>
      </c>
      <c r="C454" s="4">
        <v>2</v>
      </c>
    </row>
    <row r="455" spans="1:3" x14ac:dyDescent="0.3">
      <c r="A455">
        <v>27.3</v>
      </c>
      <c r="B455">
        <v>83.23</v>
      </c>
      <c r="C455" s="4">
        <v>5</v>
      </c>
    </row>
    <row r="456" spans="1:3" x14ac:dyDescent="0.3">
      <c r="A456">
        <v>26.3</v>
      </c>
      <c r="B456">
        <v>87.01</v>
      </c>
      <c r="C456" s="4">
        <v>5</v>
      </c>
    </row>
    <row r="457" spans="1:3" x14ac:dyDescent="0.3">
      <c r="A457">
        <v>26.6</v>
      </c>
      <c r="B457">
        <v>86.71</v>
      </c>
      <c r="C457" s="4">
        <v>5</v>
      </c>
    </row>
    <row r="458" spans="1:3" x14ac:dyDescent="0.3">
      <c r="A458">
        <v>26.6</v>
      </c>
      <c r="B458">
        <v>83.33</v>
      </c>
      <c r="C458" s="4">
        <v>5</v>
      </c>
    </row>
    <row r="459" spans="1:3" x14ac:dyDescent="0.3">
      <c r="A459">
        <v>27.1</v>
      </c>
      <c r="B459">
        <v>83.29</v>
      </c>
      <c r="C459" s="4">
        <v>2</v>
      </c>
    </row>
    <row r="460" spans="1:3" x14ac:dyDescent="0.3">
      <c r="A460">
        <v>28</v>
      </c>
      <c r="B460">
        <v>80.41</v>
      </c>
      <c r="C460" s="4">
        <v>2</v>
      </c>
    </row>
    <row r="461" spans="1:3" x14ac:dyDescent="0.3">
      <c r="A461">
        <v>27</v>
      </c>
      <c r="B461">
        <v>84.04</v>
      </c>
      <c r="C461" s="4">
        <v>5</v>
      </c>
    </row>
    <row r="462" spans="1:3" x14ac:dyDescent="0.3">
      <c r="A462">
        <v>27.1</v>
      </c>
      <c r="B462">
        <v>81.180000000000007</v>
      </c>
      <c r="C462" s="4">
        <v>5</v>
      </c>
    </row>
    <row r="463" spans="1:3" x14ac:dyDescent="0.3">
      <c r="A463">
        <v>27.9</v>
      </c>
      <c r="B463">
        <v>81.400000000000006</v>
      </c>
      <c r="C463" s="4">
        <v>5</v>
      </c>
    </row>
    <row r="464" spans="1:3" x14ac:dyDescent="0.3">
      <c r="A464">
        <v>27.9</v>
      </c>
      <c r="B464">
        <v>81.22</v>
      </c>
      <c r="C464" s="4">
        <v>5</v>
      </c>
    </row>
    <row r="465" spans="1:3" x14ac:dyDescent="0.3">
      <c r="A465">
        <v>27.4</v>
      </c>
      <c r="B465">
        <v>83.41</v>
      </c>
      <c r="C465" s="4">
        <v>5</v>
      </c>
    </row>
    <row r="466" spans="1:3" x14ac:dyDescent="0.3">
      <c r="A466">
        <v>27.6</v>
      </c>
      <c r="B466">
        <v>83.02</v>
      </c>
      <c r="C466" s="4">
        <v>2</v>
      </c>
    </row>
    <row r="467" spans="1:3" x14ac:dyDescent="0.3">
      <c r="A467">
        <v>27.5</v>
      </c>
      <c r="B467">
        <v>81.63</v>
      </c>
      <c r="C467" s="4">
        <v>5</v>
      </c>
    </row>
    <row r="468" spans="1:3" x14ac:dyDescent="0.3">
      <c r="A468">
        <v>28.2</v>
      </c>
      <c r="B468">
        <v>78.45</v>
      </c>
      <c r="C468" s="4">
        <v>5</v>
      </c>
    </row>
    <row r="469" spans="1:3" x14ac:dyDescent="0.3">
      <c r="A469">
        <v>27.6</v>
      </c>
      <c r="B469">
        <v>81.760000000000005</v>
      </c>
      <c r="C469" s="4">
        <v>5</v>
      </c>
    </row>
    <row r="470" spans="1:3" x14ac:dyDescent="0.3">
      <c r="A470">
        <v>26.4</v>
      </c>
      <c r="B470">
        <v>86.03</v>
      </c>
      <c r="C470" s="4">
        <v>5</v>
      </c>
    </row>
    <row r="471" spans="1:3" x14ac:dyDescent="0.3">
      <c r="A471">
        <v>27.2</v>
      </c>
      <c r="B471">
        <v>83</v>
      </c>
      <c r="C471" s="4">
        <v>5</v>
      </c>
    </row>
    <row r="472" spans="1:3" x14ac:dyDescent="0.3">
      <c r="A472">
        <v>26.9</v>
      </c>
      <c r="B472">
        <v>83.93</v>
      </c>
      <c r="C472" s="4">
        <v>5</v>
      </c>
    </row>
    <row r="473" spans="1:3" x14ac:dyDescent="0.3">
      <c r="A473">
        <v>27.3</v>
      </c>
      <c r="B473">
        <v>81.599999999999994</v>
      </c>
      <c r="C473" s="4">
        <v>5</v>
      </c>
    </row>
    <row r="474" spans="1:3" x14ac:dyDescent="0.3">
      <c r="A474">
        <v>26.1</v>
      </c>
      <c r="B474">
        <v>85.87</v>
      </c>
      <c r="C474" s="4">
        <v>5</v>
      </c>
    </row>
    <row r="475" spans="1:3" x14ac:dyDescent="0.3">
      <c r="A475">
        <v>27.6</v>
      </c>
      <c r="B475">
        <v>74.63</v>
      </c>
      <c r="C475" s="4">
        <v>5</v>
      </c>
    </row>
    <row r="476" spans="1:3" x14ac:dyDescent="0.3">
      <c r="A476">
        <v>26.9</v>
      </c>
      <c r="B476">
        <v>74.19</v>
      </c>
      <c r="C476" s="4">
        <v>2</v>
      </c>
    </row>
    <row r="477" spans="1:3" x14ac:dyDescent="0.3">
      <c r="A477">
        <v>27.7</v>
      </c>
      <c r="B477">
        <v>70.55</v>
      </c>
      <c r="C477" s="4">
        <v>5</v>
      </c>
    </row>
    <row r="478" spans="1:3" x14ac:dyDescent="0.3">
      <c r="A478">
        <v>28.5</v>
      </c>
      <c r="B478">
        <v>69.12</v>
      </c>
      <c r="C478" s="4">
        <v>0</v>
      </c>
    </row>
    <row r="479" spans="1:3" x14ac:dyDescent="0.3">
      <c r="A479">
        <v>29</v>
      </c>
      <c r="B479">
        <v>67.95</v>
      </c>
      <c r="C479" s="4">
        <v>2</v>
      </c>
    </row>
    <row r="480" spans="1:3" x14ac:dyDescent="0.3">
      <c r="A480">
        <v>28.7</v>
      </c>
      <c r="B480">
        <v>74.319999999999993</v>
      </c>
      <c r="C480" s="4">
        <v>5</v>
      </c>
    </row>
    <row r="481" spans="1:3" x14ac:dyDescent="0.3">
      <c r="A481">
        <v>28.2</v>
      </c>
      <c r="B481">
        <v>81.34</v>
      </c>
      <c r="C481" s="4">
        <v>5</v>
      </c>
    </row>
    <row r="482" spans="1:3" x14ac:dyDescent="0.3">
      <c r="A482">
        <v>28.4</v>
      </c>
      <c r="B482">
        <v>80.819999999999993</v>
      </c>
      <c r="C482" s="4">
        <v>5</v>
      </c>
    </row>
    <row r="483" spans="1:3" x14ac:dyDescent="0.3">
      <c r="A483">
        <v>28.7</v>
      </c>
      <c r="B483">
        <v>75.900000000000006</v>
      </c>
      <c r="C483" s="4">
        <v>5</v>
      </c>
    </row>
    <row r="484" spans="1:3" x14ac:dyDescent="0.3">
      <c r="A484">
        <v>28.3</v>
      </c>
      <c r="B484">
        <v>74.98</v>
      </c>
      <c r="C484" s="4">
        <v>2</v>
      </c>
    </row>
    <row r="485" spans="1:3" x14ac:dyDescent="0.3">
      <c r="A485">
        <v>27.6</v>
      </c>
      <c r="B485">
        <v>74.25</v>
      </c>
      <c r="C485" s="4">
        <v>2</v>
      </c>
    </row>
    <row r="486" spans="1:3" x14ac:dyDescent="0.3">
      <c r="A486">
        <v>28.6</v>
      </c>
      <c r="B486">
        <v>65.23</v>
      </c>
      <c r="C486" s="4">
        <v>0</v>
      </c>
    </row>
    <row r="487" spans="1:3" x14ac:dyDescent="0.3">
      <c r="A487">
        <v>29.1</v>
      </c>
      <c r="B487">
        <v>75</v>
      </c>
      <c r="C487" s="4">
        <v>2</v>
      </c>
    </row>
    <row r="488" spans="1:3" x14ac:dyDescent="0.3">
      <c r="A488">
        <v>28.4</v>
      </c>
      <c r="B488">
        <v>79.680000000000007</v>
      </c>
      <c r="C488" s="4">
        <v>5</v>
      </c>
    </row>
    <row r="489" spans="1:3" x14ac:dyDescent="0.3">
      <c r="A489">
        <v>27.6</v>
      </c>
      <c r="B489">
        <v>81.569999999999993</v>
      </c>
      <c r="C489" s="4">
        <v>5</v>
      </c>
    </row>
    <row r="490" spans="1:3" x14ac:dyDescent="0.3">
      <c r="A490">
        <v>28.6</v>
      </c>
      <c r="B490">
        <v>79.13</v>
      </c>
      <c r="C490" s="4">
        <v>5</v>
      </c>
    </row>
    <row r="491" spans="1:3" x14ac:dyDescent="0.3">
      <c r="A491">
        <v>29.6</v>
      </c>
      <c r="B491">
        <v>72.92</v>
      </c>
      <c r="C491" s="4">
        <v>5</v>
      </c>
    </row>
    <row r="492" spans="1:3" x14ac:dyDescent="0.3">
      <c r="A492">
        <v>28.9</v>
      </c>
      <c r="B492">
        <v>73.37</v>
      </c>
      <c r="C492" s="4">
        <v>2</v>
      </c>
    </row>
    <row r="493" spans="1:3" x14ac:dyDescent="0.3">
      <c r="A493">
        <v>29</v>
      </c>
      <c r="B493">
        <v>71.22</v>
      </c>
      <c r="C493" s="4">
        <v>2</v>
      </c>
    </row>
    <row r="494" spans="1:3" x14ac:dyDescent="0.3">
      <c r="A494">
        <v>28.9</v>
      </c>
      <c r="B494">
        <v>70.73</v>
      </c>
      <c r="C494" s="4">
        <v>2</v>
      </c>
    </row>
    <row r="495" spans="1:3" x14ac:dyDescent="0.3">
      <c r="A495">
        <v>28.6</v>
      </c>
      <c r="B495">
        <v>70.400000000000006</v>
      </c>
      <c r="C495" s="4">
        <v>0</v>
      </c>
    </row>
    <row r="496" spans="1:3" x14ac:dyDescent="0.3">
      <c r="A496">
        <v>28.8</v>
      </c>
      <c r="B496">
        <v>73.150000000000006</v>
      </c>
      <c r="C496" s="4">
        <v>5</v>
      </c>
    </row>
    <row r="497" spans="1:3" x14ac:dyDescent="0.3">
      <c r="A497">
        <v>27.5</v>
      </c>
      <c r="B497">
        <v>72.37</v>
      </c>
      <c r="C497" s="4">
        <v>2</v>
      </c>
    </row>
    <row r="498" spans="1:3" x14ac:dyDescent="0.3">
      <c r="A498">
        <v>27.3</v>
      </c>
      <c r="B498">
        <v>68.87</v>
      </c>
      <c r="C498" s="4">
        <v>2</v>
      </c>
    </row>
    <row r="499" spans="1:3" x14ac:dyDescent="0.3">
      <c r="A499">
        <v>27.8</v>
      </c>
      <c r="B499">
        <v>68.34</v>
      </c>
      <c r="C499" s="4">
        <v>2</v>
      </c>
    </row>
    <row r="500" spans="1:3" x14ac:dyDescent="0.3">
      <c r="A500">
        <v>26.7</v>
      </c>
      <c r="B500">
        <v>72.88</v>
      </c>
      <c r="C500" s="4">
        <v>2</v>
      </c>
    </row>
    <row r="501" spans="1:3" x14ac:dyDescent="0.3">
      <c r="A501">
        <v>29</v>
      </c>
      <c r="B501">
        <v>66.13</v>
      </c>
      <c r="C501" s="4">
        <v>2</v>
      </c>
    </row>
    <row r="502" spans="1:3" x14ac:dyDescent="0.3">
      <c r="A502">
        <v>29</v>
      </c>
      <c r="B502">
        <v>68.819999999999993</v>
      </c>
      <c r="C502" s="4">
        <v>0</v>
      </c>
    </row>
    <row r="503" spans="1:3" x14ac:dyDescent="0.3">
      <c r="A503">
        <v>27.7</v>
      </c>
      <c r="B503">
        <v>74.430000000000007</v>
      </c>
      <c r="C503" s="4">
        <v>0</v>
      </c>
    </row>
    <row r="504" spans="1:3" x14ac:dyDescent="0.3">
      <c r="A504">
        <v>27.9</v>
      </c>
      <c r="B504">
        <v>73.33</v>
      </c>
      <c r="C504" s="4">
        <v>0</v>
      </c>
    </row>
    <row r="505" spans="1:3" x14ac:dyDescent="0.3">
      <c r="A505">
        <v>28.8</v>
      </c>
      <c r="B505">
        <v>75.180000000000007</v>
      </c>
      <c r="C505" s="4">
        <v>2</v>
      </c>
    </row>
    <row r="506" spans="1:3" x14ac:dyDescent="0.3">
      <c r="A506">
        <v>27.5</v>
      </c>
      <c r="B506">
        <v>82.17</v>
      </c>
      <c r="C506" s="4">
        <v>5</v>
      </c>
    </row>
    <row r="507" spans="1:3" x14ac:dyDescent="0.3">
      <c r="A507">
        <v>27.6</v>
      </c>
      <c r="B507">
        <v>80.650000000000006</v>
      </c>
      <c r="C507" s="4">
        <v>5</v>
      </c>
    </row>
    <row r="508" spans="1:3" x14ac:dyDescent="0.3">
      <c r="A508">
        <v>29</v>
      </c>
      <c r="B508">
        <v>70.63</v>
      </c>
      <c r="C508" s="4">
        <v>5</v>
      </c>
    </row>
    <row r="509" spans="1:3" x14ac:dyDescent="0.3">
      <c r="A509">
        <v>30.1</v>
      </c>
      <c r="B509">
        <v>66.39</v>
      </c>
      <c r="C509" s="4">
        <v>0</v>
      </c>
    </row>
    <row r="510" spans="1:3" x14ac:dyDescent="0.3">
      <c r="A510">
        <v>29.4</v>
      </c>
      <c r="B510">
        <v>66.41</v>
      </c>
      <c r="C510" s="4">
        <v>0</v>
      </c>
    </row>
    <row r="511" spans="1:3" x14ac:dyDescent="0.3">
      <c r="A511">
        <v>29.4</v>
      </c>
      <c r="B511">
        <v>64.819999999999993</v>
      </c>
      <c r="C511" s="4">
        <v>0</v>
      </c>
    </row>
    <row r="512" spans="1:3" x14ac:dyDescent="0.3">
      <c r="A512">
        <v>26.8</v>
      </c>
      <c r="B512">
        <v>73.91</v>
      </c>
      <c r="C512" s="4">
        <v>0</v>
      </c>
    </row>
    <row r="513" spans="1:3" x14ac:dyDescent="0.3">
      <c r="A513">
        <v>28.6</v>
      </c>
      <c r="B513">
        <v>71.400000000000006</v>
      </c>
      <c r="C513" s="4">
        <v>0</v>
      </c>
    </row>
    <row r="514" spans="1:3" x14ac:dyDescent="0.3">
      <c r="A514">
        <v>29.5</v>
      </c>
      <c r="B514">
        <v>74.569999999999993</v>
      </c>
      <c r="C514" s="4">
        <v>2</v>
      </c>
    </row>
    <row r="515" spans="1:3" x14ac:dyDescent="0.3">
      <c r="A515">
        <v>28.2</v>
      </c>
      <c r="B515">
        <v>75.95</v>
      </c>
      <c r="C515" s="4">
        <v>2</v>
      </c>
    </row>
    <row r="516" spans="1:3" x14ac:dyDescent="0.3">
      <c r="A516">
        <v>29.9</v>
      </c>
      <c r="B516">
        <v>69.099999999999994</v>
      </c>
      <c r="C516" s="4">
        <v>2</v>
      </c>
    </row>
    <row r="517" spans="1:3" x14ac:dyDescent="0.3">
      <c r="A517">
        <v>29.5</v>
      </c>
      <c r="B517">
        <v>72.930000000000007</v>
      </c>
      <c r="C517" s="4">
        <v>2</v>
      </c>
    </row>
    <row r="518" spans="1:3" x14ac:dyDescent="0.3">
      <c r="A518">
        <v>29.7</v>
      </c>
      <c r="B518">
        <v>71.739999999999995</v>
      </c>
      <c r="C518" s="4">
        <v>2</v>
      </c>
    </row>
    <row r="519" spans="1:3" x14ac:dyDescent="0.3">
      <c r="A519">
        <v>28.6</v>
      </c>
      <c r="B519">
        <v>77.16</v>
      </c>
      <c r="C519" s="4">
        <v>2</v>
      </c>
    </row>
    <row r="520" spans="1:3" x14ac:dyDescent="0.3">
      <c r="A520">
        <v>29</v>
      </c>
      <c r="B520">
        <v>76.98</v>
      </c>
      <c r="C520" s="4">
        <v>2</v>
      </c>
    </row>
    <row r="521" spans="1:3" x14ac:dyDescent="0.3">
      <c r="A521">
        <v>28.9</v>
      </c>
      <c r="B521">
        <v>73.61</v>
      </c>
      <c r="C521" s="4">
        <v>5</v>
      </c>
    </row>
    <row r="522" spans="1:3" x14ac:dyDescent="0.3">
      <c r="A522">
        <v>26.8</v>
      </c>
      <c r="B522">
        <v>80.16</v>
      </c>
      <c r="C522" s="4">
        <v>5</v>
      </c>
    </row>
    <row r="523" spans="1:3" x14ac:dyDescent="0.3">
      <c r="A523">
        <v>27.9</v>
      </c>
      <c r="B523">
        <v>76.75</v>
      </c>
      <c r="C523" s="4">
        <v>2</v>
      </c>
    </row>
    <row r="524" spans="1:3" x14ac:dyDescent="0.3">
      <c r="A524">
        <v>28.5</v>
      </c>
      <c r="B524">
        <v>75.569999999999993</v>
      </c>
      <c r="C524" s="4">
        <v>0</v>
      </c>
    </row>
    <row r="525" spans="1:3" x14ac:dyDescent="0.3">
      <c r="A525">
        <v>28.7</v>
      </c>
      <c r="B525">
        <v>72.709999999999994</v>
      </c>
      <c r="C525" s="4">
        <v>5</v>
      </c>
    </row>
    <row r="526" spans="1:3" x14ac:dyDescent="0.3">
      <c r="A526">
        <v>28.5</v>
      </c>
      <c r="B526">
        <v>73.989999999999995</v>
      </c>
      <c r="C526" s="4">
        <v>0</v>
      </c>
    </row>
    <row r="527" spans="1:3" x14ac:dyDescent="0.3">
      <c r="A527">
        <v>26</v>
      </c>
      <c r="B527">
        <v>88.67</v>
      </c>
      <c r="C527" s="4">
        <v>2</v>
      </c>
    </row>
    <row r="528" spans="1:3" x14ac:dyDescent="0.3">
      <c r="A528">
        <v>25</v>
      </c>
      <c r="B528">
        <v>91.19</v>
      </c>
      <c r="C528" s="4">
        <v>2</v>
      </c>
    </row>
    <row r="529" spans="1:3" x14ac:dyDescent="0.3">
      <c r="A529">
        <v>28.5</v>
      </c>
      <c r="B529">
        <v>78.16</v>
      </c>
      <c r="C529" s="4">
        <v>2</v>
      </c>
    </row>
    <row r="530" spans="1:3" x14ac:dyDescent="0.3">
      <c r="A530">
        <v>26.3</v>
      </c>
      <c r="B530">
        <v>85.78</v>
      </c>
      <c r="C530" s="4">
        <v>5</v>
      </c>
    </row>
    <row r="531" spans="1:3" x14ac:dyDescent="0.3">
      <c r="A531">
        <v>28.7</v>
      </c>
      <c r="B531">
        <v>76.02</v>
      </c>
      <c r="C531" s="4">
        <v>5</v>
      </c>
    </row>
    <row r="532" spans="1:3" x14ac:dyDescent="0.3">
      <c r="A532">
        <v>28.2</v>
      </c>
      <c r="B532">
        <v>78.02</v>
      </c>
      <c r="C532" s="4">
        <v>5</v>
      </c>
    </row>
    <row r="533" spans="1:3" x14ac:dyDescent="0.3">
      <c r="A533">
        <v>28.1</v>
      </c>
      <c r="B533">
        <v>77.94</v>
      </c>
      <c r="C533" s="4">
        <v>5</v>
      </c>
    </row>
    <row r="534" spans="1:3" x14ac:dyDescent="0.3">
      <c r="A534">
        <v>28.8</v>
      </c>
      <c r="B534">
        <v>70.64</v>
      </c>
      <c r="C534" s="4">
        <v>0</v>
      </c>
    </row>
    <row r="535" spans="1:3" x14ac:dyDescent="0.3">
      <c r="A535">
        <v>28.1</v>
      </c>
      <c r="B535">
        <v>68.12</v>
      </c>
      <c r="C535" s="4">
        <v>0</v>
      </c>
    </row>
    <row r="536" spans="1:3" x14ac:dyDescent="0.3">
      <c r="A536">
        <v>27.1</v>
      </c>
      <c r="B536">
        <v>68.19</v>
      </c>
      <c r="C536" s="4">
        <v>0</v>
      </c>
    </row>
    <row r="537" spans="1:3" x14ac:dyDescent="0.3">
      <c r="A537">
        <v>27.5</v>
      </c>
      <c r="B537">
        <v>64.02</v>
      </c>
      <c r="C537" s="4">
        <v>0</v>
      </c>
    </row>
    <row r="538" spans="1:3" x14ac:dyDescent="0.3">
      <c r="A538">
        <v>26.9</v>
      </c>
      <c r="B538">
        <v>69.819999999999993</v>
      </c>
      <c r="C538" s="4">
        <v>2</v>
      </c>
    </row>
    <row r="539" spans="1:3" x14ac:dyDescent="0.3">
      <c r="A539">
        <v>27.4</v>
      </c>
      <c r="B539">
        <v>71.040000000000006</v>
      </c>
      <c r="C539" s="4">
        <v>2</v>
      </c>
    </row>
    <row r="540" spans="1:3" x14ac:dyDescent="0.3">
      <c r="A540">
        <v>27.7</v>
      </c>
      <c r="B540">
        <v>75.040000000000006</v>
      </c>
      <c r="C540" s="4">
        <v>5</v>
      </c>
    </row>
    <row r="541" spans="1:3" x14ac:dyDescent="0.3">
      <c r="A541">
        <v>27.1</v>
      </c>
      <c r="B541">
        <v>78.010000000000005</v>
      </c>
      <c r="C541" s="4">
        <v>5</v>
      </c>
    </row>
    <row r="542" spans="1:3" x14ac:dyDescent="0.3">
      <c r="A542">
        <v>28.4</v>
      </c>
      <c r="B542">
        <v>73.510000000000005</v>
      </c>
      <c r="C542" s="4">
        <v>2</v>
      </c>
    </row>
    <row r="543" spans="1:3" x14ac:dyDescent="0.3">
      <c r="A543">
        <v>27.1</v>
      </c>
      <c r="B543">
        <v>77.03</v>
      </c>
      <c r="C543" s="4">
        <v>0</v>
      </c>
    </row>
    <row r="544" spans="1:3" x14ac:dyDescent="0.3">
      <c r="A544">
        <v>27.4</v>
      </c>
      <c r="B544">
        <v>68.97</v>
      </c>
      <c r="C544" s="4">
        <v>2</v>
      </c>
    </row>
    <row r="545" spans="1:3" x14ac:dyDescent="0.3">
      <c r="A545">
        <v>26.4</v>
      </c>
      <c r="B545">
        <v>73.88</v>
      </c>
      <c r="C545" s="4">
        <v>0</v>
      </c>
    </row>
    <row r="546" spans="1:3" x14ac:dyDescent="0.3">
      <c r="A546">
        <v>27.5</v>
      </c>
      <c r="B546">
        <v>72.34</v>
      </c>
      <c r="C546" s="4">
        <v>0</v>
      </c>
    </row>
    <row r="547" spans="1:3" x14ac:dyDescent="0.3">
      <c r="A547">
        <v>27.2</v>
      </c>
      <c r="B547">
        <v>72.59</v>
      </c>
      <c r="C547" s="4">
        <v>2</v>
      </c>
    </row>
    <row r="548" spans="1:3" x14ac:dyDescent="0.3">
      <c r="A548">
        <v>27.4</v>
      </c>
      <c r="B548">
        <v>73.47</v>
      </c>
      <c r="C548" s="4">
        <v>5</v>
      </c>
    </row>
    <row r="549" spans="1:3" x14ac:dyDescent="0.3">
      <c r="A549">
        <v>27.1</v>
      </c>
      <c r="B549">
        <v>61.98</v>
      </c>
      <c r="C549" s="4">
        <v>0</v>
      </c>
    </row>
    <row r="550" spans="1:3" x14ac:dyDescent="0.3">
      <c r="A550">
        <v>25.8</v>
      </c>
      <c r="B550">
        <v>66.2</v>
      </c>
      <c r="C550" s="4">
        <v>2</v>
      </c>
    </row>
    <row r="551" spans="1:3" x14ac:dyDescent="0.3">
      <c r="A551">
        <v>25.7</v>
      </c>
      <c r="B551">
        <v>63.24</v>
      </c>
      <c r="C551" s="4">
        <v>0</v>
      </c>
    </row>
    <row r="552" spans="1:3" x14ac:dyDescent="0.3">
      <c r="A552">
        <v>24.5</v>
      </c>
      <c r="B552">
        <v>64.650000000000006</v>
      </c>
      <c r="C552" s="4">
        <v>0</v>
      </c>
    </row>
    <row r="553" spans="1:3" x14ac:dyDescent="0.3">
      <c r="A553">
        <v>26</v>
      </c>
      <c r="B553">
        <v>58.63</v>
      </c>
      <c r="C553" s="4">
        <v>0</v>
      </c>
    </row>
    <row r="554" spans="1:3" x14ac:dyDescent="0.3">
      <c r="A554">
        <v>28.3</v>
      </c>
      <c r="B554">
        <v>61.7</v>
      </c>
      <c r="C554" s="4">
        <v>0</v>
      </c>
    </row>
    <row r="555" spans="1:3" x14ac:dyDescent="0.3">
      <c r="A555">
        <v>26.5</v>
      </c>
      <c r="B555">
        <v>73.59</v>
      </c>
      <c r="C555" s="4">
        <v>2</v>
      </c>
    </row>
    <row r="556" spans="1:3" x14ac:dyDescent="0.3">
      <c r="A556">
        <v>25.8</v>
      </c>
      <c r="B556">
        <v>78.349999999999994</v>
      </c>
      <c r="C556" s="4">
        <v>2</v>
      </c>
    </row>
    <row r="557" spans="1:3" x14ac:dyDescent="0.3">
      <c r="A557">
        <v>28.1</v>
      </c>
      <c r="B557">
        <v>72.349999999999994</v>
      </c>
      <c r="C557" s="4">
        <v>2</v>
      </c>
    </row>
    <row r="558" spans="1:3" x14ac:dyDescent="0.3">
      <c r="A558">
        <v>29.1</v>
      </c>
      <c r="B558">
        <v>71.63</v>
      </c>
      <c r="C558" s="4">
        <v>2</v>
      </c>
    </row>
    <row r="559" spans="1:3" x14ac:dyDescent="0.3">
      <c r="A559">
        <v>27.9</v>
      </c>
      <c r="B559">
        <v>75.849999999999994</v>
      </c>
      <c r="C559" s="4">
        <v>2</v>
      </c>
    </row>
    <row r="560" spans="1:3" x14ac:dyDescent="0.3">
      <c r="A560">
        <v>27</v>
      </c>
      <c r="B560">
        <v>78.61</v>
      </c>
      <c r="C560" s="4">
        <v>5</v>
      </c>
    </row>
    <row r="561" spans="1:3" x14ac:dyDescent="0.3">
      <c r="A561">
        <v>25</v>
      </c>
      <c r="B561">
        <v>92.27</v>
      </c>
      <c r="C561" s="4">
        <v>5</v>
      </c>
    </row>
    <row r="562" spans="1:3" x14ac:dyDescent="0.3">
      <c r="A562">
        <v>26.9</v>
      </c>
      <c r="B562">
        <v>77.44</v>
      </c>
      <c r="C562" s="4">
        <v>2</v>
      </c>
    </row>
    <row r="563" spans="1:3" x14ac:dyDescent="0.3">
      <c r="A563">
        <v>28.4</v>
      </c>
      <c r="B563">
        <v>73.650000000000006</v>
      </c>
      <c r="C563" s="4">
        <v>2</v>
      </c>
    </row>
    <row r="564" spans="1:3" x14ac:dyDescent="0.3">
      <c r="A564">
        <v>27.5</v>
      </c>
      <c r="B564">
        <v>75.87</v>
      </c>
      <c r="C564" s="4">
        <v>5</v>
      </c>
    </row>
    <row r="565" spans="1:3" x14ac:dyDescent="0.3">
      <c r="A565">
        <v>28</v>
      </c>
      <c r="B565">
        <v>75.14</v>
      </c>
      <c r="C565" s="4">
        <v>5</v>
      </c>
    </row>
    <row r="566" spans="1:3" x14ac:dyDescent="0.3">
      <c r="A566">
        <v>27.2</v>
      </c>
      <c r="B566">
        <v>75.97</v>
      </c>
      <c r="C566" s="4">
        <v>2</v>
      </c>
    </row>
    <row r="567" spans="1:3" x14ac:dyDescent="0.3">
      <c r="A567">
        <v>27.3</v>
      </c>
      <c r="B567">
        <v>75.599999999999994</v>
      </c>
      <c r="C567" s="4">
        <v>5</v>
      </c>
    </row>
    <row r="568" spans="1:3" x14ac:dyDescent="0.3">
      <c r="A568">
        <v>26.1</v>
      </c>
      <c r="B568">
        <v>82.24</v>
      </c>
      <c r="C568" s="4">
        <v>5</v>
      </c>
    </row>
    <row r="569" spans="1:3" x14ac:dyDescent="0.3">
      <c r="A569">
        <v>28.1</v>
      </c>
      <c r="B569">
        <v>73.59</v>
      </c>
      <c r="C569" s="4">
        <v>2</v>
      </c>
    </row>
    <row r="570" spans="1:3" x14ac:dyDescent="0.3">
      <c r="A570">
        <v>28.1</v>
      </c>
      <c r="B570">
        <v>75.45</v>
      </c>
      <c r="C570" s="4">
        <v>5</v>
      </c>
    </row>
    <row r="571" spans="1:3" x14ac:dyDescent="0.3">
      <c r="A571">
        <v>27.8</v>
      </c>
      <c r="B571">
        <v>74.510000000000005</v>
      </c>
      <c r="C571" s="4">
        <v>2</v>
      </c>
    </row>
    <row r="572" spans="1:3" x14ac:dyDescent="0.3">
      <c r="A572">
        <v>27.8</v>
      </c>
      <c r="B572">
        <v>72.239999999999995</v>
      </c>
      <c r="C572" s="4">
        <v>2</v>
      </c>
    </row>
    <row r="573" spans="1:3" x14ac:dyDescent="0.3">
      <c r="A573">
        <v>28.2</v>
      </c>
      <c r="B573">
        <v>67.36</v>
      </c>
      <c r="C573" s="4">
        <v>2</v>
      </c>
    </row>
    <row r="574" spans="1:3" x14ac:dyDescent="0.3">
      <c r="A574">
        <v>28</v>
      </c>
      <c r="B574">
        <v>68.36</v>
      </c>
      <c r="C574" s="4">
        <v>0</v>
      </c>
    </row>
    <row r="575" spans="1:3" x14ac:dyDescent="0.3">
      <c r="A575">
        <v>28.2</v>
      </c>
      <c r="B575">
        <v>64.83</v>
      </c>
      <c r="C575" s="4">
        <v>2</v>
      </c>
    </row>
    <row r="576" spans="1:3" x14ac:dyDescent="0.3">
      <c r="A576">
        <v>28.1</v>
      </c>
      <c r="B576">
        <v>70.03</v>
      </c>
      <c r="C576" s="4">
        <v>0</v>
      </c>
    </row>
    <row r="577" spans="1:3" x14ac:dyDescent="0.3">
      <c r="A577">
        <v>27.2</v>
      </c>
      <c r="B577">
        <v>73.83</v>
      </c>
      <c r="C577" s="4">
        <v>0</v>
      </c>
    </row>
    <row r="578" spans="1:3" x14ac:dyDescent="0.3">
      <c r="A578">
        <v>27.4</v>
      </c>
      <c r="B578">
        <v>69.45</v>
      </c>
      <c r="C578" s="4">
        <v>0</v>
      </c>
    </row>
    <row r="579" spans="1:3" x14ac:dyDescent="0.3">
      <c r="A579">
        <v>26.1</v>
      </c>
      <c r="B579">
        <v>70.94</v>
      </c>
      <c r="C579" s="4">
        <v>0</v>
      </c>
    </row>
    <row r="580" spans="1:3" x14ac:dyDescent="0.3">
      <c r="A580">
        <v>26.6</v>
      </c>
      <c r="B580">
        <v>67.45</v>
      </c>
      <c r="C580" s="4">
        <v>0</v>
      </c>
    </row>
    <row r="581" spans="1:3" x14ac:dyDescent="0.3">
      <c r="A581">
        <v>26.9</v>
      </c>
      <c r="B581">
        <v>66.52</v>
      </c>
      <c r="C581" s="4">
        <v>0</v>
      </c>
    </row>
    <row r="582" spans="1:3" x14ac:dyDescent="0.3">
      <c r="A582">
        <v>26.3</v>
      </c>
      <c r="B582">
        <v>66.64</v>
      </c>
      <c r="C582" s="4">
        <v>2</v>
      </c>
    </row>
    <row r="583" spans="1:3" x14ac:dyDescent="0.3">
      <c r="A583">
        <v>25</v>
      </c>
      <c r="B583">
        <v>68.86</v>
      </c>
      <c r="C583" s="4">
        <v>0</v>
      </c>
    </row>
    <row r="584" spans="1:3" x14ac:dyDescent="0.3">
      <c r="A584">
        <v>25</v>
      </c>
      <c r="B584">
        <v>66.66</v>
      </c>
      <c r="C584" s="4">
        <v>0</v>
      </c>
    </row>
    <row r="585" spans="1:3" x14ac:dyDescent="0.3">
      <c r="A585">
        <v>26.7</v>
      </c>
      <c r="B585">
        <v>62.8</v>
      </c>
      <c r="C585" s="4">
        <v>0</v>
      </c>
    </row>
    <row r="586" spans="1:3" x14ac:dyDescent="0.3">
      <c r="A586">
        <v>26.6</v>
      </c>
      <c r="B586">
        <v>69.22</v>
      </c>
      <c r="C586" s="4">
        <v>0</v>
      </c>
    </row>
    <row r="587" spans="1:3" x14ac:dyDescent="0.3">
      <c r="A587">
        <v>26.7</v>
      </c>
      <c r="B587">
        <v>72.040000000000006</v>
      </c>
      <c r="C587" s="4">
        <v>0</v>
      </c>
    </row>
    <row r="588" spans="1:3" x14ac:dyDescent="0.3">
      <c r="A588">
        <v>27.8</v>
      </c>
      <c r="B588">
        <v>69.83</v>
      </c>
      <c r="C588" s="4">
        <v>2</v>
      </c>
    </row>
    <row r="589" spans="1:3" x14ac:dyDescent="0.3">
      <c r="A589">
        <v>27.7</v>
      </c>
      <c r="B589">
        <v>72.88</v>
      </c>
      <c r="C589" s="4">
        <v>0</v>
      </c>
    </row>
    <row r="590" spans="1:3" x14ac:dyDescent="0.3">
      <c r="A590">
        <v>27.1</v>
      </c>
      <c r="B590">
        <v>73.44</v>
      </c>
      <c r="C590" s="4">
        <v>0</v>
      </c>
    </row>
    <row r="591" spans="1:3" x14ac:dyDescent="0.3">
      <c r="A591">
        <v>27.3</v>
      </c>
      <c r="B591">
        <v>68.5</v>
      </c>
      <c r="C591" s="4">
        <v>2</v>
      </c>
    </row>
    <row r="592" spans="1:3" x14ac:dyDescent="0.3">
      <c r="A592">
        <v>26.2</v>
      </c>
      <c r="B592">
        <v>65.64</v>
      </c>
      <c r="C592" s="4">
        <v>2</v>
      </c>
    </row>
    <row r="593" spans="1:3" x14ac:dyDescent="0.3">
      <c r="A593">
        <v>28</v>
      </c>
      <c r="B593">
        <v>65.099999999999994</v>
      </c>
      <c r="C593" s="4">
        <v>0</v>
      </c>
    </row>
    <row r="594" spans="1:3" x14ac:dyDescent="0.3">
      <c r="A594">
        <v>27.4</v>
      </c>
      <c r="B594">
        <v>69.59</v>
      </c>
      <c r="C594" s="4">
        <v>0</v>
      </c>
    </row>
    <row r="595" spans="1:3" x14ac:dyDescent="0.3">
      <c r="A595">
        <v>27.5</v>
      </c>
      <c r="B595">
        <v>70.91</v>
      </c>
      <c r="C595" s="4">
        <v>2</v>
      </c>
    </row>
    <row r="596" spans="1:3" x14ac:dyDescent="0.3">
      <c r="A596">
        <v>26.4</v>
      </c>
      <c r="B596">
        <v>63.41</v>
      </c>
      <c r="C596" s="4">
        <v>2</v>
      </c>
    </row>
    <row r="597" spans="1:3" x14ac:dyDescent="0.3">
      <c r="A597">
        <v>27</v>
      </c>
      <c r="B597">
        <v>59.7</v>
      </c>
      <c r="C597" s="4">
        <v>2</v>
      </c>
    </row>
    <row r="598" spans="1:3" x14ac:dyDescent="0.3">
      <c r="A598">
        <v>26.3</v>
      </c>
      <c r="B598">
        <v>68.7</v>
      </c>
      <c r="C598" s="4">
        <v>0</v>
      </c>
    </row>
    <row r="599" spans="1:3" x14ac:dyDescent="0.3">
      <c r="A599">
        <v>27.7</v>
      </c>
      <c r="B599">
        <v>67.05</v>
      </c>
      <c r="C599" s="4">
        <v>2</v>
      </c>
    </row>
    <row r="600" spans="1:3" x14ac:dyDescent="0.3">
      <c r="A600">
        <v>27.4</v>
      </c>
      <c r="B600">
        <v>65.92</v>
      </c>
      <c r="C600" s="4">
        <v>0</v>
      </c>
    </row>
    <row r="601" spans="1:3" x14ac:dyDescent="0.3">
      <c r="A601">
        <v>26.8</v>
      </c>
      <c r="B601">
        <v>69.489999999999995</v>
      </c>
      <c r="C601" s="4">
        <v>0</v>
      </c>
    </row>
    <row r="602" spans="1:3" x14ac:dyDescent="0.3">
      <c r="A602">
        <v>28.3</v>
      </c>
      <c r="B602">
        <v>65.42</v>
      </c>
      <c r="C602" s="4">
        <v>2</v>
      </c>
    </row>
    <row r="603" spans="1:3" x14ac:dyDescent="0.3">
      <c r="A603">
        <v>26.5</v>
      </c>
      <c r="B603">
        <v>69.010000000000005</v>
      </c>
      <c r="C603" s="4">
        <v>2</v>
      </c>
    </row>
    <row r="604" spans="1:3" x14ac:dyDescent="0.3">
      <c r="A604">
        <v>26.6</v>
      </c>
      <c r="B604">
        <v>66.44</v>
      </c>
      <c r="C604" s="4">
        <v>0</v>
      </c>
    </row>
    <row r="605" spans="1:3" x14ac:dyDescent="0.3">
      <c r="A605">
        <v>27.4</v>
      </c>
      <c r="B605">
        <v>66.5</v>
      </c>
      <c r="C605" s="4">
        <v>2</v>
      </c>
    </row>
    <row r="606" spans="1:3" x14ac:dyDescent="0.3">
      <c r="A606">
        <v>26.1</v>
      </c>
      <c r="B606">
        <v>72.39</v>
      </c>
      <c r="C606" s="4">
        <v>0</v>
      </c>
    </row>
    <row r="607" spans="1:3" x14ac:dyDescent="0.3">
      <c r="A607">
        <v>26.8</v>
      </c>
      <c r="B607">
        <v>64.510000000000005</v>
      </c>
      <c r="C607" s="4">
        <v>0</v>
      </c>
    </row>
    <row r="608" spans="1:3" x14ac:dyDescent="0.3">
      <c r="A608">
        <v>26.8</v>
      </c>
      <c r="B608">
        <v>72.41</v>
      </c>
      <c r="C608" s="4">
        <v>0</v>
      </c>
    </row>
    <row r="609" spans="1:3" x14ac:dyDescent="0.3">
      <c r="A609">
        <v>28.5</v>
      </c>
      <c r="B609">
        <v>71.88</v>
      </c>
      <c r="C609" s="4">
        <v>2</v>
      </c>
    </row>
    <row r="610" spans="1:3" x14ac:dyDescent="0.3">
      <c r="A610">
        <v>28.2</v>
      </c>
      <c r="B610">
        <v>74.13</v>
      </c>
      <c r="C610" s="4">
        <v>2</v>
      </c>
    </row>
    <row r="611" spans="1:3" x14ac:dyDescent="0.3">
      <c r="A611">
        <v>27.9</v>
      </c>
      <c r="B611">
        <v>66.91</v>
      </c>
      <c r="C611" s="4">
        <v>2</v>
      </c>
    </row>
    <row r="612" spans="1:3" x14ac:dyDescent="0.3">
      <c r="A612">
        <v>28.3</v>
      </c>
      <c r="B612">
        <v>70.510000000000005</v>
      </c>
      <c r="C612" s="4">
        <v>0</v>
      </c>
    </row>
    <row r="613" spans="1:3" x14ac:dyDescent="0.3">
      <c r="A613">
        <v>27.2</v>
      </c>
      <c r="B613">
        <v>74.09</v>
      </c>
      <c r="C613" s="4">
        <v>2</v>
      </c>
    </row>
    <row r="614" spans="1:3" x14ac:dyDescent="0.3">
      <c r="A614">
        <v>28.2</v>
      </c>
      <c r="B614">
        <v>71.17</v>
      </c>
      <c r="C614" s="4">
        <v>2</v>
      </c>
    </row>
    <row r="615" spans="1:3" x14ac:dyDescent="0.3">
      <c r="A615">
        <v>28.3</v>
      </c>
      <c r="B615">
        <v>70.64</v>
      </c>
      <c r="C615" s="4">
        <v>2</v>
      </c>
    </row>
    <row r="616" spans="1:3" x14ac:dyDescent="0.3">
      <c r="A616">
        <v>28</v>
      </c>
      <c r="B616">
        <v>65.78</v>
      </c>
      <c r="C616" s="4">
        <v>0</v>
      </c>
    </row>
    <row r="617" spans="1:3" x14ac:dyDescent="0.3">
      <c r="A617">
        <v>28.7</v>
      </c>
      <c r="B617">
        <v>68.010000000000005</v>
      </c>
      <c r="C617" s="4">
        <v>0</v>
      </c>
    </row>
    <row r="618" spans="1:3" x14ac:dyDescent="0.3">
      <c r="A618">
        <v>27.5</v>
      </c>
      <c r="B618">
        <v>69.64</v>
      </c>
      <c r="C618" s="4">
        <v>3</v>
      </c>
    </row>
    <row r="619" spans="1:3" x14ac:dyDescent="0.3">
      <c r="A619">
        <v>28.1</v>
      </c>
      <c r="B619">
        <v>71.58</v>
      </c>
      <c r="C619" s="4">
        <v>0</v>
      </c>
    </row>
    <row r="620" spans="1:3" x14ac:dyDescent="0.3">
      <c r="A620">
        <v>28.4</v>
      </c>
      <c r="B620">
        <v>64.48</v>
      </c>
      <c r="C620" s="4">
        <v>0</v>
      </c>
    </row>
    <row r="621" spans="1:3" x14ac:dyDescent="0.3">
      <c r="A621">
        <v>27.3</v>
      </c>
      <c r="B621">
        <v>70.33</v>
      </c>
      <c r="C621" s="4">
        <v>0</v>
      </c>
    </row>
    <row r="622" spans="1:3" x14ac:dyDescent="0.3">
      <c r="A622">
        <v>28</v>
      </c>
      <c r="B622">
        <v>69.45</v>
      </c>
      <c r="C622" s="4">
        <v>2</v>
      </c>
    </row>
    <row r="623" spans="1:3" x14ac:dyDescent="0.3">
      <c r="A623">
        <v>28.1</v>
      </c>
      <c r="B623">
        <v>66.66</v>
      </c>
      <c r="C623" s="4">
        <v>3</v>
      </c>
    </row>
    <row r="624" spans="1:3" x14ac:dyDescent="0.3">
      <c r="A624">
        <v>28.6</v>
      </c>
      <c r="B624">
        <v>67.22</v>
      </c>
      <c r="C624" s="4">
        <v>0</v>
      </c>
    </row>
    <row r="625" spans="1:3" x14ac:dyDescent="0.3">
      <c r="A625">
        <v>28.1</v>
      </c>
      <c r="B625">
        <v>67.86</v>
      </c>
      <c r="C625" s="4">
        <v>0</v>
      </c>
    </row>
    <row r="626" spans="1:3" x14ac:dyDescent="0.3">
      <c r="A626">
        <v>30.4</v>
      </c>
      <c r="B626">
        <v>58.7</v>
      </c>
      <c r="C626" s="4">
        <v>0</v>
      </c>
    </row>
    <row r="627" spans="1:3" x14ac:dyDescent="0.3">
      <c r="A627">
        <v>30</v>
      </c>
      <c r="B627">
        <v>65.040000000000006</v>
      </c>
      <c r="C627" s="4">
        <v>0</v>
      </c>
    </row>
    <row r="628" spans="1:3" x14ac:dyDescent="0.3">
      <c r="A628">
        <v>28.4</v>
      </c>
      <c r="B628">
        <v>72.569999999999993</v>
      </c>
      <c r="C628" s="4">
        <v>0</v>
      </c>
    </row>
    <row r="629" spans="1:3" x14ac:dyDescent="0.3">
      <c r="A629">
        <v>28.2</v>
      </c>
      <c r="B629">
        <v>66.239999999999995</v>
      </c>
      <c r="C629" s="4">
        <v>2</v>
      </c>
    </row>
    <row r="630" spans="1:3" x14ac:dyDescent="0.3">
      <c r="A630">
        <v>28.1</v>
      </c>
      <c r="B630">
        <v>70.91</v>
      </c>
      <c r="C630" s="4">
        <v>2</v>
      </c>
    </row>
    <row r="631" spans="1:3" x14ac:dyDescent="0.3">
      <c r="A631">
        <v>28.4</v>
      </c>
      <c r="B631">
        <v>65.760000000000005</v>
      </c>
      <c r="C631" s="4">
        <v>2</v>
      </c>
    </row>
    <row r="632" spans="1:3" x14ac:dyDescent="0.3">
      <c r="A632">
        <v>28.5</v>
      </c>
      <c r="B632">
        <v>69.41</v>
      </c>
      <c r="C632" s="4">
        <v>0</v>
      </c>
    </row>
    <row r="633" spans="1:3" x14ac:dyDescent="0.3">
      <c r="A633">
        <v>29.6</v>
      </c>
      <c r="B633">
        <v>62.95</v>
      </c>
      <c r="C633" s="4">
        <v>0</v>
      </c>
    </row>
    <row r="634" spans="1:3" x14ac:dyDescent="0.3">
      <c r="A634">
        <v>29.9</v>
      </c>
      <c r="B634">
        <v>60.45</v>
      </c>
      <c r="C634" s="4">
        <v>0</v>
      </c>
    </row>
    <row r="635" spans="1:3" x14ac:dyDescent="0.3">
      <c r="A635">
        <v>27.7</v>
      </c>
      <c r="B635">
        <v>73.400000000000006</v>
      </c>
      <c r="C635" s="4">
        <v>0</v>
      </c>
    </row>
    <row r="636" spans="1:3" x14ac:dyDescent="0.3">
      <c r="A636">
        <v>28.7</v>
      </c>
      <c r="B636">
        <v>68.44</v>
      </c>
      <c r="C636" s="4">
        <v>2</v>
      </c>
    </row>
    <row r="637" spans="1:3" x14ac:dyDescent="0.3">
      <c r="A637">
        <v>29.3</v>
      </c>
      <c r="B637">
        <v>66.38</v>
      </c>
      <c r="C637" s="4">
        <v>0</v>
      </c>
    </row>
    <row r="638" spans="1:3" x14ac:dyDescent="0.3">
      <c r="A638">
        <v>29.5</v>
      </c>
      <c r="B638">
        <v>63.78</v>
      </c>
      <c r="C638" s="4">
        <v>3</v>
      </c>
    </row>
    <row r="639" spans="1:3" x14ac:dyDescent="0.3">
      <c r="A639">
        <v>28.5</v>
      </c>
      <c r="B639">
        <v>68.41</v>
      </c>
      <c r="C639" s="4">
        <v>2</v>
      </c>
    </row>
    <row r="640" spans="1:3" x14ac:dyDescent="0.3">
      <c r="A640">
        <v>28.6</v>
      </c>
      <c r="B640">
        <v>64.53</v>
      </c>
      <c r="C640" s="4">
        <v>5</v>
      </c>
    </row>
    <row r="641" spans="1:3" x14ac:dyDescent="0.3">
      <c r="A641">
        <v>28.6</v>
      </c>
      <c r="B641">
        <v>69.790000000000006</v>
      </c>
      <c r="C641" s="4">
        <v>2</v>
      </c>
    </row>
    <row r="642" spans="1:3" x14ac:dyDescent="0.3">
      <c r="A642">
        <v>28.7</v>
      </c>
      <c r="B642">
        <v>69.95</v>
      </c>
      <c r="C642" s="4">
        <v>5</v>
      </c>
    </row>
    <row r="643" spans="1:3" x14ac:dyDescent="0.3">
      <c r="A643">
        <v>28.4</v>
      </c>
      <c r="B643">
        <v>71.86</v>
      </c>
      <c r="C643" s="4">
        <v>2</v>
      </c>
    </row>
    <row r="644" spans="1:3" x14ac:dyDescent="0.3">
      <c r="A644">
        <v>29</v>
      </c>
      <c r="B644">
        <v>68.680000000000007</v>
      </c>
      <c r="C644" s="4">
        <v>5</v>
      </c>
    </row>
    <row r="645" spans="1:3" x14ac:dyDescent="0.3">
      <c r="A645">
        <v>28.9</v>
      </c>
      <c r="B645">
        <v>68.349999999999994</v>
      </c>
      <c r="C645" s="4">
        <v>2</v>
      </c>
    </row>
    <row r="646" spans="1:3" x14ac:dyDescent="0.3">
      <c r="A646">
        <v>29.5</v>
      </c>
      <c r="B646">
        <v>61.71</v>
      </c>
      <c r="C646" s="4">
        <v>3</v>
      </c>
    </row>
    <row r="647" spans="1:3" x14ac:dyDescent="0.3">
      <c r="A647">
        <v>29.5</v>
      </c>
      <c r="B647">
        <v>66.260000000000005</v>
      </c>
      <c r="C647" s="4">
        <v>2</v>
      </c>
    </row>
    <row r="648" spans="1:3" x14ac:dyDescent="0.3">
      <c r="A648">
        <v>27.4</v>
      </c>
      <c r="B648">
        <v>75.59</v>
      </c>
      <c r="C648" s="4">
        <v>5</v>
      </c>
    </row>
    <row r="649" spans="1:3" x14ac:dyDescent="0.3">
      <c r="A649">
        <v>26.2</v>
      </c>
      <c r="B649">
        <v>81.61</v>
      </c>
      <c r="C649" s="4">
        <v>5</v>
      </c>
    </row>
    <row r="650" spans="1:3" x14ac:dyDescent="0.3">
      <c r="A650">
        <v>26.5</v>
      </c>
      <c r="B650">
        <v>80.010000000000005</v>
      </c>
      <c r="C650" s="4">
        <v>5</v>
      </c>
    </row>
    <row r="651" spans="1:3" x14ac:dyDescent="0.3">
      <c r="A651">
        <v>27.9</v>
      </c>
      <c r="B651">
        <v>71.5</v>
      </c>
      <c r="C651" s="4">
        <v>5</v>
      </c>
    </row>
    <row r="652" spans="1:3" x14ac:dyDescent="0.3">
      <c r="A652">
        <v>28.7</v>
      </c>
      <c r="B652">
        <v>63.99</v>
      </c>
      <c r="C652" s="4">
        <v>2</v>
      </c>
    </row>
    <row r="653" spans="1:3" x14ac:dyDescent="0.3">
      <c r="A653">
        <v>26.7</v>
      </c>
      <c r="B653">
        <v>74.2</v>
      </c>
      <c r="C653" s="4">
        <v>5</v>
      </c>
    </row>
    <row r="654" spans="1:3" x14ac:dyDescent="0.3">
      <c r="A654">
        <v>28.7</v>
      </c>
      <c r="B654">
        <v>73.14</v>
      </c>
      <c r="C654" s="4">
        <v>2</v>
      </c>
    </row>
    <row r="655" spans="1:3" x14ac:dyDescent="0.3">
      <c r="A655">
        <v>28.6</v>
      </c>
      <c r="B655">
        <v>76.42</v>
      </c>
      <c r="C655" s="4">
        <v>5</v>
      </c>
    </row>
    <row r="656" spans="1:3" x14ac:dyDescent="0.3">
      <c r="A656">
        <v>29</v>
      </c>
      <c r="B656">
        <v>71.14</v>
      </c>
      <c r="C656" s="4">
        <v>5</v>
      </c>
    </row>
    <row r="657" spans="1:3" x14ac:dyDescent="0.3">
      <c r="A657">
        <v>29.9</v>
      </c>
      <c r="B657">
        <v>64.92</v>
      </c>
      <c r="C657" s="4">
        <v>0</v>
      </c>
    </row>
    <row r="658" spans="1:3" x14ac:dyDescent="0.3">
      <c r="A658">
        <v>29.3</v>
      </c>
      <c r="B658">
        <v>70.260000000000005</v>
      </c>
      <c r="C658" s="4">
        <v>5</v>
      </c>
    </row>
    <row r="659" spans="1:3" x14ac:dyDescent="0.3">
      <c r="A659">
        <v>28.7</v>
      </c>
      <c r="B659">
        <v>73.98</v>
      </c>
      <c r="C659" s="4">
        <v>2</v>
      </c>
    </row>
    <row r="660" spans="1:3" x14ac:dyDescent="0.3">
      <c r="A660">
        <v>27.8</v>
      </c>
      <c r="B660">
        <v>74.31</v>
      </c>
      <c r="C660" s="4">
        <v>2</v>
      </c>
    </row>
    <row r="661" spans="1:3" x14ac:dyDescent="0.3">
      <c r="A661">
        <v>27.8</v>
      </c>
      <c r="B661">
        <v>77.53</v>
      </c>
      <c r="C661" s="4">
        <v>5</v>
      </c>
    </row>
    <row r="662" spans="1:3" x14ac:dyDescent="0.3">
      <c r="A662">
        <v>28.3</v>
      </c>
      <c r="B662">
        <v>77.45</v>
      </c>
      <c r="C662" s="4">
        <v>5</v>
      </c>
    </row>
    <row r="663" spans="1:3" x14ac:dyDescent="0.3">
      <c r="A663">
        <v>26.5</v>
      </c>
      <c r="B663">
        <v>84.22</v>
      </c>
      <c r="C663" s="4">
        <v>5</v>
      </c>
    </row>
    <row r="664" spans="1:3" x14ac:dyDescent="0.3">
      <c r="A664">
        <v>28.5</v>
      </c>
      <c r="B664">
        <v>72.930000000000007</v>
      </c>
      <c r="C664" s="4">
        <v>5</v>
      </c>
    </row>
    <row r="665" spans="1:3" x14ac:dyDescent="0.3">
      <c r="A665">
        <v>27.1</v>
      </c>
      <c r="B665">
        <v>83.92</v>
      </c>
      <c r="C665" s="4">
        <v>5</v>
      </c>
    </row>
    <row r="666" spans="1:3" x14ac:dyDescent="0.3">
      <c r="A666">
        <v>27.9</v>
      </c>
      <c r="B666">
        <v>78.88</v>
      </c>
      <c r="C666" s="4">
        <v>5</v>
      </c>
    </row>
    <row r="667" spans="1:3" x14ac:dyDescent="0.3">
      <c r="A667">
        <v>30.6</v>
      </c>
      <c r="B667">
        <v>66.39</v>
      </c>
      <c r="C667" s="4">
        <v>5</v>
      </c>
    </row>
    <row r="668" spans="1:3" x14ac:dyDescent="0.3">
      <c r="A668">
        <v>30.3</v>
      </c>
      <c r="B668">
        <v>64.12</v>
      </c>
      <c r="C668" s="4">
        <v>5</v>
      </c>
    </row>
    <row r="669" spans="1:3" x14ac:dyDescent="0.3">
      <c r="A669">
        <v>30.3</v>
      </c>
      <c r="B669">
        <v>63.96</v>
      </c>
      <c r="C669" s="4">
        <v>2</v>
      </c>
    </row>
    <row r="670" spans="1:3" x14ac:dyDescent="0.3">
      <c r="A670">
        <v>29.4</v>
      </c>
      <c r="B670">
        <v>65.98</v>
      </c>
      <c r="C670" s="4">
        <v>2</v>
      </c>
    </row>
    <row r="671" spans="1:3" x14ac:dyDescent="0.3">
      <c r="A671">
        <v>27.3</v>
      </c>
      <c r="B671">
        <v>74.31</v>
      </c>
      <c r="C671" s="4">
        <v>5</v>
      </c>
    </row>
    <row r="672" spans="1:3" x14ac:dyDescent="0.3">
      <c r="A672">
        <v>28</v>
      </c>
      <c r="B672">
        <v>75.64</v>
      </c>
      <c r="C672" s="4">
        <v>2</v>
      </c>
    </row>
    <row r="673" spans="1:3" x14ac:dyDescent="0.3">
      <c r="A673">
        <v>28.6</v>
      </c>
      <c r="B673">
        <v>73.540000000000006</v>
      </c>
      <c r="C673" s="4">
        <v>2</v>
      </c>
    </row>
    <row r="674" spans="1:3" x14ac:dyDescent="0.3">
      <c r="A674">
        <v>29.2</v>
      </c>
      <c r="B674">
        <v>72.3</v>
      </c>
      <c r="C674" s="4">
        <v>5</v>
      </c>
    </row>
    <row r="675" spans="1:3" x14ac:dyDescent="0.3">
      <c r="A675">
        <v>29.8</v>
      </c>
      <c r="B675">
        <v>69.61</v>
      </c>
      <c r="C675" s="4">
        <v>2</v>
      </c>
    </row>
    <row r="676" spans="1:3" x14ac:dyDescent="0.3">
      <c r="A676">
        <v>29.9</v>
      </c>
      <c r="B676">
        <v>69.989999999999995</v>
      </c>
      <c r="C676" s="4">
        <v>2</v>
      </c>
    </row>
    <row r="677" spans="1:3" x14ac:dyDescent="0.3">
      <c r="A677">
        <v>29.7</v>
      </c>
      <c r="B677">
        <v>68.709999999999994</v>
      </c>
      <c r="C677" s="4">
        <v>5</v>
      </c>
    </row>
    <row r="678" spans="1:3" x14ac:dyDescent="0.3">
      <c r="A678">
        <v>28.7</v>
      </c>
      <c r="B678">
        <v>75.400000000000006</v>
      </c>
      <c r="C678" s="4">
        <v>5</v>
      </c>
    </row>
    <row r="679" spans="1:3" x14ac:dyDescent="0.3">
      <c r="A679">
        <v>28.7</v>
      </c>
      <c r="B679">
        <v>75.28</v>
      </c>
      <c r="C679" s="4">
        <v>5</v>
      </c>
    </row>
    <row r="680" spans="1:3" x14ac:dyDescent="0.3">
      <c r="A680">
        <v>30.7</v>
      </c>
      <c r="B680">
        <v>66.2</v>
      </c>
      <c r="C680" s="4">
        <v>2</v>
      </c>
    </row>
    <row r="681" spans="1:3" x14ac:dyDescent="0.3">
      <c r="A681">
        <v>29.5</v>
      </c>
      <c r="B681">
        <v>69.27</v>
      </c>
      <c r="C681" s="4">
        <v>2</v>
      </c>
    </row>
    <row r="682" spans="1:3" x14ac:dyDescent="0.3">
      <c r="A682">
        <v>29.8</v>
      </c>
      <c r="B682">
        <v>69.430000000000007</v>
      </c>
      <c r="C682" s="4">
        <v>2</v>
      </c>
    </row>
    <row r="683" spans="1:3" x14ac:dyDescent="0.3">
      <c r="A683">
        <v>29.3</v>
      </c>
      <c r="B683">
        <v>67.91</v>
      </c>
      <c r="C683" s="4">
        <v>2</v>
      </c>
    </row>
    <row r="684" spans="1:3" x14ac:dyDescent="0.3">
      <c r="A684">
        <v>30.2</v>
      </c>
      <c r="B684">
        <v>64.17</v>
      </c>
      <c r="C684" s="4">
        <v>2</v>
      </c>
    </row>
    <row r="685" spans="1:3" x14ac:dyDescent="0.3">
      <c r="A685">
        <v>27.9</v>
      </c>
      <c r="B685">
        <v>81.150000000000006</v>
      </c>
      <c r="C685" s="4">
        <v>5</v>
      </c>
    </row>
    <row r="686" spans="1:3" x14ac:dyDescent="0.3">
      <c r="A686">
        <v>26.5</v>
      </c>
      <c r="B686">
        <v>87.08</v>
      </c>
      <c r="C686" s="4">
        <v>5</v>
      </c>
    </row>
    <row r="687" spans="1:3" x14ac:dyDescent="0.3">
      <c r="A687">
        <v>27.2</v>
      </c>
      <c r="B687">
        <v>79.28</v>
      </c>
      <c r="C687" s="4">
        <v>5</v>
      </c>
    </row>
    <row r="688" spans="1:3" x14ac:dyDescent="0.3">
      <c r="A688">
        <v>26.2</v>
      </c>
      <c r="B688">
        <v>85.26</v>
      </c>
      <c r="C688" s="4">
        <v>5</v>
      </c>
    </row>
    <row r="689" spans="1:3" x14ac:dyDescent="0.3">
      <c r="A689">
        <v>26.6</v>
      </c>
      <c r="B689">
        <v>86.96</v>
      </c>
      <c r="C689" s="4">
        <v>5</v>
      </c>
    </row>
    <row r="690" spans="1:3" x14ac:dyDescent="0.3">
      <c r="A690">
        <v>27.2</v>
      </c>
      <c r="B690">
        <v>82.98</v>
      </c>
      <c r="C690" s="4">
        <v>5</v>
      </c>
    </row>
    <row r="691" spans="1:3" x14ac:dyDescent="0.3">
      <c r="A691">
        <v>28.2</v>
      </c>
      <c r="B691">
        <v>79.06</v>
      </c>
      <c r="C691" s="4">
        <v>5</v>
      </c>
    </row>
    <row r="692" spans="1:3" x14ac:dyDescent="0.3">
      <c r="A692">
        <v>29.5</v>
      </c>
      <c r="B692">
        <v>74.650000000000006</v>
      </c>
      <c r="C692" s="4">
        <v>2</v>
      </c>
    </row>
    <row r="693" spans="1:3" x14ac:dyDescent="0.3">
      <c r="A693">
        <v>28.7</v>
      </c>
      <c r="B693">
        <v>77.099999999999994</v>
      </c>
      <c r="C693" s="4">
        <v>2</v>
      </c>
    </row>
    <row r="694" spans="1:3" x14ac:dyDescent="0.3">
      <c r="A694">
        <v>29.4</v>
      </c>
      <c r="B694">
        <v>74.36</v>
      </c>
      <c r="C694" s="4">
        <v>5</v>
      </c>
    </row>
    <row r="695" spans="1:3" x14ac:dyDescent="0.3">
      <c r="A695">
        <v>27.7</v>
      </c>
      <c r="B695">
        <v>80.849999999999994</v>
      </c>
      <c r="C695" s="4">
        <v>5</v>
      </c>
    </row>
    <row r="696" spans="1:3" x14ac:dyDescent="0.3">
      <c r="A696">
        <v>27.7</v>
      </c>
      <c r="B696">
        <v>79.180000000000007</v>
      </c>
      <c r="C696" s="4">
        <v>2</v>
      </c>
    </row>
    <row r="697" spans="1:3" x14ac:dyDescent="0.3">
      <c r="A697">
        <v>27.3</v>
      </c>
      <c r="B697">
        <v>78.349999999999994</v>
      </c>
      <c r="C697" s="4">
        <v>2</v>
      </c>
    </row>
    <row r="698" spans="1:3" x14ac:dyDescent="0.3">
      <c r="A698">
        <v>28.5</v>
      </c>
      <c r="B698">
        <v>75.239999999999995</v>
      </c>
      <c r="C698" s="4">
        <v>5</v>
      </c>
    </row>
    <row r="699" spans="1:3" x14ac:dyDescent="0.3">
      <c r="A699">
        <v>27.5</v>
      </c>
      <c r="B699">
        <v>78.38</v>
      </c>
      <c r="C699" s="4">
        <v>5</v>
      </c>
    </row>
    <row r="700" spans="1:3" x14ac:dyDescent="0.3">
      <c r="A700">
        <v>26.8</v>
      </c>
      <c r="B700">
        <v>81.489999999999995</v>
      </c>
      <c r="C700" s="4">
        <v>5</v>
      </c>
    </row>
    <row r="701" spans="1:3" x14ac:dyDescent="0.3">
      <c r="A701">
        <v>26.2</v>
      </c>
      <c r="B701">
        <v>84.54</v>
      </c>
      <c r="C701" s="4">
        <v>5</v>
      </c>
    </row>
    <row r="702" spans="1:3" x14ac:dyDescent="0.3">
      <c r="A702">
        <v>25.6</v>
      </c>
      <c r="B702">
        <v>88.89</v>
      </c>
      <c r="C702" s="4">
        <v>5</v>
      </c>
    </row>
    <row r="703" spans="1:3" x14ac:dyDescent="0.3">
      <c r="A703">
        <v>26.1</v>
      </c>
      <c r="B703">
        <v>81.99</v>
      </c>
      <c r="C703" s="4">
        <v>5</v>
      </c>
    </row>
    <row r="704" spans="1:3" x14ac:dyDescent="0.3">
      <c r="A704">
        <v>27.4</v>
      </c>
      <c r="B704">
        <v>76.16</v>
      </c>
      <c r="C704" s="4">
        <v>5</v>
      </c>
    </row>
    <row r="705" spans="1:3" x14ac:dyDescent="0.3">
      <c r="A705">
        <v>28.2</v>
      </c>
      <c r="B705">
        <v>74.36</v>
      </c>
      <c r="C705" s="4">
        <v>5</v>
      </c>
    </row>
    <row r="706" spans="1:3" x14ac:dyDescent="0.3">
      <c r="A706">
        <v>28.3</v>
      </c>
      <c r="B706">
        <v>70.62</v>
      </c>
      <c r="C706" s="4">
        <v>2</v>
      </c>
    </row>
    <row r="707" spans="1:3" x14ac:dyDescent="0.3">
      <c r="A707">
        <v>28</v>
      </c>
      <c r="B707">
        <v>71.12</v>
      </c>
      <c r="C707" s="4">
        <v>5</v>
      </c>
    </row>
    <row r="708" spans="1:3" x14ac:dyDescent="0.3">
      <c r="A708">
        <v>27.6</v>
      </c>
      <c r="B708">
        <v>72.34</v>
      </c>
      <c r="C708" s="4">
        <v>2</v>
      </c>
    </row>
    <row r="709" spans="1:3" x14ac:dyDescent="0.3">
      <c r="A709">
        <v>26.3</v>
      </c>
      <c r="B709">
        <v>75.94</v>
      </c>
      <c r="C709" s="4">
        <v>5</v>
      </c>
    </row>
    <row r="710" spans="1:3" x14ac:dyDescent="0.3">
      <c r="A710">
        <v>27.6</v>
      </c>
      <c r="B710">
        <v>70.27</v>
      </c>
      <c r="C710" s="4">
        <v>2</v>
      </c>
    </row>
    <row r="711" spans="1:3" x14ac:dyDescent="0.3">
      <c r="A711">
        <v>28.3</v>
      </c>
      <c r="B711">
        <v>71.040000000000006</v>
      </c>
      <c r="C711" s="4">
        <v>5</v>
      </c>
    </row>
    <row r="712" spans="1:3" x14ac:dyDescent="0.3">
      <c r="A712">
        <v>28.1</v>
      </c>
      <c r="B712">
        <v>70.64</v>
      </c>
      <c r="C712" s="4">
        <v>2</v>
      </c>
    </row>
    <row r="713" spans="1:3" x14ac:dyDescent="0.3">
      <c r="A713">
        <v>27.4</v>
      </c>
      <c r="B713">
        <v>79.64</v>
      </c>
      <c r="C713" s="4">
        <v>5</v>
      </c>
    </row>
    <row r="714" spans="1:3" x14ac:dyDescent="0.3">
      <c r="A714">
        <v>27</v>
      </c>
      <c r="B714">
        <v>82.03</v>
      </c>
      <c r="C714" s="4">
        <v>5</v>
      </c>
    </row>
    <row r="715" spans="1:3" x14ac:dyDescent="0.3">
      <c r="A715">
        <v>26.4</v>
      </c>
      <c r="B715">
        <v>83.03</v>
      </c>
      <c r="C715" s="4">
        <v>2</v>
      </c>
    </row>
    <row r="716" spans="1:3" x14ac:dyDescent="0.3">
      <c r="A716">
        <v>27.6</v>
      </c>
      <c r="B716">
        <v>81.95</v>
      </c>
      <c r="C716" s="4">
        <v>5</v>
      </c>
    </row>
    <row r="717" spans="1:3" x14ac:dyDescent="0.3">
      <c r="A717">
        <v>26.7</v>
      </c>
      <c r="B717">
        <v>86.87</v>
      </c>
      <c r="C717" s="4">
        <v>5</v>
      </c>
    </row>
    <row r="718" spans="1:3" x14ac:dyDescent="0.3">
      <c r="A718">
        <v>26</v>
      </c>
      <c r="B718">
        <v>85.47</v>
      </c>
      <c r="C718" s="4">
        <v>5</v>
      </c>
    </row>
    <row r="719" spans="1:3" x14ac:dyDescent="0.3">
      <c r="A719">
        <v>26.6</v>
      </c>
      <c r="B719">
        <v>82.06</v>
      </c>
      <c r="C719" s="4">
        <v>5</v>
      </c>
    </row>
    <row r="720" spans="1:3" x14ac:dyDescent="0.3">
      <c r="A720">
        <v>26.7</v>
      </c>
      <c r="B720">
        <v>84.18</v>
      </c>
      <c r="C720" s="4">
        <v>5</v>
      </c>
    </row>
    <row r="721" spans="1:3" x14ac:dyDescent="0.3">
      <c r="A721">
        <v>27.3</v>
      </c>
      <c r="B721">
        <v>80.12</v>
      </c>
      <c r="C721" s="4">
        <v>5</v>
      </c>
    </row>
    <row r="722" spans="1:3" x14ac:dyDescent="0.3">
      <c r="A722">
        <v>27.3</v>
      </c>
      <c r="B722">
        <v>78.55</v>
      </c>
      <c r="C722" s="4">
        <v>5</v>
      </c>
    </row>
    <row r="723" spans="1:3" x14ac:dyDescent="0.3">
      <c r="A723">
        <v>28.3</v>
      </c>
      <c r="B723">
        <v>75.19</v>
      </c>
      <c r="C723" s="4">
        <v>5</v>
      </c>
    </row>
    <row r="724" spans="1:3" x14ac:dyDescent="0.3">
      <c r="A724">
        <v>27.5</v>
      </c>
      <c r="B724">
        <v>79.260000000000005</v>
      </c>
      <c r="C724" s="4">
        <v>2</v>
      </c>
    </row>
    <row r="725" spans="1:3" x14ac:dyDescent="0.3">
      <c r="A725">
        <v>28.7</v>
      </c>
      <c r="B725">
        <v>74.33</v>
      </c>
      <c r="C725" s="4">
        <v>5</v>
      </c>
    </row>
    <row r="726" spans="1:3" x14ac:dyDescent="0.3">
      <c r="A726">
        <v>27.8</v>
      </c>
      <c r="B726">
        <v>78.64</v>
      </c>
      <c r="C726" s="4">
        <v>5</v>
      </c>
    </row>
    <row r="727" spans="1:3" x14ac:dyDescent="0.3">
      <c r="A727">
        <v>27.7</v>
      </c>
      <c r="B727">
        <v>76.760000000000005</v>
      </c>
      <c r="C727" s="4">
        <v>2</v>
      </c>
    </row>
    <row r="728" spans="1:3" x14ac:dyDescent="0.3">
      <c r="A728">
        <v>27.4</v>
      </c>
      <c r="B728">
        <v>79.510000000000005</v>
      </c>
      <c r="C728" s="4">
        <v>5</v>
      </c>
    </row>
    <row r="729" spans="1:3" x14ac:dyDescent="0.3">
      <c r="A729">
        <v>27.1</v>
      </c>
      <c r="B729">
        <v>82.81</v>
      </c>
      <c r="C729" s="4">
        <v>5</v>
      </c>
    </row>
    <row r="730" spans="1:3" x14ac:dyDescent="0.3">
      <c r="A730">
        <v>27.4</v>
      </c>
      <c r="B730">
        <v>81.44</v>
      </c>
      <c r="C730" s="4">
        <v>5</v>
      </c>
    </row>
    <row r="731" spans="1:3" x14ac:dyDescent="0.3">
      <c r="A731">
        <v>28.2</v>
      </c>
      <c r="B731">
        <v>77.22</v>
      </c>
      <c r="C731" s="4">
        <v>5</v>
      </c>
    </row>
    <row r="732" spans="1:3" x14ac:dyDescent="0.3">
      <c r="A732">
        <v>27.3</v>
      </c>
      <c r="B732">
        <v>81.77</v>
      </c>
      <c r="C732" s="4">
        <v>5</v>
      </c>
    </row>
    <row r="733" spans="1:3" x14ac:dyDescent="0.3">
      <c r="A733">
        <v>25.2</v>
      </c>
      <c r="B733">
        <v>89.1</v>
      </c>
      <c r="C733" s="4">
        <v>5</v>
      </c>
    </row>
    <row r="734" spans="1:3" x14ac:dyDescent="0.3">
      <c r="A734">
        <v>25.5</v>
      </c>
      <c r="B734">
        <v>86.41</v>
      </c>
      <c r="C734" s="4">
        <v>5</v>
      </c>
    </row>
    <row r="735" spans="1:3" x14ac:dyDescent="0.3">
      <c r="A735">
        <v>28.1</v>
      </c>
      <c r="B735">
        <v>76.63</v>
      </c>
      <c r="C735" s="4">
        <v>5</v>
      </c>
    </row>
    <row r="736" spans="1:3" x14ac:dyDescent="0.3">
      <c r="A736">
        <v>27.7</v>
      </c>
      <c r="B736">
        <v>79</v>
      </c>
      <c r="C736" s="4">
        <v>5</v>
      </c>
    </row>
    <row r="737" spans="1:3" x14ac:dyDescent="0.3">
      <c r="A737">
        <v>26.5</v>
      </c>
      <c r="B737">
        <v>84.69</v>
      </c>
      <c r="C737" s="4">
        <v>5</v>
      </c>
    </row>
    <row r="738" spans="1:3" x14ac:dyDescent="0.3">
      <c r="A738">
        <v>27.7</v>
      </c>
      <c r="B738">
        <v>80.239999999999995</v>
      </c>
      <c r="C738" s="4">
        <v>5</v>
      </c>
    </row>
    <row r="739" spans="1:3" x14ac:dyDescent="0.3">
      <c r="A739">
        <v>26.9</v>
      </c>
      <c r="B739">
        <v>80.760000000000005</v>
      </c>
      <c r="C739" s="4">
        <v>5</v>
      </c>
    </row>
    <row r="740" spans="1:3" x14ac:dyDescent="0.3">
      <c r="A740">
        <v>28</v>
      </c>
      <c r="B740">
        <v>75.37</v>
      </c>
      <c r="C740" s="4">
        <v>2</v>
      </c>
    </row>
    <row r="741" spans="1:3" x14ac:dyDescent="0.3">
      <c r="A741">
        <v>27.5</v>
      </c>
      <c r="B741">
        <v>80.5</v>
      </c>
      <c r="C741" s="4">
        <v>5</v>
      </c>
    </row>
    <row r="742" spans="1:3" x14ac:dyDescent="0.3">
      <c r="A742">
        <v>29.3</v>
      </c>
      <c r="B742">
        <v>70.510000000000005</v>
      </c>
      <c r="C742" s="4">
        <v>5</v>
      </c>
    </row>
    <row r="743" spans="1:3" x14ac:dyDescent="0.3">
      <c r="A743">
        <v>27.2</v>
      </c>
      <c r="B743">
        <v>79.180000000000007</v>
      </c>
      <c r="C743" s="4">
        <v>2</v>
      </c>
    </row>
    <row r="744" spans="1:3" x14ac:dyDescent="0.3">
      <c r="A744">
        <v>28.8</v>
      </c>
      <c r="B744">
        <v>73.23</v>
      </c>
      <c r="C744" s="4">
        <v>2</v>
      </c>
    </row>
    <row r="745" spans="1:3" x14ac:dyDescent="0.3">
      <c r="A745">
        <v>28.3</v>
      </c>
      <c r="B745">
        <v>76.77</v>
      </c>
      <c r="C745" s="4">
        <v>5</v>
      </c>
    </row>
    <row r="746" spans="1:3" x14ac:dyDescent="0.3">
      <c r="A746">
        <v>27</v>
      </c>
      <c r="B746">
        <v>82.72</v>
      </c>
      <c r="C746" s="4">
        <v>5</v>
      </c>
    </row>
    <row r="747" spans="1:3" x14ac:dyDescent="0.3">
      <c r="A747">
        <v>26.8</v>
      </c>
      <c r="B747">
        <v>84.86</v>
      </c>
      <c r="C747" s="4">
        <v>5</v>
      </c>
    </row>
    <row r="748" spans="1:3" x14ac:dyDescent="0.3">
      <c r="A748">
        <v>27.7</v>
      </c>
      <c r="B748">
        <v>81.87</v>
      </c>
      <c r="C748" s="4">
        <v>5</v>
      </c>
    </row>
    <row r="749" spans="1:3" x14ac:dyDescent="0.3">
      <c r="A749">
        <v>27.6</v>
      </c>
      <c r="B749">
        <v>82.31</v>
      </c>
      <c r="C749" s="4">
        <v>2</v>
      </c>
    </row>
    <row r="750" spans="1:3" x14ac:dyDescent="0.3">
      <c r="A750">
        <v>27.9</v>
      </c>
      <c r="B750">
        <v>84.18</v>
      </c>
      <c r="C750" s="4">
        <v>5</v>
      </c>
    </row>
    <row r="751" spans="1:3" x14ac:dyDescent="0.3">
      <c r="A751">
        <v>27.3</v>
      </c>
      <c r="B751">
        <v>82.44</v>
      </c>
      <c r="C751" s="4">
        <v>5</v>
      </c>
    </row>
    <row r="752" spans="1:3" x14ac:dyDescent="0.3">
      <c r="A752">
        <v>28.6</v>
      </c>
      <c r="B752">
        <v>77.77</v>
      </c>
      <c r="C752" s="4">
        <v>5</v>
      </c>
    </row>
    <row r="753" spans="1:3" x14ac:dyDescent="0.3">
      <c r="A753">
        <v>26.3</v>
      </c>
      <c r="B753">
        <v>84.21</v>
      </c>
      <c r="C753" s="4">
        <v>5</v>
      </c>
    </row>
    <row r="754" spans="1:3" x14ac:dyDescent="0.3">
      <c r="A754">
        <v>26.5</v>
      </c>
      <c r="B754">
        <v>82.7</v>
      </c>
      <c r="C754" s="4">
        <v>5</v>
      </c>
    </row>
    <row r="755" spans="1:3" x14ac:dyDescent="0.3">
      <c r="A755">
        <v>26.5</v>
      </c>
      <c r="B755">
        <v>84.59</v>
      </c>
      <c r="C755" s="4">
        <v>5</v>
      </c>
    </row>
    <row r="756" spans="1:3" x14ac:dyDescent="0.3">
      <c r="A756">
        <v>27.2</v>
      </c>
      <c r="B756">
        <v>82.44</v>
      </c>
      <c r="C756" s="4">
        <v>5</v>
      </c>
    </row>
    <row r="757" spans="1:3" x14ac:dyDescent="0.3">
      <c r="A757">
        <v>26.2</v>
      </c>
      <c r="B757">
        <v>90.91</v>
      </c>
      <c r="C757" s="4">
        <v>5</v>
      </c>
    </row>
    <row r="758" spans="1:3" x14ac:dyDescent="0.3">
      <c r="A758">
        <v>25.9</v>
      </c>
      <c r="B758">
        <v>90.13</v>
      </c>
      <c r="C758" s="4">
        <v>5</v>
      </c>
    </row>
    <row r="759" spans="1:3" x14ac:dyDescent="0.3">
      <c r="A759">
        <v>26.7</v>
      </c>
      <c r="B759">
        <v>85.14</v>
      </c>
      <c r="C759" s="4">
        <v>5</v>
      </c>
    </row>
    <row r="760" spans="1:3" x14ac:dyDescent="0.3">
      <c r="A760">
        <v>27</v>
      </c>
      <c r="B760">
        <v>84.19</v>
      </c>
      <c r="C760" s="4">
        <v>5</v>
      </c>
    </row>
    <row r="761" spans="1:3" x14ac:dyDescent="0.3">
      <c r="A761">
        <v>26.2</v>
      </c>
      <c r="B761">
        <v>84.3</v>
      </c>
      <c r="C761" s="4">
        <v>5</v>
      </c>
    </row>
    <row r="762" spans="1:3" x14ac:dyDescent="0.3">
      <c r="A762">
        <v>24.4</v>
      </c>
      <c r="B762">
        <v>90.33</v>
      </c>
      <c r="C762" s="4">
        <v>5</v>
      </c>
    </row>
    <row r="763" spans="1:3" x14ac:dyDescent="0.3">
      <c r="A763">
        <v>27</v>
      </c>
      <c r="B763">
        <v>76.13</v>
      </c>
      <c r="C763" s="4">
        <v>5</v>
      </c>
    </row>
    <row r="764" spans="1:3" x14ac:dyDescent="0.3">
      <c r="A764">
        <v>26.8</v>
      </c>
      <c r="B764">
        <v>82.79</v>
      </c>
      <c r="C764" s="4">
        <v>5</v>
      </c>
    </row>
    <row r="765" spans="1:3" x14ac:dyDescent="0.3">
      <c r="A765">
        <v>26.9</v>
      </c>
      <c r="B765">
        <v>81.47</v>
      </c>
      <c r="C765" s="4">
        <v>2</v>
      </c>
    </row>
    <row r="766" spans="1:3" x14ac:dyDescent="0.3">
      <c r="A766">
        <v>27</v>
      </c>
      <c r="B766">
        <v>83.61</v>
      </c>
      <c r="C766" s="4">
        <v>5</v>
      </c>
    </row>
    <row r="767" spans="1:3" x14ac:dyDescent="0.3">
      <c r="A767">
        <v>26.6</v>
      </c>
      <c r="B767">
        <v>82.47</v>
      </c>
      <c r="C767" s="4">
        <v>5</v>
      </c>
    </row>
    <row r="768" spans="1:3" x14ac:dyDescent="0.3">
      <c r="A768">
        <v>26.3</v>
      </c>
      <c r="B768">
        <v>83.85</v>
      </c>
      <c r="C768" s="4">
        <v>5</v>
      </c>
    </row>
    <row r="769" spans="1:3" x14ac:dyDescent="0.3">
      <c r="A769">
        <v>26</v>
      </c>
      <c r="B769">
        <v>83.9</v>
      </c>
      <c r="C769" s="4">
        <v>5</v>
      </c>
    </row>
    <row r="770" spans="1:3" x14ac:dyDescent="0.3">
      <c r="A770">
        <v>27.4</v>
      </c>
      <c r="B770">
        <v>72.92</v>
      </c>
      <c r="C770" s="4">
        <v>5</v>
      </c>
    </row>
    <row r="771" spans="1:3" x14ac:dyDescent="0.3">
      <c r="A771">
        <v>26.1</v>
      </c>
      <c r="B771">
        <v>81.73</v>
      </c>
      <c r="C771" s="4">
        <v>5</v>
      </c>
    </row>
    <row r="772" spans="1:3" x14ac:dyDescent="0.3">
      <c r="A772">
        <v>26.1</v>
      </c>
      <c r="B772">
        <v>83.83</v>
      </c>
      <c r="C772" s="4">
        <v>5</v>
      </c>
    </row>
    <row r="773" spans="1:3" x14ac:dyDescent="0.3">
      <c r="A773">
        <v>25.4</v>
      </c>
      <c r="B773">
        <v>87.99</v>
      </c>
      <c r="C773" s="4">
        <v>4</v>
      </c>
    </row>
    <row r="774" spans="1:3" x14ac:dyDescent="0.3">
      <c r="A774">
        <v>27.4</v>
      </c>
      <c r="B774">
        <v>78.69</v>
      </c>
      <c r="C774" s="4">
        <v>5</v>
      </c>
    </row>
    <row r="775" spans="1:3" x14ac:dyDescent="0.3">
      <c r="A775">
        <v>28</v>
      </c>
      <c r="B775">
        <v>73.19</v>
      </c>
      <c r="C775" s="4">
        <v>5</v>
      </c>
    </row>
    <row r="776" spans="1:3" x14ac:dyDescent="0.3">
      <c r="A776">
        <v>26.8</v>
      </c>
      <c r="B776">
        <v>79.209999999999994</v>
      </c>
      <c r="C776" s="4">
        <v>5</v>
      </c>
    </row>
    <row r="777" spans="1:3" x14ac:dyDescent="0.3">
      <c r="A777">
        <v>26</v>
      </c>
      <c r="B777">
        <v>83.43</v>
      </c>
      <c r="C777" s="4">
        <v>5</v>
      </c>
    </row>
    <row r="778" spans="1:3" x14ac:dyDescent="0.3">
      <c r="A778">
        <v>26.9</v>
      </c>
      <c r="B778">
        <v>80.12</v>
      </c>
      <c r="C778" s="4">
        <v>5</v>
      </c>
    </row>
    <row r="779" spans="1:3" x14ac:dyDescent="0.3">
      <c r="A779">
        <v>25.7</v>
      </c>
      <c r="B779">
        <v>88.98</v>
      </c>
      <c r="C779" s="4">
        <v>2</v>
      </c>
    </row>
    <row r="780" spans="1:3" x14ac:dyDescent="0.3">
      <c r="A780">
        <v>28.2</v>
      </c>
      <c r="B780">
        <v>76.47</v>
      </c>
      <c r="C780" s="4">
        <v>2</v>
      </c>
    </row>
    <row r="781" spans="1:3" x14ac:dyDescent="0.3">
      <c r="A781">
        <v>27.4</v>
      </c>
      <c r="B781">
        <v>79.430000000000007</v>
      </c>
      <c r="C781" s="4">
        <v>5</v>
      </c>
    </row>
    <row r="782" spans="1:3" x14ac:dyDescent="0.3">
      <c r="A782">
        <v>29</v>
      </c>
      <c r="B782">
        <v>71.27</v>
      </c>
      <c r="C782" s="4">
        <v>2</v>
      </c>
    </row>
    <row r="783" spans="1:3" x14ac:dyDescent="0.3">
      <c r="A783">
        <v>27.5</v>
      </c>
      <c r="B783">
        <v>78.3</v>
      </c>
      <c r="C783" s="4">
        <v>5</v>
      </c>
    </row>
    <row r="784" spans="1:3" x14ac:dyDescent="0.3">
      <c r="A784">
        <v>27.8</v>
      </c>
      <c r="B784">
        <v>76.900000000000006</v>
      </c>
      <c r="C784" s="4">
        <v>5</v>
      </c>
    </row>
    <row r="785" spans="1:3" x14ac:dyDescent="0.3">
      <c r="A785">
        <v>25.6</v>
      </c>
      <c r="B785">
        <v>83.59</v>
      </c>
      <c r="C785" s="4">
        <v>5</v>
      </c>
    </row>
    <row r="786" spans="1:3" x14ac:dyDescent="0.3">
      <c r="A786">
        <v>27.7</v>
      </c>
      <c r="B786">
        <v>77.86</v>
      </c>
      <c r="C786" s="4">
        <v>5</v>
      </c>
    </row>
    <row r="787" spans="1:3" x14ac:dyDescent="0.3">
      <c r="A787">
        <v>27.2</v>
      </c>
      <c r="B787">
        <v>81.39</v>
      </c>
      <c r="C787" s="4">
        <v>5</v>
      </c>
    </row>
    <row r="788" spans="1:3" x14ac:dyDescent="0.3">
      <c r="A788">
        <v>26.7</v>
      </c>
      <c r="B788">
        <v>85.17</v>
      </c>
      <c r="C788" s="4">
        <v>5</v>
      </c>
    </row>
    <row r="789" spans="1:3" x14ac:dyDescent="0.3">
      <c r="A789">
        <v>26.8</v>
      </c>
      <c r="B789">
        <v>81.05</v>
      </c>
      <c r="C789" s="4">
        <v>5</v>
      </c>
    </row>
    <row r="790" spans="1:3" x14ac:dyDescent="0.3">
      <c r="A790">
        <v>28.3</v>
      </c>
      <c r="B790">
        <v>78.53</v>
      </c>
      <c r="C790" s="4">
        <v>2</v>
      </c>
    </row>
    <row r="791" spans="1:3" x14ac:dyDescent="0.3">
      <c r="A791">
        <v>28.3</v>
      </c>
      <c r="B791">
        <v>79.27</v>
      </c>
      <c r="C791" s="4">
        <v>5</v>
      </c>
    </row>
    <row r="792" spans="1:3" x14ac:dyDescent="0.3">
      <c r="A792">
        <v>27.5</v>
      </c>
      <c r="B792">
        <v>81.19</v>
      </c>
      <c r="C792" s="4">
        <v>5</v>
      </c>
    </row>
    <row r="793" spans="1:3" x14ac:dyDescent="0.3">
      <c r="A793">
        <v>26.9</v>
      </c>
      <c r="B793">
        <v>80.989999999999995</v>
      </c>
      <c r="C793" s="4">
        <v>2</v>
      </c>
    </row>
    <row r="794" spans="1:3" x14ac:dyDescent="0.3">
      <c r="A794">
        <v>28.7</v>
      </c>
      <c r="B794">
        <v>75.09</v>
      </c>
      <c r="C794" s="4">
        <v>2</v>
      </c>
    </row>
    <row r="795" spans="1:3" x14ac:dyDescent="0.3">
      <c r="A795">
        <v>29.2</v>
      </c>
      <c r="B795">
        <v>69.89</v>
      </c>
      <c r="C795" s="4">
        <v>5</v>
      </c>
    </row>
    <row r="796" spans="1:3" x14ac:dyDescent="0.3">
      <c r="A796">
        <v>27.8</v>
      </c>
      <c r="B796">
        <v>77.36</v>
      </c>
      <c r="C796" s="4">
        <v>5</v>
      </c>
    </row>
    <row r="797" spans="1:3" x14ac:dyDescent="0.3">
      <c r="A797">
        <v>26.7</v>
      </c>
      <c r="B797">
        <v>84.29</v>
      </c>
      <c r="C797" s="4">
        <v>5</v>
      </c>
    </row>
    <row r="798" spans="1:3" x14ac:dyDescent="0.3">
      <c r="A798">
        <v>26.8</v>
      </c>
      <c r="B798">
        <v>86.13</v>
      </c>
      <c r="C798" s="4">
        <v>2</v>
      </c>
    </row>
    <row r="799" spans="1:3" x14ac:dyDescent="0.3">
      <c r="A799">
        <v>26.1</v>
      </c>
      <c r="B799">
        <v>89.94</v>
      </c>
      <c r="C799" s="4">
        <v>5</v>
      </c>
    </row>
    <row r="800" spans="1:3" x14ac:dyDescent="0.3">
      <c r="A800">
        <v>26.9</v>
      </c>
      <c r="B800">
        <v>82.01</v>
      </c>
      <c r="C800" s="4">
        <v>5</v>
      </c>
    </row>
    <row r="801" spans="1:3" x14ac:dyDescent="0.3">
      <c r="A801">
        <v>25.8</v>
      </c>
      <c r="B801">
        <v>89.01</v>
      </c>
      <c r="C801" s="4">
        <v>5</v>
      </c>
    </row>
    <row r="802" spans="1:3" x14ac:dyDescent="0.3">
      <c r="A802">
        <v>26.2</v>
      </c>
      <c r="B802">
        <v>84.88</v>
      </c>
      <c r="C802" s="4">
        <v>5</v>
      </c>
    </row>
    <row r="803" spans="1:3" x14ac:dyDescent="0.3">
      <c r="A803">
        <v>27.8</v>
      </c>
      <c r="B803">
        <v>79.819999999999993</v>
      </c>
      <c r="C803" s="4">
        <v>5</v>
      </c>
    </row>
    <row r="804" spans="1:3" x14ac:dyDescent="0.3">
      <c r="A804">
        <v>28.9</v>
      </c>
      <c r="B804">
        <v>74.94</v>
      </c>
      <c r="C804" s="4">
        <v>2</v>
      </c>
    </row>
    <row r="805" spans="1:3" x14ac:dyDescent="0.3">
      <c r="A805">
        <v>29.3</v>
      </c>
      <c r="B805">
        <v>74.430000000000007</v>
      </c>
      <c r="C805" s="4">
        <v>2</v>
      </c>
    </row>
    <row r="806" spans="1:3" x14ac:dyDescent="0.3">
      <c r="A806">
        <v>28.2</v>
      </c>
      <c r="B806">
        <v>79.09</v>
      </c>
      <c r="C806" s="4">
        <v>5</v>
      </c>
    </row>
    <row r="807" spans="1:3" x14ac:dyDescent="0.3">
      <c r="A807">
        <v>28.3</v>
      </c>
      <c r="B807">
        <v>78.58</v>
      </c>
      <c r="C807" s="4">
        <v>2</v>
      </c>
    </row>
    <row r="808" spans="1:3" x14ac:dyDescent="0.3">
      <c r="A808">
        <v>27.2</v>
      </c>
      <c r="B808">
        <v>80.55</v>
      </c>
      <c r="C808" s="4">
        <v>5</v>
      </c>
    </row>
    <row r="809" spans="1:3" x14ac:dyDescent="0.3">
      <c r="A809">
        <v>27.6</v>
      </c>
      <c r="B809">
        <v>81.75</v>
      </c>
      <c r="C809" s="4">
        <v>5</v>
      </c>
    </row>
    <row r="810" spans="1:3" x14ac:dyDescent="0.3">
      <c r="A810">
        <v>27.7</v>
      </c>
      <c r="B810">
        <v>81.2</v>
      </c>
      <c r="C810" s="4">
        <v>5</v>
      </c>
    </row>
    <row r="811" spans="1:3" x14ac:dyDescent="0.3">
      <c r="A811">
        <v>27.5</v>
      </c>
      <c r="B811">
        <v>80.099999999999994</v>
      </c>
      <c r="C811" s="4">
        <v>5</v>
      </c>
    </row>
    <row r="812" spans="1:3" x14ac:dyDescent="0.3">
      <c r="A812">
        <v>27.7</v>
      </c>
      <c r="B812">
        <v>75.739999999999995</v>
      </c>
      <c r="C812" s="4">
        <v>2</v>
      </c>
    </row>
    <row r="813" spans="1:3" x14ac:dyDescent="0.3">
      <c r="A813">
        <v>28.9</v>
      </c>
      <c r="B813">
        <v>76.23</v>
      </c>
      <c r="C813" s="4">
        <v>2</v>
      </c>
    </row>
    <row r="814" spans="1:3" x14ac:dyDescent="0.3">
      <c r="A814">
        <v>29.3</v>
      </c>
      <c r="B814">
        <v>74.790000000000006</v>
      </c>
      <c r="C814" s="4">
        <v>5</v>
      </c>
    </row>
    <row r="815" spans="1:3" x14ac:dyDescent="0.3">
      <c r="A815">
        <v>29.2</v>
      </c>
      <c r="B815">
        <v>73.150000000000006</v>
      </c>
      <c r="C815" s="4">
        <v>2</v>
      </c>
    </row>
    <row r="816" spans="1:3" x14ac:dyDescent="0.3">
      <c r="A816">
        <v>28.5</v>
      </c>
      <c r="B816">
        <v>78.290000000000006</v>
      </c>
      <c r="C816" s="4">
        <v>5</v>
      </c>
    </row>
    <row r="817" spans="1:3" x14ac:dyDescent="0.3">
      <c r="A817">
        <v>28.2</v>
      </c>
      <c r="B817">
        <v>82.64</v>
      </c>
      <c r="C817" s="4">
        <v>5</v>
      </c>
    </row>
    <row r="818" spans="1:3" x14ac:dyDescent="0.3">
      <c r="A818">
        <v>26.7</v>
      </c>
      <c r="B818">
        <v>84.28</v>
      </c>
      <c r="C818" s="4">
        <v>5</v>
      </c>
    </row>
    <row r="819" spans="1:3" x14ac:dyDescent="0.3">
      <c r="A819">
        <v>27.3</v>
      </c>
      <c r="B819">
        <v>83.04</v>
      </c>
      <c r="C819" s="4">
        <v>5</v>
      </c>
    </row>
    <row r="820" spans="1:3" x14ac:dyDescent="0.3">
      <c r="A820">
        <v>27.5</v>
      </c>
      <c r="B820">
        <v>82.32</v>
      </c>
      <c r="C820" s="4">
        <v>5</v>
      </c>
    </row>
    <row r="821" spans="1:3" x14ac:dyDescent="0.3">
      <c r="A821">
        <v>27</v>
      </c>
      <c r="B821">
        <v>85.99</v>
      </c>
      <c r="C821" s="4">
        <v>5</v>
      </c>
    </row>
    <row r="822" spans="1:3" x14ac:dyDescent="0.3">
      <c r="A822">
        <v>27.1</v>
      </c>
      <c r="B822">
        <v>85.81</v>
      </c>
      <c r="C822" s="4">
        <v>5</v>
      </c>
    </row>
    <row r="823" spans="1:3" x14ac:dyDescent="0.3">
      <c r="A823">
        <v>28</v>
      </c>
      <c r="B823">
        <v>76.36</v>
      </c>
      <c r="C823" s="4">
        <v>5</v>
      </c>
    </row>
    <row r="824" spans="1:3" x14ac:dyDescent="0.3">
      <c r="A824">
        <v>27.4</v>
      </c>
      <c r="B824">
        <v>80.52</v>
      </c>
      <c r="C824" s="4">
        <v>5</v>
      </c>
    </row>
    <row r="825" spans="1:3" x14ac:dyDescent="0.3">
      <c r="A825">
        <v>27.5</v>
      </c>
      <c r="B825">
        <v>79.62</v>
      </c>
      <c r="C825" s="4">
        <v>5</v>
      </c>
    </row>
    <row r="826" spans="1:3" x14ac:dyDescent="0.3">
      <c r="A826">
        <v>26.2</v>
      </c>
      <c r="B826">
        <v>82.34</v>
      </c>
      <c r="C826" s="4">
        <v>5</v>
      </c>
    </row>
    <row r="827" spans="1:3" x14ac:dyDescent="0.3">
      <c r="A827">
        <v>28</v>
      </c>
      <c r="B827">
        <v>80.38</v>
      </c>
      <c r="C827" s="4">
        <v>5</v>
      </c>
    </row>
    <row r="828" spans="1:3" x14ac:dyDescent="0.3">
      <c r="A828">
        <v>28.7</v>
      </c>
      <c r="B828">
        <v>74.42</v>
      </c>
      <c r="C828" s="4">
        <v>5</v>
      </c>
    </row>
    <row r="829" spans="1:3" x14ac:dyDescent="0.3">
      <c r="A829">
        <v>30.1</v>
      </c>
      <c r="B829">
        <v>67.5</v>
      </c>
      <c r="C829" s="4">
        <v>2</v>
      </c>
    </row>
    <row r="830" spans="1:3" x14ac:dyDescent="0.3">
      <c r="A830">
        <v>29.5</v>
      </c>
      <c r="B830">
        <v>67.37</v>
      </c>
      <c r="C830" s="4">
        <v>5</v>
      </c>
    </row>
    <row r="831" spans="1:3" x14ac:dyDescent="0.3">
      <c r="A831">
        <v>28.2</v>
      </c>
      <c r="B831">
        <v>74.52</v>
      </c>
      <c r="C831" s="4">
        <v>2</v>
      </c>
    </row>
    <row r="832" spans="1:3" x14ac:dyDescent="0.3">
      <c r="A832">
        <v>27.5</v>
      </c>
      <c r="B832">
        <v>80.23</v>
      </c>
      <c r="C832" s="4">
        <v>5</v>
      </c>
    </row>
    <row r="833" spans="1:3" x14ac:dyDescent="0.3">
      <c r="A833">
        <v>27.9</v>
      </c>
      <c r="B833">
        <v>81.709999999999994</v>
      </c>
      <c r="C833" s="4">
        <v>2</v>
      </c>
    </row>
    <row r="834" spans="1:3" x14ac:dyDescent="0.3">
      <c r="A834">
        <v>27.9</v>
      </c>
      <c r="B834">
        <v>83.56</v>
      </c>
      <c r="C834" s="4">
        <v>2</v>
      </c>
    </row>
    <row r="835" spans="1:3" x14ac:dyDescent="0.3">
      <c r="A835">
        <v>27.2</v>
      </c>
      <c r="B835">
        <v>80.22</v>
      </c>
      <c r="C835" s="4">
        <v>5</v>
      </c>
    </row>
    <row r="836" spans="1:3" x14ac:dyDescent="0.3">
      <c r="A836">
        <v>29.2</v>
      </c>
      <c r="B836">
        <v>75.180000000000007</v>
      </c>
      <c r="C836" s="4">
        <v>2</v>
      </c>
    </row>
    <row r="837" spans="1:3" x14ac:dyDescent="0.3">
      <c r="A837">
        <v>28.7</v>
      </c>
      <c r="B837">
        <v>75.12</v>
      </c>
      <c r="C837" s="4">
        <v>5</v>
      </c>
    </row>
    <row r="838" spans="1:3" x14ac:dyDescent="0.3">
      <c r="A838">
        <v>27.4</v>
      </c>
      <c r="B838">
        <v>80.900000000000006</v>
      </c>
      <c r="C838" s="4">
        <v>5</v>
      </c>
    </row>
    <row r="839" spans="1:3" x14ac:dyDescent="0.3">
      <c r="A839">
        <v>26.4</v>
      </c>
      <c r="B839">
        <v>85.71</v>
      </c>
      <c r="C839" s="4">
        <v>5</v>
      </c>
    </row>
    <row r="840" spans="1:3" x14ac:dyDescent="0.3">
      <c r="A840">
        <v>28.1</v>
      </c>
      <c r="B840">
        <v>79.86</v>
      </c>
      <c r="C840" s="4">
        <v>2</v>
      </c>
    </row>
    <row r="841" spans="1:3" x14ac:dyDescent="0.3">
      <c r="A841">
        <v>27.5</v>
      </c>
      <c r="B841">
        <v>79.45</v>
      </c>
      <c r="C841" s="4">
        <v>5</v>
      </c>
    </row>
    <row r="842" spans="1:3" x14ac:dyDescent="0.3">
      <c r="A842">
        <v>26.9</v>
      </c>
      <c r="B842">
        <v>83.26</v>
      </c>
      <c r="C842" s="4">
        <v>5</v>
      </c>
    </row>
    <row r="843" spans="1:3" x14ac:dyDescent="0.3">
      <c r="A843">
        <v>27.8</v>
      </c>
      <c r="B843">
        <v>77.84</v>
      </c>
      <c r="C843" s="4">
        <v>5</v>
      </c>
    </row>
    <row r="844" spans="1:3" x14ac:dyDescent="0.3">
      <c r="A844">
        <v>28</v>
      </c>
      <c r="B844">
        <v>79.930000000000007</v>
      </c>
      <c r="C844" s="4">
        <v>5</v>
      </c>
    </row>
    <row r="845" spans="1:3" x14ac:dyDescent="0.3">
      <c r="A845">
        <v>28.9</v>
      </c>
      <c r="B845">
        <v>73.94</v>
      </c>
      <c r="C845" s="4">
        <v>2</v>
      </c>
    </row>
    <row r="846" spans="1:3" x14ac:dyDescent="0.3">
      <c r="A846">
        <v>29.3</v>
      </c>
      <c r="B846">
        <v>73.2</v>
      </c>
      <c r="C846" s="4">
        <v>5</v>
      </c>
    </row>
    <row r="847" spans="1:3" x14ac:dyDescent="0.3">
      <c r="A847">
        <v>29.4</v>
      </c>
      <c r="B847">
        <v>72.040000000000006</v>
      </c>
      <c r="C847" s="4">
        <v>5</v>
      </c>
    </row>
    <row r="848" spans="1:3" x14ac:dyDescent="0.3">
      <c r="A848">
        <v>28.4</v>
      </c>
      <c r="B848">
        <v>74.41</v>
      </c>
      <c r="C848" s="4">
        <v>2</v>
      </c>
    </row>
    <row r="849" spans="1:3" x14ac:dyDescent="0.3">
      <c r="A849">
        <v>29.5</v>
      </c>
      <c r="B849">
        <v>68.83</v>
      </c>
      <c r="C849" s="4">
        <v>2</v>
      </c>
    </row>
    <row r="850" spans="1:3" x14ac:dyDescent="0.3">
      <c r="A850">
        <v>28.7</v>
      </c>
      <c r="B850">
        <v>73.22</v>
      </c>
      <c r="C850" s="4">
        <v>2</v>
      </c>
    </row>
    <row r="851" spans="1:3" x14ac:dyDescent="0.3">
      <c r="A851">
        <v>29.1</v>
      </c>
      <c r="B851">
        <v>68.260000000000005</v>
      </c>
      <c r="C851" s="4">
        <v>2</v>
      </c>
    </row>
    <row r="852" spans="1:3" x14ac:dyDescent="0.3">
      <c r="A852">
        <v>29.5</v>
      </c>
      <c r="B852">
        <v>68.349999999999994</v>
      </c>
      <c r="C852" s="4">
        <v>2</v>
      </c>
    </row>
    <row r="853" spans="1:3" x14ac:dyDescent="0.3">
      <c r="A853">
        <v>29</v>
      </c>
      <c r="B853">
        <v>70.739999999999995</v>
      </c>
      <c r="C853" s="4">
        <v>0</v>
      </c>
    </row>
    <row r="854" spans="1:3" x14ac:dyDescent="0.3">
      <c r="A854">
        <v>29.3</v>
      </c>
      <c r="B854">
        <v>72.73</v>
      </c>
      <c r="C854" s="4">
        <v>2</v>
      </c>
    </row>
    <row r="855" spans="1:3" x14ac:dyDescent="0.3">
      <c r="A855">
        <v>29.1</v>
      </c>
      <c r="B855">
        <v>74.430000000000007</v>
      </c>
      <c r="C855" s="4">
        <v>5</v>
      </c>
    </row>
    <row r="856" spans="1:3" x14ac:dyDescent="0.3">
      <c r="A856">
        <v>29.4</v>
      </c>
      <c r="B856">
        <v>74.040000000000006</v>
      </c>
      <c r="C856" s="4">
        <v>2</v>
      </c>
    </row>
    <row r="857" spans="1:3" x14ac:dyDescent="0.3">
      <c r="A857">
        <v>29.8</v>
      </c>
      <c r="B857">
        <v>74.31</v>
      </c>
      <c r="C857" s="4">
        <v>2</v>
      </c>
    </row>
    <row r="858" spans="1:3" x14ac:dyDescent="0.3">
      <c r="A858">
        <v>29.4</v>
      </c>
      <c r="B858">
        <v>73.510000000000005</v>
      </c>
      <c r="C858" s="4">
        <v>5</v>
      </c>
    </row>
    <row r="859" spans="1:3" x14ac:dyDescent="0.3">
      <c r="A859">
        <v>28.8</v>
      </c>
      <c r="B859">
        <v>76.400000000000006</v>
      </c>
      <c r="C859" s="4">
        <v>2</v>
      </c>
    </row>
    <row r="860" spans="1:3" x14ac:dyDescent="0.3">
      <c r="A860">
        <v>29</v>
      </c>
      <c r="B860">
        <v>75.67</v>
      </c>
      <c r="C860" s="4">
        <v>5</v>
      </c>
    </row>
    <row r="861" spans="1:3" x14ac:dyDescent="0.3">
      <c r="A861">
        <v>29.2</v>
      </c>
      <c r="B861">
        <v>74.02</v>
      </c>
      <c r="C861" s="4">
        <v>2</v>
      </c>
    </row>
    <row r="862" spans="1:3" x14ac:dyDescent="0.3">
      <c r="A862">
        <v>26.4</v>
      </c>
      <c r="B862">
        <v>86.68</v>
      </c>
      <c r="C862" s="4">
        <v>5</v>
      </c>
    </row>
    <row r="863" spans="1:3" x14ac:dyDescent="0.3">
      <c r="A863">
        <v>27.6</v>
      </c>
      <c r="B863">
        <v>81.97</v>
      </c>
      <c r="C863" s="4">
        <v>5</v>
      </c>
    </row>
    <row r="864" spans="1:3" x14ac:dyDescent="0.3">
      <c r="A864">
        <v>29.1</v>
      </c>
      <c r="B864">
        <v>78.540000000000006</v>
      </c>
      <c r="C864" s="4">
        <v>2</v>
      </c>
    </row>
    <row r="865" spans="1:3" x14ac:dyDescent="0.3">
      <c r="A865">
        <v>29.1</v>
      </c>
      <c r="B865">
        <v>76.19</v>
      </c>
      <c r="C865" s="4">
        <v>2</v>
      </c>
    </row>
    <row r="866" spans="1:3" x14ac:dyDescent="0.3">
      <c r="A866">
        <v>28.7</v>
      </c>
      <c r="B866">
        <v>74.540000000000006</v>
      </c>
      <c r="C866" s="4">
        <v>2</v>
      </c>
    </row>
    <row r="867" spans="1:3" x14ac:dyDescent="0.3">
      <c r="A867">
        <v>28.2</v>
      </c>
      <c r="B867">
        <v>74.239999999999995</v>
      </c>
      <c r="C867" s="4">
        <v>2</v>
      </c>
    </row>
    <row r="868" spans="1:3" x14ac:dyDescent="0.3">
      <c r="A868">
        <v>28.8</v>
      </c>
      <c r="B868">
        <v>70.62</v>
      </c>
      <c r="C868" s="4">
        <v>2</v>
      </c>
    </row>
    <row r="869" spans="1:3" x14ac:dyDescent="0.3">
      <c r="A869">
        <v>28.7</v>
      </c>
      <c r="B869">
        <v>67.38</v>
      </c>
      <c r="C869" s="4">
        <v>2</v>
      </c>
    </row>
    <row r="870" spans="1:3" x14ac:dyDescent="0.3">
      <c r="A870">
        <v>28.4</v>
      </c>
      <c r="B870">
        <v>72.400000000000006</v>
      </c>
      <c r="C870" s="4">
        <v>3</v>
      </c>
    </row>
    <row r="871" spans="1:3" x14ac:dyDescent="0.3">
      <c r="A871">
        <v>26.5</v>
      </c>
      <c r="B871">
        <v>73.31</v>
      </c>
      <c r="C871" s="4">
        <v>0</v>
      </c>
    </row>
    <row r="872" spans="1:3" x14ac:dyDescent="0.3">
      <c r="A872">
        <v>27.8</v>
      </c>
      <c r="B872">
        <v>67.44</v>
      </c>
      <c r="C872" s="4">
        <v>5</v>
      </c>
    </row>
    <row r="873" spans="1:3" x14ac:dyDescent="0.3">
      <c r="A873">
        <v>27</v>
      </c>
      <c r="B873">
        <v>72.75</v>
      </c>
      <c r="C873" s="4">
        <v>0</v>
      </c>
    </row>
    <row r="874" spans="1:3" x14ac:dyDescent="0.3">
      <c r="A874">
        <v>27.3</v>
      </c>
      <c r="B874">
        <v>70.56</v>
      </c>
      <c r="C874" s="4">
        <v>2</v>
      </c>
    </row>
    <row r="875" spans="1:3" x14ac:dyDescent="0.3">
      <c r="A875">
        <v>28.1</v>
      </c>
      <c r="B875">
        <v>69.150000000000006</v>
      </c>
      <c r="C875" s="4">
        <v>2</v>
      </c>
    </row>
    <row r="876" spans="1:3" x14ac:dyDescent="0.3">
      <c r="A876">
        <v>28.4</v>
      </c>
      <c r="B876">
        <v>66.790000000000006</v>
      </c>
      <c r="C876" s="4">
        <v>5</v>
      </c>
    </row>
    <row r="877" spans="1:3" x14ac:dyDescent="0.3">
      <c r="A877">
        <v>27.1</v>
      </c>
      <c r="B877">
        <v>71</v>
      </c>
      <c r="C877" s="4">
        <v>0</v>
      </c>
    </row>
    <row r="878" spans="1:3" x14ac:dyDescent="0.3">
      <c r="A878">
        <v>29.2</v>
      </c>
      <c r="B878">
        <v>69.760000000000005</v>
      </c>
      <c r="C878" s="4">
        <v>2</v>
      </c>
    </row>
    <row r="879" spans="1:3" x14ac:dyDescent="0.3">
      <c r="A879">
        <v>29.2</v>
      </c>
      <c r="B879">
        <v>69.91</v>
      </c>
      <c r="C879" s="4">
        <v>2</v>
      </c>
    </row>
    <row r="880" spans="1:3" x14ac:dyDescent="0.3">
      <c r="A880">
        <v>28.2</v>
      </c>
      <c r="B880">
        <v>70.540000000000006</v>
      </c>
      <c r="C880" s="4">
        <v>2</v>
      </c>
    </row>
    <row r="881" spans="1:3" x14ac:dyDescent="0.3">
      <c r="A881">
        <v>27.9</v>
      </c>
      <c r="B881">
        <v>72.08</v>
      </c>
      <c r="C881" s="4">
        <v>5</v>
      </c>
    </row>
    <row r="882" spans="1:3" x14ac:dyDescent="0.3">
      <c r="A882">
        <v>28.7</v>
      </c>
      <c r="B882">
        <v>71.42</v>
      </c>
      <c r="C882" s="4">
        <v>5</v>
      </c>
    </row>
    <row r="883" spans="1:3" x14ac:dyDescent="0.3">
      <c r="A883">
        <v>28.3</v>
      </c>
      <c r="B883">
        <v>73.05</v>
      </c>
      <c r="C883" s="4">
        <v>2</v>
      </c>
    </row>
    <row r="884" spans="1:3" x14ac:dyDescent="0.3">
      <c r="A884">
        <v>28.7</v>
      </c>
      <c r="B884">
        <v>71.81</v>
      </c>
      <c r="C884" s="4">
        <v>5</v>
      </c>
    </row>
    <row r="885" spans="1:3" x14ac:dyDescent="0.3">
      <c r="A885">
        <v>29</v>
      </c>
      <c r="B885">
        <v>71.5</v>
      </c>
      <c r="C885" s="4">
        <v>0</v>
      </c>
    </row>
    <row r="886" spans="1:3" x14ac:dyDescent="0.3">
      <c r="A886">
        <v>28.7</v>
      </c>
      <c r="B886">
        <v>76.13</v>
      </c>
      <c r="C886" s="4">
        <v>2</v>
      </c>
    </row>
    <row r="887" spans="1:3" x14ac:dyDescent="0.3">
      <c r="A887">
        <v>29.2</v>
      </c>
      <c r="B887">
        <v>70.84</v>
      </c>
      <c r="C887" s="4">
        <v>2</v>
      </c>
    </row>
    <row r="888" spans="1:3" x14ac:dyDescent="0.3">
      <c r="A888">
        <v>28.4</v>
      </c>
      <c r="B888">
        <v>73.27</v>
      </c>
      <c r="C888" s="4">
        <v>2</v>
      </c>
    </row>
    <row r="889" spans="1:3" x14ac:dyDescent="0.3">
      <c r="A889">
        <v>28.7</v>
      </c>
      <c r="B889">
        <v>72.22</v>
      </c>
      <c r="C889" s="4">
        <v>2</v>
      </c>
    </row>
    <row r="890" spans="1:3" x14ac:dyDescent="0.3">
      <c r="A890">
        <v>29</v>
      </c>
      <c r="B890">
        <v>70.78</v>
      </c>
      <c r="C890" s="4">
        <v>0</v>
      </c>
    </row>
    <row r="891" spans="1:3" x14ac:dyDescent="0.3">
      <c r="A891">
        <v>27.8</v>
      </c>
      <c r="B891">
        <v>70.98</v>
      </c>
      <c r="C891" s="4">
        <v>2</v>
      </c>
    </row>
    <row r="892" spans="1:3" x14ac:dyDescent="0.3">
      <c r="A892">
        <v>28.3</v>
      </c>
      <c r="B892">
        <v>67.39</v>
      </c>
      <c r="C892" s="4">
        <v>0</v>
      </c>
    </row>
    <row r="893" spans="1:3" x14ac:dyDescent="0.3">
      <c r="A893">
        <v>28.3</v>
      </c>
      <c r="B893">
        <v>68.12</v>
      </c>
      <c r="C893" s="4">
        <v>0</v>
      </c>
    </row>
    <row r="894" spans="1:3" x14ac:dyDescent="0.3">
      <c r="A894">
        <v>28.7</v>
      </c>
      <c r="B894">
        <v>65.989999999999995</v>
      </c>
      <c r="C894" s="4">
        <v>0</v>
      </c>
    </row>
    <row r="895" spans="1:3" x14ac:dyDescent="0.3">
      <c r="A895">
        <v>28.2</v>
      </c>
      <c r="B895">
        <v>70.06</v>
      </c>
      <c r="C895" s="4">
        <v>0</v>
      </c>
    </row>
    <row r="896" spans="1:3" x14ac:dyDescent="0.3">
      <c r="A896">
        <v>27.9</v>
      </c>
      <c r="B896">
        <v>71.47</v>
      </c>
      <c r="C896" s="4">
        <v>2</v>
      </c>
    </row>
    <row r="897" spans="1:3" x14ac:dyDescent="0.3">
      <c r="A897">
        <v>28.7</v>
      </c>
      <c r="B897">
        <v>66.989999999999995</v>
      </c>
      <c r="C897" s="4">
        <v>2</v>
      </c>
    </row>
    <row r="898" spans="1:3" x14ac:dyDescent="0.3">
      <c r="A898">
        <v>26.7</v>
      </c>
      <c r="B898">
        <v>73.430000000000007</v>
      </c>
      <c r="C898" s="4">
        <v>0</v>
      </c>
    </row>
    <row r="899" spans="1:3" x14ac:dyDescent="0.3">
      <c r="A899">
        <v>28</v>
      </c>
      <c r="B899">
        <v>70.09</v>
      </c>
      <c r="C899" s="4">
        <v>2</v>
      </c>
    </row>
    <row r="900" spans="1:3" x14ac:dyDescent="0.3">
      <c r="A900">
        <v>28</v>
      </c>
      <c r="B900">
        <v>69.13</v>
      </c>
      <c r="C900" s="4">
        <v>0</v>
      </c>
    </row>
    <row r="901" spans="1:3" x14ac:dyDescent="0.3">
      <c r="A901">
        <v>27.6</v>
      </c>
      <c r="B901">
        <v>61.05</v>
      </c>
      <c r="C901" s="4">
        <v>2</v>
      </c>
    </row>
    <row r="902" spans="1:3" x14ac:dyDescent="0.3">
      <c r="A902">
        <v>29.1</v>
      </c>
      <c r="B902">
        <v>65.58</v>
      </c>
      <c r="C902" s="4">
        <v>2</v>
      </c>
    </row>
    <row r="903" spans="1:3" x14ac:dyDescent="0.3">
      <c r="A903">
        <v>29.1</v>
      </c>
      <c r="B903">
        <v>66.12</v>
      </c>
      <c r="C903" s="4">
        <v>2</v>
      </c>
    </row>
    <row r="904" spans="1:3" x14ac:dyDescent="0.3">
      <c r="A904">
        <v>27.1</v>
      </c>
      <c r="B904">
        <v>72.150000000000006</v>
      </c>
      <c r="C904" s="4">
        <v>0</v>
      </c>
    </row>
    <row r="905" spans="1:3" x14ac:dyDescent="0.3">
      <c r="A905">
        <v>27.1</v>
      </c>
      <c r="B905">
        <v>63.29</v>
      </c>
      <c r="C905" s="4">
        <v>0</v>
      </c>
    </row>
    <row r="906" spans="1:3" x14ac:dyDescent="0.3">
      <c r="A906">
        <v>27.1</v>
      </c>
      <c r="B906">
        <v>68.680000000000007</v>
      </c>
      <c r="C906" s="4">
        <v>0</v>
      </c>
    </row>
    <row r="907" spans="1:3" x14ac:dyDescent="0.3">
      <c r="A907">
        <v>26.8</v>
      </c>
      <c r="B907">
        <v>71.75</v>
      </c>
      <c r="C907" s="4">
        <v>0</v>
      </c>
    </row>
    <row r="908" spans="1:3" x14ac:dyDescent="0.3">
      <c r="A908">
        <v>27.1</v>
      </c>
      <c r="B908">
        <v>69.459999999999994</v>
      </c>
      <c r="C908" s="4">
        <v>2</v>
      </c>
    </row>
    <row r="909" spans="1:3" x14ac:dyDescent="0.3">
      <c r="A909">
        <v>27.7</v>
      </c>
      <c r="B909">
        <v>69.31</v>
      </c>
      <c r="C909" s="4">
        <v>2</v>
      </c>
    </row>
    <row r="910" spans="1:3" x14ac:dyDescent="0.3">
      <c r="A910">
        <v>26.4</v>
      </c>
      <c r="B910">
        <v>66.44</v>
      </c>
      <c r="C910" s="4">
        <v>2</v>
      </c>
    </row>
    <row r="911" spans="1:3" x14ac:dyDescent="0.3">
      <c r="A911">
        <v>26.1</v>
      </c>
      <c r="B911">
        <v>63.17</v>
      </c>
      <c r="C911" s="4">
        <v>2</v>
      </c>
    </row>
    <row r="912" spans="1:3" x14ac:dyDescent="0.3">
      <c r="A912">
        <v>27</v>
      </c>
      <c r="B912">
        <v>62.19</v>
      </c>
      <c r="C912" s="4">
        <v>0</v>
      </c>
    </row>
    <row r="913" spans="1:3" x14ac:dyDescent="0.3">
      <c r="A913">
        <v>26.6</v>
      </c>
      <c r="B913">
        <v>70.2</v>
      </c>
      <c r="C913" s="4">
        <v>2</v>
      </c>
    </row>
    <row r="914" spans="1:3" x14ac:dyDescent="0.3">
      <c r="A914">
        <v>25.7</v>
      </c>
      <c r="B914">
        <v>71.34</v>
      </c>
      <c r="C914" s="4">
        <v>0</v>
      </c>
    </row>
    <row r="915" spans="1:3" x14ac:dyDescent="0.3">
      <c r="A915">
        <v>27</v>
      </c>
      <c r="B915">
        <v>69.09</v>
      </c>
      <c r="C915" s="4">
        <v>0</v>
      </c>
    </row>
    <row r="916" spans="1:3" x14ac:dyDescent="0.3">
      <c r="A916">
        <v>26.6</v>
      </c>
      <c r="B916">
        <v>65.349999999999994</v>
      </c>
      <c r="C916" s="4">
        <v>0</v>
      </c>
    </row>
    <row r="917" spans="1:3" x14ac:dyDescent="0.3">
      <c r="A917">
        <v>26.4</v>
      </c>
      <c r="B917">
        <v>65.010000000000005</v>
      </c>
      <c r="C917" s="4">
        <v>0</v>
      </c>
    </row>
    <row r="918" spans="1:3" x14ac:dyDescent="0.3">
      <c r="A918">
        <v>25.9</v>
      </c>
      <c r="B918">
        <v>73.03</v>
      </c>
      <c r="C918" s="4">
        <v>0</v>
      </c>
    </row>
    <row r="919" spans="1:3" x14ac:dyDescent="0.3">
      <c r="A919">
        <v>26.1</v>
      </c>
      <c r="B919">
        <v>72.849999999999994</v>
      </c>
      <c r="C919" s="4">
        <v>0</v>
      </c>
    </row>
    <row r="920" spans="1:3" x14ac:dyDescent="0.3">
      <c r="A920">
        <v>27.3</v>
      </c>
      <c r="B920">
        <v>70.28</v>
      </c>
      <c r="C920" s="4">
        <v>2</v>
      </c>
    </row>
    <row r="921" spans="1:3" x14ac:dyDescent="0.3">
      <c r="A921">
        <v>26.5</v>
      </c>
      <c r="B921">
        <v>73.25</v>
      </c>
      <c r="C921" s="4">
        <v>2</v>
      </c>
    </row>
    <row r="922" spans="1:3" x14ac:dyDescent="0.3">
      <c r="A922">
        <v>27.2</v>
      </c>
      <c r="B922">
        <v>69.47</v>
      </c>
      <c r="C922" s="4">
        <v>2</v>
      </c>
    </row>
    <row r="923" spans="1:3" x14ac:dyDescent="0.3">
      <c r="A923">
        <v>27.9</v>
      </c>
      <c r="B923">
        <v>67.930000000000007</v>
      </c>
      <c r="C923" s="4">
        <v>0</v>
      </c>
    </row>
    <row r="924" spans="1:3" x14ac:dyDescent="0.3">
      <c r="A924">
        <v>26.8</v>
      </c>
      <c r="B924">
        <v>70.06</v>
      </c>
      <c r="C924" s="4">
        <v>2</v>
      </c>
    </row>
    <row r="925" spans="1:3" x14ac:dyDescent="0.3">
      <c r="A925">
        <v>27.6</v>
      </c>
      <c r="B925">
        <v>69.62</v>
      </c>
      <c r="C925" s="4">
        <v>0</v>
      </c>
    </row>
    <row r="926" spans="1:3" x14ac:dyDescent="0.3">
      <c r="A926">
        <v>26.2</v>
      </c>
      <c r="B926">
        <v>71.22</v>
      </c>
      <c r="C926" s="4">
        <v>2</v>
      </c>
    </row>
    <row r="927" spans="1:3" x14ac:dyDescent="0.3">
      <c r="A927">
        <v>27.2</v>
      </c>
      <c r="B927">
        <v>70.39</v>
      </c>
      <c r="C927" s="4">
        <v>2</v>
      </c>
    </row>
    <row r="928" spans="1:3" x14ac:dyDescent="0.3">
      <c r="A928">
        <v>25.7</v>
      </c>
      <c r="B928">
        <v>74.59</v>
      </c>
      <c r="C928" s="4">
        <v>2</v>
      </c>
    </row>
    <row r="929" spans="1:3" x14ac:dyDescent="0.3">
      <c r="A929">
        <v>27.2</v>
      </c>
      <c r="B929">
        <v>72.47</v>
      </c>
      <c r="C929" s="4">
        <v>0</v>
      </c>
    </row>
    <row r="930" spans="1:3" x14ac:dyDescent="0.3">
      <c r="A930">
        <v>27.3</v>
      </c>
      <c r="B930">
        <v>72.3</v>
      </c>
      <c r="C930" s="4">
        <v>2</v>
      </c>
    </row>
    <row r="931" spans="1:3" x14ac:dyDescent="0.3">
      <c r="A931">
        <v>27.5</v>
      </c>
      <c r="B931">
        <v>69.55</v>
      </c>
      <c r="C931" s="4">
        <v>2</v>
      </c>
    </row>
    <row r="932" spans="1:3" x14ac:dyDescent="0.3">
      <c r="A932">
        <v>27.4</v>
      </c>
      <c r="B932">
        <v>71.78</v>
      </c>
      <c r="C932" s="4">
        <v>2</v>
      </c>
    </row>
    <row r="933" spans="1:3" x14ac:dyDescent="0.3">
      <c r="A933">
        <v>26.8</v>
      </c>
      <c r="B933">
        <v>70.900000000000006</v>
      </c>
      <c r="C933" s="4">
        <v>2</v>
      </c>
    </row>
    <row r="934" spans="1:3" x14ac:dyDescent="0.3">
      <c r="A934">
        <v>25.8</v>
      </c>
      <c r="B934">
        <v>67.430000000000007</v>
      </c>
      <c r="C934" s="4">
        <v>2</v>
      </c>
    </row>
    <row r="935" spans="1:3" x14ac:dyDescent="0.3">
      <c r="A935">
        <v>26.2</v>
      </c>
      <c r="B935">
        <v>73.44</v>
      </c>
      <c r="C935" s="4">
        <v>2</v>
      </c>
    </row>
    <row r="936" spans="1:3" x14ac:dyDescent="0.3">
      <c r="A936">
        <v>27.3</v>
      </c>
      <c r="B936">
        <v>71.14</v>
      </c>
      <c r="C936" s="4">
        <v>2</v>
      </c>
    </row>
    <row r="937" spans="1:3" x14ac:dyDescent="0.3">
      <c r="A937">
        <v>27.9</v>
      </c>
      <c r="B937">
        <v>71.03</v>
      </c>
      <c r="C937" s="4">
        <v>2</v>
      </c>
    </row>
    <row r="938" spans="1:3" x14ac:dyDescent="0.3">
      <c r="A938">
        <v>26.7</v>
      </c>
      <c r="B938">
        <v>67.34</v>
      </c>
      <c r="C938" s="4">
        <v>2</v>
      </c>
    </row>
    <row r="939" spans="1:3" x14ac:dyDescent="0.3">
      <c r="A939">
        <v>27.4</v>
      </c>
      <c r="B939">
        <v>62.62</v>
      </c>
      <c r="C939" s="4">
        <v>2</v>
      </c>
    </row>
    <row r="940" spans="1:3" x14ac:dyDescent="0.3">
      <c r="A940">
        <v>25.5</v>
      </c>
      <c r="B940">
        <v>70.44</v>
      </c>
      <c r="C940" s="4">
        <v>0</v>
      </c>
    </row>
    <row r="941" spans="1:3" x14ac:dyDescent="0.3">
      <c r="A941">
        <v>27.4</v>
      </c>
      <c r="B941">
        <v>67.290000000000006</v>
      </c>
      <c r="C941" s="4">
        <v>0</v>
      </c>
    </row>
    <row r="942" spans="1:3" x14ac:dyDescent="0.3">
      <c r="A942">
        <v>27.1</v>
      </c>
      <c r="B942">
        <v>72.069999999999993</v>
      </c>
      <c r="C942" s="4">
        <v>5</v>
      </c>
    </row>
    <row r="943" spans="1:3" x14ac:dyDescent="0.3">
      <c r="A943">
        <v>27.2</v>
      </c>
      <c r="B943">
        <v>72.14</v>
      </c>
      <c r="C943" s="4">
        <v>2</v>
      </c>
    </row>
    <row r="944" spans="1:3" x14ac:dyDescent="0.3">
      <c r="A944">
        <v>27.8</v>
      </c>
      <c r="B944">
        <v>72.19</v>
      </c>
      <c r="C944" s="4">
        <v>2</v>
      </c>
    </row>
    <row r="945" spans="1:3" x14ac:dyDescent="0.3">
      <c r="A945">
        <v>27.9</v>
      </c>
      <c r="B945">
        <v>73.489999999999995</v>
      </c>
      <c r="C945" s="4">
        <v>2</v>
      </c>
    </row>
    <row r="946" spans="1:3" x14ac:dyDescent="0.3">
      <c r="A946">
        <v>27.9</v>
      </c>
      <c r="B946">
        <v>64.83</v>
      </c>
      <c r="C946" s="4">
        <v>2</v>
      </c>
    </row>
    <row r="947" spans="1:3" x14ac:dyDescent="0.3">
      <c r="A947">
        <v>26.6</v>
      </c>
      <c r="B947">
        <v>65.14</v>
      </c>
      <c r="C947" s="4">
        <v>0</v>
      </c>
    </row>
    <row r="948" spans="1:3" x14ac:dyDescent="0.3">
      <c r="A948">
        <v>27.8</v>
      </c>
      <c r="B948">
        <v>60.4</v>
      </c>
      <c r="C948" s="4">
        <v>0</v>
      </c>
    </row>
    <row r="949" spans="1:3" x14ac:dyDescent="0.3">
      <c r="A949">
        <v>25.4</v>
      </c>
      <c r="B949">
        <v>63.65</v>
      </c>
      <c r="C949" s="4">
        <v>0</v>
      </c>
    </row>
    <row r="950" spans="1:3" x14ac:dyDescent="0.3">
      <c r="A950">
        <v>26.1</v>
      </c>
      <c r="B950">
        <v>64.7</v>
      </c>
      <c r="C950" s="4">
        <v>0</v>
      </c>
    </row>
    <row r="951" spans="1:3" x14ac:dyDescent="0.3">
      <c r="A951">
        <v>27.4</v>
      </c>
      <c r="B951">
        <v>68.48</v>
      </c>
      <c r="C951" s="4">
        <v>0</v>
      </c>
    </row>
    <row r="952" spans="1:3" x14ac:dyDescent="0.3">
      <c r="A952">
        <v>27.7</v>
      </c>
      <c r="B952">
        <v>70.97</v>
      </c>
      <c r="C952" s="4">
        <v>2</v>
      </c>
    </row>
    <row r="953" spans="1:3" x14ac:dyDescent="0.3">
      <c r="A953">
        <v>27.2</v>
      </c>
      <c r="B953">
        <v>70.7</v>
      </c>
      <c r="C953" s="4">
        <v>2</v>
      </c>
    </row>
    <row r="954" spans="1:3" x14ac:dyDescent="0.3">
      <c r="A954">
        <v>26.6</v>
      </c>
      <c r="B954">
        <v>69.12</v>
      </c>
      <c r="C954" s="4">
        <v>2</v>
      </c>
    </row>
    <row r="955" spans="1:3" x14ac:dyDescent="0.3">
      <c r="A955">
        <v>26.7</v>
      </c>
      <c r="B955">
        <v>65.459999999999994</v>
      </c>
      <c r="C955" s="4">
        <v>2</v>
      </c>
    </row>
    <row r="956" spans="1:3" x14ac:dyDescent="0.3">
      <c r="A956">
        <v>25.4</v>
      </c>
      <c r="B956">
        <v>64.14</v>
      </c>
      <c r="C956" s="4">
        <v>0</v>
      </c>
    </row>
    <row r="957" spans="1:3" x14ac:dyDescent="0.3">
      <c r="A957">
        <v>25.6</v>
      </c>
      <c r="B957">
        <v>64.16</v>
      </c>
      <c r="C957" s="4">
        <v>0</v>
      </c>
    </row>
    <row r="958" spans="1:3" x14ac:dyDescent="0.3">
      <c r="A958">
        <v>26.1</v>
      </c>
      <c r="B958">
        <v>56.85</v>
      </c>
      <c r="C958" s="4">
        <v>2</v>
      </c>
    </row>
    <row r="959" spans="1:3" x14ac:dyDescent="0.3">
      <c r="A959">
        <v>26</v>
      </c>
      <c r="B959">
        <v>61.21</v>
      </c>
      <c r="C959" s="4">
        <v>2</v>
      </c>
    </row>
    <row r="960" spans="1:3" x14ac:dyDescent="0.3">
      <c r="A960">
        <v>26.4</v>
      </c>
      <c r="B960">
        <v>63.38</v>
      </c>
      <c r="C960" s="4">
        <v>2</v>
      </c>
    </row>
    <row r="961" spans="1:3" x14ac:dyDescent="0.3">
      <c r="A961">
        <v>25.8</v>
      </c>
      <c r="B961">
        <v>67.62</v>
      </c>
      <c r="C961" s="4">
        <v>0</v>
      </c>
    </row>
    <row r="962" spans="1:3" x14ac:dyDescent="0.3">
      <c r="A962">
        <v>26.1</v>
      </c>
      <c r="B962">
        <v>65.41</v>
      </c>
      <c r="C962" s="4">
        <v>0</v>
      </c>
    </row>
    <row r="963" spans="1:3" x14ac:dyDescent="0.3">
      <c r="A963">
        <v>25.6</v>
      </c>
      <c r="B963">
        <v>68.63</v>
      </c>
      <c r="C963" s="4">
        <v>2</v>
      </c>
    </row>
    <row r="964" spans="1:3" x14ac:dyDescent="0.3">
      <c r="A964">
        <v>26.4</v>
      </c>
      <c r="B964">
        <v>65.59</v>
      </c>
      <c r="C964" s="4">
        <v>2</v>
      </c>
    </row>
    <row r="965" spans="1:3" x14ac:dyDescent="0.3">
      <c r="A965">
        <v>25.5</v>
      </c>
      <c r="B965">
        <v>69.73</v>
      </c>
      <c r="C965" s="4">
        <v>0</v>
      </c>
    </row>
    <row r="966" spans="1:3" x14ac:dyDescent="0.3">
      <c r="A966">
        <v>26.7</v>
      </c>
      <c r="B966">
        <v>67.62</v>
      </c>
      <c r="C966" s="4">
        <v>2</v>
      </c>
    </row>
    <row r="967" spans="1:3" x14ac:dyDescent="0.3">
      <c r="A967">
        <v>27.3</v>
      </c>
      <c r="B967">
        <v>66.67</v>
      </c>
      <c r="C967" s="4">
        <v>0</v>
      </c>
    </row>
    <row r="968" spans="1:3" x14ac:dyDescent="0.3">
      <c r="A968">
        <v>26.8</v>
      </c>
      <c r="B968">
        <v>71.92</v>
      </c>
      <c r="C968" s="4">
        <v>2</v>
      </c>
    </row>
    <row r="969" spans="1:3" x14ac:dyDescent="0.3">
      <c r="A969">
        <v>27.2</v>
      </c>
      <c r="B969">
        <v>64.709999999999994</v>
      </c>
      <c r="C969" s="4">
        <v>2</v>
      </c>
    </row>
    <row r="970" spans="1:3" x14ac:dyDescent="0.3">
      <c r="A970">
        <v>25.9</v>
      </c>
      <c r="B970">
        <v>66.73</v>
      </c>
      <c r="C970" s="4">
        <v>2</v>
      </c>
    </row>
    <row r="971" spans="1:3" x14ac:dyDescent="0.3">
      <c r="A971">
        <v>25.3</v>
      </c>
      <c r="B971">
        <v>62.49</v>
      </c>
      <c r="C971" s="4">
        <v>0</v>
      </c>
    </row>
    <row r="972" spans="1:3" x14ac:dyDescent="0.3">
      <c r="A972">
        <v>27.3</v>
      </c>
      <c r="B972">
        <v>57.11</v>
      </c>
      <c r="C972" s="4">
        <v>0</v>
      </c>
    </row>
    <row r="973" spans="1:3" x14ac:dyDescent="0.3">
      <c r="A973">
        <v>25.9</v>
      </c>
      <c r="B973">
        <v>60.1</v>
      </c>
      <c r="C973" s="4">
        <v>0</v>
      </c>
    </row>
    <row r="974" spans="1:3" x14ac:dyDescent="0.3">
      <c r="A974">
        <v>25.5</v>
      </c>
      <c r="B974">
        <v>65.13</v>
      </c>
      <c r="C974" s="4">
        <v>0</v>
      </c>
    </row>
    <row r="975" spans="1:3" x14ac:dyDescent="0.3">
      <c r="A975">
        <v>26.3</v>
      </c>
      <c r="B975">
        <v>60.2</v>
      </c>
      <c r="C975" s="4">
        <v>2</v>
      </c>
    </row>
    <row r="976" spans="1:3" x14ac:dyDescent="0.3">
      <c r="A976">
        <v>27.1</v>
      </c>
      <c r="B976">
        <v>64.39</v>
      </c>
      <c r="C976" s="4">
        <v>2</v>
      </c>
    </row>
    <row r="977" spans="1:3" x14ac:dyDescent="0.3">
      <c r="A977">
        <v>25.7</v>
      </c>
      <c r="B977">
        <v>71.150000000000006</v>
      </c>
      <c r="C977" s="4">
        <v>2</v>
      </c>
    </row>
    <row r="978" spans="1:3" x14ac:dyDescent="0.3">
      <c r="A978">
        <v>26.1</v>
      </c>
      <c r="B978">
        <v>69.510000000000005</v>
      </c>
      <c r="C978" s="4">
        <v>2</v>
      </c>
    </row>
    <row r="979" spans="1:3" x14ac:dyDescent="0.3">
      <c r="A979">
        <v>26</v>
      </c>
      <c r="B979">
        <v>72.19</v>
      </c>
      <c r="C979" s="4">
        <v>2</v>
      </c>
    </row>
    <row r="980" spans="1:3" x14ac:dyDescent="0.3">
      <c r="A980">
        <v>27.5</v>
      </c>
      <c r="B980">
        <v>62.34</v>
      </c>
      <c r="C980" s="4">
        <v>2</v>
      </c>
    </row>
    <row r="981" spans="1:3" x14ac:dyDescent="0.3">
      <c r="A981">
        <v>27.5</v>
      </c>
      <c r="B981">
        <v>58.87</v>
      </c>
      <c r="C981" s="4">
        <v>0</v>
      </c>
    </row>
    <row r="982" spans="1:3" x14ac:dyDescent="0.3">
      <c r="A982">
        <v>25.9</v>
      </c>
      <c r="B982">
        <v>61.91</v>
      </c>
      <c r="C982" s="4">
        <v>0</v>
      </c>
    </row>
    <row r="983" spans="1:3" x14ac:dyDescent="0.3">
      <c r="A983">
        <v>26</v>
      </c>
      <c r="B983">
        <v>59.24</v>
      </c>
      <c r="C983" s="4">
        <v>2</v>
      </c>
    </row>
    <row r="984" spans="1:3" x14ac:dyDescent="0.3">
      <c r="A984">
        <v>25.3</v>
      </c>
      <c r="B984">
        <v>60.57</v>
      </c>
      <c r="C984" s="4">
        <v>0</v>
      </c>
    </row>
    <row r="985" spans="1:3" x14ac:dyDescent="0.3">
      <c r="A985">
        <v>25.1</v>
      </c>
      <c r="B985">
        <v>64.290000000000006</v>
      </c>
      <c r="C985" s="4">
        <v>0</v>
      </c>
    </row>
    <row r="986" spans="1:3" x14ac:dyDescent="0.3">
      <c r="A986">
        <v>26.7</v>
      </c>
      <c r="B986">
        <v>64.61</v>
      </c>
      <c r="C986" s="4">
        <v>0</v>
      </c>
    </row>
    <row r="987" spans="1:3" x14ac:dyDescent="0.3">
      <c r="A987">
        <v>27.3</v>
      </c>
      <c r="B987">
        <v>63.61</v>
      </c>
      <c r="C987" s="4">
        <v>0</v>
      </c>
    </row>
    <row r="988" spans="1:3" x14ac:dyDescent="0.3">
      <c r="A988">
        <v>27.6</v>
      </c>
      <c r="B988">
        <v>67.19</v>
      </c>
      <c r="C988" s="4">
        <v>0</v>
      </c>
    </row>
    <row r="989" spans="1:3" x14ac:dyDescent="0.3">
      <c r="A989">
        <v>27.7</v>
      </c>
      <c r="B989">
        <v>64.58</v>
      </c>
      <c r="C989" s="4">
        <v>0</v>
      </c>
    </row>
    <row r="990" spans="1:3" x14ac:dyDescent="0.3">
      <c r="A990">
        <v>26.5</v>
      </c>
      <c r="B990">
        <v>68.22</v>
      </c>
      <c r="C990" s="4">
        <v>2</v>
      </c>
    </row>
    <row r="991" spans="1:3" x14ac:dyDescent="0.3">
      <c r="A991">
        <v>25.2</v>
      </c>
      <c r="B991">
        <v>74.930000000000007</v>
      </c>
      <c r="C991" s="4">
        <v>2</v>
      </c>
    </row>
    <row r="992" spans="1:3" x14ac:dyDescent="0.3">
      <c r="A992">
        <v>26.2</v>
      </c>
      <c r="B992">
        <v>68.53</v>
      </c>
      <c r="C992" s="4">
        <v>2</v>
      </c>
    </row>
    <row r="993" spans="1:3" x14ac:dyDescent="0.3">
      <c r="A993">
        <v>28.1</v>
      </c>
      <c r="B993">
        <v>64.790000000000006</v>
      </c>
      <c r="C993" s="4">
        <v>2</v>
      </c>
    </row>
    <row r="994" spans="1:3" x14ac:dyDescent="0.3">
      <c r="A994">
        <v>27.4</v>
      </c>
      <c r="B994">
        <v>66.38</v>
      </c>
      <c r="C994" s="4">
        <v>2</v>
      </c>
    </row>
    <row r="995" spans="1:3" x14ac:dyDescent="0.3">
      <c r="A995">
        <v>28.4</v>
      </c>
      <c r="B995">
        <v>57.67</v>
      </c>
      <c r="C995" s="4">
        <v>2</v>
      </c>
    </row>
    <row r="996" spans="1:3" x14ac:dyDescent="0.3">
      <c r="A996">
        <v>28.3</v>
      </c>
      <c r="B996">
        <v>63.68</v>
      </c>
      <c r="C996" s="4">
        <v>0</v>
      </c>
    </row>
    <row r="997" spans="1:3" x14ac:dyDescent="0.3">
      <c r="A997">
        <v>27.2</v>
      </c>
      <c r="B997">
        <v>66.14</v>
      </c>
      <c r="C997" s="4">
        <v>2</v>
      </c>
    </row>
    <row r="998" spans="1:3" x14ac:dyDescent="0.3">
      <c r="A998">
        <v>26.7</v>
      </c>
      <c r="B998">
        <v>68.25</v>
      </c>
      <c r="C998" s="4">
        <v>2</v>
      </c>
    </row>
    <row r="999" spans="1:3" x14ac:dyDescent="0.3">
      <c r="A999">
        <v>27.1</v>
      </c>
      <c r="B999">
        <v>69.87</v>
      </c>
      <c r="C999" s="4">
        <v>2</v>
      </c>
    </row>
    <row r="1000" spans="1:3" x14ac:dyDescent="0.3">
      <c r="A1000">
        <v>27.5</v>
      </c>
      <c r="B1000">
        <v>66.16</v>
      </c>
      <c r="C1000" s="4">
        <v>2</v>
      </c>
    </row>
    <row r="1001" spans="1:3" x14ac:dyDescent="0.3">
      <c r="A1001">
        <v>28.1</v>
      </c>
      <c r="B1001">
        <v>64.44</v>
      </c>
      <c r="C1001" s="4">
        <v>0</v>
      </c>
    </row>
    <row r="1002" spans="1:3" x14ac:dyDescent="0.3">
      <c r="A1002">
        <v>27.9</v>
      </c>
      <c r="B1002">
        <v>65.42</v>
      </c>
      <c r="C1002" s="4">
        <v>0</v>
      </c>
    </row>
    <row r="1003" spans="1:3" x14ac:dyDescent="0.3">
      <c r="A1003">
        <v>26.7</v>
      </c>
      <c r="B1003">
        <v>70.959999999999994</v>
      </c>
      <c r="C1003" s="4">
        <v>2</v>
      </c>
    </row>
    <row r="1004" spans="1:3" x14ac:dyDescent="0.3">
      <c r="A1004">
        <v>27</v>
      </c>
      <c r="B1004">
        <v>67.989999999999995</v>
      </c>
      <c r="C1004" s="4">
        <v>2</v>
      </c>
    </row>
    <row r="1005" spans="1:3" x14ac:dyDescent="0.3">
      <c r="A1005">
        <v>26.5</v>
      </c>
      <c r="B1005">
        <v>69.11</v>
      </c>
      <c r="C1005" s="4">
        <v>2</v>
      </c>
    </row>
    <row r="1006" spans="1:3" x14ac:dyDescent="0.3">
      <c r="A1006">
        <v>27.5</v>
      </c>
      <c r="B1006">
        <v>64.2</v>
      </c>
      <c r="C1006" s="4">
        <v>2</v>
      </c>
    </row>
    <row r="1007" spans="1:3" x14ac:dyDescent="0.3">
      <c r="A1007">
        <v>26.3</v>
      </c>
      <c r="B1007">
        <v>68.010000000000005</v>
      </c>
      <c r="C1007" s="4">
        <v>2</v>
      </c>
    </row>
    <row r="1008" spans="1:3" x14ac:dyDescent="0.3">
      <c r="A1008">
        <v>28.8</v>
      </c>
      <c r="B1008">
        <v>62.68</v>
      </c>
      <c r="C1008" s="4">
        <v>2</v>
      </c>
    </row>
    <row r="1009" spans="1:3" x14ac:dyDescent="0.3">
      <c r="A1009">
        <v>29.7</v>
      </c>
      <c r="B1009">
        <v>60.3</v>
      </c>
      <c r="C1009" s="4">
        <v>0</v>
      </c>
    </row>
    <row r="1010" spans="1:3" x14ac:dyDescent="0.3">
      <c r="A1010">
        <v>28.4</v>
      </c>
      <c r="B1010">
        <v>65.599999999999994</v>
      </c>
      <c r="C1010" s="4">
        <v>2</v>
      </c>
    </row>
    <row r="1011" spans="1:3" x14ac:dyDescent="0.3">
      <c r="A1011">
        <v>28.3</v>
      </c>
      <c r="B1011">
        <v>65.64</v>
      </c>
      <c r="C1011" s="4">
        <v>2</v>
      </c>
    </row>
    <row r="1012" spans="1:3" x14ac:dyDescent="0.3">
      <c r="A1012">
        <v>27.2</v>
      </c>
      <c r="B1012">
        <v>66.680000000000007</v>
      </c>
      <c r="C1012" s="4">
        <v>0</v>
      </c>
    </row>
    <row r="1013" spans="1:3" x14ac:dyDescent="0.3">
      <c r="A1013">
        <v>28.1</v>
      </c>
      <c r="B1013">
        <v>62.45</v>
      </c>
      <c r="C1013" s="4">
        <v>0</v>
      </c>
    </row>
    <row r="1014" spans="1:3" x14ac:dyDescent="0.3">
      <c r="A1014">
        <v>28.8</v>
      </c>
      <c r="B1014">
        <v>62.65</v>
      </c>
      <c r="C1014" s="4">
        <v>0</v>
      </c>
    </row>
    <row r="1015" spans="1:3" x14ac:dyDescent="0.3">
      <c r="A1015">
        <v>27.9</v>
      </c>
      <c r="B1015">
        <v>62.87</v>
      </c>
      <c r="C1015" s="4">
        <v>0</v>
      </c>
    </row>
    <row r="1016" spans="1:3" x14ac:dyDescent="0.3">
      <c r="A1016">
        <v>28.9</v>
      </c>
      <c r="B1016">
        <v>62.94</v>
      </c>
      <c r="C1016" s="4">
        <v>0</v>
      </c>
    </row>
    <row r="1017" spans="1:3" x14ac:dyDescent="0.3">
      <c r="A1017">
        <v>29.2</v>
      </c>
      <c r="B1017">
        <v>60.83</v>
      </c>
      <c r="C1017" s="4">
        <v>0</v>
      </c>
    </row>
    <row r="1018" spans="1:3" x14ac:dyDescent="0.3">
      <c r="A1018">
        <v>28.1</v>
      </c>
      <c r="B1018">
        <v>67.739999999999995</v>
      </c>
      <c r="C1018" s="4">
        <v>0</v>
      </c>
    </row>
    <row r="1019" spans="1:3" x14ac:dyDescent="0.3">
      <c r="A1019">
        <v>26.8</v>
      </c>
      <c r="B1019">
        <v>70.97</v>
      </c>
      <c r="C1019" s="4">
        <v>0</v>
      </c>
    </row>
    <row r="1020" spans="1:3" x14ac:dyDescent="0.3">
      <c r="A1020">
        <v>29.4</v>
      </c>
      <c r="B1020">
        <v>61.46</v>
      </c>
      <c r="C1020" s="4">
        <v>0</v>
      </c>
    </row>
    <row r="1021" spans="1:3" x14ac:dyDescent="0.3">
      <c r="A1021">
        <v>30.5</v>
      </c>
      <c r="B1021">
        <v>54.67</v>
      </c>
      <c r="C1021" s="4">
        <v>0</v>
      </c>
    </row>
    <row r="1022" spans="1:3" x14ac:dyDescent="0.3">
      <c r="A1022">
        <v>29.3</v>
      </c>
      <c r="B1022">
        <v>63.22</v>
      </c>
      <c r="C1022" s="4">
        <v>2</v>
      </c>
    </row>
    <row r="1023" spans="1:3" x14ac:dyDescent="0.3">
      <c r="A1023">
        <v>30.2</v>
      </c>
      <c r="B1023">
        <v>53.04</v>
      </c>
      <c r="C1023" s="4">
        <v>0</v>
      </c>
    </row>
    <row r="1024" spans="1:3" x14ac:dyDescent="0.3">
      <c r="A1024">
        <v>29.3</v>
      </c>
      <c r="B1024">
        <v>57.32</v>
      </c>
      <c r="C1024" s="4">
        <v>0</v>
      </c>
    </row>
    <row r="1025" spans="1:3" x14ac:dyDescent="0.3">
      <c r="A1025">
        <v>28.5</v>
      </c>
      <c r="B1025">
        <v>64.819999999999993</v>
      </c>
      <c r="C1025" s="4">
        <v>0</v>
      </c>
    </row>
    <row r="1026" spans="1:3" x14ac:dyDescent="0.3">
      <c r="A1026">
        <v>28.5</v>
      </c>
      <c r="B1026">
        <v>60.49</v>
      </c>
      <c r="C1026" s="4">
        <v>0</v>
      </c>
    </row>
    <row r="1027" spans="1:3" x14ac:dyDescent="0.3">
      <c r="A1027">
        <v>30.2</v>
      </c>
      <c r="B1027">
        <v>64.95</v>
      </c>
      <c r="C1027" s="4">
        <v>2</v>
      </c>
    </row>
    <row r="1028" spans="1:3" x14ac:dyDescent="0.3">
      <c r="A1028">
        <v>30.1</v>
      </c>
      <c r="B1028">
        <v>60.75</v>
      </c>
      <c r="C1028" s="4">
        <v>2</v>
      </c>
    </row>
    <row r="1029" spans="1:3" x14ac:dyDescent="0.3">
      <c r="A1029">
        <v>28.2</v>
      </c>
      <c r="B1029">
        <v>70.39</v>
      </c>
      <c r="C1029" s="4">
        <v>2</v>
      </c>
    </row>
    <row r="1030" spans="1:3" x14ac:dyDescent="0.3">
      <c r="A1030">
        <v>29.9</v>
      </c>
      <c r="B1030">
        <v>62.86</v>
      </c>
      <c r="C1030" s="4">
        <v>0</v>
      </c>
    </row>
    <row r="1031" spans="1:3" x14ac:dyDescent="0.3">
      <c r="A1031">
        <v>24.4</v>
      </c>
      <c r="B1031">
        <v>84.44</v>
      </c>
      <c r="C1031" s="4">
        <v>0</v>
      </c>
    </row>
    <row r="1032" spans="1:3" x14ac:dyDescent="0.3">
      <c r="A1032">
        <v>31.1</v>
      </c>
      <c r="B1032">
        <v>61.04</v>
      </c>
      <c r="C1032" s="4">
        <v>2</v>
      </c>
    </row>
    <row r="1033" spans="1:3" x14ac:dyDescent="0.3">
      <c r="A1033">
        <v>29.1</v>
      </c>
      <c r="B1033">
        <v>67.88</v>
      </c>
      <c r="C1033" s="4">
        <v>0</v>
      </c>
    </row>
    <row r="1034" spans="1:3" x14ac:dyDescent="0.3">
      <c r="A1034">
        <v>30.4</v>
      </c>
      <c r="B1034">
        <v>62.67</v>
      </c>
      <c r="C1034" s="4">
        <v>0</v>
      </c>
    </row>
    <row r="1035" spans="1:3" x14ac:dyDescent="0.3">
      <c r="A1035">
        <v>29.8</v>
      </c>
      <c r="B1035">
        <v>60.67</v>
      </c>
      <c r="C1035" s="4">
        <v>2</v>
      </c>
    </row>
    <row r="1036" spans="1:3" x14ac:dyDescent="0.3">
      <c r="A1036">
        <v>30.6</v>
      </c>
      <c r="B1036">
        <v>61.92</v>
      </c>
      <c r="C1036" s="4">
        <v>2</v>
      </c>
    </row>
    <row r="1037" spans="1:3" x14ac:dyDescent="0.3">
      <c r="A1037">
        <v>29.6</v>
      </c>
      <c r="B1037">
        <v>66.66</v>
      </c>
      <c r="C1037" s="4">
        <v>2</v>
      </c>
    </row>
    <row r="1038" spans="1:3" x14ac:dyDescent="0.3">
      <c r="A1038">
        <v>30.1</v>
      </c>
      <c r="B1038">
        <v>66</v>
      </c>
      <c r="C1038" s="4">
        <v>0</v>
      </c>
    </row>
    <row r="1039" spans="1:3" x14ac:dyDescent="0.3">
      <c r="A1039">
        <v>29.7</v>
      </c>
      <c r="B1039">
        <v>67.790000000000006</v>
      </c>
      <c r="C1039" s="4">
        <v>2</v>
      </c>
    </row>
    <row r="1040" spans="1:3" x14ac:dyDescent="0.3">
      <c r="A1040">
        <v>30.3</v>
      </c>
      <c r="B1040">
        <v>63.55</v>
      </c>
      <c r="C1040" s="4">
        <v>2</v>
      </c>
    </row>
    <row r="1041" spans="1:3" x14ac:dyDescent="0.3">
      <c r="A1041">
        <v>30.5</v>
      </c>
      <c r="B1041">
        <v>57.38</v>
      </c>
      <c r="C1041" s="4">
        <v>2</v>
      </c>
    </row>
    <row r="1042" spans="1:3" x14ac:dyDescent="0.3">
      <c r="A1042">
        <v>30.7</v>
      </c>
      <c r="B1042">
        <v>64.23</v>
      </c>
      <c r="C1042" s="4">
        <v>2</v>
      </c>
    </row>
    <row r="1043" spans="1:3" x14ac:dyDescent="0.3">
      <c r="A1043">
        <v>31.1</v>
      </c>
      <c r="B1043">
        <v>61.95</v>
      </c>
      <c r="C1043" s="4">
        <v>2</v>
      </c>
    </row>
    <row r="1044" spans="1:3" x14ac:dyDescent="0.3">
      <c r="A1044">
        <v>30.5</v>
      </c>
      <c r="B1044">
        <v>65.92</v>
      </c>
      <c r="C1044" s="4">
        <v>2</v>
      </c>
    </row>
    <row r="1045" spans="1:3" x14ac:dyDescent="0.3">
      <c r="A1045">
        <v>30</v>
      </c>
      <c r="B1045">
        <v>69.3</v>
      </c>
      <c r="C1045" s="4">
        <v>0</v>
      </c>
    </row>
    <row r="1046" spans="1:3" x14ac:dyDescent="0.3">
      <c r="A1046">
        <v>31.1</v>
      </c>
      <c r="B1046">
        <v>64.11</v>
      </c>
      <c r="C1046" s="4">
        <v>2</v>
      </c>
    </row>
    <row r="1047" spans="1:3" x14ac:dyDescent="0.3">
      <c r="A1047">
        <v>31.3</v>
      </c>
      <c r="B1047">
        <v>60.97</v>
      </c>
      <c r="C1047" s="4">
        <v>2</v>
      </c>
    </row>
    <row r="1048" spans="1:3" x14ac:dyDescent="0.3">
      <c r="A1048">
        <v>31.4</v>
      </c>
      <c r="B1048">
        <v>57.6</v>
      </c>
      <c r="C1048" s="4">
        <v>2</v>
      </c>
    </row>
    <row r="1049" spans="1:3" x14ac:dyDescent="0.3">
      <c r="A1049">
        <v>30.8</v>
      </c>
      <c r="B1049">
        <v>63.84</v>
      </c>
      <c r="C1049" s="4">
        <v>2</v>
      </c>
    </row>
    <row r="1050" spans="1:3" x14ac:dyDescent="0.3">
      <c r="A1050">
        <v>29.7</v>
      </c>
      <c r="B1050">
        <v>65.41</v>
      </c>
      <c r="C1050" s="4">
        <v>5</v>
      </c>
    </row>
    <row r="1051" spans="1:3" x14ac:dyDescent="0.3">
      <c r="A1051">
        <v>30.2</v>
      </c>
      <c r="B1051">
        <v>67.64</v>
      </c>
      <c r="C1051" s="4">
        <v>2</v>
      </c>
    </row>
    <row r="1052" spans="1:3" x14ac:dyDescent="0.3">
      <c r="A1052">
        <v>28.5</v>
      </c>
      <c r="B1052">
        <v>72.05</v>
      </c>
      <c r="C1052" s="4">
        <v>5</v>
      </c>
    </row>
    <row r="1053" spans="1:3" x14ac:dyDescent="0.3">
      <c r="A1053">
        <v>30.3</v>
      </c>
      <c r="B1053">
        <v>66.87</v>
      </c>
      <c r="C1053" s="4">
        <v>5</v>
      </c>
    </row>
    <row r="1054" spans="1:3" x14ac:dyDescent="0.3">
      <c r="A1054">
        <v>29.7</v>
      </c>
      <c r="B1054">
        <v>67.459999999999994</v>
      </c>
      <c r="C1054" s="4">
        <v>2</v>
      </c>
    </row>
    <row r="1055" spans="1:3" x14ac:dyDescent="0.3">
      <c r="A1055">
        <v>30</v>
      </c>
      <c r="B1055">
        <v>67.05</v>
      </c>
      <c r="C1055" s="4">
        <v>2</v>
      </c>
    </row>
    <row r="1056" spans="1:3" x14ac:dyDescent="0.3">
      <c r="A1056">
        <v>29.3</v>
      </c>
      <c r="B1056">
        <v>71.650000000000006</v>
      </c>
      <c r="C1056" s="4">
        <v>5</v>
      </c>
    </row>
    <row r="1057" spans="1:3" x14ac:dyDescent="0.3">
      <c r="A1057">
        <v>29.4</v>
      </c>
      <c r="B1057">
        <v>69.849999999999994</v>
      </c>
      <c r="C1057" s="4">
        <v>2</v>
      </c>
    </row>
    <row r="1058" spans="1:3" x14ac:dyDescent="0.3">
      <c r="A1058">
        <v>29.8</v>
      </c>
      <c r="B1058">
        <v>69.23</v>
      </c>
      <c r="C1058" s="4">
        <v>5</v>
      </c>
    </row>
    <row r="1059" spans="1:3" x14ac:dyDescent="0.3">
      <c r="A1059">
        <v>30.7</v>
      </c>
      <c r="B1059">
        <v>64.87</v>
      </c>
      <c r="C1059" s="4">
        <v>5</v>
      </c>
    </row>
    <row r="1060" spans="1:3" x14ac:dyDescent="0.3">
      <c r="A1060">
        <v>29.1</v>
      </c>
      <c r="B1060">
        <v>73.819999999999993</v>
      </c>
      <c r="C1060" s="4">
        <v>2</v>
      </c>
    </row>
    <row r="1061" spans="1:3" x14ac:dyDescent="0.3">
      <c r="A1061">
        <v>30</v>
      </c>
      <c r="B1061">
        <v>71.59</v>
      </c>
      <c r="C1061" s="4">
        <v>2</v>
      </c>
    </row>
    <row r="1062" spans="1:3" x14ac:dyDescent="0.3">
      <c r="A1062">
        <v>27.8</v>
      </c>
      <c r="B1062">
        <v>77.97</v>
      </c>
      <c r="C1062" s="4">
        <v>5</v>
      </c>
    </row>
    <row r="1063" spans="1:3" x14ac:dyDescent="0.3">
      <c r="A1063">
        <v>28</v>
      </c>
      <c r="B1063">
        <v>74.87</v>
      </c>
      <c r="C1063" s="4">
        <v>2</v>
      </c>
    </row>
    <row r="1064" spans="1:3" x14ac:dyDescent="0.3">
      <c r="A1064">
        <v>28.4</v>
      </c>
      <c r="B1064">
        <v>74.010000000000005</v>
      </c>
      <c r="C1064" s="4">
        <v>5</v>
      </c>
    </row>
    <row r="1065" spans="1:3" x14ac:dyDescent="0.3">
      <c r="A1065">
        <v>28.9</v>
      </c>
      <c r="B1065">
        <v>71.23</v>
      </c>
      <c r="C1065" s="4">
        <v>5</v>
      </c>
    </row>
    <row r="1066" spans="1:3" x14ac:dyDescent="0.3">
      <c r="A1066">
        <v>29.1</v>
      </c>
      <c r="B1066">
        <v>69.569999999999993</v>
      </c>
      <c r="C1066" s="4">
        <v>5</v>
      </c>
    </row>
    <row r="1067" spans="1:3" x14ac:dyDescent="0.3">
      <c r="A1067">
        <v>28.3</v>
      </c>
      <c r="B1067">
        <v>72.239999999999995</v>
      </c>
      <c r="C1067" s="4">
        <v>2</v>
      </c>
    </row>
    <row r="1068" spans="1:3" x14ac:dyDescent="0.3">
      <c r="A1068">
        <v>28.8</v>
      </c>
      <c r="B1068">
        <v>70.05</v>
      </c>
      <c r="C1068" s="4">
        <v>5</v>
      </c>
    </row>
    <row r="1069" spans="1:3" x14ac:dyDescent="0.3">
      <c r="A1069">
        <v>28.1</v>
      </c>
      <c r="B1069">
        <v>77.930000000000007</v>
      </c>
      <c r="C1069" s="4">
        <v>5</v>
      </c>
    </row>
    <row r="1070" spans="1:3" x14ac:dyDescent="0.3">
      <c r="A1070">
        <v>29.1</v>
      </c>
      <c r="B1070">
        <v>73.239999999999995</v>
      </c>
      <c r="C1070" s="4">
        <v>5</v>
      </c>
    </row>
    <row r="1071" spans="1:3" x14ac:dyDescent="0.3">
      <c r="A1071">
        <v>29</v>
      </c>
      <c r="B1071">
        <v>75.069999999999993</v>
      </c>
      <c r="C1071" s="4">
        <v>5</v>
      </c>
    </row>
    <row r="1072" spans="1:3" x14ac:dyDescent="0.3">
      <c r="A1072">
        <v>27.8</v>
      </c>
      <c r="B1072">
        <v>81.040000000000006</v>
      </c>
      <c r="C1072" s="4">
        <v>2</v>
      </c>
    </row>
    <row r="1073" spans="1:3" x14ac:dyDescent="0.3">
      <c r="A1073">
        <v>30.4</v>
      </c>
      <c r="B1073">
        <v>68.03</v>
      </c>
      <c r="C1073" s="4">
        <v>2</v>
      </c>
    </row>
    <row r="1074" spans="1:3" x14ac:dyDescent="0.3">
      <c r="A1074">
        <v>29.9</v>
      </c>
      <c r="B1074">
        <v>70.599999999999994</v>
      </c>
      <c r="C1074" s="4">
        <v>2</v>
      </c>
    </row>
    <row r="1075" spans="1:3" x14ac:dyDescent="0.3">
      <c r="A1075">
        <v>29.6</v>
      </c>
      <c r="B1075">
        <v>70.489999999999995</v>
      </c>
      <c r="C1075" s="4">
        <v>2</v>
      </c>
    </row>
    <row r="1076" spans="1:3" x14ac:dyDescent="0.3">
      <c r="A1076">
        <v>30.1</v>
      </c>
      <c r="B1076">
        <v>70.010000000000005</v>
      </c>
      <c r="C1076" s="4">
        <v>5</v>
      </c>
    </row>
    <row r="1077" spans="1:3" x14ac:dyDescent="0.3">
      <c r="A1077">
        <v>30.7</v>
      </c>
      <c r="B1077">
        <v>67.16</v>
      </c>
      <c r="C1077" s="4">
        <v>2</v>
      </c>
    </row>
    <row r="1078" spans="1:3" x14ac:dyDescent="0.3">
      <c r="A1078">
        <v>29.1</v>
      </c>
      <c r="B1078">
        <v>74.41</v>
      </c>
      <c r="C1078" s="4">
        <v>5</v>
      </c>
    </row>
    <row r="1079" spans="1:3" x14ac:dyDescent="0.3">
      <c r="A1079">
        <v>26.3</v>
      </c>
      <c r="B1079">
        <v>87.13</v>
      </c>
      <c r="C1079" s="4">
        <v>5</v>
      </c>
    </row>
    <row r="1080" spans="1:3" x14ac:dyDescent="0.3">
      <c r="A1080">
        <v>28.4</v>
      </c>
      <c r="B1080">
        <v>74.44</v>
      </c>
      <c r="C1080" s="4">
        <v>5</v>
      </c>
    </row>
    <row r="1081" spans="1:3" x14ac:dyDescent="0.3">
      <c r="A1081">
        <v>30.9</v>
      </c>
      <c r="B1081">
        <v>65.25</v>
      </c>
      <c r="C1081" s="4">
        <v>2</v>
      </c>
    </row>
    <row r="1082" spans="1:3" x14ac:dyDescent="0.3">
      <c r="A1082">
        <v>30</v>
      </c>
      <c r="B1082">
        <v>68.44</v>
      </c>
      <c r="C1082" s="4">
        <v>5</v>
      </c>
    </row>
    <row r="1083" spans="1:3" x14ac:dyDescent="0.3">
      <c r="A1083">
        <v>30.1</v>
      </c>
      <c r="B1083">
        <v>70.900000000000006</v>
      </c>
      <c r="C1083" s="4">
        <v>2</v>
      </c>
    </row>
    <row r="1084" spans="1:3" x14ac:dyDescent="0.3">
      <c r="A1084">
        <v>29.9</v>
      </c>
      <c r="B1084">
        <v>67.63</v>
      </c>
      <c r="C1084" s="4">
        <v>5</v>
      </c>
    </row>
    <row r="1085" spans="1:3" x14ac:dyDescent="0.3">
      <c r="A1085">
        <v>30.8</v>
      </c>
      <c r="B1085">
        <v>66.849999999999994</v>
      </c>
      <c r="C1085" s="4">
        <v>2</v>
      </c>
    </row>
    <row r="1086" spans="1:3" x14ac:dyDescent="0.3">
      <c r="A1086">
        <v>29.9</v>
      </c>
      <c r="B1086">
        <v>70.66</v>
      </c>
      <c r="C1086" s="4">
        <v>2</v>
      </c>
    </row>
    <row r="1087" spans="1:3" x14ac:dyDescent="0.3">
      <c r="A1087">
        <v>31.6</v>
      </c>
      <c r="B1087">
        <v>65.760000000000005</v>
      </c>
      <c r="C1087" s="4">
        <v>2</v>
      </c>
    </row>
    <row r="1088" spans="1:3" x14ac:dyDescent="0.3">
      <c r="A1088">
        <v>30.1</v>
      </c>
      <c r="B1088">
        <v>73.45</v>
      </c>
      <c r="C1088" s="4">
        <v>5</v>
      </c>
    </row>
    <row r="1089" spans="1:3" x14ac:dyDescent="0.3">
      <c r="A1089">
        <v>30</v>
      </c>
      <c r="B1089">
        <v>72.94</v>
      </c>
      <c r="C1089" s="4">
        <v>5</v>
      </c>
    </row>
    <row r="1090" spans="1:3" x14ac:dyDescent="0.3">
      <c r="A1090">
        <v>28.2</v>
      </c>
      <c r="B1090">
        <v>79.349999999999994</v>
      </c>
      <c r="C1090" s="4">
        <v>5</v>
      </c>
    </row>
    <row r="1091" spans="1:3" x14ac:dyDescent="0.3">
      <c r="A1091">
        <v>26.8</v>
      </c>
      <c r="B1091">
        <v>88.15</v>
      </c>
      <c r="C1091" s="4">
        <v>5</v>
      </c>
    </row>
    <row r="1092" spans="1:3" x14ac:dyDescent="0.3">
      <c r="A1092">
        <v>27.1</v>
      </c>
      <c r="B1092">
        <v>85.09</v>
      </c>
      <c r="C1092" s="4">
        <v>5</v>
      </c>
    </row>
    <row r="1093" spans="1:3" x14ac:dyDescent="0.3">
      <c r="A1093">
        <v>28.2</v>
      </c>
      <c r="B1093">
        <v>80.03</v>
      </c>
      <c r="C1093" s="4">
        <v>5</v>
      </c>
    </row>
    <row r="1094" spans="1:3" x14ac:dyDescent="0.3">
      <c r="A1094">
        <v>28.1</v>
      </c>
      <c r="B1094">
        <v>77.87</v>
      </c>
      <c r="C1094" s="4">
        <v>5</v>
      </c>
    </row>
    <row r="1095" spans="1:3" x14ac:dyDescent="0.3">
      <c r="A1095">
        <v>26.4</v>
      </c>
      <c r="B1095">
        <v>86.49</v>
      </c>
      <c r="C1095" s="4">
        <v>5</v>
      </c>
    </row>
    <row r="1096" spans="1:3" x14ac:dyDescent="0.3">
      <c r="A1096">
        <v>26.9</v>
      </c>
      <c r="B1096">
        <v>84.96</v>
      </c>
      <c r="C1096" s="4">
        <v>5</v>
      </c>
    </row>
    <row r="1097" spans="1:3" x14ac:dyDescent="0.3">
      <c r="A1097">
        <v>27.5</v>
      </c>
      <c r="B1097">
        <v>81.86</v>
      </c>
      <c r="C1097" s="4">
        <v>5</v>
      </c>
    </row>
    <row r="1098" spans="1:3" x14ac:dyDescent="0.3">
      <c r="A1098">
        <v>26.2</v>
      </c>
      <c r="B1098">
        <v>86.06</v>
      </c>
      <c r="C1098" s="4">
        <v>5</v>
      </c>
    </row>
    <row r="1099" spans="1:3" x14ac:dyDescent="0.3">
      <c r="A1099">
        <v>25.9</v>
      </c>
      <c r="B1099">
        <v>86.44</v>
      </c>
      <c r="C1099" s="4">
        <v>2</v>
      </c>
    </row>
    <row r="1100" spans="1:3" x14ac:dyDescent="0.3">
      <c r="A1100">
        <v>27.6</v>
      </c>
      <c r="B1100">
        <v>79.13</v>
      </c>
      <c r="C1100" s="4">
        <v>5</v>
      </c>
    </row>
    <row r="1101" spans="1:3" x14ac:dyDescent="0.3">
      <c r="A1101">
        <v>26.4</v>
      </c>
      <c r="B1101">
        <v>84.95</v>
      </c>
      <c r="C1101" s="4">
        <v>5</v>
      </c>
    </row>
    <row r="1102" spans="1:3" x14ac:dyDescent="0.3">
      <c r="A1102">
        <v>27.5</v>
      </c>
      <c r="B1102">
        <v>80.180000000000007</v>
      </c>
      <c r="C1102" s="4">
        <v>5</v>
      </c>
    </row>
    <row r="1103" spans="1:3" x14ac:dyDescent="0.3">
      <c r="A1103">
        <v>27.6</v>
      </c>
      <c r="B1103">
        <v>79.09</v>
      </c>
      <c r="C1103" s="4">
        <v>2</v>
      </c>
    </row>
    <row r="1104" spans="1:3" x14ac:dyDescent="0.3">
      <c r="A1104">
        <v>28.8</v>
      </c>
      <c r="B1104">
        <v>72.22</v>
      </c>
      <c r="C1104" s="4">
        <v>2</v>
      </c>
    </row>
    <row r="1105" spans="1:3" x14ac:dyDescent="0.3">
      <c r="A1105">
        <v>28.4</v>
      </c>
      <c r="B1105">
        <v>77.81</v>
      </c>
      <c r="C1105" s="4">
        <v>2</v>
      </c>
    </row>
    <row r="1106" spans="1:3" x14ac:dyDescent="0.3">
      <c r="A1106">
        <v>28.3</v>
      </c>
      <c r="B1106">
        <v>73.62</v>
      </c>
      <c r="C1106" s="4">
        <v>5</v>
      </c>
    </row>
    <row r="1107" spans="1:3" x14ac:dyDescent="0.3">
      <c r="A1107">
        <v>29.8</v>
      </c>
      <c r="B1107">
        <v>68.58</v>
      </c>
      <c r="C1107" s="4">
        <v>5</v>
      </c>
    </row>
    <row r="1108" spans="1:3" x14ac:dyDescent="0.3">
      <c r="A1108">
        <v>29.2</v>
      </c>
      <c r="B1108">
        <v>69.540000000000006</v>
      </c>
      <c r="C1108" s="4">
        <v>5</v>
      </c>
    </row>
    <row r="1109" spans="1:3" x14ac:dyDescent="0.3">
      <c r="A1109">
        <v>27.2</v>
      </c>
      <c r="B1109">
        <v>80.63</v>
      </c>
      <c r="C1109" s="4">
        <v>5</v>
      </c>
    </row>
    <row r="1110" spans="1:3" x14ac:dyDescent="0.3">
      <c r="A1110">
        <v>28.4</v>
      </c>
      <c r="B1110">
        <v>73.37</v>
      </c>
      <c r="C1110" s="4">
        <v>5</v>
      </c>
    </row>
    <row r="1111" spans="1:3" x14ac:dyDescent="0.3">
      <c r="A1111">
        <v>28.7</v>
      </c>
      <c r="B1111">
        <v>72.349999999999994</v>
      </c>
      <c r="C1111" s="4">
        <v>2</v>
      </c>
    </row>
    <row r="1112" spans="1:3" x14ac:dyDescent="0.3">
      <c r="A1112">
        <v>29.4</v>
      </c>
      <c r="B1112">
        <v>67.760000000000005</v>
      </c>
      <c r="C1112" s="4">
        <v>2</v>
      </c>
    </row>
    <row r="1113" spans="1:3" x14ac:dyDescent="0.3">
      <c r="A1113">
        <v>29.7</v>
      </c>
      <c r="B1113">
        <v>68.430000000000007</v>
      </c>
      <c r="C1113" s="4">
        <v>2</v>
      </c>
    </row>
    <row r="1114" spans="1:3" x14ac:dyDescent="0.3">
      <c r="A1114">
        <v>29.5</v>
      </c>
      <c r="B1114">
        <v>73.42</v>
      </c>
      <c r="C1114" s="4">
        <v>2</v>
      </c>
    </row>
    <row r="1115" spans="1:3" x14ac:dyDescent="0.3">
      <c r="A1115">
        <v>28.3</v>
      </c>
      <c r="B1115">
        <v>78.400000000000006</v>
      </c>
      <c r="C1115" s="4">
        <v>5</v>
      </c>
    </row>
    <row r="1116" spans="1:3" x14ac:dyDescent="0.3">
      <c r="A1116">
        <v>28</v>
      </c>
      <c r="B1116">
        <v>78.650000000000006</v>
      </c>
      <c r="C1116" s="4">
        <v>5</v>
      </c>
    </row>
    <row r="1117" spans="1:3" x14ac:dyDescent="0.3">
      <c r="A1117">
        <v>28.9</v>
      </c>
      <c r="B1117">
        <v>76.680000000000007</v>
      </c>
      <c r="C1117" s="4">
        <v>2</v>
      </c>
    </row>
    <row r="1118" spans="1:3" x14ac:dyDescent="0.3">
      <c r="A1118">
        <v>28.3</v>
      </c>
      <c r="B1118">
        <v>77.12</v>
      </c>
      <c r="C1118" s="4">
        <v>2</v>
      </c>
    </row>
    <row r="1119" spans="1:3" x14ac:dyDescent="0.3">
      <c r="A1119">
        <v>28.5</v>
      </c>
      <c r="B1119">
        <v>74.09</v>
      </c>
      <c r="C1119" s="4">
        <v>5</v>
      </c>
    </row>
    <row r="1120" spans="1:3" x14ac:dyDescent="0.3">
      <c r="A1120">
        <v>27.7</v>
      </c>
      <c r="B1120">
        <v>76.430000000000007</v>
      </c>
      <c r="C1120" s="4">
        <v>5</v>
      </c>
    </row>
    <row r="1121" spans="1:3" x14ac:dyDescent="0.3">
      <c r="A1121">
        <v>27.3</v>
      </c>
      <c r="B1121">
        <v>78.25</v>
      </c>
      <c r="C1121" s="4">
        <v>2</v>
      </c>
    </row>
    <row r="1122" spans="1:3" x14ac:dyDescent="0.3">
      <c r="A1122">
        <v>27.9</v>
      </c>
      <c r="B1122">
        <v>81.489999999999995</v>
      </c>
      <c r="C1122" s="4">
        <v>5</v>
      </c>
    </row>
    <row r="1123" spans="1:3" x14ac:dyDescent="0.3">
      <c r="A1123">
        <v>28.7</v>
      </c>
      <c r="B1123">
        <v>77.349999999999994</v>
      </c>
      <c r="C1123" s="4">
        <v>5</v>
      </c>
    </row>
    <row r="1124" spans="1:3" x14ac:dyDescent="0.3">
      <c r="A1124">
        <v>27.6</v>
      </c>
      <c r="B1124">
        <v>83.58</v>
      </c>
      <c r="C1124" s="4">
        <v>5</v>
      </c>
    </row>
    <row r="1125" spans="1:3" x14ac:dyDescent="0.3">
      <c r="A1125">
        <v>27.3</v>
      </c>
      <c r="B1125">
        <v>83.87</v>
      </c>
      <c r="C1125" s="4">
        <v>5</v>
      </c>
    </row>
    <row r="1126" spans="1:3" x14ac:dyDescent="0.3">
      <c r="A1126">
        <v>27.7</v>
      </c>
      <c r="B1126">
        <v>83.1</v>
      </c>
      <c r="C1126" s="4">
        <v>5</v>
      </c>
    </row>
    <row r="1127" spans="1:3" x14ac:dyDescent="0.3">
      <c r="A1127">
        <v>26.8</v>
      </c>
      <c r="B1127">
        <v>84.22</v>
      </c>
      <c r="C1127" s="4">
        <v>5</v>
      </c>
    </row>
    <row r="1128" spans="1:3" x14ac:dyDescent="0.3">
      <c r="A1128">
        <v>27.3</v>
      </c>
      <c r="B1128">
        <v>81.59</v>
      </c>
      <c r="C1128" s="4">
        <v>5</v>
      </c>
    </row>
    <row r="1129" spans="1:3" x14ac:dyDescent="0.3">
      <c r="A1129">
        <v>27.4</v>
      </c>
      <c r="B1129">
        <v>82.52</v>
      </c>
      <c r="C1129" s="4">
        <v>5</v>
      </c>
    </row>
    <row r="1130" spans="1:3" x14ac:dyDescent="0.3">
      <c r="A1130">
        <v>28.4</v>
      </c>
      <c r="B1130">
        <v>77.73</v>
      </c>
      <c r="C1130" s="4">
        <v>5</v>
      </c>
    </row>
    <row r="1131" spans="1:3" x14ac:dyDescent="0.3">
      <c r="A1131">
        <v>27</v>
      </c>
      <c r="B1131">
        <v>83.67</v>
      </c>
      <c r="C1131" s="4">
        <v>5</v>
      </c>
    </row>
    <row r="1132" spans="1:3" x14ac:dyDescent="0.3">
      <c r="A1132">
        <v>27</v>
      </c>
      <c r="B1132">
        <v>83.43</v>
      </c>
      <c r="C1132" s="4">
        <v>5</v>
      </c>
    </row>
    <row r="1133" spans="1:3" x14ac:dyDescent="0.3">
      <c r="A1133">
        <v>26.4</v>
      </c>
      <c r="B1133">
        <v>82.73</v>
      </c>
      <c r="C1133" s="4">
        <v>5</v>
      </c>
    </row>
    <row r="1134" spans="1:3" x14ac:dyDescent="0.3">
      <c r="A1134">
        <v>26.9</v>
      </c>
      <c r="B1134">
        <v>84.34</v>
      </c>
      <c r="C1134" s="4">
        <v>5</v>
      </c>
    </row>
    <row r="1135" spans="1:3" x14ac:dyDescent="0.3">
      <c r="A1135">
        <v>28.3</v>
      </c>
      <c r="B1135">
        <v>74.87</v>
      </c>
      <c r="C1135" s="4">
        <v>5</v>
      </c>
    </row>
    <row r="1136" spans="1:3" x14ac:dyDescent="0.3">
      <c r="A1136">
        <v>27.8</v>
      </c>
      <c r="B1136">
        <v>79.209999999999994</v>
      </c>
      <c r="C1136" s="4">
        <v>5</v>
      </c>
    </row>
    <row r="1137" spans="1:3" x14ac:dyDescent="0.3">
      <c r="A1137">
        <v>27.4</v>
      </c>
      <c r="B1137">
        <v>80.180000000000007</v>
      </c>
      <c r="C1137" s="4">
        <v>5</v>
      </c>
    </row>
    <row r="1138" spans="1:3" x14ac:dyDescent="0.3">
      <c r="A1138">
        <v>27.4</v>
      </c>
      <c r="B1138">
        <v>82.43</v>
      </c>
      <c r="C1138" s="4">
        <v>5</v>
      </c>
    </row>
    <row r="1139" spans="1:3" x14ac:dyDescent="0.3">
      <c r="A1139">
        <v>27.7</v>
      </c>
      <c r="B1139">
        <v>83.5</v>
      </c>
      <c r="C1139" s="4">
        <v>5</v>
      </c>
    </row>
    <row r="1140" spans="1:3" x14ac:dyDescent="0.3">
      <c r="A1140">
        <v>28.9</v>
      </c>
      <c r="B1140">
        <v>77.88</v>
      </c>
      <c r="C1140" s="4">
        <v>5</v>
      </c>
    </row>
    <row r="1141" spans="1:3" x14ac:dyDescent="0.3">
      <c r="A1141">
        <v>27.1</v>
      </c>
      <c r="B1141">
        <v>84.27</v>
      </c>
      <c r="C1141" s="4">
        <v>5</v>
      </c>
    </row>
    <row r="1142" spans="1:3" x14ac:dyDescent="0.3">
      <c r="A1142">
        <v>26.7</v>
      </c>
      <c r="B1142">
        <v>83.13</v>
      </c>
      <c r="C1142" s="4">
        <v>5</v>
      </c>
    </row>
    <row r="1143" spans="1:3" x14ac:dyDescent="0.3">
      <c r="A1143">
        <v>26.9</v>
      </c>
      <c r="B1143">
        <v>83.01</v>
      </c>
      <c r="C1143" s="4">
        <v>5</v>
      </c>
    </row>
    <row r="1144" spans="1:3" x14ac:dyDescent="0.3">
      <c r="A1144">
        <v>26.3</v>
      </c>
      <c r="B1144">
        <v>87.71</v>
      </c>
      <c r="C1144" s="4">
        <v>5</v>
      </c>
    </row>
    <row r="1145" spans="1:3" x14ac:dyDescent="0.3">
      <c r="A1145">
        <v>27.7</v>
      </c>
      <c r="B1145">
        <v>81.02</v>
      </c>
      <c r="C1145" s="4">
        <v>5</v>
      </c>
    </row>
    <row r="1146" spans="1:3" x14ac:dyDescent="0.3">
      <c r="A1146">
        <v>25.6</v>
      </c>
      <c r="B1146">
        <v>86.19</v>
      </c>
      <c r="C1146" s="4">
        <v>5</v>
      </c>
    </row>
    <row r="1147" spans="1:3" x14ac:dyDescent="0.3">
      <c r="A1147">
        <v>27.4</v>
      </c>
      <c r="B1147">
        <v>80.61</v>
      </c>
      <c r="C1147" s="4">
        <v>5</v>
      </c>
    </row>
    <row r="1148" spans="1:3" x14ac:dyDescent="0.3">
      <c r="A1148">
        <v>27.6</v>
      </c>
      <c r="B1148">
        <v>76.81</v>
      </c>
      <c r="C1148" s="4">
        <v>5</v>
      </c>
    </row>
    <row r="1149" spans="1:3" x14ac:dyDescent="0.3">
      <c r="A1149">
        <v>28.2</v>
      </c>
      <c r="B1149">
        <v>75.34</v>
      </c>
      <c r="C1149" s="4">
        <v>5</v>
      </c>
    </row>
    <row r="1150" spans="1:3" x14ac:dyDescent="0.3">
      <c r="A1150">
        <v>28.2</v>
      </c>
      <c r="B1150">
        <v>75.709999999999994</v>
      </c>
      <c r="C1150" s="4">
        <v>5</v>
      </c>
    </row>
    <row r="1151" spans="1:3" x14ac:dyDescent="0.3">
      <c r="A1151">
        <v>28.4</v>
      </c>
      <c r="B1151">
        <v>78.94</v>
      </c>
      <c r="C1151" s="4">
        <v>5</v>
      </c>
    </row>
    <row r="1152" spans="1:3" x14ac:dyDescent="0.3">
      <c r="A1152">
        <v>28.8</v>
      </c>
      <c r="B1152">
        <v>74.73</v>
      </c>
      <c r="C1152" s="4">
        <v>5</v>
      </c>
    </row>
    <row r="1153" spans="1:3" x14ac:dyDescent="0.3">
      <c r="A1153">
        <v>27.6</v>
      </c>
      <c r="B1153">
        <v>81.09</v>
      </c>
      <c r="C1153" s="4">
        <v>5</v>
      </c>
    </row>
    <row r="1154" spans="1:3" x14ac:dyDescent="0.3">
      <c r="A1154">
        <v>28.7</v>
      </c>
      <c r="B1154">
        <v>75.849999999999994</v>
      </c>
      <c r="C1154" s="4">
        <v>2</v>
      </c>
    </row>
    <row r="1155" spans="1:3" x14ac:dyDescent="0.3">
      <c r="A1155">
        <v>27.4</v>
      </c>
      <c r="B1155">
        <v>78.75</v>
      </c>
      <c r="C1155" s="4">
        <v>5</v>
      </c>
    </row>
    <row r="1156" spans="1:3" x14ac:dyDescent="0.3">
      <c r="A1156">
        <v>27.8</v>
      </c>
      <c r="B1156">
        <v>77.81</v>
      </c>
      <c r="C1156" s="4">
        <v>5</v>
      </c>
    </row>
    <row r="1157" spans="1:3" x14ac:dyDescent="0.3">
      <c r="A1157">
        <v>28.2</v>
      </c>
      <c r="B1157">
        <v>76.13</v>
      </c>
      <c r="C1157" s="4">
        <v>2</v>
      </c>
    </row>
    <row r="1158" spans="1:3" x14ac:dyDescent="0.3">
      <c r="A1158">
        <v>27</v>
      </c>
      <c r="B1158">
        <v>80.39</v>
      </c>
      <c r="C1158" s="4">
        <v>5</v>
      </c>
    </row>
    <row r="1159" spans="1:3" x14ac:dyDescent="0.3">
      <c r="A1159">
        <v>26</v>
      </c>
      <c r="B1159">
        <v>85.83</v>
      </c>
      <c r="C1159" s="4">
        <v>5</v>
      </c>
    </row>
    <row r="1160" spans="1:3" x14ac:dyDescent="0.3">
      <c r="A1160">
        <v>27.2</v>
      </c>
      <c r="B1160">
        <v>81</v>
      </c>
      <c r="C1160" s="4">
        <v>5</v>
      </c>
    </row>
    <row r="1161" spans="1:3" x14ac:dyDescent="0.3">
      <c r="A1161">
        <v>27.3</v>
      </c>
      <c r="B1161">
        <v>82.23</v>
      </c>
      <c r="C1161" s="4">
        <v>5</v>
      </c>
    </row>
    <row r="1162" spans="1:3" x14ac:dyDescent="0.3">
      <c r="A1162">
        <v>27.8</v>
      </c>
      <c r="B1162">
        <v>81.92</v>
      </c>
      <c r="C1162" s="4">
        <v>5</v>
      </c>
    </row>
    <row r="1163" spans="1:3" x14ac:dyDescent="0.3">
      <c r="A1163">
        <v>28.1</v>
      </c>
      <c r="B1163">
        <v>82.68</v>
      </c>
      <c r="C1163" s="4">
        <v>5</v>
      </c>
    </row>
    <row r="1164" spans="1:3" x14ac:dyDescent="0.3">
      <c r="A1164">
        <v>26.9</v>
      </c>
      <c r="B1164">
        <v>82.72</v>
      </c>
      <c r="C1164" s="4">
        <v>5</v>
      </c>
    </row>
    <row r="1165" spans="1:3" x14ac:dyDescent="0.3">
      <c r="A1165">
        <v>26.6</v>
      </c>
      <c r="B1165">
        <v>82.81</v>
      </c>
      <c r="C1165" s="4">
        <v>5</v>
      </c>
    </row>
    <row r="1166" spans="1:3" x14ac:dyDescent="0.3">
      <c r="A1166">
        <v>25.3</v>
      </c>
      <c r="B1166">
        <v>86.76</v>
      </c>
      <c r="C1166" s="4">
        <v>5</v>
      </c>
    </row>
    <row r="1167" spans="1:3" x14ac:dyDescent="0.3">
      <c r="A1167">
        <v>27.9</v>
      </c>
      <c r="B1167">
        <v>74.95</v>
      </c>
      <c r="C1167" s="4">
        <v>5</v>
      </c>
    </row>
    <row r="1168" spans="1:3" x14ac:dyDescent="0.3">
      <c r="A1168">
        <v>28.8</v>
      </c>
      <c r="B1168">
        <v>74.5</v>
      </c>
      <c r="C1168" s="4">
        <v>2</v>
      </c>
    </row>
    <row r="1169" spans="1:3" x14ac:dyDescent="0.3">
      <c r="A1169">
        <v>27</v>
      </c>
      <c r="B1169">
        <v>80.44</v>
      </c>
      <c r="C1169" s="4">
        <v>5</v>
      </c>
    </row>
    <row r="1170" spans="1:3" x14ac:dyDescent="0.3">
      <c r="A1170">
        <v>28.2</v>
      </c>
      <c r="B1170">
        <v>74.59</v>
      </c>
      <c r="C1170" s="4">
        <v>2</v>
      </c>
    </row>
    <row r="1171" spans="1:3" x14ac:dyDescent="0.3">
      <c r="A1171">
        <v>26.8</v>
      </c>
      <c r="B1171">
        <v>79.36</v>
      </c>
      <c r="C1171" s="4">
        <v>4</v>
      </c>
    </row>
    <row r="1172" spans="1:3" x14ac:dyDescent="0.3">
      <c r="A1172">
        <v>25.4</v>
      </c>
      <c r="B1172">
        <v>82.57</v>
      </c>
      <c r="C1172" s="4">
        <v>2</v>
      </c>
    </row>
    <row r="1173" spans="1:3" x14ac:dyDescent="0.3">
      <c r="A1173">
        <v>27.4</v>
      </c>
      <c r="B1173">
        <v>78.63</v>
      </c>
      <c r="C1173" s="4">
        <v>2</v>
      </c>
    </row>
    <row r="1174" spans="1:3" x14ac:dyDescent="0.3">
      <c r="A1174">
        <v>28.4</v>
      </c>
      <c r="B1174">
        <v>76.72</v>
      </c>
      <c r="C1174" s="4">
        <v>2</v>
      </c>
    </row>
    <row r="1175" spans="1:3" x14ac:dyDescent="0.3">
      <c r="A1175">
        <v>27.2</v>
      </c>
      <c r="B1175">
        <v>78.48</v>
      </c>
      <c r="C1175" s="4">
        <v>5</v>
      </c>
    </row>
    <row r="1176" spans="1:3" x14ac:dyDescent="0.3">
      <c r="A1176">
        <v>28.8</v>
      </c>
      <c r="B1176">
        <v>73.91</v>
      </c>
      <c r="C1176" s="4">
        <v>2</v>
      </c>
    </row>
    <row r="1177" spans="1:3" x14ac:dyDescent="0.3">
      <c r="A1177">
        <v>27.8</v>
      </c>
      <c r="B1177">
        <v>79.56</v>
      </c>
      <c r="C1177" s="4">
        <v>5</v>
      </c>
    </row>
    <row r="1178" spans="1:3" x14ac:dyDescent="0.3">
      <c r="A1178">
        <v>28.5</v>
      </c>
      <c r="B1178">
        <v>75.33</v>
      </c>
      <c r="C1178" s="4">
        <v>5</v>
      </c>
    </row>
    <row r="1179" spans="1:3" x14ac:dyDescent="0.3">
      <c r="A1179">
        <v>27.9</v>
      </c>
      <c r="B1179">
        <v>78.099999999999994</v>
      </c>
      <c r="C1179" s="4">
        <v>5</v>
      </c>
    </row>
    <row r="1180" spans="1:3" x14ac:dyDescent="0.3">
      <c r="A1180">
        <v>28.9</v>
      </c>
      <c r="B1180">
        <v>74.010000000000005</v>
      </c>
      <c r="C1180" s="4">
        <v>5</v>
      </c>
    </row>
    <row r="1181" spans="1:3" x14ac:dyDescent="0.3">
      <c r="A1181">
        <v>29.2</v>
      </c>
      <c r="B1181">
        <v>72.58</v>
      </c>
      <c r="C1181" s="4">
        <v>5</v>
      </c>
    </row>
    <row r="1182" spans="1:3" x14ac:dyDescent="0.3">
      <c r="A1182">
        <v>29.2</v>
      </c>
      <c r="B1182">
        <v>69.97</v>
      </c>
      <c r="C1182" s="4">
        <v>2</v>
      </c>
    </row>
    <row r="1183" spans="1:3" x14ac:dyDescent="0.3">
      <c r="A1183">
        <v>28.9</v>
      </c>
      <c r="B1183">
        <v>71.64</v>
      </c>
      <c r="C1183" s="4">
        <v>5</v>
      </c>
    </row>
    <row r="1184" spans="1:3" x14ac:dyDescent="0.3">
      <c r="A1184">
        <v>29</v>
      </c>
      <c r="B1184">
        <v>74.36</v>
      </c>
      <c r="C1184" s="4">
        <v>5</v>
      </c>
    </row>
    <row r="1185" spans="1:3" x14ac:dyDescent="0.3">
      <c r="A1185">
        <v>29.3</v>
      </c>
      <c r="B1185">
        <v>73.11</v>
      </c>
      <c r="C1185" s="4">
        <v>5</v>
      </c>
    </row>
    <row r="1186" spans="1:3" x14ac:dyDescent="0.3">
      <c r="A1186">
        <v>29.3</v>
      </c>
      <c r="B1186">
        <v>73.75</v>
      </c>
      <c r="C1186" s="4">
        <v>5</v>
      </c>
    </row>
    <row r="1187" spans="1:3" x14ac:dyDescent="0.3">
      <c r="A1187">
        <v>28.3</v>
      </c>
      <c r="B1187">
        <v>77.97</v>
      </c>
      <c r="C1187" s="4">
        <v>2</v>
      </c>
    </row>
    <row r="1188" spans="1:3" x14ac:dyDescent="0.3">
      <c r="A1188">
        <v>29.5</v>
      </c>
      <c r="B1188">
        <v>71.349999999999994</v>
      </c>
      <c r="C1188" s="4">
        <v>5</v>
      </c>
    </row>
    <row r="1189" spans="1:3" x14ac:dyDescent="0.3">
      <c r="A1189">
        <v>28.6</v>
      </c>
      <c r="B1189">
        <v>77.55</v>
      </c>
      <c r="C1189" s="4">
        <v>5</v>
      </c>
    </row>
    <row r="1190" spans="1:3" x14ac:dyDescent="0.3">
      <c r="A1190">
        <v>28.3</v>
      </c>
      <c r="B1190">
        <v>78.209999999999994</v>
      </c>
      <c r="C1190" s="4">
        <v>5</v>
      </c>
    </row>
    <row r="1191" spans="1:3" x14ac:dyDescent="0.3">
      <c r="A1191">
        <v>30.2</v>
      </c>
      <c r="B1191">
        <v>69.56</v>
      </c>
      <c r="C1191" s="4">
        <v>5</v>
      </c>
    </row>
    <row r="1192" spans="1:3" x14ac:dyDescent="0.3">
      <c r="A1192">
        <v>29.2</v>
      </c>
      <c r="B1192">
        <v>72.05</v>
      </c>
      <c r="C1192" s="4">
        <v>2</v>
      </c>
    </row>
    <row r="1193" spans="1:3" x14ac:dyDescent="0.3">
      <c r="A1193">
        <v>27.3</v>
      </c>
      <c r="B1193">
        <v>80.75</v>
      </c>
      <c r="C1193" s="4">
        <v>5</v>
      </c>
    </row>
    <row r="1194" spans="1:3" x14ac:dyDescent="0.3">
      <c r="A1194">
        <v>28.2</v>
      </c>
      <c r="B1194">
        <v>78.64</v>
      </c>
      <c r="C1194" s="4">
        <v>5</v>
      </c>
    </row>
    <row r="1195" spans="1:3" x14ac:dyDescent="0.3">
      <c r="A1195">
        <v>28</v>
      </c>
      <c r="B1195">
        <v>79.83</v>
      </c>
      <c r="C1195" s="4">
        <v>5</v>
      </c>
    </row>
    <row r="1196" spans="1:3" x14ac:dyDescent="0.3">
      <c r="A1196">
        <v>29.2</v>
      </c>
      <c r="B1196">
        <v>75.69</v>
      </c>
      <c r="C1196" s="4">
        <v>2</v>
      </c>
    </row>
    <row r="1197" spans="1:3" x14ac:dyDescent="0.3">
      <c r="A1197">
        <v>28.8</v>
      </c>
      <c r="B1197">
        <v>75.22</v>
      </c>
      <c r="C1197" s="4">
        <v>5</v>
      </c>
    </row>
    <row r="1198" spans="1:3" x14ac:dyDescent="0.3">
      <c r="A1198">
        <v>29.3</v>
      </c>
      <c r="B1198">
        <v>74.599999999999994</v>
      </c>
      <c r="C1198" s="4">
        <v>2</v>
      </c>
    </row>
    <row r="1199" spans="1:3" x14ac:dyDescent="0.3">
      <c r="A1199">
        <v>29.3</v>
      </c>
      <c r="B1199">
        <v>71.25</v>
      </c>
      <c r="C1199" s="4">
        <v>2</v>
      </c>
    </row>
    <row r="1200" spans="1:3" x14ac:dyDescent="0.3">
      <c r="A1200">
        <v>29.4</v>
      </c>
      <c r="B1200">
        <v>71.180000000000007</v>
      </c>
      <c r="C1200" s="4">
        <v>5</v>
      </c>
    </row>
    <row r="1201" spans="1:3" x14ac:dyDescent="0.3">
      <c r="A1201">
        <v>30.7</v>
      </c>
      <c r="B1201">
        <v>64.150000000000006</v>
      </c>
      <c r="C1201" s="4">
        <v>2</v>
      </c>
    </row>
    <row r="1202" spans="1:3" x14ac:dyDescent="0.3">
      <c r="A1202">
        <v>29.5</v>
      </c>
      <c r="B1202">
        <v>72.510000000000005</v>
      </c>
      <c r="C1202" s="4">
        <v>2</v>
      </c>
    </row>
    <row r="1203" spans="1:3" x14ac:dyDescent="0.3">
      <c r="A1203">
        <v>30.6</v>
      </c>
      <c r="B1203">
        <v>69.25</v>
      </c>
      <c r="C1203" s="4">
        <v>2</v>
      </c>
    </row>
    <row r="1204" spans="1:3" x14ac:dyDescent="0.3">
      <c r="A1204">
        <v>30</v>
      </c>
      <c r="B1204">
        <v>69.25</v>
      </c>
      <c r="C1204" s="4">
        <v>2</v>
      </c>
    </row>
    <row r="1205" spans="1:3" x14ac:dyDescent="0.3">
      <c r="A1205">
        <v>28.8</v>
      </c>
      <c r="B1205">
        <v>74.459999999999994</v>
      </c>
      <c r="C1205" s="4">
        <v>5</v>
      </c>
    </row>
    <row r="1206" spans="1:3" x14ac:dyDescent="0.3">
      <c r="A1206">
        <v>29.3</v>
      </c>
      <c r="B1206">
        <v>69.16</v>
      </c>
      <c r="C1206" s="4">
        <v>2</v>
      </c>
    </row>
    <row r="1207" spans="1:3" x14ac:dyDescent="0.3">
      <c r="A1207">
        <v>29.2</v>
      </c>
      <c r="B1207">
        <v>69.52</v>
      </c>
      <c r="C1207" s="4">
        <v>5</v>
      </c>
    </row>
    <row r="1208" spans="1:3" x14ac:dyDescent="0.3">
      <c r="A1208">
        <v>28.6</v>
      </c>
      <c r="B1208">
        <v>69.91</v>
      </c>
      <c r="C1208" s="4">
        <v>2</v>
      </c>
    </row>
    <row r="1209" spans="1:3" x14ac:dyDescent="0.3">
      <c r="A1209">
        <v>29.7</v>
      </c>
      <c r="B1209">
        <v>71.430000000000007</v>
      </c>
      <c r="C1209" s="4">
        <v>2</v>
      </c>
    </row>
    <row r="1210" spans="1:3" x14ac:dyDescent="0.3">
      <c r="A1210">
        <v>29</v>
      </c>
      <c r="B1210">
        <v>74.099999999999994</v>
      </c>
      <c r="C1210" s="4">
        <v>5</v>
      </c>
    </row>
    <row r="1211" spans="1:3" x14ac:dyDescent="0.3">
      <c r="A1211">
        <v>28.4</v>
      </c>
      <c r="B1211">
        <v>74.48</v>
      </c>
      <c r="C1211" s="4">
        <v>2</v>
      </c>
    </row>
    <row r="1212" spans="1:3" x14ac:dyDescent="0.3">
      <c r="A1212">
        <v>28.1</v>
      </c>
      <c r="B1212">
        <v>78.400000000000006</v>
      </c>
      <c r="C1212" s="4">
        <v>5</v>
      </c>
    </row>
    <row r="1213" spans="1:3" x14ac:dyDescent="0.3">
      <c r="A1213">
        <v>29.6</v>
      </c>
      <c r="B1213">
        <v>69.069999999999993</v>
      </c>
      <c r="C1213" s="4">
        <v>5</v>
      </c>
    </row>
    <row r="1214" spans="1:3" x14ac:dyDescent="0.3">
      <c r="A1214">
        <v>28.6</v>
      </c>
      <c r="B1214">
        <v>71.69</v>
      </c>
      <c r="C1214" s="4">
        <v>5</v>
      </c>
    </row>
    <row r="1215" spans="1:3" x14ac:dyDescent="0.3">
      <c r="A1215">
        <v>28.9</v>
      </c>
      <c r="B1215">
        <v>71.2</v>
      </c>
      <c r="C1215" s="4">
        <v>5</v>
      </c>
    </row>
    <row r="1216" spans="1:3" x14ac:dyDescent="0.3">
      <c r="A1216">
        <v>29.1</v>
      </c>
      <c r="B1216">
        <v>72.33</v>
      </c>
      <c r="C1216" s="4">
        <v>2</v>
      </c>
    </row>
    <row r="1217" spans="1:3" x14ac:dyDescent="0.3">
      <c r="A1217">
        <v>29</v>
      </c>
      <c r="B1217">
        <v>75.13</v>
      </c>
      <c r="C1217" s="4">
        <v>5</v>
      </c>
    </row>
    <row r="1218" spans="1:3" x14ac:dyDescent="0.3">
      <c r="A1218">
        <v>27.3</v>
      </c>
      <c r="B1218">
        <v>82.54</v>
      </c>
      <c r="C1218" s="4">
        <v>4</v>
      </c>
    </row>
    <row r="1219" spans="1:3" x14ac:dyDescent="0.3">
      <c r="A1219">
        <v>28.5</v>
      </c>
      <c r="B1219">
        <v>75.33</v>
      </c>
      <c r="C1219" s="4">
        <v>5</v>
      </c>
    </row>
    <row r="1220" spans="1:3" x14ac:dyDescent="0.3">
      <c r="A1220">
        <v>29.2</v>
      </c>
      <c r="B1220">
        <v>69.83</v>
      </c>
      <c r="C1220" s="4">
        <v>2</v>
      </c>
    </row>
    <row r="1221" spans="1:3" x14ac:dyDescent="0.3">
      <c r="A1221">
        <v>29.3</v>
      </c>
      <c r="B1221">
        <v>74.25</v>
      </c>
      <c r="C1221" s="4">
        <v>2</v>
      </c>
    </row>
    <row r="1222" spans="1:3" x14ac:dyDescent="0.3">
      <c r="A1222">
        <v>26.9</v>
      </c>
      <c r="B1222">
        <v>84.43</v>
      </c>
      <c r="C1222" s="4">
        <v>5</v>
      </c>
    </row>
    <row r="1223" spans="1:3" x14ac:dyDescent="0.3">
      <c r="A1223">
        <v>27.8</v>
      </c>
      <c r="B1223">
        <v>82.26</v>
      </c>
      <c r="C1223" s="4">
        <v>5</v>
      </c>
    </row>
    <row r="1224" spans="1:3" x14ac:dyDescent="0.3">
      <c r="A1224">
        <v>28.8</v>
      </c>
      <c r="B1224">
        <v>78.95</v>
      </c>
      <c r="C1224" s="4">
        <v>5</v>
      </c>
    </row>
    <row r="1225" spans="1:3" x14ac:dyDescent="0.3">
      <c r="A1225">
        <v>27.6</v>
      </c>
      <c r="B1225">
        <v>86.01</v>
      </c>
      <c r="C1225" s="4">
        <v>5</v>
      </c>
    </row>
    <row r="1226" spans="1:3" x14ac:dyDescent="0.3">
      <c r="A1226">
        <v>27.4</v>
      </c>
      <c r="B1226">
        <v>82.96</v>
      </c>
      <c r="C1226" s="4">
        <v>5</v>
      </c>
    </row>
    <row r="1227" spans="1:3" x14ac:dyDescent="0.3">
      <c r="A1227">
        <v>27.9</v>
      </c>
      <c r="B1227">
        <v>80.959999999999994</v>
      </c>
      <c r="C1227" s="4">
        <v>5</v>
      </c>
    </row>
    <row r="1228" spans="1:3" x14ac:dyDescent="0.3">
      <c r="A1228">
        <v>27.4</v>
      </c>
      <c r="B1228">
        <v>82.26</v>
      </c>
      <c r="C1228" s="4">
        <v>5</v>
      </c>
    </row>
    <row r="1229" spans="1:3" x14ac:dyDescent="0.3">
      <c r="A1229">
        <v>27.5</v>
      </c>
      <c r="B1229">
        <v>81.47</v>
      </c>
      <c r="C1229" s="4">
        <v>5</v>
      </c>
    </row>
    <row r="1230" spans="1:3" x14ac:dyDescent="0.3">
      <c r="A1230">
        <v>28.6</v>
      </c>
      <c r="B1230">
        <v>78.97</v>
      </c>
      <c r="C1230" s="4">
        <v>2</v>
      </c>
    </row>
    <row r="1231" spans="1:3" x14ac:dyDescent="0.3">
      <c r="A1231">
        <v>28.7</v>
      </c>
      <c r="B1231">
        <v>77.819999999999993</v>
      </c>
      <c r="C1231" s="4">
        <v>2</v>
      </c>
    </row>
    <row r="1232" spans="1:3" x14ac:dyDescent="0.3">
      <c r="A1232">
        <v>28.3</v>
      </c>
      <c r="B1232">
        <v>77.680000000000007</v>
      </c>
      <c r="C1232" s="4">
        <v>5</v>
      </c>
    </row>
    <row r="1233" spans="1:3" x14ac:dyDescent="0.3">
      <c r="A1233">
        <v>28.3</v>
      </c>
      <c r="B1233">
        <v>71.540000000000006</v>
      </c>
      <c r="C1233" s="4">
        <v>2</v>
      </c>
    </row>
    <row r="1234" spans="1:3" x14ac:dyDescent="0.3">
      <c r="A1234">
        <v>27.8</v>
      </c>
      <c r="B1234">
        <v>68.59</v>
      </c>
      <c r="C1234" s="4">
        <v>2</v>
      </c>
    </row>
    <row r="1235" spans="1:3" x14ac:dyDescent="0.3">
      <c r="A1235">
        <v>27.1</v>
      </c>
      <c r="B1235">
        <v>70.3</v>
      </c>
      <c r="C1235" s="4">
        <v>0</v>
      </c>
    </row>
    <row r="1236" spans="1:3" x14ac:dyDescent="0.3">
      <c r="A1236">
        <v>28.8</v>
      </c>
      <c r="B1236">
        <v>70.09</v>
      </c>
      <c r="C1236" s="4">
        <v>2</v>
      </c>
    </row>
    <row r="1237" spans="1:3" x14ac:dyDescent="0.3">
      <c r="A1237">
        <v>27.8</v>
      </c>
      <c r="B1237">
        <v>71.38</v>
      </c>
      <c r="C1237" s="4">
        <v>2</v>
      </c>
    </row>
    <row r="1238" spans="1:3" x14ac:dyDescent="0.3">
      <c r="A1238">
        <v>28.4</v>
      </c>
      <c r="B1238">
        <v>63.57</v>
      </c>
      <c r="C1238" s="4">
        <v>2</v>
      </c>
    </row>
    <row r="1239" spans="1:3" x14ac:dyDescent="0.3">
      <c r="A1239">
        <v>27.7</v>
      </c>
      <c r="B1239">
        <v>69.63</v>
      </c>
      <c r="C1239" s="4">
        <v>2</v>
      </c>
    </row>
    <row r="1240" spans="1:3" x14ac:dyDescent="0.3">
      <c r="A1240">
        <v>28.7</v>
      </c>
      <c r="B1240">
        <v>72.06</v>
      </c>
      <c r="C1240" s="4">
        <v>2</v>
      </c>
    </row>
    <row r="1241" spans="1:3" x14ac:dyDescent="0.3">
      <c r="A1241">
        <v>27.5</v>
      </c>
      <c r="B1241">
        <v>83.18</v>
      </c>
      <c r="C1241" s="4">
        <v>5</v>
      </c>
    </row>
    <row r="1242" spans="1:3" x14ac:dyDescent="0.3">
      <c r="A1242">
        <v>28.8</v>
      </c>
      <c r="B1242">
        <v>73.3</v>
      </c>
      <c r="C1242" s="4">
        <v>2</v>
      </c>
    </row>
    <row r="1243" spans="1:3" x14ac:dyDescent="0.3">
      <c r="A1243">
        <v>28.1</v>
      </c>
      <c r="B1243">
        <v>71.75</v>
      </c>
      <c r="C1243" s="4">
        <v>0</v>
      </c>
    </row>
    <row r="1244" spans="1:3" x14ac:dyDescent="0.3">
      <c r="A1244">
        <v>27.1</v>
      </c>
      <c r="B1244">
        <v>72.64</v>
      </c>
      <c r="C1244" s="4">
        <v>2</v>
      </c>
    </row>
    <row r="1245" spans="1:3" x14ac:dyDescent="0.3">
      <c r="A1245">
        <v>28.2</v>
      </c>
      <c r="B1245">
        <v>63.41</v>
      </c>
      <c r="C1245" s="4">
        <v>2</v>
      </c>
    </row>
    <row r="1246" spans="1:3" x14ac:dyDescent="0.3">
      <c r="A1246">
        <v>27.4</v>
      </c>
      <c r="B1246">
        <v>73.66</v>
      </c>
      <c r="C1246" s="4">
        <v>2</v>
      </c>
    </row>
    <row r="1247" spans="1:3" x14ac:dyDescent="0.3">
      <c r="A1247">
        <v>27.5</v>
      </c>
      <c r="B1247">
        <v>76.260000000000005</v>
      </c>
      <c r="C1247" s="4">
        <v>5</v>
      </c>
    </row>
    <row r="1248" spans="1:3" x14ac:dyDescent="0.3">
      <c r="A1248">
        <v>28.3</v>
      </c>
      <c r="B1248">
        <v>67.17</v>
      </c>
      <c r="C1248" s="4">
        <v>2</v>
      </c>
    </row>
    <row r="1249" spans="1:3" x14ac:dyDescent="0.3">
      <c r="A1249">
        <v>28.2</v>
      </c>
      <c r="B1249">
        <v>68.69</v>
      </c>
      <c r="C1249" s="4">
        <v>2</v>
      </c>
    </row>
    <row r="1250" spans="1:3" x14ac:dyDescent="0.3">
      <c r="A1250">
        <v>28</v>
      </c>
      <c r="B1250">
        <v>72.25</v>
      </c>
      <c r="C1250" s="4">
        <v>5</v>
      </c>
    </row>
    <row r="1251" spans="1:3" x14ac:dyDescent="0.3">
      <c r="A1251">
        <v>28.9</v>
      </c>
      <c r="B1251">
        <v>73.099999999999994</v>
      </c>
      <c r="C1251" s="4">
        <v>2</v>
      </c>
    </row>
    <row r="1252" spans="1:3" x14ac:dyDescent="0.3">
      <c r="A1252">
        <v>28.6</v>
      </c>
      <c r="B1252">
        <v>75.05</v>
      </c>
      <c r="C1252" s="4">
        <v>2</v>
      </c>
    </row>
    <row r="1253" spans="1:3" x14ac:dyDescent="0.3">
      <c r="A1253">
        <v>28.7</v>
      </c>
      <c r="B1253">
        <v>72.69</v>
      </c>
      <c r="C1253" s="4">
        <v>2</v>
      </c>
    </row>
    <row r="1254" spans="1:3" x14ac:dyDescent="0.3">
      <c r="A1254">
        <v>28.4</v>
      </c>
      <c r="B1254">
        <v>68.63</v>
      </c>
      <c r="C1254" s="4">
        <v>2</v>
      </c>
    </row>
    <row r="1255" spans="1:3" x14ac:dyDescent="0.3">
      <c r="A1255">
        <v>28.9</v>
      </c>
      <c r="B1255">
        <v>68.489999999999995</v>
      </c>
      <c r="C1255" s="4">
        <v>2</v>
      </c>
    </row>
    <row r="1256" spans="1:3" x14ac:dyDescent="0.3">
      <c r="A1256">
        <v>28.3</v>
      </c>
      <c r="B1256">
        <v>67.709999999999994</v>
      </c>
      <c r="C1256" s="4">
        <v>2</v>
      </c>
    </row>
    <row r="1257" spans="1:3" x14ac:dyDescent="0.3">
      <c r="A1257">
        <v>27.8</v>
      </c>
      <c r="B1257">
        <v>58.77</v>
      </c>
      <c r="C1257" s="4">
        <v>0</v>
      </c>
    </row>
    <row r="1258" spans="1:3" x14ac:dyDescent="0.3">
      <c r="A1258">
        <v>27.1</v>
      </c>
      <c r="B1258">
        <v>69.5</v>
      </c>
      <c r="C1258" s="4">
        <v>0</v>
      </c>
    </row>
    <row r="1259" spans="1:3" x14ac:dyDescent="0.3">
      <c r="A1259">
        <v>26.6</v>
      </c>
      <c r="B1259">
        <v>72.94</v>
      </c>
      <c r="C1259" s="4">
        <v>0</v>
      </c>
    </row>
    <row r="1260" spans="1:3" x14ac:dyDescent="0.3">
      <c r="A1260">
        <v>27.8</v>
      </c>
      <c r="B1260">
        <v>74.88</v>
      </c>
      <c r="C1260" s="4">
        <v>5</v>
      </c>
    </row>
    <row r="1261" spans="1:3" x14ac:dyDescent="0.3">
      <c r="A1261">
        <v>28.4</v>
      </c>
      <c r="B1261">
        <v>69.209999999999994</v>
      </c>
      <c r="C1261" s="4">
        <v>5</v>
      </c>
    </row>
    <row r="1262" spans="1:3" x14ac:dyDescent="0.3">
      <c r="A1262">
        <v>26</v>
      </c>
      <c r="B1262">
        <v>71.400000000000006</v>
      </c>
      <c r="C1262" s="4">
        <v>0</v>
      </c>
    </row>
    <row r="1263" spans="1:3" x14ac:dyDescent="0.3">
      <c r="A1263">
        <v>26.4</v>
      </c>
      <c r="B1263">
        <v>70.97</v>
      </c>
      <c r="C1263" s="4">
        <v>0</v>
      </c>
    </row>
    <row r="1264" spans="1:3" x14ac:dyDescent="0.3">
      <c r="A1264">
        <v>27.3</v>
      </c>
      <c r="B1264">
        <v>72.86</v>
      </c>
      <c r="C1264" s="4">
        <v>0</v>
      </c>
    </row>
    <row r="1265" spans="1:3" x14ac:dyDescent="0.3">
      <c r="A1265">
        <v>27.8</v>
      </c>
      <c r="B1265">
        <v>72.790000000000006</v>
      </c>
      <c r="C1265" s="4">
        <v>0</v>
      </c>
    </row>
    <row r="1266" spans="1:3" x14ac:dyDescent="0.3">
      <c r="A1266">
        <v>28.2</v>
      </c>
      <c r="B1266">
        <v>75.33</v>
      </c>
      <c r="C1266" s="4">
        <v>5</v>
      </c>
    </row>
    <row r="1267" spans="1:3" x14ac:dyDescent="0.3">
      <c r="A1267">
        <v>27.9</v>
      </c>
      <c r="B1267">
        <v>77.81</v>
      </c>
      <c r="C1267" s="4">
        <v>5</v>
      </c>
    </row>
    <row r="1268" spans="1:3" x14ac:dyDescent="0.3">
      <c r="A1268">
        <v>28.1</v>
      </c>
      <c r="B1268">
        <v>74.75</v>
      </c>
      <c r="C1268" s="4">
        <v>2</v>
      </c>
    </row>
    <row r="1269" spans="1:3" x14ac:dyDescent="0.3">
      <c r="A1269">
        <v>27.4</v>
      </c>
      <c r="B1269">
        <v>77.010000000000005</v>
      </c>
      <c r="C1269" s="4">
        <v>2</v>
      </c>
    </row>
    <row r="1270" spans="1:3" x14ac:dyDescent="0.3">
      <c r="A1270">
        <v>27.8</v>
      </c>
      <c r="B1270">
        <v>77.38</v>
      </c>
      <c r="C1270" s="4">
        <v>2</v>
      </c>
    </row>
    <row r="1271" spans="1:3" x14ac:dyDescent="0.3">
      <c r="A1271">
        <v>28.6</v>
      </c>
      <c r="B1271">
        <v>71.010000000000005</v>
      </c>
      <c r="C1271" s="4">
        <v>0</v>
      </c>
    </row>
    <row r="1272" spans="1:3" x14ac:dyDescent="0.3">
      <c r="A1272">
        <v>28.2</v>
      </c>
      <c r="B1272">
        <v>73.22</v>
      </c>
      <c r="C1272" s="4">
        <v>0</v>
      </c>
    </row>
    <row r="1273" spans="1:3" x14ac:dyDescent="0.3">
      <c r="A1273">
        <v>26.3</v>
      </c>
      <c r="B1273">
        <v>75.7</v>
      </c>
      <c r="C1273" s="4">
        <v>0</v>
      </c>
    </row>
    <row r="1274" spans="1:3" x14ac:dyDescent="0.3">
      <c r="A1274">
        <v>26.2</v>
      </c>
      <c r="B1274">
        <v>76.34</v>
      </c>
      <c r="C1274" s="4">
        <v>2</v>
      </c>
    </row>
    <row r="1275" spans="1:3" x14ac:dyDescent="0.3">
      <c r="A1275">
        <v>27.2</v>
      </c>
      <c r="B1275">
        <v>72.239999999999995</v>
      </c>
      <c r="C1275" s="4">
        <v>2</v>
      </c>
    </row>
    <row r="1276" spans="1:3" x14ac:dyDescent="0.3">
      <c r="A1276">
        <v>27</v>
      </c>
      <c r="B1276">
        <v>65.709999999999994</v>
      </c>
      <c r="C1276" s="4">
        <v>0</v>
      </c>
    </row>
    <row r="1277" spans="1:3" x14ac:dyDescent="0.3">
      <c r="A1277">
        <v>25.6</v>
      </c>
      <c r="B1277">
        <v>75.040000000000006</v>
      </c>
      <c r="C1277" s="4">
        <v>2</v>
      </c>
    </row>
    <row r="1278" spans="1:3" x14ac:dyDescent="0.3">
      <c r="A1278">
        <v>25.2</v>
      </c>
      <c r="B1278">
        <v>73.02</v>
      </c>
      <c r="C1278" s="4">
        <v>2</v>
      </c>
    </row>
    <row r="1279" spans="1:3" x14ac:dyDescent="0.3">
      <c r="A1279">
        <v>26.9</v>
      </c>
      <c r="B1279">
        <v>68.92</v>
      </c>
      <c r="C1279" s="4">
        <v>0</v>
      </c>
    </row>
    <row r="1280" spans="1:3" x14ac:dyDescent="0.3">
      <c r="A1280">
        <v>25.5</v>
      </c>
      <c r="B1280">
        <v>69.709999999999994</v>
      </c>
      <c r="C1280" s="4">
        <v>0</v>
      </c>
    </row>
    <row r="1281" spans="1:3" x14ac:dyDescent="0.3">
      <c r="A1281">
        <v>26.7</v>
      </c>
      <c r="B1281">
        <v>66</v>
      </c>
      <c r="C1281" s="4">
        <v>0</v>
      </c>
    </row>
    <row r="1282" spans="1:3" x14ac:dyDescent="0.3">
      <c r="A1282">
        <v>26.4</v>
      </c>
      <c r="B1282">
        <v>70.040000000000006</v>
      </c>
      <c r="C1282" s="4">
        <v>2</v>
      </c>
    </row>
    <row r="1283" spans="1:3" x14ac:dyDescent="0.3">
      <c r="A1283">
        <v>26.5</v>
      </c>
      <c r="B1283">
        <v>70.23</v>
      </c>
      <c r="C1283" s="4">
        <v>2</v>
      </c>
    </row>
    <row r="1284" spans="1:3" x14ac:dyDescent="0.3">
      <c r="A1284">
        <v>26.4</v>
      </c>
      <c r="B1284">
        <v>69.17</v>
      </c>
      <c r="C1284" s="4">
        <v>0</v>
      </c>
    </row>
    <row r="1285" spans="1:3" x14ac:dyDescent="0.3">
      <c r="A1285">
        <v>26.7</v>
      </c>
      <c r="B1285">
        <v>68.52</v>
      </c>
      <c r="C1285" s="4">
        <v>0</v>
      </c>
    </row>
    <row r="1286" spans="1:3" x14ac:dyDescent="0.3">
      <c r="A1286">
        <v>27.6</v>
      </c>
      <c r="B1286">
        <v>67.739999999999995</v>
      </c>
      <c r="C1286" s="4">
        <v>2</v>
      </c>
    </row>
    <row r="1287" spans="1:3" x14ac:dyDescent="0.3">
      <c r="A1287">
        <v>26.9</v>
      </c>
      <c r="B1287">
        <v>65.47</v>
      </c>
      <c r="C1287" s="4">
        <v>0</v>
      </c>
    </row>
    <row r="1288" spans="1:3" x14ac:dyDescent="0.3">
      <c r="A1288">
        <v>26.7</v>
      </c>
      <c r="B1288">
        <v>65.28</v>
      </c>
      <c r="C1288" s="4">
        <v>0</v>
      </c>
    </row>
    <row r="1289" spans="1:3" x14ac:dyDescent="0.3">
      <c r="A1289">
        <v>27.7</v>
      </c>
      <c r="B1289">
        <v>69.260000000000005</v>
      </c>
      <c r="C1289" s="4">
        <v>2</v>
      </c>
    </row>
    <row r="1290" spans="1:3" x14ac:dyDescent="0.3">
      <c r="A1290">
        <v>28.4</v>
      </c>
      <c r="B1290">
        <v>67.010000000000005</v>
      </c>
      <c r="C1290" s="4">
        <v>2</v>
      </c>
    </row>
    <row r="1291" spans="1:3" x14ac:dyDescent="0.3">
      <c r="A1291">
        <v>26.6</v>
      </c>
      <c r="B1291">
        <v>66.72</v>
      </c>
      <c r="C1291" s="4">
        <v>0</v>
      </c>
    </row>
    <row r="1292" spans="1:3" x14ac:dyDescent="0.3">
      <c r="A1292">
        <v>25.6</v>
      </c>
      <c r="B1292">
        <v>69.88</v>
      </c>
      <c r="C1292" s="4">
        <v>0</v>
      </c>
    </row>
    <row r="1293" spans="1:3" x14ac:dyDescent="0.3">
      <c r="A1293">
        <v>27.1</v>
      </c>
      <c r="B1293">
        <v>64.58</v>
      </c>
      <c r="C1293" s="4">
        <v>0</v>
      </c>
    </row>
    <row r="1294" spans="1:3" x14ac:dyDescent="0.3">
      <c r="A1294">
        <v>27.3</v>
      </c>
      <c r="B1294">
        <v>65</v>
      </c>
      <c r="C1294" s="4">
        <v>0</v>
      </c>
    </row>
    <row r="1295" spans="1:3" x14ac:dyDescent="0.3">
      <c r="A1295">
        <v>26.6</v>
      </c>
      <c r="B1295">
        <v>64.27</v>
      </c>
      <c r="C1295" s="4">
        <v>0</v>
      </c>
    </row>
    <row r="1296" spans="1:3" x14ac:dyDescent="0.3">
      <c r="A1296">
        <v>26.1</v>
      </c>
      <c r="B1296">
        <v>61.29</v>
      </c>
      <c r="C1296" s="4">
        <v>2</v>
      </c>
    </row>
    <row r="1297" spans="1:3" x14ac:dyDescent="0.3">
      <c r="A1297">
        <v>25.8</v>
      </c>
      <c r="B1297">
        <v>66.25</v>
      </c>
      <c r="C1297" s="4">
        <v>0</v>
      </c>
    </row>
    <row r="1298" spans="1:3" x14ac:dyDescent="0.3">
      <c r="A1298">
        <v>25.6</v>
      </c>
      <c r="B1298">
        <v>69.44</v>
      </c>
      <c r="C1298" s="4">
        <v>2</v>
      </c>
    </row>
    <row r="1299" spans="1:3" x14ac:dyDescent="0.3">
      <c r="A1299">
        <v>27.3</v>
      </c>
      <c r="B1299">
        <v>65.760000000000005</v>
      </c>
      <c r="C1299" s="4">
        <v>0</v>
      </c>
    </row>
    <row r="1300" spans="1:3" x14ac:dyDescent="0.3">
      <c r="A1300">
        <v>27.7</v>
      </c>
      <c r="B1300">
        <v>64.38</v>
      </c>
      <c r="C1300" s="4">
        <v>0</v>
      </c>
    </row>
    <row r="1301" spans="1:3" x14ac:dyDescent="0.3">
      <c r="A1301">
        <v>26.8</v>
      </c>
      <c r="B1301">
        <v>68.78</v>
      </c>
      <c r="C1301" s="4">
        <v>2</v>
      </c>
    </row>
    <row r="1302" spans="1:3" x14ac:dyDescent="0.3">
      <c r="A1302">
        <v>27.3</v>
      </c>
      <c r="B1302">
        <v>70.48</v>
      </c>
      <c r="C1302" s="4">
        <v>2</v>
      </c>
    </row>
    <row r="1303" spans="1:3" x14ac:dyDescent="0.3">
      <c r="A1303">
        <v>27.8</v>
      </c>
      <c r="B1303">
        <v>72.12</v>
      </c>
      <c r="C1303" s="4">
        <v>2</v>
      </c>
    </row>
    <row r="1304" spans="1:3" x14ac:dyDescent="0.3">
      <c r="A1304">
        <v>27.1</v>
      </c>
      <c r="B1304">
        <v>73.84</v>
      </c>
      <c r="C1304" s="4">
        <v>2</v>
      </c>
    </row>
    <row r="1305" spans="1:3" x14ac:dyDescent="0.3">
      <c r="A1305">
        <v>27</v>
      </c>
      <c r="B1305">
        <v>71.8</v>
      </c>
      <c r="C1305" s="4">
        <v>2</v>
      </c>
    </row>
    <row r="1306" spans="1:3" x14ac:dyDescent="0.3">
      <c r="A1306">
        <v>28</v>
      </c>
      <c r="B1306">
        <v>65.66</v>
      </c>
      <c r="C1306" s="4">
        <v>0</v>
      </c>
    </row>
    <row r="1307" spans="1:3" x14ac:dyDescent="0.3">
      <c r="A1307">
        <v>27.2</v>
      </c>
      <c r="B1307">
        <v>67.56</v>
      </c>
      <c r="C1307" s="4">
        <v>2</v>
      </c>
    </row>
    <row r="1308" spans="1:3" x14ac:dyDescent="0.3">
      <c r="A1308">
        <v>24.5</v>
      </c>
      <c r="B1308">
        <v>71.900000000000006</v>
      </c>
      <c r="C1308" s="4">
        <v>0</v>
      </c>
    </row>
    <row r="1309" spans="1:3" x14ac:dyDescent="0.3">
      <c r="A1309">
        <v>26.1</v>
      </c>
      <c r="B1309">
        <v>65.739999999999995</v>
      </c>
      <c r="C1309" s="4">
        <v>0</v>
      </c>
    </row>
    <row r="1310" spans="1:3" x14ac:dyDescent="0.3">
      <c r="A1310">
        <v>27</v>
      </c>
      <c r="B1310">
        <v>66.78</v>
      </c>
      <c r="C1310" s="4">
        <v>0</v>
      </c>
    </row>
    <row r="1311" spans="1:3" x14ac:dyDescent="0.3">
      <c r="A1311">
        <v>26</v>
      </c>
      <c r="B1311">
        <v>67.930000000000007</v>
      </c>
      <c r="C1311" s="4">
        <v>2</v>
      </c>
    </row>
    <row r="1312" spans="1:3" x14ac:dyDescent="0.3">
      <c r="A1312">
        <v>26.1</v>
      </c>
      <c r="B1312">
        <v>62.45</v>
      </c>
      <c r="C1312" s="4">
        <v>2</v>
      </c>
    </row>
    <row r="1313" spans="1:3" x14ac:dyDescent="0.3">
      <c r="A1313">
        <v>25.8</v>
      </c>
      <c r="B1313">
        <v>60.78</v>
      </c>
      <c r="C1313" s="4">
        <v>0</v>
      </c>
    </row>
    <row r="1314" spans="1:3" x14ac:dyDescent="0.3">
      <c r="A1314">
        <v>26.5</v>
      </c>
      <c r="B1314">
        <v>67.03</v>
      </c>
      <c r="C1314" s="4">
        <v>0</v>
      </c>
    </row>
    <row r="1315" spans="1:3" x14ac:dyDescent="0.3">
      <c r="A1315">
        <v>26.5</v>
      </c>
      <c r="B1315">
        <v>68.86</v>
      </c>
      <c r="C1315" s="4">
        <v>0</v>
      </c>
    </row>
    <row r="1316" spans="1:3" x14ac:dyDescent="0.3">
      <c r="A1316">
        <v>26.7</v>
      </c>
      <c r="B1316">
        <v>71.11</v>
      </c>
      <c r="C1316" s="4">
        <v>2</v>
      </c>
    </row>
    <row r="1317" spans="1:3" x14ac:dyDescent="0.3">
      <c r="A1317">
        <v>27.3</v>
      </c>
      <c r="B1317">
        <v>70.069999999999993</v>
      </c>
      <c r="C1317" s="4">
        <v>2</v>
      </c>
    </row>
    <row r="1318" spans="1:3" x14ac:dyDescent="0.3">
      <c r="A1318">
        <v>26.5</v>
      </c>
      <c r="B1318">
        <v>69.36</v>
      </c>
      <c r="C1318" s="4">
        <v>0</v>
      </c>
    </row>
    <row r="1319" spans="1:3" x14ac:dyDescent="0.3">
      <c r="A1319">
        <v>27.1</v>
      </c>
      <c r="B1319">
        <v>63.87</v>
      </c>
      <c r="C1319" s="4">
        <v>0</v>
      </c>
    </row>
    <row r="1320" spans="1:3" x14ac:dyDescent="0.3">
      <c r="A1320">
        <v>26.4</v>
      </c>
      <c r="B1320">
        <v>67.510000000000005</v>
      </c>
      <c r="C1320" s="4">
        <v>2</v>
      </c>
    </row>
    <row r="1321" spans="1:3" x14ac:dyDescent="0.3">
      <c r="A1321">
        <v>25.9</v>
      </c>
      <c r="B1321">
        <v>63.1</v>
      </c>
      <c r="C1321" s="4">
        <v>2</v>
      </c>
    </row>
    <row r="1322" spans="1:3" x14ac:dyDescent="0.3">
      <c r="A1322">
        <v>23.8</v>
      </c>
      <c r="B1322">
        <v>72.03</v>
      </c>
      <c r="C1322" s="4">
        <v>0</v>
      </c>
    </row>
    <row r="1323" spans="1:3" x14ac:dyDescent="0.3">
      <c r="A1323">
        <v>25.6</v>
      </c>
      <c r="B1323">
        <v>66.400000000000006</v>
      </c>
      <c r="C1323" s="4">
        <v>0</v>
      </c>
    </row>
    <row r="1324" spans="1:3" x14ac:dyDescent="0.3">
      <c r="A1324">
        <v>25.8</v>
      </c>
      <c r="B1324">
        <v>71.010000000000005</v>
      </c>
      <c r="C1324" s="4">
        <v>2</v>
      </c>
    </row>
    <row r="1325" spans="1:3" x14ac:dyDescent="0.3">
      <c r="A1325">
        <v>27</v>
      </c>
      <c r="B1325">
        <v>70.72</v>
      </c>
      <c r="C1325" s="4">
        <v>2</v>
      </c>
    </row>
    <row r="1326" spans="1:3" x14ac:dyDescent="0.3">
      <c r="A1326">
        <v>28.2</v>
      </c>
      <c r="B1326">
        <v>64.95</v>
      </c>
      <c r="C1326" s="4">
        <v>0</v>
      </c>
    </row>
    <row r="1327" spans="1:3" x14ac:dyDescent="0.3">
      <c r="A1327">
        <v>27.7</v>
      </c>
      <c r="B1327">
        <v>69.47</v>
      </c>
      <c r="C1327" s="4">
        <v>2</v>
      </c>
    </row>
    <row r="1328" spans="1:3" x14ac:dyDescent="0.3">
      <c r="A1328">
        <v>27.9</v>
      </c>
      <c r="B1328">
        <v>67.430000000000007</v>
      </c>
      <c r="C1328" s="4">
        <v>2</v>
      </c>
    </row>
    <row r="1329" spans="1:3" x14ac:dyDescent="0.3">
      <c r="A1329">
        <v>27.1</v>
      </c>
      <c r="B1329">
        <v>69.790000000000006</v>
      </c>
      <c r="C1329" s="4">
        <v>2</v>
      </c>
    </row>
    <row r="1330" spans="1:3" x14ac:dyDescent="0.3">
      <c r="A1330">
        <v>28.7</v>
      </c>
      <c r="B1330">
        <v>64.53</v>
      </c>
      <c r="C1330" s="4">
        <v>2</v>
      </c>
    </row>
    <row r="1331" spans="1:3" x14ac:dyDescent="0.3">
      <c r="A1331">
        <v>28</v>
      </c>
      <c r="B1331">
        <v>63.91</v>
      </c>
      <c r="C1331" s="4">
        <v>0</v>
      </c>
    </row>
    <row r="1332" spans="1:3" x14ac:dyDescent="0.3">
      <c r="A1332">
        <v>27.9</v>
      </c>
      <c r="B1332">
        <v>63.54</v>
      </c>
      <c r="C1332" s="4">
        <v>2</v>
      </c>
    </row>
    <row r="1333" spans="1:3" x14ac:dyDescent="0.3">
      <c r="A1333">
        <v>26.9</v>
      </c>
      <c r="B1333">
        <v>63.28</v>
      </c>
      <c r="C1333" s="4">
        <v>2</v>
      </c>
    </row>
    <row r="1334" spans="1:3" x14ac:dyDescent="0.3">
      <c r="A1334">
        <v>26.4</v>
      </c>
      <c r="B1334">
        <v>63.64</v>
      </c>
      <c r="C1334" s="4">
        <v>2</v>
      </c>
    </row>
    <row r="1335" spans="1:3" x14ac:dyDescent="0.3">
      <c r="A1335">
        <v>26.3</v>
      </c>
      <c r="B1335">
        <v>67.75</v>
      </c>
      <c r="C1335" s="4">
        <v>0</v>
      </c>
    </row>
    <row r="1336" spans="1:3" x14ac:dyDescent="0.3">
      <c r="A1336">
        <v>27.2</v>
      </c>
      <c r="B1336">
        <v>67.98</v>
      </c>
      <c r="C1336" s="4">
        <v>0</v>
      </c>
    </row>
    <row r="1337" spans="1:3" x14ac:dyDescent="0.3">
      <c r="A1337">
        <v>27.6</v>
      </c>
      <c r="B1337">
        <v>67.16</v>
      </c>
      <c r="C1337" s="4">
        <v>0</v>
      </c>
    </row>
    <row r="1338" spans="1:3" x14ac:dyDescent="0.3">
      <c r="A1338">
        <v>27.1</v>
      </c>
      <c r="B1338">
        <v>73.98</v>
      </c>
      <c r="C1338" s="4">
        <v>2</v>
      </c>
    </row>
    <row r="1339" spans="1:3" x14ac:dyDescent="0.3">
      <c r="A1339">
        <v>28</v>
      </c>
      <c r="B1339">
        <v>65.53</v>
      </c>
      <c r="C1339" s="4">
        <v>2</v>
      </c>
    </row>
    <row r="1340" spans="1:3" x14ac:dyDescent="0.3">
      <c r="A1340">
        <v>27.5</v>
      </c>
      <c r="B1340">
        <v>68.17</v>
      </c>
      <c r="C1340" s="4">
        <v>2</v>
      </c>
    </row>
    <row r="1341" spans="1:3" x14ac:dyDescent="0.3">
      <c r="A1341">
        <v>26.1</v>
      </c>
      <c r="B1341">
        <v>68.84</v>
      </c>
      <c r="C1341" s="4">
        <v>2</v>
      </c>
    </row>
    <row r="1342" spans="1:3" x14ac:dyDescent="0.3">
      <c r="A1342">
        <v>27.7</v>
      </c>
      <c r="B1342">
        <v>64.94</v>
      </c>
      <c r="C1342" s="4">
        <v>0</v>
      </c>
    </row>
    <row r="1343" spans="1:3" x14ac:dyDescent="0.3">
      <c r="A1343">
        <v>27.7</v>
      </c>
      <c r="B1343">
        <v>68.59</v>
      </c>
      <c r="C1343" s="4">
        <v>0</v>
      </c>
    </row>
    <row r="1344" spans="1:3" x14ac:dyDescent="0.3">
      <c r="A1344">
        <v>28</v>
      </c>
      <c r="B1344">
        <v>70.819999999999993</v>
      </c>
      <c r="C1344" s="4">
        <v>2</v>
      </c>
    </row>
    <row r="1345" spans="1:3" x14ac:dyDescent="0.3">
      <c r="A1345">
        <v>29.2</v>
      </c>
      <c r="B1345">
        <v>62.23</v>
      </c>
      <c r="C1345" s="4">
        <v>2</v>
      </c>
    </row>
    <row r="1346" spans="1:3" x14ac:dyDescent="0.3">
      <c r="A1346">
        <v>25.5</v>
      </c>
      <c r="B1346">
        <v>63.81</v>
      </c>
      <c r="C1346" s="4">
        <v>5</v>
      </c>
    </row>
    <row r="1347" spans="1:3" x14ac:dyDescent="0.3">
      <c r="A1347">
        <v>26.5</v>
      </c>
      <c r="B1347">
        <v>54.4</v>
      </c>
      <c r="C1347" s="4">
        <v>0</v>
      </c>
    </row>
    <row r="1348" spans="1:3" x14ac:dyDescent="0.3">
      <c r="A1348">
        <v>26.5</v>
      </c>
      <c r="B1348">
        <v>54.99</v>
      </c>
      <c r="C1348" s="4">
        <v>0</v>
      </c>
    </row>
    <row r="1349" spans="1:3" x14ac:dyDescent="0.3">
      <c r="A1349">
        <v>26.9</v>
      </c>
      <c r="B1349">
        <v>57.89</v>
      </c>
      <c r="C1349" s="4">
        <v>0</v>
      </c>
    </row>
    <row r="1350" spans="1:3" x14ac:dyDescent="0.3">
      <c r="A1350">
        <v>28</v>
      </c>
      <c r="B1350">
        <v>60.34</v>
      </c>
      <c r="C1350" s="4">
        <v>0</v>
      </c>
    </row>
    <row r="1351" spans="1:3" x14ac:dyDescent="0.3">
      <c r="A1351">
        <v>27.8</v>
      </c>
      <c r="B1351">
        <v>65.94</v>
      </c>
      <c r="C1351" s="4">
        <v>0</v>
      </c>
    </row>
    <row r="1352" spans="1:3" x14ac:dyDescent="0.3">
      <c r="A1352">
        <v>28.4</v>
      </c>
      <c r="B1352">
        <v>67.62</v>
      </c>
      <c r="C1352" s="4">
        <v>5</v>
      </c>
    </row>
    <row r="1353" spans="1:3" x14ac:dyDescent="0.3">
      <c r="A1353">
        <v>28.8</v>
      </c>
      <c r="B1353">
        <v>65.77</v>
      </c>
      <c r="C1353" s="4">
        <v>2</v>
      </c>
    </row>
    <row r="1354" spans="1:3" x14ac:dyDescent="0.3">
      <c r="A1354">
        <v>28.7</v>
      </c>
      <c r="B1354">
        <v>65.23</v>
      </c>
      <c r="C1354" s="4">
        <v>2</v>
      </c>
    </row>
    <row r="1355" spans="1:3" x14ac:dyDescent="0.3">
      <c r="A1355">
        <v>29.2</v>
      </c>
      <c r="B1355">
        <v>60.13</v>
      </c>
      <c r="C1355" s="4">
        <v>0</v>
      </c>
    </row>
    <row r="1356" spans="1:3" x14ac:dyDescent="0.3">
      <c r="A1356">
        <v>28.5</v>
      </c>
      <c r="B1356">
        <v>64.16</v>
      </c>
      <c r="C1356" s="4">
        <v>2</v>
      </c>
    </row>
    <row r="1357" spans="1:3" x14ac:dyDescent="0.3">
      <c r="A1357">
        <v>28.9</v>
      </c>
      <c r="B1357">
        <v>61.24</v>
      </c>
      <c r="C1357" s="4">
        <v>2</v>
      </c>
    </row>
    <row r="1358" spans="1:3" x14ac:dyDescent="0.3">
      <c r="A1358">
        <v>28.6</v>
      </c>
      <c r="B1358">
        <v>63.16</v>
      </c>
      <c r="C1358" s="4">
        <v>2</v>
      </c>
    </row>
    <row r="1359" spans="1:3" x14ac:dyDescent="0.3">
      <c r="A1359">
        <v>29.1</v>
      </c>
      <c r="B1359">
        <v>62.05</v>
      </c>
      <c r="C1359" s="4">
        <v>2</v>
      </c>
    </row>
    <row r="1360" spans="1:3" x14ac:dyDescent="0.3">
      <c r="A1360">
        <v>28.6</v>
      </c>
      <c r="B1360">
        <v>66.09</v>
      </c>
      <c r="C1360" s="4">
        <v>2</v>
      </c>
    </row>
    <row r="1361" spans="1:3" x14ac:dyDescent="0.3">
      <c r="A1361">
        <v>27.8</v>
      </c>
      <c r="B1361">
        <v>69.69</v>
      </c>
      <c r="C1361" s="4">
        <v>0</v>
      </c>
    </row>
    <row r="1362" spans="1:3" x14ac:dyDescent="0.3">
      <c r="A1362">
        <v>28.7</v>
      </c>
      <c r="B1362">
        <v>62.18</v>
      </c>
      <c r="C1362" s="4">
        <v>0</v>
      </c>
    </row>
    <row r="1363" spans="1:3" x14ac:dyDescent="0.3">
      <c r="A1363">
        <v>23.2</v>
      </c>
      <c r="B1363">
        <v>84.99</v>
      </c>
      <c r="C1363" s="4">
        <v>0</v>
      </c>
    </row>
    <row r="1364" spans="1:3" x14ac:dyDescent="0.3">
      <c r="A1364">
        <v>28.9</v>
      </c>
      <c r="B1364">
        <v>62.55</v>
      </c>
      <c r="C1364" s="4">
        <v>0</v>
      </c>
    </row>
    <row r="1365" spans="1:3" x14ac:dyDescent="0.3">
      <c r="A1365">
        <v>27.7</v>
      </c>
      <c r="B1365">
        <v>68.400000000000006</v>
      </c>
      <c r="C1365" s="4">
        <v>0</v>
      </c>
    </row>
    <row r="1366" spans="1:3" x14ac:dyDescent="0.3">
      <c r="A1366">
        <v>28.1</v>
      </c>
      <c r="B1366">
        <v>66.290000000000006</v>
      </c>
      <c r="C1366" s="4">
        <v>0</v>
      </c>
    </row>
    <row r="1367" spans="1:3" x14ac:dyDescent="0.3">
      <c r="A1367">
        <v>28.4</v>
      </c>
      <c r="B1367">
        <v>64.540000000000006</v>
      </c>
      <c r="C1367" s="4">
        <v>0</v>
      </c>
    </row>
    <row r="1368" spans="1:3" x14ac:dyDescent="0.3">
      <c r="A1368">
        <v>28.9</v>
      </c>
      <c r="B1368">
        <v>61.18</v>
      </c>
      <c r="C1368" s="4">
        <v>0</v>
      </c>
    </row>
    <row r="1369" spans="1:3" x14ac:dyDescent="0.3">
      <c r="A1369">
        <v>29.3</v>
      </c>
      <c r="B1369">
        <v>60.74</v>
      </c>
      <c r="C1369" s="4">
        <v>0</v>
      </c>
    </row>
    <row r="1370" spans="1:3" x14ac:dyDescent="0.3">
      <c r="A1370">
        <v>30.2</v>
      </c>
      <c r="B1370">
        <v>59.13</v>
      </c>
      <c r="C1370" s="4">
        <v>2</v>
      </c>
    </row>
    <row r="1371" spans="1:3" x14ac:dyDescent="0.3">
      <c r="A1371">
        <v>29.2</v>
      </c>
      <c r="B1371">
        <v>67.63</v>
      </c>
      <c r="C1371" s="4">
        <v>2</v>
      </c>
    </row>
    <row r="1372" spans="1:3" x14ac:dyDescent="0.3">
      <c r="A1372">
        <v>28.1</v>
      </c>
      <c r="B1372">
        <v>71.41</v>
      </c>
      <c r="C1372" s="4">
        <v>2</v>
      </c>
    </row>
    <row r="1373" spans="1:3" x14ac:dyDescent="0.3">
      <c r="A1373">
        <v>29</v>
      </c>
      <c r="B1373">
        <v>69.67</v>
      </c>
      <c r="C1373" s="4">
        <v>2</v>
      </c>
    </row>
    <row r="1374" spans="1:3" x14ac:dyDescent="0.3">
      <c r="A1374">
        <v>29.4</v>
      </c>
      <c r="B1374">
        <v>67.489999999999995</v>
      </c>
      <c r="C1374" s="4">
        <v>2</v>
      </c>
    </row>
    <row r="1375" spans="1:3" x14ac:dyDescent="0.3">
      <c r="A1375">
        <v>29</v>
      </c>
      <c r="B1375">
        <v>66.650000000000006</v>
      </c>
      <c r="C1375" s="4">
        <v>2</v>
      </c>
    </row>
    <row r="1376" spans="1:3" x14ac:dyDescent="0.3">
      <c r="A1376">
        <v>28.5</v>
      </c>
      <c r="B1376">
        <v>65.69</v>
      </c>
      <c r="C1376" s="4">
        <v>2</v>
      </c>
    </row>
    <row r="1377" spans="1:3" x14ac:dyDescent="0.3">
      <c r="A1377">
        <v>29.3</v>
      </c>
      <c r="B1377">
        <v>64.84</v>
      </c>
      <c r="C1377" s="4">
        <v>2</v>
      </c>
    </row>
    <row r="1378" spans="1:3" x14ac:dyDescent="0.3">
      <c r="A1378">
        <v>29.3</v>
      </c>
      <c r="B1378">
        <v>65.88</v>
      </c>
      <c r="C1378" s="4">
        <v>2</v>
      </c>
    </row>
    <row r="1379" spans="1:3" x14ac:dyDescent="0.3">
      <c r="A1379">
        <v>29.5</v>
      </c>
      <c r="B1379">
        <v>66.489999999999995</v>
      </c>
      <c r="C1379" s="4">
        <v>2</v>
      </c>
    </row>
    <row r="1380" spans="1:3" x14ac:dyDescent="0.3">
      <c r="A1380">
        <v>29.6</v>
      </c>
      <c r="B1380">
        <v>65.09</v>
      </c>
      <c r="C1380" s="4">
        <v>2</v>
      </c>
    </row>
    <row r="1381" spans="1:3" x14ac:dyDescent="0.3">
      <c r="A1381">
        <v>28.8</v>
      </c>
      <c r="B1381">
        <v>68.77</v>
      </c>
      <c r="C1381" s="4">
        <v>5</v>
      </c>
    </row>
    <row r="1382" spans="1:3" x14ac:dyDescent="0.3">
      <c r="A1382">
        <v>29.3</v>
      </c>
      <c r="B1382">
        <v>60.13</v>
      </c>
      <c r="C1382" s="4">
        <v>2</v>
      </c>
    </row>
    <row r="1383" spans="1:3" x14ac:dyDescent="0.3">
      <c r="A1383">
        <v>29.8</v>
      </c>
      <c r="B1383">
        <v>55.86</v>
      </c>
      <c r="C1383" s="4">
        <v>2</v>
      </c>
    </row>
    <row r="1384" spans="1:3" x14ac:dyDescent="0.3">
      <c r="A1384">
        <v>29.6</v>
      </c>
      <c r="B1384">
        <v>60.66</v>
      </c>
      <c r="C1384" s="4">
        <v>5</v>
      </c>
    </row>
    <row r="1385" spans="1:3" x14ac:dyDescent="0.3">
      <c r="A1385">
        <v>29.8</v>
      </c>
      <c r="B1385">
        <v>59.93</v>
      </c>
      <c r="C1385" s="4">
        <v>2</v>
      </c>
    </row>
    <row r="1386" spans="1:3" x14ac:dyDescent="0.3">
      <c r="A1386">
        <v>29.4</v>
      </c>
      <c r="B1386">
        <v>64.31</v>
      </c>
      <c r="C1386" s="4">
        <v>2</v>
      </c>
    </row>
    <row r="1387" spans="1:3" x14ac:dyDescent="0.3">
      <c r="A1387">
        <v>29.2</v>
      </c>
      <c r="B1387">
        <v>64.89</v>
      </c>
      <c r="C1387" s="4">
        <v>2</v>
      </c>
    </row>
    <row r="1388" spans="1:3" x14ac:dyDescent="0.3">
      <c r="A1388">
        <v>28.1</v>
      </c>
      <c r="B1388">
        <v>67.650000000000006</v>
      </c>
      <c r="C1388" s="4">
        <v>5</v>
      </c>
    </row>
    <row r="1389" spans="1:3" x14ac:dyDescent="0.3">
      <c r="A1389">
        <v>29.3</v>
      </c>
      <c r="B1389">
        <v>61.91</v>
      </c>
      <c r="C1389" s="4">
        <v>2</v>
      </c>
    </row>
    <row r="1390" spans="1:3" x14ac:dyDescent="0.3">
      <c r="A1390">
        <v>28.6</v>
      </c>
      <c r="B1390">
        <v>68.17</v>
      </c>
      <c r="C1390" s="4">
        <v>2</v>
      </c>
    </row>
    <row r="1391" spans="1:3" x14ac:dyDescent="0.3">
      <c r="A1391">
        <v>29.6</v>
      </c>
      <c r="B1391">
        <v>62.79</v>
      </c>
      <c r="C1391" s="4">
        <v>0</v>
      </c>
    </row>
    <row r="1392" spans="1:3" x14ac:dyDescent="0.3">
      <c r="A1392">
        <v>30.7</v>
      </c>
      <c r="B1392">
        <v>58.82</v>
      </c>
      <c r="C1392" s="4">
        <v>0</v>
      </c>
    </row>
    <row r="1393" spans="1:3" x14ac:dyDescent="0.3">
      <c r="A1393">
        <v>30.4</v>
      </c>
      <c r="B1393">
        <v>57.88</v>
      </c>
      <c r="C1393" s="4">
        <v>0</v>
      </c>
    </row>
    <row r="1394" spans="1:3" x14ac:dyDescent="0.3">
      <c r="A1394">
        <v>29</v>
      </c>
      <c r="B1394">
        <v>60.13</v>
      </c>
      <c r="C1394" s="4">
        <v>0</v>
      </c>
    </row>
    <row r="1395" spans="1:3" x14ac:dyDescent="0.3">
      <c r="A1395">
        <v>29.7</v>
      </c>
      <c r="B1395">
        <v>60.41</v>
      </c>
      <c r="C1395" s="4">
        <v>2</v>
      </c>
    </row>
    <row r="1396" spans="1:3" x14ac:dyDescent="0.3">
      <c r="A1396">
        <v>30.4</v>
      </c>
      <c r="B1396">
        <v>61.29</v>
      </c>
      <c r="C1396" s="4">
        <v>2</v>
      </c>
    </row>
    <row r="1397" spans="1:3" x14ac:dyDescent="0.3">
      <c r="A1397">
        <v>29.2</v>
      </c>
      <c r="B1397">
        <v>64.89</v>
      </c>
      <c r="C1397" s="4">
        <v>2</v>
      </c>
    </row>
    <row r="1398" spans="1:3" x14ac:dyDescent="0.3">
      <c r="A1398">
        <v>29.8</v>
      </c>
      <c r="B1398">
        <v>62.14</v>
      </c>
      <c r="C1398" s="4">
        <v>2</v>
      </c>
    </row>
    <row r="1399" spans="1:3" x14ac:dyDescent="0.3">
      <c r="A1399">
        <v>29.6</v>
      </c>
      <c r="B1399">
        <v>66.44</v>
      </c>
      <c r="C1399" s="4">
        <v>2</v>
      </c>
    </row>
    <row r="1400" spans="1:3" x14ac:dyDescent="0.3">
      <c r="A1400">
        <v>27.6</v>
      </c>
      <c r="B1400">
        <v>79.81</v>
      </c>
      <c r="C1400" s="4">
        <v>2</v>
      </c>
    </row>
    <row r="1401" spans="1:3" x14ac:dyDescent="0.3">
      <c r="A1401">
        <v>27.1</v>
      </c>
      <c r="B1401">
        <v>82</v>
      </c>
      <c r="C1401" s="4">
        <v>5</v>
      </c>
    </row>
    <row r="1402" spans="1:3" x14ac:dyDescent="0.3">
      <c r="A1402">
        <v>28.2</v>
      </c>
      <c r="B1402">
        <v>77.05</v>
      </c>
      <c r="C1402" s="4">
        <v>2</v>
      </c>
    </row>
    <row r="1403" spans="1:3" x14ac:dyDescent="0.3">
      <c r="A1403">
        <v>28.2</v>
      </c>
      <c r="B1403">
        <v>77.63</v>
      </c>
      <c r="C1403" s="4">
        <v>5</v>
      </c>
    </row>
    <row r="1404" spans="1:3" x14ac:dyDescent="0.3">
      <c r="A1404">
        <v>29.9</v>
      </c>
      <c r="B1404">
        <v>67.680000000000007</v>
      </c>
      <c r="C1404" s="4">
        <v>2</v>
      </c>
    </row>
    <row r="1405" spans="1:3" x14ac:dyDescent="0.3">
      <c r="A1405">
        <v>29.6</v>
      </c>
      <c r="B1405">
        <v>67.209999999999994</v>
      </c>
      <c r="C1405" s="4">
        <v>2</v>
      </c>
    </row>
    <row r="1406" spans="1:3" x14ac:dyDescent="0.3">
      <c r="A1406">
        <v>29.7</v>
      </c>
      <c r="B1406">
        <v>65.02</v>
      </c>
      <c r="C1406" s="4">
        <v>2</v>
      </c>
    </row>
    <row r="1407" spans="1:3" x14ac:dyDescent="0.3">
      <c r="A1407">
        <v>30.4</v>
      </c>
      <c r="B1407">
        <v>62.5</v>
      </c>
      <c r="C1407" s="4">
        <v>2</v>
      </c>
    </row>
    <row r="1408" spans="1:3" x14ac:dyDescent="0.3">
      <c r="A1408">
        <v>29.9</v>
      </c>
      <c r="B1408">
        <v>68.010000000000005</v>
      </c>
      <c r="C1408" s="4">
        <v>5</v>
      </c>
    </row>
    <row r="1409" spans="1:3" x14ac:dyDescent="0.3">
      <c r="A1409">
        <v>30.7</v>
      </c>
      <c r="B1409">
        <v>63.61</v>
      </c>
      <c r="C1409" s="4">
        <v>2</v>
      </c>
    </row>
    <row r="1410" spans="1:3" x14ac:dyDescent="0.3">
      <c r="A1410">
        <v>31.2</v>
      </c>
      <c r="B1410">
        <v>61.4</v>
      </c>
      <c r="C1410" s="4">
        <v>2</v>
      </c>
    </row>
    <row r="1411" spans="1:3" x14ac:dyDescent="0.3">
      <c r="A1411">
        <v>30.6</v>
      </c>
      <c r="B1411">
        <v>63.78</v>
      </c>
      <c r="C1411" s="4">
        <v>2</v>
      </c>
    </row>
    <row r="1412" spans="1:3" x14ac:dyDescent="0.3">
      <c r="A1412">
        <v>30</v>
      </c>
      <c r="B1412">
        <v>67</v>
      </c>
      <c r="C1412" s="4">
        <v>2</v>
      </c>
    </row>
    <row r="1413" spans="1:3" x14ac:dyDescent="0.3">
      <c r="A1413">
        <v>30.2</v>
      </c>
      <c r="B1413">
        <v>64.86</v>
      </c>
      <c r="C1413" s="4">
        <v>5</v>
      </c>
    </row>
    <row r="1414" spans="1:3" x14ac:dyDescent="0.3">
      <c r="A1414">
        <v>31.1</v>
      </c>
      <c r="B1414">
        <v>61.32</v>
      </c>
      <c r="C1414" s="4">
        <v>2</v>
      </c>
    </row>
    <row r="1415" spans="1:3" x14ac:dyDescent="0.3">
      <c r="A1415">
        <v>30.1</v>
      </c>
      <c r="B1415">
        <v>66.62</v>
      </c>
      <c r="C1415" s="4">
        <v>2</v>
      </c>
    </row>
    <row r="1416" spans="1:3" x14ac:dyDescent="0.3">
      <c r="A1416">
        <v>27.9</v>
      </c>
      <c r="B1416">
        <v>79.34</v>
      </c>
      <c r="C1416" s="4">
        <v>5</v>
      </c>
    </row>
    <row r="1417" spans="1:3" x14ac:dyDescent="0.3">
      <c r="A1417">
        <v>28</v>
      </c>
      <c r="B1417">
        <v>81.06</v>
      </c>
      <c r="C1417" s="4">
        <v>5</v>
      </c>
    </row>
    <row r="1418" spans="1:3" x14ac:dyDescent="0.3">
      <c r="A1418">
        <v>28.1</v>
      </c>
      <c r="B1418">
        <v>80.58</v>
      </c>
      <c r="C1418" s="4">
        <v>5</v>
      </c>
    </row>
    <row r="1419" spans="1:3" x14ac:dyDescent="0.3">
      <c r="A1419">
        <v>27.6</v>
      </c>
      <c r="B1419">
        <v>79.069999999999993</v>
      </c>
      <c r="C1419" s="4">
        <v>2</v>
      </c>
    </row>
    <row r="1420" spans="1:3" x14ac:dyDescent="0.3">
      <c r="A1420">
        <v>29.5</v>
      </c>
      <c r="B1420">
        <v>71.069999999999993</v>
      </c>
      <c r="C1420" s="4">
        <v>2</v>
      </c>
    </row>
    <row r="1421" spans="1:3" x14ac:dyDescent="0.3">
      <c r="A1421">
        <v>27.9</v>
      </c>
      <c r="B1421">
        <v>77.989999999999995</v>
      </c>
      <c r="C1421" s="4">
        <v>5</v>
      </c>
    </row>
    <row r="1422" spans="1:3" x14ac:dyDescent="0.3">
      <c r="A1422">
        <v>28.8</v>
      </c>
      <c r="B1422">
        <v>74.239999999999995</v>
      </c>
      <c r="C1422" s="4">
        <v>2</v>
      </c>
    </row>
    <row r="1423" spans="1:3" x14ac:dyDescent="0.3">
      <c r="A1423">
        <v>29.1</v>
      </c>
      <c r="B1423">
        <v>75.19</v>
      </c>
      <c r="C1423" s="4">
        <v>2</v>
      </c>
    </row>
    <row r="1424" spans="1:3" x14ac:dyDescent="0.3">
      <c r="A1424">
        <v>27.5</v>
      </c>
      <c r="B1424">
        <v>78.05</v>
      </c>
      <c r="C1424" s="4">
        <v>5</v>
      </c>
    </row>
    <row r="1425" spans="1:3" x14ac:dyDescent="0.3">
      <c r="A1425">
        <v>28.6</v>
      </c>
      <c r="B1425">
        <v>74.28</v>
      </c>
      <c r="C1425" s="4">
        <v>2</v>
      </c>
    </row>
    <row r="1426" spans="1:3" x14ac:dyDescent="0.3">
      <c r="A1426">
        <v>27.9</v>
      </c>
      <c r="B1426">
        <v>78.45</v>
      </c>
      <c r="C1426" s="4">
        <v>5</v>
      </c>
    </row>
    <row r="1427" spans="1:3" x14ac:dyDescent="0.3">
      <c r="A1427">
        <v>27.6</v>
      </c>
      <c r="B1427">
        <v>81.25</v>
      </c>
      <c r="C1427" s="4">
        <v>5</v>
      </c>
    </row>
    <row r="1428" spans="1:3" x14ac:dyDescent="0.3">
      <c r="A1428">
        <v>27.8</v>
      </c>
      <c r="B1428">
        <v>76.709999999999994</v>
      </c>
      <c r="C1428" s="4">
        <v>5</v>
      </c>
    </row>
    <row r="1429" spans="1:3" x14ac:dyDescent="0.3">
      <c r="A1429">
        <v>29.5</v>
      </c>
      <c r="B1429">
        <v>70.599999999999994</v>
      </c>
      <c r="C1429" s="4">
        <v>5</v>
      </c>
    </row>
    <row r="1430" spans="1:3" x14ac:dyDescent="0.3">
      <c r="A1430">
        <v>30.1</v>
      </c>
      <c r="B1430">
        <v>67.16</v>
      </c>
      <c r="C1430" s="4">
        <v>2</v>
      </c>
    </row>
    <row r="1431" spans="1:3" x14ac:dyDescent="0.3">
      <c r="A1431">
        <v>29.8</v>
      </c>
      <c r="B1431">
        <v>70.209999999999994</v>
      </c>
      <c r="C1431" s="4">
        <v>2</v>
      </c>
    </row>
    <row r="1432" spans="1:3" x14ac:dyDescent="0.3">
      <c r="A1432">
        <v>28</v>
      </c>
      <c r="B1432">
        <v>78.569999999999993</v>
      </c>
      <c r="C1432" s="4">
        <v>5</v>
      </c>
    </row>
    <row r="1433" spans="1:3" x14ac:dyDescent="0.3">
      <c r="A1433">
        <v>29.9</v>
      </c>
      <c r="B1433">
        <v>70.72</v>
      </c>
      <c r="C1433" s="4">
        <v>5</v>
      </c>
    </row>
    <row r="1434" spans="1:3" x14ac:dyDescent="0.3">
      <c r="A1434">
        <v>28.2</v>
      </c>
      <c r="B1434">
        <v>78.739999999999995</v>
      </c>
      <c r="C1434" s="4">
        <v>5</v>
      </c>
    </row>
    <row r="1435" spans="1:3" x14ac:dyDescent="0.3">
      <c r="A1435">
        <v>28.2</v>
      </c>
      <c r="B1435">
        <v>77.34</v>
      </c>
      <c r="C1435" s="4">
        <v>2</v>
      </c>
    </row>
    <row r="1436" spans="1:3" x14ac:dyDescent="0.3">
      <c r="A1436">
        <v>28.9</v>
      </c>
      <c r="B1436">
        <v>76.09</v>
      </c>
      <c r="C1436" s="4">
        <v>5</v>
      </c>
    </row>
    <row r="1437" spans="1:3" x14ac:dyDescent="0.3">
      <c r="A1437">
        <v>28</v>
      </c>
      <c r="B1437">
        <v>79.010000000000005</v>
      </c>
      <c r="C1437" s="4">
        <v>5</v>
      </c>
    </row>
    <row r="1438" spans="1:3" x14ac:dyDescent="0.3">
      <c r="A1438">
        <v>29.6</v>
      </c>
      <c r="B1438">
        <v>73.5</v>
      </c>
      <c r="C1438" s="4">
        <v>5</v>
      </c>
    </row>
    <row r="1439" spans="1:3" x14ac:dyDescent="0.3">
      <c r="A1439">
        <v>28.7</v>
      </c>
      <c r="B1439">
        <v>78.2</v>
      </c>
      <c r="C1439" s="4">
        <v>5</v>
      </c>
    </row>
    <row r="1440" spans="1:3" x14ac:dyDescent="0.3">
      <c r="A1440">
        <v>27.7</v>
      </c>
      <c r="B1440">
        <v>80.180000000000007</v>
      </c>
      <c r="C1440" s="4">
        <v>5</v>
      </c>
    </row>
    <row r="1441" spans="1:3" x14ac:dyDescent="0.3">
      <c r="A1441">
        <v>28.3</v>
      </c>
      <c r="B1441">
        <v>76.489999999999995</v>
      </c>
      <c r="C1441" s="4">
        <v>5</v>
      </c>
    </row>
    <row r="1442" spans="1:3" x14ac:dyDescent="0.3">
      <c r="A1442">
        <v>28.3</v>
      </c>
      <c r="B1442">
        <v>79.89</v>
      </c>
      <c r="C1442" s="4">
        <v>5</v>
      </c>
    </row>
    <row r="1443" spans="1:3" x14ac:dyDescent="0.3">
      <c r="A1443">
        <v>27.8</v>
      </c>
      <c r="B1443">
        <v>82.13</v>
      </c>
      <c r="C1443" s="4">
        <v>5</v>
      </c>
    </row>
    <row r="1444" spans="1:3" x14ac:dyDescent="0.3">
      <c r="A1444">
        <v>28.4</v>
      </c>
      <c r="B1444">
        <v>76.84</v>
      </c>
      <c r="C1444" s="4">
        <v>2</v>
      </c>
    </row>
    <row r="1445" spans="1:3" x14ac:dyDescent="0.3">
      <c r="A1445">
        <v>29.6</v>
      </c>
      <c r="B1445">
        <v>67.849999999999994</v>
      </c>
      <c r="C1445" s="4">
        <v>2</v>
      </c>
    </row>
    <row r="1446" spans="1:3" x14ac:dyDescent="0.3">
      <c r="A1446">
        <v>28.4</v>
      </c>
      <c r="B1446">
        <v>72.930000000000007</v>
      </c>
      <c r="C1446" s="4">
        <v>2</v>
      </c>
    </row>
    <row r="1447" spans="1:3" x14ac:dyDescent="0.3">
      <c r="A1447">
        <v>28.4</v>
      </c>
      <c r="B1447">
        <v>74.459999999999994</v>
      </c>
      <c r="C1447" s="4">
        <v>2</v>
      </c>
    </row>
    <row r="1448" spans="1:3" x14ac:dyDescent="0.3">
      <c r="A1448">
        <v>26.6</v>
      </c>
      <c r="B1448">
        <v>81.61</v>
      </c>
      <c r="C1448" s="4">
        <v>5</v>
      </c>
    </row>
    <row r="1449" spans="1:3" x14ac:dyDescent="0.3">
      <c r="A1449">
        <v>25.5</v>
      </c>
      <c r="B1449">
        <v>85.38</v>
      </c>
      <c r="C1449" s="4">
        <v>5</v>
      </c>
    </row>
    <row r="1450" spans="1:3" x14ac:dyDescent="0.3">
      <c r="A1450">
        <v>27.5</v>
      </c>
      <c r="B1450">
        <v>76.900000000000006</v>
      </c>
      <c r="C1450" s="4">
        <v>5</v>
      </c>
    </row>
    <row r="1451" spans="1:3" x14ac:dyDescent="0.3">
      <c r="A1451">
        <v>27</v>
      </c>
      <c r="B1451">
        <v>79.430000000000007</v>
      </c>
      <c r="C1451" s="4">
        <v>5</v>
      </c>
    </row>
    <row r="1452" spans="1:3" x14ac:dyDescent="0.3">
      <c r="A1452">
        <v>27.8</v>
      </c>
      <c r="B1452">
        <v>72.5</v>
      </c>
      <c r="C1452" s="4">
        <v>5</v>
      </c>
    </row>
    <row r="1453" spans="1:3" x14ac:dyDescent="0.3">
      <c r="A1453">
        <v>29.5</v>
      </c>
      <c r="B1453">
        <v>62.58</v>
      </c>
      <c r="C1453" s="4">
        <v>2</v>
      </c>
    </row>
    <row r="1454" spans="1:3" x14ac:dyDescent="0.3">
      <c r="A1454">
        <v>27.4</v>
      </c>
      <c r="B1454">
        <v>76.59</v>
      </c>
      <c r="C1454" s="4">
        <v>5</v>
      </c>
    </row>
    <row r="1455" spans="1:3" x14ac:dyDescent="0.3">
      <c r="A1455">
        <v>28.1</v>
      </c>
      <c r="B1455">
        <v>69.599999999999994</v>
      </c>
      <c r="C1455" s="4">
        <v>5</v>
      </c>
    </row>
    <row r="1456" spans="1:3" x14ac:dyDescent="0.3">
      <c r="A1456">
        <v>27.7</v>
      </c>
      <c r="B1456">
        <v>77.989999999999995</v>
      </c>
      <c r="C1456" s="4">
        <v>5</v>
      </c>
    </row>
    <row r="1457" spans="1:3" x14ac:dyDescent="0.3">
      <c r="A1457">
        <v>30.1</v>
      </c>
      <c r="B1457">
        <v>65.31</v>
      </c>
      <c r="C1457" s="4">
        <v>2</v>
      </c>
    </row>
    <row r="1458" spans="1:3" x14ac:dyDescent="0.3">
      <c r="A1458">
        <v>28.5</v>
      </c>
      <c r="B1458">
        <v>69.930000000000007</v>
      </c>
      <c r="C1458" s="4">
        <v>5</v>
      </c>
    </row>
    <row r="1459" spans="1:3" x14ac:dyDescent="0.3">
      <c r="A1459">
        <v>28.3</v>
      </c>
      <c r="B1459">
        <v>74.760000000000005</v>
      </c>
      <c r="C1459" s="4">
        <v>2</v>
      </c>
    </row>
    <row r="1460" spans="1:3" x14ac:dyDescent="0.3">
      <c r="A1460">
        <v>28.5</v>
      </c>
      <c r="B1460">
        <v>75.28</v>
      </c>
      <c r="C1460" s="4">
        <v>5</v>
      </c>
    </row>
    <row r="1461" spans="1:3" x14ac:dyDescent="0.3">
      <c r="A1461">
        <v>29.2</v>
      </c>
      <c r="B1461">
        <v>68.849999999999994</v>
      </c>
      <c r="C1461" s="4">
        <v>5</v>
      </c>
    </row>
    <row r="1462" spans="1:3" x14ac:dyDescent="0.3">
      <c r="A1462">
        <v>29.7</v>
      </c>
      <c r="B1462">
        <v>66.47</v>
      </c>
      <c r="C1462" s="4">
        <v>5</v>
      </c>
    </row>
    <row r="1463" spans="1:3" x14ac:dyDescent="0.3">
      <c r="A1463">
        <v>29.7</v>
      </c>
      <c r="B1463">
        <v>69.19</v>
      </c>
      <c r="C1463" s="4">
        <v>5</v>
      </c>
    </row>
    <row r="1464" spans="1:3" x14ac:dyDescent="0.3">
      <c r="A1464">
        <v>29.1</v>
      </c>
      <c r="B1464">
        <v>71.14</v>
      </c>
      <c r="C1464" s="4">
        <v>2</v>
      </c>
    </row>
    <row r="1465" spans="1:3" x14ac:dyDescent="0.3">
      <c r="A1465">
        <v>29.3</v>
      </c>
      <c r="B1465">
        <v>68.09</v>
      </c>
      <c r="C1465" s="4">
        <v>2</v>
      </c>
    </row>
    <row r="1466" spans="1:3" x14ac:dyDescent="0.3">
      <c r="A1466">
        <v>29</v>
      </c>
      <c r="B1466">
        <v>71.33</v>
      </c>
      <c r="C1466" s="4">
        <v>5</v>
      </c>
    </row>
    <row r="1467" spans="1:3" x14ac:dyDescent="0.3">
      <c r="A1467">
        <v>27</v>
      </c>
      <c r="B1467">
        <v>82.04</v>
      </c>
      <c r="C1467" s="4">
        <v>5</v>
      </c>
    </row>
    <row r="1468" spans="1:3" x14ac:dyDescent="0.3">
      <c r="A1468">
        <v>26.1</v>
      </c>
      <c r="B1468">
        <v>88.17</v>
      </c>
      <c r="C1468" s="4">
        <v>5</v>
      </c>
    </row>
    <row r="1469" spans="1:3" x14ac:dyDescent="0.3">
      <c r="A1469">
        <v>26.2</v>
      </c>
      <c r="B1469">
        <v>89.18</v>
      </c>
      <c r="C1469" s="4">
        <v>5</v>
      </c>
    </row>
    <row r="1470" spans="1:3" x14ac:dyDescent="0.3">
      <c r="A1470">
        <v>27.1</v>
      </c>
      <c r="B1470">
        <v>86.91</v>
      </c>
      <c r="C1470" s="4">
        <v>5</v>
      </c>
    </row>
    <row r="1471" spans="1:3" x14ac:dyDescent="0.3">
      <c r="A1471">
        <v>26.4</v>
      </c>
      <c r="B1471">
        <v>87.19</v>
      </c>
      <c r="C1471" s="4">
        <v>5</v>
      </c>
    </row>
    <row r="1472" spans="1:3" x14ac:dyDescent="0.3">
      <c r="A1472">
        <v>27</v>
      </c>
      <c r="B1472">
        <v>84.96</v>
      </c>
      <c r="C1472" s="4">
        <v>2</v>
      </c>
    </row>
    <row r="1473" spans="1:3" x14ac:dyDescent="0.3">
      <c r="A1473">
        <v>27.8</v>
      </c>
      <c r="B1473">
        <v>81.819999999999993</v>
      </c>
      <c r="C1473" s="4">
        <v>5</v>
      </c>
    </row>
    <row r="1474" spans="1:3" x14ac:dyDescent="0.3">
      <c r="A1474">
        <v>27.3</v>
      </c>
      <c r="B1474">
        <v>86.05</v>
      </c>
      <c r="C1474" s="4">
        <v>5</v>
      </c>
    </row>
    <row r="1475" spans="1:3" x14ac:dyDescent="0.3">
      <c r="A1475">
        <v>26.4</v>
      </c>
      <c r="B1475">
        <v>89.12</v>
      </c>
      <c r="C1475" s="4">
        <v>5</v>
      </c>
    </row>
    <row r="1476" spans="1:3" x14ac:dyDescent="0.3">
      <c r="A1476">
        <v>27.2</v>
      </c>
      <c r="B1476">
        <v>82.43</v>
      </c>
      <c r="C1476" s="4">
        <v>5</v>
      </c>
    </row>
    <row r="1477" spans="1:3" x14ac:dyDescent="0.3">
      <c r="A1477">
        <v>28.4</v>
      </c>
      <c r="B1477">
        <v>80.28</v>
      </c>
      <c r="C1477" s="4">
        <v>5</v>
      </c>
    </row>
    <row r="1478" spans="1:3" x14ac:dyDescent="0.3">
      <c r="A1478">
        <v>27.5</v>
      </c>
      <c r="B1478">
        <v>85.98</v>
      </c>
      <c r="C1478" s="4">
        <v>5</v>
      </c>
    </row>
    <row r="1479" spans="1:3" x14ac:dyDescent="0.3">
      <c r="A1479">
        <v>29.4</v>
      </c>
      <c r="B1479">
        <v>77.11</v>
      </c>
      <c r="C1479" s="4">
        <v>5</v>
      </c>
    </row>
    <row r="1480" spans="1:3" x14ac:dyDescent="0.3">
      <c r="A1480">
        <v>29.5</v>
      </c>
      <c r="B1480">
        <v>75.7</v>
      </c>
      <c r="C1480" s="4">
        <v>5</v>
      </c>
    </row>
    <row r="1481" spans="1:3" x14ac:dyDescent="0.3">
      <c r="A1481">
        <v>28.8</v>
      </c>
      <c r="B1481">
        <v>77.400000000000006</v>
      </c>
      <c r="C1481" s="4">
        <v>5</v>
      </c>
    </row>
    <row r="1482" spans="1:3" x14ac:dyDescent="0.3">
      <c r="A1482">
        <v>28.6</v>
      </c>
      <c r="B1482">
        <v>82.66</v>
      </c>
      <c r="C1482" s="4">
        <v>5</v>
      </c>
    </row>
    <row r="1483" spans="1:3" x14ac:dyDescent="0.3">
      <c r="A1483">
        <v>28</v>
      </c>
      <c r="B1483">
        <v>82.43</v>
      </c>
      <c r="C1483" s="4">
        <v>5</v>
      </c>
    </row>
    <row r="1484" spans="1:3" x14ac:dyDescent="0.3">
      <c r="A1484">
        <v>28</v>
      </c>
      <c r="B1484">
        <v>81.72</v>
      </c>
      <c r="C1484" s="4">
        <v>5</v>
      </c>
    </row>
    <row r="1485" spans="1:3" x14ac:dyDescent="0.3">
      <c r="A1485">
        <v>28.2</v>
      </c>
      <c r="B1485">
        <v>82.05</v>
      </c>
      <c r="C1485" s="4">
        <v>5</v>
      </c>
    </row>
    <row r="1486" spans="1:3" x14ac:dyDescent="0.3">
      <c r="A1486">
        <v>28.7</v>
      </c>
      <c r="B1486">
        <v>79.67</v>
      </c>
      <c r="C1486" s="4">
        <v>2</v>
      </c>
    </row>
    <row r="1487" spans="1:3" x14ac:dyDescent="0.3">
      <c r="A1487">
        <v>28.4</v>
      </c>
      <c r="B1487">
        <v>81.28</v>
      </c>
      <c r="C1487" s="4">
        <v>5</v>
      </c>
    </row>
    <row r="1488" spans="1:3" x14ac:dyDescent="0.3">
      <c r="A1488">
        <v>27.8</v>
      </c>
      <c r="B1488">
        <v>81.349999999999994</v>
      </c>
      <c r="C1488" s="4">
        <v>5</v>
      </c>
    </row>
    <row r="1489" spans="1:3" x14ac:dyDescent="0.3">
      <c r="A1489">
        <v>27</v>
      </c>
      <c r="B1489">
        <v>87.9</v>
      </c>
      <c r="C1489" s="4">
        <v>5</v>
      </c>
    </row>
    <row r="1490" spans="1:3" x14ac:dyDescent="0.3">
      <c r="A1490">
        <v>28.2</v>
      </c>
      <c r="B1490">
        <v>84.92</v>
      </c>
      <c r="C1490" s="4">
        <v>5</v>
      </c>
    </row>
    <row r="1491" spans="1:3" x14ac:dyDescent="0.3">
      <c r="A1491">
        <v>27.1</v>
      </c>
      <c r="B1491">
        <v>88.12</v>
      </c>
      <c r="C1491" s="4">
        <v>5</v>
      </c>
    </row>
    <row r="1492" spans="1:3" x14ac:dyDescent="0.3">
      <c r="A1492">
        <v>26.9</v>
      </c>
      <c r="B1492">
        <v>83.82</v>
      </c>
      <c r="C1492" s="4">
        <v>5</v>
      </c>
    </row>
    <row r="1493" spans="1:3" x14ac:dyDescent="0.3">
      <c r="A1493">
        <v>27.4</v>
      </c>
      <c r="B1493">
        <v>84.6</v>
      </c>
      <c r="C1493" s="4">
        <v>5</v>
      </c>
    </row>
    <row r="1494" spans="1:3" x14ac:dyDescent="0.3">
      <c r="A1494">
        <v>27.6</v>
      </c>
      <c r="B1494">
        <v>83.93</v>
      </c>
      <c r="C1494" s="4">
        <v>5</v>
      </c>
    </row>
    <row r="1495" spans="1:3" x14ac:dyDescent="0.3">
      <c r="A1495">
        <v>29.1</v>
      </c>
      <c r="B1495">
        <v>78.260000000000005</v>
      </c>
      <c r="C1495" s="4">
        <v>5</v>
      </c>
    </row>
    <row r="1496" spans="1:3" x14ac:dyDescent="0.3">
      <c r="A1496">
        <v>26.3</v>
      </c>
      <c r="B1496">
        <v>90.96</v>
      </c>
      <c r="C1496" s="4">
        <v>5</v>
      </c>
    </row>
    <row r="1497" spans="1:3" x14ac:dyDescent="0.3">
      <c r="A1497">
        <v>26.6</v>
      </c>
      <c r="B1497">
        <v>80.45</v>
      </c>
      <c r="C1497" s="4">
        <v>5</v>
      </c>
    </row>
    <row r="1498" spans="1:3" x14ac:dyDescent="0.3">
      <c r="A1498">
        <v>28.3</v>
      </c>
      <c r="B1498">
        <v>75.95</v>
      </c>
      <c r="C1498" s="4">
        <v>5</v>
      </c>
    </row>
    <row r="1499" spans="1:3" x14ac:dyDescent="0.3">
      <c r="A1499">
        <v>27.1</v>
      </c>
      <c r="B1499">
        <v>84.04</v>
      </c>
      <c r="C1499" s="4">
        <v>2</v>
      </c>
    </row>
    <row r="1500" spans="1:3" x14ac:dyDescent="0.3">
      <c r="A1500">
        <v>25.8</v>
      </c>
      <c r="B1500">
        <v>85.89</v>
      </c>
      <c r="C1500" s="4">
        <v>5</v>
      </c>
    </row>
    <row r="1501" spans="1:3" x14ac:dyDescent="0.3">
      <c r="A1501">
        <v>26.7</v>
      </c>
      <c r="B1501">
        <v>80.33</v>
      </c>
      <c r="C1501" s="4">
        <v>5</v>
      </c>
    </row>
    <row r="1502" spans="1:3" x14ac:dyDescent="0.3">
      <c r="A1502">
        <v>28.5</v>
      </c>
      <c r="B1502">
        <v>70.27</v>
      </c>
      <c r="C1502" s="4">
        <v>5</v>
      </c>
    </row>
    <row r="1503" spans="1:3" x14ac:dyDescent="0.3">
      <c r="A1503">
        <v>30.1</v>
      </c>
      <c r="B1503">
        <v>65.650000000000006</v>
      </c>
      <c r="C1503" s="4">
        <v>2</v>
      </c>
    </row>
    <row r="1504" spans="1:3" x14ac:dyDescent="0.3">
      <c r="A1504">
        <v>29.2</v>
      </c>
      <c r="B1504">
        <v>71.98</v>
      </c>
      <c r="C1504" s="4">
        <v>5</v>
      </c>
    </row>
    <row r="1505" spans="1:3" x14ac:dyDescent="0.3">
      <c r="A1505">
        <v>28</v>
      </c>
      <c r="B1505">
        <v>72.88</v>
      </c>
      <c r="C1505" s="4">
        <v>5</v>
      </c>
    </row>
    <row r="1506" spans="1:3" x14ac:dyDescent="0.3">
      <c r="A1506">
        <v>28.6</v>
      </c>
      <c r="B1506">
        <v>70.87</v>
      </c>
      <c r="C1506" s="4">
        <v>2</v>
      </c>
    </row>
    <row r="1507" spans="1:3" x14ac:dyDescent="0.3">
      <c r="A1507">
        <v>27.9</v>
      </c>
      <c r="B1507">
        <v>77.66</v>
      </c>
      <c r="C1507" s="4">
        <v>5</v>
      </c>
    </row>
    <row r="1508" spans="1:3" x14ac:dyDescent="0.3">
      <c r="A1508">
        <v>26.9</v>
      </c>
      <c r="B1508">
        <v>87.74</v>
      </c>
      <c r="C1508" s="4">
        <v>5</v>
      </c>
    </row>
    <row r="1509" spans="1:3" x14ac:dyDescent="0.3">
      <c r="A1509">
        <v>26.7</v>
      </c>
      <c r="B1509">
        <v>85.1</v>
      </c>
      <c r="C1509" s="4">
        <v>5</v>
      </c>
    </row>
    <row r="1510" spans="1:3" x14ac:dyDescent="0.3">
      <c r="A1510">
        <v>26.4</v>
      </c>
      <c r="B1510">
        <v>86.75</v>
      </c>
      <c r="C1510" s="4">
        <v>5</v>
      </c>
    </row>
    <row r="1511" spans="1:3" x14ac:dyDescent="0.3">
      <c r="A1511">
        <v>27.1</v>
      </c>
      <c r="B1511">
        <v>86.63</v>
      </c>
      <c r="C1511" s="4">
        <v>5</v>
      </c>
    </row>
    <row r="1512" spans="1:3" x14ac:dyDescent="0.3">
      <c r="A1512">
        <v>26.9</v>
      </c>
      <c r="B1512">
        <v>84.73</v>
      </c>
      <c r="C1512" s="4">
        <v>5</v>
      </c>
    </row>
    <row r="1513" spans="1:3" x14ac:dyDescent="0.3">
      <c r="A1513">
        <v>27.3</v>
      </c>
      <c r="B1513">
        <v>84.22</v>
      </c>
      <c r="C1513" s="4">
        <v>5</v>
      </c>
    </row>
    <row r="1514" spans="1:3" x14ac:dyDescent="0.3">
      <c r="A1514">
        <v>26.5</v>
      </c>
      <c r="B1514">
        <v>88</v>
      </c>
      <c r="C1514" s="4">
        <v>5</v>
      </c>
    </row>
    <row r="1515" spans="1:3" x14ac:dyDescent="0.3">
      <c r="A1515">
        <v>27.6</v>
      </c>
      <c r="B1515">
        <v>83.9</v>
      </c>
      <c r="C1515" s="4">
        <v>5</v>
      </c>
    </row>
    <row r="1516" spans="1:3" x14ac:dyDescent="0.3">
      <c r="A1516">
        <v>26.9</v>
      </c>
      <c r="B1516">
        <v>87.55</v>
      </c>
      <c r="C1516" s="4">
        <v>5</v>
      </c>
    </row>
    <row r="1517" spans="1:3" x14ac:dyDescent="0.3">
      <c r="A1517">
        <v>27.1</v>
      </c>
      <c r="B1517">
        <v>87.31</v>
      </c>
      <c r="C1517" s="4">
        <v>5</v>
      </c>
    </row>
    <row r="1518" spans="1:3" x14ac:dyDescent="0.3">
      <c r="A1518">
        <v>25.7</v>
      </c>
      <c r="B1518">
        <v>91.97</v>
      </c>
      <c r="C1518" s="4">
        <v>5</v>
      </c>
    </row>
    <row r="1519" spans="1:3" x14ac:dyDescent="0.3">
      <c r="A1519">
        <v>27.7</v>
      </c>
      <c r="B1519">
        <v>82.19</v>
      </c>
      <c r="C1519" s="4">
        <v>5</v>
      </c>
    </row>
    <row r="1520" spans="1:3" x14ac:dyDescent="0.3">
      <c r="A1520">
        <v>26.9</v>
      </c>
      <c r="B1520">
        <v>86.65</v>
      </c>
      <c r="C1520" s="4">
        <v>5</v>
      </c>
    </row>
    <row r="1521" spans="1:3" x14ac:dyDescent="0.3">
      <c r="A1521">
        <v>29.2</v>
      </c>
      <c r="B1521">
        <v>75.83</v>
      </c>
      <c r="C1521" s="4">
        <v>5</v>
      </c>
    </row>
    <row r="1522" spans="1:3" x14ac:dyDescent="0.3">
      <c r="A1522">
        <v>28.1</v>
      </c>
      <c r="B1522">
        <v>81.319999999999993</v>
      </c>
      <c r="C1522" s="4">
        <v>5</v>
      </c>
    </row>
    <row r="1523" spans="1:3" x14ac:dyDescent="0.3">
      <c r="A1523">
        <v>27.8</v>
      </c>
      <c r="B1523">
        <v>83.84</v>
      </c>
      <c r="C1523" s="4">
        <v>5</v>
      </c>
    </row>
    <row r="1524" spans="1:3" x14ac:dyDescent="0.3">
      <c r="A1524">
        <v>27.2</v>
      </c>
      <c r="B1524">
        <v>88.03</v>
      </c>
      <c r="C1524" s="4">
        <v>5</v>
      </c>
    </row>
    <row r="1525" spans="1:3" x14ac:dyDescent="0.3">
      <c r="A1525">
        <v>27.5</v>
      </c>
      <c r="B1525">
        <v>84.54</v>
      </c>
      <c r="C1525" s="4">
        <v>5</v>
      </c>
    </row>
    <row r="1526" spans="1:3" x14ac:dyDescent="0.3">
      <c r="A1526">
        <v>26.6</v>
      </c>
      <c r="B1526">
        <v>87.25</v>
      </c>
      <c r="C1526" s="4">
        <v>5</v>
      </c>
    </row>
    <row r="1527" spans="1:3" x14ac:dyDescent="0.3">
      <c r="A1527">
        <v>25.8</v>
      </c>
      <c r="B1527">
        <v>88.34</v>
      </c>
      <c r="C1527" s="4">
        <v>5</v>
      </c>
    </row>
    <row r="1528" spans="1:3" x14ac:dyDescent="0.3">
      <c r="A1528">
        <v>27.2</v>
      </c>
      <c r="B1528">
        <v>81.77</v>
      </c>
      <c r="C1528" s="4">
        <v>5</v>
      </c>
    </row>
    <row r="1529" spans="1:3" x14ac:dyDescent="0.3">
      <c r="A1529">
        <v>27.6</v>
      </c>
      <c r="B1529">
        <v>83.66</v>
      </c>
      <c r="C1529" s="4">
        <v>5</v>
      </c>
    </row>
    <row r="1530" spans="1:3" x14ac:dyDescent="0.3">
      <c r="A1530">
        <v>27.8</v>
      </c>
      <c r="B1530">
        <v>83.86</v>
      </c>
      <c r="C1530" s="4">
        <v>5</v>
      </c>
    </row>
    <row r="1531" spans="1:3" x14ac:dyDescent="0.3">
      <c r="A1531">
        <v>25.4</v>
      </c>
      <c r="B1531">
        <v>93.24</v>
      </c>
      <c r="C1531" s="4">
        <v>5</v>
      </c>
    </row>
    <row r="1532" spans="1:3" x14ac:dyDescent="0.3">
      <c r="A1532">
        <v>26.9</v>
      </c>
      <c r="B1532">
        <v>87.18</v>
      </c>
      <c r="C1532" s="4">
        <v>5</v>
      </c>
    </row>
    <row r="1533" spans="1:3" x14ac:dyDescent="0.3">
      <c r="A1533">
        <v>28.3</v>
      </c>
      <c r="B1533">
        <v>82.52</v>
      </c>
      <c r="C1533" s="4">
        <v>5</v>
      </c>
    </row>
    <row r="1534" spans="1:3" x14ac:dyDescent="0.3">
      <c r="A1534">
        <v>27.6</v>
      </c>
      <c r="B1534">
        <v>85.15</v>
      </c>
      <c r="C1534" s="4">
        <v>5</v>
      </c>
    </row>
    <row r="1535" spans="1:3" x14ac:dyDescent="0.3">
      <c r="A1535">
        <v>25.9</v>
      </c>
      <c r="B1535">
        <v>89.57</v>
      </c>
      <c r="C1535" s="4">
        <v>5</v>
      </c>
    </row>
    <row r="1536" spans="1:3" x14ac:dyDescent="0.3">
      <c r="A1536">
        <v>25.9</v>
      </c>
      <c r="B1536">
        <v>87.89</v>
      </c>
      <c r="C1536" s="4">
        <v>5</v>
      </c>
    </row>
    <row r="1537" spans="1:3" x14ac:dyDescent="0.3">
      <c r="A1537">
        <v>27</v>
      </c>
      <c r="B1537">
        <v>80.64</v>
      </c>
      <c r="C1537" s="4">
        <v>5</v>
      </c>
    </row>
    <row r="1538" spans="1:3" x14ac:dyDescent="0.3">
      <c r="A1538">
        <v>28.7</v>
      </c>
      <c r="B1538">
        <v>77.05</v>
      </c>
      <c r="C1538" s="4">
        <v>2</v>
      </c>
    </row>
    <row r="1539" spans="1:3" x14ac:dyDescent="0.3">
      <c r="A1539">
        <v>27.2</v>
      </c>
      <c r="B1539">
        <v>83.99</v>
      </c>
      <c r="C1539" s="4">
        <v>5</v>
      </c>
    </row>
    <row r="1540" spans="1:3" x14ac:dyDescent="0.3">
      <c r="A1540">
        <v>26.4</v>
      </c>
      <c r="B1540">
        <v>87.66</v>
      </c>
      <c r="C1540" s="4">
        <v>5</v>
      </c>
    </row>
    <row r="1541" spans="1:3" x14ac:dyDescent="0.3">
      <c r="A1541">
        <v>28.5</v>
      </c>
      <c r="B1541">
        <v>77.37</v>
      </c>
      <c r="C1541" s="4">
        <v>5</v>
      </c>
    </row>
    <row r="1542" spans="1:3" x14ac:dyDescent="0.3">
      <c r="A1542">
        <v>28</v>
      </c>
      <c r="B1542">
        <v>81.86</v>
      </c>
      <c r="C1542" s="4">
        <v>5</v>
      </c>
    </row>
    <row r="1543" spans="1:3" x14ac:dyDescent="0.3">
      <c r="A1543">
        <v>28.2</v>
      </c>
      <c r="B1543">
        <v>83.65</v>
      </c>
      <c r="C1543" s="4">
        <v>5</v>
      </c>
    </row>
    <row r="1544" spans="1:3" x14ac:dyDescent="0.3">
      <c r="A1544">
        <v>27.3</v>
      </c>
      <c r="B1544">
        <v>85.18</v>
      </c>
      <c r="C1544" s="4">
        <v>5</v>
      </c>
    </row>
    <row r="1545" spans="1:3" x14ac:dyDescent="0.3">
      <c r="A1545">
        <v>29.3</v>
      </c>
      <c r="B1545">
        <v>74.849999999999994</v>
      </c>
      <c r="C1545" s="4">
        <v>5</v>
      </c>
    </row>
    <row r="1546" spans="1:3" x14ac:dyDescent="0.3">
      <c r="A1546">
        <v>29.6</v>
      </c>
      <c r="B1546">
        <v>72.86</v>
      </c>
      <c r="C1546" s="4">
        <v>2</v>
      </c>
    </row>
    <row r="1547" spans="1:3" x14ac:dyDescent="0.3">
      <c r="A1547">
        <v>29.8</v>
      </c>
      <c r="B1547">
        <v>72.55</v>
      </c>
      <c r="C1547" s="4">
        <v>2</v>
      </c>
    </row>
    <row r="1548" spans="1:3" x14ac:dyDescent="0.3">
      <c r="A1548">
        <v>29.4</v>
      </c>
      <c r="B1548">
        <v>73.59</v>
      </c>
      <c r="C1548" s="4">
        <v>2</v>
      </c>
    </row>
    <row r="1549" spans="1:3" x14ac:dyDescent="0.3">
      <c r="A1549">
        <v>28.9</v>
      </c>
      <c r="B1549">
        <v>78.37</v>
      </c>
      <c r="C1549" s="4">
        <v>2</v>
      </c>
    </row>
    <row r="1550" spans="1:3" x14ac:dyDescent="0.3">
      <c r="A1550">
        <v>28.8</v>
      </c>
      <c r="B1550">
        <v>77.44</v>
      </c>
      <c r="C1550" s="4">
        <v>5</v>
      </c>
    </row>
    <row r="1551" spans="1:3" x14ac:dyDescent="0.3">
      <c r="A1551">
        <v>27.8</v>
      </c>
      <c r="B1551">
        <v>84.14</v>
      </c>
      <c r="C1551" s="4">
        <v>5</v>
      </c>
    </row>
    <row r="1552" spans="1:3" x14ac:dyDescent="0.3">
      <c r="A1552">
        <v>27</v>
      </c>
      <c r="B1552">
        <v>87.86</v>
      </c>
      <c r="C1552" s="4">
        <v>5</v>
      </c>
    </row>
    <row r="1553" spans="1:3" x14ac:dyDescent="0.3">
      <c r="A1553">
        <v>29.2</v>
      </c>
      <c r="B1553">
        <v>78.959999999999994</v>
      </c>
      <c r="C1553" s="4">
        <v>2</v>
      </c>
    </row>
    <row r="1554" spans="1:3" x14ac:dyDescent="0.3">
      <c r="A1554">
        <v>29.1</v>
      </c>
      <c r="B1554">
        <v>79.77</v>
      </c>
      <c r="C1554" s="4">
        <v>5</v>
      </c>
    </row>
    <row r="1555" spans="1:3" x14ac:dyDescent="0.3">
      <c r="A1555">
        <v>29.1</v>
      </c>
      <c r="B1555">
        <v>76.62</v>
      </c>
      <c r="C1555" s="4">
        <v>2</v>
      </c>
    </row>
    <row r="1556" spans="1:3" x14ac:dyDescent="0.3">
      <c r="A1556">
        <v>29.1</v>
      </c>
      <c r="B1556">
        <v>76.23</v>
      </c>
      <c r="C1556" s="4">
        <v>2</v>
      </c>
    </row>
    <row r="1557" spans="1:3" x14ac:dyDescent="0.3">
      <c r="A1557">
        <v>29.4</v>
      </c>
      <c r="B1557">
        <v>73.849999999999994</v>
      </c>
      <c r="C1557" s="4">
        <v>2</v>
      </c>
    </row>
    <row r="1558" spans="1:3" x14ac:dyDescent="0.3">
      <c r="A1558">
        <v>29</v>
      </c>
      <c r="B1558">
        <v>75.180000000000007</v>
      </c>
      <c r="C1558" s="4">
        <v>2</v>
      </c>
    </row>
    <row r="1559" spans="1:3" x14ac:dyDescent="0.3">
      <c r="A1559">
        <v>28.8</v>
      </c>
      <c r="B1559">
        <v>73.680000000000007</v>
      </c>
      <c r="C1559" s="4">
        <v>5</v>
      </c>
    </row>
    <row r="1560" spans="1:3" x14ac:dyDescent="0.3">
      <c r="A1560">
        <v>29.9</v>
      </c>
      <c r="B1560">
        <v>73.56</v>
      </c>
      <c r="C1560" s="4">
        <v>2</v>
      </c>
    </row>
    <row r="1561" spans="1:3" x14ac:dyDescent="0.3">
      <c r="A1561">
        <v>30.5</v>
      </c>
      <c r="B1561">
        <v>69.64</v>
      </c>
      <c r="C1561" s="4">
        <v>2</v>
      </c>
    </row>
    <row r="1562" spans="1:3" x14ac:dyDescent="0.3">
      <c r="A1562">
        <v>28</v>
      </c>
      <c r="B1562">
        <v>80.78</v>
      </c>
      <c r="C1562" s="4">
        <v>2</v>
      </c>
    </row>
    <row r="1563" spans="1:3" x14ac:dyDescent="0.3">
      <c r="A1563">
        <v>28.9</v>
      </c>
      <c r="B1563">
        <v>78.239999999999995</v>
      </c>
      <c r="C1563" s="4">
        <v>5</v>
      </c>
    </row>
    <row r="1564" spans="1:3" x14ac:dyDescent="0.3">
      <c r="A1564">
        <v>29.1</v>
      </c>
      <c r="B1564">
        <v>74.88</v>
      </c>
      <c r="C1564" s="4">
        <v>5</v>
      </c>
    </row>
    <row r="1565" spans="1:3" x14ac:dyDescent="0.3">
      <c r="A1565">
        <v>29.4</v>
      </c>
      <c r="B1565">
        <v>73.02</v>
      </c>
      <c r="C1565" s="4">
        <v>5</v>
      </c>
    </row>
    <row r="1566" spans="1:3" x14ac:dyDescent="0.3">
      <c r="A1566">
        <v>30.2</v>
      </c>
      <c r="B1566">
        <v>70.819999999999993</v>
      </c>
      <c r="C1566" s="4">
        <v>2</v>
      </c>
    </row>
    <row r="1567" spans="1:3" x14ac:dyDescent="0.3">
      <c r="A1567">
        <v>29.8</v>
      </c>
      <c r="B1567">
        <v>71.25</v>
      </c>
      <c r="C1567" s="4">
        <v>5</v>
      </c>
    </row>
    <row r="1568" spans="1:3" x14ac:dyDescent="0.3">
      <c r="A1568">
        <v>29.7</v>
      </c>
      <c r="B1568">
        <v>73.06</v>
      </c>
      <c r="C1568" s="4">
        <v>0</v>
      </c>
    </row>
    <row r="1569" spans="1:3" x14ac:dyDescent="0.3">
      <c r="A1569">
        <v>30.6</v>
      </c>
      <c r="B1569">
        <v>64.97</v>
      </c>
      <c r="C1569" s="4">
        <v>2</v>
      </c>
    </row>
    <row r="1570" spans="1:3" x14ac:dyDescent="0.3">
      <c r="A1570">
        <v>30.2</v>
      </c>
      <c r="B1570">
        <v>70.599999999999994</v>
      </c>
      <c r="C1570" s="4">
        <v>5</v>
      </c>
    </row>
    <row r="1571" spans="1:3" x14ac:dyDescent="0.3">
      <c r="A1571">
        <v>30.2</v>
      </c>
      <c r="B1571">
        <v>70.790000000000006</v>
      </c>
      <c r="C1571" s="4">
        <v>2</v>
      </c>
    </row>
    <row r="1572" spans="1:3" x14ac:dyDescent="0.3">
      <c r="A1572">
        <v>28.9</v>
      </c>
      <c r="B1572">
        <v>75.81</v>
      </c>
      <c r="C1572" s="4">
        <v>5</v>
      </c>
    </row>
    <row r="1573" spans="1:3" x14ac:dyDescent="0.3">
      <c r="A1573">
        <v>28.8</v>
      </c>
      <c r="B1573">
        <v>71.08</v>
      </c>
      <c r="C1573" s="4">
        <v>5</v>
      </c>
    </row>
    <row r="1574" spans="1:3" x14ac:dyDescent="0.3">
      <c r="A1574">
        <v>29</v>
      </c>
      <c r="B1574">
        <v>72.05</v>
      </c>
      <c r="C1574" s="4">
        <v>2</v>
      </c>
    </row>
    <row r="1575" spans="1:3" x14ac:dyDescent="0.3">
      <c r="A1575">
        <v>29</v>
      </c>
      <c r="B1575">
        <v>72.69</v>
      </c>
      <c r="C1575" s="4">
        <v>2</v>
      </c>
    </row>
    <row r="1576" spans="1:3" x14ac:dyDescent="0.3">
      <c r="A1576">
        <v>28.4</v>
      </c>
      <c r="B1576">
        <v>79.22</v>
      </c>
      <c r="C1576" s="4">
        <v>5</v>
      </c>
    </row>
    <row r="1577" spans="1:3" x14ac:dyDescent="0.3">
      <c r="A1577">
        <v>29.8</v>
      </c>
      <c r="B1577">
        <v>74.400000000000006</v>
      </c>
      <c r="C1577" s="4">
        <v>2</v>
      </c>
    </row>
    <row r="1578" spans="1:3" x14ac:dyDescent="0.3">
      <c r="A1578">
        <v>29.8</v>
      </c>
      <c r="B1578">
        <v>73.31</v>
      </c>
      <c r="C1578" s="4">
        <v>2</v>
      </c>
    </row>
    <row r="1579" spans="1:3" x14ac:dyDescent="0.3">
      <c r="A1579">
        <v>28.2</v>
      </c>
      <c r="B1579">
        <v>78.52</v>
      </c>
      <c r="C1579" s="4">
        <v>5</v>
      </c>
    </row>
    <row r="1580" spans="1:3" x14ac:dyDescent="0.3">
      <c r="A1580">
        <v>29.4</v>
      </c>
      <c r="B1580">
        <v>75.31</v>
      </c>
      <c r="C1580" s="4">
        <v>2</v>
      </c>
    </row>
    <row r="1581" spans="1:3" x14ac:dyDescent="0.3">
      <c r="A1581">
        <v>29.4</v>
      </c>
      <c r="B1581">
        <v>75.42</v>
      </c>
      <c r="C1581" s="4">
        <v>5</v>
      </c>
    </row>
    <row r="1582" spans="1:3" x14ac:dyDescent="0.3">
      <c r="A1582">
        <v>29</v>
      </c>
      <c r="B1582">
        <v>77.709999999999994</v>
      </c>
      <c r="C1582" s="4">
        <v>5</v>
      </c>
    </row>
    <row r="1583" spans="1:3" x14ac:dyDescent="0.3">
      <c r="A1583">
        <v>29.4</v>
      </c>
      <c r="B1583">
        <v>75.22</v>
      </c>
      <c r="C1583" s="4">
        <v>1</v>
      </c>
    </row>
    <row r="1584" spans="1:3" x14ac:dyDescent="0.3">
      <c r="A1584">
        <v>29.2</v>
      </c>
      <c r="B1584">
        <v>74.930000000000007</v>
      </c>
      <c r="C1584" s="4">
        <v>2</v>
      </c>
    </row>
    <row r="1585" spans="1:3" x14ac:dyDescent="0.3">
      <c r="A1585">
        <v>29.9</v>
      </c>
      <c r="B1585">
        <v>71.650000000000006</v>
      </c>
      <c r="C1585" s="4">
        <v>2</v>
      </c>
    </row>
    <row r="1586" spans="1:3" x14ac:dyDescent="0.3">
      <c r="A1586">
        <v>28.5</v>
      </c>
      <c r="B1586">
        <v>75.88</v>
      </c>
      <c r="C1586" s="4">
        <v>2</v>
      </c>
    </row>
    <row r="1587" spans="1:3" x14ac:dyDescent="0.3">
      <c r="A1587">
        <v>29.4</v>
      </c>
      <c r="B1587">
        <v>76.709999999999994</v>
      </c>
      <c r="C1587" s="4">
        <v>2</v>
      </c>
    </row>
    <row r="1588" spans="1:3" x14ac:dyDescent="0.3">
      <c r="A1588">
        <v>27.6</v>
      </c>
      <c r="B1588">
        <v>76.87</v>
      </c>
      <c r="C1588" s="4">
        <v>4</v>
      </c>
    </row>
    <row r="1589" spans="1:3" x14ac:dyDescent="0.3">
      <c r="A1589">
        <v>29.9</v>
      </c>
      <c r="B1589">
        <v>70.91</v>
      </c>
      <c r="C1589" s="4">
        <v>2</v>
      </c>
    </row>
    <row r="1590" spans="1:3" x14ac:dyDescent="0.3">
      <c r="A1590">
        <v>29.4</v>
      </c>
      <c r="B1590">
        <v>77.98</v>
      </c>
      <c r="C1590" s="4">
        <v>1</v>
      </c>
    </row>
    <row r="1591" spans="1:3" x14ac:dyDescent="0.3">
      <c r="A1591">
        <v>29.3</v>
      </c>
      <c r="B1591">
        <v>76.38</v>
      </c>
      <c r="C1591" s="4">
        <v>2</v>
      </c>
    </row>
    <row r="1592" spans="1:3" x14ac:dyDescent="0.3">
      <c r="A1592">
        <v>27.9</v>
      </c>
      <c r="B1592">
        <v>81.53</v>
      </c>
      <c r="C1592" s="4">
        <v>2</v>
      </c>
    </row>
    <row r="1593" spans="1:3" x14ac:dyDescent="0.3">
      <c r="A1593">
        <v>28.2</v>
      </c>
      <c r="B1593">
        <v>78.64</v>
      </c>
      <c r="C1593" s="4">
        <v>2</v>
      </c>
    </row>
    <row r="1594" spans="1:3" x14ac:dyDescent="0.3">
      <c r="A1594">
        <v>28.6</v>
      </c>
      <c r="B1594">
        <v>74.34</v>
      </c>
      <c r="C1594" s="4">
        <v>3</v>
      </c>
    </row>
    <row r="1595" spans="1:3" x14ac:dyDescent="0.3">
      <c r="A1595">
        <v>28.9</v>
      </c>
      <c r="B1595">
        <v>76.03</v>
      </c>
      <c r="C1595" s="4">
        <v>5</v>
      </c>
    </row>
    <row r="1596" spans="1:3" x14ac:dyDescent="0.3">
      <c r="A1596">
        <v>29.3</v>
      </c>
      <c r="B1596">
        <v>73.52</v>
      </c>
      <c r="C1596" s="4">
        <v>5</v>
      </c>
    </row>
    <row r="1597" spans="1:3" x14ac:dyDescent="0.3">
      <c r="A1597">
        <v>29.1</v>
      </c>
      <c r="B1597">
        <v>73.849999999999994</v>
      </c>
      <c r="C1597" s="4">
        <v>2</v>
      </c>
    </row>
    <row r="1598" spans="1:3" x14ac:dyDescent="0.3">
      <c r="A1598">
        <v>28.8</v>
      </c>
      <c r="B1598">
        <v>75.989999999999995</v>
      </c>
      <c r="C1598" s="4">
        <v>5</v>
      </c>
    </row>
    <row r="1599" spans="1:3" x14ac:dyDescent="0.3">
      <c r="A1599">
        <v>29.2</v>
      </c>
      <c r="B1599">
        <v>77.38</v>
      </c>
      <c r="C1599" s="4">
        <v>5</v>
      </c>
    </row>
    <row r="1600" spans="1:3" x14ac:dyDescent="0.3">
      <c r="A1600">
        <v>28.8</v>
      </c>
      <c r="B1600">
        <v>76.790000000000006</v>
      </c>
      <c r="C1600" s="4">
        <v>5</v>
      </c>
    </row>
    <row r="1601" spans="1:3" x14ac:dyDescent="0.3">
      <c r="A1601">
        <v>29.2</v>
      </c>
      <c r="B1601">
        <v>74.25</v>
      </c>
      <c r="C1601" s="4">
        <v>2</v>
      </c>
    </row>
    <row r="1602" spans="1:3" x14ac:dyDescent="0.3">
      <c r="A1602">
        <v>29.7</v>
      </c>
      <c r="B1602">
        <v>74.73</v>
      </c>
      <c r="C1602" s="4">
        <v>5</v>
      </c>
    </row>
    <row r="1603" spans="1:3" x14ac:dyDescent="0.3">
      <c r="A1603">
        <v>28.7</v>
      </c>
      <c r="B1603">
        <v>76.790000000000006</v>
      </c>
      <c r="C1603" s="4">
        <v>2</v>
      </c>
    </row>
    <row r="1604" spans="1:3" x14ac:dyDescent="0.3">
      <c r="A1604">
        <v>29.3</v>
      </c>
      <c r="B1604">
        <v>76.87</v>
      </c>
      <c r="C1604" s="4">
        <v>5</v>
      </c>
    </row>
    <row r="1605" spans="1:3" x14ac:dyDescent="0.3">
      <c r="A1605">
        <v>29.6</v>
      </c>
      <c r="B1605">
        <v>75.53</v>
      </c>
      <c r="C1605" s="4">
        <v>2</v>
      </c>
    </row>
    <row r="1606" spans="1:3" x14ac:dyDescent="0.3">
      <c r="A1606">
        <v>29</v>
      </c>
      <c r="B1606">
        <v>75.739999999999995</v>
      </c>
      <c r="C1606" s="4">
        <v>2</v>
      </c>
    </row>
    <row r="1607" spans="1:3" x14ac:dyDescent="0.3">
      <c r="A1607">
        <v>28.6</v>
      </c>
      <c r="B1607">
        <v>79.260000000000005</v>
      </c>
      <c r="C1607" s="4">
        <v>5</v>
      </c>
    </row>
    <row r="1608" spans="1:3" x14ac:dyDescent="0.3">
      <c r="A1608">
        <v>28.5</v>
      </c>
      <c r="B1608">
        <v>80.58</v>
      </c>
      <c r="C1608" s="4">
        <v>5</v>
      </c>
    </row>
    <row r="1609" spans="1:3" x14ac:dyDescent="0.3">
      <c r="A1609">
        <v>28</v>
      </c>
      <c r="B1609">
        <v>79.91</v>
      </c>
      <c r="C1609" s="4">
        <v>2</v>
      </c>
    </row>
    <row r="1610" spans="1:3" x14ac:dyDescent="0.3">
      <c r="A1610">
        <v>27.9</v>
      </c>
      <c r="B1610">
        <v>78.73</v>
      </c>
      <c r="C1610" s="4">
        <v>5</v>
      </c>
    </row>
    <row r="1611" spans="1:3" x14ac:dyDescent="0.3">
      <c r="A1611">
        <v>26.6</v>
      </c>
      <c r="B1611">
        <v>85.54</v>
      </c>
      <c r="C1611" s="4">
        <v>5</v>
      </c>
    </row>
    <row r="1612" spans="1:3" x14ac:dyDescent="0.3">
      <c r="A1612">
        <v>27.1</v>
      </c>
      <c r="B1612">
        <v>80.069999999999993</v>
      </c>
      <c r="C1612" s="4">
        <v>5</v>
      </c>
    </row>
    <row r="1613" spans="1:3" x14ac:dyDescent="0.3">
      <c r="A1613">
        <v>27</v>
      </c>
      <c r="B1613">
        <v>78.290000000000006</v>
      </c>
      <c r="C1613" s="4">
        <v>5</v>
      </c>
    </row>
    <row r="1614" spans="1:3" x14ac:dyDescent="0.3">
      <c r="A1614">
        <v>26.9</v>
      </c>
      <c r="B1614">
        <v>67.58</v>
      </c>
      <c r="C1614" s="4">
        <v>3</v>
      </c>
    </row>
    <row r="1615" spans="1:3" x14ac:dyDescent="0.3">
      <c r="A1615">
        <v>27.1</v>
      </c>
      <c r="B1615">
        <v>63.97</v>
      </c>
      <c r="C1615" s="4">
        <v>0</v>
      </c>
    </row>
    <row r="1616" spans="1:3" x14ac:dyDescent="0.3">
      <c r="A1616">
        <v>26.4</v>
      </c>
      <c r="B1616">
        <v>71.22</v>
      </c>
      <c r="C1616" s="4">
        <v>0</v>
      </c>
    </row>
    <row r="1617" spans="1:3" x14ac:dyDescent="0.3">
      <c r="A1617">
        <v>26.9</v>
      </c>
      <c r="B1617">
        <v>70.58</v>
      </c>
      <c r="C1617" s="4">
        <v>2</v>
      </c>
    </row>
    <row r="1618" spans="1:3" x14ac:dyDescent="0.3">
      <c r="A1618">
        <v>27.2</v>
      </c>
      <c r="B1618">
        <v>71.53</v>
      </c>
      <c r="C1618" s="4">
        <v>2</v>
      </c>
    </row>
    <row r="1619" spans="1:3" x14ac:dyDescent="0.3">
      <c r="A1619">
        <v>27.7</v>
      </c>
      <c r="B1619">
        <v>70.790000000000006</v>
      </c>
      <c r="C1619" s="4">
        <v>3</v>
      </c>
    </row>
    <row r="1620" spans="1:3" x14ac:dyDescent="0.3">
      <c r="A1620">
        <v>28.5</v>
      </c>
      <c r="B1620">
        <v>73.430000000000007</v>
      </c>
      <c r="C1620" s="4">
        <v>0</v>
      </c>
    </row>
    <row r="1621" spans="1:3" x14ac:dyDescent="0.3">
      <c r="A1621">
        <v>28.2</v>
      </c>
      <c r="B1621">
        <v>77.41</v>
      </c>
      <c r="C1621" s="4">
        <v>2</v>
      </c>
    </row>
    <row r="1622" spans="1:3" x14ac:dyDescent="0.3">
      <c r="A1622">
        <v>29</v>
      </c>
      <c r="B1622">
        <v>74.040000000000006</v>
      </c>
      <c r="C1622" s="4">
        <v>2</v>
      </c>
    </row>
    <row r="1623" spans="1:3" x14ac:dyDescent="0.3">
      <c r="A1623">
        <v>28.1</v>
      </c>
      <c r="B1623">
        <v>75.27</v>
      </c>
      <c r="C1623" s="4">
        <v>2</v>
      </c>
    </row>
    <row r="1624" spans="1:3" x14ac:dyDescent="0.3">
      <c r="A1624">
        <v>25.6</v>
      </c>
      <c r="B1624">
        <v>89.85</v>
      </c>
      <c r="C1624" s="4">
        <v>5</v>
      </c>
    </row>
    <row r="1625" spans="1:3" x14ac:dyDescent="0.3">
      <c r="A1625">
        <v>26.8</v>
      </c>
      <c r="B1625">
        <v>82.93</v>
      </c>
      <c r="C1625" s="4">
        <v>5</v>
      </c>
    </row>
    <row r="1626" spans="1:3" x14ac:dyDescent="0.3">
      <c r="A1626">
        <v>28.6</v>
      </c>
      <c r="B1626">
        <v>75.88</v>
      </c>
      <c r="C1626" s="4">
        <v>5</v>
      </c>
    </row>
    <row r="1627" spans="1:3" x14ac:dyDescent="0.3">
      <c r="A1627">
        <v>29.4</v>
      </c>
      <c r="B1627">
        <v>69.47</v>
      </c>
      <c r="C1627" s="4">
        <v>2</v>
      </c>
    </row>
    <row r="1628" spans="1:3" x14ac:dyDescent="0.3">
      <c r="A1628">
        <v>27.6</v>
      </c>
      <c r="B1628">
        <v>68.069999999999993</v>
      </c>
      <c r="C1628" s="4">
        <v>0</v>
      </c>
    </row>
    <row r="1629" spans="1:3" x14ac:dyDescent="0.3">
      <c r="A1629">
        <v>27</v>
      </c>
      <c r="B1629">
        <v>68.89</v>
      </c>
      <c r="C1629" s="4">
        <v>0</v>
      </c>
    </row>
    <row r="1630" spans="1:3" x14ac:dyDescent="0.3">
      <c r="A1630">
        <v>27.5</v>
      </c>
      <c r="B1630">
        <v>69.319999999999993</v>
      </c>
      <c r="C1630" s="4">
        <v>2</v>
      </c>
    </row>
    <row r="1631" spans="1:3" x14ac:dyDescent="0.3">
      <c r="A1631">
        <v>27.4</v>
      </c>
      <c r="B1631">
        <v>63.66</v>
      </c>
      <c r="C1631" s="4">
        <v>2</v>
      </c>
    </row>
    <row r="1632" spans="1:3" x14ac:dyDescent="0.3">
      <c r="A1632">
        <v>26.5</v>
      </c>
      <c r="B1632">
        <v>71.37</v>
      </c>
      <c r="C1632" s="4">
        <v>0</v>
      </c>
    </row>
    <row r="1633" spans="1:3" x14ac:dyDescent="0.3">
      <c r="A1633">
        <v>27.4</v>
      </c>
      <c r="B1633">
        <v>68.05</v>
      </c>
      <c r="C1633" s="4">
        <v>0</v>
      </c>
    </row>
    <row r="1634" spans="1:3" x14ac:dyDescent="0.3">
      <c r="A1634">
        <v>27.8</v>
      </c>
      <c r="B1634">
        <v>66.91</v>
      </c>
      <c r="C1634" s="4">
        <v>2</v>
      </c>
    </row>
    <row r="1635" spans="1:3" x14ac:dyDescent="0.3">
      <c r="A1635">
        <v>27.1</v>
      </c>
      <c r="B1635">
        <v>73.19</v>
      </c>
      <c r="C1635" s="4">
        <v>0</v>
      </c>
    </row>
    <row r="1636" spans="1:3" x14ac:dyDescent="0.3">
      <c r="A1636">
        <v>26.2</v>
      </c>
      <c r="B1636">
        <v>78.88</v>
      </c>
      <c r="C1636" s="4">
        <v>5</v>
      </c>
    </row>
    <row r="1637" spans="1:3" x14ac:dyDescent="0.3">
      <c r="A1637">
        <v>26.3</v>
      </c>
      <c r="B1637">
        <v>75.27</v>
      </c>
      <c r="C1637" s="4">
        <v>2</v>
      </c>
    </row>
    <row r="1638" spans="1:3" x14ac:dyDescent="0.3">
      <c r="A1638">
        <v>27.9</v>
      </c>
      <c r="B1638">
        <v>70.349999999999994</v>
      </c>
      <c r="C1638" s="4">
        <v>5</v>
      </c>
    </row>
    <row r="1639" spans="1:3" x14ac:dyDescent="0.3">
      <c r="A1639">
        <v>26.7</v>
      </c>
      <c r="B1639">
        <v>74.58</v>
      </c>
      <c r="C1639" s="4">
        <v>0</v>
      </c>
    </row>
    <row r="1640" spans="1:3" x14ac:dyDescent="0.3">
      <c r="A1640">
        <v>27.7</v>
      </c>
      <c r="B1640">
        <v>71.319999999999993</v>
      </c>
      <c r="C1640" s="4">
        <v>2</v>
      </c>
    </row>
    <row r="1641" spans="1:3" x14ac:dyDescent="0.3">
      <c r="A1641">
        <v>26.4</v>
      </c>
      <c r="B1641">
        <v>71.64</v>
      </c>
      <c r="C1641" s="4">
        <v>2</v>
      </c>
    </row>
    <row r="1642" spans="1:3" x14ac:dyDescent="0.3">
      <c r="A1642">
        <v>25.4</v>
      </c>
      <c r="B1642">
        <v>74.2</v>
      </c>
      <c r="C1642" s="4">
        <v>0</v>
      </c>
    </row>
    <row r="1643" spans="1:3" x14ac:dyDescent="0.3">
      <c r="A1643">
        <v>26.7</v>
      </c>
      <c r="B1643">
        <v>69.400000000000006</v>
      </c>
      <c r="C1643" s="4">
        <v>0</v>
      </c>
    </row>
    <row r="1644" spans="1:3" x14ac:dyDescent="0.3">
      <c r="A1644">
        <v>26.2</v>
      </c>
      <c r="B1644">
        <v>71.569999999999993</v>
      </c>
      <c r="C1644" s="4">
        <v>0</v>
      </c>
    </row>
    <row r="1645" spans="1:3" x14ac:dyDescent="0.3">
      <c r="A1645">
        <v>27</v>
      </c>
      <c r="B1645">
        <v>76.36</v>
      </c>
      <c r="C1645" s="4">
        <v>2</v>
      </c>
    </row>
    <row r="1646" spans="1:3" x14ac:dyDescent="0.3">
      <c r="A1646">
        <v>26</v>
      </c>
      <c r="B1646">
        <v>84.21</v>
      </c>
      <c r="C1646" s="4">
        <v>5</v>
      </c>
    </row>
    <row r="1647" spans="1:3" x14ac:dyDescent="0.3">
      <c r="A1647">
        <v>28.6</v>
      </c>
      <c r="B1647">
        <v>73.3</v>
      </c>
      <c r="C1647" s="4">
        <v>2</v>
      </c>
    </row>
    <row r="1648" spans="1:3" x14ac:dyDescent="0.3">
      <c r="A1648">
        <v>28.5</v>
      </c>
      <c r="B1648">
        <v>78.56</v>
      </c>
      <c r="C1648" s="4">
        <v>5</v>
      </c>
    </row>
    <row r="1649" spans="1:3" x14ac:dyDescent="0.3">
      <c r="A1649">
        <v>27.8</v>
      </c>
      <c r="B1649">
        <v>77.069999999999993</v>
      </c>
      <c r="C1649" s="4">
        <v>5</v>
      </c>
    </row>
    <row r="1650" spans="1:3" x14ac:dyDescent="0.3">
      <c r="A1650">
        <v>27.8</v>
      </c>
      <c r="B1650">
        <v>75.260000000000005</v>
      </c>
      <c r="C1650" s="4">
        <v>2</v>
      </c>
    </row>
    <row r="1651" spans="1:3" x14ac:dyDescent="0.3">
      <c r="A1651">
        <v>28.1</v>
      </c>
      <c r="B1651">
        <v>65.17</v>
      </c>
      <c r="C1651" s="4">
        <v>0</v>
      </c>
    </row>
    <row r="1652" spans="1:3" x14ac:dyDescent="0.3">
      <c r="A1652">
        <v>27.5</v>
      </c>
      <c r="B1652">
        <v>65.84</v>
      </c>
      <c r="C1652" s="4">
        <v>0</v>
      </c>
    </row>
    <row r="1653" spans="1:3" x14ac:dyDescent="0.3">
      <c r="A1653">
        <v>26.9</v>
      </c>
      <c r="B1653">
        <v>70.5</v>
      </c>
      <c r="C1653" s="4">
        <v>2</v>
      </c>
    </row>
    <row r="1654" spans="1:3" x14ac:dyDescent="0.3">
      <c r="A1654">
        <v>27.3</v>
      </c>
      <c r="B1654">
        <v>76.209999999999994</v>
      </c>
      <c r="C1654" s="4">
        <v>2</v>
      </c>
    </row>
    <row r="1655" spans="1:3" x14ac:dyDescent="0.3">
      <c r="A1655">
        <v>27.1</v>
      </c>
      <c r="B1655">
        <v>79.53</v>
      </c>
      <c r="C1655" s="4">
        <v>5</v>
      </c>
    </row>
    <row r="1656" spans="1:3" x14ac:dyDescent="0.3">
      <c r="A1656">
        <v>27.6</v>
      </c>
      <c r="B1656">
        <v>75.63</v>
      </c>
      <c r="C1656" s="4">
        <v>2</v>
      </c>
    </row>
    <row r="1657" spans="1:3" x14ac:dyDescent="0.3">
      <c r="A1657">
        <v>27.8</v>
      </c>
      <c r="B1657">
        <v>75.28</v>
      </c>
      <c r="C1657" s="4">
        <v>2</v>
      </c>
    </row>
    <row r="1658" spans="1:3" x14ac:dyDescent="0.3">
      <c r="A1658">
        <v>27.9</v>
      </c>
      <c r="B1658">
        <v>73.5</v>
      </c>
      <c r="C1658" s="4">
        <v>2</v>
      </c>
    </row>
    <row r="1659" spans="1:3" x14ac:dyDescent="0.3">
      <c r="A1659">
        <v>27.2</v>
      </c>
      <c r="B1659">
        <v>75.739999999999995</v>
      </c>
      <c r="C1659" s="4">
        <v>5</v>
      </c>
    </row>
    <row r="1660" spans="1:3" x14ac:dyDescent="0.3">
      <c r="A1660">
        <v>27.3</v>
      </c>
      <c r="B1660">
        <v>75.67</v>
      </c>
      <c r="C1660" s="4">
        <v>2</v>
      </c>
    </row>
    <row r="1661" spans="1:3" x14ac:dyDescent="0.3">
      <c r="A1661">
        <v>27.5</v>
      </c>
      <c r="B1661">
        <v>75.180000000000007</v>
      </c>
      <c r="C1661" s="4">
        <v>5</v>
      </c>
    </row>
    <row r="1662" spans="1:3" x14ac:dyDescent="0.3">
      <c r="A1662">
        <v>28</v>
      </c>
      <c r="B1662">
        <v>68.930000000000007</v>
      </c>
      <c r="C1662" s="4">
        <v>2</v>
      </c>
    </row>
    <row r="1663" spans="1:3" x14ac:dyDescent="0.3">
      <c r="A1663">
        <v>27.3</v>
      </c>
      <c r="B1663">
        <v>69.34</v>
      </c>
      <c r="C1663" s="4">
        <v>0</v>
      </c>
    </row>
    <row r="1664" spans="1:3" x14ac:dyDescent="0.3">
      <c r="A1664">
        <v>27.5</v>
      </c>
      <c r="B1664">
        <v>68.19</v>
      </c>
      <c r="C1664" s="4">
        <v>0</v>
      </c>
    </row>
    <row r="1665" spans="1:3" x14ac:dyDescent="0.3">
      <c r="A1665">
        <v>27.2</v>
      </c>
      <c r="B1665">
        <v>67</v>
      </c>
      <c r="C1665" s="4">
        <v>2</v>
      </c>
    </row>
    <row r="1666" spans="1:3" x14ac:dyDescent="0.3">
      <c r="A1666">
        <v>27.2</v>
      </c>
      <c r="B1666">
        <v>71.2</v>
      </c>
      <c r="C1666" s="4">
        <v>0</v>
      </c>
    </row>
    <row r="1667" spans="1:3" x14ac:dyDescent="0.3">
      <c r="A1667">
        <v>27.7</v>
      </c>
      <c r="B1667">
        <v>69.87</v>
      </c>
      <c r="C1667" s="4">
        <v>2</v>
      </c>
    </row>
    <row r="1668" spans="1:3" x14ac:dyDescent="0.3">
      <c r="A1668">
        <v>27.9</v>
      </c>
      <c r="B1668">
        <v>73.33</v>
      </c>
      <c r="C1668" s="4">
        <v>0</v>
      </c>
    </row>
    <row r="1669" spans="1:3" x14ac:dyDescent="0.3">
      <c r="A1669">
        <v>28.1</v>
      </c>
      <c r="B1669">
        <v>69.540000000000006</v>
      </c>
      <c r="C1669" s="4">
        <v>2</v>
      </c>
    </row>
    <row r="1670" spans="1:3" x14ac:dyDescent="0.3">
      <c r="A1670">
        <v>27.1</v>
      </c>
      <c r="B1670">
        <v>65.87</v>
      </c>
      <c r="C1670" s="4">
        <v>2</v>
      </c>
    </row>
    <row r="1671" spans="1:3" x14ac:dyDescent="0.3">
      <c r="A1671">
        <v>26.5</v>
      </c>
      <c r="B1671">
        <v>69.63</v>
      </c>
      <c r="C1671" s="4">
        <v>0</v>
      </c>
    </row>
    <row r="1672" spans="1:3" x14ac:dyDescent="0.3">
      <c r="A1672">
        <v>27.6</v>
      </c>
      <c r="B1672">
        <v>68.41</v>
      </c>
      <c r="C1672" s="4">
        <v>0</v>
      </c>
    </row>
    <row r="1673" spans="1:3" x14ac:dyDescent="0.3">
      <c r="A1673">
        <v>26.8</v>
      </c>
      <c r="B1673">
        <v>73</v>
      </c>
      <c r="C1673" s="4">
        <v>2</v>
      </c>
    </row>
    <row r="1674" spans="1:3" x14ac:dyDescent="0.3">
      <c r="A1674">
        <v>26.9</v>
      </c>
      <c r="B1674">
        <v>69.36</v>
      </c>
      <c r="C1674" s="4">
        <v>0</v>
      </c>
    </row>
    <row r="1675" spans="1:3" x14ac:dyDescent="0.3">
      <c r="A1675">
        <v>25.4</v>
      </c>
      <c r="B1675">
        <v>72.83</v>
      </c>
      <c r="C1675" s="4">
        <v>2</v>
      </c>
    </row>
    <row r="1676" spans="1:3" x14ac:dyDescent="0.3">
      <c r="A1676">
        <v>27.7</v>
      </c>
      <c r="B1676">
        <v>66.34</v>
      </c>
      <c r="C1676" s="4">
        <v>0</v>
      </c>
    </row>
    <row r="1677" spans="1:3" x14ac:dyDescent="0.3">
      <c r="A1677">
        <v>26.7</v>
      </c>
      <c r="B1677">
        <v>72.17</v>
      </c>
      <c r="C1677" s="4">
        <v>2</v>
      </c>
    </row>
    <row r="1678" spans="1:3" x14ac:dyDescent="0.3">
      <c r="A1678">
        <v>27</v>
      </c>
      <c r="B1678">
        <v>71.680000000000007</v>
      </c>
      <c r="C1678" s="4">
        <v>2</v>
      </c>
    </row>
    <row r="1679" spans="1:3" x14ac:dyDescent="0.3">
      <c r="A1679">
        <v>26.9</v>
      </c>
      <c r="B1679">
        <v>69.790000000000006</v>
      </c>
      <c r="C1679" s="4">
        <v>2</v>
      </c>
    </row>
    <row r="1680" spans="1:3" x14ac:dyDescent="0.3">
      <c r="A1680">
        <v>26.4</v>
      </c>
      <c r="B1680">
        <v>69.55</v>
      </c>
      <c r="C1680" s="4">
        <v>2</v>
      </c>
    </row>
    <row r="1681" spans="1:3" x14ac:dyDescent="0.3">
      <c r="A1681">
        <v>26.8</v>
      </c>
      <c r="B1681">
        <v>66.92</v>
      </c>
      <c r="C1681" s="4">
        <v>0</v>
      </c>
    </row>
    <row r="1682" spans="1:3" x14ac:dyDescent="0.3">
      <c r="A1682">
        <v>26.3</v>
      </c>
      <c r="B1682">
        <v>68.2</v>
      </c>
      <c r="C1682" s="4">
        <v>2</v>
      </c>
    </row>
    <row r="1683" spans="1:3" x14ac:dyDescent="0.3">
      <c r="A1683">
        <v>26.9</v>
      </c>
      <c r="B1683">
        <v>67.62</v>
      </c>
      <c r="C1683" s="4">
        <v>2</v>
      </c>
    </row>
    <row r="1684" spans="1:3" x14ac:dyDescent="0.3">
      <c r="A1684">
        <v>27.1</v>
      </c>
      <c r="B1684">
        <v>67.86</v>
      </c>
      <c r="C1684" s="4">
        <v>0</v>
      </c>
    </row>
    <row r="1685" spans="1:3" x14ac:dyDescent="0.3">
      <c r="A1685">
        <v>26.9</v>
      </c>
      <c r="B1685">
        <v>71.150000000000006</v>
      </c>
      <c r="C1685" s="4">
        <v>0</v>
      </c>
    </row>
    <row r="1686" spans="1:3" x14ac:dyDescent="0.3">
      <c r="A1686">
        <v>27.4</v>
      </c>
      <c r="B1686">
        <v>68.849999999999994</v>
      </c>
      <c r="C1686" s="4">
        <v>0</v>
      </c>
    </row>
    <row r="1687" spans="1:3" x14ac:dyDescent="0.3">
      <c r="A1687">
        <v>27.2</v>
      </c>
      <c r="B1687">
        <v>68.459999999999994</v>
      </c>
      <c r="C1687" s="4">
        <v>0</v>
      </c>
    </row>
    <row r="1688" spans="1:3" x14ac:dyDescent="0.3">
      <c r="A1688">
        <v>26.6</v>
      </c>
      <c r="B1688">
        <v>72.28</v>
      </c>
      <c r="C1688" s="4">
        <v>0</v>
      </c>
    </row>
    <row r="1689" spans="1:3" x14ac:dyDescent="0.3">
      <c r="A1689">
        <v>26.4</v>
      </c>
      <c r="B1689">
        <v>68.599999999999994</v>
      </c>
      <c r="C1689" s="4">
        <v>2</v>
      </c>
    </row>
    <row r="1690" spans="1:3" x14ac:dyDescent="0.3">
      <c r="A1690">
        <v>26.2</v>
      </c>
      <c r="B1690">
        <v>68.27</v>
      </c>
      <c r="C1690" s="4">
        <v>2</v>
      </c>
    </row>
    <row r="1691" spans="1:3" x14ac:dyDescent="0.3">
      <c r="A1691">
        <v>25.3</v>
      </c>
      <c r="B1691">
        <v>66.84</v>
      </c>
      <c r="C1691" s="4">
        <v>2</v>
      </c>
    </row>
    <row r="1692" spans="1:3" x14ac:dyDescent="0.3">
      <c r="A1692">
        <v>25.5</v>
      </c>
      <c r="B1692">
        <v>66.89</v>
      </c>
      <c r="C1692" s="4">
        <v>2</v>
      </c>
    </row>
    <row r="1693" spans="1:3" x14ac:dyDescent="0.3">
      <c r="A1693">
        <v>26.3</v>
      </c>
      <c r="B1693">
        <v>67.31</v>
      </c>
      <c r="C1693" s="4">
        <v>0</v>
      </c>
    </row>
    <row r="1694" spans="1:3" x14ac:dyDescent="0.3">
      <c r="A1694">
        <v>26.7</v>
      </c>
      <c r="B1694">
        <v>66.489999999999995</v>
      </c>
      <c r="C1694" s="4">
        <v>2</v>
      </c>
    </row>
    <row r="1695" spans="1:3" x14ac:dyDescent="0.3">
      <c r="A1695">
        <v>27.1</v>
      </c>
      <c r="B1695">
        <v>71.77</v>
      </c>
      <c r="C1695" s="4">
        <v>2</v>
      </c>
    </row>
    <row r="1696" spans="1:3" x14ac:dyDescent="0.3">
      <c r="A1696">
        <v>26.7</v>
      </c>
      <c r="B1696">
        <v>77.36</v>
      </c>
      <c r="C1696" s="4">
        <v>2</v>
      </c>
    </row>
    <row r="1697" spans="1:3" x14ac:dyDescent="0.3">
      <c r="A1697">
        <v>26.6</v>
      </c>
      <c r="B1697">
        <v>74.64</v>
      </c>
      <c r="C1697" s="4">
        <v>2</v>
      </c>
    </row>
    <row r="1698" spans="1:3" x14ac:dyDescent="0.3">
      <c r="A1698">
        <v>26.7</v>
      </c>
      <c r="B1698">
        <v>70.650000000000006</v>
      </c>
      <c r="C1698" s="4">
        <v>2</v>
      </c>
    </row>
    <row r="1699" spans="1:3" x14ac:dyDescent="0.3">
      <c r="A1699">
        <v>26.7</v>
      </c>
      <c r="B1699">
        <v>69.44</v>
      </c>
      <c r="C1699" s="4">
        <v>2</v>
      </c>
    </row>
    <row r="1700" spans="1:3" x14ac:dyDescent="0.3">
      <c r="A1700">
        <v>26.4</v>
      </c>
      <c r="B1700">
        <v>68.849999999999994</v>
      </c>
      <c r="C1700" s="4">
        <v>2</v>
      </c>
    </row>
    <row r="1701" spans="1:3" x14ac:dyDescent="0.3">
      <c r="A1701">
        <v>26.3</v>
      </c>
      <c r="B1701">
        <v>69.98</v>
      </c>
      <c r="C1701" s="4">
        <v>2</v>
      </c>
    </row>
    <row r="1702" spans="1:3" x14ac:dyDescent="0.3">
      <c r="A1702">
        <v>26.7</v>
      </c>
      <c r="B1702">
        <v>70.75</v>
      </c>
      <c r="C1702" s="4">
        <v>0</v>
      </c>
    </row>
    <row r="1703" spans="1:3" x14ac:dyDescent="0.3">
      <c r="A1703">
        <v>27.3</v>
      </c>
      <c r="B1703">
        <v>68.709999999999994</v>
      </c>
      <c r="C1703" s="4">
        <v>0</v>
      </c>
    </row>
    <row r="1704" spans="1:3" x14ac:dyDescent="0.3">
      <c r="A1704">
        <v>27.3</v>
      </c>
      <c r="B1704">
        <v>66.959999999999994</v>
      </c>
      <c r="C1704" s="4">
        <v>0</v>
      </c>
    </row>
    <row r="1705" spans="1:3" x14ac:dyDescent="0.3">
      <c r="A1705">
        <v>27.8</v>
      </c>
      <c r="B1705">
        <v>69.2</v>
      </c>
      <c r="C1705" s="4">
        <v>0</v>
      </c>
    </row>
    <row r="1706" spans="1:3" x14ac:dyDescent="0.3">
      <c r="A1706">
        <v>27.1</v>
      </c>
      <c r="B1706">
        <v>72.17</v>
      </c>
      <c r="C1706" s="4">
        <v>2</v>
      </c>
    </row>
    <row r="1707" spans="1:3" x14ac:dyDescent="0.3">
      <c r="A1707">
        <v>27.5</v>
      </c>
      <c r="B1707">
        <v>72.69</v>
      </c>
      <c r="C1707" s="4">
        <v>0</v>
      </c>
    </row>
    <row r="1708" spans="1:3" x14ac:dyDescent="0.3">
      <c r="A1708">
        <v>26.9</v>
      </c>
      <c r="B1708">
        <v>72.569999999999993</v>
      </c>
      <c r="C1708" s="4">
        <v>0</v>
      </c>
    </row>
    <row r="1709" spans="1:3" x14ac:dyDescent="0.3">
      <c r="A1709">
        <v>27</v>
      </c>
      <c r="B1709">
        <v>75.510000000000005</v>
      </c>
      <c r="C1709" s="4">
        <v>0</v>
      </c>
    </row>
    <row r="1710" spans="1:3" x14ac:dyDescent="0.3">
      <c r="A1710">
        <v>27.8</v>
      </c>
      <c r="B1710">
        <v>71.349999999999994</v>
      </c>
      <c r="C1710" s="4">
        <v>2</v>
      </c>
    </row>
    <row r="1711" spans="1:3" x14ac:dyDescent="0.3">
      <c r="A1711">
        <v>27.7</v>
      </c>
      <c r="B1711">
        <v>71.03</v>
      </c>
      <c r="C1711" s="4">
        <v>2</v>
      </c>
    </row>
    <row r="1712" spans="1:3" x14ac:dyDescent="0.3">
      <c r="A1712">
        <v>26.9</v>
      </c>
      <c r="B1712">
        <v>72.849999999999994</v>
      </c>
      <c r="C1712" s="4">
        <v>2</v>
      </c>
    </row>
    <row r="1713" spans="1:3" x14ac:dyDescent="0.3">
      <c r="A1713">
        <v>28</v>
      </c>
      <c r="B1713">
        <v>63.53</v>
      </c>
      <c r="C1713" s="4">
        <v>2</v>
      </c>
    </row>
    <row r="1714" spans="1:3" x14ac:dyDescent="0.3">
      <c r="A1714">
        <v>28</v>
      </c>
      <c r="B1714">
        <v>68.010000000000005</v>
      </c>
      <c r="C1714" s="4">
        <v>0</v>
      </c>
    </row>
    <row r="1715" spans="1:3" x14ac:dyDescent="0.3">
      <c r="A1715">
        <v>26.1</v>
      </c>
      <c r="B1715">
        <v>76.47</v>
      </c>
      <c r="C1715" s="4">
        <v>0</v>
      </c>
    </row>
    <row r="1716" spans="1:3" x14ac:dyDescent="0.3">
      <c r="A1716">
        <v>28.6</v>
      </c>
      <c r="B1716">
        <v>64.31</v>
      </c>
      <c r="C1716" s="4">
        <v>0</v>
      </c>
    </row>
    <row r="1717" spans="1:3" x14ac:dyDescent="0.3">
      <c r="A1717">
        <v>28.1</v>
      </c>
      <c r="B1717">
        <v>64.959999999999994</v>
      </c>
      <c r="C1717" s="4">
        <v>0</v>
      </c>
    </row>
    <row r="1718" spans="1:3" x14ac:dyDescent="0.3">
      <c r="A1718">
        <v>28.2</v>
      </c>
      <c r="B1718">
        <v>69.239999999999995</v>
      </c>
      <c r="C1718" s="4">
        <v>0</v>
      </c>
    </row>
    <row r="1719" spans="1:3" x14ac:dyDescent="0.3">
      <c r="A1719">
        <v>28.3</v>
      </c>
      <c r="B1719">
        <v>68.98</v>
      </c>
      <c r="C1719" s="4">
        <v>2</v>
      </c>
    </row>
    <row r="1720" spans="1:3" x14ac:dyDescent="0.3">
      <c r="A1720">
        <v>28.7</v>
      </c>
      <c r="B1720">
        <v>68.45</v>
      </c>
      <c r="C1720" s="4">
        <v>0</v>
      </c>
    </row>
    <row r="1721" spans="1:3" x14ac:dyDescent="0.3">
      <c r="A1721">
        <v>28.9</v>
      </c>
      <c r="B1721">
        <v>65.95</v>
      </c>
      <c r="C1721" s="4">
        <v>5</v>
      </c>
    </row>
    <row r="1722" spans="1:3" x14ac:dyDescent="0.3">
      <c r="A1722">
        <v>27.1</v>
      </c>
      <c r="B1722">
        <v>74.38</v>
      </c>
      <c r="C1722" s="4">
        <v>5</v>
      </c>
    </row>
    <row r="1723" spans="1:3" x14ac:dyDescent="0.3">
      <c r="A1723">
        <v>27.7</v>
      </c>
      <c r="B1723">
        <v>69.97</v>
      </c>
      <c r="C1723" s="4">
        <v>0</v>
      </c>
    </row>
    <row r="1724" spans="1:3" x14ac:dyDescent="0.3">
      <c r="A1724">
        <v>27.6</v>
      </c>
      <c r="B1724">
        <v>69.12</v>
      </c>
      <c r="C1724" s="4">
        <v>2</v>
      </c>
    </row>
    <row r="1725" spans="1:3" x14ac:dyDescent="0.3">
      <c r="A1725">
        <v>28.7</v>
      </c>
      <c r="B1725">
        <v>66.510000000000005</v>
      </c>
      <c r="C1725" s="4">
        <v>0</v>
      </c>
    </row>
    <row r="1726" spans="1:3" x14ac:dyDescent="0.3">
      <c r="A1726">
        <v>27.8</v>
      </c>
      <c r="B1726">
        <v>74.87</v>
      </c>
      <c r="C1726" s="4">
        <v>2</v>
      </c>
    </row>
    <row r="1727" spans="1:3" x14ac:dyDescent="0.3">
      <c r="A1727">
        <v>28.3</v>
      </c>
      <c r="B1727">
        <v>69.5</v>
      </c>
      <c r="C1727" s="4">
        <v>2</v>
      </c>
    </row>
    <row r="1728" spans="1:3" x14ac:dyDescent="0.3">
      <c r="A1728">
        <v>27.8</v>
      </c>
      <c r="B1728">
        <v>70.44</v>
      </c>
      <c r="C1728" s="4">
        <v>2</v>
      </c>
    </row>
    <row r="1729" spans="1:3" x14ac:dyDescent="0.3">
      <c r="A1729">
        <v>28.4</v>
      </c>
      <c r="B1729">
        <v>64.62</v>
      </c>
      <c r="C1729" s="4">
        <v>0</v>
      </c>
    </row>
    <row r="1730" spans="1:3" x14ac:dyDescent="0.3">
      <c r="A1730">
        <v>27.9</v>
      </c>
      <c r="B1730">
        <v>68.52</v>
      </c>
      <c r="C1730" s="4">
        <v>0</v>
      </c>
    </row>
    <row r="1731" spans="1:3" x14ac:dyDescent="0.3">
      <c r="A1731">
        <v>28</v>
      </c>
      <c r="B1731">
        <v>71.099999999999994</v>
      </c>
      <c r="C1731" s="4">
        <v>2</v>
      </c>
    </row>
    <row r="1732" spans="1:3" x14ac:dyDescent="0.3">
      <c r="A1732">
        <v>27.7</v>
      </c>
      <c r="B1732">
        <v>66.8</v>
      </c>
      <c r="C1732" s="4">
        <v>2</v>
      </c>
    </row>
    <row r="1733" spans="1:3" x14ac:dyDescent="0.3">
      <c r="A1733">
        <v>28</v>
      </c>
      <c r="B1733">
        <v>68.45</v>
      </c>
      <c r="C1733" s="4">
        <v>2</v>
      </c>
    </row>
    <row r="1734" spans="1:3" x14ac:dyDescent="0.3">
      <c r="A1734">
        <v>28.3</v>
      </c>
      <c r="B1734">
        <v>67.180000000000007</v>
      </c>
      <c r="C1734" s="4">
        <v>0</v>
      </c>
    </row>
    <row r="1735" spans="1:3" x14ac:dyDescent="0.3">
      <c r="A1735">
        <v>28.5</v>
      </c>
      <c r="B1735">
        <v>66.599999999999994</v>
      </c>
      <c r="C1735" s="4">
        <v>0</v>
      </c>
    </row>
    <row r="1736" spans="1:3" x14ac:dyDescent="0.3">
      <c r="A1736">
        <v>28</v>
      </c>
      <c r="B1736">
        <v>70.010000000000005</v>
      </c>
      <c r="C1736" s="4">
        <v>2</v>
      </c>
    </row>
    <row r="1737" spans="1:3" x14ac:dyDescent="0.3">
      <c r="A1737">
        <v>27.9</v>
      </c>
      <c r="B1737">
        <v>70.56</v>
      </c>
      <c r="C1737" s="4">
        <v>2</v>
      </c>
    </row>
    <row r="1738" spans="1:3" x14ac:dyDescent="0.3">
      <c r="A1738">
        <v>27.1</v>
      </c>
      <c r="B1738">
        <v>70.75</v>
      </c>
      <c r="C1738" s="4">
        <v>2</v>
      </c>
    </row>
    <row r="1739" spans="1:3" x14ac:dyDescent="0.3">
      <c r="A1739">
        <v>27.4</v>
      </c>
      <c r="B1739">
        <v>69.010000000000005</v>
      </c>
      <c r="C1739" s="4">
        <v>2</v>
      </c>
    </row>
    <row r="1740" spans="1:3" x14ac:dyDescent="0.3">
      <c r="A1740">
        <v>26.4</v>
      </c>
      <c r="B1740">
        <v>73.23</v>
      </c>
      <c r="C1740" s="4">
        <v>5</v>
      </c>
    </row>
    <row r="1741" spans="1:3" x14ac:dyDescent="0.3">
      <c r="A1741">
        <v>27.5</v>
      </c>
      <c r="B1741">
        <v>68.83</v>
      </c>
      <c r="C1741" s="4">
        <v>2</v>
      </c>
    </row>
    <row r="1742" spans="1:3" x14ac:dyDescent="0.3">
      <c r="A1742">
        <v>26.8</v>
      </c>
      <c r="B1742">
        <v>69.69</v>
      </c>
      <c r="C1742" s="4">
        <v>2</v>
      </c>
    </row>
    <row r="1743" spans="1:3" x14ac:dyDescent="0.3">
      <c r="A1743">
        <v>27.3</v>
      </c>
      <c r="B1743">
        <v>70.08</v>
      </c>
      <c r="C1743" s="4">
        <v>2</v>
      </c>
    </row>
    <row r="1744" spans="1:3" x14ac:dyDescent="0.3">
      <c r="A1744">
        <v>28.2</v>
      </c>
      <c r="B1744">
        <v>66.760000000000005</v>
      </c>
      <c r="C1744" s="4">
        <v>2</v>
      </c>
    </row>
    <row r="1745" spans="1:3" x14ac:dyDescent="0.3">
      <c r="A1745">
        <v>27.8</v>
      </c>
      <c r="B1745">
        <v>69.77</v>
      </c>
      <c r="C1745" s="4">
        <v>2</v>
      </c>
    </row>
    <row r="1746" spans="1:3" x14ac:dyDescent="0.3">
      <c r="A1746">
        <v>28.2</v>
      </c>
      <c r="B1746">
        <v>67.59</v>
      </c>
      <c r="C1746" s="4">
        <v>2</v>
      </c>
    </row>
    <row r="1747" spans="1:3" x14ac:dyDescent="0.3">
      <c r="A1747">
        <v>27.8</v>
      </c>
      <c r="B1747">
        <v>67.03</v>
      </c>
      <c r="C1747" s="4">
        <v>0</v>
      </c>
    </row>
    <row r="1748" spans="1:3" x14ac:dyDescent="0.3">
      <c r="A1748">
        <v>28.9</v>
      </c>
      <c r="B1748">
        <v>65.260000000000005</v>
      </c>
      <c r="C1748" s="4">
        <v>2</v>
      </c>
    </row>
    <row r="1749" spans="1:3" x14ac:dyDescent="0.3">
      <c r="A1749">
        <v>28.7</v>
      </c>
      <c r="B1749">
        <v>60.91</v>
      </c>
      <c r="C1749" s="4">
        <v>0</v>
      </c>
    </row>
    <row r="1750" spans="1:3" x14ac:dyDescent="0.3">
      <c r="A1750">
        <v>28.3</v>
      </c>
      <c r="B1750">
        <v>67.959999999999994</v>
      </c>
      <c r="C1750" s="4">
        <v>2</v>
      </c>
    </row>
    <row r="1751" spans="1:3" x14ac:dyDescent="0.3">
      <c r="A1751">
        <v>27.6</v>
      </c>
      <c r="B1751">
        <v>66.27</v>
      </c>
      <c r="C1751" s="4">
        <v>2</v>
      </c>
    </row>
    <row r="1752" spans="1:3" x14ac:dyDescent="0.3">
      <c r="A1752">
        <v>26.6</v>
      </c>
      <c r="B1752">
        <v>68.09</v>
      </c>
      <c r="C1752" s="4">
        <v>2</v>
      </c>
    </row>
    <row r="1753" spans="1:3" x14ac:dyDescent="0.3">
      <c r="A1753">
        <v>27.4</v>
      </c>
      <c r="B1753">
        <v>67.63</v>
      </c>
      <c r="C1753" s="4">
        <v>2</v>
      </c>
    </row>
    <row r="1754" spans="1:3" x14ac:dyDescent="0.3">
      <c r="A1754">
        <v>26.8</v>
      </c>
      <c r="B1754">
        <v>68.63</v>
      </c>
      <c r="C1754" s="4">
        <v>2</v>
      </c>
    </row>
    <row r="1755" spans="1:3" x14ac:dyDescent="0.3">
      <c r="A1755">
        <v>27.9</v>
      </c>
      <c r="B1755">
        <v>68.78</v>
      </c>
      <c r="C1755" s="4">
        <v>2</v>
      </c>
    </row>
    <row r="1756" spans="1:3" x14ac:dyDescent="0.3">
      <c r="A1756">
        <v>29.1</v>
      </c>
      <c r="B1756">
        <v>70.040000000000006</v>
      </c>
      <c r="C1756" s="4">
        <v>2</v>
      </c>
    </row>
    <row r="1757" spans="1:3" x14ac:dyDescent="0.3">
      <c r="A1757">
        <v>28.8</v>
      </c>
      <c r="B1757">
        <v>70.47</v>
      </c>
      <c r="C1757" s="4">
        <v>3</v>
      </c>
    </row>
    <row r="1758" spans="1:3" x14ac:dyDescent="0.3">
      <c r="A1758">
        <v>28.8</v>
      </c>
      <c r="B1758">
        <v>70.989999999999995</v>
      </c>
      <c r="C1758" s="4">
        <v>2</v>
      </c>
    </row>
    <row r="1759" spans="1:3" x14ac:dyDescent="0.3">
      <c r="A1759">
        <v>29</v>
      </c>
      <c r="B1759">
        <v>71.17</v>
      </c>
      <c r="C1759" s="4">
        <v>0</v>
      </c>
    </row>
    <row r="1760" spans="1:3" x14ac:dyDescent="0.3">
      <c r="A1760">
        <v>29.1</v>
      </c>
      <c r="B1760">
        <v>67.06</v>
      </c>
      <c r="C1760" s="4">
        <v>2</v>
      </c>
    </row>
    <row r="1761" spans="1:3" x14ac:dyDescent="0.3">
      <c r="A1761">
        <v>28.9</v>
      </c>
      <c r="B1761">
        <v>69.209999999999994</v>
      </c>
      <c r="C1761" s="4">
        <v>2</v>
      </c>
    </row>
    <row r="1762" spans="1:3" x14ac:dyDescent="0.3">
      <c r="A1762">
        <v>29.2</v>
      </c>
      <c r="B1762">
        <v>69.88</v>
      </c>
      <c r="C1762" s="4">
        <v>2</v>
      </c>
    </row>
    <row r="1763" spans="1:3" x14ac:dyDescent="0.3">
      <c r="A1763">
        <v>29.7</v>
      </c>
      <c r="B1763">
        <v>68.2</v>
      </c>
      <c r="C1763" s="4">
        <v>2</v>
      </c>
    </row>
    <row r="1764" spans="1:3" x14ac:dyDescent="0.3">
      <c r="A1764">
        <v>29.9</v>
      </c>
      <c r="B1764">
        <v>68.540000000000006</v>
      </c>
      <c r="C1764" s="4">
        <v>2</v>
      </c>
    </row>
    <row r="1765" spans="1:3" x14ac:dyDescent="0.3">
      <c r="A1765">
        <v>29</v>
      </c>
      <c r="B1765">
        <v>70.08</v>
      </c>
      <c r="C1765" s="4">
        <v>2</v>
      </c>
    </row>
    <row r="1766" spans="1:3" x14ac:dyDescent="0.3">
      <c r="A1766">
        <v>30.3</v>
      </c>
      <c r="B1766">
        <v>71.13</v>
      </c>
      <c r="C1766" s="4">
        <v>2</v>
      </c>
    </row>
    <row r="1767" spans="1:3" x14ac:dyDescent="0.3">
      <c r="A1767">
        <v>30.3</v>
      </c>
      <c r="B1767">
        <v>67.099999999999994</v>
      </c>
      <c r="C1767" s="4">
        <v>2</v>
      </c>
    </row>
    <row r="1768" spans="1:3" x14ac:dyDescent="0.3">
      <c r="A1768">
        <v>29.2</v>
      </c>
      <c r="B1768">
        <v>68.47</v>
      </c>
      <c r="C1768" s="4">
        <v>5</v>
      </c>
    </row>
    <row r="1769" spans="1:3" x14ac:dyDescent="0.3">
      <c r="A1769">
        <v>29</v>
      </c>
      <c r="B1769">
        <v>72.569999999999993</v>
      </c>
      <c r="C1769" s="4">
        <v>2</v>
      </c>
    </row>
    <row r="1770" spans="1:3" x14ac:dyDescent="0.3">
      <c r="A1770">
        <v>30.4</v>
      </c>
      <c r="B1770">
        <v>67</v>
      </c>
      <c r="C1770" s="4">
        <v>2</v>
      </c>
    </row>
    <row r="1771" spans="1:3" x14ac:dyDescent="0.3">
      <c r="A1771">
        <v>29.1</v>
      </c>
      <c r="B1771">
        <v>67.8</v>
      </c>
      <c r="C1771" s="4">
        <v>2</v>
      </c>
    </row>
    <row r="1772" spans="1:3" x14ac:dyDescent="0.3">
      <c r="A1772">
        <v>30.3</v>
      </c>
      <c r="B1772">
        <v>67.64</v>
      </c>
      <c r="C1772" s="4">
        <v>2</v>
      </c>
    </row>
    <row r="1773" spans="1:3" x14ac:dyDescent="0.3">
      <c r="A1773">
        <v>29.7</v>
      </c>
      <c r="B1773">
        <v>70.680000000000007</v>
      </c>
      <c r="C1773" s="4">
        <v>5</v>
      </c>
    </row>
    <row r="1774" spans="1:3" x14ac:dyDescent="0.3">
      <c r="A1774">
        <v>28.8</v>
      </c>
      <c r="B1774">
        <v>77.25</v>
      </c>
      <c r="C1774" s="4">
        <v>5</v>
      </c>
    </row>
    <row r="1775" spans="1:3" x14ac:dyDescent="0.3">
      <c r="A1775">
        <v>29.6</v>
      </c>
      <c r="B1775">
        <v>72.67</v>
      </c>
      <c r="C1775" s="4">
        <v>5</v>
      </c>
    </row>
    <row r="1776" spans="1:3" x14ac:dyDescent="0.3">
      <c r="A1776">
        <v>28.8</v>
      </c>
      <c r="B1776">
        <v>75.430000000000007</v>
      </c>
      <c r="C1776" s="4">
        <v>5</v>
      </c>
    </row>
    <row r="1777" spans="1:3" x14ac:dyDescent="0.3">
      <c r="A1777">
        <v>29.5</v>
      </c>
      <c r="B1777">
        <v>71.739999999999995</v>
      </c>
      <c r="C1777" s="4">
        <v>2</v>
      </c>
    </row>
    <row r="1778" spans="1:3" x14ac:dyDescent="0.3">
      <c r="A1778">
        <v>28.3</v>
      </c>
      <c r="B1778">
        <v>76.010000000000005</v>
      </c>
      <c r="C1778" s="4">
        <v>2</v>
      </c>
    </row>
    <row r="1779" spans="1:3" x14ac:dyDescent="0.3">
      <c r="A1779">
        <v>29</v>
      </c>
      <c r="B1779">
        <v>72.010000000000005</v>
      </c>
      <c r="C1779" s="4">
        <v>2</v>
      </c>
    </row>
    <row r="1780" spans="1:3" x14ac:dyDescent="0.3">
      <c r="A1780">
        <v>29.7</v>
      </c>
      <c r="B1780">
        <v>71.56</v>
      </c>
      <c r="C1780" s="4">
        <v>2</v>
      </c>
    </row>
    <row r="1781" spans="1:3" x14ac:dyDescent="0.3">
      <c r="A1781">
        <v>30.3</v>
      </c>
      <c r="B1781">
        <v>69.2</v>
      </c>
      <c r="C1781" s="4">
        <v>2</v>
      </c>
    </row>
    <row r="1782" spans="1:3" x14ac:dyDescent="0.3">
      <c r="A1782">
        <v>30.6</v>
      </c>
      <c r="B1782">
        <v>64.59</v>
      </c>
      <c r="C1782" s="4">
        <v>2</v>
      </c>
    </row>
    <row r="1783" spans="1:3" x14ac:dyDescent="0.3">
      <c r="A1783">
        <v>29.8</v>
      </c>
      <c r="B1783">
        <v>67.709999999999994</v>
      </c>
      <c r="C1783" s="4">
        <v>5</v>
      </c>
    </row>
    <row r="1784" spans="1:3" x14ac:dyDescent="0.3">
      <c r="A1784">
        <v>28</v>
      </c>
      <c r="B1784">
        <v>71.44</v>
      </c>
      <c r="C1784" s="4">
        <v>2</v>
      </c>
    </row>
    <row r="1785" spans="1:3" x14ac:dyDescent="0.3">
      <c r="A1785">
        <v>29.5</v>
      </c>
      <c r="B1785">
        <v>68.459999999999994</v>
      </c>
      <c r="C1785" s="4">
        <v>5</v>
      </c>
    </row>
    <row r="1786" spans="1:3" x14ac:dyDescent="0.3">
      <c r="A1786">
        <v>30.6</v>
      </c>
      <c r="B1786">
        <v>68.34</v>
      </c>
      <c r="C1786" s="4">
        <v>5</v>
      </c>
    </row>
    <row r="1787" spans="1:3" x14ac:dyDescent="0.3">
      <c r="A1787">
        <v>28.8</v>
      </c>
      <c r="B1787">
        <v>77.59</v>
      </c>
      <c r="C1787" s="4">
        <v>4</v>
      </c>
    </row>
    <row r="1788" spans="1:3" x14ac:dyDescent="0.3">
      <c r="A1788">
        <v>28.3</v>
      </c>
      <c r="B1788">
        <v>77.33</v>
      </c>
      <c r="C1788" s="4">
        <v>4</v>
      </c>
    </row>
    <row r="1789" spans="1:3" x14ac:dyDescent="0.3">
      <c r="A1789">
        <v>26.6</v>
      </c>
      <c r="B1789">
        <v>79.94</v>
      </c>
      <c r="C1789" s="4">
        <v>4</v>
      </c>
    </row>
    <row r="1790" spans="1:3" x14ac:dyDescent="0.3">
      <c r="A1790">
        <v>24.9</v>
      </c>
      <c r="B1790">
        <v>90.88</v>
      </c>
      <c r="C1790" s="4">
        <v>5</v>
      </c>
    </row>
    <row r="1791" spans="1:3" x14ac:dyDescent="0.3">
      <c r="A1791">
        <v>26.6</v>
      </c>
      <c r="B1791">
        <v>86.44</v>
      </c>
      <c r="C1791" s="4">
        <v>4</v>
      </c>
    </row>
    <row r="1792" spans="1:3" x14ac:dyDescent="0.3">
      <c r="A1792">
        <v>25.8</v>
      </c>
      <c r="B1792">
        <v>88.27</v>
      </c>
      <c r="C1792" s="4">
        <v>4</v>
      </c>
    </row>
    <row r="1793" spans="1:3" x14ac:dyDescent="0.3">
      <c r="A1793">
        <v>26.6</v>
      </c>
      <c r="B1793">
        <v>84.11</v>
      </c>
      <c r="C1793" s="4">
        <v>4</v>
      </c>
    </row>
    <row r="1794" spans="1:3" x14ac:dyDescent="0.3">
      <c r="A1794">
        <v>26.6</v>
      </c>
      <c r="B1794">
        <v>87.6</v>
      </c>
      <c r="C1794" s="4">
        <v>4</v>
      </c>
    </row>
    <row r="1795" spans="1:3" x14ac:dyDescent="0.3">
      <c r="A1795">
        <v>26.9</v>
      </c>
      <c r="B1795">
        <v>81.23</v>
      </c>
      <c r="C1795" s="4">
        <v>5</v>
      </c>
    </row>
    <row r="1796" spans="1:3" x14ac:dyDescent="0.3">
      <c r="A1796">
        <v>28</v>
      </c>
      <c r="B1796">
        <v>79.569999999999993</v>
      </c>
      <c r="C1796" s="4">
        <v>4</v>
      </c>
    </row>
    <row r="1797" spans="1:3" x14ac:dyDescent="0.3">
      <c r="A1797">
        <v>27.1</v>
      </c>
      <c r="B1797">
        <v>83.23</v>
      </c>
      <c r="C1797" s="4">
        <v>4</v>
      </c>
    </row>
    <row r="1798" spans="1:3" x14ac:dyDescent="0.3">
      <c r="A1798">
        <v>25.3</v>
      </c>
      <c r="B1798">
        <v>93.96</v>
      </c>
      <c r="C1798" s="4">
        <v>4</v>
      </c>
    </row>
    <row r="1799" spans="1:3" x14ac:dyDescent="0.3">
      <c r="A1799">
        <v>25.6</v>
      </c>
      <c r="B1799">
        <v>90.21</v>
      </c>
      <c r="C1799" s="4">
        <v>4</v>
      </c>
    </row>
    <row r="1800" spans="1:3" x14ac:dyDescent="0.3">
      <c r="A1800">
        <v>23.8</v>
      </c>
      <c r="B1800">
        <v>94.59</v>
      </c>
      <c r="C1800" s="4">
        <v>4</v>
      </c>
    </row>
    <row r="1801" spans="1:3" x14ac:dyDescent="0.3">
      <c r="A1801">
        <v>25.1</v>
      </c>
      <c r="B1801">
        <v>88.24</v>
      </c>
      <c r="C1801" s="4">
        <v>4</v>
      </c>
    </row>
    <row r="1802" spans="1:3" x14ac:dyDescent="0.3">
      <c r="A1802">
        <v>27.9</v>
      </c>
      <c r="B1802">
        <v>81.83</v>
      </c>
      <c r="C1802" s="4">
        <v>2</v>
      </c>
    </row>
    <row r="1803" spans="1:3" x14ac:dyDescent="0.3">
      <c r="A1803">
        <v>27.6</v>
      </c>
      <c r="B1803">
        <v>83.29</v>
      </c>
      <c r="C1803" s="4">
        <v>4</v>
      </c>
    </row>
    <row r="1804" spans="1:3" x14ac:dyDescent="0.3">
      <c r="A1804">
        <v>27.8</v>
      </c>
      <c r="B1804">
        <v>79.92</v>
      </c>
      <c r="C1804" s="4">
        <v>4</v>
      </c>
    </row>
    <row r="1805" spans="1:3" x14ac:dyDescent="0.3">
      <c r="A1805">
        <v>28</v>
      </c>
      <c r="B1805">
        <v>77.61</v>
      </c>
      <c r="C1805" s="4">
        <v>5</v>
      </c>
    </row>
    <row r="1806" spans="1:3" x14ac:dyDescent="0.3">
      <c r="A1806">
        <v>28.9</v>
      </c>
      <c r="B1806">
        <v>79.709999999999994</v>
      </c>
      <c r="C1806" s="4">
        <v>2</v>
      </c>
    </row>
    <row r="1807" spans="1:3" x14ac:dyDescent="0.3">
      <c r="A1807">
        <v>27.8</v>
      </c>
      <c r="B1807">
        <v>78.930000000000007</v>
      </c>
      <c r="C1807" s="4">
        <v>2</v>
      </c>
    </row>
    <row r="1808" spans="1:3" x14ac:dyDescent="0.3">
      <c r="A1808">
        <v>28.5</v>
      </c>
      <c r="B1808">
        <v>78.930000000000007</v>
      </c>
      <c r="C1808" s="4">
        <v>5</v>
      </c>
    </row>
    <row r="1809" spans="1:3" x14ac:dyDescent="0.3">
      <c r="A1809">
        <v>28.6</v>
      </c>
      <c r="B1809">
        <v>79.25</v>
      </c>
      <c r="C1809" s="4">
        <v>5</v>
      </c>
    </row>
    <row r="1810" spans="1:3" x14ac:dyDescent="0.3">
      <c r="A1810">
        <v>28.3</v>
      </c>
      <c r="B1810">
        <v>80.06</v>
      </c>
      <c r="C1810" s="4">
        <v>5</v>
      </c>
    </row>
    <row r="1811" spans="1:3" x14ac:dyDescent="0.3">
      <c r="A1811">
        <v>28.5</v>
      </c>
      <c r="B1811">
        <v>77.42</v>
      </c>
      <c r="C1811" s="4">
        <v>2</v>
      </c>
    </row>
    <row r="1812" spans="1:3" x14ac:dyDescent="0.3">
      <c r="A1812">
        <v>28.6</v>
      </c>
      <c r="B1812">
        <v>79.39</v>
      </c>
      <c r="C1812" s="4">
        <v>5</v>
      </c>
    </row>
    <row r="1813" spans="1:3" x14ac:dyDescent="0.3">
      <c r="A1813">
        <v>29.4</v>
      </c>
      <c r="B1813">
        <v>76.150000000000006</v>
      </c>
      <c r="C1813" s="4">
        <v>5</v>
      </c>
    </row>
    <row r="1814" spans="1:3" x14ac:dyDescent="0.3">
      <c r="A1814">
        <v>29.5</v>
      </c>
      <c r="B1814">
        <v>76.22</v>
      </c>
      <c r="C1814" s="4">
        <v>2</v>
      </c>
    </row>
    <row r="1815" spans="1:3" x14ac:dyDescent="0.3">
      <c r="A1815">
        <v>28.4</v>
      </c>
      <c r="B1815">
        <v>78.69</v>
      </c>
      <c r="C1815" s="4">
        <v>5</v>
      </c>
    </row>
    <row r="1816" spans="1:3" x14ac:dyDescent="0.3">
      <c r="A1816">
        <v>29</v>
      </c>
      <c r="B1816">
        <v>76.03</v>
      </c>
      <c r="C1816" s="4">
        <v>2</v>
      </c>
    </row>
    <row r="1817" spans="1:3" x14ac:dyDescent="0.3">
      <c r="A1817">
        <v>29.7</v>
      </c>
      <c r="B1817">
        <v>74.61</v>
      </c>
      <c r="C1817" s="4">
        <v>2</v>
      </c>
    </row>
    <row r="1818" spans="1:3" x14ac:dyDescent="0.3">
      <c r="A1818">
        <v>27.1</v>
      </c>
      <c r="B1818">
        <v>81.239999999999995</v>
      </c>
      <c r="C1818" s="4">
        <v>4</v>
      </c>
    </row>
    <row r="1819" spans="1:3" x14ac:dyDescent="0.3">
      <c r="A1819">
        <v>26.9</v>
      </c>
      <c r="B1819">
        <v>87.72</v>
      </c>
      <c r="C1819" s="4">
        <v>4</v>
      </c>
    </row>
    <row r="1820" spans="1:3" x14ac:dyDescent="0.3">
      <c r="A1820">
        <v>25.6</v>
      </c>
      <c r="B1820">
        <v>90.7</v>
      </c>
      <c r="C1820" s="4">
        <v>4</v>
      </c>
    </row>
    <row r="1821" spans="1:3" x14ac:dyDescent="0.3">
      <c r="A1821">
        <v>27.5</v>
      </c>
      <c r="B1821">
        <v>81.569999999999993</v>
      </c>
      <c r="C1821" s="4">
        <v>2</v>
      </c>
    </row>
    <row r="1822" spans="1:3" x14ac:dyDescent="0.3">
      <c r="A1822">
        <v>25.1</v>
      </c>
      <c r="B1822">
        <v>90.14</v>
      </c>
      <c r="C1822" s="4">
        <v>1</v>
      </c>
    </row>
    <row r="1823" spans="1:3" x14ac:dyDescent="0.3">
      <c r="A1823">
        <v>27.4</v>
      </c>
      <c r="B1823">
        <v>81.83</v>
      </c>
      <c r="C1823" s="4">
        <v>4</v>
      </c>
    </row>
    <row r="1824" spans="1:3" x14ac:dyDescent="0.3">
      <c r="A1824">
        <v>27.6</v>
      </c>
      <c r="B1824">
        <v>79.52</v>
      </c>
      <c r="C1824" s="4">
        <v>4</v>
      </c>
    </row>
    <row r="1825" spans="1:3" x14ac:dyDescent="0.3">
      <c r="A1825">
        <v>27.5</v>
      </c>
      <c r="B1825">
        <v>81.92</v>
      </c>
      <c r="C1825" s="4">
        <v>4</v>
      </c>
    </row>
    <row r="1826" spans="1:3" x14ac:dyDescent="0.3">
      <c r="A1826">
        <v>25.8</v>
      </c>
      <c r="B1826">
        <v>84.93</v>
      </c>
      <c r="C1826" s="4">
        <v>4</v>
      </c>
    </row>
    <row r="1827" spans="1:3" x14ac:dyDescent="0.3">
      <c r="A1827">
        <v>25.4</v>
      </c>
      <c r="B1827">
        <v>86.1</v>
      </c>
      <c r="C1827" s="4">
        <v>1</v>
      </c>
    </row>
    <row r="1828" spans="1:3" x14ac:dyDescent="0.3">
      <c r="A1828">
        <v>26.2</v>
      </c>
      <c r="B1828">
        <v>78.8</v>
      </c>
      <c r="C1828" s="4">
        <v>4</v>
      </c>
    </row>
    <row r="1829" spans="1:3" x14ac:dyDescent="0.3">
      <c r="A1829">
        <v>27.8</v>
      </c>
      <c r="B1829">
        <v>76.349999999999994</v>
      </c>
      <c r="C1829" s="4">
        <v>5</v>
      </c>
    </row>
    <row r="1830" spans="1:3" x14ac:dyDescent="0.3">
      <c r="A1830">
        <v>28.3</v>
      </c>
      <c r="B1830">
        <v>73.72</v>
      </c>
      <c r="C1830" s="4">
        <v>2</v>
      </c>
    </row>
    <row r="1831" spans="1:3" x14ac:dyDescent="0.3">
      <c r="A1831">
        <v>27.2</v>
      </c>
      <c r="B1831">
        <v>79.67</v>
      </c>
      <c r="C1831" s="4">
        <v>5</v>
      </c>
    </row>
    <row r="1832" spans="1:3" x14ac:dyDescent="0.3">
      <c r="A1832">
        <v>27</v>
      </c>
      <c r="B1832">
        <v>84.97</v>
      </c>
      <c r="C1832" s="4">
        <v>4</v>
      </c>
    </row>
    <row r="1833" spans="1:3" x14ac:dyDescent="0.3">
      <c r="A1833">
        <v>27.4</v>
      </c>
      <c r="B1833">
        <v>83.47</v>
      </c>
      <c r="C1833" s="4">
        <v>4</v>
      </c>
    </row>
    <row r="1834" spans="1:3" x14ac:dyDescent="0.3">
      <c r="A1834">
        <v>27</v>
      </c>
      <c r="B1834">
        <v>86.02</v>
      </c>
      <c r="C1834" s="4">
        <v>4</v>
      </c>
    </row>
    <row r="1835" spans="1:3" x14ac:dyDescent="0.3">
      <c r="A1835">
        <v>27.1</v>
      </c>
      <c r="B1835">
        <v>84.57</v>
      </c>
      <c r="C1835" s="4">
        <v>4</v>
      </c>
    </row>
    <row r="1836" spans="1:3" x14ac:dyDescent="0.3">
      <c r="A1836">
        <v>27.5</v>
      </c>
      <c r="B1836">
        <v>76.180000000000007</v>
      </c>
      <c r="C1836" s="4">
        <v>2</v>
      </c>
    </row>
    <row r="1837" spans="1:3" x14ac:dyDescent="0.3">
      <c r="A1837">
        <v>27.8</v>
      </c>
      <c r="B1837">
        <v>75.599999999999994</v>
      </c>
      <c r="C1837" s="4">
        <v>5</v>
      </c>
    </row>
    <row r="1838" spans="1:3" x14ac:dyDescent="0.3">
      <c r="A1838">
        <v>27.9</v>
      </c>
      <c r="B1838">
        <v>74.94</v>
      </c>
      <c r="C1838" s="4">
        <v>2</v>
      </c>
    </row>
    <row r="1839" spans="1:3" x14ac:dyDescent="0.3">
      <c r="A1839">
        <v>26.5</v>
      </c>
      <c r="B1839">
        <v>75.599999999999994</v>
      </c>
      <c r="C1839" s="4">
        <v>1</v>
      </c>
    </row>
    <row r="1840" spans="1:3" x14ac:dyDescent="0.3">
      <c r="A1840">
        <v>27.4</v>
      </c>
      <c r="B1840">
        <v>82.76</v>
      </c>
      <c r="C1840" s="4">
        <v>5</v>
      </c>
    </row>
    <row r="1841" spans="1:3" x14ac:dyDescent="0.3">
      <c r="A1841">
        <v>27</v>
      </c>
      <c r="B1841">
        <v>81.94</v>
      </c>
      <c r="C1841" s="4">
        <v>5</v>
      </c>
    </row>
    <row r="1842" spans="1:3" x14ac:dyDescent="0.3">
      <c r="A1842">
        <v>27.2</v>
      </c>
      <c r="B1842">
        <v>78.94</v>
      </c>
      <c r="C1842" s="4">
        <v>5</v>
      </c>
    </row>
    <row r="1843" spans="1:3" x14ac:dyDescent="0.3">
      <c r="A1843">
        <v>28.1</v>
      </c>
      <c r="B1843">
        <v>81.13</v>
      </c>
      <c r="C1843" s="4">
        <v>5</v>
      </c>
    </row>
    <row r="1844" spans="1:3" x14ac:dyDescent="0.3">
      <c r="A1844">
        <v>26.8</v>
      </c>
      <c r="B1844">
        <v>84.67</v>
      </c>
      <c r="C1844" s="4">
        <v>2</v>
      </c>
    </row>
    <row r="1845" spans="1:3" x14ac:dyDescent="0.3">
      <c r="A1845">
        <v>26.5</v>
      </c>
      <c r="B1845">
        <v>81.89</v>
      </c>
      <c r="C1845" s="4">
        <v>5</v>
      </c>
    </row>
    <row r="1846" spans="1:3" x14ac:dyDescent="0.3">
      <c r="A1846">
        <v>26.7</v>
      </c>
      <c r="B1846">
        <v>81.89</v>
      </c>
      <c r="C1846" s="4">
        <v>5</v>
      </c>
    </row>
    <row r="1847" spans="1:3" x14ac:dyDescent="0.3">
      <c r="A1847">
        <v>25</v>
      </c>
      <c r="B1847">
        <v>88.61</v>
      </c>
      <c r="C1847" s="4">
        <v>4</v>
      </c>
    </row>
    <row r="1848" spans="1:3" x14ac:dyDescent="0.3">
      <c r="A1848">
        <v>26</v>
      </c>
      <c r="B1848">
        <v>85.2</v>
      </c>
      <c r="C1848" s="4">
        <v>4</v>
      </c>
    </row>
    <row r="1849" spans="1:3" x14ac:dyDescent="0.3">
      <c r="A1849">
        <v>26.7</v>
      </c>
      <c r="B1849">
        <v>84.31</v>
      </c>
      <c r="C1849" s="4">
        <v>5</v>
      </c>
    </row>
    <row r="1850" spans="1:3" x14ac:dyDescent="0.3">
      <c r="A1850">
        <v>27.2</v>
      </c>
      <c r="B1850">
        <v>80.8</v>
      </c>
      <c r="C1850" s="4">
        <v>4</v>
      </c>
    </row>
    <row r="1851" spans="1:3" x14ac:dyDescent="0.3">
      <c r="A1851">
        <v>27.7</v>
      </c>
      <c r="B1851">
        <v>76.11</v>
      </c>
      <c r="C1851" s="4">
        <v>5</v>
      </c>
    </row>
    <row r="1852" spans="1:3" x14ac:dyDescent="0.3">
      <c r="A1852">
        <v>28.1</v>
      </c>
      <c r="B1852">
        <v>72.45</v>
      </c>
      <c r="C1852" s="4">
        <v>2</v>
      </c>
    </row>
    <row r="1853" spans="1:3" x14ac:dyDescent="0.3">
      <c r="A1853">
        <v>26.8</v>
      </c>
      <c r="B1853">
        <v>83.56</v>
      </c>
      <c r="C1853" s="4">
        <v>4</v>
      </c>
    </row>
    <row r="1854" spans="1:3" x14ac:dyDescent="0.3">
      <c r="A1854">
        <v>26</v>
      </c>
      <c r="B1854">
        <v>85.09</v>
      </c>
      <c r="C1854" s="4">
        <v>5</v>
      </c>
    </row>
    <row r="1855" spans="1:3" x14ac:dyDescent="0.3">
      <c r="A1855">
        <v>27.5</v>
      </c>
      <c r="B1855">
        <v>79.25</v>
      </c>
      <c r="C1855" s="4">
        <v>2</v>
      </c>
    </row>
    <row r="1856" spans="1:3" x14ac:dyDescent="0.3">
      <c r="A1856">
        <v>25.7</v>
      </c>
      <c r="B1856">
        <v>87.03</v>
      </c>
      <c r="C1856" s="4">
        <v>4</v>
      </c>
    </row>
    <row r="1857" spans="1:3" x14ac:dyDescent="0.3">
      <c r="A1857">
        <v>27.3</v>
      </c>
      <c r="B1857">
        <v>87.89</v>
      </c>
      <c r="C1857" s="4">
        <v>5</v>
      </c>
    </row>
    <row r="1858" spans="1:3" x14ac:dyDescent="0.3">
      <c r="A1858">
        <v>27.8</v>
      </c>
      <c r="B1858">
        <v>81.569999999999993</v>
      </c>
      <c r="C1858" s="4">
        <v>4</v>
      </c>
    </row>
    <row r="1859" spans="1:3" x14ac:dyDescent="0.3">
      <c r="A1859">
        <v>26.8</v>
      </c>
      <c r="B1859">
        <v>81.22</v>
      </c>
      <c r="C1859" s="4">
        <v>2</v>
      </c>
    </row>
    <row r="1860" spans="1:3" x14ac:dyDescent="0.3">
      <c r="A1860">
        <v>26.9</v>
      </c>
      <c r="B1860">
        <v>79.150000000000006</v>
      </c>
      <c r="C1860" s="4">
        <v>5</v>
      </c>
    </row>
    <row r="1861" spans="1:3" x14ac:dyDescent="0.3">
      <c r="A1861">
        <v>25.2</v>
      </c>
      <c r="B1861">
        <v>86.85</v>
      </c>
      <c r="C1861" s="4">
        <v>5</v>
      </c>
    </row>
    <row r="1862" spans="1:3" x14ac:dyDescent="0.3">
      <c r="A1862">
        <v>24.8</v>
      </c>
      <c r="B1862">
        <v>85.79</v>
      </c>
      <c r="C1862" s="4">
        <v>4</v>
      </c>
    </row>
    <row r="1863" spans="1:3" x14ac:dyDescent="0.3">
      <c r="A1863">
        <v>26.8</v>
      </c>
      <c r="B1863">
        <v>77.28</v>
      </c>
      <c r="C1863" s="4">
        <v>5</v>
      </c>
    </row>
    <row r="1864" spans="1:3" x14ac:dyDescent="0.3">
      <c r="A1864">
        <v>27.8</v>
      </c>
      <c r="B1864">
        <v>77.55</v>
      </c>
      <c r="C1864" s="4">
        <v>5</v>
      </c>
    </row>
    <row r="1865" spans="1:3" x14ac:dyDescent="0.3">
      <c r="A1865">
        <v>29.3</v>
      </c>
      <c r="B1865">
        <v>76.39</v>
      </c>
      <c r="C1865" s="4">
        <v>2</v>
      </c>
    </row>
    <row r="1866" spans="1:3" x14ac:dyDescent="0.3">
      <c r="A1866">
        <v>28.6</v>
      </c>
      <c r="B1866">
        <v>74.44</v>
      </c>
      <c r="C1866" s="4">
        <v>1</v>
      </c>
    </row>
    <row r="1867" spans="1:3" x14ac:dyDescent="0.3">
      <c r="A1867">
        <v>27.4</v>
      </c>
      <c r="B1867">
        <v>76.930000000000007</v>
      </c>
      <c r="C1867" s="4">
        <v>5</v>
      </c>
    </row>
    <row r="1868" spans="1:3" x14ac:dyDescent="0.3">
      <c r="A1868">
        <v>24.4</v>
      </c>
      <c r="B1868">
        <v>91.62</v>
      </c>
      <c r="C1868" s="4">
        <v>4</v>
      </c>
    </row>
    <row r="1869" spans="1:3" x14ac:dyDescent="0.3">
      <c r="A1869">
        <v>27.3</v>
      </c>
      <c r="B1869">
        <v>83.14</v>
      </c>
      <c r="C1869" s="4">
        <v>4</v>
      </c>
    </row>
    <row r="1870" spans="1:3" x14ac:dyDescent="0.3">
      <c r="A1870">
        <v>26.9</v>
      </c>
      <c r="B1870">
        <v>84.42</v>
      </c>
      <c r="C1870" s="4">
        <v>5</v>
      </c>
    </row>
    <row r="1871" spans="1:3" x14ac:dyDescent="0.3">
      <c r="A1871">
        <v>27.7</v>
      </c>
      <c r="B1871">
        <v>79.37</v>
      </c>
      <c r="C1871" s="4">
        <v>5</v>
      </c>
    </row>
    <row r="1872" spans="1:3" x14ac:dyDescent="0.3">
      <c r="A1872">
        <v>28.1</v>
      </c>
      <c r="B1872">
        <v>77.349999999999994</v>
      </c>
      <c r="C1872" s="4">
        <v>4</v>
      </c>
    </row>
    <row r="1873" spans="1:3" x14ac:dyDescent="0.3">
      <c r="A1873">
        <v>27.2</v>
      </c>
      <c r="B1873">
        <v>82.55</v>
      </c>
      <c r="C1873" s="4">
        <v>4</v>
      </c>
    </row>
    <row r="1874" spans="1:3" x14ac:dyDescent="0.3">
      <c r="A1874">
        <v>27.7</v>
      </c>
      <c r="B1874">
        <v>82.29</v>
      </c>
      <c r="C1874" s="4">
        <v>5</v>
      </c>
    </row>
    <row r="1875" spans="1:3" x14ac:dyDescent="0.3">
      <c r="A1875">
        <v>28.6</v>
      </c>
      <c r="B1875">
        <v>77.17</v>
      </c>
      <c r="C1875" s="4">
        <v>2</v>
      </c>
    </row>
    <row r="1876" spans="1:3" x14ac:dyDescent="0.3">
      <c r="A1876">
        <v>27.5</v>
      </c>
      <c r="B1876">
        <v>84.32</v>
      </c>
      <c r="C1876" s="4">
        <v>5</v>
      </c>
    </row>
    <row r="1877" spans="1:3" x14ac:dyDescent="0.3">
      <c r="A1877">
        <v>28.3</v>
      </c>
      <c r="B1877">
        <v>79.33</v>
      </c>
      <c r="C1877" s="4">
        <v>2</v>
      </c>
    </row>
    <row r="1878" spans="1:3" x14ac:dyDescent="0.3">
      <c r="A1878">
        <v>28.3</v>
      </c>
      <c r="B1878">
        <v>79.959999999999994</v>
      </c>
      <c r="C1878" s="4">
        <v>2</v>
      </c>
    </row>
    <row r="1879" spans="1:3" x14ac:dyDescent="0.3">
      <c r="A1879">
        <v>27.9</v>
      </c>
      <c r="B1879">
        <v>82.11</v>
      </c>
      <c r="C1879" s="4">
        <v>2</v>
      </c>
    </row>
    <row r="1880" spans="1:3" x14ac:dyDescent="0.3">
      <c r="A1880">
        <v>27.1</v>
      </c>
      <c r="B1880">
        <v>84.74</v>
      </c>
      <c r="C1880" s="4">
        <v>4</v>
      </c>
    </row>
    <row r="1881" spans="1:3" x14ac:dyDescent="0.3">
      <c r="A1881">
        <v>26.9</v>
      </c>
      <c r="B1881">
        <v>81.86</v>
      </c>
      <c r="C1881" s="4">
        <v>2</v>
      </c>
    </row>
    <row r="1882" spans="1:3" x14ac:dyDescent="0.3">
      <c r="A1882">
        <v>27.7</v>
      </c>
      <c r="B1882">
        <v>82.51</v>
      </c>
      <c r="C1882" s="4">
        <v>2</v>
      </c>
    </row>
    <row r="1883" spans="1:3" x14ac:dyDescent="0.3">
      <c r="A1883">
        <v>28.3</v>
      </c>
      <c r="B1883">
        <v>81.72</v>
      </c>
      <c r="C1883" s="4">
        <v>4</v>
      </c>
    </row>
    <row r="1884" spans="1:3" x14ac:dyDescent="0.3">
      <c r="A1884">
        <v>28.8</v>
      </c>
      <c r="B1884">
        <v>81.05</v>
      </c>
      <c r="C1884" s="4">
        <v>1</v>
      </c>
    </row>
    <row r="1885" spans="1:3" x14ac:dyDescent="0.3">
      <c r="A1885">
        <v>27.3</v>
      </c>
      <c r="B1885">
        <v>90.95</v>
      </c>
      <c r="C1885" s="4">
        <v>2</v>
      </c>
    </row>
    <row r="1886" spans="1:3" x14ac:dyDescent="0.3">
      <c r="A1886">
        <v>29</v>
      </c>
      <c r="B1886">
        <v>76.8</v>
      </c>
      <c r="C1886" s="4">
        <v>1</v>
      </c>
    </row>
    <row r="1887" spans="1:3" x14ac:dyDescent="0.3">
      <c r="A1887">
        <v>28.9</v>
      </c>
      <c r="B1887">
        <v>76.86</v>
      </c>
      <c r="C1887" s="4">
        <v>2</v>
      </c>
    </row>
    <row r="1888" spans="1:3" x14ac:dyDescent="0.3">
      <c r="A1888">
        <v>28.4</v>
      </c>
      <c r="B1888">
        <v>78.180000000000007</v>
      </c>
      <c r="C1888" s="4">
        <v>2</v>
      </c>
    </row>
    <row r="1889" spans="1:3" x14ac:dyDescent="0.3">
      <c r="A1889">
        <v>29.2</v>
      </c>
      <c r="B1889">
        <v>74.959999999999994</v>
      </c>
      <c r="C1889" s="4">
        <v>5</v>
      </c>
    </row>
    <row r="1890" spans="1:3" x14ac:dyDescent="0.3">
      <c r="A1890">
        <v>27.9</v>
      </c>
      <c r="B1890">
        <v>84.78</v>
      </c>
      <c r="C1890" s="4">
        <v>2</v>
      </c>
    </row>
    <row r="1891" spans="1:3" x14ac:dyDescent="0.3">
      <c r="A1891">
        <v>27.3</v>
      </c>
      <c r="B1891">
        <v>85</v>
      </c>
      <c r="C1891" s="4">
        <v>5</v>
      </c>
    </row>
    <row r="1892" spans="1:3" x14ac:dyDescent="0.3">
      <c r="A1892">
        <v>26.9</v>
      </c>
      <c r="B1892">
        <v>83.23</v>
      </c>
      <c r="C1892" s="4">
        <v>5</v>
      </c>
    </row>
    <row r="1893" spans="1:3" x14ac:dyDescent="0.3">
      <c r="A1893">
        <v>25.6</v>
      </c>
      <c r="B1893">
        <v>89.06</v>
      </c>
      <c r="C1893" s="4">
        <v>5</v>
      </c>
    </row>
    <row r="1894" spans="1:3" x14ac:dyDescent="0.3">
      <c r="A1894">
        <v>27.5</v>
      </c>
      <c r="B1894">
        <v>80.38</v>
      </c>
      <c r="C1894" s="4">
        <v>2</v>
      </c>
    </row>
    <row r="1895" spans="1:3" x14ac:dyDescent="0.3">
      <c r="A1895">
        <v>27.2</v>
      </c>
      <c r="B1895">
        <v>83.74</v>
      </c>
      <c r="C1895" s="4">
        <v>2</v>
      </c>
    </row>
    <row r="1896" spans="1:3" x14ac:dyDescent="0.3">
      <c r="A1896">
        <v>28.9</v>
      </c>
      <c r="B1896">
        <v>75.83</v>
      </c>
      <c r="C1896" s="4">
        <v>5</v>
      </c>
    </row>
    <row r="1897" spans="1:3" x14ac:dyDescent="0.3">
      <c r="A1897">
        <v>28.7</v>
      </c>
      <c r="B1897">
        <v>75.709999999999994</v>
      </c>
      <c r="C1897" s="4">
        <v>2</v>
      </c>
    </row>
    <row r="1898" spans="1:3" x14ac:dyDescent="0.3">
      <c r="A1898">
        <v>29</v>
      </c>
      <c r="B1898">
        <v>76.47</v>
      </c>
      <c r="C1898" s="4">
        <v>2</v>
      </c>
    </row>
    <row r="1899" spans="1:3" x14ac:dyDescent="0.3">
      <c r="A1899">
        <v>29.2</v>
      </c>
      <c r="B1899">
        <v>72.94</v>
      </c>
      <c r="C1899" s="4">
        <v>2</v>
      </c>
    </row>
    <row r="1900" spans="1:3" x14ac:dyDescent="0.3">
      <c r="A1900">
        <v>29.4</v>
      </c>
      <c r="B1900">
        <v>73.78</v>
      </c>
      <c r="C1900" s="4">
        <v>5</v>
      </c>
    </row>
    <row r="1901" spans="1:3" x14ac:dyDescent="0.3">
      <c r="A1901">
        <v>28.5</v>
      </c>
      <c r="B1901">
        <v>79.36</v>
      </c>
      <c r="C1901" s="4">
        <v>5</v>
      </c>
    </row>
    <row r="1902" spans="1:3" x14ac:dyDescent="0.3">
      <c r="A1902">
        <v>28</v>
      </c>
      <c r="B1902">
        <v>81.83</v>
      </c>
      <c r="C1902" s="4">
        <v>5</v>
      </c>
    </row>
    <row r="1903" spans="1:3" x14ac:dyDescent="0.3">
      <c r="A1903">
        <v>28.5</v>
      </c>
      <c r="B1903">
        <v>80.319999999999993</v>
      </c>
      <c r="C1903" s="4">
        <v>5</v>
      </c>
    </row>
    <row r="1904" spans="1:3" x14ac:dyDescent="0.3">
      <c r="A1904">
        <v>28.2</v>
      </c>
      <c r="B1904">
        <v>83.83</v>
      </c>
      <c r="C1904" s="4">
        <v>5</v>
      </c>
    </row>
    <row r="1905" spans="1:3" x14ac:dyDescent="0.3">
      <c r="A1905">
        <v>28.4</v>
      </c>
      <c r="B1905">
        <v>83.06</v>
      </c>
      <c r="C1905" s="4">
        <v>5</v>
      </c>
    </row>
    <row r="1906" spans="1:3" x14ac:dyDescent="0.3">
      <c r="A1906">
        <v>29.5</v>
      </c>
      <c r="B1906">
        <v>77.709999999999994</v>
      </c>
      <c r="C1906" s="4">
        <v>5</v>
      </c>
    </row>
    <row r="1907" spans="1:3" x14ac:dyDescent="0.3">
      <c r="A1907">
        <v>29.2</v>
      </c>
      <c r="B1907">
        <v>76.02</v>
      </c>
      <c r="C1907" s="4">
        <v>5</v>
      </c>
    </row>
    <row r="1908" spans="1:3" x14ac:dyDescent="0.3">
      <c r="A1908">
        <v>28.8</v>
      </c>
      <c r="B1908">
        <v>79.180000000000007</v>
      </c>
      <c r="C1908" s="4">
        <v>2</v>
      </c>
    </row>
    <row r="1909" spans="1:3" x14ac:dyDescent="0.3">
      <c r="A1909">
        <v>27.9</v>
      </c>
      <c r="B1909">
        <v>79.33</v>
      </c>
      <c r="C1909" s="4">
        <v>2</v>
      </c>
    </row>
    <row r="1910" spans="1:3" x14ac:dyDescent="0.3">
      <c r="A1910">
        <v>28.3</v>
      </c>
      <c r="B1910">
        <v>81.239999999999995</v>
      </c>
      <c r="C1910" s="4">
        <v>5</v>
      </c>
    </row>
    <row r="1911" spans="1:3" x14ac:dyDescent="0.3">
      <c r="A1911">
        <v>27.6</v>
      </c>
      <c r="B1911">
        <v>83.48</v>
      </c>
      <c r="C1911" s="4">
        <v>5</v>
      </c>
    </row>
    <row r="1912" spans="1:3" x14ac:dyDescent="0.3">
      <c r="A1912">
        <v>29.3</v>
      </c>
      <c r="B1912">
        <v>76.81</v>
      </c>
      <c r="C1912" s="4">
        <v>2</v>
      </c>
    </row>
    <row r="1913" spans="1:3" x14ac:dyDescent="0.3">
      <c r="A1913">
        <v>28.8</v>
      </c>
      <c r="B1913">
        <v>79.7</v>
      </c>
      <c r="C1913" s="4">
        <v>2</v>
      </c>
    </row>
    <row r="1914" spans="1:3" x14ac:dyDescent="0.3">
      <c r="A1914">
        <v>29.7</v>
      </c>
      <c r="B1914">
        <v>75.55</v>
      </c>
      <c r="C1914" s="4">
        <v>5</v>
      </c>
    </row>
    <row r="1915" spans="1:3" x14ac:dyDescent="0.3">
      <c r="A1915">
        <v>28.5</v>
      </c>
      <c r="B1915">
        <v>82.63</v>
      </c>
      <c r="C1915" s="4">
        <v>5</v>
      </c>
    </row>
    <row r="1916" spans="1:3" x14ac:dyDescent="0.3">
      <c r="A1916">
        <v>26.9</v>
      </c>
      <c r="B1916">
        <v>92.99</v>
      </c>
      <c r="C1916" s="4">
        <v>5</v>
      </c>
    </row>
    <row r="1917" spans="1:3" x14ac:dyDescent="0.3">
      <c r="A1917">
        <v>28</v>
      </c>
      <c r="B1917">
        <v>84.06</v>
      </c>
      <c r="C1917" s="4">
        <v>5</v>
      </c>
    </row>
    <row r="1918" spans="1:3" x14ac:dyDescent="0.3">
      <c r="A1918">
        <v>29.1</v>
      </c>
      <c r="B1918">
        <v>79.34</v>
      </c>
      <c r="C1918" s="4">
        <v>5</v>
      </c>
    </row>
    <row r="1919" spans="1:3" x14ac:dyDescent="0.3">
      <c r="A1919">
        <v>26.1</v>
      </c>
      <c r="B1919">
        <v>93.8</v>
      </c>
      <c r="C1919" s="4">
        <v>5</v>
      </c>
    </row>
    <row r="1920" spans="1:3" x14ac:dyDescent="0.3">
      <c r="A1920">
        <v>28</v>
      </c>
      <c r="B1920">
        <v>84.73</v>
      </c>
      <c r="C1920" s="4">
        <v>2</v>
      </c>
    </row>
    <row r="1921" spans="1:3" x14ac:dyDescent="0.3">
      <c r="A1921">
        <v>28.3</v>
      </c>
      <c r="B1921">
        <v>83.51</v>
      </c>
      <c r="C1921" s="4">
        <v>5</v>
      </c>
    </row>
    <row r="1922" spans="1:3" x14ac:dyDescent="0.3">
      <c r="A1922">
        <v>28.5</v>
      </c>
      <c r="B1922">
        <v>81.96</v>
      </c>
      <c r="C1922" s="4">
        <v>5</v>
      </c>
    </row>
    <row r="1923" spans="1:3" x14ac:dyDescent="0.3">
      <c r="A1923">
        <v>27.4</v>
      </c>
      <c r="B1923">
        <v>85.82</v>
      </c>
      <c r="C1923" s="4">
        <v>5</v>
      </c>
    </row>
    <row r="1924" spans="1:3" x14ac:dyDescent="0.3">
      <c r="A1924">
        <v>28.4</v>
      </c>
      <c r="B1924">
        <v>80.09</v>
      </c>
      <c r="C1924" s="4">
        <v>2</v>
      </c>
    </row>
    <row r="1925" spans="1:3" x14ac:dyDescent="0.3">
      <c r="A1925">
        <v>26.1</v>
      </c>
      <c r="B1925">
        <v>89.75</v>
      </c>
      <c r="C1925" s="4">
        <v>5</v>
      </c>
    </row>
    <row r="1926" spans="1:3" x14ac:dyDescent="0.3">
      <c r="A1926">
        <v>26</v>
      </c>
      <c r="B1926">
        <v>91.1</v>
      </c>
      <c r="C1926" s="4">
        <v>5</v>
      </c>
    </row>
    <row r="1927" spans="1:3" x14ac:dyDescent="0.3">
      <c r="A1927">
        <v>28</v>
      </c>
      <c r="B1927">
        <v>80.930000000000007</v>
      </c>
      <c r="C1927" s="4">
        <v>5</v>
      </c>
    </row>
    <row r="1928" spans="1:3" x14ac:dyDescent="0.3">
      <c r="A1928">
        <v>27.3</v>
      </c>
      <c r="B1928">
        <v>84.43</v>
      </c>
      <c r="C1928" s="4">
        <v>5</v>
      </c>
    </row>
    <row r="1929" spans="1:3" x14ac:dyDescent="0.3">
      <c r="A1929">
        <v>27.7</v>
      </c>
      <c r="B1929">
        <v>81.05</v>
      </c>
      <c r="C1929" s="4">
        <v>5</v>
      </c>
    </row>
    <row r="1930" spans="1:3" x14ac:dyDescent="0.3">
      <c r="A1930">
        <v>27.8</v>
      </c>
      <c r="B1930">
        <v>81</v>
      </c>
      <c r="C1930" s="4">
        <v>5</v>
      </c>
    </row>
    <row r="1931" spans="1:3" x14ac:dyDescent="0.3">
      <c r="A1931">
        <v>27.6</v>
      </c>
      <c r="B1931">
        <v>82.83</v>
      </c>
      <c r="C1931" s="4">
        <v>5</v>
      </c>
    </row>
    <row r="1932" spans="1:3" x14ac:dyDescent="0.3">
      <c r="A1932">
        <v>27</v>
      </c>
      <c r="B1932">
        <v>84.34</v>
      </c>
      <c r="C1932" s="4">
        <v>2</v>
      </c>
    </row>
    <row r="1933" spans="1:3" x14ac:dyDescent="0.3">
      <c r="A1933">
        <v>29.2</v>
      </c>
      <c r="B1933">
        <v>74.239999999999995</v>
      </c>
      <c r="C1933" s="4">
        <v>2</v>
      </c>
    </row>
    <row r="1934" spans="1:3" x14ac:dyDescent="0.3">
      <c r="A1934">
        <v>28.8</v>
      </c>
      <c r="B1934">
        <v>76.66</v>
      </c>
      <c r="C1934" s="4">
        <v>2</v>
      </c>
    </row>
    <row r="1935" spans="1:3" x14ac:dyDescent="0.3">
      <c r="A1935">
        <v>28.4</v>
      </c>
      <c r="B1935">
        <v>78.19</v>
      </c>
      <c r="C1935" s="4">
        <v>5</v>
      </c>
    </row>
    <row r="1936" spans="1:3" x14ac:dyDescent="0.3">
      <c r="A1936">
        <v>28.1</v>
      </c>
      <c r="B1936">
        <v>82.19</v>
      </c>
      <c r="C1936" s="4">
        <v>5</v>
      </c>
    </row>
    <row r="1937" spans="1:3" x14ac:dyDescent="0.3">
      <c r="A1937">
        <v>30.1</v>
      </c>
      <c r="B1937">
        <v>68.599999999999994</v>
      </c>
      <c r="C1937" s="4">
        <v>2</v>
      </c>
    </row>
    <row r="1938" spans="1:3" x14ac:dyDescent="0.3">
      <c r="A1938">
        <v>29.8</v>
      </c>
      <c r="B1938">
        <v>68.48</v>
      </c>
      <c r="C1938" s="4">
        <v>2</v>
      </c>
    </row>
    <row r="1939" spans="1:3" x14ac:dyDescent="0.3">
      <c r="A1939">
        <v>30.1</v>
      </c>
      <c r="B1939">
        <v>68.260000000000005</v>
      </c>
      <c r="C1939" s="4">
        <v>2</v>
      </c>
    </row>
    <row r="1940" spans="1:3" x14ac:dyDescent="0.3">
      <c r="A1940">
        <v>29.9</v>
      </c>
      <c r="B1940">
        <v>65.290000000000006</v>
      </c>
      <c r="C1940" s="4">
        <v>2</v>
      </c>
    </row>
    <row r="1941" spans="1:3" x14ac:dyDescent="0.3">
      <c r="A1941">
        <v>29.6</v>
      </c>
      <c r="B1941">
        <v>70.95</v>
      </c>
      <c r="C1941" s="4">
        <v>2</v>
      </c>
    </row>
    <row r="1942" spans="1:3" x14ac:dyDescent="0.3">
      <c r="A1942">
        <v>29.8</v>
      </c>
      <c r="B1942">
        <v>70.760000000000005</v>
      </c>
      <c r="C1942" s="4">
        <v>0</v>
      </c>
    </row>
    <row r="1943" spans="1:3" x14ac:dyDescent="0.3">
      <c r="A1943">
        <v>29.7</v>
      </c>
      <c r="B1943">
        <v>72.78</v>
      </c>
      <c r="C1943" s="4">
        <v>2</v>
      </c>
    </row>
    <row r="1944" spans="1:3" x14ac:dyDescent="0.3">
      <c r="A1944">
        <v>29.8</v>
      </c>
      <c r="B1944">
        <v>72.8</v>
      </c>
      <c r="C1944" s="4">
        <v>2</v>
      </c>
    </row>
    <row r="1945" spans="1:3" x14ac:dyDescent="0.3">
      <c r="A1945">
        <v>30.3</v>
      </c>
      <c r="B1945">
        <v>72.930000000000007</v>
      </c>
      <c r="C1945" s="4">
        <v>2</v>
      </c>
    </row>
    <row r="1946" spans="1:3" x14ac:dyDescent="0.3">
      <c r="A1946">
        <v>29.9</v>
      </c>
      <c r="B1946">
        <v>76.41</v>
      </c>
      <c r="C1946" s="4">
        <v>2</v>
      </c>
    </row>
    <row r="1947" spans="1:3" x14ac:dyDescent="0.3">
      <c r="A1947">
        <v>28.9</v>
      </c>
      <c r="B1947">
        <v>80.95</v>
      </c>
      <c r="C1947" s="4">
        <v>5</v>
      </c>
    </row>
    <row r="1948" spans="1:3" x14ac:dyDescent="0.3">
      <c r="A1948">
        <v>30.4</v>
      </c>
      <c r="B1948">
        <v>74.42</v>
      </c>
      <c r="C1948" s="4">
        <v>2</v>
      </c>
    </row>
    <row r="1949" spans="1:3" x14ac:dyDescent="0.3">
      <c r="A1949">
        <v>29.7</v>
      </c>
      <c r="B1949">
        <v>77.47</v>
      </c>
      <c r="C1949" s="4">
        <v>5</v>
      </c>
    </row>
    <row r="1950" spans="1:3" x14ac:dyDescent="0.3">
      <c r="A1950">
        <v>30</v>
      </c>
      <c r="B1950">
        <v>73.95</v>
      </c>
      <c r="C1950" s="4">
        <v>2</v>
      </c>
    </row>
    <row r="1951" spans="1:3" x14ac:dyDescent="0.3">
      <c r="A1951">
        <v>29.8</v>
      </c>
      <c r="B1951">
        <v>72.05</v>
      </c>
      <c r="C1951" s="4">
        <v>2</v>
      </c>
    </row>
    <row r="1952" spans="1:3" x14ac:dyDescent="0.3">
      <c r="A1952">
        <v>29.6</v>
      </c>
      <c r="B1952">
        <v>75.06</v>
      </c>
      <c r="C1952" s="4">
        <v>5</v>
      </c>
    </row>
    <row r="1953" spans="1:3" x14ac:dyDescent="0.3">
      <c r="A1953">
        <v>28.9</v>
      </c>
      <c r="B1953">
        <v>79.239999999999995</v>
      </c>
      <c r="C1953" s="4">
        <v>5</v>
      </c>
    </row>
    <row r="1954" spans="1:3" x14ac:dyDescent="0.3">
      <c r="A1954">
        <v>28.5</v>
      </c>
      <c r="B1954">
        <v>83.06</v>
      </c>
      <c r="C1954" s="4">
        <v>5</v>
      </c>
    </row>
    <row r="1955" spans="1:3" x14ac:dyDescent="0.3">
      <c r="A1955">
        <v>29.1</v>
      </c>
      <c r="B1955">
        <v>76.09</v>
      </c>
      <c r="C1955" s="4">
        <v>2</v>
      </c>
    </row>
    <row r="1956" spans="1:3" x14ac:dyDescent="0.3">
      <c r="A1956">
        <v>29.3</v>
      </c>
      <c r="B1956">
        <v>73.400000000000006</v>
      </c>
      <c r="C1956" s="4">
        <v>2</v>
      </c>
    </row>
    <row r="1957" spans="1:3" x14ac:dyDescent="0.3">
      <c r="A1957">
        <v>29.4</v>
      </c>
      <c r="B1957">
        <v>73.61</v>
      </c>
      <c r="C1957" s="4">
        <v>2</v>
      </c>
    </row>
    <row r="1958" spans="1:3" x14ac:dyDescent="0.3">
      <c r="A1958">
        <v>28.9</v>
      </c>
      <c r="B1958">
        <v>76.89</v>
      </c>
      <c r="C1958" s="4">
        <v>5</v>
      </c>
    </row>
    <row r="1959" spans="1:3" x14ac:dyDescent="0.3">
      <c r="A1959">
        <v>29</v>
      </c>
      <c r="B1959">
        <v>75.569999999999993</v>
      </c>
      <c r="C1959" s="4">
        <v>2</v>
      </c>
    </row>
    <row r="1960" spans="1:3" x14ac:dyDescent="0.3">
      <c r="A1960">
        <v>28.9</v>
      </c>
      <c r="B1960">
        <v>74.22</v>
      </c>
      <c r="C1960" s="4">
        <v>2</v>
      </c>
    </row>
    <row r="1961" spans="1:3" x14ac:dyDescent="0.3">
      <c r="A1961">
        <v>28.7</v>
      </c>
      <c r="B1961">
        <v>70.430000000000007</v>
      </c>
      <c r="C1961" s="4">
        <v>2</v>
      </c>
    </row>
    <row r="1962" spans="1:3" x14ac:dyDescent="0.3">
      <c r="A1962">
        <v>28.7</v>
      </c>
      <c r="B1962">
        <v>69.75</v>
      </c>
      <c r="C1962" s="4">
        <v>2</v>
      </c>
    </row>
    <row r="1963" spans="1:3" x14ac:dyDescent="0.3">
      <c r="A1963">
        <v>28.8</v>
      </c>
      <c r="B1963">
        <v>69.930000000000007</v>
      </c>
      <c r="C1963" s="4">
        <v>0</v>
      </c>
    </row>
    <row r="1964" spans="1:3" x14ac:dyDescent="0.3">
      <c r="A1964">
        <v>28.9</v>
      </c>
      <c r="B1964">
        <v>65.11</v>
      </c>
      <c r="C1964" s="4">
        <v>0</v>
      </c>
    </row>
    <row r="1965" spans="1:3" x14ac:dyDescent="0.3">
      <c r="A1965">
        <v>27.8</v>
      </c>
      <c r="B1965">
        <v>67.58</v>
      </c>
      <c r="C1965" s="4">
        <v>0</v>
      </c>
    </row>
    <row r="1966" spans="1:3" x14ac:dyDescent="0.3">
      <c r="A1966">
        <v>28</v>
      </c>
      <c r="B1966">
        <v>67.099999999999994</v>
      </c>
      <c r="C1966" s="4">
        <v>0</v>
      </c>
    </row>
    <row r="1967" spans="1:3" x14ac:dyDescent="0.3">
      <c r="A1967">
        <v>27.1</v>
      </c>
      <c r="B1967">
        <v>71.349999999999994</v>
      </c>
      <c r="C1967" s="4">
        <v>0</v>
      </c>
    </row>
    <row r="1968" spans="1:3" x14ac:dyDescent="0.3">
      <c r="A1968">
        <v>27.7</v>
      </c>
      <c r="B1968">
        <v>71.69</v>
      </c>
      <c r="C1968" s="4">
        <v>2</v>
      </c>
    </row>
    <row r="1969" spans="1:3" x14ac:dyDescent="0.3">
      <c r="A1969">
        <v>28.2</v>
      </c>
      <c r="B1969">
        <v>78.069999999999993</v>
      </c>
      <c r="C1969" s="4">
        <v>2</v>
      </c>
    </row>
    <row r="1970" spans="1:3" x14ac:dyDescent="0.3">
      <c r="A1970">
        <v>29.4</v>
      </c>
      <c r="B1970">
        <v>73.69</v>
      </c>
      <c r="C1970" s="4">
        <v>2</v>
      </c>
    </row>
    <row r="1971" spans="1:3" x14ac:dyDescent="0.3">
      <c r="A1971">
        <v>29.5</v>
      </c>
      <c r="B1971">
        <v>74.22</v>
      </c>
      <c r="C1971" s="4">
        <v>2</v>
      </c>
    </row>
    <row r="1972" spans="1:3" x14ac:dyDescent="0.3">
      <c r="A1972">
        <v>29.8</v>
      </c>
      <c r="B1972">
        <v>71.42</v>
      </c>
      <c r="C1972" s="4">
        <v>2</v>
      </c>
    </row>
    <row r="1973" spans="1:3" x14ac:dyDescent="0.3">
      <c r="A1973">
        <v>29.4</v>
      </c>
      <c r="B1973">
        <v>70.27</v>
      </c>
      <c r="C1973" s="4">
        <v>2</v>
      </c>
    </row>
    <row r="1974" spans="1:3" x14ac:dyDescent="0.3">
      <c r="A1974">
        <v>28.2</v>
      </c>
      <c r="B1974">
        <v>74.45</v>
      </c>
      <c r="C1974" s="4">
        <v>2</v>
      </c>
    </row>
    <row r="1975" spans="1:3" x14ac:dyDescent="0.3">
      <c r="A1975">
        <v>28.9</v>
      </c>
      <c r="B1975">
        <v>68.91</v>
      </c>
      <c r="C1975" s="4">
        <v>2</v>
      </c>
    </row>
    <row r="1976" spans="1:3" x14ac:dyDescent="0.3">
      <c r="A1976">
        <v>28.9</v>
      </c>
      <c r="B1976">
        <v>71.33</v>
      </c>
      <c r="C1976" s="4">
        <v>2</v>
      </c>
    </row>
    <row r="1977" spans="1:3" x14ac:dyDescent="0.3">
      <c r="A1977">
        <v>28.3</v>
      </c>
      <c r="B1977">
        <v>77</v>
      </c>
      <c r="C1977" s="4">
        <v>5</v>
      </c>
    </row>
    <row r="1978" spans="1:3" x14ac:dyDescent="0.3">
      <c r="A1978">
        <v>28.5</v>
      </c>
      <c r="B1978">
        <v>72.959999999999994</v>
      </c>
      <c r="C1978" s="4">
        <v>2</v>
      </c>
    </row>
    <row r="1979" spans="1:3" x14ac:dyDescent="0.3">
      <c r="A1979">
        <v>28.7</v>
      </c>
      <c r="B1979">
        <v>74.23</v>
      </c>
      <c r="C1979" s="4">
        <v>2</v>
      </c>
    </row>
    <row r="1980" spans="1:3" x14ac:dyDescent="0.3">
      <c r="A1980">
        <v>29.1</v>
      </c>
      <c r="B1980">
        <v>74.94</v>
      </c>
      <c r="C1980" s="4">
        <v>2</v>
      </c>
    </row>
    <row r="1981" spans="1:3" x14ac:dyDescent="0.3">
      <c r="A1981">
        <v>29.4</v>
      </c>
      <c r="B1981">
        <v>74.19</v>
      </c>
      <c r="C1981" s="4">
        <v>2</v>
      </c>
    </row>
    <row r="1982" spans="1:3" x14ac:dyDescent="0.3">
      <c r="A1982">
        <v>28.6</v>
      </c>
      <c r="B1982">
        <v>78.489999999999995</v>
      </c>
      <c r="C1982" s="4">
        <v>2</v>
      </c>
    </row>
    <row r="1983" spans="1:3" x14ac:dyDescent="0.3">
      <c r="A1983">
        <v>28.9</v>
      </c>
      <c r="B1983">
        <v>74.61</v>
      </c>
      <c r="C1983" s="4">
        <v>2</v>
      </c>
    </row>
    <row r="1984" spans="1:3" x14ac:dyDescent="0.3">
      <c r="A1984">
        <v>28.2</v>
      </c>
      <c r="B1984">
        <v>78.84</v>
      </c>
      <c r="C1984" s="4">
        <v>5</v>
      </c>
    </row>
    <row r="1985" spans="1:3" x14ac:dyDescent="0.3">
      <c r="A1985">
        <v>28.4</v>
      </c>
      <c r="B1985">
        <v>80.62</v>
      </c>
      <c r="C1985" s="4">
        <v>5</v>
      </c>
    </row>
    <row r="1986" spans="1:3" x14ac:dyDescent="0.3">
      <c r="A1986">
        <v>28.6</v>
      </c>
      <c r="B1986">
        <v>78.28</v>
      </c>
      <c r="C1986" s="4">
        <v>5</v>
      </c>
    </row>
    <row r="1987" spans="1:3" x14ac:dyDescent="0.3">
      <c r="A1987">
        <v>28.7</v>
      </c>
      <c r="B1987">
        <v>76.23</v>
      </c>
      <c r="C1987" s="4">
        <v>5</v>
      </c>
    </row>
    <row r="1988" spans="1:3" x14ac:dyDescent="0.3">
      <c r="A1988">
        <v>28.7</v>
      </c>
      <c r="B1988">
        <v>75.14</v>
      </c>
      <c r="C1988" s="4">
        <v>2</v>
      </c>
    </row>
    <row r="1989" spans="1:3" x14ac:dyDescent="0.3">
      <c r="A1989">
        <v>28.5</v>
      </c>
      <c r="B1989">
        <v>74.34</v>
      </c>
      <c r="C1989" s="4">
        <v>0</v>
      </c>
    </row>
    <row r="1990" spans="1:3" x14ac:dyDescent="0.3">
      <c r="A1990">
        <v>28.6</v>
      </c>
      <c r="B1990">
        <v>75.72</v>
      </c>
      <c r="C1990" s="4">
        <v>0</v>
      </c>
    </row>
    <row r="1991" spans="1:3" x14ac:dyDescent="0.3">
      <c r="A1991">
        <v>29</v>
      </c>
      <c r="B1991">
        <v>77.34</v>
      </c>
      <c r="C1991" s="4">
        <v>2</v>
      </c>
    </row>
    <row r="1992" spans="1:3" x14ac:dyDescent="0.3">
      <c r="A1992">
        <v>29.1</v>
      </c>
      <c r="B1992">
        <v>74.959999999999994</v>
      </c>
      <c r="C1992" s="4">
        <v>2</v>
      </c>
    </row>
    <row r="1993" spans="1:3" x14ac:dyDescent="0.3">
      <c r="A1993">
        <v>27.4</v>
      </c>
      <c r="B1993">
        <v>84.92</v>
      </c>
      <c r="C1993" s="4">
        <v>5</v>
      </c>
    </row>
    <row r="1994" spans="1:3" x14ac:dyDescent="0.3">
      <c r="A1994">
        <v>27.7</v>
      </c>
      <c r="B1994">
        <v>85.24</v>
      </c>
      <c r="C1994" s="4">
        <v>5</v>
      </c>
    </row>
    <row r="1995" spans="1:3" x14ac:dyDescent="0.3">
      <c r="A1995">
        <v>26.6</v>
      </c>
      <c r="B1995">
        <v>89.67</v>
      </c>
      <c r="C1995" s="4">
        <v>2</v>
      </c>
    </row>
    <row r="1996" spans="1:3" x14ac:dyDescent="0.3">
      <c r="A1996">
        <v>28.7</v>
      </c>
      <c r="B1996">
        <v>78.17</v>
      </c>
      <c r="C1996" s="4">
        <v>5</v>
      </c>
    </row>
    <row r="1997" spans="1:3" x14ac:dyDescent="0.3">
      <c r="A1997">
        <v>28.6</v>
      </c>
      <c r="B1997">
        <v>80</v>
      </c>
      <c r="C1997" s="4">
        <v>2</v>
      </c>
    </row>
    <row r="1998" spans="1:3" x14ac:dyDescent="0.3">
      <c r="A1998">
        <v>29.2</v>
      </c>
      <c r="B1998">
        <v>72.349999999999994</v>
      </c>
      <c r="C1998" s="4">
        <v>5</v>
      </c>
    </row>
    <row r="1999" spans="1:3" x14ac:dyDescent="0.3">
      <c r="A1999">
        <v>26.6</v>
      </c>
      <c r="B1999">
        <v>82.58</v>
      </c>
      <c r="C1999" s="4">
        <v>5</v>
      </c>
    </row>
    <row r="2000" spans="1:3" x14ac:dyDescent="0.3">
      <c r="A2000">
        <v>28.6</v>
      </c>
      <c r="B2000">
        <v>80.38</v>
      </c>
      <c r="C2000" s="4">
        <v>5</v>
      </c>
    </row>
    <row r="2001" spans="1:3" x14ac:dyDescent="0.3">
      <c r="A2001">
        <v>25.5</v>
      </c>
      <c r="B2001">
        <v>94.87</v>
      </c>
      <c r="C2001" s="4">
        <v>5</v>
      </c>
    </row>
    <row r="2002" spans="1:3" x14ac:dyDescent="0.3">
      <c r="A2002">
        <v>27.2</v>
      </c>
      <c r="B2002">
        <v>83.74</v>
      </c>
      <c r="C2002" s="4">
        <v>2</v>
      </c>
    </row>
    <row r="2003" spans="1:3" x14ac:dyDescent="0.3">
      <c r="A2003">
        <v>28.3</v>
      </c>
      <c r="B2003">
        <v>78.040000000000006</v>
      </c>
      <c r="C2003" s="4">
        <v>2</v>
      </c>
    </row>
    <row r="2004" spans="1:3" x14ac:dyDescent="0.3">
      <c r="A2004">
        <v>29</v>
      </c>
      <c r="B2004">
        <v>77.62</v>
      </c>
      <c r="C2004" s="4">
        <v>2</v>
      </c>
    </row>
    <row r="2005" spans="1:3" x14ac:dyDescent="0.3">
      <c r="A2005">
        <v>29.2</v>
      </c>
      <c r="B2005">
        <v>73.290000000000006</v>
      </c>
      <c r="C2005" s="4">
        <v>2</v>
      </c>
    </row>
    <row r="2006" spans="1:3" x14ac:dyDescent="0.3">
      <c r="A2006">
        <v>29</v>
      </c>
      <c r="B2006">
        <v>76.8</v>
      </c>
      <c r="C2006" s="4">
        <v>2</v>
      </c>
    </row>
    <row r="2007" spans="1:3" x14ac:dyDescent="0.3">
      <c r="A2007">
        <v>28.5</v>
      </c>
      <c r="B2007">
        <v>78.239999999999995</v>
      </c>
      <c r="C2007" s="4">
        <v>2</v>
      </c>
    </row>
    <row r="2008" spans="1:3" x14ac:dyDescent="0.3">
      <c r="A2008">
        <v>28.4</v>
      </c>
      <c r="B2008">
        <v>77.63</v>
      </c>
      <c r="C2008" s="4">
        <v>2</v>
      </c>
    </row>
    <row r="2009" spans="1:3" x14ac:dyDescent="0.3">
      <c r="A2009">
        <v>28.9</v>
      </c>
      <c r="B2009">
        <v>74.92</v>
      </c>
      <c r="C2009" s="4">
        <v>5</v>
      </c>
    </row>
    <row r="2010" spans="1:3" x14ac:dyDescent="0.3">
      <c r="A2010">
        <v>28.6</v>
      </c>
      <c r="B2010">
        <v>74.56</v>
      </c>
      <c r="C2010" s="4">
        <v>5</v>
      </c>
    </row>
    <row r="2011" spans="1:3" x14ac:dyDescent="0.3">
      <c r="A2011">
        <v>27.7</v>
      </c>
      <c r="B2011">
        <v>63.9</v>
      </c>
      <c r="C2011" s="4">
        <v>2</v>
      </c>
    </row>
    <row r="2012" spans="1:3" x14ac:dyDescent="0.3">
      <c r="A2012">
        <v>26.8</v>
      </c>
      <c r="B2012">
        <v>71.42</v>
      </c>
      <c r="C2012" s="4">
        <v>0</v>
      </c>
    </row>
    <row r="2013" spans="1:3" x14ac:dyDescent="0.3">
      <c r="A2013">
        <v>27.8</v>
      </c>
      <c r="B2013">
        <v>69.709999999999994</v>
      </c>
      <c r="C2013" s="4">
        <v>2</v>
      </c>
    </row>
    <row r="2014" spans="1:3" x14ac:dyDescent="0.3">
      <c r="A2014">
        <v>27.3</v>
      </c>
      <c r="B2014">
        <v>80.88</v>
      </c>
      <c r="C2014" s="4">
        <v>2</v>
      </c>
    </row>
    <row r="2015" spans="1:3" x14ac:dyDescent="0.3">
      <c r="A2015">
        <v>28</v>
      </c>
      <c r="B2015">
        <v>77.31</v>
      </c>
      <c r="C2015" s="4">
        <v>5</v>
      </c>
    </row>
    <row r="2016" spans="1:3" x14ac:dyDescent="0.3">
      <c r="A2016">
        <v>27.9</v>
      </c>
      <c r="B2016">
        <v>75.540000000000006</v>
      </c>
      <c r="C2016" s="4">
        <v>2</v>
      </c>
    </row>
    <row r="2017" spans="1:3" x14ac:dyDescent="0.3">
      <c r="A2017">
        <v>27.9</v>
      </c>
      <c r="B2017">
        <v>80.25</v>
      </c>
      <c r="C2017" s="4">
        <v>2</v>
      </c>
    </row>
    <row r="2018" spans="1:3" x14ac:dyDescent="0.3">
      <c r="A2018">
        <v>27.5</v>
      </c>
      <c r="B2018">
        <v>85.33</v>
      </c>
      <c r="C2018" s="4">
        <v>2</v>
      </c>
    </row>
    <row r="2019" spans="1:3" x14ac:dyDescent="0.3">
      <c r="A2019">
        <v>27.9</v>
      </c>
      <c r="B2019">
        <v>82.62</v>
      </c>
      <c r="C2019" s="4">
        <v>5</v>
      </c>
    </row>
    <row r="2020" spans="1:3" x14ac:dyDescent="0.3">
      <c r="A2020">
        <v>28.3</v>
      </c>
      <c r="B2020">
        <v>79.59</v>
      </c>
      <c r="C2020" s="4">
        <v>5</v>
      </c>
    </row>
    <row r="2021" spans="1:3" x14ac:dyDescent="0.3">
      <c r="A2021">
        <v>27.3</v>
      </c>
      <c r="B2021">
        <v>85.15</v>
      </c>
      <c r="C2021" s="4">
        <v>5</v>
      </c>
    </row>
    <row r="2022" spans="1:3" x14ac:dyDescent="0.3">
      <c r="A2022">
        <v>28</v>
      </c>
      <c r="B2022">
        <v>78.459999999999994</v>
      </c>
      <c r="C2022" s="4">
        <v>2</v>
      </c>
    </row>
    <row r="2023" spans="1:3" x14ac:dyDescent="0.3">
      <c r="A2023">
        <v>29.2</v>
      </c>
      <c r="B2023">
        <v>75.63</v>
      </c>
      <c r="C2023" s="4">
        <v>2</v>
      </c>
    </row>
    <row r="2024" spans="1:3" x14ac:dyDescent="0.3">
      <c r="A2024">
        <v>29.1</v>
      </c>
      <c r="B2024">
        <v>74.099999999999994</v>
      </c>
      <c r="C2024" s="4">
        <v>2</v>
      </c>
    </row>
    <row r="2025" spans="1:3" x14ac:dyDescent="0.3">
      <c r="A2025">
        <v>29.2</v>
      </c>
      <c r="B2025">
        <v>73.02</v>
      </c>
      <c r="C2025" s="4">
        <v>5</v>
      </c>
    </row>
    <row r="2026" spans="1:3" x14ac:dyDescent="0.3">
      <c r="A2026">
        <v>29.1</v>
      </c>
      <c r="B2026">
        <v>68.87</v>
      </c>
      <c r="C2026" s="4">
        <v>2</v>
      </c>
    </row>
    <row r="2027" spans="1:3" x14ac:dyDescent="0.3">
      <c r="A2027">
        <v>28.2</v>
      </c>
      <c r="B2027">
        <v>71.66</v>
      </c>
      <c r="C2027" s="4">
        <v>2</v>
      </c>
    </row>
    <row r="2028" spans="1:3" x14ac:dyDescent="0.3">
      <c r="A2028">
        <v>27.8</v>
      </c>
      <c r="B2028">
        <v>73.33</v>
      </c>
      <c r="C2028" s="4">
        <v>0</v>
      </c>
    </row>
    <row r="2029" spans="1:3" x14ac:dyDescent="0.3">
      <c r="A2029">
        <v>28.1</v>
      </c>
      <c r="B2029">
        <v>72.209999999999994</v>
      </c>
      <c r="C2029" s="4">
        <v>0</v>
      </c>
    </row>
    <row r="2030" spans="1:3" x14ac:dyDescent="0.3">
      <c r="A2030">
        <v>27.5</v>
      </c>
      <c r="B2030">
        <v>71.38</v>
      </c>
      <c r="C2030" s="4">
        <v>2</v>
      </c>
    </row>
    <row r="2031" spans="1:3" x14ac:dyDescent="0.3">
      <c r="A2031">
        <v>27.6</v>
      </c>
      <c r="B2031">
        <v>70.13</v>
      </c>
      <c r="C2031" s="4">
        <v>2</v>
      </c>
    </row>
    <row r="2032" spans="1:3" x14ac:dyDescent="0.3">
      <c r="A2032">
        <v>26.8</v>
      </c>
      <c r="B2032">
        <v>67.53</v>
      </c>
      <c r="C2032" s="4">
        <v>0</v>
      </c>
    </row>
    <row r="2033" spans="1:3" x14ac:dyDescent="0.3">
      <c r="A2033">
        <v>25.8</v>
      </c>
      <c r="B2033">
        <v>71.510000000000005</v>
      </c>
      <c r="C2033" s="4">
        <v>2</v>
      </c>
    </row>
    <row r="2034" spans="1:3" x14ac:dyDescent="0.3">
      <c r="A2034">
        <v>26.5</v>
      </c>
      <c r="B2034">
        <v>71.61</v>
      </c>
      <c r="C2034" s="4">
        <v>2</v>
      </c>
    </row>
    <row r="2035" spans="1:3" x14ac:dyDescent="0.3">
      <c r="A2035">
        <v>26.3</v>
      </c>
      <c r="B2035">
        <v>74.52</v>
      </c>
      <c r="C2035" s="4">
        <v>2</v>
      </c>
    </row>
    <row r="2036" spans="1:3" x14ac:dyDescent="0.3">
      <c r="A2036">
        <v>26.8</v>
      </c>
      <c r="B2036">
        <v>71.540000000000006</v>
      </c>
      <c r="C2036" s="4">
        <v>2</v>
      </c>
    </row>
    <row r="2037" spans="1:3" x14ac:dyDescent="0.3">
      <c r="A2037">
        <v>27.8</v>
      </c>
      <c r="B2037">
        <v>66.97</v>
      </c>
      <c r="C2037" s="4">
        <v>2</v>
      </c>
    </row>
    <row r="2038" spans="1:3" x14ac:dyDescent="0.3">
      <c r="A2038">
        <v>26.6</v>
      </c>
      <c r="B2038">
        <v>71.03</v>
      </c>
      <c r="C2038" s="4">
        <v>0</v>
      </c>
    </row>
    <row r="2039" spans="1:3" x14ac:dyDescent="0.3">
      <c r="A2039">
        <v>27.5</v>
      </c>
      <c r="B2039">
        <v>68.900000000000006</v>
      </c>
      <c r="C2039" s="4">
        <v>2</v>
      </c>
    </row>
    <row r="2040" spans="1:3" x14ac:dyDescent="0.3">
      <c r="A2040">
        <v>27.1</v>
      </c>
      <c r="B2040">
        <v>74.63</v>
      </c>
      <c r="C2040" s="4">
        <v>2</v>
      </c>
    </row>
    <row r="2041" spans="1:3" x14ac:dyDescent="0.3">
      <c r="A2041">
        <v>28</v>
      </c>
      <c r="B2041">
        <v>71.36</v>
      </c>
      <c r="C2041" s="4">
        <v>5</v>
      </c>
    </row>
    <row r="2042" spans="1:3" x14ac:dyDescent="0.3">
      <c r="A2042">
        <v>27.8</v>
      </c>
      <c r="B2042">
        <v>77.3</v>
      </c>
      <c r="C2042" s="4">
        <v>2</v>
      </c>
    </row>
    <row r="2043" spans="1:3" x14ac:dyDescent="0.3">
      <c r="A2043">
        <v>28.2</v>
      </c>
      <c r="B2043">
        <v>73.239999999999995</v>
      </c>
      <c r="C2043" s="4">
        <v>2</v>
      </c>
    </row>
    <row r="2044" spans="1:3" x14ac:dyDescent="0.3">
      <c r="A2044">
        <v>28.2</v>
      </c>
      <c r="B2044">
        <v>68.44</v>
      </c>
      <c r="C2044" s="4">
        <v>0</v>
      </c>
    </row>
    <row r="2045" spans="1:3" x14ac:dyDescent="0.3">
      <c r="A2045">
        <v>26.6</v>
      </c>
      <c r="B2045">
        <v>67.78</v>
      </c>
      <c r="C2045" s="4">
        <v>2</v>
      </c>
    </row>
    <row r="2046" spans="1:3" x14ac:dyDescent="0.3">
      <c r="A2046">
        <v>27.4</v>
      </c>
      <c r="B2046">
        <v>60.92</v>
      </c>
      <c r="C2046" s="4">
        <v>0</v>
      </c>
    </row>
    <row r="2047" spans="1:3" x14ac:dyDescent="0.3">
      <c r="A2047">
        <v>26</v>
      </c>
      <c r="B2047">
        <v>68.34</v>
      </c>
      <c r="C2047" s="4">
        <v>0</v>
      </c>
    </row>
    <row r="2048" spans="1:3" x14ac:dyDescent="0.3">
      <c r="A2048">
        <v>26.8</v>
      </c>
      <c r="B2048">
        <v>68.95</v>
      </c>
      <c r="C2048" s="4">
        <v>2</v>
      </c>
    </row>
    <row r="2049" spans="1:3" x14ac:dyDescent="0.3">
      <c r="A2049">
        <v>27.9</v>
      </c>
      <c r="B2049">
        <v>70.67</v>
      </c>
      <c r="C2049" s="4">
        <v>2</v>
      </c>
    </row>
    <row r="2050" spans="1:3" x14ac:dyDescent="0.3">
      <c r="A2050">
        <v>27.9</v>
      </c>
      <c r="B2050">
        <v>76.959999999999994</v>
      </c>
      <c r="C2050" s="4">
        <v>2</v>
      </c>
    </row>
    <row r="2051" spans="1:3" x14ac:dyDescent="0.3">
      <c r="A2051">
        <v>27.5</v>
      </c>
      <c r="B2051">
        <v>79.36</v>
      </c>
      <c r="C2051" s="4">
        <v>2</v>
      </c>
    </row>
    <row r="2052" spans="1:3" x14ac:dyDescent="0.3">
      <c r="A2052">
        <v>28.7</v>
      </c>
      <c r="B2052">
        <v>72.84</v>
      </c>
      <c r="C2052" s="4">
        <v>2</v>
      </c>
    </row>
    <row r="2053" spans="1:3" x14ac:dyDescent="0.3">
      <c r="A2053">
        <v>28.1</v>
      </c>
      <c r="B2053">
        <v>71.34</v>
      </c>
      <c r="C2053" s="4">
        <v>2</v>
      </c>
    </row>
    <row r="2054" spans="1:3" x14ac:dyDescent="0.3">
      <c r="A2054">
        <v>26.5</v>
      </c>
      <c r="B2054">
        <v>71.58</v>
      </c>
      <c r="C2054" s="4">
        <v>0</v>
      </c>
    </row>
    <row r="2055" spans="1:3" x14ac:dyDescent="0.3">
      <c r="A2055">
        <v>25.4</v>
      </c>
      <c r="B2055">
        <v>70.709999999999994</v>
      </c>
      <c r="C2055" s="4">
        <v>0</v>
      </c>
    </row>
    <row r="2056" spans="1:3" x14ac:dyDescent="0.3">
      <c r="A2056">
        <v>28.8</v>
      </c>
      <c r="B2056">
        <v>69.900000000000006</v>
      </c>
      <c r="C2056" s="4">
        <v>2</v>
      </c>
    </row>
    <row r="2057" spans="1:3" x14ac:dyDescent="0.3">
      <c r="A2057">
        <v>28.6</v>
      </c>
      <c r="B2057">
        <v>74.56</v>
      </c>
      <c r="C2057" s="4">
        <v>2</v>
      </c>
    </row>
    <row r="2058" spans="1:3" x14ac:dyDescent="0.3">
      <c r="A2058">
        <v>28</v>
      </c>
      <c r="B2058">
        <v>72.69</v>
      </c>
      <c r="C2058" s="4">
        <v>5</v>
      </c>
    </row>
    <row r="2059" spans="1:3" x14ac:dyDescent="0.3">
      <c r="A2059">
        <v>27.8</v>
      </c>
      <c r="B2059">
        <v>68.349999999999994</v>
      </c>
      <c r="C2059" s="4">
        <v>2</v>
      </c>
    </row>
    <row r="2060" spans="1:3" x14ac:dyDescent="0.3">
      <c r="A2060">
        <v>28.9</v>
      </c>
      <c r="B2060">
        <v>62.66</v>
      </c>
      <c r="C2060" s="4">
        <v>0</v>
      </c>
    </row>
    <row r="2061" spans="1:3" x14ac:dyDescent="0.3">
      <c r="A2061">
        <v>28.9</v>
      </c>
      <c r="B2061">
        <v>65.239999999999995</v>
      </c>
      <c r="C2061" s="4">
        <v>5</v>
      </c>
    </row>
    <row r="2062" spans="1:3" x14ac:dyDescent="0.3">
      <c r="A2062">
        <v>27.7</v>
      </c>
      <c r="B2062">
        <v>75.23</v>
      </c>
      <c r="C2062" s="4">
        <v>2</v>
      </c>
    </row>
    <row r="2063" spans="1:3" x14ac:dyDescent="0.3">
      <c r="A2063">
        <v>26.6</v>
      </c>
      <c r="B2063">
        <v>72.010000000000005</v>
      </c>
      <c r="C2063" s="4">
        <v>2</v>
      </c>
    </row>
    <row r="2064" spans="1:3" x14ac:dyDescent="0.3">
      <c r="A2064">
        <v>27.9</v>
      </c>
      <c r="B2064">
        <v>67.290000000000006</v>
      </c>
      <c r="C2064" s="4">
        <v>2</v>
      </c>
    </row>
    <row r="2065" spans="1:3" x14ac:dyDescent="0.3">
      <c r="A2065">
        <v>27.6</v>
      </c>
      <c r="B2065">
        <v>70.56</v>
      </c>
      <c r="C2065" s="4">
        <v>2</v>
      </c>
    </row>
    <row r="2066" spans="1:3" x14ac:dyDescent="0.3">
      <c r="A2066">
        <v>28.6</v>
      </c>
      <c r="B2066">
        <v>64.13</v>
      </c>
      <c r="C2066" s="4">
        <v>2</v>
      </c>
    </row>
    <row r="2067" spans="1:3" x14ac:dyDescent="0.3">
      <c r="A2067">
        <v>27.2</v>
      </c>
      <c r="B2067">
        <v>70.37</v>
      </c>
      <c r="C2067" s="4">
        <v>0</v>
      </c>
    </row>
    <row r="2068" spans="1:3" x14ac:dyDescent="0.3">
      <c r="A2068">
        <v>27.6</v>
      </c>
      <c r="B2068">
        <v>67.86</v>
      </c>
      <c r="C2068" s="4">
        <v>0</v>
      </c>
    </row>
    <row r="2069" spans="1:3" x14ac:dyDescent="0.3">
      <c r="A2069">
        <v>28</v>
      </c>
      <c r="B2069">
        <v>68.430000000000007</v>
      </c>
      <c r="C2069" s="4">
        <v>0</v>
      </c>
    </row>
    <row r="2070" spans="1:3" x14ac:dyDescent="0.3">
      <c r="A2070">
        <v>28</v>
      </c>
      <c r="B2070">
        <v>69.87</v>
      </c>
      <c r="C2070" s="4">
        <v>0</v>
      </c>
    </row>
    <row r="2071" spans="1:3" x14ac:dyDescent="0.3">
      <c r="A2071">
        <v>28.3</v>
      </c>
      <c r="B2071">
        <v>64.97</v>
      </c>
      <c r="C2071" s="4">
        <v>2</v>
      </c>
    </row>
    <row r="2072" spans="1:3" x14ac:dyDescent="0.3">
      <c r="A2072">
        <v>28.5</v>
      </c>
      <c r="B2072">
        <v>64.010000000000005</v>
      </c>
      <c r="C2072" s="4">
        <v>2</v>
      </c>
    </row>
    <row r="2073" spans="1:3" x14ac:dyDescent="0.3">
      <c r="A2073">
        <v>28.6</v>
      </c>
      <c r="B2073">
        <v>66.78</v>
      </c>
      <c r="C2073" s="4">
        <v>0</v>
      </c>
    </row>
    <row r="2074" spans="1:3" x14ac:dyDescent="0.3">
      <c r="A2074">
        <v>27.9</v>
      </c>
      <c r="B2074">
        <v>66.09</v>
      </c>
      <c r="C2074" s="4">
        <v>2</v>
      </c>
    </row>
    <row r="2075" spans="1:3" x14ac:dyDescent="0.3">
      <c r="A2075">
        <v>27.7</v>
      </c>
      <c r="B2075">
        <v>63.09</v>
      </c>
      <c r="C2075" s="4">
        <v>2</v>
      </c>
    </row>
    <row r="2076" spans="1:3" x14ac:dyDescent="0.3">
      <c r="A2076">
        <v>27.8</v>
      </c>
      <c r="B2076">
        <v>60.89</v>
      </c>
      <c r="C2076" s="4">
        <v>2</v>
      </c>
    </row>
    <row r="2077" spans="1:3" x14ac:dyDescent="0.3">
      <c r="A2077">
        <v>29.4</v>
      </c>
      <c r="B2077">
        <v>54.09</v>
      </c>
      <c r="C2077" s="4">
        <v>2</v>
      </c>
    </row>
    <row r="2078" spans="1:3" x14ac:dyDescent="0.3">
      <c r="A2078">
        <v>30</v>
      </c>
      <c r="B2078">
        <v>57.98</v>
      </c>
      <c r="C2078" s="4">
        <v>0</v>
      </c>
    </row>
    <row r="2079" spans="1:3" x14ac:dyDescent="0.3">
      <c r="A2079">
        <v>28.7</v>
      </c>
      <c r="B2079">
        <v>69.5</v>
      </c>
      <c r="C2079" s="4">
        <v>2</v>
      </c>
    </row>
    <row r="2080" spans="1:3" x14ac:dyDescent="0.3">
      <c r="A2080">
        <v>28.3</v>
      </c>
      <c r="B2080">
        <v>72.34</v>
      </c>
      <c r="C2080" s="4">
        <v>2</v>
      </c>
    </row>
    <row r="2081" spans="1:3" x14ac:dyDescent="0.3">
      <c r="A2081">
        <v>27.9</v>
      </c>
      <c r="B2081">
        <v>71.489999999999995</v>
      </c>
      <c r="C2081" s="4">
        <v>2</v>
      </c>
    </row>
    <row r="2082" spans="1:3" x14ac:dyDescent="0.3">
      <c r="A2082">
        <v>28.7</v>
      </c>
      <c r="B2082">
        <v>70.099999999999994</v>
      </c>
      <c r="C2082" s="4">
        <v>2</v>
      </c>
    </row>
    <row r="2083" spans="1:3" x14ac:dyDescent="0.3">
      <c r="A2083">
        <v>28.1</v>
      </c>
      <c r="B2083">
        <v>68.06</v>
      </c>
      <c r="C2083" s="4">
        <v>2</v>
      </c>
    </row>
    <row r="2084" spans="1:3" x14ac:dyDescent="0.3">
      <c r="A2084">
        <v>27.3</v>
      </c>
      <c r="B2084">
        <v>72.930000000000007</v>
      </c>
      <c r="C2084" s="4">
        <v>2</v>
      </c>
    </row>
    <row r="2085" spans="1:3" x14ac:dyDescent="0.3">
      <c r="A2085">
        <v>28.4</v>
      </c>
      <c r="B2085">
        <v>64.91</v>
      </c>
      <c r="C2085" s="4">
        <v>2</v>
      </c>
    </row>
    <row r="2086" spans="1:3" x14ac:dyDescent="0.3">
      <c r="A2086">
        <v>28.5</v>
      </c>
      <c r="B2086">
        <v>64.34</v>
      </c>
      <c r="C2086" s="4">
        <v>2</v>
      </c>
    </row>
    <row r="2087" spans="1:3" x14ac:dyDescent="0.3">
      <c r="A2087">
        <v>28</v>
      </c>
      <c r="B2087">
        <v>67.34</v>
      </c>
      <c r="C2087" s="4">
        <v>2</v>
      </c>
    </row>
    <row r="2088" spans="1:3" x14ac:dyDescent="0.3">
      <c r="A2088">
        <v>28.4</v>
      </c>
      <c r="B2088">
        <v>67.290000000000006</v>
      </c>
      <c r="C2088" s="4">
        <v>0</v>
      </c>
    </row>
    <row r="2089" spans="1:3" x14ac:dyDescent="0.3">
      <c r="A2089">
        <v>28.9</v>
      </c>
      <c r="B2089">
        <v>65.73</v>
      </c>
      <c r="C2089" s="4">
        <v>2</v>
      </c>
    </row>
    <row r="2090" spans="1:3" x14ac:dyDescent="0.3">
      <c r="A2090">
        <v>29</v>
      </c>
      <c r="B2090">
        <v>72.2</v>
      </c>
      <c r="C2090" s="4">
        <v>2</v>
      </c>
    </row>
    <row r="2091" spans="1:3" x14ac:dyDescent="0.3">
      <c r="A2091">
        <v>29.1</v>
      </c>
      <c r="B2091">
        <v>70.05</v>
      </c>
      <c r="C2091" s="4">
        <v>2</v>
      </c>
    </row>
    <row r="2092" spans="1:3" x14ac:dyDescent="0.3">
      <c r="A2092">
        <v>29.7</v>
      </c>
      <c r="B2092">
        <v>65.180000000000007</v>
      </c>
      <c r="C2092" s="4">
        <v>2</v>
      </c>
    </row>
    <row r="2093" spans="1:3" x14ac:dyDescent="0.3">
      <c r="A2093">
        <v>29.7</v>
      </c>
      <c r="B2093">
        <v>68.83</v>
      </c>
      <c r="C2093" s="4">
        <v>2</v>
      </c>
    </row>
    <row r="2094" spans="1:3" x14ac:dyDescent="0.3">
      <c r="A2094">
        <v>29.2</v>
      </c>
      <c r="B2094">
        <v>61.92</v>
      </c>
      <c r="C2094" s="4">
        <v>0</v>
      </c>
    </row>
    <row r="2095" spans="1:3" x14ac:dyDescent="0.3">
      <c r="A2095">
        <v>29.7</v>
      </c>
      <c r="B2095">
        <v>65.02</v>
      </c>
      <c r="C2095" s="4">
        <v>0</v>
      </c>
    </row>
    <row r="2096" spans="1:3" x14ac:dyDescent="0.3">
      <c r="A2096">
        <v>29.9</v>
      </c>
      <c r="B2096">
        <v>61.16</v>
      </c>
      <c r="C2096" s="4">
        <v>0</v>
      </c>
    </row>
    <row r="2097" spans="1:3" x14ac:dyDescent="0.3">
      <c r="A2097">
        <v>29.6</v>
      </c>
      <c r="B2097">
        <v>65.510000000000005</v>
      </c>
      <c r="C2097" s="4">
        <v>0</v>
      </c>
    </row>
    <row r="2098" spans="1:3" x14ac:dyDescent="0.3">
      <c r="A2098">
        <v>29.1</v>
      </c>
      <c r="B2098">
        <v>70.11</v>
      </c>
      <c r="C2098" s="4">
        <v>5</v>
      </c>
    </row>
    <row r="2099" spans="1:3" x14ac:dyDescent="0.3">
      <c r="A2099">
        <v>29.1</v>
      </c>
      <c r="B2099">
        <v>69.09</v>
      </c>
      <c r="C2099" s="4">
        <v>2</v>
      </c>
    </row>
    <row r="2100" spans="1:3" x14ac:dyDescent="0.3">
      <c r="A2100">
        <v>29.6</v>
      </c>
      <c r="B2100">
        <v>65.19</v>
      </c>
      <c r="C2100" s="4">
        <v>5</v>
      </c>
    </row>
    <row r="2101" spans="1:3" x14ac:dyDescent="0.3">
      <c r="A2101">
        <v>29.5</v>
      </c>
      <c r="B2101">
        <v>67.430000000000007</v>
      </c>
      <c r="C2101" s="4">
        <v>2</v>
      </c>
    </row>
    <row r="2102" spans="1:3" x14ac:dyDescent="0.3">
      <c r="A2102">
        <v>29.3</v>
      </c>
      <c r="B2102">
        <v>64.28</v>
      </c>
      <c r="C2102" s="4">
        <v>0</v>
      </c>
    </row>
    <row r="2103" spans="1:3" x14ac:dyDescent="0.3">
      <c r="A2103">
        <v>28.9</v>
      </c>
      <c r="B2103">
        <v>65.23</v>
      </c>
      <c r="C2103" s="4">
        <v>0</v>
      </c>
    </row>
    <row r="2104" spans="1:3" x14ac:dyDescent="0.3">
      <c r="A2104">
        <v>28.5</v>
      </c>
      <c r="B2104">
        <v>66.959999999999994</v>
      </c>
      <c r="C2104" s="4">
        <v>0</v>
      </c>
    </row>
    <row r="2105" spans="1:3" x14ac:dyDescent="0.3">
      <c r="A2105">
        <v>29.6</v>
      </c>
      <c r="B2105">
        <v>62.13</v>
      </c>
      <c r="C2105" s="4">
        <v>2</v>
      </c>
    </row>
    <row r="2106" spans="1:3" x14ac:dyDescent="0.3">
      <c r="A2106">
        <v>30.2</v>
      </c>
      <c r="B2106">
        <v>61.51</v>
      </c>
      <c r="C2106" s="4">
        <v>0</v>
      </c>
    </row>
    <row r="2107" spans="1:3" x14ac:dyDescent="0.3">
      <c r="A2107">
        <v>28.9</v>
      </c>
      <c r="B2107">
        <v>71.45</v>
      </c>
      <c r="C2107" s="4">
        <v>0</v>
      </c>
    </row>
    <row r="2108" spans="1:3" x14ac:dyDescent="0.3">
      <c r="A2108">
        <v>29.9</v>
      </c>
      <c r="B2108">
        <v>62.97</v>
      </c>
      <c r="C2108" s="4">
        <v>2</v>
      </c>
    </row>
    <row r="2109" spans="1:3" x14ac:dyDescent="0.3">
      <c r="A2109">
        <v>29.8</v>
      </c>
      <c r="B2109">
        <v>61.36</v>
      </c>
      <c r="C2109" s="4">
        <v>0</v>
      </c>
    </row>
    <row r="2110" spans="1:3" x14ac:dyDescent="0.3">
      <c r="A2110">
        <v>28.9</v>
      </c>
      <c r="B2110">
        <v>63.8</v>
      </c>
      <c r="C2110" s="4">
        <v>0</v>
      </c>
    </row>
    <row r="2111" spans="1:3" x14ac:dyDescent="0.3">
      <c r="A2111">
        <v>29</v>
      </c>
      <c r="B2111">
        <v>66.819999999999993</v>
      </c>
      <c r="C2111" s="4">
        <v>0</v>
      </c>
    </row>
    <row r="2112" spans="1:3" x14ac:dyDescent="0.3">
      <c r="A2112">
        <v>30.5</v>
      </c>
      <c r="B2112">
        <v>65.91</v>
      </c>
      <c r="C2112" s="4">
        <v>2</v>
      </c>
    </row>
    <row r="2113" spans="1:3" x14ac:dyDescent="0.3">
      <c r="A2113">
        <v>30.2</v>
      </c>
      <c r="B2113">
        <v>69.95</v>
      </c>
      <c r="C2113" s="4">
        <v>2</v>
      </c>
    </row>
    <row r="2114" spans="1:3" x14ac:dyDescent="0.3">
      <c r="A2114">
        <v>30.1</v>
      </c>
      <c r="B2114">
        <v>65.989999999999995</v>
      </c>
      <c r="C2114" s="4">
        <v>2</v>
      </c>
    </row>
    <row r="2115" spans="1:3" x14ac:dyDescent="0.3">
      <c r="A2115">
        <v>29.4</v>
      </c>
      <c r="B2115">
        <v>71.45</v>
      </c>
      <c r="C2115" s="4">
        <v>5</v>
      </c>
    </row>
    <row r="2116" spans="1:3" x14ac:dyDescent="0.3">
      <c r="A2116">
        <v>29.3</v>
      </c>
      <c r="B2116">
        <v>72.989999999999995</v>
      </c>
      <c r="C2116" s="4">
        <v>5</v>
      </c>
    </row>
    <row r="2117" spans="1:3" x14ac:dyDescent="0.3">
      <c r="A2117">
        <v>29.4</v>
      </c>
      <c r="B2117">
        <v>73.010000000000005</v>
      </c>
      <c r="C2117" s="4">
        <v>2</v>
      </c>
    </row>
    <row r="2118" spans="1:3" x14ac:dyDescent="0.3">
      <c r="A2118">
        <v>27.6</v>
      </c>
      <c r="B2118">
        <v>80.2</v>
      </c>
      <c r="C2118" s="4">
        <v>2</v>
      </c>
    </row>
    <row r="2119" spans="1:3" x14ac:dyDescent="0.3">
      <c r="A2119">
        <v>27.2</v>
      </c>
      <c r="B2119">
        <v>83.28</v>
      </c>
      <c r="C2119" s="4">
        <v>5</v>
      </c>
    </row>
    <row r="2120" spans="1:3" x14ac:dyDescent="0.3">
      <c r="A2120">
        <v>26.9</v>
      </c>
      <c r="B2120">
        <v>83.89</v>
      </c>
      <c r="C2120" s="4">
        <v>4</v>
      </c>
    </row>
    <row r="2121" spans="1:3" x14ac:dyDescent="0.3">
      <c r="A2121">
        <v>28.6</v>
      </c>
      <c r="B2121">
        <v>74.23</v>
      </c>
      <c r="C2121" s="4">
        <v>2</v>
      </c>
    </row>
    <row r="2122" spans="1:3" x14ac:dyDescent="0.3">
      <c r="A2122">
        <v>28.4</v>
      </c>
      <c r="B2122">
        <v>77.709999999999994</v>
      </c>
      <c r="C2122" s="4">
        <v>2</v>
      </c>
    </row>
    <row r="2123" spans="1:3" x14ac:dyDescent="0.3">
      <c r="A2123">
        <v>28.5</v>
      </c>
      <c r="B2123">
        <v>77.599999999999994</v>
      </c>
      <c r="C2123" s="4">
        <v>5</v>
      </c>
    </row>
    <row r="2124" spans="1:3" x14ac:dyDescent="0.3">
      <c r="A2124">
        <v>29.2</v>
      </c>
      <c r="B2124">
        <v>75.02</v>
      </c>
      <c r="C2124" s="4">
        <v>5</v>
      </c>
    </row>
    <row r="2125" spans="1:3" x14ac:dyDescent="0.3">
      <c r="A2125">
        <v>27.7</v>
      </c>
      <c r="B2125">
        <v>80.790000000000006</v>
      </c>
      <c r="C2125" s="4">
        <v>5</v>
      </c>
    </row>
    <row r="2126" spans="1:3" x14ac:dyDescent="0.3">
      <c r="A2126">
        <v>29.1</v>
      </c>
      <c r="B2126">
        <v>75.66</v>
      </c>
      <c r="C2126" s="4">
        <v>2</v>
      </c>
    </row>
    <row r="2127" spans="1:3" x14ac:dyDescent="0.3">
      <c r="A2127">
        <v>29</v>
      </c>
      <c r="B2127">
        <v>76.59</v>
      </c>
      <c r="C2127" s="4">
        <v>2</v>
      </c>
    </row>
    <row r="2128" spans="1:3" x14ac:dyDescent="0.3">
      <c r="A2128">
        <v>30.2</v>
      </c>
      <c r="B2128">
        <v>68.400000000000006</v>
      </c>
      <c r="C2128" s="4">
        <v>2</v>
      </c>
    </row>
    <row r="2129" spans="1:3" x14ac:dyDescent="0.3">
      <c r="A2129">
        <v>29.8</v>
      </c>
      <c r="B2129">
        <v>70.78</v>
      </c>
      <c r="C2129" s="4">
        <v>2</v>
      </c>
    </row>
    <row r="2130" spans="1:3" x14ac:dyDescent="0.3">
      <c r="A2130">
        <v>29.7</v>
      </c>
      <c r="B2130">
        <v>68.72</v>
      </c>
      <c r="C2130" s="4">
        <v>2</v>
      </c>
    </row>
    <row r="2131" spans="1:3" x14ac:dyDescent="0.3">
      <c r="A2131">
        <v>29.7</v>
      </c>
      <c r="B2131">
        <v>70.290000000000006</v>
      </c>
      <c r="C2131" s="4">
        <v>2</v>
      </c>
    </row>
    <row r="2132" spans="1:3" x14ac:dyDescent="0.3">
      <c r="A2132">
        <v>29.7</v>
      </c>
      <c r="B2132">
        <v>68.069999999999993</v>
      </c>
      <c r="C2132" s="4">
        <v>2</v>
      </c>
    </row>
    <row r="2133" spans="1:3" x14ac:dyDescent="0.3">
      <c r="A2133">
        <v>30.1</v>
      </c>
      <c r="B2133">
        <v>69.06</v>
      </c>
      <c r="C2133" s="4">
        <v>2</v>
      </c>
    </row>
    <row r="2134" spans="1:3" x14ac:dyDescent="0.3">
      <c r="A2134">
        <v>29.6</v>
      </c>
      <c r="B2134">
        <v>72.040000000000006</v>
      </c>
      <c r="C2134" s="4">
        <v>2</v>
      </c>
    </row>
    <row r="2135" spans="1:3" x14ac:dyDescent="0.3">
      <c r="A2135">
        <v>28.8</v>
      </c>
      <c r="B2135">
        <v>73.72</v>
      </c>
      <c r="C2135" s="4">
        <v>2</v>
      </c>
    </row>
    <row r="2136" spans="1:3" x14ac:dyDescent="0.3">
      <c r="A2136">
        <v>30.2</v>
      </c>
      <c r="B2136">
        <v>68.849999999999994</v>
      </c>
      <c r="C2136" s="4">
        <v>2</v>
      </c>
    </row>
    <row r="2137" spans="1:3" x14ac:dyDescent="0.3">
      <c r="A2137">
        <v>31</v>
      </c>
      <c r="B2137">
        <v>62.61</v>
      </c>
      <c r="C2137" s="4">
        <v>2</v>
      </c>
    </row>
    <row r="2138" spans="1:3" x14ac:dyDescent="0.3">
      <c r="A2138">
        <v>30</v>
      </c>
      <c r="B2138">
        <v>67.53</v>
      </c>
      <c r="C2138" s="4">
        <v>2</v>
      </c>
    </row>
    <row r="2139" spans="1:3" x14ac:dyDescent="0.3">
      <c r="A2139">
        <v>31</v>
      </c>
      <c r="B2139">
        <v>58.09</v>
      </c>
      <c r="C2139" s="4">
        <v>2</v>
      </c>
    </row>
    <row r="2140" spans="1:3" x14ac:dyDescent="0.3">
      <c r="A2140">
        <v>30.4</v>
      </c>
      <c r="B2140">
        <v>61.23</v>
      </c>
      <c r="C2140" s="4">
        <v>0</v>
      </c>
    </row>
    <row r="2141" spans="1:3" x14ac:dyDescent="0.3">
      <c r="A2141">
        <v>29.8</v>
      </c>
      <c r="B2141">
        <v>64.27</v>
      </c>
      <c r="C2141" s="4">
        <v>2</v>
      </c>
    </row>
    <row r="2142" spans="1:3" x14ac:dyDescent="0.3">
      <c r="A2142">
        <v>29.2</v>
      </c>
      <c r="B2142">
        <v>71.290000000000006</v>
      </c>
      <c r="C2142" s="4">
        <v>5</v>
      </c>
    </row>
    <row r="2143" spans="1:3" x14ac:dyDescent="0.3">
      <c r="A2143">
        <v>29.3</v>
      </c>
      <c r="B2143">
        <v>70.59</v>
      </c>
      <c r="C2143" s="4">
        <v>5</v>
      </c>
    </row>
    <row r="2144" spans="1:3" x14ac:dyDescent="0.3">
      <c r="A2144">
        <v>29.6</v>
      </c>
      <c r="B2144">
        <v>68.92</v>
      </c>
      <c r="C2144" s="4">
        <v>2</v>
      </c>
    </row>
    <row r="2145" spans="1:3" x14ac:dyDescent="0.3">
      <c r="A2145">
        <v>29</v>
      </c>
      <c r="B2145">
        <v>70.849999999999994</v>
      </c>
      <c r="C2145" s="4">
        <v>2</v>
      </c>
    </row>
    <row r="2146" spans="1:3" x14ac:dyDescent="0.3">
      <c r="A2146">
        <v>29.8</v>
      </c>
      <c r="B2146">
        <v>65.75</v>
      </c>
      <c r="C2146" s="4">
        <v>0</v>
      </c>
    </row>
    <row r="2147" spans="1:3" x14ac:dyDescent="0.3">
      <c r="A2147">
        <v>29.4</v>
      </c>
      <c r="B2147">
        <v>67.63</v>
      </c>
      <c r="C2147" s="4">
        <v>2</v>
      </c>
    </row>
    <row r="2148" spans="1:3" x14ac:dyDescent="0.3">
      <c r="A2148">
        <v>30.6</v>
      </c>
      <c r="B2148">
        <v>63.2</v>
      </c>
      <c r="C2148" s="4">
        <v>0</v>
      </c>
    </row>
    <row r="2149" spans="1:3" x14ac:dyDescent="0.3">
      <c r="A2149">
        <v>30.6</v>
      </c>
      <c r="B2149">
        <v>65.95</v>
      </c>
      <c r="C2149" s="4">
        <v>2</v>
      </c>
    </row>
    <row r="2150" spans="1:3" x14ac:dyDescent="0.3">
      <c r="A2150">
        <v>29.3</v>
      </c>
      <c r="B2150">
        <v>73.48</v>
      </c>
      <c r="C2150" s="4">
        <v>2</v>
      </c>
    </row>
    <row r="2151" spans="1:3" x14ac:dyDescent="0.3">
      <c r="A2151">
        <v>27.1</v>
      </c>
      <c r="B2151">
        <v>82.34</v>
      </c>
      <c r="C2151" s="4">
        <v>5</v>
      </c>
    </row>
    <row r="2152" spans="1:3" x14ac:dyDescent="0.3">
      <c r="A2152">
        <v>27.6</v>
      </c>
      <c r="B2152">
        <v>81.239999999999995</v>
      </c>
      <c r="C2152" s="4">
        <v>5</v>
      </c>
    </row>
    <row r="2153" spans="1:3" x14ac:dyDescent="0.3">
      <c r="A2153">
        <v>27.5</v>
      </c>
      <c r="B2153">
        <v>81.41</v>
      </c>
      <c r="C2153" s="4">
        <v>5</v>
      </c>
    </row>
    <row r="2154" spans="1:3" x14ac:dyDescent="0.3">
      <c r="A2154">
        <v>28.9</v>
      </c>
      <c r="B2154">
        <v>74.13</v>
      </c>
      <c r="C2154" s="4">
        <v>2</v>
      </c>
    </row>
    <row r="2155" spans="1:3" x14ac:dyDescent="0.3">
      <c r="A2155">
        <v>28</v>
      </c>
      <c r="B2155">
        <v>79.09</v>
      </c>
      <c r="C2155" s="4">
        <v>5</v>
      </c>
    </row>
    <row r="2156" spans="1:3" x14ac:dyDescent="0.3">
      <c r="A2156">
        <v>28.9</v>
      </c>
      <c r="B2156">
        <v>74.45</v>
      </c>
      <c r="C2156" s="4">
        <v>5</v>
      </c>
    </row>
    <row r="2157" spans="1:3" x14ac:dyDescent="0.3">
      <c r="A2157">
        <v>28.3</v>
      </c>
      <c r="B2157">
        <v>75.61</v>
      </c>
      <c r="C2157" s="4">
        <v>2</v>
      </c>
    </row>
    <row r="2158" spans="1:3" x14ac:dyDescent="0.3">
      <c r="A2158">
        <v>29.6</v>
      </c>
      <c r="B2158">
        <v>71.62</v>
      </c>
      <c r="C2158" s="4">
        <v>2</v>
      </c>
    </row>
    <row r="2159" spans="1:3" x14ac:dyDescent="0.3">
      <c r="A2159">
        <v>28.4</v>
      </c>
      <c r="B2159">
        <v>78.7</v>
      </c>
      <c r="C2159" s="4">
        <v>5</v>
      </c>
    </row>
    <row r="2160" spans="1:3" x14ac:dyDescent="0.3">
      <c r="A2160">
        <v>29.6</v>
      </c>
      <c r="B2160">
        <v>71.569999999999993</v>
      </c>
      <c r="C2160" s="4">
        <v>2</v>
      </c>
    </row>
    <row r="2161" spans="1:3" x14ac:dyDescent="0.3">
      <c r="A2161">
        <v>28.8</v>
      </c>
      <c r="B2161">
        <v>76.73</v>
      </c>
      <c r="C2161" s="4">
        <v>5</v>
      </c>
    </row>
    <row r="2162" spans="1:3" x14ac:dyDescent="0.3">
      <c r="A2162">
        <v>26.7</v>
      </c>
      <c r="B2162">
        <v>86.44</v>
      </c>
      <c r="C2162" s="4">
        <v>5</v>
      </c>
    </row>
    <row r="2163" spans="1:3" x14ac:dyDescent="0.3">
      <c r="A2163">
        <v>26.4</v>
      </c>
      <c r="B2163">
        <v>88.66</v>
      </c>
      <c r="C2163" s="4">
        <v>5</v>
      </c>
    </row>
    <row r="2164" spans="1:3" x14ac:dyDescent="0.3">
      <c r="A2164">
        <v>27.4</v>
      </c>
      <c r="B2164">
        <v>83.83</v>
      </c>
      <c r="C2164" s="4">
        <v>5</v>
      </c>
    </row>
    <row r="2165" spans="1:3" x14ac:dyDescent="0.3">
      <c r="A2165">
        <v>27.8</v>
      </c>
      <c r="B2165">
        <v>83.01</v>
      </c>
      <c r="C2165" s="4">
        <v>5</v>
      </c>
    </row>
    <row r="2166" spans="1:3" x14ac:dyDescent="0.3">
      <c r="A2166">
        <v>26.9</v>
      </c>
      <c r="B2166">
        <v>87.17</v>
      </c>
      <c r="C2166" s="4">
        <v>5</v>
      </c>
    </row>
    <row r="2167" spans="1:3" x14ac:dyDescent="0.3">
      <c r="A2167">
        <v>28</v>
      </c>
      <c r="B2167">
        <v>84.13</v>
      </c>
      <c r="C2167" s="4">
        <v>5</v>
      </c>
    </row>
    <row r="2168" spans="1:3" x14ac:dyDescent="0.3">
      <c r="A2168">
        <v>28</v>
      </c>
      <c r="B2168">
        <v>81.98</v>
      </c>
      <c r="C2168" s="4">
        <v>2</v>
      </c>
    </row>
    <row r="2169" spans="1:3" x14ac:dyDescent="0.3">
      <c r="A2169">
        <v>28</v>
      </c>
      <c r="B2169">
        <v>79.92</v>
      </c>
      <c r="C2169" s="4">
        <v>2</v>
      </c>
    </row>
    <row r="2170" spans="1:3" x14ac:dyDescent="0.3">
      <c r="A2170">
        <v>28.4</v>
      </c>
      <c r="B2170">
        <v>79.5</v>
      </c>
      <c r="C2170" s="4">
        <v>2</v>
      </c>
    </row>
    <row r="2171" spans="1:3" x14ac:dyDescent="0.3">
      <c r="A2171">
        <v>29.3</v>
      </c>
      <c r="B2171">
        <v>74.86</v>
      </c>
      <c r="C2171" s="4">
        <v>2</v>
      </c>
    </row>
    <row r="2172" spans="1:3" x14ac:dyDescent="0.3">
      <c r="A2172">
        <v>28.7</v>
      </c>
      <c r="B2172">
        <v>77.8</v>
      </c>
      <c r="C2172" s="4">
        <v>2</v>
      </c>
    </row>
    <row r="2173" spans="1:3" x14ac:dyDescent="0.3">
      <c r="A2173">
        <v>27.9</v>
      </c>
      <c r="B2173">
        <v>82.32</v>
      </c>
      <c r="C2173" s="4">
        <v>2</v>
      </c>
    </row>
    <row r="2174" spans="1:3" x14ac:dyDescent="0.3">
      <c r="A2174">
        <v>28.1</v>
      </c>
      <c r="B2174">
        <v>79.22</v>
      </c>
      <c r="C2174" s="4">
        <v>2</v>
      </c>
    </row>
    <row r="2175" spans="1:3" x14ac:dyDescent="0.3">
      <c r="A2175">
        <v>26.7</v>
      </c>
      <c r="B2175">
        <v>84.67</v>
      </c>
      <c r="C2175" s="4">
        <v>5</v>
      </c>
    </row>
    <row r="2176" spans="1:3" x14ac:dyDescent="0.3">
      <c r="A2176">
        <v>26.2</v>
      </c>
      <c r="B2176">
        <v>90.61</v>
      </c>
      <c r="C2176" s="4">
        <v>5</v>
      </c>
    </row>
    <row r="2177" spans="1:3" x14ac:dyDescent="0.3">
      <c r="A2177">
        <v>27.3</v>
      </c>
      <c r="B2177">
        <v>84.52</v>
      </c>
      <c r="C2177" s="4">
        <v>5</v>
      </c>
    </row>
    <row r="2178" spans="1:3" x14ac:dyDescent="0.3">
      <c r="A2178">
        <v>26.2</v>
      </c>
      <c r="B2178">
        <v>91.12</v>
      </c>
      <c r="C2178" s="4">
        <v>5</v>
      </c>
    </row>
    <row r="2179" spans="1:3" x14ac:dyDescent="0.3">
      <c r="A2179">
        <v>27</v>
      </c>
      <c r="B2179">
        <v>86.7</v>
      </c>
      <c r="C2179" s="4">
        <v>5</v>
      </c>
    </row>
    <row r="2180" spans="1:3" x14ac:dyDescent="0.3">
      <c r="A2180">
        <v>27.6</v>
      </c>
      <c r="B2180">
        <v>82.1</v>
      </c>
      <c r="C2180" s="4">
        <v>2</v>
      </c>
    </row>
    <row r="2181" spans="1:3" x14ac:dyDescent="0.3">
      <c r="A2181">
        <v>26.5</v>
      </c>
      <c r="B2181">
        <v>84.49</v>
      </c>
      <c r="C2181" s="4">
        <v>5</v>
      </c>
    </row>
    <row r="2182" spans="1:3" x14ac:dyDescent="0.3">
      <c r="A2182">
        <v>27</v>
      </c>
      <c r="B2182">
        <v>87.56</v>
      </c>
      <c r="C2182" s="4">
        <v>5</v>
      </c>
    </row>
    <row r="2183" spans="1:3" x14ac:dyDescent="0.3">
      <c r="A2183">
        <v>27</v>
      </c>
      <c r="B2183">
        <v>84.18</v>
      </c>
      <c r="C2183" s="4">
        <v>5</v>
      </c>
    </row>
    <row r="2184" spans="1:3" x14ac:dyDescent="0.3">
      <c r="A2184">
        <v>25.8</v>
      </c>
      <c r="B2184">
        <v>90.92</v>
      </c>
      <c r="C2184" s="4">
        <v>5</v>
      </c>
    </row>
    <row r="2185" spans="1:3" x14ac:dyDescent="0.3">
      <c r="A2185">
        <v>26.7</v>
      </c>
      <c r="B2185">
        <v>85.05</v>
      </c>
      <c r="C2185" s="4">
        <v>5</v>
      </c>
    </row>
    <row r="2186" spans="1:3" x14ac:dyDescent="0.3">
      <c r="A2186">
        <v>29.3</v>
      </c>
      <c r="B2186">
        <v>71.8</v>
      </c>
      <c r="C2186" s="4">
        <v>2</v>
      </c>
    </row>
    <row r="2187" spans="1:3" x14ac:dyDescent="0.3">
      <c r="A2187">
        <v>27.5</v>
      </c>
      <c r="B2187">
        <v>82.9</v>
      </c>
      <c r="C2187" s="4">
        <v>5</v>
      </c>
    </row>
    <row r="2188" spans="1:3" x14ac:dyDescent="0.3">
      <c r="A2188">
        <v>27</v>
      </c>
      <c r="B2188">
        <v>87.63</v>
      </c>
      <c r="C2188" s="4">
        <v>2</v>
      </c>
    </row>
    <row r="2189" spans="1:3" x14ac:dyDescent="0.3">
      <c r="A2189">
        <v>26.4</v>
      </c>
      <c r="B2189">
        <v>89.25</v>
      </c>
      <c r="C2189" s="4">
        <v>5</v>
      </c>
    </row>
    <row r="2190" spans="1:3" x14ac:dyDescent="0.3">
      <c r="A2190">
        <v>24.9</v>
      </c>
      <c r="B2190">
        <v>92.08</v>
      </c>
      <c r="C2190" s="4">
        <v>4</v>
      </c>
    </row>
    <row r="2191" spans="1:3" x14ac:dyDescent="0.3">
      <c r="A2191">
        <v>26.8</v>
      </c>
      <c r="B2191">
        <v>82.72</v>
      </c>
      <c r="C2191" s="4">
        <v>5</v>
      </c>
    </row>
    <row r="2192" spans="1:3" x14ac:dyDescent="0.3">
      <c r="A2192">
        <v>26.6</v>
      </c>
      <c r="B2192">
        <v>84.68</v>
      </c>
      <c r="C2192" s="4">
        <v>5</v>
      </c>
    </row>
    <row r="2193" spans="1:3" x14ac:dyDescent="0.3">
      <c r="A2193">
        <v>27.9</v>
      </c>
      <c r="B2193">
        <v>79.3</v>
      </c>
      <c r="C2193" s="4">
        <v>2</v>
      </c>
    </row>
    <row r="2194" spans="1:3" x14ac:dyDescent="0.3">
      <c r="A2194">
        <v>27.3</v>
      </c>
      <c r="B2194">
        <v>81.209999999999994</v>
      </c>
      <c r="C2194" s="4">
        <v>5</v>
      </c>
    </row>
    <row r="2195" spans="1:3" x14ac:dyDescent="0.3">
      <c r="A2195">
        <v>28.3</v>
      </c>
      <c r="B2195">
        <v>79.23</v>
      </c>
      <c r="C2195" s="4">
        <v>2</v>
      </c>
    </row>
    <row r="2196" spans="1:3" x14ac:dyDescent="0.3">
      <c r="A2196">
        <v>26.7</v>
      </c>
      <c r="B2196">
        <v>84.57</v>
      </c>
      <c r="C2196" s="4">
        <v>5</v>
      </c>
    </row>
    <row r="2197" spans="1:3" x14ac:dyDescent="0.3">
      <c r="A2197">
        <v>26</v>
      </c>
      <c r="B2197">
        <v>90.49</v>
      </c>
      <c r="C2197" s="4">
        <v>5</v>
      </c>
    </row>
    <row r="2198" spans="1:3" x14ac:dyDescent="0.3">
      <c r="A2198">
        <v>26</v>
      </c>
      <c r="B2198">
        <v>89.15</v>
      </c>
      <c r="C2198" s="4">
        <v>2</v>
      </c>
    </row>
    <row r="2199" spans="1:3" x14ac:dyDescent="0.3">
      <c r="A2199">
        <v>27.9</v>
      </c>
      <c r="B2199">
        <v>81.55</v>
      </c>
      <c r="C2199" s="4">
        <v>2</v>
      </c>
    </row>
    <row r="2200" spans="1:3" x14ac:dyDescent="0.3">
      <c r="A2200">
        <v>27.7</v>
      </c>
      <c r="B2200">
        <v>81.72</v>
      </c>
      <c r="C2200" s="4">
        <v>5</v>
      </c>
    </row>
    <row r="2201" spans="1:3" x14ac:dyDescent="0.3">
      <c r="A2201">
        <v>27.8</v>
      </c>
      <c r="B2201">
        <v>82.01</v>
      </c>
      <c r="C2201" s="4">
        <v>2</v>
      </c>
    </row>
    <row r="2202" spans="1:3" x14ac:dyDescent="0.3">
      <c r="A2202">
        <v>26.8</v>
      </c>
      <c r="B2202">
        <v>87.62</v>
      </c>
      <c r="C2202" s="4">
        <v>2</v>
      </c>
    </row>
    <row r="2203" spans="1:3" x14ac:dyDescent="0.3">
      <c r="A2203">
        <v>27.7</v>
      </c>
      <c r="B2203">
        <v>84.01</v>
      </c>
      <c r="C2203" s="4">
        <v>5</v>
      </c>
    </row>
    <row r="2204" spans="1:3" x14ac:dyDescent="0.3">
      <c r="A2204">
        <v>28.3</v>
      </c>
      <c r="B2204">
        <v>82.95</v>
      </c>
      <c r="C2204" s="4">
        <v>5</v>
      </c>
    </row>
    <row r="2205" spans="1:3" x14ac:dyDescent="0.3">
      <c r="A2205">
        <v>28.2</v>
      </c>
      <c r="B2205">
        <v>80.569999999999993</v>
      </c>
      <c r="C2205" s="4">
        <v>2</v>
      </c>
    </row>
    <row r="2206" spans="1:3" x14ac:dyDescent="0.3">
      <c r="A2206">
        <v>27.5</v>
      </c>
      <c r="B2206">
        <v>81.5</v>
      </c>
      <c r="C2206" s="4">
        <v>5</v>
      </c>
    </row>
    <row r="2207" spans="1:3" x14ac:dyDescent="0.3">
      <c r="A2207">
        <v>28.1</v>
      </c>
      <c r="B2207">
        <v>80.260000000000005</v>
      </c>
      <c r="C2207" s="4">
        <v>2</v>
      </c>
    </row>
    <row r="2208" spans="1:3" x14ac:dyDescent="0.3">
      <c r="A2208">
        <v>26.1</v>
      </c>
      <c r="B2208">
        <v>87.39</v>
      </c>
      <c r="C2208" s="4">
        <v>5</v>
      </c>
    </row>
    <row r="2209" spans="1:3" x14ac:dyDescent="0.3">
      <c r="A2209">
        <v>27</v>
      </c>
      <c r="B2209">
        <v>81.430000000000007</v>
      </c>
      <c r="C2209" s="4">
        <v>2</v>
      </c>
    </row>
    <row r="2210" spans="1:3" x14ac:dyDescent="0.3">
      <c r="A2210">
        <v>25.9</v>
      </c>
      <c r="B2210">
        <v>86.99</v>
      </c>
      <c r="C2210" s="4">
        <v>5</v>
      </c>
    </row>
    <row r="2211" spans="1:3" x14ac:dyDescent="0.3">
      <c r="A2211">
        <v>27.8</v>
      </c>
      <c r="B2211">
        <v>76.790000000000006</v>
      </c>
      <c r="C2211" s="4">
        <v>2</v>
      </c>
    </row>
    <row r="2212" spans="1:3" x14ac:dyDescent="0.3">
      <c r="A2212">
        <v>27.6</v>
      </c>
      <c r="B2212">
        <v>79.73</v>
      </c>
      <c r="C2212" s="4">
        <v>5</v>
      </c>
    </row>
    <row r="2213" spans="1:3" x14ac:dyDescent="0.3">
      <c r="A2213">
        <v>27.6</v>
      </c>
      <c r="B2213">
        <v>79.430000000000007</v>
      </c>
      <c r="C2213" s="4">
        <v>2</v>
      </c>
    </row>
    <row r="2214" spans="1:3" x14ac:dyDescent="0.3">
      <c r="A2214">
        <v>28.6</v>
      </c>
      <c r="B2214">
        <v>77.03</v>
      </c>
      <c r="C2214" s="4">
        <v>2</v>
      </c>
    </row>
    <row r="2215" spans="1:3" x14ac:dyDescent="0.3">
      <c r="A2215">
        <v>28.9</v>
      </c>
      <c r="B2215">
        <v>76.930000000000007</v>
      </c>
      <c r="C2215" s="4">
        <v>5</v>
      </c>
    </row>
    <row r="2216" spans="1:3" x14ac:dyDescent="0.3">
      <c r="A2216">
        <v>27.3</v>
      </c>
      <c r="B2216">
        <v>80.34</v>
      </c>
      <c r="C2216" s="4">
        <v>5</v>
      </c>
    </row>
    <row r="2217" spans="1:3" x14ac:dyDescent="0.3">
      <c r="A2217">
        <v>26.9</v>
      </c>
      <c r="B2217">
        <v>82.76</v>
      </c>
      <c r="C2217" s="4">
        <v>5</v>
      </c>
    </row>
    <row r="2218" spans="1:3" x14ac:dyDescent="0.3">
      <c r="A2218">
        <v>26.4</v>
      </c>
      <c r="B2218">
        <v>83.38</v>
      </c>
      <c r="C2218" s="4">
        <v>5</v>
      </c>
    </row>
    <row r="2219" spans="1:3" x14ac:dyDescent="0.3">
      <c r="A2219">
        <v>28.4</v>
      </c>
      <c r="B2219">
        <v>73.73</v>
      </c>
      <c r="C2219" s="4">
        <v>2</v>
      </c>
    </row>
    <row r="2220" spans="1:3" x14ac:dyDescent="0.3">
      <c r="A2220">
        <v>26.9</v>
      </c>
      <c r="B2220">
        <v>81.73</v>
      </c>
      <c r="C2220" s="4">
        <v>5</v>
      </c>
    </row>
    <row r="2221" spans="1:3" x14ac:dyDescent="0.3">
      <c r="A2221">
        <v>25.1</v>
      </c>
      <c r="B2221">
        <v>93.61</v>
      </c>
      <c r="C2221" s="4">
        <v>5</v>
      </c>
    </row>
    <row r="2222" spans="1:3" x14ac:dyDescent="0.3">
      <c r="A2222">
        <v>26.3</v>
      </c>
      <c r="B2222">
        <v>86.61</v>
      </c>
      <c r="C2222" s="4">
        <v>5</v>
      </c>
    </row>
    <row r="2223" spans="1:3" x14ac:dyDescent="0.3">
      <c r="A2223">
        <v>27.9</v>
      </c>
      <c r="B2223">
        <v>79.56</v>
      </c>
      <c r="C2223" s="4">
        <v>5</v>
      </c>
    </row>
    <row r="2224" spans="1:3" x14ac:dyDescent="0.3">
      <c r="A2224">
        <v>26.3</v>
      </c>
      <c r="B2224">
        <v>85.7</v>
      </c>
      <c r="C2224" s="4">
        <v>5</v>
      </c>
    </row>
    <row r="2225" spans="1:3" x14ac:dyDescent="0.3">
      <c r="A2225">
        <v>27.9</v>
      </c>
      <c r="B2225">
        <v>79.540000000000006</v>
      </c>
      <c r="C2225" s="4">
        <v>5</v>
      </c>
    </row>
    <row r="2226" spans="1:3" x14ac:dyDescent="0.3">
      <c r="A2226">
        <v>28.4</v>
      </c>
      <c r="B2226">
        <v>79.8</v>
      </c>
      <c r="C2226" s="4">
        <v>5</v>
      </c>
    </row>
    <row r="2227" spans="1:3" x14ac:dyDescent="0.3">
      <c r="A2227">
        <v>28.9</v>
      </c>
      <c r="B2227">
        <v>72.13</v>
      </c>
      <c r="C2227" s="4">
        <v>5</v>
      </c>
    </row>
    <row r="2228" spans="1:3" x14ac:dyDescent="0.3">
      <c r="A2228">
        <v>27</v>
      </c>
      <c r="B2228">
        <v>85.2</v>
      </c>
      <c r="C2228" s="4">
        <v>5</v>
      </c>
    </row>
    <row r="2229" spans="1:3" x14ac:dyDescent="0.3">
      <c r="A2229">
        <v>26.2</v>
      </c>
      <c r="B2229">
        <v>88.26</v>
      </c>
      <c r="C2229" s="4">
        <v>5</v>
      </c>
    </row>
    <row r="2230" spans="1:3" x14ac:dyDescent="0.3">
      <c r="A2230">
        <v>27.5</v>
      </c>
      <c r="B2230">
        <v>83.25</v>
      </c>
      <c r="C2230" s="4">
        <v>5</v>
      </c>
    </row>
    <row r="2231" spans="1:3" x14ac:dyDescent="0.3">
      <c r="A2231">
        <v>28.2</v>
      </c>
      <c r="B2231">
        <v>76.819999999999993</v>
      </c>
      <c r="C2231" s="4">
        <v>5</v>
      </c>
    </row>
    <row r="2232" spans="1:3" x14ac:dyDescent="0.3">
      <c r="A2232">
        <v>28.9</v>
      </c>
      <c r="B2232">
        <v>76.709999999999994</v>
      </c>
      <c r="C2232" s="4">
        <v>2</v>
      </c>
    </row>
    <row r="2233" spans="1:3" x14ac:dyDescent="0.3">
      <c r="A2233">
        <v>26.4</v>
      </c>
      <c r="B2233">
        <v>90.85</v>
      </c>
      <c r="C2233" s="4">
        <v>5</v>
      </c>
    </row>
    <row r="2234" spans="1:3" x14ac:dyDescent="0.3">
      <c r="A2234">
        <v>27.3</v>
      </c>
      <c r="B2234">
        <v>83.79</v>
      </c>
      <c r="C2234" s="4">
        <v>5</v>
      </c>
    </row>
    <row r="2235" spans="1:3" x14ac:dyDescent="0.3">
      <c r="A2235">
        <v>28.6</v>
      </c>
      <c r="B2235">
        <v>77.64</v>
      </c>
      <c r="C2235" s="4">
        <v>2</v>
      </c>
    </row>
    <row r="2236" spans="1:3" x14ac:dyDescent="0.3">
      <c r="A2236">
        <v>28.8</v>
      </c>
      <c r="B2236">
        <v>78.52</v>
      </c>
      <c r="C2236" s="4">
        <v>5</v>
      </c>
    </row>
    <row r="2237" spans="1:3" x14ac:dyDescent="0.3">
      <c r="A2237">
        <v>28.7</v>
      </c>
      <c r="B2237">
        <v>75.040000000000006</v>
      </c>
      <c r="C2237" s="4">
        <v>5</v>
      </c>
    </row>
    <row r="2238" spans="1:3" x14ac:dyDescent="0.3">
      <c r="A2238">
        <v>28.9</v>
      </c>
      <c r="B2238">
        <v>78.97</v>
      </c>
      <c r="C2238" s="4">
        <v>2</v>
      </c>
    </row>
    <row r="2239" spans="1:3" x14ac:dyDescent="0.3">
      <c r="A2239">
        <v>28.6</v>
      </c>
      <c r="B2239">
        <v>79.86</v>
      </c>
      <c r="C2239" s="4">
        <v>2</v>
      </c>
    </row>
    <row r="2240" spans="1:3" x14ac:dyDescent="0.3">
      <c r="A2240">
        <v>26.5</v>
      </c>
      <c r="B2240">
        <v>87.69</v>
      </c>
      <c r="C2240" s="4">
        <v>5</v>
      </c>
    </row>
    <row r="2241" spans="1:3" x14ac:dyDescent="0.3">
      <c r="A2241">
        <v>27.8</v>
      </c>
      <c r="B2241">
        <v>81.47</v>
      </c>
      <c r="C2241" s="4">
        <v>2</v>
      </c>
    </row>
    <row r="2242" spans="1:3" x14ac:dyDescent="0.3">
      <c r="A2242">
        <v>26.8</v>
      </c>
      <c r="B2242">
        <v>85.11</v>
      </c>
      <c r="C2242" s="4">
        <v>5</v>
      </c>
    </row>
    <row r="2243" spans="1:3" x14ac:dyDescent="0.3">
      <c r="A2243">
        <v>27.1</v>
      </c>
      <c r="B2243">
        <v>86.6</v>
      </c>
      <c r="C2243" s="4">
        <v>5</v>
      </c>
    </row>
    <row r="2244" spans="1:3" x14ac:dyDescent="0.3">
      <c r="A2244">
        <v>27.2</v>
      </c>
      <c r="B2244">
        <v>83.49</v>
      </c>
      <c r="C2244" s="4">
        <v>5</v>
      </c>
    </row>
    <row r="2245" spans="1:3" x14ac:dyDescent="0.3">
      <c r="A2245">
        <v>27.2</v>
      </c>
      <c r="B2245">
        <v>86.94</v>
      </c>
      <c r="C2245" s="4">
        <v>5</v>
      </c>
    </row>
    <row r="2246" spans="1:3" x14ac:dyDescent="0.3">
      <c r="A2246">
        <v>26.5</v>
      </c>
      <c r="B2246">
        <v>88.38</v>
      </c>
      <c r="C2246" s="4">
        <v>5</v>
      </c>
    </row>
    <row r="2247" spans="1:3" x14ac:dyDescent="0.3">
      <c r="A2247">
        <v>27.1</v>
      </c>
      <c r="B2247">
        <v>87</v>
      </c>
      <c r="C2247" s="4">
        <v>5</v>
      </c>
    </row>
    <row r="2248" spans="1:3" x14ac:dyDescent="0.3">
      <c r="A2248">
        <v>27.8</v>
      </c>
      <c r="B2248">
        <v>83.89</v>
      </c>
      <c r="C2248" s="4">
        <v>5</v>
      </c>
    </row>
    <row r="2249" spans="1:3" x14ac:dyDescent="0.3">
      <c r="A2249">
        <v>27.4</v>
      </c>
      <c r="B2249">
        <v>87.25</v>
      </c>
      <c r="C2249" s="4">
        <v>5</v>
      </c>
    </row>
    <row r="2250" spans="1:3" x14ac:dyDescent="0.3">
      <c r="A2250">
        <v>27.8</v>
      </c>
      <c r="B2250">
        <v>81.680000000000007</v>
      </c>
      <c r="C2250" s="4">
        <v>5</v>
      </c>
    </row>
    <row r="2251" spans="1:3" x14ac:dyDescent="0.3">
      <c r="A2251">
        <v>27.9</v>
      </c>
      <c r="B2251">
        <v>78.03</v>
      </c>
      <c r="C2251" s="4">
        <v>5</v>
      </c>
    </row>
    <row r="2252" spans="1:3" x14ac:dyDescent="0.3">
      <c r="A2252">
        <v>26.4</v>
      </c>
      <c r="B2252">
        <v>87.65</v>
      </c>
      <c r="C2252" s="4">
        <v>5</v>
      </c>
    </row>
    <row r="2253" spans="1:3" x14ac:dyDescent="0.3">
      <c r="A2253">
        <v>26.7</v>
      </c>
      <c r="B2253">
        <v>86.86</v>
      </c>
      <c r="C2253" s="4">
        <v>5</v>
      </c>
    </row>
    <row r="2254" spans="1:3" x14ac:dyDescent="0.3">
      <c r="A2254">
        <v>27.9</v>
      </c>
      <c r="B2254">
        <v>80.36</v>
      </c>
      <c r="C2254" s="4">
        <v>5</v>
      </c>
    </row>
    <row r="2255" spans="1:3" x14ac:dyDescent="0.3">
      <c r="A2255">
        <v>27</v>
      </c>
      <c r="B2255">
        <v>86.35</v>
      </c>
      <c r="C2255" s="4">
        <v>5</v>
      </c>
    </row>
    <row r="2256" spans="1:3" x14ac:dyDescent="0.3">
      <c r="A2256">
        <v>26.7</v>
      </c>
      <c r="B2256">
        <v>86.64</v>
      </c>
      <c r="C2256" s="4">
        <v>5</v>
      </c>
    </row>
    <row r="2257" spans="1:3" x14ac:dyDescent="0.3">
      <c r="A2257">
        <v>27.3</v>
      </c>
      <c r="B2257">
        <v>81.56</v>
      </c>
      <c r="C2257" s="4">
        <v>2</v>
      </c>
    </row>
    <row r="2258" spans="1:3" x14ac:dyDescent="0.3">
      <c r="A2258">
        <v>27.1</v>
      </c>
      <c r="B2258">
        <v>81.47</v>
      </c>
      <c r="C2258" s="4">
        <v>5</v>
      </c>
    </row>
    <row r="2259" spans="1:3" x14ac:dyDescent="0.3">
      <c r="A2259">
        <v>27.5</v>
      </c>
      <c r="B2259">
        <v>81.180000000000007</v>
      </c>
      <c r="C2259" s="4">
        <v>5</v>
      </c>
    </row>
    <row r="2260" spans="1:3" x14ac:dyDescent="0.3">
      <c r="A2260">
        <v>28.3</v>
      </c>
      <c r="B2260">
        <v>79.260000000000005</v>
      </c>
      <c r="C2260" s="4">
        <v>2</v>
      </c>
    </row>
    <row r="2261" spans="1:3" x14ac:dyDescent="0.3">
      <c r="A2261">
        <v>28</v>
      </c>
      <c r="B2261">
        <v>78.59</v>
      </c>
      <c r="C2261" s="4">
        <v>2</v>
      </c>
    </row>
    <row r="2262" spans="1:3" x14ac:dyDescent="0.3">
      <c r="A2262">
        <v>28.4</v>
      </c>
      <c r="B2262">
        <v>75.48</v>
      </c>
      <c r="C2262" s="4">
        <v>5</v>
      </c>
    </row>
    <row r="2263" spans="1:3" x14ac:dyDescent="0.3">
      <c r="A2263">
        <v>28.3</v>
      </c>
      <c r="B2263">
        <v>75.98</v>
      </c>
      <c r="C2263" s="4">
        <v>5</v>
      </c>
    </row>
    <row r="2264" spans="1:3" x14ac:dyDescent="0.3">
      <c r="A2264">
        <v>28.9</v>
      </c>
      <c r="B2264">
        <v>72.89</v>
      </c>
      <c r="C2264" s="4">
        <v>2</v>
      </c>
    </row>
    <row r="2265" spans="1:3" x14ac:dyDescent="0.3">
      <c r="A2265">
        <v>28.5</v>
      </c>
      <c r="B2265">
        <v>78.95</v>
      </c>
      <c r="C2265" s="4">
        <v>2</v>
      </c>
    </row>
    <row r="2266" spans="1:3" x14ac:dyDescent="0.3">
      <c r="A2266">
        <v>26.4</v>
      </c>
      <c r="B2266">
        <v>87.83</v>
      </c>
      <c r="C2266" s="4">
        <v>5</v>
      </c>
    </row>
    <row r="2267" spans="1:3" x14ac:dyDescent="0.3">
      <c r="A2267">
        <v>28.2</v>
      </c>
      <c r="B2267">
        <v>80.12</v>
      </c>
      <c r="C2267" s="4">
        <v>5</v>
      </c>
    </row>
    <row r="2268" spans="1:3" x14ac:dyDescent="0.3">
      <c r="A2268">
        <v>28.1</v>
      </c>
      <c r="B2268">
        <v>80.13</v>
      </c>
      <c r="C2268" s="4">
        <v>5</v>
      </c>
    </row>
    <row r="2269" spans="1:3" x14ac:dyDescent="0.3">
      <c r="A2269">
        <v>29.4</v>
      </c>
      <c r="B2269">
        <v>76.430000000000007</v>
      </c>
      <c r="C2269" s="4">
        <v>2</v>
      </c>
    </row>
    <row r="2270" spans="1:3" x14ac:dyDescent="0.3">
      <c r="A2270">
        <v>27.7</v>
      </c>
      <c r="B2270">
        <v>84.7</v>
      </c>
      <c r="C2270" s="4">
        <v>5</v>
      </c>
    </row>
    <row r="2271" spans="1:3" x14ac:dyDescent="0.3">
      <c r="A2271">
        <v>27.3</v>
      </c>
      <c r="B2271">
        <v>85.75</v>
      </c>
      <c r="C2271" s="4">
        <v>5</v>
      </c>
    </row>
    <row r="2272" spans="1:3" x14ac:dyDescent="0.3">
      <c r="A2272">
        <v>26.3</v>
      </c>
      <c r="B2272">
        <v>87.09</v>
      </c>
      <c r="C2272" s="4">
        <v>5</v>
      </c>
    </row>
    <row r="2273" spans="1:3" x14ac:dyDescent="0.3">
      <c r="A2273">
        <v>28.7</v>
      </c>
      <c r="B2273">
        <v>77.540000000000006</v>
      </c>
      <c r="C2273" s="4">
        <v>5</v>
      </c>
    </row>
    <row r="2274" spans="1:3" x14ac:dyDescent="0.3">
      <c r="A2274">
        <v>26.9</v>
      </c>
      <c r="B2274">
        <v>88.89</v>
      </c>
      <c r="C2274" s="4">
        <v>5</v>
      </c>
    </row>
    <row r="2275" spans="1:3" x14ac:dyDescent="0.3">
      <c r="A2275">
        <v>26</v>
      </c>
      <c r="B2275">
        <v>92.86</v>
      </c>
      <c r="C2275" s="4">
        <v>5</v>
      </c>
    </row>
    <row r="2276" spans="1:3" x14ac:dyDescent="0.3">
      <c r="A2276">
        <v>28.2</v>
      </c>
      <c r="B2276">
        <v>80.2</v>
      </c>
      <c r="C2276" s="4">
        <v>2</v>
      </c>
    </row>
    <row r="2277" spans="1:3" x14ac:dyDescent="0.3">
      <c r="A2277">
        <v>29.8</v>
      </c>
      <c r="B2277">
        <v>74.540000000000006</v>
      </c>
      <c r="C2277" s="4">
        <v>2</v>
      </c>
    </row>
    <row r="2278" spans="1:3" x14ac:dyDescent="0.3">
      <c r="A2278">
        <v>30.3</v>
      </c>
      <c r="B2278">
        <v>69.239999999999995</v>
      </c>
      <c r="C2278" s="4">
        <v>2</v>
      </c>
    </row>
    <row r="2279" spans="1:3" x14ac:dyDescent="0.3">
      <c r="A2279">
        <v>30.3</v>
      </c>
      <c r="B2279">
        <v>72.77</v>
      </c>
      <c r="C2279" s="4">
        <v>5</v>
      </c>
    </row>
    <row r="2280" spans="1:3" x14ac:dyDescent="0.3">
      <c r="A2280">
        <v>25.6</v>
      </c>
      <c r="B2280">
        <v>88.72</v>
      </c>
      <c r="C2280" s="4">
        <v>5</v>
      </c>
    </row>
    <row r="2281" spans="1:3" x14ac:dyDescent="0.3">
      <c r="A2281">
        <v>28.3</v>
      </c>
      <c r="B2281">
        <v>79</v>
      </c>
      <c r="C2281" s="4">
        <v>5</v>
      </c>
    </row>
    <row r="2282" spans="1:3" x14ac:dyDescent="0.3">
      <c r="A2282">
        <v>27</v>
      </c>
      <c r="B2282">
        <v>84.44</v>
      </c>
      <c r="C2282" s="4">
        <v>5</v>
      </c>
    </row>
    <row r="2283" spans="1:3" x14ac:dyDescent="0.3">
      <c r="A2283">
        <v>27.4</v>
      </c>
      <c r="B2283">
        <v>85.84</v>
      </c>
      <c r="C2283" s="4">
        <v>2</v>
      </c>
    </row>
    <row r="2284" spans="1:3" x14ac:dyDescent="0.3">
      <c r="A2284">
        <v>28.1</v>
      </c>
      <c r="B2284">
        <v>75.45</v>
      </c>
      <c r="C2284" s="4">
        <v>2</v>
      </c>
    </row>
    <row r="2285" spans="1:3" x14ac:dyDescent="0.3">
      <c r="A2285">
        <v>29.3</v>
      </c>
      <c r="B2285">
        <v>68.900000000000006</v>
      </c>
      <c r="C2285" s="4">
        <v>2</v>
      </c>
    </row>
    <row r="2286" spans="1:3" x14ac:dyDescent="0.3">
      <c r="A2286">
        <v>29.3</v>
      </c>
      <c r="B2286">
        <v>70.790000000000006</v>
      </c>
      <c r="C2286" s="4">
        <v>2</v>
      </c>
    </row>
    <row r="2287" spans="1:3" x14ac:dyDescent="0.3">
      <c r="A2287">
        <v>28.1</v>
      </c>
      <c r="B2287">
        <v>75.47</v>
      </c>
      <c r="C2287" s="4">
        <v>2</v>
      </c>
    </row>
    <row r="2288" spans="1:3" x14ac:dyDescent="0.3">
      <c r="A2288">
        <v>28.4</v>
      </c>
      <c r="B2288">
        <v>76.040000000000006</v>
      </c>
      <c r="C2288" s="4">
        <v>2</v>
      </c>
    </row>
    <row r="2289" spans="1:3" x14ac:dyDescent="0.3">
      <c r="A2289">
        <v>28.6</v>
      </c>
      <c r="B2289">
        <v>75.040000000000006</v>
      </c>
      <c r="C2289" s="4">
        <v>5</v>
      </c>
    </row>
    <row r="2290" spans="1:3" x14ac:dyDescent="0.3">
      <c r="A2290">
        <v>28.8</v>
      </c>
      <c r="B2290">
        <v>77.599999999999994</v>
      </c>
      <c r="C2290" s="4">
        <v>5</v>
      </c>
    </row>
    <row r="2291" spans="1:3" x14ac:dyDescent="0.3">
      <c r="A2291">
        <v>29.1</v>
      </c>
      <c r="B2291">
        <v>77.25</v>
      </c>
      <c r="C2291" s="4">
        <v>2</v>
      </c>
    </row>
    <row r="2292" spans="1:3" x14ac:dyDescent="0.3">
      <c r="A2292">
        <v>27.8</v>
      </c>
      <c r="B2292">
        <v>82.37</v>
      </c>
      <c r="C2292" s="4">
        <v>5</v>
      </c>
    </row>
    <row r="2293" spans="1:3" x14ac:dyDescent="0.3">
      <c r="A2293">
        <v>29.3</v>
      </c>
      <c r="B2293">
        <v>76.900000000000006</v>
      </c>
      <c r="C2293" s="4">
        <v>2</v>
      </c>
    </row>
    <row r="2294" spans="1:3" x14ac:dyDescent="0.3">
      <c r="A2294">
        <v>28.6</v>
      </c>
      <c r="B2294">
        <v>80.5</v>
      </c>
      <c r="C2294" s="4">
        <v>2</v>
      </c>
    </row>
    <row r="2295" spans="1:3" x14ac:dyDescent="0.3">
      <c r="A2295">
        <v>28.6</v>
      </c>
      <c r="B2295">
        <v>79.58</v>
      </c>
      <c r="C2295" s="4">
        <v>5</v>
      </c>
    </row>
    <row r="2296" spans="1:3" x14ac:dyDescent="0.3">
      <c r="A2296">
        <v>27.2</v>
      </c>
      <c r="B2296">
        <v>81.66</v>
      </c>
      <c r="C2296" s="4">
        <v>2</v>
      </c>
    </row>
    <row r="2297" spans="1:3" x14ac:dyDescent="0.3">
      <c r="A2297">
        <v>28.8</v>
      </c>
      <c r="B2297">
        <v>78.81</v>
      </c>
      <c r="C2297" s="4">
        <v>2</v>
      </c>
    </row>
    <row r="2298" spans="1:3" x14ac:dyDescent="0.3">
      <c r="A2298">
        <v>28.2</v>
      </c>
      <c r="B2298">
        <v>80.290000000000006</v>
      </c>
      <c r="C2298" s="4">
        <v>5</v>
      </c>
    </row>
    <row r="2299" spans="1:3" x14ac:dyDescent="0.3">
      <c r="A2299">
        <v>28.6</v>
      </c>
      <c r="B2299">
        <v>79.099999999999994</v>
      </c>
      <c r="C2299" s="4">
        <v>2</v>
      </c>
    </row>
    <row r="2300" spans="1:3" x14ac:dyDescent="0.3">
      <c r="A2300">
        <v>27.3</v>
      </c>
      <c r="B2300">
        <v>85.48</v>
      </c>
      <c r="C2300" s="4">
        <v>5</v>
      </c>
    </row>
    <row r="2301" spans="1:3" x14ac:dyDescent="0.3">
      <c r="A2301">
        <v>28.4</v>
      </c>
      <c r="B2301">
        <v>79.87</v>
      </c>
      <c r="C2301" s="4">
        <v>2</v>
      </c>
    </row>
    <row r="2302" spans="1:3" x14ac:dyDescent="0.3">
      <c r="A2302">
        <v>29.3</v>
      </c>
      <c r="B2302">
        <v>78.02</v>
      </c>
      <c r="C2302" s="4">
        <v>5</v>
      </c>
    </row>
    <row r="2303" spans="1:3" x14ac:dyDescent="0.3">
      <c r="A2303">
        <v>29.6</v>
      </c>
      <c r="B2303">
        <v>75.319999999999993</v>
      </c>
      <c r="C2303" s="4">
        <v>2</v>
      </c>
    </row>
    <row r="2304" spans="1:3" x14ac:dyDescent="0.3">
      <c r="A2304">
        <v>27.8</v>
      </c>
      <c r="B2304">
        <v>83.47</v>
      </c>
      <c r="C2304" s="4">
        <v>2</v>
      </c>
    </row>
    <row r="2305" spans="1:3" x14ac:dyDescent="0.3">
      <c r="A2305">
        <v>27.8</v>
      </c>
      <c r="B2305">
        <v>83.38</v>
      </c>
      <c r="C2305" s="4">
        <v>2</v>
      </c>
    </row>
    <row r="2306" spans="1:3" x14ac:dyDescent="0.3">
      <c r="A2306">
        <v>27.2</v>
      </c>
      <c r="B2306">
        <v>85.3</v>
      </c>
      <c r="C2306" s="4">
        <v>2</v>
      </c>
    </row>
    <row r="2307" spans="1:3" x14ac:dyDescent="0.3">
      <c r="A2307">
        <v>28.8</v>
      </c>
      <c r="B2307">
        <v>78.569999999999993</v>
      </c>
      <c r="C2307" s="4">
        <v>2</v>
      </c>
    </row>
    <row r="2308" spans="1:3" x14ac:dyDescent="0.3">
      <c r="A2308">
        <v>28.2</v>
      </c>
      <c r="B2308">
        <v>79.349999999999994</v>
      </c>
      <c r="C2308" s="4">
        <v>5</v>
      </c>
    </row>
    <row r="2309" spans="1:3" x14ac:dyDescent="0.3">
      <c r="A2309">
        <v>29.9</v>
      </c>
      <c r="B2309">
        <v>70.8</v>
      </c>
      <c r="C2309" s="4">
        <v>2</v>
      </c>
    </row>
    <row r="2310" spans="1:3" x14ac:dyDescent="0.3">
      <c r="A2310">
        <v>28</v>
      </c>
      <c r="B2310">
        <v>79.790000000000006</v>
      </c>
      <c r="C2310" s="4">
        <v>2</v>
      </c>
    </row>
    <row r="2311" spans="1:3" x14ac:dyDescent="0.3">
      <c r="A2311">
        <v>28.9</v>
      </c>
      <c r="B2311">
        <v>73.42</v>
      </c>
      <c r="C2311" s="4">
        <v>2</v>
      </c>
    </row>
    <row r="2312" spans="1:3" x14ac:dyDescent="0.3">
      <c r="A2312">
        <v>28.7</v>
      </c>
      <c r="B2312">
        <v>78.13</v>
      </c>
      <c r="C2312" s="4">
        <v>2</v>
      </c>
    </row>
    <row r="2313" spans="1:3" x14ac:dyDescent="0.3">
      <c r="A2313">
        <v>29.1</v>
      </c>
      <c r="B2313">
        <v>76.209999999999994</v>
      </c>
      <c r="C2313" s="4">
        <v>5</v>
      </c>
    </row>
    <row r="2314" spans="1:3" x14ac:dyDescent="0.3">
      <c r="A2314">
        <v>28.3</v>
      </c>
      <c r="B2314">
        <v>79.650000000000006</v>
      </c>
      <c r="C2314" s="4">
        <v>2</v>
      </c>
    </row>
    <row r="2315" spans="1:3" x14ac:dyDescent="0.3">
      <c r="A2315">
        <v>28.6</v>
      </c>
      <c r="B2315">
        <v>77.37</v>
      </c>
      <c r="C2315" s="4">
        <v>2</v>
      </c>
    </row>
    <row r="2316" spans="1:3" x14ac:dyDescent="0.3">
      <c r="A2316">
        <v>28.1</v>
      </c>
      <c r="B2316">
        <v>79.97</v>
      </c>
      <c r="C2316" s="4">
        <v>2</v>
      </c>
    </row>
    <row r="2317" spans="1:3" x14ac:dyDescent="0.3">
      <c r="A2317">
        <v>27.6</v>
      </c>
      <c r="B2317">
        <v>85.91</v>
      </c>
      <c r="C2317" s="4">
        <v>5</v>
      </c>
    </row>
    <row r="2318" spans="1:3" x14ac:dyDescent="0.3">
      <c r="A2318">
        <v>28.8</v>
      </c>
      <c r="B2318">
        <v>77.680000000000007</v>
      </c>
      <c r="C2318" s="4">
        <v>2</v>
      </c>
    </row>
    <row r="2319" spans="1:3" x14ac:dyDescent="0.3">
      <c r="A2319">
        <v>28.1</v>
      </c>
      <c r="B2319">
        <v>79.33</v>
      </c>
      <c r="C2319" s="4">
        <v>5</v>
      </c>
    </row>
    <row r="2320" spans="1:3" x14ac:dyDescent="0.3">
      <c r="A2320">
        <v>27.2</v>
      </c>
      <c r="B2320">
        <v>86.68</v>
      </c>
      <c r="C2320" s="4">
        <v>5</v>
      </c>
    </row>
    <row r="2321" spans="1:3" x14ac:dyDescent="0.3">
      <c r="A2321">
        <v>27.4</v>
      </c>
      <c r="B2321">
        <v>85.75</v>
      </c>
      <c r="C2321" s="4">
        <v>2</v>
      </c>
    </row>
    <row r="2322" spans="1:3" x14ac:dyDescent="0.3">
      <c r="A2322">
        <v>28.1</v>
      </c>
      <c r="B2322">
        <v>82.86</v>
      </c>
      <c r="C2322" s="4">
        <v>5</v>
      </c>
    </row>
    <row r="2323" spans="1:3" x14ac:dyDescent="0.3">
      <c r="A2323">
        <v>28.5</v>
      </c>
      <c r="B2323">
        <v>80.64</v>
      </c>
      <c r="C2323" s="4">
        <v>5</v>
      </c>
    </row>
    <row r="2324" spans="1:3" x14ac:dyDescent="0.3">
      <c r="A2324">
        <v>28.8</v>
      </c>
      <c r="B2324">
        <v>77.31</v>
      </c>
      <c r="C2324" s="4">
        <v>2</v>
      </c>
    </row>
    <row r="2325" spans="1:3" x14ac:dyDescent="0.3">
      <c r="A2325">
        <v>28.5</v>
      </c>
      <c r="B2325">
        <v>74.36</v>
      </c>
      <c r="C2325" s="4">
        <v>2</v>
      </c>
    </row>
    <row r="2326" spans="1:3" x14ac:dyDescent="0.3">
      <c r="A2326">
        <v>28.6</v>
      </c>
      <c r="B2326">
        <v>67.52</v>
      </c>
      <c r="C2326" s="4">
        <v>2</v>
      </c>
    </row>
    <row r="2327" spans="1:3" x14ac:dyDescent="0.3">
      <c r="A2327">
        <v>27.7</v>
      </c>
      <c r="B2327">
        <v>68.8</v>
      </c>
      <c r="C2327" s="4">
        <v>0</v>
      </c>
    </row>
    <row r="2328" spans="1:3" x14ac:dyDescent="0.3">
      <c r="A2328">
        <v>28.2</v>
      </c>
      <c r="B2328">
        <v>73.14</v>
      </c>
      <c r="C2328" s="4">
        <v>2</v>
      </c>
    </row>
    <row r="2329" spans="1:3" x14ac:dyDescent="0.3">
      <c r="A2329">
        <v>28.9</v>
      </c>
      <c r="B2329">
        <v>70.010000000000005</v>
      </c>
      <c r="C2329" s="4">
        <v>2</v>
      </c>
    </row>
    <row r="2330" spans="1:3" x14ac:dyDescent="0.3">
      <c r="A2330">
        <v>29.1</v>
      </c>
      <c r="B2330">
        <v>68.11</v>
      </c>
      <c r="C2330" s="4">
        <v>0</v>
      </c>
    </row>
    <row r="2331" spans="1:3" x14ac:dyDescent="0.3">
      <c r="A2331">
        <v>29.1</v>
      </c>
      <c r="B2331">
        <v>69.52</v>
      </c>
      <c r="C2331" s="4">
        <v>2</v>
      </c>
    </row>
    <row r="2332" spans="1:3" x14ac:dyDescent="0.3">
      <c r="A2332">
        <v>29.3</v>
      </c>
      <c r="B2332">
        <v>72.31</v>
      </c>
      <c r="C2332" s="4">
        <v>2</v>
      </c>
    </row>
    <row r="2333" spans="1:3" x14ac:dyDescent="0.3">
      <c r="A2333">
        <v>28.9</v>
      </c>
      <c r="B2333">
        <v>73.94</v>
      </c>
      <c r="C2333" s="4">
        <v>2</v>
      </c>
    </row>
    <row r="2334" spans="1:3" x14ac:dyDescent="0.3">
      <c r="A2334">
        <v>28.5</v>
      </c>
      <c r="B2334">
        <v>78.48</v>
      </c>
      <c r="C2334" s="4">
        <v>2</v>
      </c>
    </row>
    <row r="2335" spans="1:3" x14ac:dyDescent="0.3">
      <c r="A2335">
        <v>25.7</v>
      </c>
      <c r="B2335">
        <v>89.42</v>
      </c>
      <c r="C2335" s="4">
        <v>5</v>
      </c>
    </row>
    <row r="2336" spans="1:3" x14ac:dyDescent="0.3">
      <c r="A2336">
        <v>27.6</v>
      </c>
      <c r="B2336">
        <v>80.64</v>
      </c>
      <c r="C2336" s="4">
        <v>5</v>
      </c>
    </row>
    <row r="2337" spans="1:3" x14ac:dyDescent="0.3">
      <c r="A2337">
        <v>28</v>
      </c>
      <c r="B2337">
        <v>79.55</v>
      </c>
      <c r="C2337" s="4">
        <v>2</v>
      </c>
    </row>
    <row r="2338" spans="1:3" x14ac:dyDescent="0.3">
      <c r="A2338">
        <v>27.9</v>
      </c>
      <c r="B2338">
        <v>80.430000000000007</v>
      </c>
      <c r="C2338" s="4">
        <v>5</v>
      </c>
    </row>
    <row r="2339" spans="1:3" x14ac:dyDescent="0.3">
      <c r="A2339">
        <v>28.4</v>
      </c>
      <c r="B2339">
        <v>78.180000000000007</v>
      </c>
      <c r="C2339" s="4">
        <v>5</v>
      </c>
    </row>
    <row r="2340" spans="1:3" x14ac:dyDescent="0.3">
      <c r="A2340">
        <v>28.1</v>
      </c>
      <c r="B2340">
        <v>83.27</v>
      </c>
      <c r="C2340" s="4">
        <v>5</v>
      </c>
    </row>
    <row r="2341" spans="1:3" x14ac:dyDescent="0.3">
      <c r="A2341">
        <v>28.6</v>
      </c>
      <c r="B2341">
        <v>77.8</v>
      </c>
      <c r="C2341" s="4">
        <v>5</v>
      </c>
    </row>
    <row r="2342" spans="1:3" x14ac:dyDescent="0.3">
      <c r="A2342">
        <v>28.4</v>
      </c>
      <c r="B2342">
        <v>80.77</v>
      </c>
      <c r="C2342" s="4">
        <v>5</v>
      </c>
    </row>
    <row r="2343" spans="1:3" x14ac:dyDescent="0.3">
      <c r="A2343">
        <v>28</v>
      </c>
      <c r="B2343">
        <v>83.24</v>
      </c>
      <c r="C2343" s="4">
        <v>5</v>
      </c>
    </row>
    <row r="2344" spans="1:3" x14ac:dyDescent="0.3">
      <c r="A2344">
        <v>28.8</v>
      </c>
      <c r="B2344">
        <v>78.180000000000007</v>
      </c>
      <c r="C2344" s="4">
        <v>5</v>
      </c>
    </row>
    <row r="2345" spans="1:3" x14ac:dyDescent="0.3">
      <c r="A2345">
        <v>28.8</v>
      </c>
      <c r="B2345">
        <v>78.8</v>
      </c>
      <c r="C2345" s="4">
        <v>2</v>
      </c>
    </row>
    <row r="2346" spans="1:3" x14ac:dyDescent="0.3">
      <c r="A2346">
        <v>28</v>
      </c>
      <c r="B2346">
        <v>80.67</v>
      </c>
      <c r="C2346" s="4">
        <v>2</v>
      </c>
    </row>
    <row r="2347" spans="1:3" x14ac:dyDescent="0.3">
      <c r="A2347">
        <v>28.2</v>
      </c>
      <c r="B2347">
        <v>77.12</v>
      </c>
      <c r="C2347" s="4">
        <v>2</v>
      </c>
    </row>
    <row r="2348" spans="1:3" x14ac:dyDescent="0.3">
      <c r="A2348">
        <v>28.7</v>
      </c>
      <c r="B2348">
        <v>70.650000000000006</v>
      </c>
      <c r="C2348" s="4">
        <v>2</v>
      </c>
    </row>
    <row r="2349" spans="1:3" x14ac:dyDescent="0.3">
      <c r="A2349">
        <v>28.6</v>
      </c>
      <c r="B2349">
        <v>69.790000000000006</v>
      </c>
      <c r="C2349" s="4">
        <v>2</v>
      </c>
    </row>
    <row r="2350" spans="1:3" x14ac:dyDescent="0.3">
      <c r="A2350">
        <v>28.1</v>
      </c>
      <c r="B2350">
        <v>78.319999999999993</v>
      </c>
      <c r="C2350" s="4">
        <v>5</v>
      </c>
    </row>
    <row r="2351" spans="1:3" x14ac:dyDescent="0.3">
      <c r="A2351">
        <v>28.8</v>
      </c>
      <c r="B2351">
        <v>71.09</v>
      </c>
      <c r="C2351" s="4">
        <v>0</v>
      </c>
    </row>
    <row r="2352" spans="1:3" x14ac:dyDescent="0.3">
      <c r="A2352">
        <v>27.7</v>
      </c>
      <c r="B2352">
        <v>70.400000000000006</v>
      </c>
      <c r="C2352" s="4">
        <v>0</v>
      </c>
    </row>
    <row r="2353" spans="1:3" x14ac:dyDescent="0.3">
      <c r="A2353">
        <v>26.2</v>
      </c>
      <c r="B2353">
        <v>78.069999999999993</v>
      </c>
      <c r="C2353" s="4">
        <v>0</v>
      </c>
    </row>
    <row r="2354" spans="1:3" x14ac:dyDescent="0.3">
      <c r="A2354">
        <v>27.3</v>
      </c>
      <c r="B2354">
        <v>65.75</v>
      </c>
      <c r="C2354" s="4">
        <v>2</v>
      </c>
    </row>
    <row r="2355" spans="1:3" x14ac:dyDescent="0.3">
      <c r="A2355">
        <v>27.6</v>
      </c>
      <c r="B2355">
        <v>69.709999999999994</v>
      </c>
      <c r="C2355" s="4">
        <v>0</v>
      </c>
    </row>
    <row r="2356" spans="1:3" x14ac:dyDescent="0.3">
      <c r="A2356">
        <v>28</v>
      </c>
      <c r="B2356">
        <v>69.849999999999994</v>
      </c>
      <c r="C2356" s="4">
        <v>2</v>
      </c>
    </row>
    <row r="2357" spans="1:3" x14ac:dyDescent="0.3">
      <c r="A2357">
        <v>27.9</v>
      </c>
      <c r="B2357">
        <v>73.2</v>
      </c>
      <c r="C2357" s="4">
        <v>2</v>
      </c>
    </row>
    <row r="2358" spans="1:3" x14ac:dyDescent="0.3">
      <c r="A2358">
        <v>28.6</v>
      </c>
      <c r="B2358">
        <v>70.02</v>
      </c>
      <c r="C2358" s="4">
        <v>0</v>
      </c>
    </row>
    <row r="2359" spans="1:3" x14ac:dyDescent="0.3">
      <c r="A2359">
        <v>26.4</v>
      </c>
      <c r="B2359">
        <v>76.25</v>
      </c>
      <c r="C2359" s="4">
        <v>0</v>
      </c>
    </row>
    <row r="2360" spans="1:3" x14ac:dyDescent="0.3">
      <c r="A2360">
        <v>26.7</v>
      </c>
      <c r="B2360">
        <v>72.540000000000006</v>
      </c>
      <c r="C2360" s="4">
        <v>0</v>
      </c>
    </row>
    <row r="2361" spans="1:3" x14ac:dyDescent="0.3">
      <c r="A2361">
        <v>27.6</v>
      </c>
      <c r="B2361">
        <v>70.349999999999994</v>
      </c>
      <c r="C2361" s="4">
        <v>0</v>
      </c>
    </row>
    <row r="2362" spans="1:3" x14ac:dyDescent="0.3">
      <c r="A2362">
        <v>27.6</v>
      </c>
      <c r="B2362">
        <v>70.599999999999994</v>
      </c>
      <c r="C2362" s="4">
        <v>0</v>
      </c>
    </row>
    <row r="2363" spans="1:3" x14ac:dyDescent="0.3">
      <c r="A2363">
        <v>27.3</v>
      </c>
      <c r="B2363">
        <v>73.62</v>
      </c>
      <c r="C2363" s="4">
        <v>0</v>
      </c>
    </row>
    <row r="2364" spans="1:3" x14ac:dyDescent="0.3">
      <c r="A2364">
        <v>28</v>
      </c>
      <c r="B2364">
        <v>74.510000000000005</v>
      </c>
      <c r="C2364" s="4">
        <v>2</v>
      </c>
    </row>
    <row r="2365" spans="1:3" x14ac:dyDescent="0.3">
      <c r="A2365">
        <v>28.1</v>
      </c>
      <c r="B2365">
        <v>75.989999999999995</v>
      </c>
      <c r="C2365" s="4">
        <v>2</v>
      </c>
    </row>
    <row r="2366" spans="1:3" x14ac:dyDescent="0.3">
      <c r="A2366">
        <v>28.3</v>
      </c>
      <c r="B2366">
        <v>72.98</v>
      </c>
      <c r="C2366" s="4">
        <v>2</v>
      </c>
    </row>
    <row r="2367" spans="1:3" x14ac:dyDescent="0.3">
      <c r="A2367">
        <v>27</v>
      </c>
      <c r="B2367">
        <v>68.650000000000006</v>
      </c>
      <c r="C2367" s="4">
        <v>2</v>
      </c>
    </row>
    <row r="2368" spans="1:3" x14ac:dyDescent="0.3">
      <c r="A2368">
        <v>26.1</v>
      </c>
      <c r="B2368">
        <v>71.290000000000006</v>
      </c>
      <c r="C2368" s="4">
        <v>0</v>
      </c>
    </row>
    <row r="2369" spans="1:3" x14ac:dyDescent="0.3">
      <c r="A2369">
        <v>26.8</v>
      </c>
      <c r="B2369">
        <v>67.599999999999994</v>
      </c>
      <c r="C2369" s="4">
        <v>0</v>
      </c>
    </row>
    <row r="2370" spans="1:3" x14ac:dyDescent="0.3">
      <c r="A2370">
        <v>27</v>
      </c>
      <c r="B2370">
        <v>71.53</v>
      </c>
      <c r="C2370" s="4">
        <v>0</v>
      </c>
    </row>
    <row r="2371" spans="1:3" x14ac:dyDescent="0.3">
      <c r="A2371">
        <v>27.5</v>
      </c>
      <c r="B2371">
        <v>71.040000000000006</v>
      </c>
      <c r="C2371" s="4">
        <v>0</v>
      </c>
    </row>
    <row r="2372" spans="1:3" x14ac:dyDescent="0.3">
      <c r="A2372">
        <v>27.3</v>
      </c>
      <c r="B2372">
        <v>67.56</v>
      </c>
      <c r="C2372" s="4">
        <v>0</v>
      </c>
    </row>
    <row r="2373" spans="1:3" x14ac:dyDescent="0.3">
      <c r="A2373">
        <v>26</v>
      </c>
      <c r="B2373">
        <v>75.23</v>
      </c>
      <c r="C2373" s="4">
        <v>0</v>
      </c>
    </row>
    <row r="2374" spans="1:3" x14ac:dyDescent="0.3">
      <c r="A2374">
        <v>26.3</v>
      </c>
      <c r="B2374">
        <v>75.62</v>
      </c>
      <c r="C2374" s="4">
        <v>0</v>
      </c>
    </row>
    <row r="2375" spans="1:3" x14ac:dyDescent="0.3">
      <c r="A2375">
        <v>27.4</v>
      </c>
      <c r="B2375">
        <v>71.900000000000006</v>
      </c>
      <c r="C2375" s="4">
        <v>0</v>
      </c>
    </row>
    <row r="2376" spans="1:3" x14ac:dyDescent="0.3">
      <c r="A2376">
        <v>28</v>
      </c>
      <c r="B2376">
        <v>69.08</v>
      </c>
      <c r="C2376" s="4">
        <v>0</v>
      </c>
    </row>
    <row r="2377" spans="1:3" x14ac:dyDescent="0.3">
      <c r="A2377">
        <v>27.9</v>
      </c>
      <c r="B2377">
        <v>70.349999999999994</v>
      </c>
      <c r="C2377" s="4">
        <v>0</v>
      </c>
    </row>
    <row r="2378" spans="1:3" x14ac:dyDescent="0.3">
      <c r="A2378">
        <v>27.6</v>
      </c>
      <c r="B2378">
        <v>72.23</v>
      </c>
      <c r="C2378" s="4">
        <v>0</v>
      </c>
    </row>
    <row r="2379" spans="1:3" x14ac:dyDescent="0.3">
      <c r="A2379">
        <v>27</v>
      </c>
      <c r="B2379">
        <v>73.95</v>
      </c>
      <c r="C2379" s="4">
        <v>0</v>
      </c>
    </row>
    <row r="2380" spans="1:3" x14ac:dyDescent="0.3">
      <c r="A2380">
        <v>27</v>
      </c>
      <c r="B2380">
        <v>74.67</v>
      </c>
      <c r="C2380" s="4">
        <v>2</v>
      </c>
    </row>
    <row r="2381" spans="1:3" x14ac:dyDescent="0.3">
      <c r="A2381">
        <v>26.7</v>
      </c>
      <c r="B2381">
        <v>74.44</v>
      </c>
      <c r="C2381" s="4">
        <v>0</v>
      </c>
    </row>
    <row r="2382" spans="1:3" x14ac:dyDescent="0.3">
      <c r="A2382">
        <v>27.4</v>
      </c>
      <c r="B2382">
        <v>73.58</v>
      </c>
      <c r="C2382" s="4">
        <v>2</v>
      </c>
    </row>
    <row r="2383" spans="1:3" x14ac:dyDescent="0.3">
      <c r="A2383">
        <v>27.9</v>
      </c>
      <c r="B2383">
        <v>68.540000000000006</v>
      </c>
      <c r="C2383" s="4">
        <v>0</v>
      </c>
    </row>
    <row r="2384" spans="1:3" x14ac:dyDescent="0.3">
      <c r="A2384">
        <v>27.2</v>
      </c>
      <c r="B2384">
        <v>70.27</v>
      </c>
      <c r="C2384" s="4">
        <v>0</v>
      </c>
    </row>
    <row r="2385" spans="1:3" x14ac:dyDescent="0.3">
      <c r="A2385">
        <v>27.4</v>
      </c>
      <c r="B2385">
        <v>67.209999999999994</v>
      </c>
      <c r="C2385" s="4">
        <v>0</v>
      </c>
    </row>
    <row r="2386" spans="1:3" x14ac:dyDescent="0.3">
      <c r="A2386">
        <v>27.3</v>
      </c>
      <c r="B2386">
        <v>62.33</v>
      </c>
      <c r="C2386" s="4">
        <v>0</v>
      </c>
    </row>
    <row r="2387" spans="1:3" x14ac:dyDescent="0.3">
      <c r="A2387">
        <v>26.4</v>
      </c>
      <c r="B2387">
        <v>70.39</v>
      </c>
      <c r="C2387" s="4">
        <v>2</v>
      </c>
    </row>
    <row r="2388" spans="1:3" x14ac:dyDescent="0.3">
      <c r="A2388">
        <v>25.7</v>
      </c>
      <c r="B2388">
        <v>69.83</v>
      </c>
      <c r="C2388" s="4">
        <v>0</v>
      </c>
    </row>
    <row r="2389" spans="1:3" x14ac:dyDescent="0.3">
      <c r="A2389">
        <v>25.6</v>
      </c>
      <c r="B2389">
        <v>68.63</v>
      </c>
      <c r="C2389" s="4">
        <v>0</v>
      </c>
    </row>
    <row r="2390" spans="1:3" x14ac:dyDescent="0.3">
      <c r="A2390">
        <v>26</v>
      </c>
      <c r="B2390">
        <v>70.45</v>
      </c>
      <c r="C2390" s="4">
        <v>2</v>
      </c>
    </row>
    <row r="2391" spans="1:3" x14ac:dyDescent="0.3">
      <c r="A2391">
        <v>26.8</v>
      </c>
      <c r="B2391">
        <v>71.02</v>
      </c>
      <c r="C2391" s="4">
        <v>2</v>
      </c>
    </row>
    <row r="2392" spans="1:3" x14ac:dyDescent="0.3">
      <c r="A2392">
        <v>27.4</v>
      </c>
      <c r="B2392">
        <v>72.61</v>
      </c>
      <c r="C2392" s="4">
        <v>2</v>
      </c>
    </row>
    <row r="2393" spans="1:3" x14ac:dyDescent="0.3">
      <c r="A2393">
        <v>27.6</v>
      </c>
      <c r="B2393">
        <v>73.260000000000005</v>
      </c>
      <c r="C2393" s="4">
        <v>2</v>
      </c>
    </row>
    <row r="2394" spans="1:3" x14ac:dyDescent="0.3">
      <c r="A2394">
        <v>27.4</v>
      </c>
      <c r="B2394">
        <v>76.78</v>
      </c>
      <c r="C2394" s="4">
        <v>2</v>
      </c>
    </row>
    <row r="2395" spans="1:3" x14ac:dyDescent="0.3">
      <c r="A2395">
        <v>26</v>
      </c>
      <c r="B2395">
        <v>77.44</v>
      </c>
      <c r="C2395" s="4">
        <v>2</v>
      </c>
    </row>
    <row r="2396" spans="1:3" x14ac:dyDescent="0.3">
      <c r="A2396">
        <v>27.3</v>
      </c>
      <c r="B2396">
        <v>67.77</v>
      </c>
      <c r="C2396" s="4">
        <v>0</v>
      </c>
    </row>
    <row r="2397" spans="1:3" x14ac:dyDescent="0.3">
      <c r="A2397">
        <v>27.6</v>
      </c>
      <c r="B2397">
        <v>66.989999999999995</v>
      </c>
      <c r="C2397" s="4">
        <v>0</v>
      </c>
    </row>
    <row r="2398" spans="1:3" x14ac:dyDescent="0.3">
      <c r="A2398">
        <v>27.1</v>
      </c>
      <c r="B2398">
        <v>71.959999999999994</v>
      </c>
      <c r="C2398" s="4">
        <v>0</v>
      </c>
    </row>
    <row r="2399" spans="1:3" x14ac:dyDescent="0.3">
      <c r="A2399">
        <v>26.4</v>
      </c>
      <c r="B2399">
        <v>73.569999999999993</v>
      </c>
      <c r="C2399" s="4">
        <v>0</v>
      </c>
    </row>
    <row r="2400" spans="1:3" x14ac:dyDescent="0.3">
      <c r="A2400">
        <v>28.1</v>
      </c>
      <c r="B2400">
        <v>64.39</v>
      </c>
      <c r="C2400" s="4">
        <v>0</v>
      </c>
    </row>
    <row r="2401" spans="1:3" x14ac:dyDescent="0.3">
      <c r="A2401">
        <v>28.2</v>
      </c>
      <c r="B2401">
        <v>68.91</v>
      </c>
      <c r="C2401" s="4">
        <v>0</v>
      </c>
    </row>
    <row r="2402" spans="1:3" x14ac:dyDescent="0.3">
      <c r="A2402">
        <v>27.8</v>
      </c>
      <c r="B2402">
        <v>72.73</v>
      </c>
      <c r="C2402" s="4">
        <v>0</v>
      </c>
    </row>
    <row r="2403" spans="1:3" x14ac:dyDescent="0.3">
      <c r="A2403">
        <v>27.5</v>
      </c>
      <c r="B2403">
        <v>74.53</v>
      </c>
      <c r="C2403" s="4">
        <v>0</v>
      </c>
    </row>
    <row r="2404" spans="1:3" x14ac:dyDescent="0.3">
      <c r="A2404">
        <v>27</v>
      </c>
      <c r="B2404">
        <v>69.599999999999994</v>
      </c>
      <c r="C2404" s="4">
        <v>2</v>
      </c>
    </row>
    <row r="2405" spans="1:3" x14ac:dyDescent="0.3">
      <c r="A2405">
        <v>26.6</v>
      </c>
      <c r="B2405">
        <v>64.349999999999994</v>
      </c>
      <c r="C2405" s="4">
        <v>0</v>
      </c>
    </row>
    <row r="2406" spans="1:3" x14ac:dyDescent="0.3">
      <c r="A2406">
        <v>27.4</v>
      </c>
      <c r="B2406">
        <v>65.2</v>
      </c>
      <c r="C2406" s="4">
        <v>0</v>
      </c>
    </row>
    <row r="2407" spans="1:3" x14ac:dyDescent="0.3">
      <c r="A2407">
        <v>26.8</v>
      </c>
      <c r="B2407">
        <v>67.27</v>
      </c>
      <c r="C2407" s="4">
        <v>0</v>
      </c>
    </row>
    <row r="2408" spans="1:3" x14ac:dyDescent="0.3">
      <c r="A2408">
        <v>26.9</v>
      </c>
      <c r="B2408">
        <v>66.900000000000006</v>
      </c>
      <c r="C2408" s="4">
        <v>0</v>
      </c>
    </row>
    <row r="2409" spans="1:3" x14ac:dyDescent="0.3">
      <c r="A2409">
        <v>25.7</v>
      </c>
      <c r="B2409">
        <v>69.849999999999994</v>
      </c>
      <c r="C2409" s="4">
        <v>0</v>
      </c>
    </row>
    <row r="2410" spans="1:3" x14ac:dyDescent="0.3">
      <c r="A2410">
        <v>26.4</v>
      </c>
      <c r="B2410">
        <v>66.67</v>
      </c>
      <c r="C2410" s="4">
        <v>0</v>
      </c>
    </row>
    <row r="2411" spans="1:3" x14ac:dyDescent="0.3">
      <c r="A2411">
        <v>26.9</v>
      </c>
      <c r="B2411">
        <v>60.02</v>
      </c>
      <c r="C2411" s="4">
        <v>0</v>
      </c>
    </row>
    <row r="2412" spans="1:3" x14ac:dyDescent="0.3">
      <c r="A2412">
        <v>26.1</v>
      </c>
      <c r="B2412">
        <v>67.33</v>
      </c>
      <c r="C2412" s="4">
        <v>0</v>
      </c>
    </row>
    <row r="2413" spans="1:3" x14ac:dyDescent="0.3">
      <c r="A2413">
        <v>26.1</v>
      </c>
      <c r="B2413">
        <v>64.72</v>
      </c>
      <c r="C2413" s="4">
        <v>0</v>
      </c>
    </row>
    <row r="2414" spans="1:3" x14ac:dyDescent="0.3">
      <c r="A2414">
        <v>26.2</v>
      </c>
      <c r="B2414">
        <v>66.13</v>
      </c>
      <c r="C2414" s="4">
        <v>2</v>
      </c>
    </row>
    <row r="2415" spans="1:3" x14ac:dyDescent="0.3">
      <c r="A2415">
        <v>26.2</v>
      </c>
      <c r="B2415">
        <v>66.900000000000006</v>
      </c>
      <c r="C2415" s="4">
        <v>0</v>
      </c>
    </row>
    <row r="2416" spans="1:3" x14ac:dyDescent="0.3">
      <c r="A2416">
        <v>26.6</v>
      </c>
      <c r="B2416">
        <v>66.37</v>
      </c>
      <c r="C2416" s="4">
        <v>2</v>
      </c>
    </row>
    <row r="2417" spans="1:3" x14ac:dyDescent="0.3">
      <c r="A2417">
        <v>27.4</v>
      </c>
      <c r="B2417">
        <v>66.540000000000006</v>
      </c>
      <c r="C2417" s="4">
        <v>0</v>
      </c>
    </row>
    <row r="2418" spans="1:3" x14ac:dyDescent="0.3">
      <c r="A2418">
        <v>27.5</v>
      </c>
      <c r="B2418">
        <v>65.28</v>
      </c>
      <c r="C2418" s="4">
        <v>2</v>
      </c>
    </row>
    <row r="2419" spans="1:3" x14ac:dyDescent="0.3">
      <c r="A2419">
        <v>27.5</v>
      </c>
      <c r="B2419">
        <v>68.099999999999994</v>
      </c>
      <c r="C2419" s="4">
        <v>2</v>
      </c>
    </row>
    <row r="2420" spans="1:3" x14ac:dyDescent="0.3">
      <c r="A2420">
        <v>25.9</v>
      </c>
      <c r="B2420">
        <v>74.790000000000006</v>
      </c>
      <c r="C2420" s="4">
        <v>0</v>
      </c>
    </row>
    <row r="2421" spans="1:3" x14ac:dyDescent="0.3">
      <c r="A2421">
        <v>27.6</v>
      </c>
      <c r="B2421">
        <v>69.12</v>
      </c>
      <c r="C2421" s="4">
        <v>0</v>
      </c>
    </row>
    <row r="2422" spans="1:3" x14ac:dyDescent="0.3">
      <c r="A2422">
        <v>28.3</v>
      </c>
      <c r="B2422">
        <v>71.760000000000005</v>
      </c>
      <c r="C2422" s="4">
        <v>0</v>
      </c>
    </row>
    <row r="2423" spans="1:3" x14ac:dyDescent="0.3">
      <c r="A2423">
        <v>28.8</v>
      </c>
      <c r="B2423">
        <v>69.010000000000005</v>
      </c>
      <c r="C2423" s="4">
        <v>2</v>
      </c>
    </row>
    <row r="2424" spans="1:3" x14ac:dyDescent="0.3">
      <c r="A2424">
        <v>28.7</v>
      </c>
      <c r="B2424">
        <v>68.650000000000006</v>
      </c>
      <c r="C2424" s="4">
        <v>2</v>
      </c>
    </row>
    <row r="2425" spans="1:3" x14ac:dyDescent="0.3">
      <c r="A2425">
        <v>28.5</v>
      </c>
      <c r="B2425">
        <v>68.489999999999995</v>
      </c>
      <c r="C2425" s="4">
        <v>2</v>
      </c>
    </row>
    <row r="2426" spans="1:3" x14ac:dyDescent="0.3">
      <c r="A2426">
        <v>27.1</v>
      </c>
      <c r="B2426">
        <v>70.87</v>
      </c>
      <c r="C2426" s="4">
        <v>0</v>
      </c>
    </row>
    <row r="2427" spans="1:3" x14ac:dyDescent="0.3">
      <c r="A2427">
        <v>27</v>
      </c>
      <c r="B2427">
        <v>71.040000000000006</v>
      </c>
      <c r="C2427" s="4">
        <v>0</v>
      </c>
    </row>
    <row r="2428" spans="1:3" x14ac:dyDescent="0.3">
      <c r="A2428">
        <v>28.1</v>
      </c>
      <c r="B2428">
        <v>67.45</v>
      </c>
      <c r="C2428" s="4">
        <v>0</v>
      </c>
    </row>
    <row r="2429" spans="1:3" x14ac:dyDescent="0.3">
      <c r="A2429">
        <v>27.4</v>
      </c>
      <c r="B2429">
        <v>71.75</v>
      </c>
      <c r="C2429" s="4">
        <v>0</v>
      </c>
    </row>
    <row r="2430" spans="1:3" x14ac:dyDescent="0.3">
      <c r="A2430">
        <v>27.6</v>
      </c>
      <c r="B2430">
        <v>65.47</v>
      </c>
      <c r="C2430" s="4">
        <v>0</v>
      </c>
    </row>
    <row r="2431" spans="1:3" x14ac:dyDescent="0.3">
      <c r="A2431">
        <v>26.9</v>
      </c>
      <c r="B2431">
        <v>65.239999999999995</v>
      </c>
      <c r="C2431" s="4">
        <v>2</v>
      </c>
    </row>
    <row r="2432" spans="1:3" x14ac:dyDescent="0.3">
      <c r="A2432">
        <v>26</v>
      </c>
      <c r="B2432">
        <v>67.95</v>
      </c>
      <c r="C2432" s="4">
        <v>0</v>
      </c>
    </row>
    <row r="2433" spans="1:3" x14ac:dyDescent="0.3">
      <c r="A2433">
        <v>27.5</v>
      </c>
      <c r="B2433">
        <v>60.97</v>
      </c>
      <c r="C2433" s="4">
        <v>0</v>
      </c>
    </row>
    <row r="2434" spans="1:3" x14ac:dyDescent="0.3">
      <c r="A2434">
        <v>26.4</v>
      </c>
      <c r="B2434">
        <v>71.89</v>
      </c>
      <c r="C2434" s="4">
        <v>0</v>
      </c>
    </row>
    <row r="2435" spans="1:3" x14ac:dyDescent="0.3">
      <c r="A2435">
        <v>27.6</v>
      </c>
      <c r="B2435">
        <v>68.819999999999993</v>
      </c>
      <c r="C2435" s="4">
        <v>0</v>
      </c>
    </row>
    <row r="2436" spans="1:3" x14ac:dyDescent="0.3">
      <c r="A2436">
        <v>28.1</v>
      </c>
      <c r="B2436">
        <v>67.09</v>
      </c>
      <c r="C2436" s="4">
        <v>0</v>
      </c>
    </row>
    <row r="2437" spans="1:3" x14ac:dyDescent="0.3">
      <c r="A2437">
        <v>27.4</v>
      </c>
      <c r="B2437">
        <v>64.27</v>
      </c>
      <c r="C2437" s="4">
        <v>0</v>
      </c>
    </row>
    <row r="2438" spans="1:3" x14ac:dyDescent="0.3">
      <c r="A2438">
        <v>25.9</v>
      </c>
      <c r="B2438">
        <v>61.4</v>
      </c>
      <c r="C2438" s="4">
        <v>0</v>
      </c>
    </row>
    <row r="2439" spans="1:3" x14ac:dyDescent="0.3">
      <c r="A2439">
        <v>27.3</v>
      </c>
      <c r="B2439">
        <v>50.12</v>
      </c>
      <c r="C2439" s="4">
        <v>0</v>
      </c>
    </row>
    <row r="2440" spans="1:3" x14ac:dyDescent="0.3">
      <c r="A2440">
        <v>26</v>
      </c>
      <c r="B2440">
        <v>57.9</v>
      </c>
      <c r="C2440" s="4">
        <v>0</v>
      </c>
    </row>
    <row r="2441" spans="1:3" x14ac:dyDescent="0.3">
      <c r="A2441">
        <v>26.9</v>
      </c>
      <c r="B2441">
        <v>61.3</v>
      </c>
      <c r="C2441" s="4">
        <v>0</v>
      </c>
    </row>
    <row r="2442" spans="1:3" x14ac:dyDescent="0.3">
      <c r="A2442">
        <v>26.3</v>
      </c>
      <c r="B2442">
        <v>70.38</v>
      </c>
      <c r="C2442" s="4">
        <v>0</v>
      </c>
    </row>
    <row r="2443" spans="1:3" x14ac:dyDescent="0.3">
      <c r="A2443">
        <v>27.2</v>
      </c>
      <c r="B2443">
        <v>71.61</v>
      </c>
      <c r="C2443" s="4">
        <v>0</v>
      </c>
    </row>
    <row r="2444" spans="1:3" x14ac:dyDescent="0.3">
      <c r="A2444">
        <v>26.9</v>
      </c>
      <c r="B2444">
        <v>71.180000000000007</v>
      </c>
      <c r="C2444" s="4">
        <v>0</v>
      </c>
    </row>
    <row r="2445" spans="1:3" x14ac:dyDescent="0.3">
      <c r="A2445">
        <v>27.6</v>
      </c>
      <c r="B2445">
        <v>72.099999999999994</v>
      </c>
      <c r="C2445" s="4">
        <v>0</v>
      </c>
    </row>
    <row r="2446" spans="1:3" x14ac:dyDescent="0.3">
      <c r="A2446">
        <v>28.6</v>
      </c>
      <c r="B2446">
        <v>67.540000000000006</v>
      </c>
      <c r="C2446" s="4">
        <v>0</v>
      </c>
    </row>
    <row r="2447" spans="1:3" x14ac:dyDescent="0.3">
      <c r="A2447">
        <v>28.7</v>
      </c>
      <c r="B2447">
        <v>66.430000000000007</v>
      </c>
      <c r="C2447" s="4">
        <v>0</v>
      </c>
    </row>
    <row r="2448" spans="1:3" x14ac:dyDescent="0.3">
      <c r="A2448">
        <v>28.5</v>
      </c>
      <c r="B2448">
        <v>65.2</v>
      </c>
      <c r="C2448" s="4">
        <v>0</v>
      </c>
    </row>
    <row r="2449" spans="1:3" x14ac:dyDescent="0.3">
      <c r="A2449">
        <v>27.8</v>
      </c>
      <c r="B2449">
        <v>68.77</v>
      </c>
      <c r="C2449" s="4">
        <v>0</v>
      </c>
    </row>
    <row r="2450" spans="1:3" x14ac:dyDescent="0.3">
      <c r="A2450">
        <v>28</v>
      </c>
      <c r="B2450">
        <v>67.819999999999993</v>
      </c>
      <c r="C2450" s="4">
        <v>2</v>
      </c>
    </row>
    <row r="2451" spans="1:3" x14ac:dyDescent="0.3">
      <c r="A2451">
        <v>26.8</v>
      </c>
      <c r="B2451">
        <v>73.27</v>
      </c>
      <c r="C2451" s="4">
        <v>0</v>
      </c>
    </row>
    <row r="2452" spans="1:3" x14ac:dyDescent="0.3">
      <c r="A2452">
        <v>26.7</v>
      </c>
      <c r="B2452">
        <v>71.88</v>
      </c>
      <c r="C2452" s="4">
        <v>0</v>
      </c>
    </row>
    <row r="2453" spans="1:3" x14ac:dyDescent="0.3">
      <c r="A2453">
        <v>27.8</v>
      </c>
      <c r="B2453">
        <v>63.19</v>
      </c>
      <c r="C2453" s="4">
        <v>0</v>
      </c>
    </row>
    <row r="2454" spans="1:3" x14ac:dyDescent="0.3">
      <c r="A2454">
        <v>28.5</v>
      </c>
      <c r="B2454">
        <v>58.6</v>
      </c>
      <c r="C2454" s="4">
        <v>0</v>
      </c>
    </row>
    <row r="2455" spans="1:3" x14ac:dyDescent="0.3">
      <c r="A2455">
        <v>28.2</v>
      </c>
      <c r="B2455">
        <v>65.040000000000006</v>
      </c>
      <c r="C2455" s="4">
        <v>2</v>
      </c>
    </row>
    <row r="2456" spans="1:3" x14ac:dyDescent="0.3">
      <c r="A2456">
        <v>28.9</v>
      </c>
      <c r="B2456">
        <v>60.11</v>
      </c>
      <c r="C2456" s="4">
        <v>0</v>
      </c>
    </row>
    <row r="2457" spans="1:3" x14ac:dyDescent="0.3">
      <c r="A2457">
        <v>27.3</v>
      </c>
      <c r="B2457">
        <v>65.599999999999994</v>
      </c>
      <c r="C2457" s="4">
        <v>0</v>
      </c>
    </row>
    <row r="2458" spans="1:3" x14ac:dyDescent="0.3">
      <c r="A2458">
        <v>28</v>
      </c>
      <c r="B2458">
        <v>57.1</v>
      </c>
      <c r="C2458" s="4">
        <v>0</v>
      </c>
    </row>
    <row r="2459" spans="1:3" x14ac:dyDescent="0.3">
      <c r="A2459">
        <v>28.1</v>
      </c>
      <c r="B2459">
        <v>55.85</v>
      </c>
      <c r="C2459" s="4">
        <v>0</v>
      </c>
    </row>
    <row r="2460" spans="1:3" x14ac:dyDescent="0.3">
      <c r="A2460">
        <v>27.1</v>
      </c>
      <c r="B2460">
        <v>64.459999999999994</v>
      </c>
      <c r="C2460" s="4">
        <v>0</v>
      </c>
    </row>
    <row r="2461" spans="1:3" x14ac:dyDescent="0.3">
      <c r="A2461">
        <v>28.2</v>
      </c>
      <c r="B2461">
        <v>65.540000000000006</v>
      </c>
      <c r="C2461" s="4">
        <v>0</v>
      </c>
    </row>
    <row r="2462" spans="1:3" x14ac:dyDescent="0.3">
      <c r="A2462">
        <v>27.6</v>
      </c>
      <c r="B2462">
        <v>66.41</v>
      </c>
      <c r="C2462" s="4">
        <v>0</v>
      </c>
    </row>
    <row r="2463" spans="1:3" x14ac:dyDescent="0.3">
      <c r="A2463">
        <v>28</v>
      </c>
      <c r="B2463">
        <v>63.52</v>
      </c>
      <c r="C2463" s="4">
        <v>0</v>
      </c>
    </row>
    <row r="2464" spans="1:3" x14ac:dyDescent="0.3">
      <c r="A2464">
        <v>29.2</v>
      </c>
      <c r="B2464">
        <v>57.6</v>
      </c>
      <c r="C2464" s="4">
        <v>0</v>
      </c>
    </row>
    <row r="2465" spans="1:3" x14ac:dyDescent="0.3">
      <c r="A2465">
        <v>28.3</v>
      </c>
      <c r="B2465">
        <v>63.71</v>
      </c>
      <c r="C2465" s="4">
        <v>0</v>
      </c>
    </row>
    <row r="2466" spans="1:3" x14ac:dyDescent="0.3">
      <c r="A2466">
        <v>27.3</v>
      </c>
      <c r="B2466">
        <v>68.75</v>
      </c>
      <c r="C2466" s="4">
        <v>0</v>
      </c>
    </row>
    <row r="2467" spans="1:3" x14ac:dyDescent="0.3">
      <c r="A2467">
        <v>29.3</v>
      </c>
      <c r="B2467">
        <v>57.22</v>
      </c>
      <c r="C2467" s="4">
        <v>0</v>
      </c>
    </row>
    <row r="2468" spans="1:3" x14ac:dyDescent="0.3">
      <c r="A2468">
        <v>27.9</v>
      </c>
      <c r="B2468">
        <v>65.7</v>
      </c>
      <c r="C2468" s="4">
        <v>0</v>
      </c>
    </row>
    <row r="2469" spans="1:3" x14ac:dyDescent="0.3">
      <c r="A2469">
        <v>28.8</v>
      </c>
      <c r="B2469">
        <v>63.31</v>
      </c>
      <c r="C2469" s="4">
        <v>2</v>
      </c>
    </row>
    <row r="2470" spans="1:3" x14ac:dyDescent="0.3">
      <c r="A2470">
        <v>29.7</v>
      </c>
      <c r="B2470">
        <v>60.25</v>
      </c>
      <c r="C2470" s="4">
        <v>0</v>
      </c>
    </row>
    <row r="2471" spans="1:3" x14ac:dyDescent="0.3">
      <c r="A2471">
        <v>29.4</v>
      </c>
      <c r="B2471">
        <v>60.9</v>
      </c>
      <c r="C2471" s="4">
        <v>0</v>
      </c>
    </row>
    <row r="2472" spans="1:3" x14ac:dyDescent="0.3">
      <c r="A2472">
        <v>28.8</v>
      </c>
      <c r="B2472">
        <v>63.97</v>
      </c>
      <c r="C2472" s="4">
        <v>0</v>
      </c>
    </row>
    <row r="2473" spans="1:3" x14ac:dyDescent="0.3">
      <c r="A2473">
        <v>28.7</v>
      </c>
      <c r="B2473">
        <v>62.95</v>
      </c>
      <c r="C2473" s="4">
        <v>2</v>
      </c>
    </row>
    <row r="2474" spans="1:3" x14ac:dyDescent="0.3">
      <c r="A2474">
        <v>28.4</v>
      </c>
      <c r="B2474">
        <v>61.36</v>
      </c>
      <c r="C2474" s="4">
        <v>0</v>
      </c>
    </row>
    <row r="2475" spans="1:3" x14ac:dyDescent="0.3">
      <c r="A2475">
        <v>29.9</v>
      </c>
      <c r="B2475">
        <v>54.91</v>
      </c>
      <c r="C2475" s="4">
        <v>0</v>
      </c>
    </row>
    <row r="2476" spans="1:3" x14ac:dyDescent="0.3">
      <c r="A2476">
        <v>29.3</v>
      </c>
      <c r="B2476">
        <v>60.16</v>
      </c>
      <c r="C2476" s="4">
        <v>2</v>
      </c>
    </row>
    <row r="2477" spans="1:3" x14ac:dyDescent="0.3">
      <c r="A2477">
        <v>29.6</v>
      </c>
      <c r="B2477">
        <v>55.94</v>
      </c>
      <c r="C2477" s="4">
        <v>0</v>
      </c>
    </row>
    <row r="2478" spans="1:3" x14ac:dyDescent="0.3">
      <c r="A2478">
        <v>28.2</v>
      </c>
      <c r="B2478">
        <v>64.03</v>
      </c>
      <c r="C2478" s="4">
        <v>0</v>
      </c>
    </row>
    <row r="2479" spans="1:3" x14ac:dyDescent="0.3">
      <c r="A2479">
        <v>27.8</v>
      </c>
      <c r="B2479">
        <v>64.959999999999994</v>
      </c>
      <c r="C2479" s="4">
        <v>0</v>
      </c>
    </row>
    <row r="2480" spans="1:3" x14ac:dyDescent="0.3">
      <c r="A2480">
        <v>27.3</v>
      </c>
      <c r="B2480">
        <v>68.81</v>
      </c>
      <c r="C2480" s="4">
        <v>0</v>
      </c>
    </row>
    <row r="2481" spans="1:3" x14ac:dyDescent="0.3">
      <c r="A2481">
        <v>28.7</v>
      </c>
      <c r="B2481">
        <v>65.44</v>
      </c>
      <c r="C2481" s="4">
        <v>0</v>
      </c>
    </row>
    <row r="2482" spans="1:3" x14ac:dyDescent="0.3">
      <c r="A2482">
        <v>29.8</v>
      </c>
      <c r="B2482">
        <v>60.87</v>
      </c>
      <c r="C2482" s="4">
        <v>0</v>
      </c>
    </row>
    <row r="2483" spans="1:3" x14ac:dyDescent="0.3">
      <c r="A2483">
        <v>29.9</v>
      </c>
      <c r="B2483">
        <v>64.27</v>
      </c>
      <c r="C2483" s="4">
        <v>0</v>
      </c>
    </row>
    <row r="2484" spans="1:3" x14ac:dyDescent="0.3">
      <c r="A2484">
        <v>28.6</v>
      </c>
      <c r="B2484">
        <v>69.38</v>
      </c>
      <c r="C2484" s="4">
        <v>0</v>
      </c>
    </row>
    <row r="2485" spans="1:3" x14ac:dyDescent="0.3">
      <c r="A2485">
        <v>29.1</v>
      </c>
      <c r="B2485">
        <v>68.569999999999993</v>
      </c>
      <c r="C2485" s="4">
        <v>2</v>
      </c>
    </row>
    <row r="2486" spans="1:3" x14ac:dyDescent="0.3">
      <c r="A2486">
        <v>28.4</v>
      </c>
      <c r="B2486">
        <v>68.59</v>
      </c>
      <c r="C2486" s="4">
        <v>2</v>
      </c>
    </row>
    <row r="2487" spans="1:3" x14ac:dyDescent="0.3">
      <c r="A2487">
        <v>29.4</v>
      </c>
      <c r="B2487">
        <v>63.36</v>
      </c>
      <c r="C2487" s="4">
        <v>0</v>
      </c>
    </row>
    <row r="2488" spans="1:3" x14ac:dyDescent="0.3">
      <c r="A2488">
        <v>28.8</v>
      </c>
      <c r="B2488">
        <v>64.84</v>
      </c>
      <c r="C2488" s="4">
        <v>0</v>
      </c>
    </row>
    <row r="2489" spans="1:3" x14ac:dyDescent="0.3">
      <c r="A2489">
        <v>29.3</v>
      </c>
      <c r="B2489">
        <v>63.01</v>
      </c>
      <c r="C2489" s="4">
        <v>0</v>
      </c>
    </row>
    <row r="2490" spans="1:3" x14ac:dyDescent="0.3">
      <c r="A2490">
        <v>29.9</v>
      </c>
      <c r="B2490">
        <v>64.06</v>
      </c>
      <c r="C2490" s="4">
        <v>2</v>
      </c>
    </row>
    <row r="2491" spans="1:3" x14ac:dyDescent="0.3">
      <c r="A2491">
        <v>29.6</v>
      </c>
      <c r="B2491">
        <v>63.89</v>
      </c>
      <c r="C2491" s="4">
        <v>2</v>
      </c>
    </row>
    <row r="2492" spans="1:3" x14ac:dyDescent="0.3">
      <c r="A2492">
        <v>28.6</v>
      </c>
      <c r="B2492">
        <v>69.650000000000006</v>
      </c>
      <c r="C2492" s="4">
        <v>0</v>
      </c>
    </row>
    <row r="2493" spans="1:3" x14ac:dyDescent="0.3">
      <c r="A2493">
        <v>29.2</v>
      </c>
      <c r="B2493">
        <v>69.010000000000005</v>
      </c>
      <c r="C2493" s="4">
        <v>2</v>
      </c>
    </row>
    <row r="2494" spans="1:3" x14ac:dyDescent="0.3">
      <c r="A2494">
        <v>29.1</v>
      </c>
      <c r="B2494">
        <v>63.98</v>
      </c>
      <c r="C2494" s="4">
        <v>0</v>
      </c>
    </row>
    <row r="2495" spans="1:3" x14ac:dyDescent="0.3">
      <c r="A2495">
        <v>29.5</v>
      </c>
      <c r="B2495">
        <v>63.18</v>
      </c>
      <c r="C2495" s="4">
        <v>0</v>
      </c>
    </row>
    <row r="2496" spans="1:3" x14ac:dyDescent="0.3">
      <c r="A2496">
        <v>30.6</v>
      </c>
      <c r="B2496">
        <v>56.3</v>
      </c>
      <c r="C2496" s="4">
        <v>2</v>
      </c>
    </row>
    <row r="2497" spans="1:3" x14ac:dyDescent="0.3">
      <c r="A2497">
        <v>30.2</v>
      </c>
      <c r="B2497">
        <v>58.41</v>
      </c>
      <c r="C2497" s="4">
        <v>0</v>
      </c>
    </row>
    <row r="2498" spans="1:3" x14ac:dyDescent="0.3">
      <c r="A2498">
        <v>29.1</v>
      </c>
      <c r="B2498">
        <v>66.77</v>
      </c>
      <c r="C2498" s="4">
        <v>2</v>
      </c>
    </row>
    <row r="2499" spans="1:3" x14ac:dyDescent="0.3">
      <c r="A2499">
        <v>29</v>
      </c>
      <c r="B2499">
        <v>69.27</v>
      </c>
      <c r="C2499" s="4">
        <v>2</v>
      </c>
    </row>
    <row r="2500" spans="1:3" x14ac:dyDescent="0.3">
      <c r="A2500">
        <v>30.2</v>
      </c>
      <c r="B2500">
        <v>63.05</v>
      </c>
      <c r="C2500" s="4">
        <v>2</v>
      </c>
    </row>
    <row r="2501" spans="1:3" x14ac:dyDescent="0.3">
      <c r="A2501">
        <v>30.7</v>
      </c>
      <c r="B2501">
        <v>59</v>
      </c>
      <c r="C2501" s="4">
        <v>0</v>
      </c>
    </row>
    <row r="2502" spans="1:3" x14ac:dyDescent="0.3">
      <c r="A2502">
        <v>30.4</v>
      </c>
      <c r="B2502">
        <v>62.4</v>
      </c>
      <c r="C2502" s="4">
        <v>0</v>
      </c>
    </row>
    <row r="2503" spans="1:3" x14ac:dyDescent="0.3">
      <c r="A2503">
        <v>30.5</v>
      </c>
      <c r="B2503">
        <v>60.81</v>
      </c>
      <c r="C2503" s="4">
        <v>0</v>
      </c>
    </row>
    <row r="2504" spans="1:3" x14ac:dyDescent="0.3">
      <c r="A2504">
        <v>29.6</v>
      </c>
      <c r="B2504">
        <v>63.13</v>
      </c>
      <c r="C2504" s="4">
        <v>0</v>
      </c>
    </row>
    <row r="2505" spans="1:3" x14ac:dyDescent="0.3">
      <c r="A2505">
        <v>28.8</v>
      </c>
      <c r="B2505">
        <v>68.62</v>
      </c>
      <c r="C2505" s="4">
        <v>2</v>
      </c>
    </row>
    <row r="2506" spans="1:3" x14ac:dyDescent="0.3">
      <c r="A2506">
        <v>30.4</v>
      </c>
      <c r="B2506">
        <v>62.74</v>
      </c>
      <c r="C2506" s="4">
        <v>0</v>
      </c>
    </row>
    <row r="2507" spans="1:3" x14ac:dyDescent="0.3">
      <c r="A2507">
        <v>30.8</v>
      </c>
      <c r="B2507">
        <v>65.48</v>
      </c>
      <c r="C2507" s="4">
        <v>2</v>
      </c>
    </row>
    <row r="2508" spans="1:3" x14ac:dyDescent="0.3">
      <c r="A2508">
        <v>31.6</v>
      </c>
      <c r="B2508">
        <v>53.15</v>
      </c>
      <c r="C2508" s="4">
        <v>2</v>
      </c>
    </row>
    <row r="2509" spans="1:3" x14ac:dyDescent="0.3">
      <c r="A2509">
        <v>30.7</v>
      </c>
      <c r="B2509">
        <v>55.18</v>
      </c>
      <c r="C2509" s="4">
        <v>0</v>
      </c>
    </row>
    <row r="2510" spans="1:3" x14ac:dyDescent="0.3">
      <c r="A2510">
        <v>29.5</v>
      </c>
      <c r="B2510">
        <v>62.55</v>
      </c>
      <c r="C2510" s="4">
        <v>0</v>
      </c>
    </row>
    <row r="2511" spans="1:3" x14ac:dyDescent="0.3">
      <c r="A2511">
        <v>30.1</v>
      </c>
      <c r="B2511">
        <v>59.44</v>
      </c>
      <c r="C2511" s="4">
        <v>0</v>
      </c>
    </row>
    <row r="2512" spans="1:3" x14ac:dyDescent="0.3">
      <c r="A2512">
        <v>31</v>
      </c>
      <c r="B2512">
        <v>55.92</v>
      </c>
      <c r="C2512" s="4">
        <v>0</v>
      </c>
    </row>
    <row r="2513" spans="1:3" x14ac:dyDescent="0.3">
      <c r="A2513">
        <v>30.1</v>
      </c>
      <c r="B2513">
        <v>62.81</v>
      </c>
      <c r="C2513" s="4">
        <v>0</v>
      </c>
    </row>
    <row r="2514" spans="1:3" x14ac:dyDescent="0.3">
      <c r="A2514">
        <v>30.5</v>
      </c>
      <c r="B2514">
        <v>58.85</v>
      </c>
      <c r="C2514" s="4">
        <v>0</v>
      </c>
    </row>
    <row r="2515" spans="1:3" x14ac:dyDescent="0.3">
      <c r="A2515">
        <v>30.8</v>
      </c>
      <c r="B2515">
        <v>63.02</v>
      </c>
      <c r="C2515" s="4">
        <v>2</v>
      </c>
    </row>
    <row r="2516" spans="1:3" x14ac:dyDescent="0.3">
      <c r="A2516">
        <v>31.1</v>
      </c>
      <c r="B2516">
        <v>61.63</v>
      </c>
      <c r="C2516" s="4">
        <v>0</v>
      </c>
    </row>
    <row r="2517" spans="1:3" x14ac:dyDescent="0.3">
      <c r="A2517">
        <v>30.7</v>
      </c>
      <c r="B2517">
        <v>63.23</v>
      </c>
      <c r="C2517" s="4">
        <v>0</v>
      </c>
    </row>
    <row r="2518" spans="1:3" x14ac:dyDescent="0.3">
      <c r="A2518">
        <v>31.2</v>
      </c>
      <c r="B2518">
        <v>58.67</v>
      </c>
      <c r="C2518" s="4">
        <v>0</v>
      </c>
    </row>
    <row r="2519" spans="1:3" x14ac:dyDescent="0.3">
      <c r="A2519">
        <v>30.7</v>
      </c>
      <c r="B2519">
        <v>62.51</v>
      </c>
      <c r="C2519" s="4">
        <v>2</v>
      </c>
    </row>
    <row r="2520" spans="1:3" x14ac:dyDescent="0.3">
      <c r="A2520">
        <v>30.8</v>
      </c>
      <c r="B2520">
        <v>62.28</v>
      </c>
      <c r="C2520" s="4">
        <v>2</v>
      </c>
    </row>
    <row r="2521" spans="1:3" x14ac:dyDescent="0.3">
      <c r="A2521">
        <v>30.9</v>
      </c>
      <c r="B2521">
        <v>63.98</v>
      </c>
      <c r="C2521" s="4">
        <v>2</v>
      </c>
    </row>
    <row r="2522" spans="1:3" x14ac:dyDescent="0.3">
      <c r="A2522">
        <v>30.8</v>
      </c>
      <c r="B2522">
        <v>59.37</v>
      </c>
      <c r="C2522" s="4">
        <v>2</v>
      </c>
    </row>
    <row r="2523" spans="1:3" x14ac:dyDescent="0.3">
      <c r="A2523">
        <v>31</v>
      </c>
      <c r="B2523">
        <v>61.35</v>
      </c>
      <c r="C2523" s="4">
        <v>2</v>
      </c>
    </row>
    <row r="2524" spans="1:3" x14ac:dyDescent="0.3">
      <c r="A2524">
        <v>29.5</v>
      </c>
      <c r="B2524">
        <v>67.709999999999994</v>
      </c>
      <c r="C2524" s="4">
        <v>2</v>
      </c>
    </row>
    <row r="2525" spans="1:3" x14ac:dyDescent="0.3">
      <c r="A2525">
        <v>30.3</v>
      </c>
      <c r="B2525">
        <v>64.709999999999994</v>
      </c>
      <c r="C2525" s="4">
        <v>5</v>
      </c>
    </row>
    <row r="2526" spans="1:3" x14ac:dyDescent="0.3">
      <c r="A2526">
        <v>30.5</v>
      </c>
      <c r="B2526">
        <v>59.06</v>
      </c>
      <c r="C2526" s="4">
        <v>2</v>
      </c>
    </row>
    <row r="2527" spans="1:3" x14ac:dyDescent="0.3">
      <c r="A2527">
        <v>31.2</v>
      </c>
      <c r="B2527">
        <v>55.8</v>
      </c>
      <c r="C2527" s="4">
        <v>2</v>
      </c>
    </row>
    <row r="2528" spans="1:3" x14ac:dyDescent="0.3">
      <c r="A2528">
        <v>30.6</v>
      </c>
      <c r="B2528">
        <v>62.34</v>
      </c>
      <c r="C2528" s="4">
        <v>2</v>
      </c>
    </row>
    <row r="2529" spans="1:3" x14ac:dyDescent="0.3">
      <c r="A2529">
        <v>32.200000000000003</v>
      </c>
      <c r="B2529">
        <v>52.64</v>
      </c>
      <c r="C2529" s="4">
        <v>2</v>
      </c>
    </row>
    <row r="2530" spans="1:3" x14ac:dyDescent="0.3">
      <c r="A2530">
        <v>28.8</v>
      </c>
      <c r="B2530">
        <v>73.38</v>
      </c>
      <c r="C2530" s="4">
        <v>5</v>
      </c>
    </row>
    <row r="2531" spans="1:3" x14ac:dyDescent="0.3">
      <c r="A2531">
        <v>30</v>
      </c>
      <c r="B2531">
        <v>66.760000000000005</v>
      </c>
      <c r="C2531" s="4">
        <v>2</v>
      </c>
    </row>
    <row r="2532" spans="1:3" x14ac:dyDescent="0.3">
      <c r="A2532">
        <v>29.6</v>
      </c>
      <c r="B2532">
        <v>68.56</v>
      </c>
      <c r="C2532" s="4">
        <v>5</v>
      </c>
    </row>
    <row r="2533" spans="1:3" x14ac:dyDescent="0.3">
      <c r="A2533">
        <v>30.2</v>
      </c>
      <c r="B2533">
        <v>65.38</v>
      </c>
      <c r="C2533" s="4">
        <v>5</v>
      </c>
    </row>
    <row r="2534" spans="1:3" x14ac:dyDescent="0.3">
      <c r="A2534">
        <v>29.7</v>
      </c>
      <c r="B2534">
        <v>70.62</v>
      </c>
      <c r="C2534" s="4">
        <v>2</v>
      </c>
    </row>
    <row r="2535" spans="1:3" x14ac:dyDescent="0.3">
      <c r="A2535">
        <v>29.8</v>
      </c>
      <c r="B2535">
        <v>67.099999999999994</v>
      </c>
      <c r="C2535" s="4">
        <v>5</v>
      </c>
    </row>
    <row r="2536" spans="1:3" x14ac:dyDescent="0.3">
      <c r="A2536">
        <v>31.1</v>
      </c>
      <c r="B2536">
        <v>60.35</v>
      </c>
      <c r="C2536" s="4">
        <v>2</v>
      </c>
    </row>
    <row r="2537" spans="1:3" x14ac:dyDescent="0.3">
      <c r="A2537">
        <v>30.6</v>
      </c>
      <c r="B2537">
        <v>63.82</v>
      </c>
      <c r="C2537" s="4">
        <v>2</v>
      </c>
    </row>
    <row r="2538" spans="1:3" x14ac:dyDescent="0.3">
      <c r="A2538">
        <v>30</v>
      </c>
      <c r="B2538">
        <v>65.36</v>
      </c>
      <c r="C2538" s="4">
        <v>2</v>
      </c>
    </row>
    <row r="2539" spans="1:3" x14ac:dyDescent="0.3">
      <c r="A2539">
        <v>29.9</v>
      </c>
      <c r="B2539">
        <v>65.38</v>
      </c>
      <c r="C2539" s="4">
        <v>2</v>
      </c>
    </row>
    <row r="2540" spans="1:3" x14ac:dyDescent="0.3">
      <c r="A2540">
        <v>29.6</v>
      </c>
      <c r="B2540">
        <v>67.42</v>
      </c>
      <c r="C2540" s="4">
        <v>2</v>
      </c>
    </row>
    <row r="2541" spans="1:3" x14ac:dyDescent="0.3">
      <c r="A2541">
        <v>29.4</v>
      </c>
      <c r="B2541">
        <v>68.53</v>
      </c>
      <c r="C2541" s="4">
        <v>2</v>
      </c>
    </row>
    <row r="2542" spans="1:3" x14ac:dyDescent="0.3">
      <c r="A2542">
        <v>30.2</v>
      </c>
      <c r="B2542">
        <v>69.27</v>
      </c>
      <c r="C2542" s="4">
        <v>2</v>
      </c>
    </row>
    <row r="2543" spans="1:3" x14ac:dyDescent="0.3">
      <c r="A2543">
        <v>30.2</v>
      </c>
      <c r="B2543">
        <v>70.44</v>
      </c>
      <c r="C2543" s="4">
        <v>5</v>
      </c>
    </row>
    <row r="2544" spans="1:3" x14ac:dyDescent="0.3">
      <c r="A2544">
        <v>29.1</v>
      </c>
      <c r="B2544">
        <v>73.25</v>
      </c>
      <c r="C2544" s="4">
        <v>5</v>
      </c>
    </row>
    <row r="2545" spans="1:3" x14ac:dyDescent="0.3">
      <c r="A2545">
        <v>28.2</v>
      </c>
      <c r="B2545">
        <v>78.09</v>
      </c>
      <c r="C2545" s="4">
        <v>5</v>
      </c>
    </row>
    <row r="2546" spans="1:3" x14ac:dyDescent="0.3">
      <c r="A2546">
        <v>29.5</v>
      </c>
      <c r="B2546">
        <v>72.66</v>
      </c>
      <c r="C2546" s="4">
        <v>2</v>
      </c>
    </row>
    <row r="2547" spans="1:3" x14ac:dyDescent="0.3">
      <c r="A2547">
        <v>29.5</v>
      </c>
      <c r="B2547">
        <v>72.13</v>
      </c>
      <c r="C2547" s="4">
        <v>2</v>
      </c>
    </row>
    <row r="2548" spans="1:3" x14ac:dyDescent="0.3">
      <c r="A2548">
        <v>28.4</v>
      </c>
      <c r="B2548">
        <v>76.989999999999995</v>
      </c>
      <c r="C2548" s="4">
        <v>5</v>
      </c>
    </row>
    <row r="2549" spans="1:3" x14ac:dyDescent="0.3">
      <c r="A2549">
        <v>29.4</v>
      </c>
      <c r="B2549">
        <v>72.19</v>
      </c>
      <c r="C2549" s="4">
        <v>2</v>
      </c>
    </row>
    <row r="2550" spans="1:3" x14ac:dyDescent="0.3">
      <c r="A2550">
        <v>30.5</v>
      </c>
      <c r="B2550">
        <v>66.540000000000006</v>
      </c>
      <c r="C2550" s="4">
        <v>2</v>
      </c>
    </row>
    <row r="2551" spans="1:3" x14ac:dyDescent="0.3">
      <c r="A2551">
        <v>30.2</v>
      </c>
      <c r="B2551">
        <v>69</v>
      </c>
      <c r="C2551" s="4">
        <v>2</v>
      </c>
    </row>
    <row r="2552" spans="1:3" x14ac:dyDescent="0.3">
      <c r="A2552">
        <v>29.7</v>
      </c>
      <c r="B2552">
        <v>74.34</v>
      </c>
      <c r="C2552" s="4">
        <v>5</v>
      </c>
    </row>
    <row r="2553" spans="1:3" x14ac:dyDescent="0.3">
      <c r="A2553">
        <v>28.1</v>
      </c>
      <c r="B2553">
        <v>80.540000000000006</v>
      </c>
      <c r="C2553" s="4">
        <v>5</v>
      </c>
    </row>
    <row r="2554" spans="1:3" x14ac:dyDescent="0.3">
      <c r="A2554">
        <v>29.7</v>
      </c>
      <c r="B2554">
        <v>73.540000000000006</v>
      </c>
      <c r="C2554" s="4">
        <v>2</v>
      </c>
    </row>
    <row r="2555" spans="1:3" x14ac:dyDescent="0.3">
      <c r="A2555">
        <v>28.9</v>
      </c>
      <c r="B2555">
        <v>77.260000000000005</v>
      </c>
      <c r="C2555" s="4">
        <v>5</v>
      </c>
    </row>
    <row r="2556" spans="1:3" x14ac:dyDescent="0.3">
      <c r="A2556">
        <v>27</v>
      </c>
      <c r="B2556">
        <v>84.5</v>
      </c>
      <c r="C2556" s="4">
        <v>5</v>
      </c>
    </row>
    <row r="2557" spans="1:3" x14ac:dyDescent="0.3">
      <c r="A2557">
        <v>28.1</v>
      </c>
      <c r="B2557">
        <v>70.52</v>
      </c>
      <c r="C2557" s="4">
        <v>5</v>
      </c>
    </row>
    <row r="2558" spans="1:3" x14ac:dyDescent="0.3">
      <c r="A2558">
        <v>28.7</v>
      </c>
      <c r="B2558">
        <v>65.709999999999994</v>
      </c>
      <c r="C2558" s="4">
        <v>2</v>
      </c>
    </row>
    <row r="2559" spans="1:3" x14ac:dyDescent="0.3">
      <c r="A2559">
        <v>28.5</v>
      </c>
      <c r="B2559">
        <v>69.08</v>
      </c>
      <c r="C2559" s="4">
        <v>5</v>
      </c>
    </row>
    <row r="2560" spans="1:3" x14ac:dyDescent="0.3">
      <c r="A2560">
        <v>29.2</v>
      </c>
      <c r="B2560">
        <v>69.98</v>
      </c>
      <c r="C2560" s="4">
        <v>2</v>
      </c>
    </row>
    <row r="2561" spans="1:3" x14ac:dyDescent="0.3">
      <c r="A2561">
        <v>29.9</v>
      </c>
      <c r="B2561">
        <v>60.15</v>
      </c>
      <c r="C2561" s="4">
        <v>2</v>
      </c>
    </row>
    <row r="2562" spans="1:3" x14ac:dyDescent="0.3">
      <c r="A2562">
        <v>30</v>
      </c>
      <c r="B2562">
        <v>52.38</v>
      </c>
      <c r="C2562" s="4">
        <v>2</v>
      </c>
    </row>
    <row r="2563" spans="1:3" x14ac:dyDescent="0.3">
      <c r="A2563">
        <v>29.4</v>
      </c>
      <c r="B2563">
        <v>60.72</v>
      </c>
      <c r="C2563" s="4">
        <v>2</v>
      </c>
    </row>
    <row r="2564" spans="1:3" x14ac:dyDescent="0.3">
      <c r="A2564">
        <v>29.7</v>
      </c>
      <c r="B2564">
        <v>60.4</v>
      </c>
      <c r="C2564" s="4">
        <v>5</v>
      </c>
    </row>
    <row r="2565" spans="1:3" x14ac:dyDescent="0.3">
      <c r="A2565">
        <v>29.7</v>
      </c>
      <c r="B2565">
        <v>55.66</v>
      </c>
      <c r="C2565" s="4">
        <v>2</v>
      </c>
    </row>
    <row r="2566" spans="1:3" x14ac:dyDescent="0.3">
      <c r="A2566">
        <v>29.9</v>
      </c>
      <c r="B2566">
        <v>63.44</v>
      </c>
      <c r="C2566" s="4">
        <v>2</v>
      </c>
    </row>
    <row r="2567" spans="1:3" x14ac:dyDescent="0.3">
      <c r="A2567">
        <v>30.3</v>
      </c>
      <c r="B2567">
        <v>63.51</v>
      </c>
      <c r="C2567" s="4">
        <v>2</v>
      </c>
    </row>
    <row r="2568" spans="1:3" x14ac:dyDescent="0.3">
      <c r="A2568">
        <v>29.8</v>
      </c>
      <c r="B2568">
        <v>62.83</v>
      </c>
      <c r="C2568" s="4">
        <v>2</v>
      </c>
    </row>
    <row r="2569" spans="1:3" x14ac:dyDescent="0.3">
      <c r="A2569">
        <v>29.6</v>
      </c>
      <c r="B2569">
        <v>64.38</v>
      </c>
      <c r="C2569" s="4">
        <v>2</v>
      </c>
    </row>
    <row r="2570" spans="1:3" x14ac:dyDescent="0.3">
      <c r="A2570">
        <v>29.5</v>
      </c>
      <c r="B2570">
        <v>65.900000000000006</v>
      </c>
      <c r="C2570" s="4">
        <v>2</v>
      </c>
    </row>
    <row r="2571" spans="1:3" x14ac:dyDescent="0.3">
      <c r="A2571">
        <v>29.6</v>
      </c>
      <c r="B2571">
        <v>64.73</v>
      </c>
      <c r="C2571" s="4">
        <v>2</v>
      </c>
    </row>
    <row r="2572" spans="1:3" x14ac:dyDescent="0.3">
      <c r="A2572">
        <v>29.9</v>
      </c>
      <c r="B2572">
        <v>66.05</v>
      </c>
      <c r="C2572" s="4">
        <v>5</v>
      </c>
    </row>
    <row r="2573" spans="1:3" x14ac:dyDescent="0.3">
      <c r="A2573">
        <v>30.3</v>
      </c>
      <c r="B2573">
        <v>63.03</v>
      </c>
      <c r="C2573" s="4">
        <v>2</v>
      </c>
    </row>
    <row r="2574" spans="1:3" x14ac:dyDescent="0.3">
      <c r="A2574">
        <v>29</v>
      </c>
      <c r="B2574">
        <v>72.510000000000005</v>
      </c>
      <c r="C2574" s="4">
        <v>2</v>
      </c>
    </row>
    <row r="2575" spans="1:3" x14ac:dyDescent="0.3">
      <c r="A2575">
        <v>30.1</v>
      </c>
      <c r="B2575">
        <v>66.13</v>
      </c>
      <c r="C2575" s="4">
        <v>2</v>
      </c>
    </row>
    <row r="2576" spans="1:3" x14ac:dyDescent="0.3">
      <c r="A2576">
        <v>29.9</v>
      </c>
      <c r="B2576">
        <v>65.73</v>
      </c>
      <c r="C2576" s="4">
        <v>2</v>
      </c>
    </row>
    <row r="2577" spans="1:3" x14ac:dyDescent="0.3">
      <c r="A2577">
        <v>28.6</v>
      </c>
      <c r="B2577">
        <v>74.92</v>
      </c>
      <c r="C2577" s="4">
        <v>5</v>
      </c>
    </row>
    <row r="2578" spans="1:3" x14ac:dyDescent="0.3">
      <c r="A2578">
        <v>28</v>
      </c>
      <c r="B2578">
        <v>78.42</v>
      </c>
      <c r="C2578" s="4">
        <v>5</v>
      </c>
    </row>
    <row r="2579" spans="1:3" x14ac:dyDescent="0.3">
      <c r="A2579">
        <v>27.4</v>
      </c>
      <c r="B2579">
        <v>82.34</v>
      </c>
      <c r="C2579" s="4">
        <v>5</v>
      </c>
    </row>
    <row r="2580" spans="1:3" x14ac:dyDescent="0.3">
      <c r="A2580">
        <v>27.7</v>
      </c>
      <c r="B2580">
        <v>79.11</v>
      </c>
      <c r="C2580" s="4">
        <v>5</v>
      </c>
    </row>
    <row r="2581" spans="1:3" x14ac:dyDescent="0.3">
      <c r="A2581">
        <v>28.2</v>
      </c>
      <c r="B2581">
        <v>77.56</v>
      </c>
      <c r="C2581" s="4">
        <v>2</v>
      </c>
    </row>
    <row r="2582" spans="1:3" x14ac:dyDescent="0.3">
      <c r="A2582">
        <v>29.2</v>
      </c>
      <c r="B2582">
        <v>70.97</v>
      </c>
      <c r="C2582" s="4">
        <v>5</v>
      </c>
    </row>
    <row r="2583" spans="1:3" x14ac:dyDescent="0.3">
      <c r="A2583">
        <v>30.4</v>
      </c>
      <c r="B2583">
        <v>68.760000000000005</v>
      </c>
      <c r="C2583" s="4">
        <v>2</v>
      </c>
    </row>
    <row r="2584" spans="1:3" x14ac:dyDescent="0.3">
      <c r="A2584">
        <v>28</v>
      </c>
      <c r="B2584">
        <v>74.459999999999994</v>
      </c>
      <c r="C2584" s="4">
        <v>2</v>
      </c>
    </row>
    <row r="2585" spans="1:3" x14ac:dyDescent="0.3">
      <c r="A2585">
        <v>28.7</v>
      </c>
      <c r="B2585">
        <v>72.319999999999993</v>
      </c>
      <c r="C2585" s="4">
        <v>5</v>
      </c>
    </row>
    <row r="2586" spans="1:3" x14ac:dyDescent="0.3">
      <c r="A2586">
        <v>28.4</v>
      </c>
      <c r="B2586">
        <v>77.3</v>
      </c>
      <c r="C2586" s="4">
        <v>5</v>
      </c>
    </row>
    <row r="2587" spans="1:3" x14ac:dyDescent="0.3">
      <c r="A2587">
        <v>28.1</v>
      </c>
      <c r="B2587">
        <v>76.23</v>
      </c>
      <c r="C2587" s="4">
        <v>5</v>
      </c>
    </row>
    <row r="2588" spans="1:3" x14ac:dyDescent="0.3">
      <c r="A2588">
        <v>28.3</v>
      </c>
      <c r="B2588">
        <v>72.739999999999995</v>
      </c>
      <c r="C2588" s="4">
        <v>5</v>
      </c>
    </row>
    <row r="2589" spans="1:3" x14ac:dyDescent="0.3">
      <c r="A2589">
        <v>27.8</v>
      </c>
      <c r="B2589">
        <v>76.819999999999993</v>
      </c>
      <c r="C2589" s="4">
        <v>2</v>
      </c>
    </row>
    <row r="2590" spans="1:3" x14ac:dyDescent="0.3">
      <c r="A2590">
        <v>27</v>
      </c>
      <c r="B2590">
        <v>81.09</v>
      </c>
      <c r="C2590" s="4">
        <v>5</v>
      </c>
    </row>
    <row r="2591" spans="1:3" x14ac:dyDescent="0.3">
      <c r="A2591">
        <v>28.2</v>
      </c>
      <c r="B2591">
        <v>75.61</v>
      </c>
      <c r="C2591" s="4">
        <v>5</v>
      </c>
    </row>
    <row r="2592" spans="1:3" x14ac:dyDescent="0.3">
      <c r="A2592">
        <v>25.8</v>
      </c>
      <c r="B2592">
        <v>89.98</v>
      </c>
      <c r="C2592" s="4">
        <v>4</v>
      </c>
    </row>
    <row r="2593" spans="1:3" x14ac:dyDescent="0.3">
      <c r="A2593">
        <v>26.8</v>
      </c>
      <c r="B2593">
        <v>82.16</v>
      </c>
      <c r="C2593" s="4">
        <v>4</v>
      </c>
    </row>
    <row r="2594" spans="1:3" x14ac:dyDescent="0.3">
      <c r="A2594">
        <v>27</v>
      </c>
      <c r="B2594">
        <v>83.27</v>
      </c>
      <c r="C2594" s="4">
        <v>4</v>
      </c>
    </row>
    <row r="2595" spans="1:3" x14ac:dyDescent="0.3">
      <c r="A2595">
        <v>27</v>
      </c>
      <c r="B2595">
        <v>83.69</v>
      </c>
      <c r="C2595" s="4">
        <v>5</v>
      </c>
    </row>
    <row r="2596" spans="1:3" x14ac:dyDescent="0.3">
      <c r="A2596">
        <v>29.2</v>
      </c>
      <c r="B2596">
        <v>75.260000000000005</v>
      </c>
      <c r="C2596" s="4">
        <v>2</v>
      </c>
    </row>
    <row r="2597" spans="1:3" x14ac:dyDescent="0.3">
      <c r="A2597">
        <v>29.5</v>
      </c>
      <c r="B2597">
        <v>74.89</v>
      </c>
      <c r="C2597" s="4">
        <v>4</v>
      </c>
    </row>
    <row r="2598" spans="1:3" x14ac:dyDescent="0.3">
      <c r="A2598">
        <v>27.4</v>
      </c>
      <c r="B2598">
        <v>83.68</v>
      </c>
      <c r="C2598" s="4">
        <v>4</v>
      </c>
    </row>
    <row r="2599" spans="1:3" x14ac:dyDescent="0.3">
      <c r="A2599">
        <v>27.9</v>
      </c>
      <c r="B2599">
        <v>80.400000000000006</v>
      </c>
      <c r="C2599" s="4">
        <v>4</v>
      </c>
    </row>
    <row r="2600" spans="1:3" x14ac:dyDescent="0.3">
      <c r="A2600">
        <v>28</v>
      </c>
      <c r="B2600">
        <v>81.13</v>
      </c>
      <c r="C2600" s="4">
        <v>2</v>
      </c>
    </row>
    <row r="2601" spans="1:3" x14ac:dyDescent="0.3">
      <c r="A2601">
        <v>28</v>
      </c>
      <c r="B2601">
        <v>80.39</v>
      </c>
      <c r="C2601" s="4">
        <v>5</v>
      </c>
    </row>
    <row r="2602" spans="1:3" x14ac:dyDescent="0.3">
      <c r="A2602">
        <v>28.6</v>
      </c>
      <c r="B2602">
        <v>78.5</v>
      </c>
      <c r="C2602" s="4">
        <v>5</v>
      </c>
    </row>
    <row r="2603" spans="1:3" x14ac:dyDescent="0.3">
      <c r="A2603">
        <v>28.9</v>
      </c>
      <c r="B2603">
        <v>76.64</v>
      </c>
      <c r="C2603" s="4">
        <v>2</v>
      </c>
    </row>
    <row r="2604" spans="1:3" x14ac:dyDescent="0.3">
      <c r="A2604">
        <v>27.4</v>
      </c>
      <c r="B2604">
        <v>85.63</v>
      </c>
      <c r="C2604" s="4">
        <v>2</v>
      </c>
    </row>
    <row r="2605" spans="1:3" x14ac:dyDescent="0.3">
      <c r="A2605">
        <v>26.9</v>
      </c>
      <c r="B2605">
        <v>85.55</v>
      </c>
      <c r="C2605" s="4">
        <v>5</v>
      </c>
    </row>
    <row r="2606" spans="1:3" x14ac:dyDescent="0.3">
      <c r="A2606">
        <v>27.3</v>
      </c>
      <c r="B2606">
        <v>82.4</v>
      </c>
      <c r="C2606" s="4">
        <v>2</v>
      </c>
    </row>
    <row r="2607" spans="1:3" x14ac:dyDescent="0.3">
      <c r="A2607">
        <v>27.8</v>
      </c>
      <c r="B2607">
        <v>81.81</v>
      </c>
      <c r="C2607" s="4">
        <v>2</v>
      </c>
    </row>
    <row r="2608" spans="1:3" x14ac:dyDescent="0.3">
      <c r="A2608">
        <v>27.9</v>
      </c>
      <c r="B2608">
        <v>81.55</v>
      </c>
      <c r="C2608" s="4">
        <v>4</v>
      </c>
    </row>
    <row r="2609" spans="1:3" x14ac:dyDescent="0.3">
      <c r="A2609">
        <v>27.5</v>
      </c>
      <c r="B2609">
        <v>81.75</v>
      </c>
      <c r="C2609" s="4">
        <v>5</v>
      </c>
    </row>
    <row r="2610" spans="1:3" x14ac:dyDescent="0.3">
      <c r="A2610">
        <v>26.2</v>
      </c>
      <c r="B2610">
        <v>89.01</v>
      </c>
      <c r="C2610" s="4">
        <v>4</v>
      </c>
    </row>
    <row r="2611" spans="1:3" x14ac:dyDescent="0.3">
      <c r="A2611">
        <v>26.8</v>
      </c>
      <c r="B2611">
        <v>86.23</v>
      </c>
      <c r="C2611" s="4">
        <v>5</v>
      </c>
    </row>
    <row r="2612" spans="1:3" x14ac:dyDescent="0.3">
      <c r="A2612">
        <v>27.3</v>
      </c>
      <c r="B2612">
        <v>86.45</v>
      </c>
      <c r="C2612" s="4">
        <v>4</v>
      </c>
    </row>
    <row r="2613" spans="1:3" x14ac:dyDescent="0.3">
      <c r="A2613">
        <v>27.1</v>
      </c>
      <c r="B2613">
        <v>86.4</v>
      </c>
      <c r="C2613" s="4">
        <v>5</v>
      </c>
    </row>
    <row r="2614" spans="1:3" x14ac:dyDescent="0.3">
      <c r="A2614">
        <v>24.9</v>
      </c>
      <c r="B2614">
        <v>93.64</v>
      </c>
      <c r="C2614" s="4">
        <v>5</v>
      </c>
    </row>
    <row r="2615" spans="1:3" x14ac:dyDescent="0.3">
      <c r="A2615">
        <v>25.8</v>
      </c>
      <c r="B2615">
        <v>89.58</v>
      </c>
      <c r="C2615" s="4">
        <v>4</v>
      </c>
    </row>
    <row r="2616" spans="1:3" x14ac:dyDescent="0.3">
      <c r="A2616">
        <v>24</v>
      </c>
      <c r="B2616">
        <v>85.77</v>
      </c>
      <c r="C2616" s="4">
        <v>5</v>
      </c>
    </row>
    <row r="2617" spans="1:3" x14ac:dyDescent="0.3">
      <c r="A2617">
        <v>28.8</v>
      </c>
      <c r="B2617">
        <v>77.45</v>
      </c>
      <c r="C2617" s="4">
        <v>5</v>
      </c>
    </row>
    <row r="2618" spans="1:3" x14ac:dyDescent="0.3">
      <c r="A2618">
        <v>28.9</v>
      </c>
      <c r="B2618">
        <v>76.709999999999994</v>
      </c>
      <c r="C2618" s="4">
        <v>5</v>
      </c>
    </row>
    <row r="2619" spans="1:3" x14ac:dyDescent="0.3">
      <c r="A2619">
        <v>27.9</v>
      </c>
      <c r="B2619">
        <v>79.3</v>
      </c>
      <c r="C2619" s="4">
        <v>5</v>
      </c>
    </row>
    <row r="2620" spans="1:3" x14ac:dyDescent="0.3">
      <c r="A2620">
        <v>27.8</v>
      </c>
      <c r="B2620">
        <v>73.989999999999995</v>
      </c>
      <c r="C2620" s="4">
        <v>2</v>
      </c>
    </row>
    <row r="2621" spans="1:3" x14ac:dyDescent="0.3">
      <c r="A2621">
        <v>28.9</v>
      </c>
      <c r="B2621">
        <v>71.78</v>
      </c>
      <c r="C2621" s="4">
        <v>2</v>
      </c>
    </row>
    <row r="2622" spans="1:3" x14ac:dyDescent="0.3">
      <c r="A2622">
        <v>27.6</v>
      </c>
      <c r="B2622">
        <v>78.08</v>
      </c>
      <c r="C2622" s="4">
        <v>5</v>
      </c>
    </row>
    <row r="2623" spans="1:3" x14ac:dyDescent="0.3">
      <c r="A2623">
        <v>27</v>
      </c>
      <c r="B2623">
        <v>80.41</v>
      </c>
      <c r="C2623" s="4">
        <v>2</v>
      </c>
    </row>
    <row r="2624" spans="1:3" x14ac:dyDescent="0.3">
      <c r="A2624">
        <v>25.4</v>
      </c>
      <c r="B2624">
        <v>87.3</v>
      </c>
      <c r="C2624" s="4">
        <v>5</v>
      </c>
    </row>
    <row r="2625" spans="1:3" x14ac:dyDescent="0.3">
      <c r="A2625">
        <v>27.8</v>
      </c>
      <c r="B2625">
        <v>79.5</v>
      </c>
      <c r="C2625" s="4">
        <v>5</v>
      </c>
    </row>
    <row r="2626" spans="1:3" x14ac:dyDescent="0.3">
      <c r="A2626">
        <v>27.5</v>
      </c>
      <c r="B2626">
        <v>80.959999999999994</v>
      </c>
      <c r="C2626" s="4">
        <v>5</v>
      </c>
    </row>
    <row r="2627" spans="1:3" x14ac:dyDescent="0.3">
      <c r="A2627">
        <v>28.7</v>
      </c>
      <c r="B2627">
        <v>73.180000000000007</v>
      </c>
      <c r="C2627" s="4">
        <v>2</v>
      </c>
    </row>
    <row r="2628" spans="1:3" x14ac:dyDescent="0.3">
      <c r="A2628">
        <v>29.4</v>
      </c>
      <c r="B2628">
        <v>68.58</v>
      </c>
      <c r="C2628" s="4">
        <v>2</v>
      </c>
    </row>
    <row r="2629" spans="1:3" x14ac:dyDescent="0.3">
      <c r="A2629">
        <v>30.1</v>
      </c>
      <c r="B2629">
        <v>66.069999999999993</v>
      </c>
      <c r="C2629" s="4">
        <v>2</v>
      </c>
    </row>
    <row r="2630" spans="1:3" x14ac:dyDescent="0.3">
      <c r="A2630">
        <v>27.1</v>
      </c>
      <c r="B2630">
        <v>79.42</v>
      </c>
      <c r="C2630" s="4">
        <v>2</v>
      </c>
    </row>
    <row r="2631" spans="1:3" x14ac:dyDescent="0.3">
      <c r="A2631">
        <v>27.2</v>
      </c>
      <c r="B2631">
        <v>78.94</v>
      </c>
      <c r="C2631" s="4">
        <v>2</v>
      </c>
    </row>
    <row r="2632" spans="1:3" x14ac:dyDescent="0.3">
      <c r="A2632">
        <v>27.3</v>
      </c>
      <c r="B2632">
        <v>82.05</v>
      </c>
      <c r="C2632" s="4">
        <v>5</v>
      </c>
    </row>
    <row r="2633" spans="1:3" x14ac:dyDescent="0.3">
      <c r="A2633">
        <v>27.3</v>
      </c>
      <c r="B2633">
        <v>80.599999999999994</v>
      </c>
      <c r="C2633" s="4">
        <v>5</v>
      </c>
    </row>
    <row r="2634" spans="1:3" x14ac:dyDescent="0.3">
      <c r="A2634">
        <v>27.6</v>
      </c>
      <c r="B2634">
        <v>73.83</v>
      </c>
      <c r="C2634" s="4">
        <v>2</v>
      </c>
    </row>
    <row r="2635" spans="1:3" x14ac:dyDescent="0.3">
      <c r="A2635">
        <v>27.3</v>
      </c>
      <c r="B2635">
        <v>78.11</v>
      </c>
      <c r="C2635" s="4">
        <v>5</v>
      </c>
    </row>
    <row r="2636" spans="1:3" x14ac:dyDescent="0.3">
      <c r="A2636">
        <v>27.7</v>
      </c>
      <c r="B2636">
        <v>79.12</v>
      </c>
      <c r="C2636" s="4">
        <v>2</v>
      </c>
    </row>
    <row r="2637" spans="1:3" x14ac:dyDescent="0.3">
      <c r="A2637">
        <v>26.9</v>
      </c>
      <c r="B2637">
        <v>82.73</v>
      </c>
      <c r="C2637" s="4">
        <v>5</v>
      </c>
    </row>
    <row r="2638" spans="1:3" x14ac:dyDescent="0.3">
      <c r="A2638">
        <v>28.5</v>
      </c>
      <c r="B2638">
        <v>71.92</v>
      </c>
      <c r="C2638" s="4">
        <v>2</v>
      </c>
    </row>
    <row r="2639" spans="1:3" x14ac:dyDescent="0.3">
      <c r="A2639">
        <v>27.4</v>
      </c>
      <c r="B2639">
        <v>79.64</v>
      </c>
      <c r="C2639" s="4">
        <v>2</v>
      </c>
    </row>
    <row r="2640" spans="1:3" x14ac:dyDescent="0.3">
      <c r="A2640">
        <v>27</v>
      </c>
      <c r="B2640">
        <v>79.73</v>
      </c>
      <c r="C2640" s="4">
        <v>5</v>
      </c>
    </row>
    <row r="2641" spans="1:3" x14ac:dyDescent="0.3">
      <c r="A2641">
        <v>28.8</v>
      </c>
      <c r="B2641">
        <v>68.989999999999995</v>
      </c>
      <c r="C2641" s="4">
        <v>2</v>
      </c>
    </row>
    <row r="2642" spans="1:3" x14ac:dyDescent="0.3">
      <c r="A2642">
        <v>28.3</v>
      </c>
      <c r="B2642">
        <v>73.349999999999994</v>
      </c>
      <c r="C2642" s="4">
        <v>2</v>
      </c>
    </row>
    <row r="2643" spans="1:3" x14ac:dyDescent="0.3">
      <c r="A2643">
        <v>28.5</v>
      </c>
      <c r="B2643">
        <v>76.17</v>
      </c>
      <c r="C2643" s="4">
        <v>5</v>
      </c>
    </row>
    <row r="2644" spans="1:3" x14ac:dyDescent="0.3">
      <c r="A2644">
        <v>28</v>
      </c>
      <c r="B2644">
        <v>80.989999999999995</v>
      </c>
      <c r="C2644" s="4">
        <v>5</v>
      </c>
    </row>
    <row r="2645" spans="1:3" x14ac:dyDescent="0.3">
      <c r="A2645">
        <v>27.4</v>
      </c>
      <c r="B2645">
        <v>80.709999999999994</v>
      </c>
      <c r="C2645" s="4">
        <v>5</v>
      </c>
    </row>
    <row r="2646" spans="1:3" x14ac:dyDescent="0.3">
      <c r="A2646">
        <v>27.8</v>
      </c>
      <c r="B2646">
        <v>82.18</v>
      </c>
      <c r="C2646" s="4">
        <v>5</v>
      </c>
    </row>
    <row r="2647" spans="1:3" x14ac:dyDescent="0.3">
      <c r="A2647">
        <v>27.7</v>
      </c>
      <c r="B2647">
        <v>80.31</v>
      </c>
      <c r="C2647" s="4">
        <v>5</v>
      </c>
    </row>
    <row r="2648" spans="1:3" x14ac:dyDescent="0.3">
      <c r="A2648">
        <v>27.6</v>
      </c>
      <c r="B2648">
        <v>80.7</v>
      </c>
      <c r="C2648" s="4">
        <v>5</v>
      </c>
    </row>
    <row r="2649" spans="1:3" x14ac:dyDescent="0.3">
      <c r="A2649">
        <v>28.8</v>
      </c>
      <c r="B2649">
        <v>75.37</v>
      </c>
      <c r="C2649" s="4">
        <v>2</v>
      </c>
    </row>
    <row r="2650" spans="1:3" x14ac:dyDescent="0.3">
      <c r="A2650">
        <v>27.5</v>
      </c>
      <c r="B2650">
        <v>82.34</v>
      </c>
      <c r="C2650" s="4">
        <v>5</v>
      </c>
    </row>
    <row r="2651" spans="1:3" x14ac:dyDescent="0.3">
      <c r="A2651">
        <v>28</v>
      </c>
      <c r="B2651">
        <v>78.61</v>
      </c>
      <c r="C2651" s="4">
        <v>2</v>
      </c>
    </row>
    <row r="2652" spans="1:3" x14ac:dyDescent="0.3">
      <c r="A2652">
        <v>30.3</v>
      </c>
      <c r="B2652">
        <v>70.08</v>
      </c>
      <c r="C2652" s="4">
        <v>2</v>
      </c>
    </row>
    <row r="2653" spans="1:3" x14ac:dyDescent="0.3">
      <c r="A2653">
        <v>28.7</v>
      </c>
      <c r="B2653">
        <v>75.53</v>
      </c>
      <c r="C2653" s="4">
        <v>5</v>
      </c>
    </row>
    <row r="2654" spans="1:3" x14ac:dyDescent="0.3">
      <c r="A2654">
        <v>28.1</v>
      </c>
      <c r="B2654">
        <v>77.33</v>
      </c>
      <c r="C2654" s="4">
        <v>5</v>
      </c>
    </row>
    <row r="2655" spans="1:3" x14ac:dyDescent="0.3">
      <c r="A2655">
        <v>28.7</v>
      </c>
      <c r="B2655">
        <v>76.430000000000007</v>
      </c>
      <c r="C2655" s="4">
        <v>2</v>
      </c>
    </row>
    <row r="2656" spans="1:3" x14ac:dyDescent="0.3">
      <c r="A2656">
        <v>29.4</v>
      </c>
      <c r="B2656">
        <v>72.17</v>
      </c>
      <c r="C2656" s="4">
        <v>2</v>
      </c>
    </row>
    <row r="2657" spans="1:3" x14ac:dyDescent="0.3">
      <c r="A2657">
        <v>28.5</v>
      </c>
      <c r="B2657">
        <v>76.81</v>
      </c>
      <c r="C2657" s="4">
        <v>2</v>
      </c>
    </row>
    <row r="2658" spans="1:3" x14ac:dyDescent="0.3">
      <c r="A2658">
        <v>29.6</v>
      </c>
      <c r="B2658">
        <v>71.55</v>
      </c>
      <c r="C2658" s="4">
        <v>5</v>
      </c>
    </row>
    <row r="2659" spans="1:3" x14ac:dyDescent="0.3">
      <c r="A2659">
        <v>28.4</v>
      </c>
      <c r="B2659">
        <v>78.430000000000007</v>
      </c>
      <c r="C2659" s="4">
        <v>2</v>
      </c>
    </row>
    <row r="2660" spans="1:3" x14ac:dyDescent="0.3">
      <c r="A2660">
        <v>28.7</v>
      </c>
      <c r="B2660">
        <v>73.14</v>
      </c>
      <c r="C2660" s="4">
        <v>5</v>
      </c>
    </row>
    <row r="2661" spans="1:3" x14ac:dyDescent="0.3">
      <c r="A2661">
        <v>29.2</v>
      </c>
      <c r="B2661">
        <v>73.37</v>
      </c>
      <c r="C2661" s="4">
        <v>2</v>
      </c>
    </row>
    <row r="2662" spans="1:3" x14ac:dyDescent="0.3">
      <c r="A2662">
        <v>28</v>
      </c>
      <c r="B2662">
        <v>81.34</v>
      </c>
      <c r="C2662" s="4">
        <v>5</v>
      </c>
    </row>
    <row r="2663" spans="1:3" x14ac:dyDescent="0.3">
      <c r="A2663">
        <v>26.4</v>
      </c>
      <c r="B2663">
        <v>86.5</v>
      </c>
      <c r="C2663" s="4">
        <v>5</v>
      </c>
    </row>
    <row r="2664" spans="1:3" x14ac:dyDescent="0.3">
      <c r="A2664">
        <v>28.1</v>
      </c>
      <c r="B2664">
        <v>80.67</v>
      </c>
      <c r="C2664" s="4">
        <v>5</v>
      </c>
    </row>
    <row r="2665" spans="1:3" x14ac:dyDescent="0.3">
      <c r="A2665">
        <v>27.8</v>
      </c>
      <c r="B2665">
        <v>81.849999999999994</v>
      </c>
      <c r="C2665" s="4">
        <v>5</v>
      </c>
    </row>
    <row r="2666" spans="1:3" x14ac:dyDescent="0.3">
      <c r="A2666">
        <v>28.8</v>
      </c>
      <c r="B2666">
        <v>76.34</v>
      </c>
      <c r="C2666" s="4">
        <v>5</v>
      </c>
    </row>
    <row r="2667" spans="1:3" x14ac:dyDescent="0.3">
      <c r="A2667">
        <v>27.8</v>
      </c>
      <c r="B2667">
        <v>81.36</v>
      </c>
      <c r="C2667" s="4">
        <v>5</v>
      </c>
    </row>
    <row r="2668" spans="1:3" x14ac:dyDescent="0.3">
      <c r="A2668">
        <v>27.4</v>
      </c>
      <c r="B2668">
        <v>82.17</v>
      </c>
      <c r="C2668" s="4">
        <v>5</v>
      </c>
    </row>
    <row r="2669" spans="1:3" x14ac:dyDescent="0.3">
      <c r="A2669">
        <v>26.9</v>
      </c>
      <c r="B2669">
        <v>84.96</v>
      </c>
      <c r="C2669" s="4">
        <v>5</v>
      </c>
    </row>
    <row r="2670" spans="1:3" x14ac:dyDescent="0.3">
      <c r="A2670">
        <v>28</v>
      </c>
      <c r="B2670">
        <v>81.2</v>
      </c>
      <c r="C2670" s="4">
        <v>2</v>
      </c>
    </row>
    <row r="2671" spans="1:3" x14ac:dyDescent="0.3">
      <c r="A2671">
        <v>27.5</v>
      </c>
      <c r="B2671">
        <v>81.03</v>
      </c>
      <c r="C2671" s="4">
        <v>5</v>
      </c>
    </row>
    <row r="2672" spans="1:3" x14ac:dyDescent="0.3">
      <c r="A2672">
        <v>28.1</v>
      </c>
      <c r="B2672">
        <v>77.239999999999995</v>
      </c>
      <c r="C2672" s="4">
        <v>2</v>
      </c>
    </row>
    <row r="2673" spans="1:3" x14ac:dyDescent="0.3">
      <c r="A2673">
        <v>28.5</v>
      </c>
      <c r="B2673">
        <v>78.959999999999994</v>
      </c>
      <c r="C2673" s="4">
        <v>5</v>
      </c>
    </row>
    <row r="2674" spans="1:3" x14ac:dyDescent="0.3">
      <c r="A2674">
        <v>26.7</v>
      </c>
      <c r="B2674">
        <v>88.26</v>
      </c>
      <c r="C2674" s="4">
        <v>5</v>
      </c>
    </row>
    <row r="2675" spans="1:3" x14ac:dyDescent="0.3">
      <c r="A2675">
        <v>28</v>
      </c>
      <c r="B2675">
        <v>79.489999999999995</v>
      </c>
      <c r="C2675" s="4">
        <v>5</v>
      </c>
    </row>
    <row r="2676" spans="1:3" x14ac:dyDescent="0.3">
      <c r="A2676">
        <v>28.5</v>
      </c>
      <c r="B2676">
        <v>75.680000000000007</v>
      </c>
      <c r="C2676" s="4">
        <v>2</v>
      </c>
    </row>
    <row r="2677" spans="1:3" x14ac:dyDescent="0.3">
      <c r="A2677">
        <v>29.5</v>
      </c>
      <c r="B2677">
        <v>68.34</v>
      </c>
      <c r="C2677" s="4">
        <v>0</v>
      </c>
    </row>
    <row r="2678" spans="1:3" x14ac:dyDescent="0.3">
      <c r="A2678">
        <v>28.5</v>
      </c>
      <c r="B2678">
        <v>74.14</v>
      </c>
      <c r="C2678" s="4">
        <v>2</v>
      </c>
    </row>
    <row r="2679" spans="1:3" x14ac:dyDescent="0.3">
      <c r="A2679">
        <v>28.6</v>
      </c>
      <c r="B2679">
        <v>72.36</v>
      </c>
      <c r="C2679" s="4">
        <v>2</v>
      </c>
    </row>
    <row r="2680" spans="1:3" x14ac:dyDescent="0.3">
      <c r="A2680">
        <v>28.6</v>
      </c>
      <c r="B2680">
        <v>70.16</v>
      </c>
      <c r="C2680" s="4">
        <v>2</v>
      </c>
    </row>
    <row r="2681" spans="1:3" x14ac:dyDescent="0.3">
      <c r="A2681">
        <v>28.5</v>
      </c>
      <c r="B2681">
        <v>71.900000000000006</v>
      </c>
      <c r="C2681" s="4">
        <v>2</v>
      </c>
    </row>
    <row r="2682" spans="1:3" x14ac:dyDescent="0.3">
      <c r="A2682">
        <v>28.1</v>
      </c>
      <c r="B2682">
        <v>73.760000000000005</v>
      </c>
      <c r="C2682" s="4">
        <v>2</v>
      </c>
    </row>
    <row r="2683" spans="1:3" x14ac:dyDescent="0.3">
      <c r="A2683">
        <v>29.8</v>
      </c>
      <c r="B2683">
        <v>66.86</v>
      </c>
      <c r="C2683" s="4">
        <v>2</v>
      </c>
    </row>
    <row r="2684" spans="1:3" x14ac:dyDescent="0.3">
      <c r="A2684">
        <v>28.6</v>
      </c>
      <c r="B2684">
        <v>74.44</v>
      </c>
      <c r="C2684" s="4">
        <v>2</v>
      </c>
    </row>
    <row r="2685" spans="1:3" x14ac:dyDescent="0.3">
      <c r="A2685">
        <v>28.6</v>
      </c>
      <c r="B2685">
        <v>75.08</v>
      </c>
      <c r="C2685" s="4">
        <v>2</v>
      </c>
    </row>
    <row r="2686" spans="1:3" x14ac:dyDescent="0.3">
      <c r="A2686">
        <v>29</v>
      </c>
      <c r="B2686">
        <v>71.11</v>
      </c>
      <c r="C2686" s="4">
        <v>0</v>
      </c>
    </row>
    <row r="2687" spans="1:3" x14ac:dyDescent="0.3">
      <c r="A2687">
        <v>29.4</v>
      </c>
      <c r="B2687">
        <v>67.540000000000006</v>
      </c>
      <c r="C2687" s="4">
        <v>2</v>
      </c>
    </row>
    <row r="2688" spans="1:3" x14ac:dyDescent="0.3">
      <c r="A2688">
        <v>29</v>
      </c>
      <c r="B2688">
        <v>71.27</v>
      </c>
      <c r="C2688" s="4">
        <v>2</v>
      </c>
    </row>
    <row r="2689" spans="1:3" x14ac:dyDescent="0.3">
      <c r="A2689">
        <v>29.3</v>
      </c>
      <c r="B2689">
        <v>68.59</v>
      </c>
      <c r="C2689" s="4">
        <v>0</v>
      </c>
    </row>
    <row r="2690" spans="1:3" x14ac:dyDescent="0.3">
      <c r="A2690">
        <v>28.5</v>
      </c>
      <c r="B2690">
        <v>70.239999999999995</v>
      </c>
      <c r="C2690" s="4">
        <v>0</v>
      </c>
    </row>
    <row r="2691" spans="1:3" x14ac:dyDescent="0.3">
      <c r="A2691">
        <v>28.6</v>
      </c>
      <c r="B2691">
        <v>73.650000000000006</v>
      </c>
      <c r="C2691" s="4">
        <v>2</v>
      </c>
    </row>
    <row r="2692" spans="1:3" x14ac:dyDescent="0.3">
      <c r="A2692">
        <v>28.6</v>
      </c>
      <c r="B2692">
        <v>73.61</v>
      </c>
      <c r="C2692" s="4">
        <v>2</v>
      </c>
    </row>
    <row r="2693" spans="1:3" x14ac:dyDescent="0.3">
      <c r="A2693">
        <v>27</v>
      </c>
      <c r="B2693">
        <v>80.94</v>
      </c>
      <c r="C2693" s="4">
        <v>5</v>
      </c>
    </row>
    <row r="2694" spans="1:3" x14ac:dyDescent="0.3">
      <c r="A2694">
        <v>27.7</v>
      </c>
      <c r="B2694">
        <v>80.09</v>
      </c>
      <c r="C2694" s="4">
        <v>5</v>
      </c>
    </row>
    <row r="2695" spans="1:3" x14ac:dyDescent="0.3">
      <c r="A2695">
        <v>27.6</v>
      </c>
      <c r="B2695">
        <v>79.56</v>
      </c>
      <c r="C2695" s="4">
        <v>2</v>
      </c>
    </row>
    <row r="2696" spans="1:3" x14ac:dyDescent="0.3">
      <c r="A2696">
        <v>27.6</v>
      </c>
      <c r="B2696">
        <v>80.88</v>
      </c>
      <c r="C2696" s="4">
        <v>2</v>
      </c>
    </row>
    <row r="2697" spans="1:3" x14ac:dyDescent="0.3">
      <c r="A2697">
        <v>28.4</v>
      </c>
      <c r="B2697">
        <v>78.05</v>
      </c>
      <c r="C2697" s="4">
        <v>5</v>
      </c>
    </row>
    <row r="2698" spans="1:3" x14ac:dyDescent="0.3">
      <c r="A2698">
        <v>29</v>
      </c>
      <c r="B2698">
        <v>77.53</v>
      </c>
      <c r="C2698" s="4">
        <v>5</v>
      </c>
    </row>
    <row r="2699" spans="1:3" x14ac:dyDescent="0.3">
      <c r="A2699">
        <v>29.2</v>
      </c>
      <c r="B2699">
        <v>77.209999999999994</v>
      </c>
      <c r="C2699" s="4">
        <v>5</v>
      </c>
    </row>
    <row r="2700" spans="1:3" x14ac:dyDescent="0.3">
      <c r="A2700">
        <v>28.8</v>
      </c>
      <c r="B2700">
        <v>76.849999999999994</v>
      </c>
      <c r="C2700" s="4">
        <v>5</v>
      </c>
    </row>
    <row r="2701" spans="1:3" x14ac:dyDescent="0.3">
      <c r="A2701">
        <v>29.2</v>
      </c>
      <c r="B2701">
        <v>71.680000000000007</v>
      </c>
      <c r="C2701" s="4">
        <v>0</v>
      </c>
    </row>
    <row r="2702" spans="1:3" x14ac:dyDescent="0.3">
      <c r="A2702">
        <v>28.3</v>
      </c>
      <c r="B2702">
        <v>74.64</v>
      </c>
      <c r="C2702" s="4">
        <v>0</v>
      </c>
    </row>
    <row r="2703" spans="1:3" x14ac:dyDescent="0.3">
      <c r="A2703">
        <v>28.3</v>
      </c>
      <c r="B2703">
        <v>70.62</v>
      </c>
      <c r="C2703" s="4">
        <v>2</v>
      </c>
    </row>
    <row r="2704" spans="1:3" x14ac:dyDescent="0.3">
      <c r="A2704">
        <v>27.8</v>
      </c>
      <c r="B2704">
        <v>72.099999999999994</v>
      </c>
      <c r="C2704" s="4">
        <v>0</v>
      </c>
    </row>
    <row r="2705" spans="1:3" x14ac:dyDescent="0.3">
      <c r="A2705">
        <v>29.1</v>
      </c>
      <c r="B2705">
        <v>64.38</v>
      </c>
      <c r="C2705" s="4">
        <v>0</v>
      </c>
    </row>
    <row r="2706" spans="1:3" x14ac:dyDescent="0.3">
      <c r="A2706">
        <v>29.6</v>
      </c>
      <c r="B2706">
        <v>68.069999999999993</v>
      </c>
      <c r="C2706" s="4">
        <v>2</v>
      </c>
    </row>
    <row r="2707" spans="1:3" x14ac:dyDescent="0.3">
      <c r="A2707">
        <v>29.2</v>
      </c>
      <c r="B2707">
        <v>73.56</v>
      </c>
      <c r="C2707" s="4">
        <v>2</v>
      </c>
    </row>
    <row r="2708" spans="1:3" x14ac:dyDescent="0.3">
      <c r="A2708">
        <v>27.5</v>
      </c>
      <c r="B2708">
        <v>81.59</v>
      </c>
      <c r="C2708" s="4">
        <v>5</v>
      </c>
    </row>
    <row r="2709" spans="1:3" x14ac:dyDescent="0.3">
      <c r="A2709">
        <v>26.7</v>
      </c>
      <c r="B2709">
        <v>84.31</v>
      </c>
      <c r="C2709" s="4">
        <v>5</v>
      </c>
    </row>
    <row r="2710" spans="1:3" x14ac:dyDescent="0.3">
      <c r="A2710">
        <v>28.4</v>
      </c>
      <c r="B2710">
        <v>73.25</v>
      </c>
      <c r="C2710" s="4">
        <v>2</v>
      </c>
    </row>
    <row r="2711" spans="1:3" x14ac:dyDescent="0.3">
      <c r="A2711">
        <v>28.9</v>
      </c>
      <c r="B2711">
        <v>68.88</v>
      </c>
      <c r="C2711" s="4">
        <v>2</v>
      </c>
    </row>
    <row r="2712" spans="1:3" x14ac:dyDescent="0.3">
      <c r="A2712">
        <v>29.1</v>
      </c>
      <c r="B2712">
        <v>74.87</v>
      </c>
      <c r="C2712" s="4">
        <v>5</v>
      </c>
    </row>
    <row r="2713" spans="1:3" x14ac:dyDescent="0.3">
      <c r="A2713">
        <v>29.5</v>
      </c>
      <c r="B2713">
        <v>72.7</v>
      </c>
      <c r="C2713" s="4">
        <v>2</v>
      </c>
    </row>
    <row r="2714" spans="1:3" x14ac:dyDescent="0.3">
      <c r="A2714">
        <v>28.8</v>
      </c>
      <c r="B2714">
        <v>75.709999999999994</v>
      </c>
      <c r="C2714" s="4">
        <v>2</v>
      </c>
    </row>
    <row r="2715" spans="1:3" x14ac:dyDescent="0.3">
      <c r="A2715">
        <v>28.8</v>
      </c>
      <c r="B2715">
        <v>73.31</v>
      </c>
      <c r="C2715" s="4">
        <v>2</v>
      </c>
    </row>
    <row r="2716" spans="1:3" x14ac:dyDescent="0.3">
      <c r="A2716">
        <v>28.4</v>
      </c>
      <c r="B2716">
        <v>76.53</v>
      </c>
      <c r="C2716" s="4">
        <v>2</v>
      </c>
    </row>
    <row r="2717" spans="1:3" x14ac:dyDescent="0.3">
      <c r="A2717">
        <v>29.2</v>
      </c>
      <c r="B2717">
        <v>70.959999999999994</v>
      </c>
      <c r="C2717" s="4">
        <v>2</v>
      </c>
    </row>
    <row r="2718" spans="1:3" x14ac:dyDescent="0.3">
      <c r="A2718">
        <v>29.2</v>
      </c>
      <c r="B2718">
        <v>69.209999999999994</v>
      </c>
      <c r="C2718" s="4">
        <v>0</v>
      </c>
    </row>
    <row r="2719" spans="1:3" x14ac:dyDescent="0.3">
      <c r="A2719">
        <v>28.4</v>
      </c>
      <c r="B2719">
        <v>65.06</v>
      </c>
      <c r="C2719" s="4">
        <v>0</v>
      </c>
    </row>
    <row r="2720" spans="1:3" x14ac:dyDescent="0.3">
      <c r="A2720">
        <v>26.9</v>
      </c>
      <c r="B2720">
        <v>64.09</v>
      </c>
      <c r="C2720" s="4">
        <v>0</v>
      </c>
    </row>
    <row r="2721" spans="1:3" x14ac:dyDescent="0.3">
      <c r="A2721">
        <v>27.6</v>
      </c>
      <c r="B2721">
        <v>64.290000000000006</v>
      </c>
      <c r="C2721" s="4">
        <v>0</v>
      </c>
    </row>
    <row r="2722" spans="1:3" x14ac:dyDescent="0.3">
      <c r="A2722">
        <v>28</v>
      </c>
      <c r="B2722">
        <v>71.680000000000007</v>
      </c>
      <c r="C2722" s="4">
        <v>0</v>
      </c>
    </row>
    <row r="2723" spans="1:3" x14ac:dyDescent="0.3">
      <c r="A2723">
        <v>28.7</v>
      </c>
      <c r="B2723">
        <v>69.36</v>
      </c>
      <c r="C2723" s="4">
        <v>0</v>
      </c>
    </row>
    <row r="2724" spans="1:3" x14ac:dyDescent="0.3">
      <c r="A2724">
        <v>28.3</v>
      </c>
      <c r="B2724">
        <v>69.48</v>
      </c>
      <c r="C2724" s="4">
        <v>0</v>
      </c>
    </row>
    <row r="2725" spans="1:3" x14ac:dyDescent="0.3">
      <c r="A2725">
        <v>28.4</v>
      </c>
      <c r="B2725">
        <v>65.12</v>
      </c>
      <c r="C2725" s="4">
        <v>0</v>
      </c>
    </row>
    <row r="2726" spans="1:3" x14ac:dyDescent="0.3">
      <c r="A2726">
        <v>27.6</v>
      </c>
      <c r="B2726">
        <v>70.400000000000006</v>
      </c>
      <c r="C2726" s="4">
        <v>2</v>
      </c>
    </row>
    <row r="2727" spans="1:3" x14ac:dyDescent="0.3">
      <c r="A2727">
        <v>27.2</v>
      </c>
      <c r="B2727">
        <v>75.319999999999993</v>
      </c>
      <c r="C2727" s="4">
        <v>2</v>
      </c>
    </row>
    <row r="2728" spans="1:3" x14ac:dyDescent="0.3">
      <c r="A2728">
        <v>26.9</v>
      </c>
      <c r="B2728">
        <v>82.74</v>
      </c>
      <c r="C2728" s="4">
        <v>1</v>
      </c>
    </row>
    <row r="2729" spans="1:3" x14ac:dyDescent="0.3">
      <c r="A2729">
        <v>26.6</v>
      </c>
      <c r="B2729">
        <v>87.9</v>
      </c>
      <c r="C2729" s="4">
        <v>4</v>
      </c>
    </row>
    <row r="2730" spans="1:3" x14ac:dyDescent="0.3">
      <c r="A2730">
        <v>27.2</v>
      </c>
      <c r="B2730">
        <v>78.739999999999995</v>
      </c>
      <c r="C2730" s="4">
        <v>2</v>
      </c>
    </row>
    <row r="2731" spans="1:3" x14ac:dyDescent="0.3">
      <c r="A2731">
        <v>28.4</v>
      </c>
      <c r="B2731">
        <v>73.42</v>
      </c>
      <c r="C2731" s="4">
        <v>2</v>
      </c>
    </row>
    <row r="2732" spans="1:3" x14ac:dyDescent="0.3">
      <c r="A2732">
        <v>27.9</v>
      </c>
      <c r="B2732">
        <v>70.56</v>
      </c>
      <c r="C2732" s="4">
        <v>0</v>
      </c>
    </row>
    <row r="2733" spans="1:3" x14ac:dyDescent="0.3">
      <c r="A2733">
        <v>28.2</v>
      </c>
      <c r="B2733">
        <v>68.66</v>
      </c>
      <c r="C2733" s="4">
        <v>0</v>
      </c>
    </row>
    <row r="2734" spans="1:3" x14ac:dyDescent="0.3">
      <c r="A2734">
        <v>27.3</v>
      </c>
      <c r="B2734">
        <v>73.52</v>
      </c>
      <c r="C2734" s="4">
        <v>2</v>
      </c>
    </row>
    <row r="2735" spans="1:3" x14ac:dyDescent="0.3">
      <c r="A2735">
        <v>28.3</v>
      </c>
      <c r="B2735">
        <v>72.87</v>
      </c>
      <c r="C2735" s="4">
        <v>0</v>
      </c>
    </row>
    <row r="2736" spans="1:3" x14ac:dyDescent="0.3">
      <c r="A2736">
        <v>28.4</v>
      </c>
      <c r="B2736">
        <v>78.709999999999994</v>
      </c>
      <c r="C2736" s="4">
        <v>2</v>
      </c>
    </row>
    <row r="2737" spans="1:3" x14ac:dyDescent="0.3">
      <c r="A2737">
        <v>27.2</v>
      </c>
      <c r="B2737">
        <v>83.79</v>
      </c>
      <c r="C2737" s="4">
        <v>2</v>
      </c>
    </row>
    <row r="2738" spans="1:3" x14ac:dyDescent="0.3">
      <c r="A2738">
        <v>27.9</v>
      </c>
      <c r="B2738">
        <v>75.22</v>
      </c>
      <c r="C2738" s="4">
        <v>2</v>
      </c>
    </row>
    <row r="2739" spans="1:3" x14ac:dyDescent="0.3">
      <c r="A2739">
        <v>27.1</v>
      </c>
      <c r="B2739">
        <v>84.27</v>
      </c>
      <c r="C2739" s="4">
        <v>4</v>
      </c>
    </row>
    <row r="2740" spans="1:3" x14ac:dyDescent="0.3">
      <c r="A2740">
        <v>26.9</v>
      </c>
      <c r="B2740">
        <v>82.94</v>
      </c>
      <c r="C2740" s="4">
        <v>4</v>
      </c>
    </row>
    <row r="2741" spans="1:3" x14ac:dyDescent="0.3">
      <c r="A2741">
        <v>27.6</v>
      </c>
      <c r="B2741">
        <v>77.72</v>
      </c>
      <c r="C2741" s="4">
        <v>2</v>
      </c>
    </row>
    <row r="2742" spans="1:3" x14ac:dyDescent="0.3">
      <c r="A2742">
        <v>26.9</v>
      </c>
      <c r="B2742">
        <v>74.77</v>
      </c>
      <c r="C2742" s="4">
        <v>2</v>
      </c>
    </row>
    <row r="2743" spans="1:3" x14ac:dyDescent="0.3">
      <c r="A2743">
        <v>26.9</v>
      </c>
      <c r="B2743">
        <v>74.459999999999994</v>
      </c>
      <c r="C2743" s="4">
        <v>2</v>
      </c>
    </row>
    <row r="2744" spans="1:3" x14ac:dyDescent="0.3">
      <c r="A2744">
        <v>27.8</v>
      </c>
      <c r="B2744">
        <v>75.56</v>
      </c>
      <c r="C2744" s="4">
        <v>2</v>
      </c>
    </row>
    <row r="2745" spans="1:3" x14ac:dyDescent="0.3">
      <c r="A2745">
        <v>27.8</v>
      </c>
      <c r="B2745">
        <v>75.260000000000005</v>
      </c>
      <c r="C2745" s="4">
        <v>2</v>
      </c>
    </row>
    <row r="2746" spans="1:3" x14ac:dyDescent="0.3">
      <c r="A2746">
        <v>27.4</v>
      </c>
      <c r="B2746">
        <v>75.14</v>
      </c>
      <c r="C2746" s="4">
        <v>0</v>
      </c>
    </row>
    <row r="2747" spans="1:3" x14ac:dyDescent="0.3">
      <c r="A2747">
        <v>26.4</v>
      </c>
      <c r="B2747">
        <v>73.23</v>
      </c>
      <c r="C2747" s="4">
        <v>2</v>
      </c>
    </row>
    <row r="2748" spans="1:3" x14ac:dyDescent="0.3">
      <c r="A2748">
        <v>25.7</v>
      </c>
      <c r="B2748">
        <v>71.98</v>
      </c>
      <c r="C2748" s="4">
        <v>0</v>
      </c>
    </row>
    <row r="2749" spans="1:3" x14ac:dyDescent="0.3">
      <c r="A2749">
        <v>26.5</v>
      </c>
      <c r="B2749">
        <v>69.91</v>
      </c>
      <c r="C2749" s="4">
        <v>2</v>
      </c>
    </row>
    <row r="2750" spans="1:3" x14ac:dyDescent="0.3">
      <c r="A2750">
        <v>26.6</v>
      </c>
      <c r="B2750">
        <v>68.94</v>
      </c>
      <c r="C2750" s="4">
        <v>2</v>
      </c>
    </row>
    <row r="2751" spans="1:3" x14ac:dyDescent="0.3">
      <c r="A2751">
        <v>26.3</v>
      </c>
      <c r="B2751">
        <v>75.88</v>
      </c>
      <c r="C2751" s="4">
        <v>2</v>
      </c>
    </row>
    <row r="2752" spans="1:3" x14ac:dyDescent="0.3">
      <c r="A2752">
        <v>28.2</v>
      </c>
      <c r="B2752">
        <v>73.03</v>
      </c>
      <c r="C2752" s="4">
        <v>2</v>
      </c>
    </row>
    <row r="2753" spans="1:3" x14ac:dyDescent="0.3">
      <c r="A2753">
        <v>28.3</v>
      </c>
      <c r="B2753">
        <v>76.47</v>
      </c>
      <c r="C2753" s="4">
        <v>5</v>
      </c>
    </row>
    <row r="2754" spans="1:3" x14ac:dyDescent="0.3">
      <c r="A2754">
        <v>28.5</v>
      </c>
      <c r="B2754">
        <v>77.73</v>
      </c>
      <c r="C2754" s="4">
        <v>2</v>
      </c>
    </row>
    <row r="2755" spans="1:3" x14ac:dyDescent="0.3">
      <c r="A2755">
        <v>28</v>
      </c>
      <c r="B2755">
        <v>78.73</v>
      </c>
      <c r="C2755" s="4">
        <v>2</v>
      </c>
    </row>
    <row r="2756" spans="1:3" x14ac:dyDescent="0.3">
      <c r="A2756">
        <v>29</v>
      </c>
      <c r="B2756">
        <v>74.64</v>
      </c>
      <c r="C2756" s="4">
        <v>2</v>
      </c>
    </row>
    <row r="2757" spans="1:3" x14ac:dyDescent="0.3">
      <c r="A2757">
        <v>29.2</v>
      </c>
      <c r="B2757">
        <v>68.63</v>
      </c>
      <c r="C2757" s="4">
        <v>2</v>
      </c>
    </row>
    <row r="2758" spans="1:3" x14ac:dyDescent="0.3">
      <c r="A2758">
        <v>28.2</v>
      </c>
      <c r="B2758">
        <v>73.069999999999993</v>
      </c>
      <c r="C2758" s="4">
        <v>2</v>
      </c>
    </row>
    <row r="2759" spans="1:3" x14ac:dyDescent="0.3">
      <c r="A2759">
        <v>28.2</v>
      </c>
      <c r="B2759">
        <v>74.28</v>
      </c>
      <c r="C2759" s="4">
        <v>2</v>
      </c>
    </row>
    <row r="2760" spans="1:3" x14ac:dyDescent="0.3">
      <c r="A2760">
        <v>28.4</v>
      </c>
      <c r="B2760">
        <v>72.88</v>
      </c>
      <c r="C2760" s="4">
        <v>2</v>
      </c>
    </row>
    <row r="2761" spans="1:3" x14ac:dyDescent="0.3">
      <c r="A2761">
        <v>28.2</v>
      </c>
      <c r="B2761">
        <v>71.03</v>
      </c>
      <c r="C2761" s="4">
        <v>2</v>
      </c>
    </row>
    <row r="2762" spans="1:3" x14ac:dyDescent="0.3">
      <c r="A2762">
        <v>26.9</v>
      </c>
      <c r="B2762">
        <v>73.349999999999994</v>
      </c>
      <c r="C2762" s="4">
        <v>2</v>
      </c>
    </row>
    <row r="2763" spans="1:3" x14ac:dyDescent="0.3">
      <c r="A2763">
        <v>26.3</v>
      </c>
      <c r="B2763">
        <v>69.95</v>
      </c>
      <c r="C2763" s="4">
        <v>2</v>
      </c>
    </row>
    <row r="2764" spans="1:3" x14ac:dyDescent="0.3">
      <c r="A2764">
        <v>25.8</v>
      </c>
      <c r="B2764">
        <v>72.040000000000006</v>
      </c>
      <c r="C2764" s="4">
        <v>2</v>
      </c>
    </row>
    <row r="2765" spans="1:3" x14ac:dyDescent="0.3">
      <c r="A2765">
        <v>25.9</v>
      </c>
      <c r="B2765">
        <v>75.75</v>
      </c>
      <c r="C2765" s="4">
        <v>2</v>
      </c>
    </row>
    <row r="2766" spans="1:3" x14ac:dyDescent="0.3">
      <c r="A2766">
        <v>27.1</v>
      </c>
      <c r="B2766">
        <v>73.66</v>
      </c>
      <c r="C2766" s="4">
        <v>2</v>
      </c>
    </row>
    <row r="2767" spans="1:3" x14ac:dyDescent="0.3">
      <c r="A2767">
        <v>27.2</v>
      </c>
      <c r="B2767">
        <v>74.83</v>
      </c>
      <c r="C2767" s="4">
        <v>2</v>
      </c>
    </row>
    <row r="2768" spans="1:3" x14ac:dyDescent="0.3">
      <c r="A2768">
        <v>27.6</v>
      </c>
      <c r="B2768">
        <v>73.17</v>
      </c>
      <c r="C2768" s="4">
        <v>2</v>
      </c>
    </row>
    <row r="2769" spans="1:3" x14ac:dyDescent="0.3">
      <c r="A2769">
        <v>26.7</v>
      </c>
      <c r="B2769">
        <v>69.23</v>
      </c>
      <c r="C2769" s="4">
        <v>2</v>
      </c>
    </row>
    <row r="2770" spans="1:3" x14ac:dyDescent="0.3">
      <c r="A2770">
        <v>26.7</v>
      </c>
      <c r="B2770">
        <v>66.23</v>
      </c>
      <c r="C2770" s="4">
        <v>2</v>
      </c>
    </row>
    <row r="2771" spans="1:3" x14ac:dyDescent="0.3">
      <c r="A2771">
        <v>27</v>
      </c>
      <c r="B2771">
        <v>63.12</v>
      </c>
      <c r="C2771" s="4">
        <v>0</v>
      </c>
    </row>
    <row r="2772" spans="1:3" x14ac:dyDescent="0.3">
      <c r="A2772">
        <v>26.1</v>
      </c>
      <c r="B2772">
        <v>65.34</v>
      </c>
      <c r="C2772" s="4">
        <v>2</v>
      </c>
    </row>
    <row r="2773" spans="1:3" x14ac:dyDescent="0.3">
      <c r="A2773">
        <v>25.6</v>
      </c>
      <c r="B2773">
        <v>66.81</v>
      </c>
      <c r="C2773" s="4">
        <v>0</v>
      </c>
    </row>
    <row r="2774" spans="1:3" x14ac:dyDescent="0.3">
      <c r="A2774">
        <v>25.2</v>
      </c>
      <c r="B2774">
        <v>74.47</v>
      </c>
      <c r="C2774" s="4">
        <v>2</v>
      </c>
    </row>
    <row r="2775" spans="1:3" x14ac:dyDescent="0.3">
      <c r="A2775">
        <v>26.3</v>
      </c>
      <c r="B2775">
        <v>69.03</v>
      </c>
      <c r="C2775" s="4">
        <v>0</v>
      </c>
    </row>
    <row r="2776" spans="1:3" x14ac:dyDescent="0.3">
      <c r="A2776">
        <v>26.6</v>
      </c>
      <c r="B2776">
        <v>71.61</v>
      </c>
      <c r="C2776" s="4">
        <v>0</v>
      </c>
    </row>
    <row r="2777" spans="1:3" x14ac:dyDescent="0.3">
      <c r="A2777">
        <v>27</v>
      </c>
      <c r="B2777">
        <v>68.31</v>
      </c>
      <c r="C2777" s="4">
        <v>0</v>
      </c>
    </row>
    <row r="2778" spans="1:3" x14ac:dyDescent="0.3">
      <c r="A2778">
        <v>26.4</v>
      </c>
      <c r="B2778">
        <v>67.290000000000006</v>
      </c>
      <c r="C2778" s="4">
        <v>0</v>
      </c>
    </row>
    <row r="2779" spans="1:3" x14ac:dyDescent="0.3">
      <c r="A2779">
        <v>26.8</v>
      </c>
      <c r="B2779">
        <v>66.17</v>
      </c>
      <c r="C2779" s="4">
        <v>0</v>
      </c>
    </row>
    <row r="2780" spans="1:3" x14ac:dyDescent="0.3">
      <c r="A2780">
        <v>27.8</v>
      </c>
      <c r="B2780">
        <v>64.2</v>
      </c>
      <c r="C2780" s="4">
        <v>0</v>
      </c>
    </row>
    <row r="2781" spans="1:3" x14ac:dyDescent="0.3">
      <c r="A2781">
        <v>27.5</v>
      </c>
      <c r="B2781">
        <v>67.84</v>
      </c>
      <c r="C2781" s="4">
        <v>2</v>
      </c>
    </row>
    <row r="2782" spans="1:3" x14ac:dyDescent="0.3">
      <c r="A2782">
        <v>27.8</v>
      </c>
      <c r="B2782">
        <v>68.11</v>
      </c>
      <c r="C2782" s="4">
        <v>0</v>
      </c>
    </row>
    <row r="2783" spans="1:3" x14ac:dyDescent="0.3">
      <c r="A2783">
        <v>27.2</v>
      </c>
      <c r="B2783">
        <v>73.53</v>
      </c>
      <c r="C2783" s="4">
        <v>0</v>
      </c>
    </row>
    <row r="2784" spans="1:3" x14ac:dyDescent="0.3">
      <c r="A2784">
        <v>28.2</v>
      </c>
      <c r="B2784">
        <v>67.180000000000007</v>
      </c>
      <c r="C2784" s="4">
        <v>2</v>
      </c>
    </row>
    <row r="2785" spans="1:3" x14ac:dyDescent="0.3">
      <c r="A2785">
        <v>27.9</v>
      </c>
      <c r="B2785">
        <v>64.069999999999993</v>
      </c>
      <c r="C2785" s="4">
        <v>0</v>
      </c>
    </row>
    <row r="2786" spans="1:3" x14ac:dyDescent="0.3">
      <c r="A2786">
        <v>26.2</v>
      </c>
      <c r="B2786">
        <v>67.39</v>
      </c>
      <c r="C2786" s="4">
        <v>0</v>
      </c>
    </row>
    <row r="2787" spans="1:3" x14ac:dyDescent="0.3">
      <c r="A2787">
        <v>27.7</v>
      </c>
      <c r="B2787">
        <v>61.39</v>
      </c>
      <c r="C2787" s="4">
        <v>0</v>
      </c>
    </row>
    <row r="2788" spans="1:3" x14ac:dyDescent="0.3">
      <c r="A2788">
        <v>28</v>
      </c>
      <c r="B2788">
        <v>64.83</v>
      </c>
      <c r="C2788" s="4">
        <v>0</v>
      </c>
    </row>
    <row r="2789" spans="1:3" x14ac:dyDescent="0.3">
      <c r="A2789">
        <v>27.8</v>
      </c>
      <c r="B2789">
        <v>71.22</v>
      </c>
      <c r="C2789" s="4">
        <v>0</v>
      </c>
    </row>
    <row r="2790" spans="1:3" x14ac:dyDescent="0.3">
      <c r="A2790">
        <v>28.2</v>
      </c>
      <c r="B2790">
        <v>69.989999999999995</v>
      </c>
      <c r="C2790" s="4">
        <v>2</v>
      </c>
    </row>
    <row r="2791" spans="1:3" x14ac:dyDescent="0.3">
      <c r="A2791">
        <v>28.1</v>
      </c>
      <c r="B2791">
        <v>68.290000000000006</v>
      </c>
      <c r="C2791" s="4">
        <v>2</v>
      </c>
    </row>
    <row r="2792" spans="1:3" x14ac:dyDescent="0.3">
      <c r="A2792">
        <v>27.2</v>
      </c>
      <c r="B2792">
        <v>68.569999999999993</v>
      </c>
      <c r="C2792" s="4">
        <v>0</v>
      </c>
    </row>
    <row r="2793" spans="1:3" x14ac:dyDescent="0.3">
      <c r="A2793">
        <v>27.1</v>
      </c>
      <c r="B2793">
        <v>75.069999999999993</v>
      </c>
      <c r="C2793" s="4">
        <v>2</v>
      </c>
    </row>
    <row r="2794" spans="1:3" x14ac:dyDescent="0.3">
      <c r="A2794">
        <v>27.1</v>
      </c>
      <c r="B2794">
        <v>74.010000000000005</v>
      </c>
      <c r="C2794" s="4">
        <v>2</v>
      </c>
    </row>
    <row r="2795" spans="1:3" x14ac:dyDescent="0.3">
      <c r="A2795">
        <v>27.4</v>
      </c>
      <c r="B2795">
        <v>63.93</v>
      </c>
      <c r="C2795" s="4">
        <v>2</v>
      </c>
    </row>
    <row r="2796" spans="1:3" x14ac:dyDescent="0.3">
      <c r="A2796">
        <v>25.9</v>
      </c>
      <c r="B2796">
        <v>64.040000000000006</v>
      </c>
      <c r="C2796" s="4">
        <v>2</v>
      </c>
    </row>
    <row r="2797" spans="1:3" x14ac:dyDescent="0.3">
      <c r="A2797">
        <v>25.1</v>
      </c>
      <c r="B2797">
        <v>64.510000000000005</v>
      </c>
      <c r="C2797" s="4">
        <v>0</v>
      </c>
    </row>
    <row r="2798" spans="1:3" x14ac:dyDescent="0.3">
      <c r="A2798">
        <v>23.8</v>
      </c>
      <c r="B2798">
        <v>70.989999999999995</v>
      </c>
      <c r="C2798" s="4">
        <v>0</v>
      </c>
    </row>
    <row r="2799" spans="1:3" x14ac:dyDescent="0.3">
      <c r="A2799">
        <v>27.1</v>
      </c>
      <c r="B2799">
        <v>65.8</v>
      </c>
      <c r="C2799" s="4">
        <v>0</v>
      </c>
    </row>
    <row r="2800" spans="1:3" x14ac:dyDescent="0.3">
      <c r="A2800">
        <v>27.9</v>
      </c>
      <c r="B2800">
        <v>61.76</v>
      </c>
      <c r="C2800" s="4">
        <v>0</v>
      </c>
    </row>
    <row r="2801" spans="1:3" x14ac:dyDescent="0.3">
      <c r="A2801">
        <v>27</v>
      </c>
      <c r="B2801">
        <v>62.7</v>
      </c>
      <c r="C2801" s="4">
        <v>0</v>
      </c>
    </row>
    <row r="2802" spans="1:3" x14ac:dyDescent="0.3">
      <c r="A2802">
        <v>27.4</v>
      </c>
      <c r="B2802">
        <v>65.08</v>
      </c>
      <c r="C2802" s="4">
        <v>2</v>
      </c>
    </row>
    <row r="2803" spans="1:3" x14ac:dyDescent="0.3">
      <c r="A2803">
        <v>28</v>
      </c>
      <c r="B2803">
        <v>64.72</v>
      </c>
      <c r="C2803" s="4">
        <v>0</v>
      </c>
    </row>
    <row r="2804" spans="1:3" x14ac:dyDescent="0.3">
      <c r="A2804">
        <v>28.5</v>
      </c>
      <c r="B2804">
        <v>64.88</v>
      </c>
      <c r="C2804" s="4">
        <v>0</v>
      </c>
    </row>
    <row r="2805" spans="1:3" x14ac:dyDescent="0.3">
      <c r="A2805">
        <v>27.8</v>
      </c>
      <c r="B2805">
        <v>64.91</v>
      </c>
      <c r="C2805" s="4">
        <v>0</v>
      </c>
    </row>
    <row r="2806" spans="1:3" x14ac:dyDescent="0.3">
      <c r="A2806">
        <v>27.8</v>
      </c>
      <c r="B2806">
        <v>69.150000000000006</v>
      </c>
      <c r="C2806" s="4">
        <v>2</v>
      </c>
    </row>
    <row r="2807" spans="1:3" x14ac:dyDescent="0.3">
      <c r="A2807">
        <v>28.3</v>
      </c>
      <c r="B2807">
        <v>66.790000000000006</v>
      </c>
      <c r="C2807" s="4">
        <v>0</v>
      </c>
    </row>
    <row r="2808" spans="1:3" x14ac:dyDescent="0.3">
      <c r="A2808">
        <v>28.3</v>
      </c>
      <c r="B2808">
        <v>65.17</v>
      </c>
      <c r="C2808" s="4">
        <v>2</v>
      </c>
    </row>
    <row r="2809" spans="1:3" x14ac:dyDescent="0.3">
      <c r="A2809">
        <v>26.8</v>
      </c>
      <c r="B2809">
        <v>68.39</v>
      </c>
      <c r="C2809" s="4">
        <v>2</v>
      </c>
    </row>
    <row r="2810" spans="1:3" x14ac:dyDescent="0.3">
      <c r="A2810">
        <v>26.8</v>
      </c>
      <c r="B2810">
        <v>56.06</v>
      </c>
      <c r="C2810" s="4">
        <v>2</v>
      </c>
    </row>
    <row r="2811" spans="1:3" x14ac:dyDescent="0.3">
      <c r="A2811">
        <v>24.7</v>
      </c>
      <c r="B2811">
        <v>62.51</v>
      </c>
      <c r="C2811" s="4">
        <v>0</v>
      </c>
    </row>
    <row r="2812" spans="1:3" x14ac:dyDescent="0.3">
      <c r="A2812">
        <v>25.7</v>
      </c>
      <c r="B2812">
        <v>67.77</v>
      </c>
      <c r="C2812" s="4">
        <v>0</v>
      </c>
    </row>
    <row r="2813" spans="1:3" x14ac:dyDescent="0.3">
      <c r="A2813">
        <v>27</v>
      </c>
      <c r="B2813">
        <v>57.91</v>
      </c>
      <c r="C2813" s="4">
        <v>0</v>
      </c>
    </row>
    <row r="2814" spans="1:3" x14ac:dyDescent="0.3">
      <c r="A2814">
        <v>26.2</v>
      </c>
      <c r="B2814">
        <v>61.57</v>
      </c>
      <c r="C2814" s="4">
        <v>0</v>
      </c>
    </row>
    <row r="2815" spans="1:3" x14ac:dyDescent="0.3">
      <c r="A2815">
        <v>26.2</v>
      </c>
      <c r="B2815">
        <v>64.11</v>
      </c>
      <c r="C2815" s="4">
        <v>0</v>
      </c>
    </row>
    <row r="2816" spans="1:3" x14ac:dyDescent="0.3">
      <c r="A2816">
        <v>28</v>
      </c>
      <c r="B2816">
        <v>66.069999999999993</v>
      </c>
      <c r="C2816" s="4">
        <v>0</v>
      </c>
    </row>
    <row r="2817" spans="1:3" x14ac:dyDescent="0.3">
      <c r="A2817">
        <v>27</v>
      </c>
      <c r="B2817">
        <v>67.67</v>
      </c>
      <c r="C2817" s="4">
        <v>0</v>
      </c>
    </row>
    <row r="2818" spans="1:3" x14ac:dyDescent="0.3">
      <c r="A2818">
        <v>27.7</v>
      </c>
      <c r="B2818">
        <v>65.64</v>
      </c>
      <c r="C2818" s="4">
        <v>0</v>
      </c>
    </row>
    <row r="2819" spans="1:3" x14ac:dyDescent="0.3">
      <c r="A2819">
        <v>28.6</v>
      </c>
      <c r="B2819">
        <v>60.34</v>
      </c>
      <c r="C2819" s="4">
        <v>0</v>
      </c>
    </row>
    <row r="2820" spans="1:3" x14ac:dyDescent="0.3">
      <c r="A2820">
        <v>27.5</v>
      </c>
      <c r="B2820">
        <v>62.51</v>
      </c>
      <c r="C2820" s="4">
        <v>0</v>
      </c>
    </row>
    <row r="2821" spans="1:3" x14ac:dyDescent="0.3">
      <c r="A2821">
        <v>27.5</v>
      </c>
      <c r="B2821">
        <v>64.239999999999995</v>
      </c>
      <c r="C2821" s="4">
        <v>0</v>
      </c>
    </row>
    <row r="2822" spans="1:3" x14ac:dyDescent="0.3">
      <c r="A2822">
        <v>27.6</v>
      </c>
      <c r="B2822">
        <v>62.66</v>
      </c>
      <c r="C2822" s="4">
        <v>0</v>
      </c>
    </row>
    <row r="2823" spans="1:3" x14ac:dyDescent="0.3">
      <c r="A2823">
        <v>28.2</v>
      </c>
      <c r="B2823">
        <v>60.35</v>
      </c>
      <c r="C2823" s="4">
        <v>2</v>
      </c>
    </row>
    <row r="2824" spans="1:3" x14ac:dyDescent="0.3">
      <c r="A2824">
        <v>28.5</v>
      </c>
      <c r="B2824">
        <v>65.569999999999993</v>
      </c>
      <c r="C2824" s="4">
        <v>2</v>
      </c>
    </row>
    <row r="2825" spans="1:3" x14ac:dyDescent="0.3">
      <c r="A2825">
        <v>28.8</v>
      </c>
      <c r="B2825">
        <v>60.06</v>
      </c>
      <c r="C2825" s="4">
        <v>0</v>
      </c>
    </row>
    <row r="2826" spans="1:3" x14ac:dyDescent="0.3">
      <c r="A2826">
        <v>28.8</v>
      </c>
      <c r="B2826">
        <v>62.1</v>
      </c>
      <c r="C2826" s="4">
        <v>0</v>
      </c>
    </row>
    <row r="2827" spans="1:3" x14ac:dyDescent="0.3">
      <c r="A2827">
        <v>28.8</v>
      </c>
      <c r="B2827">
        <v>58.9</v>
      </c>
      <c r="C2827" s="4">
        <v>0</v>
      </c>
    </row>
    <row r="2828" spans="1:3" x14ac:dyDescent="0.3">
      <c r="A2828">
        <v>28</v>
      </c>
      <c r="B2828">
        <v>61.3</v>
      </c>
      <c r="C2828" s="4">
        <v>0</v>
      </c>
    </row>
    <row r="2829" spans="1:3" x14ac:dyDescent="0.3">
      <c r="A2829">
        <v>27.3</v>
      </c>
      <c r="B2829">
        <v>64.06</v>
      </c>
      <c r="C2829" s="4">
        <v>0</v>
      </c>
    </row>
    <row r="2830" spans="1:3" x14ac:dyDescent="0.3">
      <c r="A2830">
        <v>27.7</v>
      </c>
      <c r="B2830">
        <v>63.07</v>
      </c>
      <c r="C2830" s="4">
        <v>2</v>
      </c>
    </row>
    <row r="2831" spans="1:3" x14ac:dyDescent="0.3">
      <c r="A2831">
        <v>28.6</v>
      </c>
      <c r="B2831">
        <v>52.29</v>
      </c>
      <c r="C2831" s="4">
        <v>0</v>
      </c>
    </row>
    <row r="2832" spans="1:3" x14ac:dyDescent="0.3">
      <c r="A2832">
        <v>27.9</v>
      </c>
      <c r="B2832">
        <v>63.2</v>
      </c>
      <c r="C2832" s="4">
        <v>2</v>
      </c>
    </row>
    <row r="2833" spans="1:3" x14ac:dyDescent="0.3">
      <c r="A2833">
        <v>28.4</v>
      </c>
      <c r="B2833">
        <v>60.78</v>
      </c>
      <c r="C2833" s="4">
        <v>0</v>
      </c>
    </row>
    <row r="2834" spans="1:3" x14ac:dyDescent="0.3">
      <c r="A2834">
        <v>28.8</v>
      </c>
      <c r="B2834">
        <v>60.31</v>
      </c>
      <c r="C2834" s="4">
        <v>0</v>
      </c>
    </row>
    <row r="2835" spans="1:3" x14ac:dyDescent="0.3">
      <c r="A2835">
        <v>28.1</v>
      </c>
      <c r="B2835">
        <v>67.78</v>
      </c>
      <c r="C2835" s="4">
        <v>0</v>
      </c>
    </row>
    <row r="2836" spans="1:3" x14ac:dyDescent="0.3">
      <c r="A2836">
        <v>29</v>
      </c>
      <c r="B2836">
        <v>67.69</v>
      </c>
      <c r="C2836" s="4">
        <v>0</v>
      </c>
    </row>
    <row r="2837" spans="1:3" x14ac:dyDescent="0.3">
      <c r="A2837">
        <v>29.3</v>
      </c>
      <c r="B2837">
        <v>66.41</v>
      </c>
      <c r="C2837" s="4">
        <v>2</v>
      </c>
    </row>
    <row r="2838" spans="1:3" x14ac:dyDescent="0.3">
      <c r="A2838">
        <v>28.7</v>
      </c>
      <c r="B2838">
        <v>67.16</v>
      </c>
      <c r="C2838" s="4">
        <v>2</v>
      </c>
    </row>
    <row r="2839" spans="1:3" x14ac:dyDescent="0.3">
      <c r="A2839">
        <v>28.4</v>
      </c>
      <c r="B2839">
        <v>68.95</v>
      </c>
      <c r="C2839" s="4">
        <v>2</v>
      </c>
    </row>
    <row r="2840" spans="1:3" x14ac:dyDescent="0.3">
      <c r="A2840">
        <v>28.4</v>
      </c>
      <c r="B2840">
        <v>66.38</v>
      </c>
      <c r="C2840" s="4">
        <v>0</v>
      </c>
    </row>
    <row r="2841" spans="1:3" x14ac:dyDescent="0.3">
      <c r="A2841">
        <v>28.5</v>
      </c>
      <c r="B2841">
        <v>66.930000000000007</v>
      </c>
      <c r="C2841" s="4">
        <v>0</v>
      </c>
    </row>
    <row r="2842" spans="1:3" x14ac:dyDescent="0.3">
      <c r="A2842">
        <v>29.5</v>
      </c>
      <c r="B2842">
        <v>62.01</v>
      </c>
      <c r="C2842" s="4">
        <v>2</v>
      </c>
    </row>
    <row r="2843" spans="1:3" x14ac:dyDescent="0.3">
      <c r="A2843">
        <v>29.1</v>
      </c>
      <c r="B2843">
        <v>62.47</v>
      </c>
      <c r="C2843" s="4">
        <v>2</v>
      </c>
    </row>
    <row r="2844" spans="1:3" x14ac:dyDescent="0.3">
      <c r="A2844">
        <v>30.5</v>
      </c>
      <c r="B2844">
        <v>56.92</v>
      </c>
      <c r="C2844" s="4">
        <v>2</v>
      </c>
    </row>
    <row r="2845" spans="1:3" x14ac:dyDescent="0.3">
      <c r="A2845">
        <v>30</v>
      </c>
      <c r="B2845">
        <v>63.28</v>
      </c>
      <c r="C2845" s="4">
        <v>0</v>
      </c>
    </row>
    <row r="2846" spans="1:3" x14ac:dyDescent="0.3">
      <c r="A2846">
        <v>29.6</v>
      </c>
      <c r="B2846">
        <v>62.68</v>
      </c>
      <c r="C2846" s="4">
        <v>0</v>
      </c>
    </row>
    <row r="2847" spans="1:3" x14ac:dyDescent="0.3">
      <c r="A2847">
        <v>29.2</v>
      </c>
      <c r="B2847">
        <v>59.24</v>
      </c>
      <c r="C2847" s="4">
        <v>0</v>
      </c>
    </row>
    <row r="2848" spans="1:3" x14ac:dyDescent="0.3">
      <c r="A2848">
        <v>28.3</v>
      </c>
      <c r="B2848">
        <v>60.98</v>
      </c>
      <c r="C2848" s="4">
        <v>0</v>
      </c>
    </row>
    <row r="2849" spans="1:3" x14ac:dyDescent="0.3">
      <c r="A2849">
        <v>29.4</v>
      </c>
      <c r="B2849">
        <v>58.7</v>
      </c>
      <c r="C2849" s="4">
        <v>0</v>
      </c>
    </row>
    <row r="2850" spans="1:3" x14ac:dyDescent="0.3">
      <c r="A2850">
        <v>29.5</v>
      </c>
      <c r="B2850">
        <v>64.27</v>
      </c>
      <c r="C2850" s="4">
        <v>2</v>
      </c>
    </row>
    <row r="2851" spans="1:3" x14ac:dyDescent="0.3">
      <c r="A2851">
        <v>29.2</v>
      </c>
      <c r="B2851">
        <v>66.78</v>
      </c>
      <c r="C2851" s="4">
        <v>0</v>
      </c>
    </row>
    <row r="2852" spans="1:3" x14ac:dyDescent="0.3">
      <c r="A2852">
        <v>29.3</v>
      </c>
      <c r="B2852">
        <v>66</v>
      </c>
      <c r="C2852" s="4">
        <v>0</v>
      </c>
    </row>
    <row r="2853" spans="1:3" x14ac:dyDescent="0.3">
      <c r="A2853">
        <v>28.5</v>
      </c>
      <c r="B2853">
        <v>70.239999999999995</v>
      </c>
      <c r="C2853" s="4">
        <v>0</v>
      </c>
    </row>
    <row r="2854" spans="1:3" x14ac:dyDescent="0.3">
      <c r="A2854">
        <v>30.4</v>
      </c>
      <c r="B2854">
        <v>61.61</v>
      </c>
      <c r="C2854" s="4">
        <v>2</v>
      </c>
    </row>
    <row r="2855" spans="1:3" x14ac:dyDescent="0.3">
      <c r="A2855">
        <v>29.6</v>
      </c>
      <c r="B2855">
        <v>62.02</v>
      </c>
      <c r="C2855" s="4">
        <v>2</v>
      </c>
    </row>
    <row r="2856" spans="1:3" x14ac:dyDescent="0.3">
      <c r="A2856">
        <v>29.9</v>
      </c>
      <c r="B2856">
        <v>60.5</v>
      </c>
      <c r="C2856" s="4">
        <v>0</v>
      </c>
    </row>
    <row r="2857" spans="1:3" x14ac:dyDescent="0.3">
      <c r="A2857">
        <v>30.1</v>
      </c>
      <c r="B2857">
        <v>62.5</v>
      </c>
      <c r="C2857" s="4">
        <v>2</v>
      </c>
    </row>
    <row r="2858" spans="1:3" x14ac:dyDescent="0.3">
      <c r="A2858">
        <v>29.7</v>
      </c>
      <c r="B2858">
        <v>62.72</v>
      </c>
      <c r="C2858" s="4">
        <v>0</v>
      </c>
    </row>
    <row r="2859" spans="1:3" x14ac:dyDescent="0.3">
      <c r="A2859">
        <v>28.8</v>
      </c>
      <c r="B2859">
        <v>68.75</v>
      </c>
      <c r="C2859" s="4">
        <v>2</v>
      </c>
    </row>
    <row r="2860" spans="1:3" x14ac:dyDescent="0.3">
      <c r="A2860">
        <v>28.4</v>
      </c>
      <c r="B2860">
        <v>70.86</v>
      </c>
      <c r="C2860" s="4">
        <v>2</v>
      </c>
    </row>
    <row r="2861" spans="1:3" x14ac:dyDescent="0.3">
      <c r="A2861">
        <v>29.2</v>
      </c>
      <c r="B2861">
        <v>67.13</v>
      </c>
      <c r="C2861" s="4">
        <v>5</v>
      </c>
    </row>
    <row r="2862" spans="1:3" x14ac:dyDescent="0.3">
      <c r="A2862">
        <v>28.9</v>
      </c>
      <c r="B2862">
        <v>68.37</v>
      </c>
      <c r="C2862" s="4">
        <v>5</v>
      </c>
    </row>
    <row r="2863" spans="1:3" x14ac:dyDescent="0.3">
      <c r="A2863">
        <v>28.4</v>
      </c>
      <c r="B2863">
        <v>74.66</v>
      </c>
      <c r="C2863" s="4">
        <v>5</v>
      </c>
    </row>
    <row r="2864" spans="1:3" x14ac:dyDescent="0.3">
      <c r="A2864">
        <v>26.9</v>
      </c>
      <c r="B2864">
        <v>80.650000000000006</v>
      </c>
      <c r="C2864" s="4">
        <v>5</v>
      </c>
    </row>
    <row r="2865" spans="1:3" x14ac:dyDescent="0.3">
      <c r="A2865">
        <v>27.7</v>
      </c>
      <c r="B2865">
        <v>77.13</v>
      </c>
      <c r="C2865" s="4">
        <v>5</v>
      </c>
    </row>
    <row r="2866" spans="1:3" x14ac:dyDescent="0.3">
      <c r="A2866">
        <v>28.1</v>
      </c>
      <c r="B2866">
        <v>74.45</v>
      </c>
      <c r="C2866" s="4">
        <v>5</v>
      </c>
    </row>
    <row r="2867" spans="1:3" x14ac:dyDescent="0.3">
      <c r="A2867">
        <v>28.9</v>
      </c>
      <c r="B2867">
        <v>71.900000000000006</v>
      </c>
      <c r="C2867" s="4">
        <v>5</v>
      </c>
    </row>
    <row r="2868" spans="1:3" x14ac:dyDescent="0.3">
      <c r="A2868">
        <v>28.6</v>
      </c>
      <c r="B2868">
        <v>73.59</v>
      </c>
      <c r="C2868" s="4">
        <v>5</v>
      </c>
    </row>
    <row r="2869" spans="1:3" x14ac:dyDescent="0.3">
      <c r="A2869">
        <v>28.4</v>
      </c>
      <c r="B2869">
        <v>74.37</v>
      </c>
      <c r="C2869" s="4">
        <v>5</v>
      </c>
    </row>
    <row r="2870" spans="1:3" x14ac:dyDescent="0.3">
      <c r="A2870">
        <v>29.1</v>
      </c>
      <c r="B2870">
        <v>71.34</v>
      </c>
      <c r="C2870" s="4">
        <v>2</v>
      </c>
    </row>
    <row r="2871" spans="1:3" x14ac:dyDescent="0.3">
      <c r="A2871">
        <v>29.4</v>
      </c>
      <c r="B2871">
        <v>67.06</v>
      </c>
      <c r="C2871" s="4">
        <v>2</v>
      </c>
    </row>
    <row r="2872" spans="1:3" x14ac:dyDescent="0.3">
      <c r="A2872">
        <v>29.4</v>
      </c>
      <c r="B2872">
        <v>69.67</v>
      </c>
      <c r="C2872" s="4">
        <v>2</v>
      </c>
    </row>
    <row r="2873" spans="1:3" x14ac:dyDescent="0.3">
      <c r="A2873">
        <v>29.9</v>
      </c>
      <c r="B2873">
        <v>62.4</v>
      </c>
      <c r="C2873" s="4">
        <v>2</v>
      </c>
    </row>
    <row r="2874" spans="1:3" x14ac:dyDescent="0.3">
      <c r="A2874">
        <v>28.6</v>
      </c>
      <c r="B2874">
        <v>69.23</v>
      </c>
      <c r="C2874" s="4">
        <v>2</v>
      </c>
    </row>
    <row r="2875" spans="1:3" x14ac:dyDescent="0.3">
      <c r="A2875">
        <v>29.1</v>
      </c>
      <c r="B2875">
        <v>68.040000000000006</v>
      </c>
      <c r="C2875" s="4">
        <v>2</v>
      </c>
    </row>
    <row r="2876" spans="1:3" x14ac:dyDescent="0.3">
      <c r="A2876">
        <v>29.5</v>
      </c>
      <c r="B2876">
        <v>67.739999999999995</v>
      </c>
      <c r="C2876" s="4">
        <v>5</v>
      </c>
    </row>
    <row r="2877" spans="1:3" x14ac:dyDescent="0.3">
      <c r="A2877">
        <v>29.3</v>
      </c>
      <c r="B2877">
        <v>69.88</v>
      </c>
      <c r="C2877" s="4">
        <v>2</v>
      </c>
    </row>
    <row r="2878" spans="1:3" x14ac:dyDescent="0.3">
      <c r="A2878">
        <v>29.5</v>
      </c>
      <c r="B2878">
        <v>67.319999999999993</v>
      </c>
      <c r="C2878" s="4">
        <v>5</v>
      </c>
    </row>
    <row r="2879" spans="1:3" x14ac:dyDescent="0.3">
      <c r="A2879">
        <v>29.4</v>
      </c>
      <c r="B2879">
        <v>67.59</v>
      </c>
      <c r="C2879" s="4">
        <v>5</v>
      </c>
    </row>
    <row r="2880" spans="1:3" x14ac:dyDescent="0.3">
      <c r="A2880">
        <v>29.2</v>
      </c>
      <c r="B2880">
        <v>66.69</v>
      </c>
      <c r="C2880" s="4">
        <v>2</v>
      </c>
    </row>
    <row r="2881" spans="1:3" x14ac:dyDescent="0.3">
      <c r="A2881">
        <v>29.6</v>
      </c>
      <c r="B2881">
        <v>64.959999999999994</v>
      </c>
      <c r="C2881" s="4">
        <v>2</v>
      </c>
    </row>
    <row r="2882" spans="1:3" x14ac:dyDescent="0.3">
      <c r="A2882">
        <v>29.5</v>
      </c>
      <c r="B2882">
        <v>65.48</v>
      </c>
      <c r="C2882" s="4">
        <v>2</v>
      </c>
    </row>
    <row r="2883" spans="1:3" x14ac:dyDescent="0.3">
      <c r="A2883">
        <v>27.8</v>
      </c>
      <c r="B2883">
        <v>69.72</v>
      </c>
      <c r="C2883" s="4">
        <v>2</v>
      </c>
    </row>
    <row r="2884" spans="1:3" x14ac:dyDescent="0.3">
      <c r="A2884">
        <v>29.2</v>
      </c>
      <c r="B2884">
        <v>59.97</v>
      </c>
      <c r="C2884" s="4">
        <v>2</v>
      </c>
    </row>
    <row r="2885" spans="1:3" x14ac:dyDescent="0.3">
      <c r="A2885">
        <v>30.1</v>
      </c>
      <c r="B2885">
        <v>58.69</v>
      </c>
      <c r="C2885" s="4">
        <v>2</v>
      </c>
    </row>
    <row r="2886" spans="1:3" x14ac:dyDescent="0.3">
      <c r="A2886">
        <v>29.4</v>
      </c>
      <c r="B2886">
        <v>63.2</v>
      </c>
      <c r="C2886" s="4">
        <v>2</v>
      </c>
    </row>
    <row r="2887" spans="1:3" x14ac:dyDescent="0.3">
      <c r="A2887">
        <v>30.5</v>
      </c>
      <c r="B2887">
        <v>58.53</v>
      </c>
      <c r="C2887" s="4">
        <v>2</v>
      </c>
    </row>
    <row r="2888" spans="1:3" x14ac:dyDescent="0.3">
      <c r="A2888">
        <v>29.5</v>
      </c>
      <c r="B2888">
        <v>69.58</v>
      </c>
      <c r="C2888" s="4">
        <v>2</v>
      </c>
    </row>
    <row r="2889" spans="1:3" x14ac:dyDescent="0.3">
      <c r="A2889">
        <v>30.2</v>
      </c>
      <c r="B2889">
        <v>65.59</v>
      </c>
      <c r="C2889" s="4">
        <v>2</v>
      </c>
    </row>
    <row r="2890" spans="1:3" x14ac:dyDescent="0.3">
      <c r="A2890">
        <v>28</v>
      </c>
      <c r="B2890">
        <v>71.83</v>
      </c>
      <c r="C2890" s="4">
        <v>5</v>
      </c>
    </row>
    <row r="2891" spans="1:3" x14ac:dyDescent="0.3">
      <c r="A2891">
        <v>28.8</v>
      </c>
      <c r="B2891">
        <v>70.260000000000005</v>
      </c>
      <c r="C2891" s="4">
        <v>5</v>
      </c>
    </row>
    <row r="2892" spans="1:3" x14ac:dyDescent="0.3">
      <c r="A2892">
        <v>29.9</v>
      </c>
      <c r="B2892">
        <v>66.040000000000006</v>
      </c>
      <c r="C2892" s="4">
        <v>2</v>
      </c>
    </row>
    <row r="2893" spans="1:3" x14ac:dyDescent="0.3">
      <c r="A2893">
        <v>30.1</v>
      </c>
      <c r="B2893">
        <v>63.17</v>
      </c>
      <c r="C2893" s="4">
        <v>2</v>
      </c>
    </row>
    <row r="2894" spans="1:3" x14ac:dyDescent="0.3">
      <c r="A2894">
        <v>28.5</v>
      </c>
      <c r="B2894">
        <v>73.89</v>
      </c>
      <c r="C2894" s="4">
        <v>5</v>
      </c>
    </row>
    <row r="2895" spans="1:3" x14ac:dyDescent="0.3">
      <c r="A2895">
        <v>25.4</v>
      </c>
      <c r="B2895">
        <v>84.23</v>
      </c>
      <c r="C2895" s="4">
        <v>5</v>
      </c>
    </row>
    <row r="2896" spans="1:3" x14ac:dyDescent="0.3">
      <c r="A2896">
        <v>26.4</v>
      </c>
      <c r="B2896">
        <v>80.86</v>
      </c>
      <c r="C2896" s="4">
        <v>5</v>
      </c>
    </row>
    <row r="2897" spans="1:3" x14ac:dyDescent="0.3">
      <c r="A2897">
        <v>28.6</v>
      </c>
      <c r="B2897">
        <v>73.19</v>
      </c>
      <c r="C2897" s="4">
        <v>5</v>
      </c>
    </row>
    <row r="2898" spans="1:3" x14ac:dyDescent="0.3">
      <c r="A2898">
        <v>29</v>
      </c>
      <c r="B2898">
        <v>71.209999999999994</v>
      </c>
      <c r="C2898" s="4">
        <v>2</v>
      </c>
    </row>
    <row r="2899" spans="1:3" x14ac:dyDescent="0.3">
      <c r="A2899">
        <v>29.2</v>
      </c>
      <c r="B2899">
        <v>71.17</v>
      </c>
      <c r="C2899" s="4">
        <v>2</v>
      </c>
    </row>
    <row r="2900" spans="1:3" x14ac:dyDescent="0.3">
      <c r="A2900">
        <v>28.4</v>
      </c>
      <c r="B2900">
        <v>78.94</v>
      </c>
      <c r="C2900" s="4">
        <v>5</v>
      </c>
    </row>
    <row r="2901" spans="1:3" x14ac:dyDescent="0.3">
      <c r="A2901">
        <v>28.6</v>
      </c>
      <c r="B2901">
        <v>75.459999999999994</v>
      </c>
      <c r="C2901" s="4">
        <v>5</v>
      </c>
    </row>
    <row r="2902" spans="1:3" x14ac:dyDescent="0.3">
      <c r="A2902">
        <v>28.6</v>
      </c>
      <c r="B2902">
        <v>72.3</v>
      </c>
      <c r="C2902" s="4">
        <v>5</v>
      </c>
    </row>
    <row r="2903" spans="1:3" x14ac:dyDescent="0.3">
      <c r="A2903">
        <v>28.4</v>
      </c>
      <c r="B2903">
        <v>77.39</v>
      </c>
      <c r="C2903" s="4">
        <v>5</v>
      </c>
    </row>
    <row r="2904" spans="1:3" x14ac:dyDescent="0.3">
      <c r="A2904">
        <v>27.8</v>
      </c>
      <c r="B2904">
        <v>77.86</v>
      </c>
      <c r="C2904" s="4">
        <v>5</v>
      </c>
    </row>
    <row r="2905" spans="1:3" x14ac:dyDescent="0.3">
      <c r="A2905">
        <v>27.8</v>
      </c>
      <c r="B2905">
        <v>80.31</v>
      </c>
      <c r="C2905" s="4">
        <v>2</v>
      </c>
    </row>
    <row r="2906" spans="1:3" x14ac:dyDescent="0.3">
      <c r="A2906">
        <v>28.3</v>
      </c>
      <c r="B2906">
        <v>75.91</v>
      </c>
      <c r="C2906" s="4">
        <v>2</v>
      </c>
    </row>
    <row r="2907" spans="1:3" x14ac:dyDescent="0.3">
      <c r="A2907">
        <v>29.3</v>
      </c>
      <c r="B2907">
        <v>70.540000000000006</v>
      </c>
      <c r="C2907" s="4">
        <v>2</v>
      </c>
    </row>
    <row r="2908" spans="1:3" x14ac:dyDescent="0.3">
      <c r="A2908">
        <v>28.1</v>
      </c>
      <c r="B2908">
        <v>76.3</v>
      </c>
      <c r="C2908" s="4">
        <v>2</v>
      </c>
    </row>
    <row r="2909" spans="1:3" x14ac:dyDescent="0.3">
      <c r="A2909">
        <v>27.1</v>
      </c>
      <c r="B2909">
        <v>79.78</v>
      </c>
      <c r="C2909" s="4">
        <v>5</v>
      </c>
    </row>
    <row r="2910" spans="1:3" x14ac:dyDescent="0.3">
      <c r="A2910">
        <v>27.1</v>
      </c>
      <c r="B2910">
        <v>76.349999999999994</v>
      </c>
      <c r="C2910" s="4">
        <v>5</v>
      </c>
    </row>
    <row r="2911" spans="1:3" x14ac:dyDescent="0.3">
      <c r="A2911">
        <v>25.8</v>
      </c>
      <c r="B2911">
        <v>85.24</v>
      </c>
      <c r="C2911" s="4">
        <v>5</v>
      </c>
    </row>
    <row r="2912" spans="1:3" x14ac:dyDescent="0.3">
      <c r="A2912">
        <v>26.3</v>
      </c>
      <c r="B2912">
        <v>82.03</v>
      </c>
      <c r="C2912" s="4">
        <v>5</v>
      </c>
    </row>
    <row r="2913" spans="1:3" x14ac:dyDescent="0.3">
      <c r="A2913">
        <v>26.3</v>
      </c>
      <c r="B2913">
        <v>84.06</v>
      </c>
      <c r="C2913" s="4">
        <v>5</v>
      </c>
    </row>
    <row r="2914" spans="1:3" x14ac:dyDescent="0.3">
      <c r="A2914">
        <v>27.5</v>
      </c>
      <c r="B2914">
        <v>77.84</v>
      </c>
      <c r="C2914" s="4">
        <v>2</v>
      </c>
    </row>
    <row r="2915" spans="1:3" x14ac:dyDescent="0.3">
      <c r="A2915">
        <v>27.8</v>
      </c>
      <c r="B2915">
        <v>74.98</v>
      </c>
      <c r="C2915" s="4">
        <v>2</v>
      </c>
    </row>
    <row r="2916" spans="1:3" x14ac:dyDescent="0.3">
      <c r="A2916">
        <v>27.5</v>
      </c>
      <c r="B2916">
        <v>76.03</v>
      </c>
      <c r="C2916" s="4">
        <v>2</v>
      </c>
    </row>
    <row r="2917" spans="1:3" x14ac:dyDescent="0.3">
      <c r="A2917">
        <v>26.2</v>
      </c>
      <c r="B2917">
        <v>84.49</v>
      </c>
      <c r="C2917" s="4">
        <v>5</v>
      </c>
    </row>
    <row r="2918" spans="1:3" x14ac:dyDescent="0.3">
      <c r="A2918">
        <v>25.1</v>
      </c>
      <c r="B2918">
        <v>86.41</v>
      </c>
      <c r="C2918" s="4">
        <v>4</v>
      </c>
    </row>
    <row r="2919" spans="1:3" x14ac:dyDescent="0.3">
      <c r="A2919">
        <v>27.4</v>
      </c>
      <c r="B2919">
        <v>73.099999999999994</v>
      </c>
      <c r="C2919" s="4">
        <v>5</v>
      </c>
    </row>
    <row r="2920" spans="1:3" x14ac:dyDescent="0.3">
      <c r="A2920">
        <v>26.5</v>
      </c>
      <c r="B2920">
        <v>80.62</v>
      </c>
      <c r="C2920" s="4">
        <v>5</v>
      </c>
    </row>
    <row r="2921" spans="1:3" x14ac:dyDescent="0.3">
      <c r="A2921">
        <v>28.5</v>
      </c>
      <c r="B2921">
        <v>70.61</v>
      </c>
      <c r="C2921" s="4">
        <v>5</v>
      </c>
    </row>
    <row r="2922" spans="1:3" x14ac:dyDescent="0.3">
      <c r="A2922">
        <v>28.3</v>
      </c>
      <c r="B2922">
        <v>72.290000000000006</v>
      </c>
      <c r="C2922" s="4">
        <v>5</v>
      </c>
    </row>
    <row r="2923" spans="1:3" x14ac:dyDescent="0.3">
      <c r="A2923">
        <v>28</v>
      </c>
      <c r="B2923">
        <v>75.2</v>
      </c>
      <c r="C2923" s="4">
        <v>5</v>
      </c>
    </row>
    <row r="2924" spans="1:3" x14ac:dyDescent="0.3">
      <c r="A2924">
        <v>26.7</v>
      </c>
      <c r="B2924">
        <v>82.32</v>
      </c>
      <c r="C2924" s="4">
        <v>5</v>
      </c>
    </row>
    <row r="2925" spans="1:3" x14ac:dyDescent="0.3">
      <c r="A2925">
        <v>26.9</v>
      </c>
      <c r="B2925">
        <v>78.89</v>
      </c>
      <c r="C2925" s="4">
        <v>5</v>
      </c>
    </row>
    <row r="2926" spans="1:3" x14ac:dyDescent="0.3">
      <c r="A2926">
        <v>26.8</v>
      </c>
      <c r="B2926">
        <v>77.930000000000007</v>
      </c>
      <c r="C2926" s="4">
        <v>5</v>
      </c>
    </row>
    <row r="2927" spans="1:3" x14ac:dyDescent="0.3">
      <c r="A2927">
        <v>25</v>
      </c>
      <c r="B2927">
        <v>86.02</v>
      </c>
      <c r="C2927" s="4">
        <v>5</v>
      </c>
    </row>
    <row r="2928" spans="1:3" x14ac:dyDescent="0.3">
      <c r="A2928">
        <v>28.1</v>
      </c>
      <c r="B2928">
        <v>73.67</v>
      </c>
      <c r="C2928" s="4">
        <v>5</v>
      </c>
    </row>
    <row r="2929" spans="1:3" x14ac:dyDescent="0.3">
      <c r="A2929">
        <v>28.3</v>
      </c>
      <c r="B2929">
        <v>73.86</v>
      </c>
      <c r="C2929" s="4">
        <v>5</v>
      </c>
    </row>
    <row r="2930" spans="1:3" x14ac:dyDescent="0.3">
      <c r="A2930">
        <v>26.8</v>
      </c>
      <c r="B2930">
        <v>75.19</v>
      </c>
      <c r="C2930" s="4">
        <v>5</v>
      </c>
    </row>
    <row r="2931" spans="1:3" x14ac:dyDescent="0.3">
      <c r="A2931">
        <v>27.1</v>
      </c>
      <c r="B2931">
        <v>77.03</v>
      </c>
      <c r="C2931" s="4">
        <v>5</v>
      </c>
    </row>
    <row r="2932" spans="1:3" x14ac:dyDescent="0.3">
      <c r="A2932">
        <v>27.5</v>
      </c>
      <c r="B2932">
        <v>76.569999999999993</v>
      </c>
      <c r="C2932" s="4">
        <v>2</v>
      </c>
    </row>
    <row r="2933" spans="1:3" x14ac:dyDescent="0.3">
      <c r="A2933">
        <v>29.1</v>
      </c>
      <c r="B2933">
        <v>65.97</v>
      </c>
      <c r="C2933" s="4">
        <v>2</v>
      </c>
    </row>
    <row r="2934" spans="1:3" x14ac:dyDescent="0.3">
      <c r="A2934">
        <v>29.4</v>
      </c>
      <c r="B2934">
        <v>66.510000000000005</v>
      </c>
      <c r="C2934" s="4">
        <v>5</v>
      </c>
    </row>
    <row r="2935" spans="1:3" x14ac:dyDescent="0.3">
      <c r="A2935">
        <v>28.9</v>
      </c>
      <c r="B2935">
        <v>72.52</v>
      </c>
      <c r="C2935" s="4">
        <v>2</v>
      </c>
    </row>
    <row r="2936" spans="1:3" x14ac:dyDescent="0.3">
      <c r="A2936">
        <v>29.6</v>
      </c>
      <c r="B2936">
        <v>65.31</v>
      </c>
      <c r="C2936" s="4">
        <v>2</v>
      </c>
    </row>
    <row r="2937" spans="1:3" x14ac:dyDescent="0.3">
      <c r="A2937">
        <v>26.8</v>
      </c>
      <c r="B2937">
        <v>77.88</v>
      </c>
      <c r="C2937" s="4">
        <v>5</v>
      </c>
    </row>
    <row r="2938" spans="1:3" x14ac:dyDescent="0.3">
      <c r="A2938">
        <v>26.9</v>
      </c>
      <c r="B2938">
        <v>80.06</v>
      </c>
      <c r="C2938" s="4">
        <v>5</v>
      </c>
    </row>
    <row r="2939" spans="1:3" x14ac:dyDescent="0.3">
      <c r="A2939">
        <v>26.8</v>
      </c>
      <c r="B2939">
        <v>83.99</v>
      </c>
      <c r="C2939" s="4">
        <v>4</v>
      </c>
    </row>
    <row r="2940" spans="1:3" x14ac:dyDescent="0.3">
      <c r="A2940">
        <v>27.5</v>
      </c>
      <c r="B2940">
        <v>77.2</v>
      </c>
      <c r="C2940" s="4">
        <v>5</v>
      </c>
    </row>
    <row r="2941" spans="1:3" x14ac:dyDescent="0.3">
      <c r="A2941">
        <v>27.5</v>
      </c>
      <c r="B2941">
        <v>77.239999999999995</v>
      </c>
      <c r="C2941" s="4">
        <v>5</v>
      </c>
    </row>
    <row r="2942" spans="1:3" x14ac:dyDescent="0.3">
      <c r="A2942">
        <v>26.9</v>
      </c>
      <c r="B2942">
        <v>81.31</v>
      </c>
      <c r="C2942" s="4">
        <v>5</v>
      </c>
    </row>
    <row r="2943" spans="1:3" x14ac:dyDescent="0.3">
      <c r="A2943">
        <v>27.6</v>
      </c>
      <c r="B2943">
        <v>78.25</v>
      </c>
      <c r="C2943" s="4">
        <v>5</v>
      </c>
    </row>
    <row r="2944" spans="1:3" x14ac:dyDescent="0.3">
      <c r="A2944">
        <v>27.7</v>
      </c>
      <c r="B2944">
        <v>78.099999999999994</v>
      </c>
      <c r="C2944" s="4">
        <v>2</v>
      </c>
    </row>
    <row r="2945" spans="1:3" x14ac:dyDescent="0.3">
      <c r="A2945">
        <v>27.4</v>
      </c>
      <c r="B2945">
        <v>79.790000000000006</v>
      </c>
      <c r="C2945" s="4">
        <v>5</v>
      </c>
    </row>
    <row r="2946" spans="1:3" x14ac:dyDescent="0.3">
      <c r="A2946">
        <v>28</v>
      </c>
      <c r="B2946">
        <v>79</v>
      </c>
      <c r="C2946" s="4">
        <v>5</v>
      </c>
    </row>
    <row r="2947" spans="1:3" x14ac:dyDescent="0.3">
      <c r="A2947">
        <v>28.5</v>
      </c>
      <c r="B2947">
        <v>73.150000000000006</v>
      </c>
      <c r="C2947" s="4">
        <v>2</v>
      </c>
    </row>
    <row r="2948" spans="1:3" x14ac:dyDescent="0.3">
      <c r="A2948">
        <v>28.9</v>
      </c>
      <c r="B2948">
        <v>74.040000000000006</v>
      </c>
      <c r="C2948" s="4">
        <v>5</v>
      </c>
    </row>
    <row r="2949" spans="1:3" x14ac:dyDescent="0.3">
      <c r="A2949">
        <v>28.6</v>
      </c>
      <c r="B2949">
        <v>75.06</v>
      </c>
      <c r="C2949" s="4">
        <v>2</v>
      </c>
    </row>
    <row r="2950" spans="1:3" x14ac:dyDescent="0.3">
      <c r="A2950">
        <v>28.3</v>
      </c>
      <c r="B2950">
        <v>75.959999999999994</v>
      </c>
      <c r="C2950" s="4">
        <v>5</v>
      </c>
    </row>
    <row r="2951" spans="1:3" x14ac:dyDescent="0.3">
      <c r="A2951">
        <v>28.5</v>
      </c>
      <c r="B2951">
        <v>76.819999999999993</v>
      </c>
      <c r="C2951" s="4">
        <v>5</v>
      </c>
    </row>
    <row r="2952" spans="1:3" x14ac:dyDescent="0.3">
      <c r="A2952">
        <v>26.9</v>
      </c>
      <c r="B2952">
        <v>85.33</v>
      </c>
      <c r="C2952" s="4">
        <v>5</v>
      </c>
    </row>
    <row r="2953" spans="1:3" x14ac:dyDescent="0.3">
      <c r="A2953">
        <v>26.4</v>
      </c>
      <c r="B2953">
        <v>85.1</v>
      </c>
      <c r="C2953" s="4">
        <v>5</v>
      </c>
    </row>
    <row r="2954" spans="1:3" x14ac:dyDescent="0.3">
      <c r="A2954">
        <v>27.4</v>
      </c>
      <c r="B2954">
        <v>79.400000000000006</v>
      </c>
      <c r="C2954" s="4">
        <v>2</v>
      </c>
    </row>
    <row r="2955" spans="1:3" x14ac:dyDescent="0.3">
      <c r="A2955">
        <v>28.6</v>
      </c>
      <c r="B2955">
        <v>73.78</v>
      </c>
      <c r="C2955" s="4">
        <v>2</v>
      </c>
    </row>
    <row r="2956" spans="1:3" x14ac:dyDescent="0.3">
      <c r="A2956">
        <v>27.5</v>
      </c>
      <c r="B2956">
        <v>78.459999999999994</v>
      </c>
      <c r="C2956" s="4">
        <v>5</v>
      </c>
    </row>
    <row r="2957" spans="1:3" x14ac:dyDescent="0.3">
      <c r="A2957">
        <v>27.7</v>
      </c>
      <c r="B2957">
        <v>77.7</v>
      </c>
      <c r="C2957" s="4">
        <v>5</v>
      </c>
    </row>
    <row r="2958" spans="1:3" x14ac:dyDescent="0.3">
      <c r="A2958">
        <v>27.7</v>
      </c>
      <c r="B2958">
        <v>77.67</v>
      </c>
      <c r="C2958" s="4">
        <v>5</v>
      </c>
    </row>
    <row r="2959" spans="1:3" x14ac:dyDescent="0.3">
      <c r="A2959">
        <v>27.4</v>
      </c>
      <c r="B2959">
        <v>76.67</v>
      </c>
      <c r="C2959" s="4">
        <v>5</v>
      </c>
    </row>
    <row r="2960" spans="1:3" x14ac:dyDescent="0.3">
      <c r="A2960">
        <v>28.1</v>
      </c>
      <c r="B2960">
        <v>75.790000000000006</v>
      </c>
      <c r="C2960" s="4">
        <v>5</v>
      </c>
    </row>
    <row r="2961" spans="1:3" x14ac:dyDescent="0.3">
      <c r="A2961">
        <v>26.1</v>
      </c>
      <c r="B2961">
        <v>82.2</v>
      </c>
      <c r="C2961" s="4">
        <v>5</v>
      </c>
    </row>
    <row r="2962" spans="1:3" x14ac:dyDescent="0.3">
      <c r="A2962">
        <v>27.4</v>
      </c>
      <c r="B2962">
        <v>76.900000000000006</v>
      </c>
      <c r="C2962" s="4">
        <v>2</v>
      </c>
    </row>
    <row r="2963" spans="1:3" x14ac:dyDescent="0.3">
      <c r="A2963">
        <v>26.9</v>
      </c>
      <c r="B2963">
        <v>75.989999999999995</v>
      </c>
      <c r="C2963" s="4">
        <v>2</v>
      </c>
    </row>
    <row r="2964" spans="1:3" x14ac:dyDescent="0.3">
      <c r="A2964">
        <v>27</v>
      </c>
      <c r="B2964">
        <v>76.38</v>
      </c>
      <c r="C2964" s="4">
        <v>2</v>
      </c>
    </row>
    <row r="2965" spans="1:3" x14ac:dyDescent="0.3">
      <c r="A2965">
        <v>27.5</v>
      </c>
      <c r="B2965">
        <v>76.2</v>
      </c>
      <c r="C2965" s="4">
        <v>5</v>
      </c>
    </row>
    <row r="2966" spans="1:3" x14ac:dyDescent="0.3">
      <c r="A2966">
        <v>28.1</v>
      </c>
      <c r="B2966">
        <v>72.81</v>
      </c>
      <c r="C2966" s="4">
        <v>2</v>
      </c>
    </row>
    <row r="2967" spans="1:3" x14ac:dyDescent="0.3">
      <c r="A2967">
        <v>27.1</v>
      </c>
      <c r="B2967">
        <v>78.23</v>
      </c>
      <c r="C2967" s="4">
        <v>5</v>
      </c>
    </row>
    <row r="2968" spans="1:3" x14ac:dyDescent="0.3">
      <c r="A2968">
        <v>26.5</v>
      </c>
      <c r="B2968">
        <v>77.83</v>
      </c>
      <c r="C2968" s="4">
        <v>2</v>
      </c>
    </row>
    <row r="2969" spans="1:3" x14ac:dyDescent="0.3">
      <c r="A2969">
        <v>25.4</v>
      </c>
      <c r="B2969">
        <v>80.959999999999994</v>
      </c>
      <c r="C2969" s="4">
        <v>5</v>
      </c>
    </row>
    <row r="2970" spans="1:3" x14ac:dyDescent="0.3">
      <c r="A2970">
        <v>28.1</v>
      </c>
      <c r="B2970">
        <v>67.709999999999994</v>
      </c>
      <c r="C2970" s="4">
        <v>5</v>
      </c>
    </row>
    <row r="2971" spans="1:3" x14ac:dyDescent="0.3">
      <c r="A2971">
        <v>27.4</v>
      </c>
      <c r="B2971">
        <v>74.08</v>
      </c>
      <c r="C2971" s="4">
        <v>2</v>
      </c>
    </row>
    <row r="2972" spans="1:3" x14ac:dyDescent="0.3">
      <c r="A2972">
        <v>26.2</v>
      </c>
      <c r="B2972">
        <v>80.59</v>
      </c>
      <c r="C2972" s="4">
        <v>5</v>
      </c>
    </row>
    <row r="2973" spans="1:3" x14ac:dyDescent="0.3">
      <c r="A2973">
        <v>27.5</v>
      </c>
      <c r="B2973">
        <v>72.260000000000005</v>
      </c>
      <c r="C2973" s="4">
        <v>2</v>
      </c>
    </row>
    <row r="2974" spans="1:3" x14ac:dyDescent="0.3">
      <c r="A2974">
        <v>27.1</v>
      </c>
      <c r="B2974">
        <v>71.790000000000006</v>
      </c>
      <c r="C2974" s="4">
        <v>2</v>
      </c>
    </row>
    <row r="2975" spans="1:3" x14ac:dyDescent="0.3">
      <c r="A2975">
        <v>27.1</v>
      </c>
      <c r="B2975">
        <v>73.22</v>
      </c>
      <c r="C2975" s="4">
        <v>2</v>
      </c>
    </row>
    <row r="2976" spans="1:3" x14ac:dyDescent="0.3">
      <c r="A2976">
        <v>27.3</v>
      </c>
      <c r="B2976">
        <v>73.75</v>
      </c>
      <c r="C2976" s="4">
        <v>2</v>
      </c>
    </row>
    <row r="2977" spans="1:3" x14ac:dyDescent="0.3">
      <c r="A2977">
        <v>27.5</v>
      </c>
      <c r="B2977">
        <v>72.67</v>
      </c>
      <c r="C2977" s="4">
        <v>2</v>
      </c>
    </row>
    <row r="2978" spans="1:3" x14ac:dyDescent="0.3">
      <c r="A2978">
        <v>26</v>
      </c>
      <c r="B2978">
        <v>84.51</v>
      </c>
      <c r="C2978" s="4">
        <v>5</v>
      </c>
    </row>
    <row r="2979" spans="1:3" x14ac:dyDescent="0.3">
      <c r="A2979">
        <v>25.9</v>
      </c>
      <c r="B2979">
        <v>84.4</v>
      </c>
      <c r="C2979" s="4">
        <v>5</v>
      </c>
    </row>
    <row r="2980" spans="1:3" x14ac:dyDescent="0.3">
      <c r="A2980">
        <v>26.1</v>
      </c>
      <c r="B2980">
        <v>86.13</v>
      </c>
      <c r="C2980" s="4">
        <v>5</v>
      </c>
    </row>
    <row r="2981" spans="1:3" x14ac:dyDescent="0.3">
      <c r="A2981">
        <v>26.3</v>
      </c>
      <c r="B2981">
        <v>82.33</v>
      </c>
      <c r="C2981" s="4">
        <v>2</v>
      </c>
    </row>
    <row r="2982" spans="1:3" x14ac:dyDescent="0.3">
      <c r="A2982">
        <v>26.5</v>
      </c>
      <c r="B2982">
        <v>82.55</v>
      </c>
      <c r="C2982" s="4">
        <v>5</v>
      </c>
    </row>
    <row r="2983" spans="1:3" x14ac:dyDescent="0.3">
      <c r="A2983">
        <v>26.5</v>
      </c>
      <c r="B2983">
        <v>82.91</v>
      </c>
      <c r="C2983" s="4">
        <v>2</v>
      </c>
    </row>
    <row r="2984" spans="1:3" x14ac:dyDescent="0.3">
      <c r="A2984">
        <v>26</v>
      </c>
      <c r="B2984">
        <v>83.97</v>
      </c>
      <c r="C2984" s="4">
        <v>5</v>
      </c>
    </row>
    <row r="2985" spans="1:3" x14ac:dyDescent="0.3">
      <c r="A2985">
        <v>26.1</v>
      </c>
      <c r="B2985">
        <v>84.7</v>
      </c>
      <c r="C2985" s="4">
        <v>5</v>
      </c>
    </row>
    <row r="2986" spans="1:3" x14ac:dyDescent="0.3">
      <c r="A2986">
        <v>26.1</v>
      </c>
      <c r="B2986">
        <v>85.88</v>
      </c>
      <c r="C2986" s="4">
        <v>5</v>
      </c>
    </row>
    <row r="2987" spans="1:3" x14ac:dyDescent="0.3">
      <c r="A2987">
        <v>26.7</v>
      </c>
      <c r="B2987">
        <v>80.42</v>
      </c>
      <c r="C2987" s="4">
        <v>5</v>
      </c>
    </row>
    <row r="2988" spans="1:3" x14ac:dyDescent="0.3">
      <c r="A2988">
        <v>26.2</v>
      </c>
      <c r="B2988">
        <v>83.19</v>
      </c>
      <c r="C2988" s="4">
        <v>5</v>
      </c>
    </row>
    <row r="2989" spans="1:3" x14ac:dyDescent="0.3">
      <c r="A2989">
        <v>26.7</v>
      </c>
      <c r="B2989">
        <v>79.61</v>
      </c>
      <c r="C2989" s="4">
        <v>2</v>
      </c>
    </row>
    <row r="2990" spans="1:3" x14ac:dyDescent="0.3">
      <c r="A2990">
        <v>27.6</v>
      </c>
      <c r="B2990">
        <v>75.97</v>
      </c>
      <c r="C2990" s="4">
        <v>2</v>
      </c>
    </row>
    <row r="2991" spans="1:3" x14ac:dyDescent="0.3">
      <c r="A2991">
        <v>26.7</v>
      </c>
      <c r="B2991">
        <v>80.989999999999995</v>
      </c>
      <c r="C2991" s="4">
        <v>2</v>
      </c>
    </row>
    <row r="2992" spans="1:3" x14ac:dyDescent="0.3">
      <c r="A2992">
        <v>26.5</v>
      </c>
      <c r="B2992">
        <v>83.48</v>
      </c>
      <c r="C2992" s="4">
        <v>5</v>
      </c>
    </row>
    <row r="2993" spans="1:3" x14ac:dyDescent="0.3">
      <c r="A2993">
        <v>26.9</v>
      </c>
      <c r="B2993">
        <v>79.66</v>
      </c>
      <c r="C2993" s="4">
        <v>5</v>
      </c>
    </row>
    <row r="2994" spans="1:3" x14ac:dyDescent="0.3">
      <c r="A2994">
        <v>28.2</v>
      </c>
      <c r="B2994">
        <v>75.81</v>
      </c>
      <c r="C2994" s="4">
        <v>2</v>
      </c>
    </row>
    <row r="2995" spans="1:3" x14ac:dyDescent="0.3">
      <c r="A2995">
        <v>28.4</v>
      </c>
      <c r="B2995">
        <v>75.180000000000007</v>
      </c>
      <c r="C2995" s="4">
        <v>2</v>
      </c>
    </row>
    <row r="2996" spans="1:3" x14ac:dyDescent="0.3">
      <c r="A2996">
        <v>26.5</v>
      </c>
      <c r="B2996">
        <v>84.33</v>
      </c>
      <c r="C2996" s="4">
        <v>5</v>
      </c>
    </row>
    <row r="2997" spans="1:3" x14ac:dyDescent="0.3">
      <c r="A2997">
        <v>27.6</v>
      </c>
      <c r="B2997">
        <v>77.010000000000005</v>
      </c>
      <c r="C2997" s="4">
        <v>2</v>
      </c>
    </row>
    <row r="2998" spans="1:3" x14ac:dyDescent="0.3">
      <c r="A2998">
        <v>26.5</v>
      </c>
      <c r="B2998">
        <v>85.68</v>
      </c>
      <c r="C2998" s="4">
        <v>5</v>
      </c>
    </row>
    <row r="2999" spans="1:3" x14ac:dyDescent="0.3">
      <c r="A2999">
        <v>27.6</v>
      </c>
      <c r="B2999">
        <v>79.510000000000005</v>
      </c>
      <c r="C2999" s="4">
        <v>5</v>
      </c>
    </row>
    <row r="3000" spans="1:3" x14ac:dyDescent="0.3">
      <c r="A3000">
        <v>27.9</v>
      </c>
      <c r="B3000">
        <v>77.19</v>
      </c>
      <c r="C3000" s="4">
        <v>5</v>
      </c>
    </row>
    <row r="3001" spans="1:3" x14ac:dyDescent="0.3">
      <c r="A3001">
        <v>28</v>
      </c>
      <c r="B3001">
        <v>78.59</v>
      </c>
      <c r="C3001" s="4">
        <v>5</v>
      </c>
    </row>
    <row r="3002" spans="1:3" x14ac:dyDescent="0.3">
      <c r="A3002">
        <v>26.7</v>
      </c>
      <c r="B3002">
        <v>83.17</v>
      </c>
      <c r="C3002" s="4">
        <v>5</v>
      </c>
    </row>
    <row r="3003" spans="1:3" x14ac:dyDescent="0.3">
      <c r="A3003">
        <v>26.1</v>
      </c>
      <c r="B3003">
        <v>83.15</v>
      </c>
      <c r="C3003" s="4">
        <v>5</v>
      </c>
    </row>
    <row r="3004" spans="1:3" x14ac:dyDescent="0.3">
      <c r="A3004">
        <v>26</v>
      </c>
      <c r="B3004">
        <v>83.98</v>
      </c>
      <c r="C3004" s="4">
        <v>5</v>
      </c>
    </row>
    <row r="3005" spans="1:3" x14ac:dyDescent="0.3">
      <c r="A3005">
        <v>26.5</v>
      </c>
      <c r="B3005">
        <v>81.02</v>
      </c>
      <c r="C3005" s="4">
        <v>5</v>
      </c>
    </row>
    <row r="3006" spans="1:3" x14ac:dyDescent="0.3">
      <c r="A3006">
        <v>26</v>
      </c>
      <c r="B3006">
        <v>85</v>
      </c>
      <c r="C3006" s="4">
        <v>5</v>
      </c>
    </row>
    <row r="3007" spans="1:3" x14ac:dyDescent="0.3">
      <c r="A3007">
        <v>26.7</v>
      </c>
      <c r="B3007">
        <v>83.53</v>
      </c>
      <c r="C3007" s="4">
        <v>2</v>
      </c>
    </row>
    <row r="3008" spans="1:3" x14ac:dyDescent="0.3">
      <c r="A3008">
        <v>26.4</v>
      </c>
      <c r="B3008">
        <v>88.38</v>
      </c>
      <c r="C3008" s="4">
        <v>2</v>
      </c>
    </row>
    <row r="3009" spans="1:3" x14ac:dyDescent="0.3">
      <c r="A3009">
        <v>27.1</v>
      </c>
      <c r="B3009">
        <v>79.150000000000006</v>
      </c>
      <c r="C3009" s="4">
        <v>5</v>
      </c>
    </row>
    <row r="3010" spans="1:3" x14ac:dyDescent="0.3">
      <c r="A3010">
        <v>26.4</v>
      </c>
      <c r="B3010">
        <v>84.46</v>
      </c>
      <c r="C3010" s="4">
        <v>5</v>
      </c>
    </row>
    <row r="3011" spans="1:3" x14ac:dyDescent="0.3">
      <c r="A3011">
        <v>27</v>
      </c>
      <c r="B3011">
        <v>83.03</v>
      </c>
      <c r="C3011" s="4">
        <v>2</v>
      </c>
    </row>
    <row r="3012" spans="1:3" x14ac:dyDescent="0.3">
      <c r="A3012">
        <v>27.8</v>
      </c>
      <c r="B3012">
        <v>80.739999999999995</v>
      </c>
      <c r="C3012" s="4">
        <v>5</v>
      </c>
    </row>
    <row r="3013" spans="1:3" x14ac:dyDescent="0.3">
      <c r="A3013">
        <v>27.7</v>
      </c>
      <c r="B3013">
        <v>74.33</v>
      </c>
      <c r="C3013" s="4">
        <v>5</v>
      </c>
    </row>
    <row r="3014" spans="1:3" x14ac:dyDescent="0.3">
      <c r="A3014">
        <v>26</v>
      </c>
      <c r="B3014">
        <v>82.42</v>
      </c>
      <c r="C3014" s="4">
        <v>5</v>
      </c>
    </row>
    <row r="3015" spans="1:3" x14ac:dyDescent="0.3">
      <c r="A3015">
        <v>26.8</v>
      </c>
      <c r="B3015">
        <v>76.58</v>
      </c>
      <c r="C3015" s="4">
        <v>2</v>
      </c>
    </row>
    <row r="3016" spans="1:3" x14ac:dyDescent="0.3">
      <c r="A3016">
        <v>27</v>
      </c>
      <c r="B3016">
        <v>78</v>
      </c>
      <c r="C3016" s="4">
        <v>2</v>
      </c>
    </row>
    <row r="3017" spans="1:3" x14ac:dyDescent="0.3">
      <c r="A3017">
        <v>28.2</v>
      </c>
      <c r="B3017">
        <v>72.260000000000005</v>
      </c>
      <c r="C3017" s="4">
        <v>2</v>
      </c>
    </row>
    <row r="3018" spans="1:3" x14ac:dyDescent="0.3">
      <c r="A3018">
        <v>27.9</v>
      </c>
      <c r="B3018">
        <v>74.540000000000006</v>
      </c>
      <c r="C3018" s="4">
        <v>2</v>
      </c>
    </row>
    <row r="3019" spans="1:3" x14ac:dyDescent="0.3">
      <c r="A3019">
        <v>28</v>
      </c>
      <c r="B3019">
        <v>76.13</v>
      </c>
      <c r="C3019" s="4">
        <v>2</v>
      </c>
    </row>
    <row r="3020" spans="1:3" x14ac:dyDescent="0.3">
      <c r="A3020">
        <v>27.6</v>
      </c>
      <c r="B3020">
        <v>80.37</v>
      </c>
      <c r="C3020" s="4">
        <v>5</v>
      </c>
    </row>
    <row r="3021" spans="1:3" x14ac:dyDescent="0.3">
      <c r="A3021">
        <v>27.5</v>
      </c>
      <c r="B3021">
        <v>79.78</v>
      </c>
      <c r="C3021" s="4">
        <v>2</v>
      </c>
    </row>
    <row r="3022" spans="1:3" x14ac:dyDescent="0.3">
      <c r="A3022">
        <v>27.8</v>
      </c>
      <c r="B3022">
        <v>79.849999999999994</v>
      </c>
      <c r="C3022" s="4">
        <v>5</v>
      </c>
    </row>
    <row r="3023" spans="1:3" x14ac:dyDescent="0.3">
      <c r="A3023">
        <v>28.7</v>
      </c>
      <c r="B3023">
        <v>74.84</v>
      </c>
      <c r="C3023" s="4">
        <v>5</v>
      </c>
    </row>
    <row r="3024" spans="1:3" x14ac:dyDescent="0.3">
      <c r="A3024">
        <v>28</v>
      </c>
      <c r="B3024">
        <v>73.63</v>
      </c>
      <c r="C3024" s="4">
        <v>5</v>
      </c>
    </row>
    <row r="3025" spans="1:3" x14ac:dyDescent="0.3">
      <c r="A3025">
        <v>27.7</v>
      </c>
      <c r="B3025">
        <v>74.92</v>
      </c>
      <c r="C3025" s="4">
        <v>2</v>
      </c>
    </row>
    <row r="3026" spans="1:3" x14ac:dyDescent="0.3">
      <c r="A3026">
        <v>26.6</v>
      </c>
      <c r="B3026">
        <v>81.67</v>
      </c>
      <c r="C3026" s="4">
        <v>5</v>
      </c>
    </row>
    <row r="3027" spans="1:3" x14ac:dyDescent="0.3">
      <c r="A3027">
        <v>27.8</v>
      </c>
      <c r="B3027">
        <v>76</v>
      </c>
      <c r="C3027" s="4">
        <v>5</v>
      </c>
    </row>
    <row r="3028" spans="1:3" x14ac:dyDescent="0.3">
      <c r="A3028">
        <v>27.8</v>
      </c>
      <c r="B3028">
        <v>72.540000000000006</v>
      </c>
      <c r="C3028" s="4">
        <v>2</v>
      </c>
    </row>
    <row r="3029" spans="1:3" x14ac:dyDescent="0.3">
      <c r="A3029">
        <v>28.3</v>
      </c>
      <c r="B3029">
        <v>73.09</v>
      </c>
      <c r="C3029" s="4">
        <v>2</v>
      </c>
    </row>
    <row r="3030" spans="1:3" x14ac:dyDescent="0.3">
      <c r="A3030">
        <v>28.4</v>
      </c>
      <c r="B3030">
        <v>70.55</v>
      </c>
      <c r="C3030" s="4">
        <v>2</v>
      </c>
    </row>
    <row r="3031" spans="1:3" x14ac:dyDescent="0.3">
      <c r="A3031">
        <v>28.5</v>
      </c>
      <c r="B3031">
        <v>70</v>
      </c>
      <c r="C3031" s="4">
        <v>2</v>
      </c>
    </row>
    <row r="3032" spans="1:3" x14ac:dyDescent="0.3">
      <c r="A3032">
        <v>28.3</v>
      </c>
      <c r="B3032">
        <v>70.37</v>
      </c>
      <c r="C3032" s="4">
        <v>2</v>
      </c>
    </row>
    <row r="3033" spans="1:3" x14ac:dyDescent="0.3">
      <c r="A3033">
        <v>28.5</v>
      </c>
      <c r="B3033">
        <v>71.59</v>
      </c>
      <c r="C3033" s="4">
        <v>2</v>
      </c>
    </row>
    <row r="3034" spans="1:3" x14ac:dyDescent="0.3">
      <c r="A3034">
        <v>27.9</v>
      </c>
      <c r="B3034">
        <v>75.319999999999993</v>
      </c>
      <c r="C3034" s="4">
        <v>2</v>
      </c>
    </row>
    <row r="3035" spans="1:3" x14ac:dyDescent="0.3">
      <c r="A3035">
        <v>27.1</v>
      </c>
      <c r="B3035">
        <v>81.849999999999994</v>
      </c>
      <c r="C3035" s="4">
        <v>5</v>
      </c>
    </row>
    <row r="3036" spans="1:3" x14ac:dyDescent="0.3">
      <c r="A3036">
        <v>27.3</v>
      </c>
      <c r="B3036">
        <v>81.83</v>
      </c>
      <c r="C3036" s="4">
        <v>5</v>
      </c>
    </row>
    <row r="3037" spans="1:3" x14ac:dyDescent="0.3">
      <c r="A3037">
        <v>27.7</v>
      </c>
      <c r="B3037">
        <v>81.260000000000005</v>
      </c>
      <c r="C3037" s="4">
        <v>2</v>
      </c>
    </row>
    <row r="3038" spans="1:3" x14ac:dyDescent="0.3">
      <c r="A3038">
        <v>27.7</v>
      </c>
      <c r="B3038">
        <v>81.17</v>
      </c>
      <c r="C3038" s="4">
        <v>5</v>
      </c>
    </row>
    <row r="3039" spans="1:3" x14ac:dyDescent="0.3">
      <c r="A3039">
        <v>27.9</v>
      </c>
      <c r="B3039">
        <v>78.739999999999995</v>
      </c>
      <c r="C3039" s="4">
        <v>5</v>
      </c>
    </row>
    <row r="3040" spans="1:3" x14ac:dyDescent="0.3">
      <c r="A3040">
        <v>27.9</v>
      </c>
      <c r="B3040">
        <v>77.39</v>
      </c>
      <c r="C3040" s="4">
        <v>5</v>
      </c>
    </row>
    <row r="3041" spans="1:3" x14ac:dyDescent="0.3">
      <c r="A3041">
        <v>28.9</v>
      </c>
      <c r="B3041">
        <v>71.05</v>
      </c>
      <c r="C3041" s="4">
        <v>2</v>
      </c>
    </row>
    <row r="3042" spans="1:3" x14ac:dyDescent="0.3">
      <c r="A3042">
        <v>28.8</v>
      </c>
      <c r="B3042">
        <v>70.849999999999994</v>
      </c>
      <c r="C3042" s="4">
        <v>2</v>
      </c>
    </row>
    <row r="3043" spans="1:3" x14ac:dyDescent="0.3">
      <c r="A3043">
        <v>28.5</v>
      </c>
      <c r="B3043">
        <v>71.95</v>
      </c>
      <c r="C3043" s="4">
        <v>2</v>
      </c>
    </row>
    <row r="3044" spans="1:3" x14ac:dyDescent="0.3">
      <c r="A3044">
        <v>27.2</v>
      </c>
      <c r="B3044">
        <v>77.97</v>
      </c>
      <c r="C3044" s="4">
        <v>2</v>
      </c>
    </row>
    <row r="3045" spans="1:3" x14ac:dyDescent="0.3">
      <c r="A3045">
        <v>27.1</v>
      </c>
      <c r="B3045">
        <v>83.46</v>
      </c>
      <c r="C3045" s="4">
        <v>5</v>
      </c>
    </row>
    <row r="3046" spans="1:3" x14ac:dyDescent="0.3">
      <c r="A3046">
        <v>27.4</v>
      </c>
      <c r="B3046">
        <v>82.58</v>
      </c>
      <c r="C3046" s="4">
        <v>5</v>
      </c>
    </row>
    <row r="3047" spans="1:3" x14ac:dyDescent="0.3">
      <c r="A3047">
        <v>28.5</v>
      </c>
      <c r="B3047">
        <v>75.62</v>
      </c>
      <c r="C3047" s="4">
        <v>2</v>
      </c>
    </row>
    <row r="3048" spans="1:3" x14ac:dyDescent="0.3">
      <c r="A3048">
        <v>28.4</v>
      </c>
      <c r="B3048">
        <v>76.58</v>
      </c>
      <c r="C3048" s="4">
        <v>5</v>
      </c>
    </row>
    <row r="3049" spans="1:3" x14ac:dyDescent="0.3">
      <c r="A3049">
        <v>28.4</v>
      </c>
      <c r="B3049">
        <v>78.08</v>
      </c>
      <c r="C3049" s="4">
        <v>5</v>
      </c>
    </row>
    <row r="3050" spans="1:3" x14ac:dyDescent="0.3">
      <c r="A3050">
        <v>28</v>
      </c>
      <c r="B3050">
        <v>79.44</v>
      </c>
      <c r="C3050" s="4">
        <v>2</v>
      </c>
    </row>
    <row r="3051" spans="1:3" x14ac:dyDescent="0.3">
      <c r="A3051">
        <v>27.9</v>
      </c>
      <c r="B3051">
        <v>76</v>
      </c>
      <c r="C3051" s="4">
        <v>2</v>
      </c>
    </row>
    <row r="3052" spans="1:3" x14ac:dyDescent="0.3">
      <c r="A3052">
        <v>28</v>
      </c>
      <c r="B3052">
        <v>73.14</v>
      </c>
      <c r="C3052" s="4">
        <v>2</v>
      </c>
    </row>
    <row r="3053" spans="1:3" x14ac:dyDescent="0.3">
      <c r="A3053">
        <v>27.6</v>
      </c>
      <c r="B3053">
        <v>68.569999999999993</v>
      </c>
      <c r="C3053" s="4">
        <v>2</v>
      </c>
    </row>
    <row r="3054" spans="1:3" x14ac:dyDescent="0.3">
      <c r="A3054">
        <v>27</v>
      </c>
      <c r="B3054">
        <v>66.989999999999995</v>
      </c>
      <c r="C3054" s="4">
        <v>2</v>
      </c>
    </row>
    <row r="3055" spans="1:3" x14ac:dyDescent="0.3">
      <c r="A3055">
        <v>27.3</v>
      </c>
      <c r="B3055">
        <v>56.54</v>
      </c>
      <c r="C3055" s="4">
        <v>0</v>
      </c>
    </row>
    <row r="3056" spans="1:3" x14ac:dyDescent="0.3">
      <c r="A3056">
        <v>27.2</v>
      </c>
      <c r="B3056">
        <v>61.22</v>
      </c>
      <c r="C3056" s="4">
        <v>0</v>
      </c>
    </row>
    <row r="3057" spans="1:3" x14ac:dyDescent="0.3">
      <c r="A3057">
        <v>27.3</v>
      </c>
      <c r="B3057">
        <v>69.45</v>
      </c>
      <c r="C3057" s="4">
        <v>2</v>
      </c>
    </row>
    <row r="3058" spans="1:3" x14ac:dyDescent="0.3">
      <c r="A3058">
        <v>27.5</v>
      </c>
      <c r="B3058">
        <v>70.44</v>
      </c>
      <c r="C3058" s="4">
        <v>2</v>
      </c>
    </row>
    <row r="3059" spans="1:3" x14ac:dyDescent="0.3">
      <c r="A3059">
        <v>28.1</v>
      </c>
      <c r="B3059">
        <v>68.75</v>
      </c>
      <c r="C3059" s="4">
        <v>2</v>
      </c>
    </row>
    <row r="3060" spans="1:3" x14ac:dyDescent="0.3">
      <c r="A3060">
        <v>28.6</v>
      </c>
      <c r="B3060">
        <v>67.959999999999994</v>
      </c>
      <c r="C3060" s="4">
        <v>2</v>
      </c>
    </row>
    <row r="3061" spans="1:3" x14ac:dyDescent="0.3">
      <c r="A3061">
        <v>28.1</v>
      </c>
      <c r="B3061">
        <v>68.98</v>
      </c>
      <c r="C3061" s="4">
        <v>2</v>
      </c>
    </row>
    <row r="3062" spans="1:3" x14ac:dyDescent="0.3">
      <c r="A3062">
        <v>28.2</v>
      </c>
      <c r="B3062">
        <v>72.959999999999994</v>
      </c>
      <c r="C3062" s="4">
        <v>0</v>
      </c>
    </row>
    <row r="3063" spans="1:3" x14ac:dyDescent="0.3">
      <c r="A3063">
        <v>28.6</v>
      </c>
      <c r="B3063">
        <v>71.42</v>
      </c>
      <c r="C3063" s="4">
        <v>2</v>
      </c>
    </row>
    <row r="3064" spans="1:3" x14ac:dyDescent="0.3">
      <c r="A3064">
        <v>28.4</v>
      </c>
      <c r="B3064">
        <v>72.84</v>
      </c>
      <c r="C3064" s="4">
        <v>2</v>
      </c>
    </row>
    <row r="3065" spans="1:3" x14ac:dyDescent="0.3">
      <c r="A3065">
        <v>27.7</v>
      </c>
      <c r="B3065">
        <v>77.12</v>
      </c>
      <c r="C3065" s="4">
        <v>2</v>
      </c>
    </row>
    <row r="3066" spans="1:3" x14ac:dyDescent="0.3">
      <c r="A3066">
        <v>28.6</v>
      </c>
      <c r="B3066">
        <v>70.97</v>
      </c>
      <c r="C3066" s="4">
        <v>2</v>
      </c>
    </row>
    <row r="3067" spans="1:3" x14ac:dyDescent="0.3">
      <c r="A3067">
        <v>27.9</v>
      </c>
      <c r="B3067">
        <v>72.5</v>
      </c>
      <c r="C3067" s="4">
        <v>0</v>
      </c>
    </row>
    <row r="3068" spans="1:3" x14ac:dyDescent="0.3">
      <c r="A3068">
        <v>27.2</v>
      </c>
      <c r="B3068">
        <v>72.599999999999994</v>
      </c>
      <c r="C3068" s="4">
        <v>0</v>
      </c>
    </row>
    <row r="3069" spans="1:3" x14ac:dyDescent="0.3">
      <c r="A3069">
        <v>28.6</v>
      </c>
      <c r="B3069">
        <v>70.58</v>
      </c>
      <c r="C3069" s="4">
        <v>2</v>
      </c>
    </row>
    <row r="3070" spans="1:3" x14ac:dyDescent="0.3">
      <c r="A3070">
        <v>28.1</v>
      </c>
      <c r="B3070">
        <v>73.05</v>
      </c>
      <c r="C3070" s="4">
        <v>2</v>
      </c>
    </row>
    <row r="3071" spans="1:3" x14ac:dyDescent="0.3">
      <c r="A3071">
        <v>28</v>
      </c>
      <c r="B3071">
        <v>70.739999999999995</v>
      </c>
      <c r="C3071" s="4">
        <v>0</v>
      </c>
    </row>
    <row r="3072" spans="1:3" x14ac:dyDescent="0.3">
      <c r="A3072">
        <v>28.3</v>
      </c>
      <c r="B3072">
        <v>71.31</v>
      </c>
      <c r="C3072" s="4">
        <v>0</v>
      </c>
    </row>
    <row r="3073" spans="1:3" x14ac:dyDescent="0.3">
      <c r="A3073">
        <v>28</v>
      </c>
      <c r="B3073">
        <v>71.23</v>
      </c>
      <c r="C3073" s="4">
        <v>0</v>
      </c>
    </row>
    <row r="3074" spans="1:3" x14ac:dyDescent="0.3">
      <c r="A3074">
        <v>27.6</v>
      </c>
      <c r="B3074">
        <v>71.209999999999994</v>
      </c>
      <c r="C3074" s="4">
        <v>0</v>
      </c>
    </row>
    <row r="3075" spans="1:3" x14ac:dyDescent="0.3">
      <c r="A3075">
        <v>28.3</v>
      </c>
      <c r="B3075">
        <v>69.349999999999994</v>
      </c>
      <c r="C3075" s="4">
        <v>0</v>
      </c>
    </row>
    <row r="3076" spans="1:3" x14ac:dyDescent="0.3">
      <c r="A3076">
        <v>27.5</v>
      </c>
      <c r="B3076">
        <v>71.63</v>
      </c>
      <c r="C3076" s="4">
        <v>2</v>
      </c>
    </row>
    <row r="3077" spans="1:3" x14ac:dyDescent="0.3">
      <c r="A3077">
        <v>27.6</v>
      </c>
      <c r="B3077">
        <v>71.599999999999994</v>
      </c>
      <c r="C3077" s="4">
        <v>2</v>
      </c>
    </row>
    <row r="3078" spans="1:3" x14ac:dyDescent="0.3">
      <c r="A3078">
        <v>28.7</v>
      </c>
      <c r="B3078">
        <v>65.510000000000005</v>
      </c>
      <c r="C3078" s="4">
        <v>0</v>
      </c>
    </row>
    <row r="3079" spans="1:3" x14ac:dyDescent="0.3">
      <c r="A3079">
        <v>27.5</v>
      </c>
      <c r="B3079">
        <v>70.11</v>
      </c>
      <c r="C3079" s="4">
        <v>0</v>
      </c>
    </row>
    <row r="3080" spans="1:3" x14ac:dyDescent="0.3">
      <c r="A3080">
        <v>27.1</v>
      </c>
      <c r="B3080">
        <v>72.19</v>
      </c>
      <c r="C3080" s="4">
        <v>0</v>
      </c>
    </row>
    <row r="3081" spans="1:3" x14ac:dyDescent="0.3">
      <c r="A3081">
        <v>27.2</v>
      </c>
      <c r="B3081">
        <v>73.19</v>
      </c>
      <c r="C3081" s="4">
        <v>2</v>
      </c>
    </row>
    <row r="3082" spans="1:3" x14ac:dyDescent="0.3">
      <c r="A3082">
        <v>27.1</v>
      </c>
      <c r="B3082">
        <v>72.02</v>
      </c>
      <c r="C3082" s="4">
        <v>2</v>
      </c>
    </row>
    <row r="3083" spans="1:3" x14ac:dyDescent="0.3">
      <c r="A3083">
        <v>27.8</v>
      </c>
      <c r="B3083">
        <v>71.13</v>
      </c>
      <c r="C3083" s="4">
        <v>2</v>
      </c>
    </row>
    <row r="3084" spans="1:3" x14ac:dyDescent="0.3">
      <c r="A3084">
        <v>27.9</v>
      </c>
      <c r="B3084">
        <v>68.03</v>
      </c>
      <c r="C3084" s="4">
        <v>2</v>
      </c>
    </row>
    <row r="3085" spans="1:3" x14ac:dyDescent="0.3">
      <c r="A3085">
        <v>27</v>
      </c>
      <c r="B3085">
        <v>69.260000000000005</v>
      </c>
      <c r="C3085" s="4">
        <v>5</v>
      </c>
    </row>
    <row r="3086" spans="1:3" x14ac:dyDescent="0.3">
      <c r="A3086">
        <v>27.3</v>
      </c>
      <c r="B3086">
        <v>64.08</v>
      </c>
      <c r="C3086" s="4">
        <v>0</v>
      </c>
    </row>
    <row r="3087" spans="1:3" x14ac:dyDescent="0.3">
      <c r="A3087">
        <v>26.8</v>
      </c>
      <c r="B3087">
        <v>71.790000000000006</v>
      </c>
      <c r="C3087" s="4">
        <v>0</v>
      </c>
    </row>
    <row r="3088" spans="1:3" x14ac:dyDescent="0.3">
      <c r="A3088">
        <v>27.4</v>
      </c>
      <c r="B3088">
        <v>69.540000000000006</v>
      </c>
      <c r="C3088" s="4">
        <v>0</v>
      </c>
    </row>
    <row r="3089" spans="1:3" x14ac:dyDescent="0.3">
      <c r="A3089">
        <v>27.4</v>
      </c>
      <c r="B3089">
        <v>72.59</v>
      </c>
      <c r="C3089" s="4">
        <v>2</v>
      </c>
    </row>
    <row r="3090" spans="1:3" x14ac:dyDescent="0.3">
      <c r="A3090">
        <v>27.7</v>
      </c>
      <c r="B3090">
        <v>72.239999999999995</v>
      </c>
      <c r="C3090" s="4">
        <v>2</v>
      </c>
    </row>
    <row r="3091" spans="1:3" x14ac:dyDescent="0.3">
      <c r="A3091">
        <v>27.9</v>
      </c>
      <c r="B3091">
        <v>70.569999999999993</v>
      </c>
      <c r="C3091" s="4">
        <v>2</v>
      </c>
    </row>
    <row r="3092" spans="1:3" x14ac:dyDescent="0.3">
      <c r="A3092">
        <v>27.4</v>
      </c>
      <c r="B3092">
        <v>68.66</v>
      </c>
      <c r="C3092" s="4">
        <v>0</v>
      </c>
    </row>
    <row r="3093" spans="1:3" x14ac:dyDescent="0.3">
      <c r="A3093">
        <v>27.6</v>
      </c>
      <c r="B3093">
        <v>68.849999999999994</v>
      </c>
      <c r="C3093" s="4">
        <v>0</v>
      </c>
    </row>
    <row r="3094" spans="1:3" x14ac:dyDescent="0.3">
      <c r="A3094">
        <v>26.3</v>
      </c>
      <c r="B3094">
        <v>69.900000000000006</v>
      </c>
      <c r="C3094" s="4">
        <v>0</v>
      </c>
    </row>
    <row r="3095" spans="1:3" x14ac:dyDescent="0.3">
      <c r="A3095">
        <v>26.8</v>
      </c>
      <c r="B3095">
        <v>72.73</v>
      </c>
      <c r="C3095" s="4">
        <v>2</v>
      </c>
    </row>
    <row r="3096" spans="1:3" x14ac:dyDescent="0.3">
      <c r="A3096">
        <v>27.3</v>
      </c>
      <c r="B3096">
        <v>70.31</v>
      </c>
      <c r="C3096" s="4">
        <v>2</v>
      </c>
    </row>
    <row r="3097" spans="1:3" x14ac:dyDescent="0.3">
      <c r="A3097">
        <v>27.6</v>
      </c>
      <c r="B3097">
        <v>67.55</v>
      </c>
      <c r="C3097" s="4">
        <v>2</v>
      </c>
    </row>
    <row r="3098" spans="1:3" x14ac:dyDescent="0.3">
      <c r="A3098">
        <v>27.4</v>
      </c>
      <c r="B3098">
        <v>67.819999999999993</v>
      </c>
      <c r="C3098" s="4">
        <v>0</v>
      </c>
    </row>
    <row r="3099" spans="1:3" x14ac:dyDescent="0.3">
      <c r="A3099">
        <v>27.8</v>
      </c>
      <c r="B3099">
        <v>68.63</v>
      </c>
      <c r="C3099" s="4">
        <v>0</v>
      </c>
    </row>
    <row r="3100" spans="1:3" x14ac:dyDescent="0.3">
      <c r="A3100">
        <v>28.3</v>
      </c>
      <c r="B3100">
        <v>67.88</v>
      </c>
      <c r="C3100" s="4">
        <v>0</v>
      </c>
    </row>
    <row r="3101" spans="1:3" x14ac:dyDescent="0.3">
      <c r="A3101">
        <v>27.9</v>
      </c>
      <c r="B3101">
        <v>73.040000000000006</v>
      </c>
      <c r="C3101" s="4">
        <v>5</v>
      </c>
    </row>
    <row r="3102" spans="1:3" x14ac:dyDescent="0.3">
      <c r="A3102">
        <v>27.7</v>
      </c>
      <c r="B3102">
        <v>72.22</v>
      </c>
      <c r="C3102" s="4">
        <v>0</v>
      </c>
    </row>
    <row r="3103" spans="1:3" x14ac:dyDescent="0.3">
      <c r="A3103">
        <v>28</v>
      </c>
      <c r="B3103">
        <v>70.53</v>
      </c>
      <c r="C3103" s="4">
        <v>2</v>
      </c>
    </row>
    <row r="3104" spans="1:3" x14ac:dyDescent="0.3">
      <c r="A3104">
        <v>27.5</v>
      </c>
      <c r="B3104">
        <v>70.739999999999995</v>
      </c>
      <c r="C3104" s="4">
        <v>2</v>
      </c>
    </row>
    <row r="3105" spans="1:3" x14ac:dyDescent="0.3">
      <c r="A3105">
        <v>27.9</v>
      </c>
      <c r="B3105">
        <v>66.849999999999994</v>
      </c>
      <c r="C3105" s="4">
        <v>0</v>
      </c>
    </row>
    <row r="3106" spans="1:3" x14ac:dyDescent="0.3">
      <c r="A3106">
        <v>27</v>
      </c>
      <c r="B3106">
        <v>71.27</v>
      </c>
      <c r="C3106" s="4">
        <v>0</v>
      </c>
    </row>
    <row r="3107" spans="1:3" x14ac:dyDescent="0.3">
      <c r="A3107">
        <v>28</v>
      </c>
      <c r="B3107">
        <v>63.66</v>
      </c>
      <c r="C3107" s="4">
        <v>2</v>
      </c>
    </row>
    <row r="3108" spans="1:3" x14ac:dyDescent="0.3">
      <c r="A3108">
        <v>28.1</v>
      </c>
      <c r="B3108">
        <v>66.36</v>
      </c>
      <c r="C3108" s="4">
        <v>0</v>
      </c>
    </row>
    <row r="3109" spans="1:3" x14ac:dyDescent="0.3">
      <c r="A3109">
        <v>27.3</v>
      </c>
      <c r="B3109">
        <v>66.23</v>
      </c>
      <c r="C3109" s="4">
        <v>0</v>
      </c>
    </row>
    <row r="3110" spans="1:3" x14ac:dyDescent="0.3">
      <c r="A3110">
        <v>26.8</v>
      </c>
      <c r="B3110">
        <v>65.44</v>
      </c>
      <c r="C3110" s="4">
        <v>0</v>
      </c>
    </row>
    <row r="3111" spans="1:3" x14ac:dyDescent="0.3">
      <c r="A3111">
        <v>26.5</v>
      </c>
      <c r="B3111">
        <v>68.17</v>
      </c>
      <c r="C3111" s="4">
        <v>0</v>
      </c>
    </row>
    <row r="3112" spans="1:3" x14ac:dyDescent="0.3">
      <c r="A3112">
        <v>26.4</v>
      </c>
      <c r="B3112">
        <v>67.680000000000007</v>
      </c>
      <c r="C3112" s="4">
        <v>0</v>
      </c>
    </row>
    <row r="3113" spans="1:3" x14ac:dyDescent="0.3">
      <c r="A3113">
        <v>27.6</v>
      </c>
      <c r="B3113">
        <v>66.86</v>
      </c>
      <c r="C3113" s="4">
        <v>0</v>
      </c>
    </row>
    <row r="3114" spans="1:3" x14ac:dyDescent="0.3">
      <c r="A3114">
        <v>27.8</v>
      </c>
      <c r="B3114">
        <v>65.510000000000005</v>
      </c>
      <c r="C3114" s="4">
        <v>2</v>
      </c>
    </row>
    <row r="3115" spans="1:3" x14ac:dyDescent="0.3">
      <c r="A3115">
        <v>27.2</v>
      </c>
      <c r="B3115">
        <v>67.290000000000006</v>
      </c>
      <c r="C3115" s="4">
        <v>0</v>
      </c>
    </row>
    <row r="3116" spans="1:3" x14ac:dyDescent="0.3">
      <c r="A3116">
        <v>27.3</v>
      </c>
      <c r="B3116">
        <v>68.28</v>
      </c>
      <c r="C3116" s="4">
        <v>0</v>
      </c>
    </row>
    <row r="3117" spans="1:3" x14ac:dyDescent="0.3">
      <c r="A3117">
        <v>27.4</v>
      </c>
      <c r="B3117">
        <v>68.25</v>
      </c>
      <c r="C3117" s="4">
        <v>0</v>
      </c>
    </row>
    <row r="3118" spans="1:3" x14ac:dyDescent="0.3">
      <c r="A3118">
        <v>27.3</v>
      </c>
      <c r="B3118">
        <v>70.33</v>
      </c>
      <c r="C3118" s="4">
        <v>0</v>
      </c>
    </row>
    <row r="3119" spans="1:3" x14ac:dyDescent="0.3">
      <c r="A3119">
        <v>26.8</v>
      </c>
      <c r="B3119">
        <v>71.680000000000007</v>
      </c>
      <c r="C3119" s="4">
        <v>2</v>
      </c>
    </row>
    <row r="3120" spans="1:3" x14ac:dyDescent="0.3">
      <c r="A3120">
        <v>27</v>
      </c>
      <c r="B3120">
        <v>73.33</v>
      </c>
      <c r="C3120" s="4">
        <v>2</v>
      </c>
    </row>
    <row r="3121" spans="1:3" x14ac:dyDescent="0.3">
      <c r="A3121">
        <v>26.5</v>
      </c>
      <c r="B3121">
        <v>64.36</v>
      </c>
      <c r="C3121" s="4">
        <v>0</v>
      </c>
    </row>
    <row r="3122" spans="1:3" x14ac:dyDescent="0.3">
      <c r="A3122">
        <v>26.5</v>
      </c>
      <c r="B3122">
        <v>67.34</v>
      </c>
      <c r="C3122" s="4">
        <v>0</v>
      </c>
    </row>
    <row r="3123" spans="1:3" x14ac:dyDescent="0.3">
      <c r="A3123">
        <v>26.4</v>
      </c>
      <c r="B3123">
        <v>68.930000000000007</v>
      </c>
      <c r="C3123" s="4">
        <v>0</v>
      </c>
    </row>
    <row r="3124" spans="1:3" x14ac:dyDescent="0.3">
      <c r="A3124">
        <v>25.9</v>
      </c>
      <c r="B3124">
        <v>70.099999999999994</v>
      </c>
      <c r="C3124" s="4">
        <v>0</v>
      </c>
    </row>
    <row r="3125" spans="1:3" x14ac:dyDescent="0.3">
      <c r="A3125">
        <v>26.2</v>
      </c>
      <c r="B3125">
        <v>66.790000000000006</v>
      </c>
      <c r="C3125" s="4">
        <v>0</v>
      </c>
    </row>
    <row r="3126" spans="1:3" x14ac:dyDescent="0.3">
      <c r="A3126">
        <v>26.3</v>
      </c>
      <c r="B3126">
        <v>65.540000000000006</v>
      </c>
      <c r="C3126" s="4">
        <v>0</v>
      </c>
    </row>
    <row r="3127" spans="1:3" x14ac:dyDescent="0.3">
      <c r="A3127">
        <v>26.8</v>
      </c>
      <c r="B3127">
        <v>66.33</v>
      </c>
      <c r="C3127" s="4">
        <v>0</v>
      </c>
    </row>
    <row r="3128" spans="1:3" x14ac:dyDescent="0.3">
      <c r="A3128">
        <v>26.7</v>
      </c>
      <c r="B3128">
        <v>65.819999999999993</v>
      </c>
      <c r="C3128" s="4">
        <v>0</v>
      </c>
    </row>
    <row r="3129" spans="1:3" x14ac:dyDescent="0.3">
      <c r="A3129">
        <v>27.2</v>
      </c>
      <c r="B3129">
        <v>67.5</v>
      </c>
      <c r="C3129" s="4">
        <v>2</v>
      </c>
    </row>
    <row r="3130" spans="1:3" x14ac:dyDescent="0.3">
      <c r="A3130">
        <v>27.4</v>
      </c>
      <c r="B3130">
        <v>67.89</v>
      </c>
      <c r="C3130" s="4">
        <v>0</v>
      </c>
    </row>
    <row r="3131" spans="1:3" x14ac:dyDescent="0.3">
      <c r="A3131">
        <v>26.5</v>
      </c>
      <c r="B3131">
        <v>74.37</v>
      </c>
      <c r="C3131" s="4">
        <v>2</v>
      </c>
    </row>
    <row r="3132" spans="1:3" x14ac:dyDescent="0.3">
      <c r="A3132">
        <v>26.9</v>
      </c>
      <c r="B3132">
        <v>68.67</v>
      </c>
      <c r="C3132" s="4">
        <v>2</v>
      </c>
    </row>
    <row r="3133" spans="1:3" x14ac:dyDescent="0.3">
      <c r="A3133">
        <v>26.1</v>
      </c>
      <c r="B3133">
        <v>67.63</v>
      </c>
      <c r="C3133" s="4">
        <v>0</v>
      </c>
    </row>
    <row r="3134" spans="1:3" x14ac:dyDescent="0.3">
      <c r="A3134">
        <v>26.6</v>
      </c>
      <c r="B3134">
        <v>69.69</v>
      </c>
      <c r="C3134" s="4">
        <v>2</v>
      </c>
    </row>
    <row r="3135" spans="1:3" x14ac:dyDescent="0.3">
      <c r="A3135">
        <v>26.8</v>
      </c>
      <c r="B3135">
        <v>70.11</v>
      </c>
      <c r="C3135" s="4">
        <v>2</v>
      </c>
    </row>
    <row r="3136" spans="1:3" x14ac:dyDescent="0.3">
      <c r="A3136">
        <v>26.3</v>
      </c>
      <c r="B3136">
        <v>69.599999999999994</v>
      </c>
      <c r="C3136" s="4">
        <v>0</v>
      </c>
    </row>
    <row r="3137" spans="1:3" x14ac:dyDescent="0.3">
      <c r="A3137">
        <v>27</v>
      </c>
      <c r="B3137">
        <v>67.45</v>
      </c>
      <c r="C3137" s="4">
        <v>0</v>
      </c>
    </row>
    <row r="3138" spans="1:3" x14ac:dyDescent="0.3">
      <c r="A3138">
        <v>27.4</v>
      </c>
      <c r="B3138">
        <v>64.52</v>
      </c>
      <c r="C3138" s="4">
        <v>2</v>
      </c>
    </row>
    <row r="3139" spans="1:3" x14ac:dyDescent="0.3">
      <c r="A3139">
        <v>26.7</v>
      </c>
      <c r="B3139">
        <v>66.73</v>
      </c>
      <c r="C3139" s="4">
        <v>0</v>
      </c>
    </row>
    <row r="3140" spans="1:3" x14ac:dyDescent="0.3">
      <c r="A3140">
        <v>26.5</v>
      </c>
      <c r="B3140">
        <v>65.7</v>
      </c>
      <c r="C3140" s="4">
        <v>0</v>
      </c>
    </row>
    <row r="3141" spans="1:3" x14ac:dyDescent="0.3">
      <c r="A3141">
        <v>26.5</v>
      </c>
      <c r="B3141">
        <v>66.540000000000006</v>
      </c>
      <c r="C3141" s="4">
        <v>0</v>
      </c>
    </row>
    <row r="3142" spans="1:3" x14ac:dyDescent="0.3">
      <c r="A3142">
        <v>25.9</v>
      </c>
      <c r="B3142">
        <v>69.680000000000007</v>
      </c>
      <c r="C3142" s="4">
        <v>0</v>
      </c>
    </row>
    <row r="3143" spans="1:3" x14ac:dyDescent="0.3">
      <c r="A3143">
        <v>26</v>
      </c>
      <c r="B3143">
        <v>65.88</v>
      </c>
      <c r="C3143" s="4">
        <v>0</v>
      </c>
    </row>
    <row r="3144" spans="1:3" x14ac:dyDescent="0.3">
      <c r="A3144">
        <v>27.1</v>
      </c>
      <c r="B3144">
        <v>64.099999999999994</v>
      </c>
      <c r="C3144" s="4">
        <v>0</v>
      </c>
    </row>
    <row r="3145" spans="1:3" x14ac:dyDescent="0.3">
      <c r="A3145">
        <v>26.9</v>
      </c>
      <c r="B3145">
        <v>65.38</v>
      </c>
      <c r="C3145" s="4">
        <v>0</v>
      </c>
    </row>
    <row r="3146" spans="1:3" x14ac:dyDescent="0.3">
      <c r="A3146">
        <v>26.6</v>
      </c>
      <c r="B3146">
        <v>66.42</v>
      </c>
      <c r="C3146" s="4">
        <v>0</v>
      </c>
    </row>
    <row r="3147" spans="1:3" x14ac:dyDescent="0.3">
      <c r="A3147">
        <v>26.7</v>
      </c>
      <c r="B3147">
        <v>66.930000000000007</v>
      </c>
      <c r="C3147" s="4">
        <v>2</v>
      </c>
    </row>
    <row r="3148" spans="1:3" x14ac:dyDescent="0.3">
      <c r="A3148">
        <v>27.5</v>
      </c>
      <c r="B3148">
        <v>68.58</v>
      </c>
      <c r="C3148" s="4">
        <v>2</v>
      </c>
    </row>
    <row r="3149" spans="1:3" x14ac:dyDescent="0.3">
      <c r="A3149">
        <v>27.4</v>
      </c>
      <c r="B3149">
        <v>68.87</v>
      </c>
      <c r="C3149" s="4">
        <v>2</v>
      </c>
    </row>
    <row r="3150" spans="1:3" x14ac:dyDescent="0.3">
      <c r="A3150">
        <v>27.4</v>
      </c>
      <c r="B3150">
        <v>68.14</v>
      </c>
      <c r="C3150" s="4">
        <v>0</v>
      </c>
    </row>
    <row r="3151" spans="1:3" x14ac:dyDescent="0.3">
      <c r="A3151">
        <v>27.1</v>
      </c>
      <c r="B3151">
        <v>65.89</v>
      </c>
      <c r="C3151" s="4">
        <v>0</v>
      </c>
    </row>
    <row r="3152" spans="1:3" x14ac:dyDescent="0.3">
      <c r="A3152">
        <v>26.6</v>
      </c>
      <c r="B3152">
        <v>64.790000000000006</v>
      </c>
      <c r="C3152" s="4">
        <v>0</v>
      </c>
    </row>
    <row r="3153" spans="1:3" x14ac:dyDescent="0.3">
      <c r="A3153">
        <v>25.9</v>
      </c>
      <c r="B3153">
        <v>67.900000000000006</v>
      </c>
      <c r="C3153" s="4">
        <v>0</v>
      </c>
    </row>
    <row r="3154" spans="1:3" x14ac:dyDescent="0.3">
      <c r="A3154">
        <v>26.6</v>
      </c>
      <c r="B3154">
        <v>66.63</v>
      </c>
      <c r="C3154" s="4">
        <v>0</v>
      </c>
    </row>
    <row r="3155" spans="1:3" x14ac:dyDescent="0.3">
      <c r="A3155">
        <v>26.2</v>
      </c>
      <c r="B3155">
        <v>69.06</v>
      </c>
      <c r="C3155" s="4">
        <v>0</v>
      </c>
    </row>
    <row r="3156" spans="1:3" x14ac:dyDescent="0.3">
      <c r="A3156">
        <v>27</v>
      </c>
      <c r="B3156">
        <v>66.099999999999994</v>
      </c>
      <c r="C3156" s="4">
        <v>0</v>
      </c>
    </row>
    <row r="3157" spans="1:3" x14ac:dyDescent="0.3">
      <c r="A3157">
        <v>26.7</v>
      </c>
      <c r="B3157">
        <v>65.510000000000005</v>
      </c>
      <c r="C3157" s="4">
        <v>0</v>
      </c>
    </row>
    <row r="3158" spans="1:3" x14ac:dyDescent="0.3">
      <c r="A3158">
        <v>26.7</v>
      </c>
      <c r="B3158">
        <v>67.36</v>
      </c>
      <c r="C3158" s="4">
        <v>0</v>
      </c>
    </row>
    <row r="3159" spans="1:3" x14ac:dyDescent="0.3">
      <c r="A3159">
        <v>26.8</v>
      </c>
      <c r="B3159">
        <v>66.7</v>
      </c>
      <c r="C3159" s="4">
        <v>2</v>
      </c>
    </row>
    <row r="3160" spans="1:3" x14ac:dyDescent="0.3">
      <c r="A3160">
        <v>27</v>
      </c>
      <c r="B3160">
        <v>68.599999999999994</v>
      </c>
      <c r="C3160" s="4">
        <v>0</v>
      </c>
    </row>
    <row r="3161" spans="1:3" x14ac:dyDescent="0.3">
      <c r="A3161">
        <v>27</v>
      </c>
      <c r="B3161">
        <v>68.28</v>
      </c>
      <c r="C3161" s="4">
        <v>2</v>
      </c>
    </row>
    <row r="3162" spans="1:3" x14ac:dyDescent="0.3">
      <c r="A3162">
        <v>27.8</v>
      </c>
      <c r="B3162">
        <v>68.180000000000007</v>
      </c>
      <c r="C3162" s="4">
        <v>2</v>
      </c>
    </row>
    <row r="3163" spans="1:3" x14ac:dyDescent="0.3">
      <c r="A3163">
        <v>27.7</v>
      </c>
      <c r="B3163">
        <v>65.81</v>
      </c>
      <c r="C3163" s="4">
        <v>2</v>
      </c>
    </row>
    <row r="3164" spans="1:3" x14ac:dyDescent="0.3">
      <c r="A3164">
        <v>27.1</v>
      </c>
      <c r="B3164">
        <v>65.55</v>
      </c>
      <c r="C3164" s="4">
        <v>0</v>
      </c>
    </row>
    <row r="3165" spans="1:3" x14ac:dyDescent="0.3">
      <c r="A3165">
        <v>27</v>
      </c>
      <c r="B3165">
        <v>68.22</v>
      </c>
      <c r="C3165" s="4">
        <v>2</v>
      </c>
    </row>
    <row r="3166" spans="1:3" x14ac:dyDescent="0.3">
      <c r="A3166">
        <v>27.1</v>
      </c>
      <c r="B3166">
        <v>71.11</v>
      </c>
      <c r="C3166" s="4">
        <v>0</v>
      </c>
    </row>
    <row r="3167" spans="1:3" x14ac:dyDescent="0.3">
      <c r="A3167">
        <v>27.9</v>
      </c>
      <c r="B3167">
        <v>64.7</v>
      </c>
      <c r="C3167" s="4">
        <v>0</v>
      </c>
    </row>
    <row r="3168" spans="1:3" x14ac:dyDescent="0.3">
      <c r="A3168">
        <v>28.1</v>
      </c>
      <c r="B3168">
        <v>67.61</v>
      </c>
      <c r="C3168" s="4">
        <v>2</v>
      </c>
    </row>
    <row r="3169" spans="1:3" x14ac:dyDescent="0.3">
      <c r="A3169">
        <v>28.4</v>
      </c>
      <c r="B3169">
        <v>66.02</v>
      </c>
      <c r="C3169" s="4">
        <v>0</v>
      </c>
    </row>
    <row r="3170" spans="1:3" x14ac:dyDescent="0.3">
      <c r="A3170">
        <v>29.3</v>
      </c>
      <c r="B3170">
        <v>62.12</v>
      </c>
      <c r="C3170" s="4">
        <v>2</v>
      </c>
    </row>
    <row r="3171" spans="1:3" x14ac:dyDescent="0.3">
      <c r="A3171">
        <v>28.1</v>
      </c>
      <c r="B3171">
        <v>66.64</v>
      </c>
      <c r="C3171" s="4">
        <v>2</v>
      </c>
    </row>
    <row r="3172" spans="1:3" x14ac:dyDescent="0.3">
      <c r="A3172">
        <v>27.6</v>
      </c>
      <c r="B3172">
        <v>67.400000000000006</v>
      </c>
      <c r="C3172" s="4">
        <v>0</v>
      </c>
    </row>
    <row r="3173" spans="1:3" x14ac:dyDescent="0.3">
      <c r="A3173">
        <v>27.4</v>
      </c>
      <c r="B3173">
        <v>68.97</v>
      </c>
      <c r="C3173" s="4">
        <v>2</v>
      </c>
    </row>
    <row r="3174" spans="1:3" x14ac:dyDescent="0.3">
      <c r="A3174">
        <v>28.9</v>
      </c>
      <c r="B3174">
        <v>62.3</v>
      </c>
      <c r="C3174" s="4">
        <v>2</v>
      </c>
    </row>
    <row r="3175" spans="1:3" x14ac:dyDescent="0.3">
      <c r="A3175">
        <v>28.7</v>
      </c>
      <c r="B3175">
        <v>62.36</v>
      </c>
      <c r="C3175" s="4">
        <v>2</v>
      </c>
    </row>
    <row r="3176" spans="1:3" x14ac:dyDescent="0.3">
      <c r="A3176">
        <v>28.3</v>
      </c>
      <c r="B3176">
        <v>66.56</v>
      </c>
      <c r="C3176" s="4">
        <v>0</v>
      </c>
    </row>
    <row r="3177" spans="1:3" x14ac:dyDescent="0.3">
      <c r="A3177">
        <v>29</v>
      </c>
      <c r="B3177">
        <v>63.72</v>
      </c>
      <c r="C3177" s="4">
        <v>0</v>
      </c>
    </row>
    <row r="3178" spans="1:3" x14ac:dyDescent="0.3">
      <c r="A3178">
        <v>28.1</v>
      </c>
      <c r="B3178">
        <v>69.319999999999993</v>
      </c>
      <c r="C3178" s="4">
        <v>2</v>
      </c>
    </row>
    <row r="3179" spans="1:3" x14ac:dyDescent="0.3">
      <c r="A3179">
        <v>28.3</v>
      </c>
      <c r="B3179">
        <v>69.17</v>
      </c>
      <c r="C3179" s="4">
        <v>2</v>
      </c>
    </row>
    <row r="3180" spans="1:3" x14ac:dyDescent="0.3">
      <c r="A3180">
        <v>28.7</v>
      </c>
      <c r="B3180">
        <v>63.83</v>
      </c>
      <c r="C3180" s="4">
        <v>0</v>
      </c>
    </row>
    <row r="3181" spans="1:3" x14ac:dyDescent="0.3">
      <c r="A3181">
        <v>28.7</v>
      </c>
      <c r="B3181">
        <v>62.2</v>
      </c>
      <c r="C3181" s="4">
        <v>0</v>
      </c>
    </row>
    <row r="3182" spans="1:3" x14ac:dyDescent="0.3">
      <c r="A3182">
        <v>28.5</v>
      </c>
      <c r="B3182">
        <v>63.23</v>
      </c>
      <c r="C3182" s="4">
        <v>2</v>
      </c>
    </row>
    <row r="3183" spans="1:3" x14ac:dyDescent="0.3">
      <c r="A3183">
        <v>27.9</v>
      </c>
      <c r="B3183">
        <v>63.44</v>
      </c>
      <c r="C3183" s="4">
        <v>0</v>
      </c>
    </row>
    <row r="3184" spans="1:3" x14ac:dyDescent="0.3">
      <c r="A3184">
        <v>27.7</v>
      </c>
      <c r="B3184">
        <v>67.209999999999994</v>
      </c>
      <c r="C3184" s="4">
        <v>0</v>
      </c>
    </row>
    <row r="3185" spans="1:3" x14ac:dyDescent="0.3">
      <c r="A3185">
        <v>28.6</v>
      </c>
      <c r="B3185">
        <v>62.91</v>
      </c>
      <c r="C3185" s="4">
        <v>0</v>
      </c>
    </row>
    <row r="3186" spans="1:3" x14ac:dyDescent="0.3">
      <c r="A3186">
        <v>28.3</v>
      </c>
      <c r="B3186">
        <v>63.46</v>
      </c>
      <c r="C3186" s="4">
        <v>0</v>
      </c>
    </row>
    <row r="3187" spans="1:3" x14ac:dyDescent="0.3">
      <c r="A3187">
        <v>29.3</v>
      </c>
      <c r="B3187">
        <v>57.17</v>
      </c>
      <c r="C3187" s="4">
        <v>2</v>
      </c>
    </row>
    <row r="3188" spans="1:3" x14ac:dyDescent="0.3">
      <c r="A3188">
        <v>28.6</v>
      </c>
      <c r="B3188">
        <v>62.26</v>
      </c>
      <c r="C3188" s="4">
        <v>0</v>
      </c>
    </row>
    <row r="3189" spans="1:3" x14ac:dyDescent="0.3">
      <c r="A3189">
        <v>29</v>
      </c>
      <c r="B3189">
        <v>57.82</v>
      </c>
      <c r="C3189" s="4">
        <v>0</v>
      </c>
    </row>
    <row r="3190" spans="1:3" x14ac:dyDescent="0.3">
      <c r="A3190">
        <v>28.3</v>
      </c>
      <c r="B3190">
        <v>63.36</v>
      </c>
      <c r="C3190" s="4">
        <v>0</v>
      </c>
    </row>
    <row r="3191" spans="1:3" x14ac:dyDescent="0.3">
      <c r="A3191">
        <v>28.5</v>
      </c>
      <c r="B3191">
        <v>56.91</v>
      </c>
      <c r="C3191" s="4">
        <v>0</v>
      </c>
    </row>
    <row r="3192" spans="1:3" x14ac:dyDescent="0.3">
      <c r="A3192">
        <v>28</v>
      </c>
      <c r="B3192">
        <v>65.36</v>
      </c>
      <c r="C3192" s="4">
        <v>0</v>
      </c>
    </row>
    <row r="3193" spans="1:3" x14ac:dyDescent="0.3">
      <c r="A3193">
        <v>29</v>
      </c>
      <c r="B3193">
        <v>62.19</v>
      </c>
      <c r="C3193" s="4">
        <v>0</v>
      </c>
    </row>
    <row r="3194" spans="1:3" x14ac:dyDescent="0.3">
      <c r="A3194">
        <v>28.3</v>
      </c>
      <c r="B3194">
        <v>68.150000000000006</v>
      </c>
      <c r="C3194" s="4">
        <v>2</v>
      </c>
    </row>
    <row r="3195" spans="1:3" x14ac:dyDescent="0.3">
      <c r="A3195">
        <v>28.2</v>
      </c>
      <c r="B3195">
        <v>62.22</v>
      </c>
      <c r="C3195" s="4">
        <v>0</v>
      </c>
    </row>
    <row r="3196" spans="1:3" x14ac:dyDescent="0.3">
      <c r="A3196">
        <v>28.4</v>
      </c>
      <c r="B3196">
        <v>59.1</v>
      </c>
      <c r="C3196" s="4">
        <v>2</v>
      </c>
    </row>
    <row r="3197" spans="1:3" x14ac:dyDescent="0.3">
      <c r="A3197">
        <v>28.3</v>
      </c>
      <c r="B3197">
        <v>60.63</v>
      </c>
      <c r="C3197" s="4">
        <v>0</v>
      </c>
    </row>
    <row r="3198" spans="1:3" x14ac:dyDescent="0.3">
      <c r="A3198">
        <v>29.2</v>
      </c>
      <c r="B3198">
        <v>59.42</v>
      </c>
      <c r="C3198" s="4">
        <v>0</v>
      </c>
    </row>
    <row r="3199" spans="1:3" x14ac:dyDescent="0.3">
      <c r="A3199">
        <v>28.9</v>
      </c>
      <c r="B3199">
        <v>65.260000000000005</v>
      </c>
      <c r="C3199" s="4">
        <v>2</v>
      </c>
    </row>
    <row r="3200" spans="1:3" x14ac:dyDescent="0.3">
      <c r="A3200">
        <v>29.2</v>
      </c>
      <c r="B3200">
        <v>65.53</v>
      </c>
      <c r="C3200" s="4">
        <v>2</v>
      </c>
    </row>
    <row r="3201" spans="1:3" x14ac:dyDescent="0.3">
      <c r="A3201">
        <v>29.5</v>
      </c>
      <c r="B3201">
        <v>65.12</v>
      </c>
      <c r="C3201" s="4">
        <v>2</v>
      </c>
    </row>
    <row r="3202" spans="1:3" x14ac:dyDescent="0.3">
      <c r="A3202">
        <v>29.3</v>
      </c>
      <c r="B3202">
        <v>65.73</v>
      </c>
      <c r="C3202" s="4">
        <v>2</v>
      </c>
    </row>
    <row r="3203" spans="1:3" x14ac:dyDescent="0.3">
      <c r="A3203">
        <v>29.7</v>
      </c>
      <c r="B3203">
        <v>60.52</v>
      </c>
      <c r="C3203" s="4">
        <v>0</v>
      </c>
    </row>
    <row r="3204" spans="1:3" x14ac:dyDescent="0.3">
      <c r="A3204">
        <v>29.2</v>
      </c>
      <c r="B3204">
        <v>63.87</v>
      </c>
      <c r="C3204" s="4">
        <v>2</v>
      </c>
    </row>
    <row r="3205" spans="1:3" x14ac:dyDescent="0.3">
      <c r="A3205">
        <v>28.5</v>
      </c>
      <c r="B3205">
        <v>68.48</v>
      </c>
      <c r="C3205" s="4">
        <v>5</v>
      </c>
    </row>
    <row r="3206" spans="1:3" x14ac:dyDescent="0.3">
      <c r="A3206">
        <v>28.7</v>
      </c>
      <c r="B3206">
        <v>72.760000000000005</v>
      </c>
      <c r="C3206" s="4">
        <v>2</v>
      </c>
    </row>
    <row r="3207" spans="1:3" x14ac:dyDescent="0.3">
      <c r="A3207">
        <v>30</v>
      </c>
      <c r="B3207">
        <v>61.72</v>
      </c>
      <c r="C3207" s="4">
        <v>2</v>
      </c>
    </row>
    <row r="3208" spans="1:3" x14ac:dyDescent="0.3">
      <c r="A3208">
        <v>29.5</v>
      </c>
      <c r="B3208">
        <v>67.08</v>
      </c>
      <c r="C3208" s="4">
        <v>2</v>
      </c>
    </row>
    <row r="3209" spans="1:3" x14ac:dyDescent="0.3">
      <c r="A3209">
        <v>29.5</v>
      </c>
      <c r="B3209">
        <v>66.150000000000006</v>
      </c>
      <c r="C3209" s="4">
        <v>2</v>
      </c>
    </row>
    <row r="3210" spans="1:3" x14ac:dyDescent="0.3">
      <c r="A3210">
        <v>29.8</v>
      </c>
      <c r="B3210">
        <v>63.75</v>
      </c>
      <c r="C3210" s="4">
        <v>0</v>
      </c>
    </row>
    <row r="3211" spans="1:3" x14ac:dyDescent="0.3">
      <c r="A3211">
        <v>30</v>
      </c>
      <c r="B3211">
        <v>61.05</v>
      </c>
      <c r="C3211" s="4">
        <v>2</v>
      </c>
    </row>
    <row r="3212" spans="1:3" x14ac:dyDescent="0.3">
      <c r="A3212">
        <v>30.1</v>
      </c>
      <c r="B3212">
        <v>62.32</v>
      </c>
      <c r="C3212" s="4">
        <v>0</v>
      </c>
    </row>
    <row r="3213" spans="1:3" x14ac:dyDescent="0.3">
      <c r="A3213">
        <v>29.8</v>
      </c>
      <c r="B3213">
        <v>63.9</v>
      </c>
      <c r="C3213" s="4">
        <v>0</v>
      </c>
    </row>
    <row r="3214" spans="1:3" x14ac:dyDescent="0.3">
      <c r="A3214">
        <v>30.7</v>
      </c>
      <c r="B3214">
        <v>61.93</v>
      </c>
      <c r="C3214" s="4">
        <v>2</v>
      </c>
    </row>
    <row r="3215" spans="1:3" x14ac:dyDescent="0.3">
      <c r="A3215">
        <v>30.1</v>
      </c>
      <c r="B3215">
        <v>67.5</v>
      </c>
      <c r="C3215" s="4">
        <v>2</v>
      </c>
    </row>
    <row r="3216" spans="1:3" x14ac:dyDescent="0.3">
      <c r="A3216">
        <v>30.4</v>
      </c>
      <c r="B3216">
        <v>62.76</v>
      </c>
      <c r="C3216" s="4">
        <v>2</v>
      </c>
    </row>
    <row r="3217" spans="1:3" x14ac:dyDescent="0.3">
      <c r="A3217">
        <v>30.3</v>
      </c>
      <c r="B3217">
        <v>65.62</v>
      </c>
      <c r="C3217" s="4">
        <v>2</v>
      </c>
    </row>
    <row r="3218" spans="1:3" x14ac:dyDescent="0.3">
      <c r="A3218">
        <v>28.6</v>
      </c>
      <c r="B3218">
        <v>72.27</v>
      </c>
      <c r="C3218" s="4">
        <v>2</v>
      </c>
    </row>
    <row r="3219" spans="1:3" x14ac:dyDescent="0.3">
      <c r="A3219">
        <v>30.5</v>
      </c>
      <c r="B3219">
        <v>64.19</v>
      </c>
      <c r="C3219" s="4">
        <v>0</v>
      </c>
    </row>
    <row r="3220" spans="1:3" x14ac:dyDescent="0.3">
      <c r="A3220">
        <v>30.2</v>
      </c>
      <c r="B3220">
        <v>63.33</v>
      </c>
      <c r="C3220" s="4">
        <v>2</v>
      </c>
    </row>
    <row r="3221" spans="1:3" x14ac:dyDescent="0.3">
      <c r="A3221">
        <v>29.2</v>
      </c>
      <c r="B3221">
        <v>71.23</v>
      </c>
      <c r="C3221" s="4">
        <v>2</v>
      </c>
    </row>
    <row r="3222" spans="1:3" x14ac:dyDescent="0.3">
      <c r="A3222">
        <v>29.9</v>
      </c>
      <c r="B3222">
        <v>61.76</v>
      </c>
      <c r="C3222" s="4">
        <v>2</v>
      </c>
    </row>
    <row r="3223" spans="1:3" x14ac:dyDescent="0.3">
      <c r="A3223">
        <v>27.7</v>
      </c>
      <c r="B3223">
        <v>75.599999999999994</v>
      </c>
      <c r="C3223" s="4">
        <v>5</v>
      </c>
    </row>
    <row r="3224" spans="1:3" x14ac:dyDescent="0.3">
      <c r="A3224">
        <v>26.3</v>
      </c>
      <c r="B3224">
        <v>85.39</v>
      </c>
      <c r="C3224" s="4">
        <v>5</v>
      </c>
    </row>
    <row r="3225" spans="1:3" x14ac:dyDescent="0.3">
      <c r="A3225">
        <v>28.6</v>
      </c>
      <c r="B3225">
        <v>73.569999999999993</v>
      </c>
      <c r="C3225" s="4">
        <v>2</v>
      </c>
    </row>
    <row r="3226" spans="1:3" x14ac:dyDescent="0.3">
      <c r="A3226">
        <v>28.7</v>
      </c>
      <c r="B3226">
        <v>70.78</v>
      </c>
      <c r="C3226" s="4">
        <v>5</v>
      </c>
    </row>
    <row r="3227" spans="1:3" x14ac:dyDescent="0.3">
      <c r="A3227">
        <v>29.8</v>
      </c>
      <c r="B3227">
        <v>65.34</v>
      </c>
      <c r="C3227" s="4">
        <v>2</v>
      </c>
    </row>
    <row r="3228" spans="1:3" x14ac:dyDescent="0.3">
      <c r="A3228">
        <v>28.4</v>
      </c>
      <c r="B3228">
        <v>75.650000000000006</v>
      </c>
      <c r="C3228" s="4">
        <v>5</v>
      </c>
    </row>
    <row r="3229" spans="1:3" x14ac:dyDescent="0.3">
      <c r="A3229">
        <v>30.3</v>
      </c>
      <c r="B3229">
        <v>67.55</v>
      </c>
      <c r="C3229" s="4">
        <v>2</v>
      </c>
    </row>
    <row r="3230" spans="1:3" x14ac:dyDescent="0.3">
      <c r="A3230">
        <v>28.8</v>
      </c>
      <c r="B3230">
        <v>75.790000000000006</v>
      </c>
      <c r="C3230" s="4">
        <v>5</v>
      </c>
    </row>
    <row r="3231" spans="1:3" x14ac:dyDescent="0.3">
      <c r="A3231">
        <v>27.5</v>
      </c>
      <c r="B3231">
        <v>79.64</v>
      </c>
      <c r="C3231" s="4">
        <v>5</v>
      </c>
    </row>
    <row r="3232" spans="1:3" x14ac:dyDescent="0.3">
      <c r="A3232">
        <v>27.5</v>
      </c>
      <c r="B3232">
        <v>78.89</v>
      </c>
      <c r="C3232" s="4">
        <v>5</v>
      </c>
    </row>
    <row r="3233" spans="1:3" x14ac:dyDescent="0.3">
      <c r="A3233">
        <v>28.3</v>
      </c>
      <c r="B3233">
        <v>77.22</v>
      </c>
      <c r="C3233" s="4">
        <v>2</v>
      </c>
    </row>
    <row r="3234" spans="1:3" x14ac:dyDescent="0.3">
      <c r="A3234">
        <v>28.4</v>
      </c>
      <c r="B3234">
        <v>76.599999999999994</v>
      </c>
      <c r="C3234" s="4">
        <v>5</v>
      </c>
    </row>
    <row r="3235" spans="1:3" x14ac:dyDescent="0.3">
      <c r="A3235">
        <v>27.8</v>
      </c>
      <c r="B3235">
        <v>79.099999999999994</v>
      </c>
      <c r="C3235" s="4">
        <v>2</v>
      </c>
    </row>
    <row r="3236" spans="1:3" x14ac:dyDescent="0.3">
      <c r="A3236">
        <v>27.7</v>
      </c>
      <c r="B3236">
        <v>81.36</v>
      </c>
      <c r="C3236" s="4">
        <v>2</v>
      </c>
    </row>
    <row r="3237" spans="1:3" x14ac:dyDescent="0.3">
      <c r="A3237">
        <v>27.9</v>
      </c>
      <c r="B3237">
        <v>78.34</v>
      </c>
      <c r="C3237" s="4">
        <v>5</v>
      </c>
    </row>
    <row r="3238" spans="1:3" x14ac:dyDescent="0.3">
      <c r="A3238">
        <v>28.4</v>
      </c>
      <c r="B3238">
        <v>76.33</v>
      </c>
      <c r="C3238" s="4">
        <v>5</v>
      </c>
    </row>
    <row r="3239" spans="1:3" x14ac:dyDescent="0.3">
      <c r="A3239">
        <v>29.2</v>
      </c>
      <c r="B3239">
        <v>71.209999999999994</v>
      </c>
      <c r="C3239" s="4">
        <v>2</v>
      </c>
    </row>
    <row r="3240" spans="1:3" x14ac:dyDescent="0.3">
      <c r="A3240">
        <v>28.4</v>
      </c>
      <c r="B3240">
        <v>75.959999999999994</v>
      </c>
      <c r="C3240" s="4">
        <v>5</v>
      </c>
    </row>
    <row r="3241" spans="1:3" x14ac:dyDescent="0.3">
      <c r="A3241">
        <v>28.2</v>
      </c>
      <c r="B3241">
        <v>78.319999999999993</v>
      </c>
      <c r="C3241" s="4">
        <v>2</v>
      </c>
    </row>
    <row r="3242" spans="1:3" x14ac:dyDescent="0.3">
      <c r="A3242">
        <v>27.8</v>
      </c>
      <c r="B3242">
        <v>81.17</v>
      </c>
      <c r="C3242" s="4">
        <v>5</v>
      </c>
    </row>
    <row r="3243" spans="1:3" x14ac:dyDescent="0.3">
      <c r="A3243">
        <v>28.4</v>
      </c>
      <c r="B3243">
        <v>73.150000000000006</v>
      </c>
      <c r="C3243" s="4">
        <v>2</v>
      </c>
    </row>
    <row r="3244" spans="1:3" x14ac:dyDescent="0.3">
      <c r="A3244">
        <v>27.5</v>
      </c>
      <c r="B3244">
        <v>79.86</v>
      </c>
      <c r="C3244" s="4">
        <v>5</v>
      </c>
    </row>
    <row r="3245" spans="1:3" x14ac:dyDescent="0.3">
      <c r="A3245">
        <v>28.6</v>
      </c>
      <c r="B3245">
        <v>75</v>
      </c>
      <c r="C3245" s="4">
        <v>5</v>
      </c>
    </row>
    <row r="3246" spans="1:3" x14ac:dyDescent="0.3">
      <c r="A3246">
        <v>27.3</v>
      </c>
      <c r="B3246">
        <v>83.5</v>
      </c>
      <c r="C3246" s="4">
        <v>5</v>
      </c>
    </row>
    <row r="3247" spans="1:3" x14ac:dyDescent="0.3">
      <c r="A3247">
        <v>25.4</v>
      </c>
      <c r="B3247">
        <v>90.09</v>
      </c>
      <c r="C3247" s="4">
        <v>5</v>
      </c>
    </row>
    <row r="3248" spans="1:3" x14ac:dyDescent="0.3">
      <c r="A3248">
        <v>28.1</v>
      </c>
      <c r="B3248">
        <v>76.790000000000006</v>
      </c>
      <c r="C3248" s="4">
        <v>2</v>
      </c>
    </row>
    <row r="3249" spans="1:3" x14ac:dyDescent="0.3">
      <c r="A3249">
        <v>27.9</v>
      </c>
      <c r="B3249">
        <v>78.959999999999994</v>
      </c>
      <c r="C3249" s="4">
        <v>5</v>
      </c>
    </row>
    <row r="3250" spans="1:3" x14ac:dyDescent="0.3">
      <c r="A3250">
        <v>28.2</v>
      </c>
      <c r="B3250">
        <v>79.23</v>
      </c>
      <c r="C3250" s="4">
        <v>5</v>
      </c>
    </row>
    <row r="3251" spans="1:3" x14ac:dyDescent="0.3">
      <c r="A3251">
        <v>27.2</v>
      </c>
      <c r="B3251">
        <v>82.1</v>
      </c>
      <c r="C3251" s="4">
        <v>5</v>
      </c>
    </row>
    <row r="3252" spans="1:3" x14ac:dyDescent="0.3">
      <c r="A3252">
        <v>27.4</v>
      </c>
      <c r="B3252">
        <v>84.15</v>
      </c>
      <c r="C3252" s="4">
        <v>5</v>
      </c>
    </row>
    <row r="3253" spans="1:3" x14ac:dyDescent="0.3">
      <c r="A3253">
        <v>27.5</v>
      </c>
      <c r="B3253">
        <v>83.66</v>
      </c>
      <c r="C3253" s="4">
        <v>5</v>
      </c>
    </row>
    <row r="3254" spans="1:3" x14ac:dyDescent="0.3">
      <c r="A3254">
        <v>28.2</v>
      </c>
      <c r="B3254">
        <v>77.73</v>
      </c>
      <c r="C3254" s="4">
        <v>5</v>
      </c>
    </row>
    <row r="3255" spans="1:3" x14ac:dyDescent="0.3">
      <c r="A3255">
        <v>27.9</v>
      </c>
      <c r="B3255">
        <v>77.900000000000006</v>
      </c>
      <c r="C3255" s="4">
        <v>2</v>
      </c>
    </row>
    <row r="3256" spans="1:3" x14ac:dyDescent="0.3">
      <c r="A3256">
        <v>28.7</v>
      </c>
      <c r="B3256">
        <v>75.849999999999994</v>
      </c>
      <c r="C3256" s="4">
        <v>2</v>
      </c>
    </row>
    <row r="3257" spans="1:3" x14ac:dyDescent="0.3">
      <c r="A3257">
        <v>28.9</v>
      </c>
      <c r="B3257">
        <v>75.09</v>
      </c>
      <c r="C3257" s="4">
        <v>5</v>
      </c>
    </row>
    <row r="3258" spans="1:3" x14ac:dyDescent="0.3">
      <c r="A3258">
        <v>28.4</v>
      </c>
      <c r="B3258">
        <v>78.59</v>
      </c>
      <c r="C3258" s="4">
        <v>5</v>
      </c>
    </row>
    <row r="3259" spans="1:3" x14ac:dyDescent="0.3">
      <c r="A3259">
        <v>29</v>
      </c>
      <c r="B3259">
        <v>73.709999999999994</v>
      </c>
      <c r="C3259" s="4">
        <v>5</v>
      </c>
    </row>
    <row r="3260" spans="1:3" x14ac:dyDescent="0.3">
      <c r="A3260">
        <v>28.1</v>
      </c>
      <c r="B3260">
        <v>77.900000000000006</v>
      </c>
      <c r="C3260" s="4">
        <v>2</v>
      </c>
    </row>
    <row r="3261" spans="1:3" x14ac:dyDescent="0.3">
      <c r="A3261">
        <v>28.3</v>
      </c>
      <c r="B3261">
        <v>72.180000000000007</v>
      </c>
      <c r="C3261" s="4">
        <v>2</v>
      </c>
    </row>
    <row r="3262" spans="1:3" x14ac:dyDescent="0.3">
      <c r="A3262">
        <v>29</v>
      </c>
      <c r="B3262">
        <v>71.66</v>
      </c>
      <c r="C3262" s="4">
        <v>2</v>
      </c>
    </row>
    <row r="3263" spans="1:3" x14ac:dyDescent="0.3">
      <c r="A3263">
        <v>29.2</v>
      </c>
      <c r="B3263">
        <v>70.510000000000005</v>
      </c>
      <c r="C3263" s="4">
        <v>2</v>
      </c>
    </row>
    <row r="3264" spans="1:3" x14ac:dyDescent="0.3">
      <c r="A3264">
        <v>27</v>
      </c>
      <c r="B3264">
        <v>84.11</v>
      </c>
      <c r="C3264" s="4">
        <v>2</v>
      </c>
    </row>
    <row r="3265" spans="1:3" x14ac:dyDescent="0.3">
      <c r="A3265">
        <v>28.1</v>
      </c>
      <c r="B3265">
        <v>79.72</v>
      </c>
      <c r="C3265" s="4">
        <v>5</v>
      </c>
    </row>
    <row r="3266" spans="1:3" x14ac:dyDescent="0.3">
      <c r="A3266">
        <v>28.1</v>
      </c>
      <c r="B3266">
        <v>78.64</v>
      </c>
      <c r="C3266" s="4">
        <v>2</v>
      </c>
    </row>
    <row r="3267" spans="1:3" x14ac:dyDescent="0.3">
      <c r="A3267">
        <v>26.8</v>
      </c>
      <c r="B3267">
        <v>84.81</v>
      </c>
      <c r="C3267" s="4">
        <v>5</v>
      </c>
    </row>
    <row r="3268" spans="1:3" x14ac:dyDescent="0.3">
      <c r="A3268">
        <v>26.2</v>
      </c>
      <c r="B3268">
        <v>87.72</v>
      </c>
      <c r="C3268" s="4">
        <v>5</v>
      </c>
    </row>
    <row r="3269" spans="1:3" x14ac:dyDescent="0.3">
      <c r="A3269">
        <v>26.4</v>
      </c>
      <c r="B3269">
        <v>84.98</v>
      </c>
      <c r="C3269" s="4">
        <v>5</v>
      </c>
    </row>
    <row r="3270" spans="1:3" x14ac:dyDescent="0.3">
      <c r="A3270">
        <v>24.9</v>
      </c>
      <c r="B3270">
        <v>90.59</v>
      </c>
      <c r="C3270" s="4">
        <v>4</v>
      </c>
    </row>
    <row r="3271" spans="1:3" x14ac:dyDescent="0.3">
      <c r="A3271">
        <v>25.6</v>
      </c>
      <c r="B3271">
        <v>90.58</v>
      </c>
      <c r="C3271" s="4">
        <v>5</v>
      </c>
    </row>
    <row r="3272" spans="1:3" x14ac:dyDescent="0.3">
      <c r="A3272">
        <v>26.8</v>
      </c>
      <c r="B3272">
        <v>84.6</v>
      </c>
      <c r="C3272" s="4">
        <v>5</v>
      </c>
    </row>
    <row r="3273" spans="1:3" x14ac:dyDescent="0.3">
      <c r="A3273">
        <v>26.9</v>
      </c>
      <c r="B3273">
        <v>82.22</v>
      </c>
      <c r="C3273" s="4">
        <v>5</v>
      </c>
    </row>
    <row r="3274" spans="1:3" x14ac:dyDescent="0.3">
      <c r="A3274">
        <v>26</v>
      </c>
      <c r="B3274">
        <v>87</v>
      </c>
      <c r="C3274" s="4">
        <v>5</v>
      </c>
    </row>
    <row r="3275" spans="1:3" x14ac:dyDescent="0.3">
      <c r="A3275">
        <v>26.9</v>
      </c>
      <c r="B3275">
        <v>81.12</v>
      </c>
      <c r="C3275" s="4">
        <v>5</v>
      </c>
    </row>
    <row r="3276" spans="1:3" x14ac:dyDescent="0.3">
      <c r="A3276">
        <v>25.5</v>
      </c>
      <c r="B3276">
        <v>88.42</v>
      </c>
      <c r="C3276" s="4">
        <v>5</v>
      </c>
    </row>
    <row r="3277" spans="1:3" x14ac:dyDescent="0.3">
      <c r="A3277">
        <v>26</v>
      </c>
      <c r="B3277">
        <v>88.09</v>
      </c>
      <c r="C3277" s="4">
        <v>5</v>
      </c>
    </row>
    <row r="3278" spans="1:3" x14ac:dyDescent="0.3">
      <c r="A3278">
        <v>27.8</v>
      </c>
      <c r="B3278">
        <v>81.36</v>
      </c>
      <c r="C3278" s="4">
        <v>5</v>
      </c>
    </row>
    <row r="3279" spans="1:3" x14ac:dyDescent="0.3">
      <c r="A3279">
        <v>27.7</v>
      </c>
      <c r="B3279">
        <v>83.35</v>
      </c>
      <c r="C3279" s="4">
        <v>5</v>
      </c>
    </row>
    <row r="3280" spans="1:3" x14ac:dyDescent="0.3">
      <c r="A3280">
        <v>28</v>
      </c>
      <c r="B3280">
        <v>78.650000000000006</v>
      </c>
      <c r="C3280" s="4">
        <v>5</v>
      </c>
    </row>
    <row r="3281" spans="1:3" x14ac:dyDescent="0.3">
      <c r="A3281">
        <v>28</v>
      </c>
      <c r="B3281">
        <v>75.13</v>
      </c>
      <c r="C3281" s="4">
        <v>2</v>
      </c>
    </row>
    <row r="3282" spans="1:3" x14ac:dyDescent="0.3">
      <c r="A3282">
        <v>28.2</v>
      </c>
      <c r="B3282">
        <v>74.16</v>
      </c>
      <c r="C3282" s="4">
        <v>2</v>
      </c>
    </row>
    <row r="3283" spans="1:3" x14ac:dyDescent="0.3">
      <c r="A3283">
        <v>29</v>
      </c>
      <c r="B3283">
        <v>68.37</v>
      </c>
      <c r="C3283" s="4">
        <v>2</v>
      </c>
    </row>
    <row r="3284" spans="1:3" x14ac:dyDescent="0.3">
      <c r="A3284">
        <v>27.9</v>
      </c>
      <c r="B3284">
        <v>71.97</v>
      </c>
      <c r="C3284" s="4">
        <v>5</v>
      </c>
    </row>
    <row r="3285" spans="1:3" x14ac:dyDescent="0.3">
      <c r="A3285">
        <v>26.4</v>
      </c>
      <c r="B3285">
        <v>85.1</v>
      </c>
      <c r="C3285" s="4">
        <v>5</v>
      </c>
    </row>
    <row r="3286" spans="1:3" x14ac:dyDescent="0.3">
      <c r="A3286">
        <v>27.6</v>
      </c>
      <c r="B3286">
        <v>81.2</v>
      </c>
      <c r="C3286" s="4">
        <v>5</v>
      </c>
    </row>
    <row r="3287" spans="1:3" x14ac:dyDescent="0.3">
      <c r="A3287">
        <v>28.7</v>
      </c>
      <c r="B3287">
        <v>77.55</v>
      </c>
      <c r="C3287" s="4">
        <v>2</v>
      </c>
    </row>
    <row r="3288" spans="1:3" x14ac:dyDescent="0.3">
      <c r="A3288">
        <v>26</v>
      </c>
      <c r="B3288">
        <v>88.94</v>
      </c>
      <c r="C3288" s="4">
        <v>5</v>
      </c>
    </row>
    <row r="3289" spans="1:3" x14ac:dyDescent="0.3">
      <c r="A3289">
        <v>27.1</v>
      </c>
      <c r="B3289">
        <v>83.68</v>
      </c>
      <c r="C3289" s="4">
        <v>5</v>
      </c>
    </row>
    <row r="3290" spans="1:3" x14ac:dyDescent="0.3">
      <c r="A3290">
        <v>27.6</v>
      </c>
      <c r="B3290">
        <v>80.989999999999995</v>
      </c>
      <c r="C3290" s="4">
        <v>5</v>
      </c>
    </row>
    <row r="3291" spans="1:3" x14ac:dyDescent="0.3">
      <c r="A3291">
        <v>28</v>
      </c>
      <c r="B3291">
        <v>79.260000000000005</v>
      </c>
      <c r="C3291" s="4">
        <v>2</v>
      </c>
    </row>
    <row r="3292" spans="1:3" x14ac:dyDescent="0.3">
      <c r="A3292">
        <v>28.8</v>
      </c>
      <c r="B3292">
        <v>69.59</v>
      </c>
      <c r="C3292" s="4">
        <v>2</v>
      </c>
    </row>
    <row r="3293" spans="1:3" x14ac:dyDescent="0.3">
      <c r="A3293">
        <v>27.4</v>
      </c>
      <c r="B3293">
        <v>77.709999999999994</v>
      </c>
      <c r="C3293" s="4">
        <v>2</v>
      </c>
    </row>
    <row r="3294" spans="1:3" x14ac:dyDescent="0.3">
      <c r="A3294">
        <v>28.2</v>
      </c>
      <c r="B3294">
        <v>76.13</v>
      </c>
      <c r="C3294" s="4">
        <v>5</v>
      </c>
    </row>
    <row r="3295" spans="1:3" x14ac:dyDescent="0.3">
      <c r="A3295">
        <v>27.1</v>
      </c>
      <c r="B3295">
        <v>81.849999999999994</v>
      </c>
      <c r="C3295" s="4">
        <v>5</v>
      </c>
    </row>
    <row r="3296" spans="1:3" x14ac:dyDescent="0.3">
      <c r="A3296">
        <v>26.5</v>
      </c>
      <c r="B3296">
        <v>86.13</v>
      </c>
      <c r="C3296" s="4">
        <v>5</v>
      </c>
    </row>
    <row r="3297" spans="1:3" x14ac:dyDescent="0.3">
      <c r="A3297">
        <v>26.2</v>
      </c>
      <c r="B3297">
        <v>87.04</v>
      </c>
      <c r="C3297" s="4">
        <v>5</v>
      </c>
    </row>
    <row r="3298" spans="1:3" x14ac:dyDescent="0.3">
      <c r="A3298">
        <v>25.9</v>
      </c>
      <c r="B3298">
        <v>85.97</v>
      </c>
      <c r="C3298" s="4">
        <v>5</v>
      </c>
    </row>
    <row r="3299" spans="1:3" x14ac:dyDescent="0.3">
      <c r="A3299">
        <v>26.9</v>
      </c>
      <c r="B3299">
        <v>76.48</v>
      </c>
      <c r="C3299" s="4">
        <v>5</v>
      </c>
    </row>
    <row r="3300" spans="1:3" x14ac:dyDescent="0.3">
      <c r="A3300">
        <v>26.9</v>
      </c>
      <c r="B3300">
        <v>78.95</v>
      </c>
      <c r="C3300" s="4">
        <v>2</v>
      </c>
    </row>
    <row r="3301" spans="1:3" x14ac:dyDescent="0.3">
      <c r="A3301">
        <v>25.4</v>
      </c>
      <c r="B3301">
        <v>88.68</v>
      </c>
      <c r="C3301" s="4">
        <v>5</v>
      </c>
    </row>
    <row r="3302" spans="1:3" x14ac:dyDescent="0.3">
      <c r="A3302">
        <v>25.3</v>
      </c>
      <c r="B3302">
        <v>86.53</v>
      </c>
      <c r="C3302" s="4">
        <v>2</v>
      </c>
    </row>
    <row r="3303" spans="1:3" x14ac:dyDescent="0.3">
      <c r="A3303">
        <v>26.4</v>
      </c>
      <c r="B3303">
        <v>80.36</v>
      </c>
      <c r="C3303" s="4">
        <v>2</v>
      </c>
    </row>
    <row r="3304" spans="1:3" x14ac:dyDescent="0.3">
      <c r="A3304">
        <v>27.5</v>
      </c>
      <c r="B3304">
        <v>73.680000000000007</v>
      </c>
      <c r="C3304" s="4">
        <v>2</v>
      </c>
    </row>
    <row r="3305" spans="1:3" x14ac:dyDescent="0.3">
      <c r="A3305">
        <v>27</v>
      </c>
      <c r="B3305">
        <v>79.02</v>
      </c>
      <c r="C3305" s="4">
        <v>5</v>
      </c>
    </row>
    <row r="3306" spans="1:3" x14ac:dyDescent="0.3">
      <c r="A3306">
        <v>26.9</v>
      </c>
      <c r="B3306">
        <v>78.959999999999994</v>
      </c>
      <c r="C3306" s="4">
        <v>5</v>
      </c>
    </row>
    <row r="3307" spans="1:3" x14ac:dyDescent="0.3">
      <c r="A3307">
        <v>26.8</v>
      </c>
      <c r="B3307">
        <v>80.52</v>
      </c>
      <c r="C3307" s="4">
        <v>2</v>
      </c>
    </row>
    <row r="3308" spans="1:3" x14ac:dyDescent="0.3">
      <c r="A3308">
        <v>28.2</v>
      </c>
      <c r="B3308">
        <v>76.48</v>
      </c>
      <c r="C3308" s="4">
        <v>5</v>
      </c>
    </row>
    <row r="3309" spans="1:3" x14ac:dyDescent="0.3">
      <c r="A3309">
        <v>28.3</v>
      </c>
      <c r="B3309">
        <v>75.16</v>
      </c>
      <c r="C3309" s="4">
        <v>5</v>
      </c>
    </row>
    <row r="3310" spans="1:3" x14ac:dyDescent="0.3">
      <c r="A3310">
        <v>28.4</v>
      </c>
      <c r="B3310">
        <v>76.95</v>
      </c>
      <c r="C3310" s="4">
        <v>5</v>
      </c>
    </row>
    <row r="3311" spans="1:3" x14ac:dyDescent="0.3">
      <c r="A3311">
        <v>28.8</v>
      </c>
      <c r="B3311">
        <v>73.86</v>
      </c>
      <c r="C3311" s="4">
        <v>2</v>
      </c>
    </row>
    <row r="3312" spans="1:3" x14ac:dyDescent="0.3">
      <c r="A3312">
        <v>27.2</v>
      </c>
      <c r="B3312">
        <v>82.83</v>
      </c>
      <c r="C3312" s="4">
        <v>2</v>
      </c>
    </row>
    <row r="3313" spans="1:3" x14ac:dyDescent="0.3">
      <c r="A3313">
        <v>26.9</v>
      </c>
      <c r="B3313">
        <v>83.82</v>
      </c>
      <c r="C3313" s="4">
        <v>5</v>
      </c>
    </row>
    <row r="3314" spans="1:3" x14ac:dyDescent="0.3">
      <c r="A3314">
        <v>27.4</v>
      </c>
      <c r="B3314">
        <v>84.18</v>
      </c>
      <c r="C3314" s="4">
        <v>5</v>
      </c>
    </row>
    <row r="3315" spans="1:3" x14ac:dyDescent="0.3">
      <c r="A3315">
        <v>28.1</v>
      </c>
      <c r="B3315">
        <v>77.98</v>
      </c>
      <c r="C3315" s="4">
        <v>2</v>
      </c>
    </row>
    <row r="3316" spans="1:3" x14ac:dyDescent="0.3">
      <c r="A3316">
        <v>26.5</v>
      </c>
      <c r="B3316">
        <v>86.08</v>
      </c>
      <c r="C3316" s="4">
        <v>5</v>
      </c>
    </row>
    <row r="3317" spans="1:3" x14ac:dyDescent="0.3">
      <c r="A3317">
        <v>27</v>
      </c>
      <c r="B3317">
        <v>84.7</v>
      </c>
      <c r="C3317" s="4">
        <v>2</v>
      </c>
    </row>
    <row r="3318" spans="1:3" x14ac:dyDescent="0.3">
      <c r="A3318">
        <v>28</v>
      </c>
      <c r="B3318">
        <v>78.58</v>
      </c>
      <c r="C3318" s="4">
        <v>5</v>
      </c>
    </row>
    <row r="3319" spans="1:3" x14ac:dyDescent="0.3">
      <c r="A3319">
        <v>26</v>
      </c>
      <c r="B3319">
        <v>88.76</v>
      </c>
      <c r="C3319" s="4">
        <v>5</v>
      </c>
    </row>
    <row r="3320" spans="1:3" x14ac:dyDescent="0.3">
      <c r="A3320">
        <v>25.9</v>
      </c>
      <c r="B3320">
        <v>88.74</v>
      </c>
      <c r="C3320" s="4">
        <v>5</v>
      </c>
    </row>
    <row r="3321" spans="1:3" x14ac:dyDescent="0.3">
      <c r="A3321">
        <v>26.5</v>
      </c>
      <c r="B3321">
        <v>85.31</v>
      </c>
      <c r="C3321" s="4">
        <v>5</v>
      </c>
    </row>
    <row r="3322" spans="1:3" x14ac:dyDescent="0.3">
      <c r="A3322">
        <v>25.3</v>
      </c>
      <c r="B3322">
        <v>89.91</v>
      </c>
      <c r="C3322" s="4">
        <v>5</v>
      </c>
    </row>
    <row r="3323" spans="1:3" x14ac:dyDescent="0.3">
      <c r="A3323">
        <v>26</v>
      </c>
      <c r="B3323">
        <v>84.52</v>
      </c>
      <c r="C3323" s="4">
        <v>5</v>
      </c>
    </row>
    <row r="3324" spans="1:3" x14ac:dyDescent="0.3">
      <c r="A3324">
        <v>26.3</v>
      </c>
      <c r="B3324">
        <v>81.99</v>
      </c>
      <c r="C3324" s="4">
        <v>5</v>
      </c>
    </row>
    <row r="3325" spans="1:3" x14ac:dyDescent="0.3">
      <c r="A3325">
        <v>26.4</v>
      </c>
      <c r="B3325">
        <v>80.099999999999994</v>
      </c>
      <c r="C3325" s="4">
        <v>5</v>
      </c>
    </row>
    <row r="3326" spans="1:3" x14ac:dyDescent="0.3">
      <c r="A3326">
        <v>26.3</v>
      </c>
      <c r="B3326">
        <v>84.32</v>
      </c>
      <c r="C3326" s="4">
        <v>5</v>
      </c>
    </row>
    <row r="3327" spans="1:3" x14ac:dyDescent="0.3">
      <c r="A3327">
        <v>26.8</v>
      </c>
      <c r="B3327">
        <v>81.150000000000006</v>
      </c>
      <c r="C3327" s="4">
        <v>2</v>
      </c>
    </row>
    <row r="3328" spans="1:3" x14ac:dyDescent="0.3">
      <c r="A3328">
        <v>25.5</v>
      </c>
      <c r="B3328">
        <v>90.25</v>
      </c>
      <c r="C3328" s="4">
        <v>5</v>
      </c>
    </row>
    <row r="3329" spans="1:3" x14ac:dyDescent="0.3">
      <c r="A3329">
        <v>26.7</v>
      </c>
      <c r="B3329">
        <v>82.48</v>
      </c>
      <c r="C3329" s="4">
        <v>5</v>
      </c>
    </row>
    <row r="3330" spans="1:3" x14ac:dyDescent="0.3">
      <c r="A3330">
        <v>26.6</v>
      </c>
      <c r="B3330">
        <v>84.62</v>
      </c>
      <c r="C3330" s="4">
        <v>5</v>
      </c>
    </row>
    <row r="3331" spans="1:3" x14ac:dyDescent="0.3">
      <c r="A3331">
        <v>26.8</v>
      </c>
      <c r="B3331">
        <v>82.8</v>
      </c>
      <c r="C3331" s="4">
        <v>5</v>
      </c>
    </row>
    <row r="3332" spans="1:3" x14ac:dyDescent="0.3">
      <c r="A3332">
        <v>27.5</v>
      </c>
      <c r="B3332">
        <v>76.5</v>
      </c>
      <c r="C3332" s="4">
        <v>2</v>
      </c>
    </row>
    <row r="3333" spans="1:3" x14ac:dyDescent="0.3">
      <c r="A3333">
        <v>28.5</v>
      </c>
      <c r="B3333">
        <v>74.53</v>
      </c>
      <c r="C3333" s="4">
        <v>5</v>
      </c>
    </row>
    <row r="3334" spans="1:3" x14ac:dyDescent="0.3">
      <c r="A3334">
        <v>27.9</v>
      </c>
      <c r="B3334">
        <v>76.37</v>
      </c>
      <c r="C3334" s="4">
        <v>5</v>
      </c>
    </row>
    <row r="3335" spans="1:3" x14ac:dyDescent="0.3">
      <c r="A3335">
        <v>26.6</v>
      </c>
      <c r="B3335">
        <v>85.53</v>
      </c>
      <c r="C3335" s="4">
        <v>5</v>
      </c>
    </row>
    <row r="3336" spans="1:3" x14ac:dyDescent="0.3">
      <c r="A3336">
        <v>26</v>
      </c>
      <c r="B3336">
        <v>86.73</v>
      </c>
      <c r="C3336" s="4">
        <v>5</v>
      </c>
    </row>
    <row r="3337" spans="1:3" x14ac:dyDescent="0.3">
      <c r="A3337">
        <v>27.2</v>
      </c>
      <c r="B3337">
        <v>81.94</v>
      </c>
      <c r="C3337" s="4">
        <v>5</v>
      </c>
    </row>
    <row r="3338" spans="1:3" x14ac:dyDescent="0.3">
      <c r="A3338">
        <v>28.1</v>
      </c>
      <c r="B3338">
        <v>79.55</v>
      </c>
      <c r="C3338" s="4">
        <v>5</v>
      </c>
    </row>
    <row r="3339" spans="1:3" x14ac:dyDescent="0.3">
      <c r="A3339">
        <v>27</v>
      </c>
      <c r="B3339">
        <v>84.59</v>
      </c>
      <c r="C3339" s="4">
        <v>5</v>
      </c>
    </row>
    <row r="3340" spans="1:3" x14ac:dyDescent="0.3">
      <c r="A3340">
        <v>27.1</v>
      </c>
      <c r="B3340">
        <v>82.42</v>
      </c>
      <c r="C3340" s="4">
        <v>5</v>
      </c>
    </row>
    <row r="3341" spans="1:3" x14ac:dyDescent="0.3">
      <c r="A3341">
        <v>25.9</v>
      </c>
      <c r="B3341">
        <v>87.83</v>
      </c>
      <c r="C3341" s="4">
        <v>5</v>
      </c>
    </row>
    <row r="3342" spans="1:3" x14ac:dyDescent="0.3">
      <c r="A3342">
        <v>26.2</v>
      </c>
      <c r="B3342">
        <v>87.12</v>
      </c>
      <c r="C3342" s="4">
        <v>5</v>
      </c>
    </row>
    <row r="3343" spans="1:3" x14ac:dyDescent="0.3">
      <c r="A3343">
        <v>26.7</v>
      </c>
      <c r="B3343">
        <v>86.19</v>
      </c>
      <c r="C3343" s="4">
        <v>5</v>
      </c>
    </row>
    <row r="3344" spans="1:3" x14ac:dyDescent="0.3">
      <c r="A3344">
        <v>26.3</v>
      </c>
      <c r="B3344">
        <v>86.98</v>
      </c>
      <c r="C3344" s="4">
        <v>5</v>
      </c>
    </row>
    <row r="3345" spans="1:3" x14ac:dyDescent="0.3">
      <c r="A3345">
        <v>25.8</v>
      </c>
      <c r="B3345">
        <v>89.85</v>
      </c>
      <c r="C3345" s="4">
        <v>5</v>
      </c>
    </row>
    <row r="3346" spans="1:3" x14ac:dyDescent="0.3">
      <c r="A3346">
        <v>26.7</v>
      </c>
      <c r="B3346">
        <v>84.37</v>
      </c>
      <c r="C3346" s="4">
        <v>5</v>
      </c>
    </row>
    <row r="3347" spans="1:3" x14ac:dyDescent="0.3">
      <c r="A3347">
        <v>26.6</v>
      </c>
      <c r="B3347">
        <v>83.95</v>
      </c>
      <c r="C3347" s="4">
        <v>5</v>
      </c>
    </row>
    <row r="3348" spans="1:3" x14ac:dyDescent="0.3">
      <c r="A3348">
        <v>25.8</v>
      </c>
      <c r="B3348">
        <v>89.55</v>
      </c>
      <c r="C3348" s="4">
        <v>5</v>
      </c>
    </row>
    <row r="3349" spans="1:3" x14ac:dyDescent="0.3">
      <c r="A3349">
        <v>27.4</v>
      </c>
      <c r="B3349">
        <v>83.12</v>
      </c>
      <c r="C3349" s="4">
        <v>5</v>
      </c>
    </row>
    <row r="3350" spans="1:3" x14ac:dyDescent="0.3">
      <c r="A3350">
        <v>27.4</v>
      </c>
      <c r="B3350">
        <v>84.04</v>
      </c>
      <c r="C3350" s="4">
        <v>2</v>
      </c>
    </row>
    <row r="3351" spans="1:3" x14ac:dyDescent="0.3">
      <c r="A3351">
        <v>26.9</v>
      </c>
      <c r="B3351">
        <v>87.32</v>
      </c>
      <c r="C3351" s="4">
        <v>5</v>
      </c>
    </row>
    <row r="3352" spans="1:3" x14ac:dyDescent="0.3">
      <c r="A3352">
        <v>26.6</v>
      </c>
      <c r="B3352">
        <v>86.25</v>
      </c>
      <c r="C3352" s="4">
        <v>5</v>
      </c>
    </row>
    <row r="3353" spans="1:3" x14ac:dyDescent="0.3">
      <c r="A3353">
        <v>27.2</v>
      </c>
      <c r="B3353">
        <v>83.47</v>
      </c>
      <c r="C3353" s="4">
        <v>5</v>
      </c>
    </row>
    <row r="3354" spans="1:3" x14ac:dyDescent="0.3">
      <c r="A3354">
        <v>27.4</v>
      </c>
      <c r="B3354">
        <v>84.74</v>
      </c>
      <c r="C3354" s="4">
        <v>5</v>
      </c>
    </row>
    <row r="3355" spans="1:3" x14ac:dyDescent="0.3">
      <c r="A3355">
        <v>27.4</v>
      </c>
      <c r="B3355">
        <v>87.33</v>
      </c>
      <c r="C3355" s="4">
        <v>5</v>
      </c>
    </row>
    <row r="3356" spans="1:3" x14ac:dyDescent="0.3">
      <c r="A3356">
        <v>27.2</v>
      </c>
      <c r="B3356">
        <v>84.84</v>
      </c>
      <c r="C3356" s="4">
        <v>5</v>
      </c>
    </row>
    <row r="3357" spans="1:3" x14ac:dyDescent="0.3">
      <c r="A3357">
        <v>28.3</v>
      </c>
      <c r="B3357">
        <v>75.53</v>
      </c>
      <c r="C3357" s="4">
        <v>2</v>
      </c>
    </row>
    <row r="3358" spans="1:3" x14ac:dyDescent="0.3">
      <c r="A3358">
        <v>27.7</v>
      </c>
      <c r="B3358">
        <v>77.010000000000005</v>
      </c>
      <c r="C3358" s="4">
        <v>5</v>
      </c>
    </row>
    <row r="3359" spans="1:3" x14ac:dyDescent="0.3">
      <c r="A3359">
        <v>28</v>
      </c>
      <c r="B3359">
        <v>76.599999999999994</v>
      </c>
      <c r="C3359" s="4">
        <v>5</v>
      </c>
    </row>
    <row r="3360" spans="1:3" x14ac:dyDescent="0.3">
      <c r="A3360">
        <v>27.8</v>
      </c>
      <c r="B3360">
        <v>75.47</v>
      </c>
      <c r="C3360" s="4">
        <v>5</v>
      </c>
    </row>
    <row r="3361" spans="1:3" x14ac:dyDescent="0.3">
      <c r="A3361">
        <v>27.4</v>
      </c>
      <c r="B3361">
        <v>79.84</v>
      </c>
      <c r="C3361" s="4">
        <v>2</v>
      </c>
    </row>
    <row r="3362" spans="1:3" x14ac:dyDescent="0.3">
      <c r="A3362">
        <v>28.8</v>
      </c>
      <c r="B3362">
        <v>71.47</v>
      </c>
      <c r="C3362" s="4">
        <v>2</v>
      </c>
    </row>
    <row r="3363" spans="1:3" x14ac:dyDescent="0.3">
      <c r="A3363">
        <v>28.8</v>
      </c>
      <c r="B3363">
        <v>71.7</v>
      </c>
      <c r="C3363" s="4">
        <v>2</v>
      </c>
    </row>
    <row r="3364" spans="1:3" x14ac:dyDescent="0.3">
      <c r="A3364">
        <v>28.8</v>
      </c>
      <c r="B3364">
        <v>71.3</v>
      </c>
      <c r="C3364" s="4">
        <v>5</v>
      </c>
    </row>
    <row r="3365" spans="1:3" x14ac:dyDescent="0.3">
      <c r="A3365">
        <v>28.8</v>
      </c>
      <c r="B3365">
        <v>72.45</v>
      </c>
      <c r="C3365" s="4">
        <v>2</v>
      </c>
    </row>
    <row r="3366" spans="1:3" x14ac:dyDescent="0.3">
      <c r="A3366">
        <v>28.8</v>
      </c>
      <c r="B3366">
        <v>73.38</v>
      </c>
      <c r="C3366" s="4">
        <v>2</v>
      </c>
    </row>
    <row r="3367" spans="1:3" x14ac:dyDescent="0.3">
      <c r="A3367">
        <v>28.9</v>
      </c>
      <c r="B3367">
        <v>74.45</v>
      </c>
      <c r="C3367" s="4">
        <v>2</v>
      </c>
    </row>
    <row r="3368" spans="1:3" x14ac:dyDescent="0.3">
      <c r="A3368">
        <v>28</v>
      </c>
      <c r="B3368">
        <v>84.21</v>
      </c>
      <c r="C3368" s="4">
        <v>5</v>
      </c>
    </row>
    <row r="3369" spans="1:3" x14ac:dyDescent="0.3">
      <c r="A3369">
        <v>28.3</v>
      </c>
      <c r="B3369">
        <v>79.56</v>
      </c>
      <c r="C3369" s="4">
        <v>2</v>
      </c>
    </row>
    <row r="3370" spans="1:3" x14ac:dyDescent="0.3">
      <c r="A3370">
        <v>28</v>
      </c>
      <c r="B3370">
        <v>75.98</v>
      </c>
      <c r="C3370" s="4">
        <v>5</v>
      </c>
    </row>
    <row r="3371" spans="1:3" x14ac:dyDescent="0.3">
      <c r="A3371">
        <v>27.8</v>
      </c>
      <c r="B3371">
        <v>76.05</v>
      </c>
      <c r="C3371" s="4">
        <v>2</v>
      </c>
    </row>
    <row r="3372" spans="1:3" x14ac:dyDescent="0.3">
      <c r="A3372">
        <v>28.9</v>
      </c>
      <c r="B3372">
        <v>72.48</v>
      </c>
      <c r="C3372" s="4">
        <v>2</v>
      </c>
    </row>
    <row r="3373" spans="1:3" x14ac:dyDescent="0.3">
      <c r="A3373">
        <v>28.8</v>
      </c>
      <c r="B3373">
        <v>75.63</v>
      </c>
      <c r="C3373" s="4">
        <v>5</v>
      </c>
    </row>
    <row r="3374" spans="1:3" x14ac:dyDescent="0.3">
      <c r="A3374">
        <v>28.3</v>
      </c>
      <c r="B3374">
        <v>73.599999999999994</v>
      </c>
      <c r="C3374" s="4">
        <v>5</v>
      </c>
    </row>
    <row r="3375" spans="1:3" x14ac:dyDescent="0.3">
      <c r="A3375">
        <v>29.2</v>
      </c>
      <c r="B3375">
        <v>69.52</v>
      </c>
      <c r="C3375" s="4">
        <v>2</v>
      </c>
    </row>
    <row r="3376" spans="1:3" x14ac:dyDescent="0.3">
      <c r="A3376">
        <v>28.5</v>
      </c>
      <c r="B3376">
        <v>73.94</v>
      </c>
      <c r="C3376" s="4">
        <v>2</v>
      </c>
    </row>
    <row r="3377" spans="1:3" x14ac:dyDescent="0.3">
      <c r="A3377">
        <v>27.6</v>
      </c>
      <c r="B3377">
        <v>78.84</v>
      </c>
      <c r="C3377" s="4">
        <v>2</v>
      </c>
    </row>
    <row r="3378" spans="1:3" x14ac:dyDescent="0.3">
      <c r="A3378">
        <v>27.8</v>
      </c>
      <c r="B3378">
        <v>77.709999999999994</v>
      </c>
      <c r="C3378" s="4">
        <v>5</v>
      </c>
    </row>
    <row r="3379" spans="1:3" x14ac:dyDescent="0.3">
      <c r="A3379">
        <v>28</v>
      </c>
      <c r="B3379">
        <v>81.37</v>
      </c>
      <c r="C3379" s="4">
        <v>5</v>
      </c>
    </row>
    <row r="3380" spans="1:3" x14ac:dyDescent="0.3">
      <c r="A3380">
        <v>27.3</v>
      </c>
      <c r="B3380">
        <v>85.54</v>
      </c>
      <c r="C3380" s="4">
        <v>5</v>
      </c>
    </row>
    <row r="3381" spans="1:3" x14ac:dyDescent="0.3">
      <c r="A3381">
        <v>27.2</v>
      </c>
      <c r="B3381">
        <v>87.54</v>
      </c>
      <c r="C3381" s="4">
        <v>5</v>
      </c>
    </row>
    <row r="3382" spans="1:3" x14ac:dyDescent="0.3">
      <c r="A3382">
        <v>27.1</v>
      </c>
      <c r="B3382">
        <v>83.62</v>
      </c>
      <c r="C3382" s="4">
        <v>2</v>
      </c>
    </row>
    <row r="3383" spans="1:3" x14ac:dyDescent="0.3">
      <c r="A3383">
        <v>27.1</v>
      </c>
      <c r="B3383">
        <v>83.07</v>
      </c>
      <c r="C3383" s="4">
        <v>5</v>
      </c>
    </row>
    <row r="3384" spans="1:3" x14ac:dyDescent="0.3">
      <c r="A3384">
        <v>28.7</v>
      </c>
      <c r="B3384">
        <v>73.540000000000006</v>
      </c>
      <c r="C3384" s="4">
        <v>2</v>
      </c>
    </row>
    <row r="3385" spans="1:3" x14ac:dyDescent="0.3">
      <c r="A3385">
        <v>29.2</v>
      </c>
      <c r="B3385">
        <v>73.17</v>
      </c>
      <c r="C3385" s="4">
        <v>2</v>
      </c>
    </row>
    <row r="3386" spans="1:3" x14ac:dyDescent="0.3">
      <c r="A3386">
        <v>29</v>
      </c>
      <c r="B3386">
        <v>69.39</v>
      </c>
      <c r="C3386" s="4">
        <v>5</v>
      </c>
    </row>
    <row r="3387" spans="1:3" x14ac:dyDescent="0.3">
      <c r="A3387">
        <v>28.6</v>
      </c>
      <c r="B3387">
        <v>73.58</v>
      </c>
      <c r="C3387" s="4">
        <v>2</v>
      </c>
    </row>
    <row r="3388" spans="1:3" x14ac:dyDescent="0.3">
      <c r="A3388">
        <v>28.9</v>
      </c>
      <c r="B3388">
        <v>73.5</v>
      </c>
      <c r="C3388" s="4">
        <v>2</v>
      </c>
    </row>
    <row r="3389" spans="1:3" x14ac:dyDescent="0.3">
      <c r="A3389">
        <v>29.1</v>
      </c>
      <c r="B3389">
        <v>73.739999999999995</v>
      </c>
      <c r="C3389" s="4">
        <v>2</v>
      </c>
    </row>
    <row r="3390" spans="1:3" x14ac:dyDescent="0.3">
      <c r="A3390">
        <v>29.6</v>
      </c>
      <c r="B3390">
        <v>70.06</v>
      </c>
      <c r="C3390" s="4">
        <v>2</v>
      </c>
    </row>
    <row r="3391" spans="1:3" x14ac:dyDescent="0.3">
      <c r="A3391">
        <v>29.5</v>
      </c>
      <c r="B3391">
        <v>70.8</v>
      </c>
      <c r="C3391" s="4">
        <v>2</v>
      </c>
    </row>
    <row r="3392" spans="1:3" x14ac:dyDescent="0.3">
      <c r="A3392">
        <v>28.4</v>
      </c>
      <c r="B3392">
        <v>80.849999999999994</v>
      </c>
      <c r="C3392" s="4">
        <v>5</v>
      </c>
    </row>
    <row r="3393" spans="1:3" x14ac:dyDescent="0.3">
      <c r="A3393">
        <v>28.8</v>
      </c>
      <c r="B3393">
        <v>76.510000000000005</v>
      </c>
      <c r="C3393" s="4">
        <v>2</v>
      </c>
    </row>
    <row r="3394" spans="1:3" x14ac:dyDescent="0.3">
      <c r="A3394">
        <v>29.7</v>
      </c>
      <c r="B3394">
        <v>74.209999999999994</v>
      </c>
      <c r="C3394" s="4">
        <v>2</v>
      </c>
    </row>
    <row r="3395" spans="1:3" x14ac:dyDescent="0.3">
      <c r="A3395">
        <v>28.1</v>
      </c>
      <c r="B3395">
        <v>79.680000000000007</v>
      </c>
      <c r="C3395" s="4">
        <v>5</v>
      </c>
    </row>
    <row r="3396" spans="1:3" x14ac:dyDescent="0.3">
      <c r="A3396">
        <v>27.6</v>
      </c>
      <c r="B3396">
        <v>80.489999999999995</v>
      </c>
      <c r="C3396" s="4">
        <v>5</v>
      </c>
    </row>
    <row r="3397" spans="1:3" x14ac:dyDescent="0.3">
      <c r="A3397">
        <v>29.2</v>
      </c>
      <c r="B3397">
        <v>75.930000000000007</v>
      </c>
      <c r="C3397" s="4">
        <v>1</v>
      </c>
    </row>
    <row r="3398" spans="1:3" x14ac:dyDescent="0.3">
      <c r="A3398">
        <v>28.5</v>
      </c>
      <c r="B3398">
        <v>79.209999999999994</v>
      </c>
      <c r="C3398" s="4">
        <v>1</v>
      </c>
    </row>
    <row r="3399" spans="1:3" x14ac:dyDescent="0.3">
      <c r="A3399">
        <v>27.2</v>
      </c>
      <c r="B3399">
        <v>84.87</v>
      </c>
      <c r="C3399" s="4">
        <v>5</v>
      </c>
    </row>
    <row r="3400" spans="1:3" x14ac:dyDescent="0.3">
      <c r="A3400">
        <v>27.8</v>
      </c>
      <c r="B3400">
        <v>83.27</v>
      </c>
      <c r="C3400" s="4">
        <v>4</v>
      </c>
    </row>
    <row r="3401" spans="1:3" x14ac:dyDescent="0.3">
      <c r="A3401">
        <v>26</v>
      </c>
      <c r="B3401">
        <v>89.02</v>
      </c>
      <c r="C3401" s="4">
        <v>4</v>
      </c>
    </row>
    <row r="3402" spans="1:3" x14ac:dyDescent="0.3">
      <c r="A3402">
        <v>28.2</v>
      </c>
      <c r="B3402">
        <v>78.44</v>
      </c>
      <c r="C3402" s="4">
        <v>2</v>
      </c>
    </row>
    <row r="3403" spans="1:3" x14ac:dyDescent="0.3">
      <c r="A3403">
        <v>28.3</v>
      </c>
      <c r="B3403">
        <v>78.97</v>
      </c>
      <c r="C3403" s="4">
        <v>5</v>
      </c>
    </row>
    <row r="3404" spans="1:3" x14ac:dyDescent="0.3">
      <c r="A3404">
        <v>28.9</v>
      </c>
      <c r="B3404">
        <v>72.53</v>
      </c>
      <c r="C3404" s="4">
        <v>2</v>
      </c>
    </row>
    <row r="3405" spans="1:3" x14ac:dyDescent="0.3">
      <c r="A3405">
        <v>29.2</v>
      </c>
      <c r="B3405">
        <v>69.040000000000006</v>
      </c>
      <c r="C3405" s="4">
        <v>5</v>
      </c>
    </row>
    <row r="3406" spans="1:3" x14ac:dyDescent="0.3">
      <c r="A3406">
        <v>28.7</v>
      </c>
      <c r="B3406">
        <v>74.16</v>
      </c>
      <c r="C3406" s="4">
        <v>2</v>
      </c>
    </row>
    <row r="3407" spans="1:3" x14ac:dyDescent="0.3">
      <c r="A3407">
        <v>28.4</v>
      </c>
      <c r="B3407">
        <v>73.45</v>
      </c>
      <c r="C3407" s="4">
        <v>5</v>
      </c>
    </row>
    <row r="3408" spans="1:3" x14ac:dyDescent="0.3">
      <c r="A3408">
        <v>29</v>
      </c>
      <c r="B3408">
        <v>73.08</v>
      </c>
      <c r="C3408" s="4">
        <v>2</v>
      </c>
    </row>
    <row r="3409" spans="1:3" x14ac:dyDescent="0.3">
      <c r="A3409">
        <v>28.6</v>
      </c>
      <c r="B3409">
        <v>71.569999999999993</v>
      </c>
      <c r="C3409" s="4">
        <v>2</v>
      </c>
    </row>
    <row r="3410" spans="1:3" x14ac:dyDescent="0.3">
      <c r="A3410">
        <v>28.8</v>
      </c>
      <c r="B3410">
        <v>67.91</v>
      </c>
      <c r="C3410" s="4">
        <v>2</v>
      </c>
    </row>
    <row r="3411" spans="1:3" x14ac:dyDescent="0.3">
      <c r="A3411">
        <v>27.8</v>
      </c>
      <c r="B3411">
        <v>68.83</v>
      </c>
      <c r="C3411" s="4">
        <v>0</v>
      </c>
    </row>
    <row r="3412" spans="1:3" x14ac:dyDescent="0.3">
      <c r="A3412">
        <v>28.4</v>
      </c>
      <c r="B3412">
        <v>65.88</v>
      </c>
      <c r="C3412" s="4">
        <v>2</v>
      </c>
    </row>
    <row r="3413" spans="1:3" x14ac:dyDescent="0.3">
      <c r="A3413">
        <v>28.4</v>
      </c>
      <c r="B3413">
        <v>71.63</v>
      </c>
      <c r="C3413" s="4">
        <v>2</v>
      </c>
    </row>
    <row r="3414" spans="1:3" x14ac:dyDescent="0.3">
      <c r="A3414">
        <v>28.7</v>
      </c>
      <c r="B3414">
        <v>72.02</v>
      </c>
      <c r="C3414" s="4">
        <v>2</v>
      </c>
    </row>
    <row r="3415" spans="1:3" x14ac:dyDescent="0.3">
      <c r="A3415">
        <v>28.9</v>
      </c>
      <c r="B3415">
        <v>76.22</v>
      </c>
      <c r="C3415" s="4">
        <v>2</v>
      </c>
    </row>
    <row r="3416" spans="1:3" x14ac:dyDescent="0.3">
      <c r="A3416">
        <v>29.1</v>
      </c>
      <c r="B3416">
        <v>73.91</v>
      </c>
      <c r="C3416" s="4">
        <v>2</v>
      </c>
    </row>
    <row r="3417" spans="1:3" x14ac:dyDescent="0.3">
      <c r="A3417">
        <v>29</v>
      </c>
      <c r="B3417">
        <v>75.23</v>
      </c>
      <c r="C3417" s="4">
        <v>2</v>
      </c>
    </row>
    <row r="3418" spans="1:3" x14ac:dyDescent="0.3">
      <c r="A3418">
        <v>28.2</v>
      </c>
      <c r="B3418">
        <v>81.58</v>
      </c>
      <c r="C3418" s="4">
        <v>5</v>
      </c>
    </row>
    <row r="3419" spans="1:3" x14ac:dyDescent="0.3">
      <c r="A3419">
        <v>25.3</v>
      </c>
      <c r="B3419">
        <v>90.79</v>
      </c>
      <c r="C3419" s="4">
        <v>5</v>
      </c>
    </row>
    <row r="3420" spans="1:3" x14ac:dyDescent="0.3">
      <c r="A3420">
        <v>27.4</v>
      </c>
      <c r="B3420">
        <v>82.81</v>
      </c>
      <c r="C3420" s="4">
        <v>5</v>
      </c>
    </row>
    <row r="3421" spans="1:3" x14ac:dyDescent="0.3">
      <c r="A3421">
        <v>24.9</v>
      </c>
      <c r="B3421">
        <v>87.69</v>
      </c>
      <c r="C3421" s="4">
        <v>5</v>
      </c>
    </row>
    <row r="3422" spans="1:3" x14ac:dyDescent="0.3">
      <c r="A3422">
        <v>27.3</v>
      </c>
      <c r="B3422">
        <v>78.58</v>
      </c>
      <c r="C3422" s="4">
        <v>2</v>
      </c>
    </row>
    <row r="3423" spans="1:3" x14ac:dyDescent="0.3">
      <c r="A3423">
        <v>27.9</v>
      </c>
      <c r="B3423">
        <v>80.900000000000006</v>
      </c>
      <c r="C3423" s="4">
        <v>5</v>
      </c>
    </row>
    <row r="3424" spans="1:3" x14ac:dyDescent="0.3">
      <c r="A3424">
        <v>27.5</v>
      </c>
      <c r="B3424">
        <v>85.86</v>
      </c>
      <c r="C3424" s="4">
        <v>5</v>
      </c>
    </row>
    <row r="3425" spans="1:3" x14ac:dyDescent="0.3">
      <c r="A3425">
        <v>27.4</v>
      </c>
      <c r="B3425">
        <v>86.54</v>
      </c>
      <c r="C3425" s="4">
        <v>5</v>
      </c>
    </row>
    <row r="3426" spans="1:3" x14ac:dyDescent="0.3">
      <c r="A3426">
        <v>27.4</v>
      </c>
      <c r="B3426">
        <v>84.67</v>
      </c>
      <c r="C3426" s="4">
        <v>5</v>
      </c>
    </row>
    <row r="3427" spans="1:3" x14ac:dyDescent="0.3">
      <c r="A3427">
        <v>27.4</v>
      </c>
      <c r="B3427">
        <v>86.91</v>
      </c>
      <c r="C3427" s="4">
        <v>5</v>
      </c>
    </row>
    <row r="3428" spans="1:3" x14ac:dyDescent="0.3">
      <c r="A3428">
        <v>27.2</v>
      </c>
      <c r="B3428">
        <v>86.7</v>
      </c>
      <c r="C3428" s="4">
        <v>5</v>
      </c>
    </row>
    <row r="3429" spans="1:3" x14ac:dyDescent="0.3">
      <c r="A3429">
        <v>27.7</v>
      </c>
      <c r="B3429">
        <v>83.38</v>
      </c>
      <c r="C3429" s="4">
        <v>5</v>
      </c>
    </row>
    <row r="3430" spans="1:3" x14ac:dyDescent="0.3">
      <c r="A3430">
        <v>27.6</v>
      </c>
      <c r="B3430">
        <v>82.37</v>
      </c>
      <c r="C3430" s="4">
        <v>2</v>
      </c>
    </row>
    <row r="3431" spans="1:3" x14ac:dyDescent="0.3">
      <c r="A3431">
        <v>28.4</v>
      </c>
      <c r="B3431">
        <v>78.95</v>
      </c>
      <c r="C3431" s="4">
        <v>5</v>
      </c>
    </row>
    <row r="3432" spans="1:3" x14ac:dyDescent="0.3">
      <c r="A3432">
        <v>27.8</v>
      </c>
      <c r="B3432">
        <v>78.33</v>
      </c>
      <c r="C3432" s="4">
        <v>2</v>
      </c>
    </row>
    <row r="3433" spans="1:3" x14ac:dyDescent="0.3">
      <c r="A3433">
        <v>28.2</v>
      </c>
      <c r="B3433">
        <v>80.319999999999993</v>
      </c>
      <c r="C3433" s="4">
        <v>5</v>
      </c>
    </row>
    <row r="3434" spans="1:3" x14ac:dyDescent="0.3">
      <c r="A3434">
        <v>26.7</v>
      </c>
      <c r="B3434">
        <v>89.08</v>
      </c>
      <c r="C3434" s="4">
        <v>5</v>
      </c>
    </row>
    <row r="3435" spans="1:3" x14ac:dyDescent="0.3">
      <c r="A3435">
        <v>26.8</v>
      </c>
      <c r="B3435">
        <v>87.63</v>
      </c>
      <c r="C3435" s="4">
        <v>5</v>
      </c>
    </row>
    <row r="3436" spans="1:3" x14ac:dyDescent="0.3">
      <c r="A3436">
        <v>28</v>
      </c>
      <c r="B3436">
        <v>77.42</v>
      </c>
      <c r="C3436" s="4">
        <v>5</v>
      </c>
    </row>
    <row r="3437" spans="1:3" x14ac:dyDescent="0.3">
      <c r="A3437">
        <v>27.8</v>
      </c>
      <c r="B3437">
        <v>80.52</v>
      </c>
      <c r="C3437" s="4">
        <v>2</v>
      </c>
    </row>
    <row r="3438" spans="1:3" x14ac:dyDescent="0.3">
      <c r="A3438">
        <v>28</v>
      </c>
      <c r="B3438">
        <v>77.47</v>
      </c>
      <c r="C3438" s="4">
        <v>2</v>
      </c>
    </row>
    <row r="3439" spans="1:3" x14ac:dyDescent="0.3">
      <c r="A3439">
        <v>27.6</v>
      </c>
      <c r="B3439">
        <v>81.17</v>
      </c>
      <c r="C3439" s="4">
        <v>5</v>
      </c>
    </row>
    <row r="3440" spans="1:3" x14ac:dyDescent="0.3">
      <c r="A3440">
        <v>28.2</v>
      </c>
      <c r="B3440">
        <v>82.52</v>
      </c>
      <c r="C3440" s="4">
        <v>5</v>
      </c>
    </row>
    <row r="3441" spans="1:3" x14ac:dyDescent="0.3">
      <c r="A3441">
        <v>26.5</v>
      </c>
      <c r="B3441">
        <v>87.73</v>
      </c>
      <c r="C3441" s="4">
        <v>5</v>
      </c>
    </row>
    <row r="3442" spans="1:3" x14ac:dyDescent="0.3">
      <c r="A3442">
        <v>28.7</v>
      </c>
      <c r="B3442">
        <v>77.849999999999994</v>
      </c>
      <c r="C3442" s="4">
        <v>2</v>
      </c>
    </row>
    <row r="3443" spans="1:3" x14ac:dyDescent="0.3">
      <c r="A3443">
        <v>28.3</v>
      </c>
      <c r="B3443">
        <v>76.900000000000006</v>
      </c>
      <c r="C3443" s="4">
        <v>2</v>
      </c>
    </row>
    <row r="3444" spans="1:3" x14ac:dyDescent="0.3">
      <c r="A3444">
        <v>28.2</v>
      </c>
      <c r="B3444">
        <v>77.790000000000006</v>
      </c>
      <c r="C3444" s="4">
        <v>5</v>
      </c>
    </row>
    <row r="3445" spans="1:3" x14ac:dyDescent="0.3">
      <c r="A3445">
        <v>27.9</v>
      </c>
      <c r="B3445">
        <v>75.930000000000007</v>
      </c>
      <c r="C3445" s="4">
        <v>2</v>
      </c>
    </row>
    <row r="3446" spans="1:3" x14ac:dyDescent="0.3">
      <c r="A3446">
        <v>28.4</v>
      </c>
      <c r="B3446">
        <v>76.94</v>
      </c>
      <c r="C3446" s="4">
        <v>2</v>
      </c>
    </row>
    <row r="3447" spans="1:3" x14ac:dyDescent="0.3">
      <c r="A3447">
        <v>29</v>
      </c>
      <c r="B3447">
        <v>72.31</v>
      </c>
      <c r="C3447" s="4">
        <v>2</v>
      </c>
    </row>
    <row r="3448" spans="1:3" x14ac:dyDescent="0.3">
      <c r="A3448">
        <v>28</v>
      </c>
      <c r="B3448">
        <v>79.77</v>
      </c>
      <c r="C3448" s="4">
        <v>2</v>
      </c>
    </row>
    <row r="3449" spans="1:3" x14ac:dyDescent="0.3">
      <c r="A3449">
        <v>25.4</v>
      </c>
      <c r="B3449">
        <v>87.28</v>
      </c>
      <c r="C3449" s="4">
        <v>5</v>
      </c>
    </row>
    <row r="3450" spans="1:3" x14ac:dyDescent="0.3">
      <c r="A3450">
        <v>27.3</v>
      </c>
      <c r="B3450">
        <v>81.459999999999994</v>
      </c>
      <c r="C3450" s="4">
        <v>2</v>
      </c>
    </row>
    <row r="3451" spans="1:3" x14ac:dyDescent="0.3">
      <c r="A3451">
        <v>28.2</v>
      </c>
      <c r="B3451">
        <v>78.11</v>
      </c>
      <c r="C3451" s="4">
        <v>5</v>
      </c>
    </row>
    <row r="3452" spans="1:3" x14ac:dyDescent="0.3">
      <c r="A3452">
        <v>28.2</v>
      </c>
      <c r="B3452">
        <v>76.38</v>
      </c>
      <c r="C3452" s="4">
        <v>2</v>
      </c>
    </row>
    <row r="3453" spans="1:3" x14ac:dyDescent="0.3">
      <c r="A3453">
        <v>27.8</v>
      </c>
      <c r="B3453">
        <v>75.180000000000007</v>
      </c>
      <c r="C3453" s="4">
        <v>2</v>
      </c>
    </row>
    <row r="3454" spans="1:3" x14ac:dyDescent="0.3">
      <c r="A3454">
        <v>26.8</v>
      </c>
      <c r="B3454">
        <v>78.64</v>
      </c>
      <c r="C3454" s="4">
        <v>0</v>
      </c>
    </row>
    <row r="3455" spans="1:3" x14ac:dyDescent="0.3">
      <c r="A3455">
        <v>27.2</v>
      </c>
      <c r="B3455">
        <v>74.790000000000006</v>
      </c>
      <c r="C3455" s="4">
        <v>2</v>
      </c>
    </row>
    <row r="3456" spans="1:3" x14ac:dyDescent="0.3">
      <c r="A3456">
        <v>27.2</v>
      </c>
      <c r="B3456">
        <v>76.180000000000007</v>
      </c>
      <c r="C3456" s="4">
        <v>5</v>
      </c>
    </row>
    <row r="3457" spans="1:3" x14ac:dyDescent="0.3">
      <c r="A3457">
        <v>28.1</v>
      </c>
      <c r="B3457">
        <v>74.11</v>
      </c>
      <c r="C3457" s="4">
        <v>5</v>
      </c>
    </row>
    <row r="3458" spans="1:3" x14ac:dyDescent="0.3">
      <c r="A3458">
        <v>28.3</v>
      </c>
      <c r="B3458">
        <v>73.33</v>
      </c>
      <c r="C3458" s="4">
        <v>2</v>
      </c>
    </row>
    <row r="3459" spans="1:3" x14ac:dyDescent="0.3">
      <c r="A3459">
        <v>28.1</v>
      </c>
      <c r="B3459">
        <v>72.92</v>
      </c>
      <c r="C3459" s="4">
        <v>2</v>
      </c>
    </row>
    <row r="3460" spans="1:3" x14ac:dyDescent="0.3">
      <c r="A3460">
        <v>27.4</v>
      </c>
      <c r="B3460">
        <v>75.849999999999994</v>
      </c>
      <c r="C3460" s="4">
        <v>0</v>
      </c>
    </row>
    <row r="3461" spans="1:3" x14ac:dyDescent="0.3">
      <c r="A3461">
        <v>26.9</v>
      </c>
      <c r="B3461">
        <v>73.489999999999995</v>
      </c>
      <c r="C3461" s="4">
        <v>0</v>
      </c>
    </row>
    <row r="3462" spans="1:3" x14ac:dyDescent="0.3">
      <c r="A3462">
        <v>27.3</v>
      </c>
      <c r="B3462">
        <v>71.989999999999995</v>
      </c>
      <c r="C3462" s="4">
        <v>0</v>
      </c>
    </row>
    <row r="3463" spans="1:3" x14ac:dyDescent="0.3">
      <c r="A3463">
        <v>27.4</v>
      </c>
      <c r="B3463">
        <v>75.34</v>
      </c>
      <c r="C3463" s="4">
        <v>2</v>
      </c>
    </row>
    <row r="3464" spans="1:3" x14ac:dyDescent="0.3">
      <c r="A3464">
        <v>27.2</v>
      </c>
      <c r="B3464">
        <v>73.08</v>
      </c>
      <c r="C3464" s="4">
        <v>2</v>
      </c>
    </row>
    <row r="3465" spans="1:3" x14ac:dyDescent="0.3">
      <c r="A3465">
        <v>27.5</v>
      </c>
      <c r="B3465">
        <v>70.41</v>
      </c>
      <c r="C3465" s="4">
        <v>2</v>
      </c>
    </row>
    <row r="3466" spans="1:3" x14ac:dyDescent="0.3">
      <c r="A3466">
        <v>27.5</v>
      </c>
      <c r="B3466">
        <v>68.75</v>
      </c>
      <c r="C3466" s="4">
        <v>0</v>
      </c>
    </row>
    <row r="3467" spans="1:3" x14ac:dyDescent="0.3">
      <c r="A3467">
        <v>27.5</v>
      </c>
      <c r="B3467">
        <v>74.87</v>
      </c>
      <c r="C3467" s="4">
        <v>0</v>
      </c>
    </row>
    <row r="3468" spans="1:3" x14ac:dyDescent="0.3">
      <c r="A3468">
        <v>27.7</v>
      </c>
      <c r="B3468">
        <v>75.540000000000006</v>
      </c>
      <c r="C3468" s="4">
        <v>2</v>
      </c>
    </row>
    <row r="3469" spans="1:3" x14ac:dyDescent="0.3">
      <c r="A3469">
        <v>27.3</v>
      </c>
      <c r="B3469">
        <v>73.290000000000006</v>
      </c>
      <c r="C3469" s="4">
        <v>0</v>
      </c>
    </row>
    <row r="3470" spans="1:3" x14ac:dyDescent="0.3">
      <c r="A3470">
        <v>27</v>
      </c>
      <c r="B3470">
        <v>70.14</v>
      </c>
      <c r="C3470" s="4">
        <v>2</v>
      </c>
    </row>
    <row r="3471" spans="1:3" x14ac:dyDescent="0.3">
      <c r="A3471">
        <v>27.4</v>
      </c>
      <c r="B3471">
        <v>68.34</v>
      </c>
      <c r="C3471" s="4">
        <v>0</v>
      </c>
    </row>
    <row r="3472" spans="1:3" x14ac:dyDescent="0.3">
      <c r="A3472">
        <v>27.3</v>
      </c>
      <c r="B3472">
        <v>71.95</v>
      </c>
      <c r="C3472" s="4">
        <v>0</v>
      </c>
    </row>
    <row r="3473" spans="1:3" x14ac:dyDescent="0.3">
      <c r="A3473">
        <v>27.9</v>
      </c>
      <c r="B3473">
        <v>78.42</v>
      </c>
      <c r="C3473" s="4">
        <v>5</v>
      </c>
    </row>
    <row r="3474" spans="1:3" x14ac:dyDescent="0.3">
      <c r="A3474">
        <v>27.9</v>
      </c>
      <c r="B3474">
        <v>78.459999999999994</v>
      </c>
      <c r="C3474" s="4">
        <v>2</v>
      </c>
    </row>
    <row r="3475" spans="1:3" x14ac:dyDescent="0.3">
      <c r="A3475">
        <v>27.6</v>
      </c>
      <c r="B3475">
        <v>69.88</v>
      </c>
      <c r="C3475" s="4">
        <v>0</v>
      </c>
    </row>
    <row r="3476" spans="1:3" x14ac:dyDescent="0.3">
      <c r="A3476">
        <v>27.7</v>
      </c>
      <c r="B3476">
        <v>68.569999999999993</v>
      </c>
      <c r="C3476" s="4">
        <v>0</v>
      </c>
    </row>
    <row r="3477" spans="1:3" x14ac:dyDescent="0.3">
      <c r="A3477">
        <v>27.8</v>
      </c>
      <c r="B3477">
        <v>64.28</v>
      </c>
      <c r="C3477" s="4">
        <v>0</v>
      </c>
    </row>
    <row r="3478" spans="1:3" x14ac:dyDescent="0.3">
      <c r="A3478">
        <v>26</v>
      </c>
      <c r="B3478">
        <v>70.77</v>
      </c>
      <c r="C3478" s="4">
        <v>0</v>
      </c>
    </row>
    <row r="3479" spans="1:3" x14ac:dyDescent="0.3">
      <c r="A3479">
        <v>26.1</v>
      </c>
      <c r="B3479">
        <v>72.760000000000005</v>
      </c>
      <c r="C3479" s="4">
        <v>0</v>
      </c>
    </row>
    <row r="3480" spans="1:3" x14ac:dyDescent="0.3">
      <c r="A3480">
        <v>26.6</v>
      </c>
      <c r="B3480">
        <v>70.89</v>
      </c>
      <c r="C3480" s="4">
        <v>0</v>
      </c>
    </row>
    <row r="3481" spans="1:3" x14ac:dyDescent="0.3">
      <c r="A3481">
        <v>26.1</v>
      </c>
      <c r="B3481">
        <v>66.3</v>
      </c>
      <c r="C3481" s="4">
        <v>2</v>
      </c>
    </row>
    <row r="3482" spans="1:3" x14ac:dyDescent="0.3">
      <c r="A3482">
        <v>26.3</v>
      </c>
      <c r="B3482">
        <v>63.65</v>
      </c>
      <c r="C3482" s="4">
        <v>2</v>
      </c>
    </row>
    <row r="3483" spans="1:3" x14ac:dyDescent="0.3">
      <c r="A3483">
        <v>25.6</v>
      </c>
      <c r="B3483">
        <v>67.72</v>
      </c>
      <c r="C3483" s="4">
        <v>0</v>
      </c>
    </row>
    <row r="3484" spans="1:3" x14ac:dyDescent="0.3">
      <c r="A3484">
        <v>25.6</v>
      </c>
      <c r="B3484">
        <v>71.8</v>
      </c>
      <c r="C3484" s="4">
        <v>0</v>
      </c>
    </row>
    <row r="3485" spans="1:3" x14ac:dyDescent="0.3">
      <c r="A3485">
        <v>27.5</v>
      </c>
      <c r="B3485">
        <v>69.72</v>
      </c>
      <c r="C3485" s="4">
        <v>2</v>
      </c>
    </row>
    <row r="3486" spans="1:3" x14ac:dyDescent="0.3">
      <c r="A3486">
        <v>27.4</v>
      </c>
      <c r="B3486">
        <v>67.7</v>
      </c>
      <c r="C3486" s="4">
        <v>0</v>
      </c>
    </row>
    <row r="3487" spans="1:3" x14ac:dyDescent="0.3">
      <c r="A3487">
        <v>27.2</v>
      </c>
      <c r="B3487">
        <v>64.459999999999994</v>
      </c>
      <c r="C3487" s="4">
        <v>0</v>
      </c>
    </row>
    <row r="3488" spans="1:3" x14ac:dyDescent="0.3">
      <c r="A3488">
        <v>26.1</v>
      </c>
      <c r="B3488">
        <v>69.150000000000006</v>
      </c>
      <c r="C3488" s="4">
        <v>0</v>
      </c>
    </row>
    <row r="3489" spans="1:3" x14ac:dyDescent="0.3">
      <c r="A3489">
        <v>26</v>
      </c>
      <c r="B3489">
        <v>77.81</v>
      </c>
      <c r="C3489" s="4">
        <v>2</v>
      </c>
    </row>
    <row r="3490" spans="1:3" x14ac:dyDescent="0.3">
      <c r="A3490">
        <v>27.7</v>
      </c>
      <c r="B3490">
        <v>72.87</v>
      </c>
      <c r="C3490" s="4">
        <v>2</v>
      </c>
    </row>
    <row r="3491" spans="1:3" x14ac:dyDescent="0.3">
      <c r="A3491">
        <v>27.8</v>
      </c>
      <c r="B3491">
        <v>70.680000000000007</v>
      </c>
      <c r="C3491" s="4">
        <v>0</v>
      </c>
    </row>
    <row r="3492" spans="1:3" x14ac:dyDescent="0.3">
      <c r="A3492">
        <v>27.6</v>
      </c>
      <c r="B3492">
        <v>74.34</v>
      </c>
      <c r="C3492" s="4">
        <v>0</v>
      </c>
    </row>
    <row r="3493" spans="1:3" x14ac:dyDescent="0.3">
      <c r="A3493">
        <v>27.6</v>
      </c>
      <c r="B3493">
        <v>77.959999999999994</v>
      </c>
      <c r="C3493" s="4">
        <v>2</v>
      </c>
    </row>
    <row r="3494" spans="1:3" x14ac:dyDescent="0.3">
      <c r="A3494">
        <v>27.1</v>
      </c>
      <c r="B3494">
        <v>80.099999999999994</v>
      </c>
      <c r="C3494" s="4">
        <v>2</v>
      </c>
    </row>
    <row r="3495" spans="1:3" x14ac:dyDescent="0.3">
      <c r="A3495">
        <v>27.4</v>
      </c>
      <c r="B3495">
        <v>77.489999999999995</v>
      </c>
      <c r="C3495" s="4">
        <v>2</v>
      </c>
    </row>
    <row r="3496" spans="1:3" x14ac:dyDescent="0.3">
      <c r="A3496">
        <v>26.9</v>
      </c>
      <c r="B3496">
        <v>74.510000000000005</v>
      </c>
      <c r="C3496" s="4">
        <v>0</v>
      </c>
    </row>
    <row r="3497" spans="1:3" x14ac:dyDescent="0.3">
      <c r="A3497">
        <v>27.3</v>
      </c>
      <c r="B3497">
        <v>69.78</v>
      </c>
      <c r="C3497" s="4">
        <v>0</v>
      </c>
    </row>
    <row r="3498" spans="1:3" x14ac:dyDescent="0.3">
      <c r="A3498">
        <v>27.1</v>
      </c>
      <c r="B3498">
        <v>69.64</v>
      </c>
      <c r="C3498" s="4">
        <v>0</v>
      </c>
    </row>
    <row r="3499" spans="1:3" x14ac:dyDescent="0.3">
      <c r="A3499">
        <v>27</v>
      </c>
      <c r="B3499">
        <v>66.83</v>
      </c>
      <c r="C3499" s="4">
        <v>2</v>
      </c>
    </row>
    <row r="3500" spans="1:3" x14ac:dyDescent="0.3">
      <c r="A3500">
        <v>26.6</v>
      </c>
      <c r="B3500">
        <v>65.52</v>
      </c>
      <c r="C3500" s="4">
        <v>2</v>
      </c>
    </row>
    <row r="3501" spans="1:3" x14ac:dyDescent="0.3">
      <c r="A3501">
        <v>26.3</v>
      </c>
      <c r="B3501">
        <v>65.25</v>
      </c>
      <c r="C3501" s="4">
        <v>0</v>
      </c>
    </row>
    <row r="3502" spans="1:3" x14ac:dyDescent="0.3">
      <c r="A3502">
        <v>26.3</v>
      </c>
      <c r="B3502">
        <v>61.67</v>
      </c>
      <c r="C3502" s="4">
        <v>0</v>
      </c>
    </row>
    <row r="3503" spans="1:3" x14ac:dyDescent="0.3">
      <c r="A3503">
        <v>26.3</v>
      </c>
      <c r="B3503">
        <v>67.08</v>
      </c>
      <c r="C3503" s="4">
        <v>0</v>
      </c>
    </row>
    <row r="3504" spans="1:3" x14ac:dyDescent="0.3">
      <c r="A3504">
        <v>27.3</v>
      </c>
      <c r="B3504">
        <v>66.08</v>
      </c>
      <c r="C3504" s="4">
        <v>0</v>
      </c>
    </row>
    <row r="3505" spans="1:3" x14ac:dyDescent="0.3">
      <c r="A3505">
        <v>27.2</v>
      </c>
      <c r="B3505">
        <v>71.56</v>
      </c>
      <c r="C3505" s="4">
        <v>2</v>
      </c>
    </row>
    <row r="3506" spans="1:3" x14ac:dyDescent="0.3">
      <c r="A3506">
        <v>27.2</v>
      </c>
      <c r="B3506">
        <v>73.44</v>
      </c>
      <c r="C3506" s="4">
        <v>2</v>
      </c>
    </row>
    <row r="3507" spans="1:3" x14ac:dyDescent="0.3">
      <c r="A3507">
        <v>27.3</v>
      </c>
      <c r="B3507">
        <v>72.12</v>
      </c>
      <c r="C3507" s="4">
        <v>2</v>
      </c>
    </row>
    <row r="3508" spans="1:3" x14ac:dyDescent="0.3">
      <c r="A3508">
        <v>26.7</v>
      </c>
      <c r="B3508">
        <v>69.69</v>
      </c>
      <c r="C3508" s="4">
        <v>2</v>
      </c>
    </row>
    <row r="3509" spans="1:3" x14ac:dyDescent="0.3">
      <c r="A3509">
        <v>27.2</v>
      </c>
      <c r="B3509">
        <v>66.94</v>
      </c>
      <c r="C3509" s="4">
        <v>2</v>
      </c>
    </row>
    <row r="3510" spans="1:3" x14ac:dyDescent="0.3">
      <c r="A3510">
        <v>27.5</v>
      </c>
      <c r="B3510">
        <v>68.98</v>
      </c>
      <c r="C3510" s="4">
        <v>2</v>
      </c>
    </row>
    <row r="3511" spans="1:3" x14ac:dyDescent="0.3">
      <c r="A3511">
        <v>27.4</v>
      </c>
      <c r="B3511">
        <v>76.3</v>
      </c>
      <c r="C3511" s="4">
        <v>2</v>
      </c>
    </row>
    <row r="3512" spans="1:3" x14ac:dyDescent="0.3">
      <c r="A3512">
        <v>28</v>
      </c>
      <c r="B3512">
        <v>72.56</v>
      </c>
      <c r="C3512" s="4">
        <v>0</v>
      </c>
    </row>
    <row r="3513" spans="1:3" x14ac:dyDescent="0.3">
      <c r="A3513">
        <v>27.8</v>
      </c>
      <c r="B3513">
        <v>72.72</v>
      </c>
      <c r="C3513" s="4">
        <v>2</v>
      </c>
    </row>
    <row r="3514" spans="1:3" x14ac:dyDescent="0.3">
      <c r="A3514">
        <v>27.5</v>
      </c>
      <c r="B3514">
        <v>73.97</v>
      </c>
      <c r="C3514" s="4">
        <v>2</v>
      </c>
    </row>
    <row r="3515" spans="1:3" x14ac:dyDescent="0.3">
      <c r="A3515">
        <v>28.1</v>
      </c>
      <c r="B3515">
        <v>68.77</v>
      </c>
      <c r="C3515" s="4">
        <v>0</v>
      </c>
    </row>
    <row r="3516" spans="1:3" x14ac:dyDescent="0.3">
      <c r="A3516">
        <v>27.5</v>
      </c>
      <c r="B3516">
        <v>71.760000000000005</v>
      </c>
      <c r="C3516" s="4">
        <v>2</v>
      </c>
    </row>
    <row r="3517" spans="1:3" x14ac:dyDescent="0.3">
      <c r="A3517">
        <v>27.8</v>
      </c>
      <c r="B3517">
        <v>70.34</v>
      </c>
      <c r="C3517" s="4">
        <v>0</v>
      </c>
    </row>
    <row r="3518" spans="1:3" x14ac:dyDescent="0.3">
      <c r="A3518">
        <v>27.9</v>
      </c>
      <c r="B3518">
        <v>74.03</v>
      </c>
      <c r="C3518" s="4">
        <v>2</v>
      </c>
    </row>
    <row r="3519" spans="1:3" x14ac:dyDescent="0.3">
      <c r="A3519">
        <v>28.1</v>
      </c>
      <c r="B3519">
        <v>68.53</v>
      </c>
      <c r="C3519" s="4">
        <v>2</v>
      </c>
    </row>
    <row r="3520" spans="1:3" x14ac:dyDescent="0.3">
      <c r="A3520">
        <v>27.6</v>
      </c>
      <c r="B3520">
        <v>64.41</v>
      </c>
      <c r="C3520" s="4">
        <v>0</v>
      </c>
    </row>
    <row r="3521" spans="1:3" x14ac:dyDescent="0.3">
      <c r="A3521">
        <v>26.6</v>
      </c>
      <c r="B3521">
        <v>65.17</v>
      </c>
      <c r="C3521" s="4">
        <v>0</v>
      </c>
    </row>
    <row r="3522" spans="1:3" x14ac:dyDescent="0.3">
      <c r="A3522">
        <v>27.4</v>
      </c>
      <c r="B3522">
        <v>61.14</v>
      </c>
      <c r="C3522" s="4">
        <v>0</v>
      </c>
    </row>
    <row r="3523" spans="1:3" x14ac:dyDescent="0.3">
      <c r="A3523">
        <v>26.8</v>
      </c>
      <c r="B3523">
        <v>67.349999999999994</v>
      </c>
      <c r="C3523" s="4">
        <v>0</v>
      </c>
    </row>
    <row r="3524" spans="1:3" x14ac:dyDescent="0.3">
      <c r="A3524">
        <v>26.8</v>
      </c>
      <c r="B3524">
        <v>68.2</v>
      </c>
      <c r="C3524" s="4">
        <v>0</v>
      </c>
    </row>
    <row r="3525" spans="1:3" x14ac:dyDescent="0.3">
      <c r="A3525">
        <v>26.9</v>
      </c>
      <c r="B3525">
        <v>63.38</v>
      </c>
      <c r="C3525" s="4">
        <v>2</v>
      </c>
    </row>
    <row r="3526" spans="1:3" x14ac:dyDescent="0.3">
      <c r="A3526">
        <v>26.6</v>
      </c>
      <c r="B3526">
        <v>67.81</v>
      </c>
      <c r="C3526" s="4">
        <v>2</v>
      </c>
    </row>
    <row r="3527" spans="1:3" x14ac:dyDescent="0.3">
      <c r="A3527">
        <v>26.3</v>
      </c>
      <c r="B3527">
        <v>64.650000000000006</v>
      </c>
      <c r="C3527" s="4">
        <v>0</v>
      </c>
    </row>
    <row r="3528" spans="1:3" x14ac:dyDescent="0.3">
      <c r="A3528">
        <v>27</v>
      </c>
      <c r="B3528">
        <v>61.39</v>
      </c>
      <c r="C3528" s="4">
        <v>0</v>
      </c>
    </row>
    <row r="3529" spans="1:3" x14ac:dyDescent="0.3">
      <c r="A3529">
        <v>27.2</v>
      </c>
      <c r="B3529">
        <v>62.57</v>
      </c>
      <c r="C3529" s="4">
        <v>0</v>
      </c>
    </row>
    <row r="3530" spans="1:3" x14ac:dyDescent="0.3">
      <c r="A3530">
        <v>26.6</v>
      </c>
      <c r="B3530">
        <v>63.07</v>
      </c>
      <c r="C3530" s="4">
        <v>0</v>
      </c>
    </row>
    <row r="3531" spans="1:3" x14ac:dyDescent="0.3">
      <c r="A3531">
        <v>27.1</v>
      </c>
      <c r="B3531">
        <v>66.05</v>
      </c>
      <c r="C3531" s="4">
        <v>0</v>
      </c>
    </row>
    <row r="3532" spans="1:3" x14ac:dyDescent="0.3">
      <c r="A3532">
        <v>27.8</v>
      </c>
      <c r="B3532">
        <v>67.540000000000006</v>
      </c>
      <c r="C3532" s="4">
        <v>2</v>
      </c>
    </row>
    <row r="3533" spans="1:3" x14ac:dyDescent="0.3">
      <c r="A3533">
        <v>27.2</v>
      </c>
      <c r="B3533">
        <v>65.45</v>
      </c>
      <c r="C3533" s="4">
        <v>0</v>
      </c>
    </row>
    <row r="3534" spans="1:3" x14ac:dyDescent="0.3">
      <c r="A3534">
        <v>27.6</v>
      </c>
      <c r="B3534">
        <v>63.6</v>
      </c>
      <c r="C3534" s="4">
        <v>2</v>
      </c>
    </row>
    <row r="3535" spans="1:3" x14ac:dyDescent="0.3">
      <c r="A3535">
        <v>27.1</v>
      </c>
      <c r="B3535">
        <v>70.23</v>
      </c>
      <c r="C3535" s="4">
        <v>0</v>
      </c>
    </row>
    <row r="3536" spans="1:3" x14ac:dyDescent="0.3">
      <c r="A3536">
        <v>27.5</v>
      </c>
      <c r="B3536">
        <v>70</v>
      </c>
      <c r="C3536" s="4">
        <v>2</v>
      </c>
    </row>
    <row r="3537" spans="1:3" x14ac:dyDescent="0.3">
      <c r="A3537">
        <v>28.3</v>
      </c>
      <c r="B3537">
        <v>58.99</v>
      </c>
      <c r="C3537" s="4">
        <v>2</v>
      </c>
    </row>
    <row r="3538" spans="1:3" x14ac:dyDescent="0.3">
      <c r="A3538">
        <v>26.7</v>
      </c>
      <c r="B3538">
        <v>68.13</v>
      </c>
      <c r="C3538" s="4">
        <v>0</v>
      </c>
    </row>
    <row r="3539" spans="1:3" x14ac:dyDescent="0.3">
      <c r="A3539">
        <v>28.5</v>
      </c>
      <c r="B3539">
        <v>63.35</v>
      </c>
      <c r="C3539" s="4">
        <v>0</v>
      </c>
    </row>
    <row r="3540" spans="1:3" x14ac:dyDescent="0.3">
      <c r="A3540">
        <v>27.6</v>
      </c>
      <c r="B3540">
        <v>69.12</v>
      </c>
      <c r="C3540" s="4">
        <v>0</v>
      </c>
    </row>
    <row r="3541" spans="1:3" x14ac:dyDescent="0.3">
      <c r="A3541">
        <v>28.3</v>
      </c>
      <c r="B3541">
        <v>64.900000000000006</v>
      </c>
      <c r="C3541" s="4">
        <v>0</v>
      </c>
    </row>
    <row r="3542" spans="1:3" x14ac:dyDescent="0.3">
      <c r="A3542">
        <v>28</v>
      </c>
      <c r="B3542">
        <v>67.400000000000006</v>
      </c>
      <c r="C3542" s="4">
        <v>0</v>
      </c>
    </row>
    <row r="3543" spans="1:3" x14ac:dyDescent="0.3">
      <c r="A3543">
        <v>28.2</v>
      </c>
      <c r="B3543">
        <v>67.86</v>
      </c>
      <c r="C3543" s="4">
        <v>0</v>
      </c>
    </row>
    <row r="3544" spans="1:3" x14ac:dyDescent="0.3">
      <c r="A3544">
        <v>28.6</v>
      </c>
      <c r="B3544">
        <v>64.94</v>
      </c>
      <c r="C3544" s="4">
        <v>0</v>
      </c>
    </row>
    <row r="3545" spans="1:3" x14ac:dyDescent="0.3">
      <c r="A3545">
        <v>27.9</v>
      </c>
      <c r="B3545">
        <v>66.260000000000005</v>
      </c>
      <c r="C3545" s="4">
        <v>0</v>
      </c>
    </row>
    <row r="3546" spans="1:3" x14ac:dyDescent="0.3">
      <c r="A3546">
        <v>27.8</v>
      </c>
      <c r="B3546">
        <v>69.47</v>
      </c>
      <c r="C3546" s="4">
        <v>0</v>
      </c>
    </row>
    <row r="3547" spans="1:3" x14ac:dyDescent="0.3">
      <c r="A3547">
        <v>28.4</v>
      </c>
      <c r="B3547">
        <v>67.31</v>
      </c>
      <c r="C3547" s="4">
        <v>0</v>
      </c>
    </row>
    <row r="3548" spans="1:3" x14ac:dyDescent="0.3">
      <c r="A3548">
        <v>29.1</v>
      </c>
      <c r="B3548">
        <v>66.91</v>
      </c>
      <c r="C3548" s="4">
        <v>2</v>
      </c>
    </row>
    <row r="3549" spans="1:3" x14ac:dyDescent="0.3">
      <c r="A3549">
        <v>28.3</v>
      </c>
      <c r="B3549">
        <v>69.92</v>
      </c>
      <c r="C3549" s="4">
        <v>2</v>
      </c>
    </row>
    <row r="3550" spans="1:3" x14ac:dyDescent="0.3">
      <c r="A3550">
        <v>28.4</v>
      </c>
      <c r="B3550">
        <v>69.459999999999994</v>
      </c>
      <c r="C3550" s="4">
        <v>2</v>
      </c>
    </row>
    <row r="3551" spans="1:3" x14ac:dyDescent="0.3">
      <c r="A3551">
        <v>28.5</v>
      </c>
      <c r="B3551">
        <v>66.599999999999994</v>
      </c>
      <c r="C3551" s="4">
        <v>2</v>
      </c>
    </row>
    <row r="3552" spans="1:3" x14ac:dyDescent="0.3">
      <c r="A3552">
        <v>27.9</v>
      </c>
      <c r="B3552">
        <v>64.7</v>
      </c>
      <c r="C3552" s="4">
        <v>0</v>
      </c>
    </row>
    <row r="3553" spans="1:3" x14ac:dyDescent="0.3">
      <c r="A3553">
        <v>28.2</v>
      </c>
      <c r="B3553">
        <v>61.51</v>
      </c>
      <c r="C3553" s="4">
        <v>2</v>
      </c>
    </row>
    <row r="3554" spans="1:3" x14ac:dyDescent="0.3">
      <c r="A3554">
        <v>28</v>
      </c>
      <c r="B3554">
        <v>63.1</v>
      </c>
      <c r="C3554" s="4">
        <v>2</v>
      </c>
    </row>
    <row r="3555" spans="1:3" x14ac:dyDescent="0.3">
      <c r="A3555">
        <v>27.4</v>
      </c>
      <c r="B3555">
        <v>67.680000000000007</v>
      </c>
      <c r="C3555" s="4">
        <v>2</v>
      </c>
    </row>
    <row r="3556" spans="1:3" x14ac:dyDescent="0.3">
      <c r="A3556">
        <v>28.7</v>
      </c>
      <c r="B3556">
        <v>63.62</v>
      </c>
      <c r="C3556" s="4">
        <v>2</v>
      </c>
    </row>
    <row r="3557" spans="1:3" x14ac:dyDescent="0.3">
      <c r="A3557">
        <v>28.3</v>
      </c>
      <c r="B3557">
        <v>64.02</v>
      </c>
      <c r="C3557" s="4">
        <v>0</v>
      </c>
    </row>
    <row r="3558" spans="1:3" x14ac:dyDescent="0.3">
      <c r="A3558">
        <v>28.7</v>
      </c>
      <c r="B3558">
        <v>56.27</v>
      </c>
      <c r="C3558" s="4">
        <v>0</v>
      </c>
    </row>
    <row r="3559" spans="1:3" x14ac:dyDescent="0.3">
      <c r="A3559">
        <v>28.5</v>
      </c>
      <c r="B3559">
        <v>54.58</v>
      </c>
      <c r="C3559" s="4">
        <v>0</v>
      </c>
    </row>
    <row r="3560" spans="1:3" x14ac:dyDescent="0.3">
      <c r="A3560">
        <v>28.1</v>
      </c>
      <c r="B3560">
        <v>57.35</v>
      </c>
      <c r="C3560" s="4">
        <v>0</v>
      </c>
    </row>
    <row r="3561" spans="1:3" x14ac:dyDescent="0.3">
      <c r="A3561">
        <v>27.6</v>
      </c>
      <c r="B3561">
        <v>64.849999999999994</v>
      </c>
      <c r="C3561" s="4">
        <v>0</v>
      </c>
    </row>
    <row r="3562" spans="1:3" x14ac:dyDescent="0.3">
      <c r="A3562">
        <v>28.1</v>
      </c>
      <c r="B3562">
        <v>63.51</v>
      </c>
      <c r="C3562" s="4">
        <v>2</v>
      </c>
    </row>
    <row r="3563" spans="1:3" x14ac:dyDescent="0.3">
      <c r="A3563">
        <v>28.4</v>
      </c>
      <c r="B3563">
        <v>62.92</v>
      </c>
      <c r="C3563" s="4">
        <v>2</v>
      </c>
    </row>
    <row r="3564" spans="1:3" x14ac:dyDescent="0.3">
      <c r="A3564">
        <v>28.2</v>
      </c>
      <c r="B3564">
        <v>64.88</v>
      </c>
      <c r="C3564" s="4">
        <v>2</v>
      </c>
    </row>
    <row r="3565" spans="1:3" x14ac:dyDescent="0.3">
      <c r="A3565">
        <v>28.5</v>
      </c>
      <c r="B3565">
        <v>65.95</v>
      </c>
      <c r="C3565" s="4">
        <v>2</v>
      </c>
    </row>
    <row r="3566" spans="1:3" x14ac:dyDescent="0.3">
      <c r="A3566">
        <v>28.4</v>
      </c>
      <c r="B3566">
        <v>66.180000000000007</v>
      </c>
      <c r="C3566" s="4">
        <v>2</v>
      </c>
    </row>
    <row r="3567" spans="1:3" x14ac:dyDescent="0.3">
      <c r="A3567">
        <v>29.4</v>
      </c>
      <c r="B3567">
        <v>63.31</v>
      </c>
      <c r="C3567" s="4">
        <v>2</v>
      </c>
    </row>
    <row r="3568" spans="1:3" x14ac:dyDescent="0.3">
      <c r="A3568">
        <v>28.8</v>
      </c>
      <c r="B3568">
        <v>65.47</v>
      </c>
      <c r="C3568" s="4">
        <v>0</v>
      </c>
    </row>
    <row r="3569" spans="1:3" x14ac:dyDescent="0.3">
      <c r="A3569">
        <v>27.7</v>
      </c>
      <c r="B3569">
        <v>67.72</v>
      </c>
      <c r="C3569" s="4">
        <v>0</v>
      </c>
    </row>
    <row r="3570" spans="1:3" x14ac:dyDescent="0.3">
      <c r="A3570">
        <v>28.5</v>
      </c>
      <c r="B3570">
        <v>64.790000000000006</v>
      </c>
      <c r="C3570" s="4">
        <v>2</v>
      </c>
    </row>
    <row r="3571" spans="1:3" x14ac:dyDescent="0.3">
      <c r="A3571">
        <v>28.9</v>
      </c>
      <c r="B3571">
        <v>65.819999999999993</v>
      </c>
      <c r="C3571" s="4">
        <v>2</v>
      </c>
    </row>
    <row r="3572" spans="1:3" x14ac:dyDescent="0.3">
      <c r="A3572">
        <v>28.7</v>
      </c>
      <c r="B3572">
        <v>65.19</v>
      </c>
      <c r="C3572" s="4">
        <v>2</v>
      </c>
    </row>
    <row r="3573" spans="1:3" x14ac:dyDescent="0.3">
      <c r="A3573">
        <v>29.6</v>
      </c>
      <c r="B3573">
        <v>59.83</v>
      </c>
      <c r="C3573" s="4">
        <v>2</v>
      </c>
    </row>
    <row r="3574" spans="1:3" x14ac:dyDescent="0.3">
      <c r="A3574">
        <v>28.6</v>
      </c>
      <c r="B3574">
        <v>66.19</v>
      </c>
      <c r="C3574" s="4">
        <v>0</v>
      </c>
    </row>
    <row r="3575" spans="1:3" x14ac:dyDescent="0.3">
      <c r="A3575">
        <v>28.7</v>
      </c>
      <c r="B3575">
        <v>67.569999999999993</v>
      </c>
      <c r="C3575" s="4">
        <v>2</v>
      </c>
    </row>
    <row r="3576" spans="1:3" x14ac:dyDescent="0.3">
      <c r="A3576">
        <v>29.2</v>
      </c>
      <c r="B3576">
        <v>64.06</v>
      </c>
      <c r="C3576" s="4">
        <v>2</v>
      </c>
    </row>
    <row r="3577" spans="1:3" x14ac:dyDescent="0.3">
      <c r="A3577">
        <v>30.1</v>
      </c>
      <c r="B3577">
        <v>56.22</v>
      </c>
      <c r="C3577" s="4">
        <v>2</v>
      </c>
    </row>
    <row r="3578" spans="1:3" x14ac:dyDescent="0.3">
      <c r="A3578">
        <v>28.2</v>
      </c>
      <c r="B3578">
        <v>62.96</v>
      </c>
      <c r="C3578" s="4">
        <v>0</v>
      </c>
    </row>
    <row r="3579" spans="1:3" x14ac:dyDescent="0.3">
      <c r="A3579">
        <v>28.2</v>
      </c>
      <c r="B3579">
        <v>65.02</v>
      </c>
      <c r="C3579" s="4">
        <v>2</v>
      </c>
    </row>
    <row r="3580" spans="1:3" x14ac:dyDescent="0.3">
      <c r="A3580">
        <v>28.8</v>
      </c>
      <c r="B3580">
        <v>67.12</v>
      </c>
      <c r="C3580" s="4">
        <v>0</v>
      </c>
    </row>
    <row r="3581" spans="1:3" x14ac:dyDescent="0.3">
      <c r="A3581">
        <v>29.1</v>
      </c>
      <c r="B3581">
        <v>68.72</v>
      </c>
      <c r="C3581" s="4">
        <v>0</v>
      </c>
    </row>
    <row r="3582" spans="1:3" x14ac:dyDescent="0.3">
      <c r="A3582">
        <v>29.3</v>
      </c>
      <c r="B3582">
        <v>67.959999999999994</v>
      </c>
      <c r="C3582" s="4">
        <v>2</v>
      </c>
    </row>
    <row r="3583" spans="1:3" x14ac:dyDescent="0.3">
      <c r="A3583">
        <v>29.8</v>
      </c>
      <c r="B3583">
        <v>62.02</v>
      </c>
      <c r="C3583" s="4">
        <v>2</v>
      </c>
    </row>
    <row r="3584" spans="1:3" x14ac:dyDescent="0.3">
      <c r="A3584">
        <v>29.7</v>
      </c>
      <c r="B3584">
        <v>61.93</v>
      </c>
      <c r="C3584" s="4">
        <v>0</v>
      </c>
    </row>
    <row r="3585" spans="1:3" x14ac:dyDescent="0.3">
      <c r="A3585">
        <v>28.8</v>
      </c>
      <c r="B3585">
        <v>69.16</v>
      </c>
      <c r="C3585" s="4">
        <v>2</v>
      </c>
    </row>
    <row r="3586" spans="1:3" x14ac:dyDescent="0.3">
      <c r="A3586">
        <v>28.6</v>
      </c>
      <c r="B3586">
        <v>68.8</v>
      </c>
      <c r="C3586" s="4">
        <v>2</v>
      </c>
    </row>
    <row r="3587" spans="1:3" x14ac:dyDescent="0.3">
      <c r="A3587">
        <v>28.8</v>
      </c>
      <c r="B3587">
        <v>69.650000000000006</v>
      </c>
      <c r="C3587" s="4">
        <v>2</v>
      </c>
    </row>
    <row r="3588" spans="1:3" x14ac:dyDescent="0.3">
      <c r="A3588">
        <v>29.9</v>
      </c>
      <c r="B3588">
        <v>61.35</v>
      </c>
      <c r="C3588" s="4">
        <v>2</v>
      </c>
    </row>
    <row r="3589" spans="1:3" x14ac:dyDescent="0.3">
      <c r="A3589">
        <v>29.6</v>
      </c>
      <c r="B3589">
        <v>59.57</v>
      </c>
      <c r="C3589" s="4">
        <v>0</v>
      </c>
    </row>
    <row r="3590" spans="1:3" x14ac:dyDescent="0.3">
      <c r="A3590">
        <v>28.5</v>
      </c>
      <c r="B3590">
        <v>62.43</v>
      </c>
      <c r="C3590" s="4">
        <v>2</v>
      </c>
    </row>
    <row r="3591" spans="1:3" x14ac:dyDescent="0.3">
      <c r="A3591">
        <v>28.8</v>
      </c>
      <c r="B3591">
        <v>64.8</v>
      </c>
      <c r="C3591" s="4">
        <v>0</v>
      </c>
    </row>
    <row r="3592" spans="1:3" x14ac:dyDescent="0.3">
      <c r="A3592">
        <v>30.1</v>
      </c>
      <c r="B3592">
        <v>62.75</v>
      </c>
      <c r="C3592" s="4">
        <v>2</v>
      </c>
    </row>
    <row r="3593" spans="1:3" x14ac:dyDescent="0.3">
      <c r="A3593">
        <v>29.6</v>
      </c>
      <c r="B3593">
        <v>61.07</v>
      </c>
      <c r="C3593" s="4">
        <v>0</v>
      </c>
    </row>
    <row r="3594" spans="1:3" x14ac:dyDescent="0.3">
      <c r="A3594">
        <v>29.9</v>
      </c>
      <c r="B3594">
        <v>59.06</v>
      </c>
      <c r="C3594" s="4">
        <v>0</v>
      </c>
    </row>
    <row r="3595" spans="1:3" x14ac:dyDescent="0.3">
      <c r="A3595">
        <v>29.5</v>
      </c>
      <c r="B3595">
        <v>64.61</v>
      </c>
      <c r="C3595" s="4">
        <v>2</v>
      </c>
    </row>
    <row r="3596" spans="1:3" x14ac:dyDescent="0.3">
      <c r="A3596">
        <v>30.2</v>
      </c>
      <c r="B3596">
        <v>65.760000000000005</v>
      </c>
      <c r="C3596" s="4">
        <v>2</v>
      </c>
    </row>
    <row r="3597" spans="1:3" x14ac:dyDescent="0.3">
      <c r="A3597">
        <v>30.2</v>
      </c>
      <c r="B3597">
        <v>64.47</v>
      </c>
      <c r="C3597" s="4">
        <v>2</v>
      </c>
    </row>
    <row r="3598" spans="1:3" x14ac:dyDescent="0.3">
      <c r="A3598">
        <v>30.5</v>
      </c>
      <c r="B3598">
        <v>59.89</v>
      </c>
      <c r="C3598" s="4">
        <v>0</v>
      </c>
    </row>
    <row r="3599" spans="1:3" x14ac:dyDescent="0.3">
      <c r="A3599">
        <v>29.9</v>
      </c>
      <c r="B3599">
        <v>60.36</v>
      </c>
      <c r="C3599" s="4">
        <v>2</v>
      </c>
    </row>
    <row r="3600" spans="1:3" x14ac:dyDescent="0.3">
      <c r="A3600">
        <v>29.4</v>
      </c>
      <c r="B3600">
        <v>62.74</v>
      </c>
      <c r="C3600" s="4">
        <v>2</v>
      </c>
    </row>
    <row r="3601" spans="1:3" x14ac:dyDescent="0.3">
      <c r="A3601">
        <v>29.9</v>
      </c>
      <c r="B3601">
        <v>64.58</v>
      </c>
      <c r="C3601" s="4">
        <v>2</v>
      </c>
    </row>
    <row r="3602" spans="1:3" x14ac:dyDescent="0.3">
      <c r="A3602">
        <v>30.6</v>
      </c>
      <c r="B3602">
        <v>61.4</v>
      </c>
      <c r="C3602" s="4">
        <v>2</v>
      </c>
    </row>
    <row r="3603" spans="1:3" x14ac:dyDescent="0.3">
      <c r="A3603">
        <v>30</v>
      </c>
      <c r="B3603">
        <v>64.63</v>
      </c>
      <c r="C3603" s="4">
        <v>2</v>
      </c>
    </row>
    <row r="3604" spans="1:3" x14ac:dyDescent="0.3">
      <c r="A3604">
        <v>30.4</v>
      </c>
      <c r="B3604">
        <v>65.77</v>
      </c>
      <c r="C3604" s="4">
        <v>2</v>
      </c>
    </row>
    <row r="3605" spans="1:3" x14ac:dyDescent="0.3">
      <c r="A3605">
        <v>30</v>
      </c>
      <c r="B3605">
        <v>66.98</v>
      </c>
      <c r="C3605" s="4">
        <v>2</v>
      </c>
    </row>
    <row r="3606" spans="1:3" x14ac:dyDescent="0.3">
      <c r="A3606">
        <v>29.9</v>
      </c>
      <c r="B3606">
        <v>66.56</v>
      </c>
      <c r="C3606" s="4">
        <v>2</v>
      </c>
    </row>
    <row r="3607" spans="1:3" x14ac:dyDescent="0.3">
      <c r="A3607">
        <v>30.6</v>
      </c>
      <c r="B3607">
        <v>60.7</v>
      </c>
      <c r="C3607" s="4">
        <v>2</v>
      </c>
    </row>
    <row r="3608" spans="1:3" x14ac:dyDescent="0.3">
      <c r="A3608">
        <v>29</v>
      </c>
      <c r="B3608">
        <v>69.73</v>
      </c>
      <c r="C3608" s="4">
        <v>2</v>
      </c>
    </row>
    <row r="3609" spans="1:3" x14ac:dyDescent="0.3">
      <c r="A3609">
        <v>29.8</v>
      </c>
      <c r="B3609">
        <v>64.31</v>
      </c>
      <c r="C3609" s="4">
        <v>2</v>
      </c>
    </row>
    <row r="3610" spans="1:3" x14ac:dyDescent="0.3">
      <c r="A3610">
        <v>28.9</v>
      </c>
      <c r="B3610">
        <v>70.22</v>
      </c>
      <c r="C3610" s="4">
        <v>2</v>
      </c>
    </row>
    <row r="3611" spans="1:3" x14ac:dyDescent="0.3">
      <c r="A3611">
        <v>27.8</v>
      </c>
      <c r="B3611">
        <v>71.47</v>
      </c>
      <c r="C3611" s="4">
        <v>2</v>
      </c>
    </row>
    <row r="3612" spans="1:3" x14ac:dyDescent="0.3">
      <c r="A3612">
        <v>28.9</v>
      </c>
      <c r="B3612">
        <v>67.989999999999995</v>
      </c>
      <c r="C3612" s="4">
        <v>5</v>
      </c>
    </row>
    <row r="3613" spans="1:3" x14ac:dyDescent="0.3">
      <c r="A3613">
        <v>28.3</v>
      </c>
      <c r="B3613">
        <v>74.11</v>
      </c>
      <c r="C3613" s="4">
        <v>2</v>
      </c>
    </row>
    <row r="3614" spans="1:3" x14ac:dyDescent="0.3">
      <c r="A3614">
        <v>27.9</v>
      </c>
      <c r="B3614">
        <v>75.19</v>
      </c>
      <c r="C3614" s="4">
        <v>2</v>
      </c>
    </row>
    <row r="3615" spans="1:3" x14ac:dyDescent="0.3">
      <c r="A3615">
        <v>27.2</v>
      </c>
      <c r="B3615">
        <v>78.64</v>
      </c>
      <c r="C3615" s="4">
        <v>5</v>
      </c>
    </row>
    <row r="3616" spans="1:3" x14ac:dyDescent="0.3">
      <c r="A3616">
        <v>28.9</v>
      </c>
      <c r="B3616">
        <v>64.56</v>
      </c>
      <c r="C3616" s="4">
        <v>5</v>
      </c>
    </row>
    <row r="3617" spans="1:3" x14ac:dyDescent="0.3">
      <c r="A3617">
        <v>29.6</v>
      </c>
      <c r="B3617">
        <v>59.87</v>
      </c>
      <c r="C3617" s="4">
        <v>2</v>
      </c>
    </row>
    <row r="3618" spans="1:3" x14ac:dyDescent="0.3">
      <c r="A3618">
        <v>28.9</v>
      </c>
      <c r="B3618">
        <v>67.12</v>
      </c>
      <c r="C3618" s="4">
        <v>2</v>
      </c>
    </row>
    <row r="3619" spans="1:3" x14ac:dyDescent="0.3">
      <c r="A3619">
        <v>28</v>
      </c>
      <c r="B3619">
        <v>75.06</v>
      </c>
      <c r="C3619" s="4">
        <v>5</v>
      </c>
    </row>
    <row r="3620" spans="1:3" x14ac:dyDescent="0.3">
      <c r="A3620">
        <v>27.8</v>
      </c>
      <c r="B3620">
        <v>76.52</v>
      </c>
      <c r="C3620" s="4">
        <v>5</v>
      </c>
    </row>
    <row r="3621" spans="1:3" x14ac:dyDescent="0.3">
      <c r="A3621">
        <v>29</v>
      </c>
      <c r="B3621">
        <v>68.930000000000007</v>
      </c>
      <c r="C3621" s="4">
        <v>2</v>
      </c>
    </row>
    <row r="3622" spans="1:3" x14ac:dyDescent="0.3">
      <c r="A3622">
        <v>29</v>
      </c>
      <c r="B3622">
        <v>69.22</v>
      </c>
      <c r="C3622" s="4">
        <v>2</v>
      </c>
    </row>
    <row r="3623" spans="1:3" x14ac:dyDescent="0.3">
      <c r="A3623">
        <v>29.4</v>
      </c>
      <c r="B3623">
        <v>66.73</v>
      </c>
      <c r="C3623" s="4">
        <v>2</v>
      </c>
    </row>
    <row r="3624" spans="1:3" x14ac:dyDescent="0.3">
      <c r="A3624">
        <v>29.9</v>
      </c>
      <c r="B3624">
        <v>65.5</v>
      </c>
      <c r="C3624" s="4">
        <v>2</v>
      </c>
    </row>
    <row r="3625" spans="1:3" x14ac:dyDescent="0.3">
      <c r="A3625">
        <v>29.5</v>
      </c>
      <c r="B3625">
        <v>64.98</v>
      </c>
      <c r="C3625" s="4">
        <v>2</v>
      </c>
    </row>
    <row r="3626" spans="1:3" x14ac:dyDescent="0.3">
      <c r="A3626">
        <v>29.6</v>
      </c>
      <c r="B3626">
        <v>66.849999999999994</v>
      </c>
      <c r="C3626" s="4">
        <v>5</v>
      </c>
    </row>
    <row r="3627" spans="1:3" x14ac:dyDescent="0.3">
      <c r="A3627">
        <v>29.6</v>
      </c>
      <c r="B3627">
        <v>66.48</v>
      </c>
      <c r="C3627" s="4">
        <v>2</v>
      </c>
    </row>
    <row r="3628" spans="1:3" x14ac:dyDescent="0.3">
      <c r="A3628">
        <v>29.8</v>
      </c>
      <c r="B3628">
        <v>64.650000000000006</v>
      </c>
      <c r="C3628" s="4">
        <v>2</v>
      </c>
    </row>
    <row r="3629" spans="1:3" x14ac:dyDescent="0.3">
      <c r="A3629">
        <v>29.8</v>
      </c>
      <c r="B3629">
        <v>66.760000000000005</v>
      </c>
      <c r="C3629" s="4">
        <v>2</v>
      </c>
    </row>
    <row r="3630" spans="1:3" x14ac:dyDescent="0.3">
      <c r="A3630">
        <v>28.9</v>
      </c>
      <c r="B3630">
        <v>68.84</v>
      </c>
      <c r="C3630" s="4">
        <v>5</v>
      </c>
    </row>
    <row r="3631" spans="1:3" x14ac:dyDescent="0.3">
      <c r="A3631">
        <v>29.9</v>
      </c>
      <c r="B3631">
        <v>64.59</v>
      </c>
      <c r="C3631" s="4">
        <v>2</v>
      </c>
    </row>
    <row r="3632" spans="1:3" x14ac:dyDescent="0.3">
      <c r="A3632">
        <v>29.1</v>
      </c>
      <c r="B3632">
        <v>67.78</v>
      </c>
      <c r="C3632" s="4">
        <v>2</v>
      </c>
    </row>
    <row r="3633" spans="1:3" x14ac:dyDescent="0.3">
      <c r="A3633">
        <v>30</v>
      </c>
      <c r="B3633">
        <v>61.78</v>
      </c>
      <c r="C3633" s="4">
        <v>2</v>
      </c>
    </row>
    <row r="3634" spans="1:3" x14ac:dyDescent="0.3">
      <c r="A3634">
        <v>30.3</v>
      </c>
      <c r="B3634">
        <v>64.52</v>
      </c>
      <c r="C3634" s="4">
        <v>2</v>
      </c>
    </row>
    <row r="3635" spans="1:3" x14ac:dyDescent="0.3">
      <c r="A3635">
        <v>30.2</v>
      </c>
      <c r="B3635">
        <v>69.47</v>
      </c>
      <c r="C3635" s="4">
        <v>5</v>
      </c>
    </row>
    <row r="3636" spans="1:3" x14ac:dyDescent="0.3">
      <c r="A3636">
        <v>29.1</v>
      </c>
      <c r="B3636">
        <v>70.53</v>
      </c>
      <c r="C3636" s="4">
        <v>5</v>
      </c>
    </row>
    <row r="3637" spans="1:3" x14ac:dyDescent="0.3">
      <c r="A3637">
        <v>29.5</v>
      </c>
      <c r="B3637">
        <v>65.69</v>
      </c>
      <c r="C3637" s="4">
        <v>5</v>
      </c>
    </row>
    <row r="3638" spans="1:3" x14ac:dyDescent="0.3">
      <c r="A3638">
        <v>28.2</v>
      </c>
      <c r="B3638">
        <v>72.23</v>
      </c>
      <c r="C3638" s="4">
        <v>5</v>
      </c>
    </row>
    <row r="3639" spans="1:3" x14ac:dyDescent="0.3">
      <c r="A3639">
        <v>27.8</v>
      </c>
      <c r="B3639">
        <v>75.86</v>
      </c>
      <c r="C3639" s="4">
        <v>5</v>
      </c>
    </row>
    <row r="3640" spans="1:3" x14ac:dyDescent="0.3">
      <c r="A3640">
        <v>28.4</v>
      </c>
      <c r="B3640">
        <v>71.58</v>
      </c>
      <c r="C3640" s="4">
        <v>5</v>
      </c>
    </row>
    <row r="3641" spans="1:3" x14ac:dyDescent="0.3">
      <c r="A3641">
        <v>29.3</v>
      </c>
      <c r="B3641">
        <v>69.069999999999993</v>
      </c>
      <c r="C3641" s="4">
        <v>2</v>
      </c>
    </row>
    <row r="3642" spans="1:3" x14ac:dyDescent="0.3">
      <c r="A3642">
        <v>28.7</v>
      </c>
      <c r="B3642">
        <v>69.81</v>
      </c>
      <c r="C3642" s="4">
        <v>2</v>
      </c>
    </row>
    <row r="3643" spans="1:3" x14ac:dyDescent="0.3">
      <c r="A3643">
        <v>29.3</v>
      </c>
      <c r="B3643">
        <v>67.95</v>
      </c>
      <c r="C3643" s="4">
        <v>2</v>
      </c>
    </row>
    <row r="3644" spans="1:3" x14ac:dyDescent="0.3">
      <c r="A3644">
        <v>28.4</v>
      </c>
      <c r="B3644">
        <v>72.19</v>
      </c>
      <c r="C3644" s="4">
        <v>5</v>
      </c>
    </row>
    <row r="3645" spans="1:3" x14ac:dyDescent="0.3">
      <c r="A3645">
        <v>28.5</v>
      </c>
      <c r="B3645">
        <v>72.44</v>
      </c>
      <c r="C3645" s="4">
        <v>5</v>
      </c>
    </row>
    <row r="3646" spans="1:3" x14ac:dyDescent="0.3">
      <c r="A3646">
        <v>27.1</v>
      </c>
      <c r="B3646">
        <v>82.98</v>
      </c>
      <c r="C3646" s="4">
        <v>5</v>
      </c>
    </row>
    <row r="3647" spans="1:3" x14ac:dyDescent="0.3">
      <c r="A3647">
        <v>28.8</v>
      </c>
      <c r="B3647">
        <v>74.209999999999994</v>
      </c>
      <c r="C3647" s="4">
        <v>2</v>
      </c>
    </row>
    <row r="3648" spans="1:3" x14ac:dyDescent="0.3">
      <c r="A3648">
        <v>28.1</v>
      </c>
      <c r="B3648">
        <v>78.59</v>
      </c>
      <c r="C3648" s="4">
        <v>2</v>
      </c>
    </row>
    <row r="3649" spans="1:3" x14ac:dyDescent="0.3">
      <c r="A3649">
        <v>27.8</v>
      </c>
      <c r="B3649">
        <v>80.34</v>
      </c>
      <c r="C3649" s="4">
        <v>5</v>
      </c>
    </row>
    <row r="3650" spans="1:3" x14ac:dyDescent="0.3">
      <c r="A3650">
        <v>27.1</v>
      </c>
      <c r="B3650">
        <v>82.1</v>
      </c>
      <c r="C3650" s="4">
        <v>5</v>
      </c>
    </row>
    <row r="3651" spans="1:3" x14ac:dyDescent="0.3">
      <c r="A3651">
        <v>27.2</v>
      </c>
      <c r="B3651">
        <v>81.08</v>
      </c>
      <c r="C3651" s="4">
        <v>5</v>
      </c>
    </row>
    <row r="3652" spans="1:3" x14ac:dyDescent="0.3">
      <c r="A3652">
        <v>28.3</v>
      </c>
      <c r="B3652">
        <v>75.66</v>
      </c>
      <c r="C3652" s="4">
        <v>5</v>
      </c>
    </row>
    <row r="3653" spans="1:3" x14ac:dyDescent="0.3">
      <c r="A3653">
        <v>27</v>
      </c>
      <c r="B3653">
        <v>81.91</v>
      </c>
      <c r="C3653" s="4">
        <v>5</v>
      </c>
    </row>
    <row r="3654" spans="1:3" x14ac:dyDescent="0.3">
      <c r="A3654">
        <v>27.3</v>
      </c>
      <c r="B3654">
        <v>83.48</v>
      </c>
      <c r="C3654" s="4">
        <v>5</v>
      </c>
    </row>
    <row r="3655" spans="1:3" x14ac:dyDescent="0.3">
      <c r="A3655">
        <v>27</v>
      </c>
      <c r="B3655">
        <v>85.76</v>
      </c>
      <c r="C3655" s="4">
        <v>5</v>
      </c>
    </row>
    <row r="3656" spans="1:3" x14ac:dyDescent="0.3">
      <c r="A3656">
        <v>29.9</v>
      </c>
      <c r="B3656">
        <v>70.209999999999994</v>
      </c>
      <c r="C3656" s="4">
        <v>2</v>
      </c>
    </row>
    <row r="3657" spans="1:3" x14ac:dyDescent="0.3">
      <c r="A3657">
        <v>29.2</v>
      </c>
      <c r="B3657">
        <v>73.19</v>
      </c>
      <c r="C3657" s="4">
        <v>5</v>
      </c>
    </row>
    <row r="3658" spans="1:3" x14ac:dyDescent="0.3">
      <c r="A3658">
        <v>28.3</v>
      </c>
      <c r="B3658">
        <v>78.2</v>
      </c>
      <c r="C3658" s="4">
        <v>5</v>
      </c>
    </row>
    <row r="3659" spans="1:3" x14ac:dyDescent="0.3">
      <c r="A3659">
        <v>27.3</v>
      </c>
      <c r="B3659">
        <v>79.569999999999993</v>
      </c>
      <c r="C3659" s="4">
        <v>5</v>
      </c>
    </row>
    <row r="3660" spans="1:3" x14ac:dyDescent="0.3">
      <c r="A3660">
        <v>26.7</v>
      </c>
      <c r="B3660">
        <v>82.12</v>
      </c>
      <c r="C3660" s="4">
        <v>5</v>
      </c>
    </row>
    <row r="3661" spans="1:3" x14ac:dyDescent="0.3">
      <c r="A3661">
        <v>26.1</v>
      </c>
      <c r="B3661">
        <v>84.79</v>
      </c>
      <c r="C3661" s="4">
        <v>5</v>
      </c>
    </row>
    <row r="3662" spans="1:3" x14ac:dyDescent="0.3">
      <c r="A3662">
        <v>26</v>
      </c>
      <c r="B3662">
        <v>83.38</v>
      </c>
      <c r="C3662" s="4">
        <v>5</v>
      </c>
    </row>
    <row r="3663" spans="1:3" x14ac:dyDescent="0.3">
      <c r="A3663">
        <v>26.3</v>
      </c>
      <c r="B3663">
        <v>80.86</v>
      </c>
      <c r="C3663" s="4">
        <v>5</v>
      </c>
    </row>
    <row r="3664" spans="1:3" x14ac:dyDescent="0.3">
      <c r="A3664">
        <v>25.8</v>
      </c>
      <c r="B3664">
        <v>83.83</v>
      </c>
      <c r="C3664" s="4">
        <v>5</v>
      </c>
    </row>
    <row r="3665" spans="1:3" x14ac:dyDescent="0.3">
      <c r="A3665">
        <v>27.3</v>
      </c>
      <c r="B3665">
        <v>79.989999999999995</v>
      </c>
      <c r="C3665" s="4">
        <v>5</v>
      </c>
    </row>
    <row r="3666" spans="1:3" x14ac:dyDescent="0.3">
      <c r="A3666">
        <v>26.7</v>
      </c>
      <c r="B3666">
        <v>81.08</v>
      </c>
      <c r="C3666" s="4">
        <v>5</v>
      </c>
    </row>
    <row r="3667" spans="1:3" x14ac:dyDescent="0.3">
      <c r="A3667">
        <v>27.4</v>
      </c>
      <c r="B3667">
        <v>76.16</v>
      </c>
      <c r="C3667" s="4">
        <v>2</v>
      </c>
    </row>
    <row r="3668" spans="1:3" x14ac:dyDescent="0.3">
      <c r="A3668">
        <v>27.1</v>
      </c>
      <c r="B3668">
        <v>74.739999999999995</v>
      </c>
      <c r="C3668" s="4">
        <v>2</v>
      </c>
    </row>
    <row r="3669" spans="1:3" x14ac:dyDescent="0.3">
      <c r="A3669">
        <v>27.3</v>
      </c>
      <c r="B3669">
        <v>74.06</v>
      </c>
      <c r="C3669" s="4">
        <v>2</v>
      </c>
    </row>
    <row r="3670" spans="1:3" x14ac:dyDescent="0.3">
      <c r="A3670">
        <v>27.3</v>
      </c>
      <c r="B3670">
        <v>75.34</v>
      </c>
      <c r="C3670" s="4">
        <v>2</v>
      </c>
    </row>
    <row r="3671" spans="1:3" x14ac:dyDescent="0.3">
      <c r="A3671">
        <v>27.9</v>
      </c>
      <c r="B3671">
        <v>73.19</v>
      </c>
      <c r="C3671" s="4">
        <v>2</v>
      </c>
    </row>
    <row r="3672" spans="1:3" x14ac:dyDescent="0.3">
      <c r="A3672">
        <v>28.1</v>
      </c>
      <c r="B3672">
        <v>71.510000000000005</v>
      </c>
      <c r="C3672" s="4">
        <v>2</v>
      </c>
    </row>
    <row r="3673" spans="1:3" x14ac:dyDescent="0.3">
      <c r="A3673">
        <v>27.6</v>
      </c>
      <c r="B3673">
        <v>76.03</v>
      </c>
      <c r="C3673" s="4">
        <v>5</v>
      </c>
    </row>
    <row r="3674" spans="1:3" x14ac:dyDescent="0.3">
      <c r="A3674">
        <v>26.4</v>
      </c>
      <c r="B3674">
        <v>82.84</v>
      </c>
      <c r="C3674" s="4">
        <v>5</v>
      </c>
    </row>
    <row r="3675" spans="1:3" x14ac:dyDescent="0.3">
      <c r="A3675">
        <v>25.9</v>
      </c>
      <c r="B3675">
        <v>87.65</v>
      </c>
      <c r="C3675" s="4">
        <v>5</v>
      </c>
    </row>
    <row r="3676" spans="1:3" x14ac:dyDescent="0.3">
      <c r="A3676">
        <v>27</v>
      </c>
      <c r="B3676">
        <v>80.7</v>
      </c>
      <c r="C3676" s="4">
        <v>5</v>
      </c>
    </row>
    <row r="3677" spans="1:3" x14ac:dyDescent="0.3">
      <c r="A3677">
        <v>26.5</v>
      </c>
      <c r="B3677">
        <v>82.72</v>
      </c>
      <c r="C3677" s="4">
        <v>5</v>
      </c>
    </row>
    <row r="3678" spans="1:3" x14ac:dyDescent="0.3">
      <c r="A3678">
        <v>26.9</v>
      </c>
      <c r="B3678">
        <v>81.93</v>
      </c>
      <c r="C3678" s="4">
        <v>5</v>
      </c>
    </row>
    <row r="3679" spans="1:3" x14ac:dyDescent="0.3">
      <c r="A3679">
        <v>26.7</v>
      </c>
      <c r="B3679">
        <v>83.34</v>
      </c>
      <c r="C3679" s="4">
        <v>5</v>
      </c>
    </row>
    <row r="3680" spans="1:3" x14ac:dyDescent="0.3">
      <c r="A3680">
        <v>26.5</v>
      </c>
      <c r="B3680">
        <v>85.64</v>
      </c>
      <c r="C3680" s="4">
        <v>5</v>
      </c>
    </row>
    <row r="3681" spans="1:3" x14ac:dyDescent="0.3">
      <c r="A3681">
        <v>26.2</v>
      </c>
      <c r="B3681">
        <v>84.59</v>
      </c>
      <c r="C3681" s="4">
        <v>5</v>
      </c>
    </row>
    <row r="3682" spans="1:3" x14ac:dyDescent="0.3">
      <c r="A3682">
        <v>27.4</v>
      </c>
      <c r="B3682">
        <v>81.7</v>
      </c>
      <c r="C3682" s="4">
        <v>5</v>
      </c>
    </row>
    <row r="3683" spans="1:3" x14ac:dyDescent="0.3">
      <c r="A3683">
        <v>26.9</v>
      </c>
      <c r="B3683">
        <v>83.97</v>
      </c>
      <c r="C3683" s="4">
        <v>5</v>
      </c>
    </row>
    <row r="3684" spans="1:3" x14ac:dyDescent="0.3">
      <c r="A3684">
        <v>27.2</v>
      </c>
      <c r="B3684">
        <v>80.73</v>
      </c>
      <c r="C3684" s="4">
        <v>5</v>
      </c>
    </row>
    <row r="3685" spans="1:3" x14ac:dyDescent="0.3">
      <c r="A3685">
        <v>27.5</v>
      </c>
      <c r="B3685">
        <v>80.09</v>
      </c>
      <c r="C3685" s="4">
        <v>5</v>
      </c>
    </row>
    <row r="3686" spans="1:3" x14ac:dyDescent="0.3">
      <c r="A3686">
        <v>27.4</v>
      </c>
      <c r="B3686">
        <v>81.760000000000005</v>
      </c>
      <c r="C3686" s="4">
        <v>5</v>
      </c>
    </row>
    <row r="3687" spans="1:3" x14ac:dyDescent="0.3">
      <c r="A3687">
        <v>27.6</v>
      </c>
      <c r="B3687">
        <v>79.53</v>
      </c>
      <c r="C3687" s="4">
        <v>5</v>
      </c>
    </row>
    <row r="3688" spans="1:3" x14ac:dyDescent="0.3">
      <c r="A3688">
        <v>27.9</v>
      </c>
      <c r="B3688">
        <v>81.400000000000006</v>
      </c>
      <c r="C3688" s="4">
        <v>5</v>
      </c>
    </row>
    <row r="3689" spans="1:3" x14ac:dyDescent="0.3">
      <c r="A3689">
        <v>27.1</v>
      </c>
      <c r="B3689">
        <v>83.7</v>
      </c>
      <c r="C3689" s="4">
        <v>5</v>
      </c>
    </row>
    <row r="3690" spans="1:3" x14ac:dyDescent="0.3">
      <c r="A3690">
        <v>26.7</v>
      </c>
      <c r="B3690">
        <v>86.29</v>
      </c>
      <c r="C3690" s="4">
        <v>5</v>
      </c>
    </row>
    <row r="3691" spans="1:3" x14ac:dyDescent="0.3">
      <c r="A3691">
        <v>26</v>
      </c>
      <c r="B3691">
        <v>89.94</v>
      </c>
      <c r="C3691" s="4">
        <v>5</v>
      </c>
    </row>
    <row r="3692" spans="1:3" x14ac:dyDescent="0.3">
      <c r="A3692">
        <v>26.8</v>
      </c>
      <c r="B3692">
        <v>86.57</v>
      </c>
      <c r="C3692" s="4">
        <v>5</v>
      </c>
    </row>
    <row r="3693" spans="1:3" x14ac:dyDescent="0.3">
      <c r="A3693">
        <v>26.7</v>
      </c>
      <c r="B3693">
        <v>86.88</v>
      </c>
      <c r="C3693" s="4">
        <v>5</v>
      </c>
    </row>
    <row r="3694" spans="1:3" x14ac:dyDescent="0.3">
      <c r="A3694">
        <v>27.8</v>
      </c>
      <c r="B3694">
        <v>81.12</v>
      </c>
      <c r="C3694" s="4">
        <v>2</v>
      </c>
    </row>
    <row r="3695" spans="1:3" x14ac:dyDescent="0.3">
      <c r="A3695">
        <v>28.2</v>
      </c>
      <c r="B3695">
        <v>81.56</v>
      </c>
      <c r="C3695" s="4">
        <v>5</v>
      </c>
    </row>
    <row r="3696" spans="1:3" x14ac:dyDescent="0.3">
      <c r="A3696">
        <v>28.8</v>
      </c>
      <c r="B3696">
        <v>77.92</v>
      </c>
      <c r="C3696" s="4">
        <v>5</v>
      </c>
    </row>
    <row r="3697" spans="1:3" x14ac:dyDescent="0.3">
      <c r="A3697">
        <v>28.2</v>
      </c>
      <c r="B3697">
        <v>80.150000000000006</v>
      </c>
      <c r="C3697" s="4">
        <v>2</v>
      </c>
    </row>
    <row r="3698" spans="1:3" x14ac:dyDescent="0.3">
      <c r="A3698">
        <v>28</v>
      </c>
      <c r="B3698">
        <v>76.739999999999995</v>
      </c>
      <c r="C3698" s="4">
        <v>5</v>
      </c>
    </row>
    <row r="3699" spans="1:3" x14ac:dyDescent="0.3">
      <c r="A3699">
        <v>26.9</v>
      </c>
      <c r="B3699">
        <v>88.09</v>
      </c>
      <c r="C3699" s="4">
        <v>5</v>
      </c>
    </row>
    <row r="3700" spans="1:3" x14ac:dyDescent="0.3">
      <c r="A3700">
        <v>28.1</v>
      </c>
      <c r="B3700">
        <v>78.099999999999994</v>
      </c>
      <c r="C3700" s="4">
        <v>2</v>
      </c>
    </row>
    <row r="3701" spans="1:3" x14ac:dyDescent="0.3">
      <c r="A3701">
        <v>27.8</v>
      </c>
      <c r="B3701">
        <v>83.14</v>
      </c>
      <c r="C3701" s="4">
        <v>2</v>
      </c>
    </row>
    <row r="3702" spans="1:3" x14ac:dyDescent="0.3">
      <c r="A3702">
        <v>28.3</v>
      </c>
      <c r="B3702">
        <v>78.64</v>
      </c>
      <c r="C3702" s="4">
        <v>2</v>
      </c>
    </row>
    <row r="3703" spans="1:3" x14ac:dyDescent="0.3">
      <c r="A3703">
        <v>28.1</v>
      </c>
      <c r="B3703">
        <v>81.23</v>
      </c>
      <c r="C3703" s="4">
        <v>5</v>
      </c>
    </row>
    <row r="3704" spans="1:3" x14ac:dyDescent="0.3">
      <c r="A3704">
        <v>25.6</v>
      </c>
      <c r="B3704">
        <v>90.34</v>
      </c>
      <c r="C3704" s="4">
        <v>5</v>
      </c>
    </row>
    <row r="3705" spans="1:3" x14ac:dyDescent="0.3">
      <c r="A3705">
        <v>27</v>
      </c>
      <c r="B3705">
        <v>82.22</v>
      </c>
      <c r="C3705" s="4">
        <v>2</v>
      </c>
    </row>
    <row r="3706" spans="1:3" x14ac:dyDescent="0.3">
      <c r="A3706">
        <v>28.1</v>
      </c>
      <c r="B3706">
        <v>76.67</v>
      </c>
      <c r="C3706" s="4">
        <v>2</v>
      </c>
    </row>
    <row r="3707" spans="1:3" x14ac:dyDescent="0.3">
      <c r="A3707">
        <v>27.8</v>
      </c>
      <c r="B3707">
        <v>82.22</v>
      </c>
      <c r="C3707" s="4">
        <v>5</v>
      </c>
    </row>
    <row r="3708" spans="1:3" x14ac:dyDescent="0.3">
      <c r="A3708">
        <v>27.6</v>
      </c>
      <c r="B3708">
        <v>83.53</v>
      </c>
      <c r="C3708" s="4">
        <v>5</v>
      </c>
    </row>
    <row r="3709" spans="1:3" x14ac:dyDescent="0.3">
      <c r="A3709">
        <v>28.1</v>
      </c>
      <c r="B3709">
        <v>79.17</v>
      </c>
      <c r="C3709" s="4">
        <v>2</v>
      </c>
    </row>
    <row r="3710" spans="1:3" x14ac:dyDescent="0.3">
      <c r="A3710">
        <v>27.3</v>
      </c>
      <c r="B3710">
        <v>82.15</v>
      </c>
      <c r="C3710" s="4">
        <v>5</v>
      </c>
    </row>
    <row r="3711" spans="1:3" x14ac:dyDescent="0.3">
      <c r="A3711">
        <v>28.2</v>
      </c>
      <c r="B3711">
        <v>78.19</v>
      </c>
      <c r="C3711" s="4">
        <v>2</v>
      </c>
    </row>
    <row r="3712" spans="1:3" x14ac:dyDescent="0.3">
      <c r="A3712">
        <v>28.6</v>
      </c>
      <c r="B3712">
        <v>77.62</v>
      </c>
      <c r="C3712" s="4">
        <v>5</v>
      </c>
    </row>
    <row r="3713" spans="1:3" x14ac:dyDescent="0.3">
      <c r="A3713">
        <v>27.5</v>
      </c>
      <c r="B3713">
        <v>80.48</v>
      </c>
      <c r="C3713" s="4">
        <v>5</v>
      </c>
    </row>
    <row r="3714" spans="1:3" x14ac:dyDescent="0.3">
      <c r="A3714">
        <v>27.2</v>
      </c>
      <c r="B3714">
        <v>81.72</v>
      </c>
      <c r="C3714" s="4">
        <v>5</v>
      </c>
    </row>
    <row r="3715" spans="1:3" x14ac:dyDescent="0.3">
      <c r="A3715">
        <v>28.1</v>
      </c>
      <c r="B3715">
        <v>78.61</v>
      </c>
      <c r="C3715" s="4">
        <v>5</v>
      </c>
    </row>
    <row r="3716" spans="1:3" x14ac:dyDescent="0.3">
      <c r="A3716">
        <v>27.5</v>
      </c>
      <c r="B3716">
        <v>76.27</v>
      </c>
      <c r="C3716" s="4">
        <v>2</v>
      </c>
    </row>
    <row r="3717" spans="1:3" x14ac:dyDescent="0.3">
      <c r="A3717">
        <v>27.7</v>
      </c>
      <c r="B3717">
        <v>82.8</v>
      </c>
      <c r="C3717" s="4">
        <v>5</v>
      </c>
    </row>
    <row r="3718" spans="1:3" x14ac:dyDescent="0.3">
      <c r="A3718">
        <v>27.8</v>
      </c>
      <c r="B3718">
        <v>82.03</v>
      </c>
      <c r="C3718" s="4">
        <v>5</v>
      </c>
    </row>
    <row r="3719" spans="1:3" x14ac:dyDescent="0.3">
      <c r="A3719">
        <v>28.3</v>
      </c>
      <c r="B3719">
        <v>79.02</v>
      </c>
      <c r="C3719" s="4">
        <v>5</v>
      </c>
    </row>
    <row r="3720" spans="1:3" x14ac:dyDescent="0.3">
      <c r="A3720">
        <v>28.4</v>
      </c>
      <c r="B3720">
        <v>80.010000000000005</v>
      </c>
      <c r="C3720" s="4">
        <v>5</v>
      </c>
    </row>
    <row r="3721" spans="1:3" x14ac:dyDescent="0.3">
      <c r="A3721">
        <v>28</v>
      </c>
      <c r="B3721">
        <v>81.69</v>
      </c>
      <c r="C3721" s="4">
        <v>5</v>
      </c>
    </row>
    <row r="3722" spans="1:3" x14ac:dyDescent="0.3">
      <c r="A3722">
        <v>28.2</v>
      </c>
      <c r="B3722">
        <v>81.13</v>
      </c>
      <c r="C3722" s="4">
        <v>5</v>
      </c>
    </row>
    <row r="3723" spans="1:3" x14ac:dyDescent="0.3">
      <c r="A3723">
        <v>27.9</v>
      </c>
      <c r="B3723">
        <v>78.069999999999993</v>
      </c>
      <c r="C3723" s="4">
        <v>5</v>
      </c>
    </row>
    <row r="3724" spans="1:3" x14ac:dyDescent="0.3">
      <c r="A3724">
        <v>27.4</v>
      </c>
      <c r="B3724">
        <v>78.290000000000006</v>
      </c>
      <c r="C3724" s="4">
        <v>2</v>
      </c>
    </row>
    <row r="3725" spans="1:3" x14ac:dyDescent="0.3">
      <c r="A3725">
        <v>27.6</v>
      </c>
      <c r="B3725">
        <v>79.069999999999993</v>
      </c>
      <c r="C3725" s="4">
        <v>5</v>
      </c>
    </row>
    <row r="3726" spans="1:3" x14ac:dyDescent="0.3">
      <c r="A3726">
        <v>28.3</v>
      </c>
      <c r="B3726">
        <v>76.39</v>
      </c>
      <c r="C3726" s="4">
        <v>5</v>
      </c>
    </row>
    <row r="3727" spans="1:3" x14ac:dyDescent="0.3">
      <c r="A3727">
        <v>28.5</v>
      </c>
      <c r="B3727">
        <v>75.739999999999995</v>
      </c>
      <c r="C3727" s="4">
        <v>5</v>
      </c>
    </row>
    <row r="3728" spans="1:3" x14ac:dyDescent="0.3">
      <c r="A3728">
        <v>28.2</v>
      </c>
      <c r="B3728">
        <v>74.59</v>
      </c>
      <c r="C3728" s="4">
        <v>5</v>
      </c>
    </row>
    <row r="3729" spans="1:3" x14ac:dyDescent="0.3">
      <c r="A3729">
        <v>28.1</v>
      </c>
      <c r="B3729">
        <v>77.28</v>
      </c>
      <c r="C3729" s="4">
        <v>5</v>
      </c>
    </row>
    <row r="3730" spans="1:3" x14ac:dyDescent="0.3">
      <c r="A3730">
        <v>28</v>
      </c>
      <c r="B3730">
        <v>79.17</v>
      </c>
      <c r="C3730" s="4">
        <v>5</v>
      </c>
    </row>
    <row r="3731" spans="1:3" x14ac:dyDescent="0.3">
      <c r="A3731">
        <v>27.4</v>
      </c>
      <c r="B3731">
        <v>82.78</v>
      </c>
      <c r="C3731" s="4">
        <v>5</v>
      </c>
    </row>
    <row r="3732" spans="1:3" x14ac:dyDescent="0.3">
      <c r="A3732">
        <v>28</v>
      </c>
      <c r="B3732">
        <v>84.03</v>
      </c>
      <c r="C3732" s="4">
        <v>5</v>
      </c>
    </row>
    <row r="3733" spans="1:3" x14ac:dyDescent="0.3">
      <c r="A3733">
        <v>29.4</v>
      </c>
      <c r="B3733">
        <v>72.94</v>
      </c>
      <c r="C3733" s="4">
        <v>5</v>
      </c>
    </row>
    <row r="3734" spans="1:3" x14ac:dyDescent="0.3">
      <c r="A3734">
        <v>28.5</v>
      </c>
      <c r="B3734">
        <v>77.64</v>
      </c>
      <c r="C3734" s="4">
        <v>5</v>
      </c>
    </row>
    <row r="3735" spans="1:3" x14ac:dyDescent="0.3">
      <c r="A3735">
        <v>28</v>
      </c>
      <c r="B3735">
        <v>78.98</v>
      </c>
      <c r="C3735" s="4">
        <v>2</v>
      </c>
    </row>
    <row r="3736" spans="1:3" x14ac:dyDescent="0.3">
      <c r="A3736">
        <v>28.7</v>
      </c>
      <c r="B3736">
        <v>79.010000000000005</v>
      </c>
      <c r="C3736" s="4">
        <v>5</v>
      </c>
    </row>
    <row r="3737" spans="1:3" x14ac:dyDescent="0.3">
      <c r="A3737">
        <v>28.2</v>
      </c>
      <c r="B3737">
        <v>82.35</v>
      </c>
      <c r="C3737" s="4">
        <v>5</v>
      </c>
    </row>
    <row r="3738" spans="1:3" x14ac:dyDescent="0.3">
      <c r="A3738">
        <v>27.8</v>
      </c>
      <c r="B3738">
        <v>82.51</v>
      </c>
      <c r="C3738" s="4">
        <v>5</v>
      </c>
    </row>
    <row r="3739" spans="1:3" x14ac:dyDescent="0.3">
      <c r="A3739">
        <v>27.8</v>
      </c>
      <c r="B3739">
        <v>80.47</v>
      </c>
      <c r="C3739" s="4">
        <v>2</v>
      </c>
    </row>
    <row r="3740" spans="1:3" x14ac:dyDescent="0.3">
      <c r="A3740">
        <v>28.1</v>
      </c>
      <c r="B3740">
        <v>76.290000000000006</v>
      </c>
      <c r="C3740" s="4">
        <v>2</v>
      </c>
    </row>
    <row r="3741" spans="1:3" x14ac:dyDescent="0.3">
      <c r="A3741">
        <v>28.4</v>
      </c>
      <c r="B3741">
        <v>75.95</v>
      </c>
      <c r="C3741" s="4">
        <v>2</v>
      </c>
    </row>
    <row r="3742" spans="1:3" x14ac:dyDescent="0.3">
      <c r="A3742">
        <v>29</v>
      </c>
      <c r="B3742">
        <v>75.95</v>
      </c>
      <c r="C3742" s="4">
        <v>5</v>
      </c>
    </row>
    <row r="3743" spans="1:3" x14ac:dyDescent="0.3">
      <c r="A3743">
        <v>26.8</v>
      </c>
      <c r="B3743">
        <v>86.3</v>
      </c>
      <c r="C3743" s="4">
        <v>5</v>
      </c>
    </row>
    <row r="3744" spans="1:3" x14ac:dyDescent="0.3">
      <c r="A3744">
        <v>26.3</v>
      </c>
      <c r="B3744">
        <v>87.39</v>
      </c>
      <c r="C3744" s="4">
        <v>5</v>
      </c>
    </row>
    <row r="3745" spans="1:3" x14ac:dyDescent="0.3">
      <c r="A3745">
        <v>27.6</v>
      </c>
      <c r="B3745">
        <v>82.78</v>
      </c>
      <c r="C3745" s="4">
        <v>5</v>
      </c>
    </row>
    <row r="3746" spans="1:3" x14ac:dyDescent="0.3">
      <c r="A3746">
        <v>27.4</v>
      </c>
      <c r="B3746">
        <v>83.62</v>
      </c>
      <c r="C3746" s="4">
        <v>2</v>
      </c>
    </row>
    <row r="3747" spans="1:3" x14ac:dyDescent="0.3">
      <c r="A3747">
        <v>27.5</v>
      </c>
      <c r="B3747">
        <v>82.39</v>
      </c>
      <c r="C3747" s="4">
        <v>5</v>
      </c>
    </row>
    <row r="3748" spans="1:3" x14ac:dyDescent="0.3">
      <c r="A3748">
        <v>27.9</v>
      </c>
      <c r="B3748">
        <v>80.209999999999994</v>
      </c>
      <c r="C3748" s="4">
        <v>2</v>
      </c>
    </row>
    <row r="3749" spans="1:3" x14ac:dyDescent="0.3">
      <c r="A3749">
        <v>27.1</v>
      </c>
      <c r="B3749">
        <v>84.51</v>
      </c>
      <c r="C3749" s="4">
        <v>2</v>
      </c>
    </row>
    <row r="3750" spans="1:3" x14ac:dyDescent="0.3">
      <c r="A3750">
        <v>27.8</v>
      </c>
      <c r="B3750">
        <v>83.17</v>
      </c>
      <c r="C3750" s="4">
        <v>5</v>
      </c>
    </row>
    <row r="3751" spans="1:3" x14ac:dyDescent="0.3">
      <c r="A3751">
        <v>28.3</v>
      </c>
      <c r="B3751">
        <v>78.77</v>
      </c>
      <c r="C3751" s="4">
        <v>2</v>
      </c>
    </row>
    <row r="3752" spans="1:3" x14ac:dyDescent="0.3">
      <c r="A3752">
        <v>28.1</v>
      </c>
      <c r="B3752">
        <v>80.739999999999995</v>
      </c>
      <c r="C3752" s="4">
        <v>5</v>
      </c>
    </row>
    <row r="3753" spans="1:3" x14ac:dyDescent="0.3">
      <c r="A3753">
        <v>27.2</v>
      </c>
      <c r="B3753">
        <v>84.34</v>
      </c>
      <c r="C3753" s="4">
        <v>5</v>
      </c>
    </row>
    <row r="3754" spans="1:3" x14ac:dyDescent="0.3">
      <c r="A3754">
        <v>27.8</v>
      </c>
      <c r="B3754">
        <v>80.48</v>
      </c>
      <c r="C3754" s="4">
        <v>5</v>
      </c>
    </row>
    <row r="3755" spans="1:3" x14ac:dyDescent="0.3">
      <c r="A3755">
        <v>27.2</v>
      </c>
      <c r="B3755">
        <v>83.12</v>
      </c>
      <c r="C3755" s="4">
        <v>5</v>
      </c>
    </row>
    <row r="3756" spans="1:3" x14ac:dyDescent="0.3">
      <c r="A3756">
        <v>27.8</v>
      </c>
      <c r="B3756">
        <v>80.13</v>
      </c>
      <c r="C3756" s="4">
        <v>5</v>
      </c>
    </row>
    <row r="3757" spans="1:3" x14ac:dyDescent="0.3">
      <c r="A3757">
        <v>28.1</v>
      </c>
      <c r="B3757">
        <v>82.78</v>
      </c>
      <c r="C3757" s="4">
        <v>5</v>
      </c>
    </row>
    <row r="3758" spans="1:3" x14ac:dyDescent="0.3">
      <c r="A3758">
        <v>27.2</v>
      </c>
      <c r="B3758">
        <v>85.88</v>
      </c>
      <c r="C3758" s="4">
        <v>5</v>
      </c>
    </row>
    <row r="3759" spans="1:3" x14ac:dyDescent="0.3">
      <c r="A3759">
        <v>27.7</v>
      </c>
      <c r="B3759">
        <v>82.05</v>
      </c>
      <c r="C3759" s="4">
        <v>5</v>
      </c>
    </row>
    <row r="3760" spans="1:3" x14ac:dyDescent="0.3">
      <c r="A3760">
        <v>28</v>
      </c>
      <c r="B3760">
        <v>80.930000000000007</v>
      </c>
      <c r="C3760" s="4">
        <v>5</v>
      </c>
    </row>
    <row r="3761" spans="1:3" x14ac:dyDescent="0.3">
      <c r="A3761">
        <v>27.9</v>
      </c>
      <c r="B3761">
        <v>81.069999999999993</v>
      </c>
      <c r="C3761" s="4">
        <v>5</v>
      </c>
    </row>
    <row r="3762" spans="1:3" x14ac:dyDescent="0.3">
      <c r="A3762">
        <v>27.1</v>
      </c>
      <c r="B3762">
        <v>84.58</v>
      </c>
      <c r="C3762" s="4">
        <v>5</v>
      </c>
    </row>
    <row r="3763" spans="1:3" x14ac:dyDescent="0.3">
      <c r="A3763">
        <v>27.5</v>
      </c>
      <c r="B3763">
        <v>82.96</v>
      </c>
      <c r="C3763" s="4">
        <v>5</v>
      </c>
    </row>
    <row r="3764" spans="1:3" x14ac:dyDescent="0.3">
      <c r="A3764">
        <v>27.5</v>
      </c>
      <c r="B3764">
        <v>82.47</v>
      </c>
      <c r="C3764" s="4">
        <v>5</v>
      </c>
    </row>
    <row r="3765" spans="1:3" x14ac:dyDescent="0.3">
      <c r="A3765">
        <v>28</v>
      </c>
      <c r="B3765">
        <v>79.59</v>
      </c>
      <c r="C3765" s="4">
        <v>5</v>
      </c>
    </row>
    <row r="3766" spans="1:3" x14ac:dyDescent="0.3">
      <c r="A3766">
        <v>28.7</v>
      </c>
      <c r="B3766">
        <v>77.849999999999994</v>
      </c>
      <c r="C3766" s="4">
        <v>2</v>
      </c>
    </row>
    <row r="3767" spans="1:3" x14ac:dyDescent="0.3">
      <c r="A3767">
        <v>27.4</v>
      </c>
      <c r="B3767">
        <v>86.35</v>
      </c>
      <c r="C3767" s="4">
        <v>5</v>
      </c>
    </row>
    <row r="3768" spans="1:3" x14ac:dyDescent="0.3">
      <c r="A3768">
        <v>28.9</v>
      </c>
      <c r="B3768">
        <v>80</v>
      </c>
      <c r="C3768" s="4">
        <v>2</v>
      </c>
    </row>
    <row r="3769" spans="1:3" x14ac:dyDescent="0.3">
      <c r="A3769">
        <v>27.2</v>
      </c>
      <c r="B3769">
        <v>86.35</v>
      </c>
      <c r="C3769" s="4">
        <v>5</v>
      </c>
    </row>
    <row r="3770" spans="1:3" x14ac:dyDescent="0.3">
      <c r="A3770">
        <v>28.2</v>
      </c>
      <c r="B3770">
        <v>82.65</v>
      </c>
      <c r="C3770" s="4">
        <v>5</v>
      </c>
    </row>
    <row r="3771" spans="1:3" x14ac:dyDescent="0.3">
      <c r="A3771">
        <v>27.4</v>
      </c>
      <c r="B3771">
        <v>85.68</v>
      </c>
      <c r="C3771" s="4">
        <v>5</v>
      </c>
    </row>
    <row r="3772" spans="1:3" x14ac:dyDescent="0.3">
      <c r="A3772">
        <v>27.7</v>
      </c>
      <c r="B3772">
        <v>81.33</v>
      </c>
      <c r="C3772" s="4">
        <v>5</v>
      </c>
    </row>
    <row r="3773" spans="1:3" x14ac:dyDescent="0.3">
      <c r="A3773">
        <v>28.2</v>
      </c>
      <c r="B3773">
        <v>80.790000000000006</v>
      </c>
      <c r="C3773" s="4">
        <v>5</v>
      </c>
    </row>
    <row r="3774" spans="1:3" x14ac:dyDescent="0.3">
      <c r="A3774">
        <v>28.3</v>
      </c>
      <c r="B3774">
        <v>83</v>
      </c>
      <c r="C3774" s="4">
        <v>5</v>
      </c>
    </row>
    <row r="3775" spans="1:3" x14ac:dyDescent="0.3">
      <c r="A3775">
        <v>29.4</v>
      </c>
      <c r="B3775">
        <v>75.23</v>
      </c>
      <c r="C3775" s="4">
        <v>2</v>
      </c>
    </row>
    <row r="3776" spans="1:3" x14ac:dyDescent="0.3">
      <c r="A3776">
        <v>29.2</v>
      </c>
      <c r="B3776">
        <v>77.42</v>
      </c>
      <c r="C3776" s="4">
        <v>5</v>
      </c>
    </row>
    <row r="3777" spans="1:3" x14ac:dyDescent="0.3">
      <c r="A3777">
        <v>27.7</v>
      </c>
      <c r="B3777">
        <v>81.64</v>
      </c>
      <c r="C3777" s="4">
        <v>5</v>
      </c>
    </row>
    <row r="3778" spans="1:3" x14ac:dyDescent="0.3">
      <c r="A3778">
        <v>28.4</v>
      </c>
      <c r="B3778">
        <v>74.709999999999994</v>
      </c>
      <c r="C3778" s="4">
        <v>2</v>
      </c>
    </row>
    <row r="3779" spans="1:3" x14ac:dyDescent="0.3">
      <c r="A3779">
        <v>28.7</v>
      </c>
      <c r="B3779">
        <v>79.81</v>
      </c>
      <c r="C3779" s="4">
        <v>5</v>
      </c>
    </row>
    <row r="3780" spans="1:3" x14ac:dyDescent="0.3">
      <c r="A3780">
        <v>29.3</v>
      </c>
      <c r="B3780">
        <v>77.540000000000006</v>
      </c>
      <c r="C3780" s="4">
        <v>2</v>
      </c>
    </row>
    <row r="3781" spans="1:3" x14ac:dyDescent="0.3">
      <c r="A3781">
        <v>29.4</v>
      </c>
      <c r="B3781">
        <v>77.069999999999993</v>
      </c>
      <c r="C3781" s="4">
        <v>5</v>
      </c>
    </row>
    <row r="3782" spans="1:3" x14ac:dyDescent="0.3">
      <c r="A3782">
        <v>27.8</v>
      </c>
      <c r="B3782">
        <v>84.05</v>
      </c>
      <c r="C3782" s="4">
        <v>5</v>
      </c>
    </row>
    <row r="3783" spans="1:3" x14ac:dyDescent="0.3">
      <c r="A3783">
        <v>27.9</v>
      </c>
      <c r="B3783">
        <v>82.99</v>
      </c>
      <c r="C3783" s="4">
        <v>2</v>
      </c>
    </row>
    <row r="3784" spans="1:3" x14ac:dyDescent="0.3">
      <c r="A3784">
        <v>28.1</v>
      </c>
      <c r="B3784">
        <v>82.15</v>
      </c>
      <c r="C3784" s="4">
        <v>5</v>
      </c>
    </row>
    <row r="3785" spans="1:3" x14ac:dyDescent="0.3">
      <c r="A3785">
        <v>27.7</v>
      </c>
      <c r="B3785">
        <v>85.42</v>
      </c>
      <c r="C3785" s="4">
        <v>5</v>
      </c>
    </row>
    <row r="3786" spans="1:3" x14ac:dyDescent="0.3">
      <c r="A3786">
        <v>27.2</v>
      </c>
      <c r="B3786">
        <v>88.69</v>
      </c>
      <c r="C3786" s="4">
        <v>5</v>
      </c>
    </row>
    <row r="3787" spans="1:3" x14ac:dyDescent="0.3">
      <c r="A3787">
        <v>26.2</v>
      </c>
      <c r="B3787">
        <v>93.53</v>
      </c>
      <c r="C3787" s="4">
        <v>5</v>
      </c>
    </row>
    <row r="3788" spans="1:3" x14ac:dyDescent="0.3">
      <c r="A3788">
        <v>27.8</v>
      </c>
      <c r="B3788">
        <v>85.21</v>
      </c>
      <c r="C3788" s="4">
        <v>5</v>
      </c>
    </row>
    <row r="3789" spans="1:3" x14ac:dyDescent="0.3">
      <c r="A3789">
        <v>27.5</v>
      </c>
      <c r="B3789">
        <v>87.24</v>
      </c>
      <c r="C3789" s="4">
        <v>5</v>
      </c>
    </row>
    <row r="3790" spans="1:3" x14ac:dyDescent="0.3">
      <c r="A3790">
        <v>26.5</v>
      </c>
      <c r="B3790">
        <v>90.02</v>
      </c>
      <c r="C3790" s="4">
        <v>5</v>
      </c>
    </row>
    <row r="3791" spans="1:3" x14ac:dyDescent="0.3">
      <c r="A3791">
        <v>28.5</v>
      </c>
      <c r="B3791">
        <v>76.17</v>
      </c>
      <c r="C3791" s="4">
        <v>2</v>
      </c>
    </row>
    <row r="3792" spans="1:3" x14ac:dyDescent="0.3">
      <c r="A3792">
        <v>28.6</v>
      </c>
      <c r="B3792">
        <v>83.33</v>
      </c>
      <c r="C3792" s="4">
        <v>2</v>
      </c>
    </row>
    <row r="3793" spans="1:3" x14ac:dyDescent="0.3">
      <c r="A3793">
        <v>28.2</v>
      </c>
      <c r="B3793">
        <v>85.3</v>
      </c>
      <c r="C3793" s="4">
        <v>5</v>
      </c>
    </row>
    <row r="3794" spans="1:3" x14ac:dyDescent="0.3">
      <c r="A3794">
        <v>29.1</v>
      </c>
      <c r="B3794">
        <v>78.28</v>
      </c>
      <c r="C3794" s="4">
        <v>5</v>
      </c>
    </row>
    <row r="3795" spans="1:3" x14ac:dyDescent="0.3">
      <c r="A3795">
        <v>28.5</v>
      </c>
      <c r="B3795">
        <v>79.28</v>
      </c>
      <c r="C3795" s="4">
        <v>5</v>
      </c>
    </row>
    <row r="3796" spans="1:3" x14ac:dyDescent="0.3">
      <c r="A3796">
        <v>28.7</v>
      </c>
      <c r="B3796">
        <v>78.61</v>
      </c>
      <c r="C3796" s="4">
        <v>5</v>
      </c>
    </row>
    <row r="3797" spans="1:3" x14ac:dyDescent="0.3">
      <c r="A3797">
        <v>28.6</v>
      </c>
      <c r="B3797">
        <v>82.69</v>
      </c>
      <c r="C3797" s="4">
        <v>5</v>
      </c>
    </row>
    <row r="3798" spans="1:3" x14ac:dyDescent="0.3">
      <c r="A3798">
        <v>28.1</v>
      </c>
      <c r="B3798">
        <v>81.81</v>
      </c>
      <c r="C3798" s="4">
        <v>5</v>
      </c>
    </row>
    <row r="3799" spans="1:3" x14ac:dyDescent="0.3">
      <c r="A3799">
        <v>28.3</v>
      </c>
      <c r="B3799">
        <v>80.89</v>
      </c>
      <c r="C3799" s="4">
        <v>5</v>
      </c>
    </row>
    <row r="3800" spans="1:3" x14ac:dyDescent="0.3">
      <c r="A3800">
        <v>28</v>
      </c>
      <c r="B3800">
        <v>80.66</v>
      </c>
      <c r="C3800" s="4">
        <v>2</v>
      </c>
    </row>
    <row r="3801" spans="1:3" x14ac:dyDescent="0.3">
      <c r="A3801">
        <v>27.5</v>
      </c>
      <c r="B3801">
        <v>82.38</v>
      </c>
      <c r="C3801" s="4">
        <v>5</v>
      </c>
    </row>
    <row r="3802" spans="1:3" x14ac:dyDescent="0.3">
      <c r="A3802">
        <v>28.2</v>
      </c>
      <c r="B3802">
        <v>82.72</v>
      </c>
      <c r="C3802" s="4">
        <v>5</v>
      </c>
    </row>
    <row r="3803" spans="1:3" x14ac:dyDescent="0.3">
      <c r="A3803">
        <v>28.4</v>
      </c>
      <c r="B3803">
        <v>77.180000000000007</v>
      </c>
      <c r="C3803" s="4">
        <v>2</v>
      </c>
    </row>
    <row r="3804" spans="1:3" x14ac:dyDescent="0.3">
      <c r="A3804">
        <v>28.7</v>
      </c>
      <c r="B3804">
        <v>77.12</v>
      </c>
      <c r="C3804" s="4">
        <v>5</v>
      </c>
    </row>
    <row r="3805" spans="1:3" x14ac:dyDescent="0.3">
      <c r="A3805">
        <v>28.7</v>
      </c>
      <c r="B3805">
        <v>77.680000000000007</v>
      </c>
      <c r="C3805" s="4">
        <v>2</v>
      </c>
    </row>
    <row r="3806" spans="1:3" x14ac:dyDescent="0.3">
      <c r="A3806">
        <v>28.4</v>
      </c>
      <c r="B3806">
        <v>78.23</v>
      </c>
      <c r="C3806" s="4">
        <v>2</v>
      </c>
    </row>
    <row r="3807" spans="1:3" x14ac:dyDescent="0.3">
      <c r="A3807">
        <v>29.1</v>
      </c>
      <c r="B3807">
        <v>76.27</v>
      </c>
      <c r="C3807" s="4">
        <v>2</v>
      </c>
    </row>
    <row r="3808" spans="1:3" x14ac:dyDescent="0.3">
      <c r="A3808">
        <v>29.4</v>
      </c>
      <c r="B3808">
        <v>75.19</v>
      </c>
      <c r="C3808" s="4">
        <v>2</v>
      </c>
    </row>
    <row r="3809" spans="1:3" x14ac:dyDescent="0.3">
      <c r="A3809">
        <v>28.6</v>
      </c>
      <c r="B3809">
        <v>76.290000000000006</v>
      </c>
      <c r="C3809" s="4">
        <v>5</v>
      </c>
    </row>
    <row r="3810" spans="1:3" x14ac:dyDescent="0.3">
      <c r="A3810">
        <v>28.2</v>
      </c>
      <c r="B3810">
        <v>78.17</v>
      </c>
      <c r="C3810" s="4">
        <v>5</v>
      </c>
    </row>
    <row r="3811" spans="1:3" x14ac:dyDescent="0.3">
      <c r="A3811">
        <v>28.6</v>
      </c>
      <c r="B3811">
        <v>77.180000000000007</v>
      </c>
      <c r="C3811" s="4">
        <v>2</v>
      </c>
    </row>
    <row r="3812" spans="1:3" x14ac:dyDescent="0.3">
      <c r="A3812">
        <v>27.5</v>
      </c>
      <c r="B3812">
        <v>82.74</v>
      </c>
      <c r="C3812" s="4">
        <v>5</v>
      </c>
    </row>
    <row r="3813" spans="1:3" x14ac:dyDescent="0.3">
      <c r="A3813">
        <v>26.9</v>
      </c>
      <c r="B3813">
        <v>86.46</v>
      </c>
      <c r="C3813" s="4">
        <v>5</v>
      </c>
    </row>
    <row r="3814" spans="1:3" x14ac:dyDescent="0.3">
      <c r="A3814">
        <v>26.6</v>
      </c>
      <c r="B3814">
        <v>85.35</v>
      </c>
      <c r="C3814" s="4">
        <v>5</v>
      </c>
    </row>
    <row r="3815" spans="1:3" x14ac:dyDescent="0.3">
      <c r="A3815">
        <v>27.2</v>
      </c>
      <c r="B3815">
        <v>81.599999999999994</v>
      </c>
      <c r="C3815" s="4">
        <v>5</v>
      </c>
    </row>
    <row r="3816" spans="1:3" x14ac:dyDescent="0.3">
      <c r="A3816">
        <v>28</v>
      </c>
      <c r="B3816">
        <v>81.11</v>
      </c>
      <c r="C3816" s="4">
        <v>5</v>
      </c>
    </row>
    <row r="3817" spans="1:3" x14ac:dyDescent="0.3">
      <c r="A3817">
        <v>27.9</v>
      </c>
      <c r="B3817">
        <v>81.87</v>
      </c>
      <c r="C3817" s="4">
        <v>5</v>
      </c>
    </row>
    <row r="3818" spans="1:3" x14ac:dyDescent="0.3">
      <c r="A3818">
        <v>27.6</v>
      </c>
      <c r="B3818">
        <v>81.73</v>
      </c>
      <c r="C3818" s="4">
        <v>5</v>
      </c>
    </row>
    <row r="3819" spans="1:3" x14ac:dyDescent="0.3">
      <c r="A3819">
        <v>27.5</v>
      </c>
      <c r="B3819">
        <v>82.39</v>
      </c>
      <c r="C3819" s="4">
        <v>2</v>
      </c>
    </row>
    <row r="3820" spans="1:3" x14ac:dyDescent="0.3">
      <c r="A3820">
        <v>27.4</v>
      </c>
      <c r="B3820">
        <v>82.89</v>
      </c>
      <c r="C3820" s="4">
        <v>2</v>
      </c>
    </row>
    <row r="3821" spans="1:3" x14ac:dyDescent="0.3">
      <c r="A3821">
        <v>28.3</v>
      </c>
      <c r="B3821">
        <v>76.22</v>
      </c>
      <c r="C3821" s="4">
        <v>5</v>
      </c>
    </row>
    <row r="3822" spans="1:3" x14ac:dyDescent="0.3">
      <c r="A3822">
        <v>27.2</v>
      </c>
      <c r="B3822">
        <v>82.71</v>
      </c>
      <c r="C3822" s="4">
        <v>5</v>
      </c>
    </row>
    <row r="3823" spans="1:3" x14ac:dyDescent="0.3">
      <c r="A3823">
        <v>27.7</v>
      </c>
      <c r="B3823">
        <v>81.209999999999994</v>
      </c>
      <c r="C3823" s="4">
        <v>5</v>
      </c>
    </row>
    <row r="3824" spans="1:3" x14ac:dyDescent="0.3">
      <c r="A3824">
        <v>28.3</v>
      </c>
      <c r="B3824">
        <v>75.44</v>
      </c>
      <c r="C3824" s="4">
        <v>5</v>
      </c>
    </row>
    <row r="3825" spans="1:3" x14ac:dyDescent="0.3">
      <c r="A3825">
        <v>27.8</v>
      </c>
      <c r="B3825">
        <v>75.8</v>
      </c>
      <c r="C3825" s="4">
        <v>2</v>
      </c>
    </row>
    <row r="3826" spans="1:3" x14ac:dyDescent="0.3">
      <c r="A3826">
        <v>27.7</v>
      </c>
      <c r="B3826">
        <v>71.349999999999994</v>
      </c>
      <c r="C3826" s="4">
        <v>0</v>
      </c>
    </row>
    <row r="3827" spans="1:3" x14ac:dyDescent="0.3">
      <c r="A3827">
        <v>27.3</v>
      </c>
      <c r="B3827">
        <v>71.16</v>
      </c>
      <c r="C3827" s="4">
        <v>0</v>
      </c>
    </row>
    <row r="3828" spans="1:3" x14ac:dyDescent="0.3">
      <c r="A3828">
        <v>28.2</v>
      </c>
      <c r="B3828">
        <v>73.02</v>
      </c>
      <c r="C3828" s="4">
        <v>2</v>
      </c>
    </row>
    <row r="3829" spans="1:3" x14ac:dyDescent="0.3">
      <c r="A3829">
        <v>27</v>
      </c>
      <c r="B3829">
        <v>76.900000000000006</v>
      </c>
      <c r="C3829" s="4">
        <v>2</v>
      </c>
    </row>
    <row r="3830" spans="1:3" x14ac:dyDescent="0.3">
      <c r="A3830">
        <v>27.9</v>
      </c>
      <c r="B3830">
        <v>72.88</v>
      </c>
      <c r="C3830" s="4">
        <v>2</v>
      </c>
    </row>
    <row r="3831" spans="1:3" x14ac:dyDescent="0.3">
      <c r="A3831">
        <v>28.1</v>
      </c>
      <c r="B3831">
        <v>73.790000000000006</v>
      </c>
      <c r="C3831" s="4">
        <v>0</v>
      </c>
    </row>
    <row r="3832" spans="1:3" x14ac:dyDescent="0.3">
      <c r="A3832">
        <v>27.7</v>
      </c>
      <c r="B3832">
        <v>74.760000000000005</v>
      </c>
      <c r="C3832" s="4">
        <v>0</v>
      </c>
    </row>
    <row r="3833" spans="1:3" x14ac:dyDescent="0.3">
      <c r="A3833">
        <v>28.3</v>
      </c>
      <c r="B3833">
        <v>72.62</v>
      </c>
      <c r="C3833" s="4">
        <v>2</v>
      </c>
    </row>
    <row r="3834" spans="1:3" x14ac:dyDescent="0.3">
      <c r="A3834">
        <v>28</v>
      </c>
      <c r="B3834">
        <v>72.47</v>
      </c>
      <c r="C3834" s="4">
        <v>2</v>
      </c>
    </row>
    <row r="3835" spans="1:3" x14ac:dyDescent="0.3">
      <c r="A3835">
        <v>28.2</v>
      </c>
      <c r="B3835">
        <v>75.62</v>
      </c>
      <c r="C3835" s="4">
        <v>5</v>
      </c>
    </row>
    <row r="3836" spans="1:3" x14ac:dyDescent="0.3">
      <c r="A3836">
        <v>27.8</v>
      </c>
      <c r="B3836">
        <v>76.55</v>
      </c>
      <c r="C3836" s="4">
        <v>2</v>
      </c>
    </row>
    <row r="3837" spans="1:3" x14ac:dyDescent="0.3">
      <c r="A3837">
        <v>28</v>
      </c>
      <c r="B3837">
        <v>76.569999999999993</v>
      </c>
      <c r="C3837" s="4">
        <v>2</v>
      </c>
    </row>
    <row r="3838" spans="1:3" x14ac:dyDescent="0.3">
      <c r="A3838">
        <v>29.3</v>
      </c>
      <c r="B3838">
        <v>73.23</v>
      </c>
      <c r="C3838" s="4">
        <v>5</v>
      </c>
    </row>
    <row r="3839" spans="1:3" x14ac:dyDescent="0.3">
      <c r="A3839">
        <v>28.2</v>
      </c>
      <c r="B3839">
        <v>78.540000000000006</v>
      </c>
      <c r="C3839" s="4">
        <v>5</v>
      </c>
    </row>
    <row r="3840" spans="1:3" x14ac:dyDescent="0.3">
      <c r="A3840">
        <v>27.2</v>
      </c>
      <c r="B3840">
        <v>78.95</v>
      </c>
      <c r="C3840" s="4">
        <v>5</v>
      </c>
    </row>
    <row r="3841" spans="1:3" x14ac:dyDescent="0.3">
      <c r="A3841">
        <v>27.7</v>
      </c>
      <c r="B3841">
        <v>79.680000000000007</v>
      </c>
      <c r="C3841" s="4">
        <v>5</v>
      </c>
    </row>
    <row r="3842" spans="1:3" x14ac:dyDescent="0.3">
      <c r="A3842">
        <v>28.3</v>
      </c>
      <c r="B3842">
        <v>77.87</v>
      </c>
      <c r="C3842" s="4">
        <v>5</v>
      </c>
    </row>
    <row r="3843" spans="1:3" x14ac:dyDescent="0.3">
      <c r="A3843">
        <v>27.9</v>
      </c>
      <c r="B3843">
        <v>77.38</v>
      </c>
      <c r="C3843" s="4">
        <v>5</v>
      </c>
    </row>
    <row r="3844" spans="1:3" x14ac:dyDescent="0.3">
      <c r="A3844">
        <v>28.1</v>
      </c>
      <c r="B3844">
        <v>74.260000000000005</v>
      </c>
      <c r="C3844" s="4">
        <v>2</v>
      </c>
    </row>
    <row r="3845" spans="1:3" x14ac:dyDescent="0.3">
      <c r="A3845">
        <v>27.5</v>
      </c>
      <c r="B3845">
        <v>76.28</v>
      </c>
      <c r="C3845" s="4">
        <v>2</v>
      </c>
    </row>
    <row r="3846" spans="1:3" x14ac:dyDescent="0.3">
      <c r="A3846">
        <v>28.1</v>
      </c>
      <c r="B3846">
        <v>73.55</v>
      </c>
      <c r="C3846" s="4">
        <v>2</v>
      </c>
    </row>
    <row r="3847" spans="1:3" x14ac:dyDescent="0.3">
      <c r="A3847">
        <v>28.1</v>
      </c>
      <c r="B3847">
        <v>78.61</v>
      </c>
      <c r="C3847" s="4">
        <v>5</v>
      </c>
    </row>
    <row r="3848" spans="1:3" x14ac:dyDescent="0.3">
      <c r="A3848">
        <v>28</v>
      </c>
      <c r="B3848">
        <v>75.73</v>
      </c>
      <c r="C3848" s="4">
        <v>2</v>
      </c>
    </row>
    <row r="3849" spans="1:3" x14ac:dyDescent="0.3">
      <c r="A3849">
        <v>27.7</v>
      </c>
      <c r="B3849">
        <v>73.16</v>
      </c>
      <c r="C3849" s="4">
        <v>2</v>
      </c>
    </row>
    <row r="3850" spans="1:3" x14ac:dyDescent="0.3">
      <c r="A3850">
        <v>28.4</v>
      </c>
      <c r="B3850">
        <v>70.349999999999994</v>
      </c>
      <c r="C3850" s="4">
        <v>0</v>
      </c>
    </row>
    <row r="3851" spans="1:3" x14ac:dyDescent="0.3">
      <c r="A3851">
        <v>28.7</v>
      </c>
      <c r="B3851">
        <v>68.760000000000005</v>
      </c>
      <c r="C3851" s="4">
        <v>2</v>
      </c>
    </row>
    <row r="3852" spans="1:3" x14ac:dyDescent="0.3">
      <c r="A3852">
        <v>28.6</v>
      </c>
      <c r="B3852">
        <v>72.22</v>
      </c>
      <c r="C3852" s="4">
        <v>2</v>
      </c>
    </row>
    <row r="3853" spans="1:3" x14ac:dyDescent="0.3">
      <c r="A3853">
        <v>27.9</v>
      </c>
      <c r="B3853">
        <v>75.33</v>
      </c>
      <c r="C3853" s="4">
        <v>2</v>
      </c>
    </row>
    <row r="3854" spans="1:3" x14ac:dyDescent="0.3">
      <c r="A3854">
        <v>27.8</v>
      </c>
      <c r="B3854">
        <v>72.88</v>
      </c>
      <c r="C3854" s="4">
        <v>0</v>
      </c>
    </row>
    <row r="3855" spans="1:3" x14ac:dyDescent="0.3">
      <c r="A3855">
        <v>27.4</v>
      </c>
      <c r="B3855">
        <v>71.37</v>
      </c>
      <c r="C3855" s="4">
        <v>0</v>
      </c>
    </row>
    <row r="3856" spans="1:3" x14ac:dyDescent="0.3">
      <c r="A3856">
        <v>27.4</v>
      </c>
      <c r="B3856">
        <v>70.400000000000006</v>
      </c>
      <c r="C3856" s="4">
        <v>0</v>
      </c>
    </row>
    <row r="3857" spans="1:3" x14ac:dyDescent="0.3">
      <c r="A3857">
        <v>26.9</v>
      </c>
      <c r="B3857">
        <v>69.66</v>
      </c>
      <c r="C3857" s="4">
        <v>2</v>
      </c>
    </row>
    <row r="3858" spans="1:3" x14ac:dyDescent="0.3">
      <c r="A3858">
        <v>26.8</v>
      </c>
      <c r="B3858">
        <v>70.13</v>
      </c>
      <c r="C3858" s="4">
        <v>0</v>
      </c>
    </row>
    <row r="3859" spans="1:3" x14ac:dyDescent="0.3">
      <c r="A3859">
        <v>27.2</v>
      </c>
      <c r="B3859">
        <v>70.06</v>
      </c>
      <c r="C3859" s="4">
        <v>2</v>
      </c>
    </row>
    <row r="3860" spans="1:3" x14ac:dyDescent="0.3">
      <c r="A3860">
        <v>27.3</v>
      </c>
      <c r="B3860">
        <v>73.88</v>
      </c>
      <c r="C3860" s="4">
        <v>5</v>
      </c>
    </row>
    <row r="3861" spans="1:3" x14ac:dyDescent="0.3">
      <c r="A3861">
        <v>26.8</v>
      </c>
      <c r="B3861">
        <v>81.19</v>
      </c>
      <c r="C3861" s="4">
        <v>5</v>
      </c>
    </row>
    <row r="3862" spans="1:3" x14ac:dyDescent="0.3">
      <c r="A3862">
        <v>27.7</v>
      </c>
      <c r="B3862">
        <v>78.709999999999994</v>
      </c>
      <c r="C3862" s="4">
        <v>2</v>
      </c>
    </row>
    <row r="3863" spans="1:3" x14ac:dyDescent="0.3">
      <c r="A3863">
        <v>26.2</v>
      </c>
      <c r="B3863">
        <v>85.4</v>
      </c>
      <c r="C3863" s="4">
        <v>5</v>
      </c>
    </row>
    <row r="3864" spans="1:3" x14ac:dyDescent="0.3">
      <c r="A3864">
        <v>27.1</v>
      </c>
      <c r="B3864">
        <v>79.27</v>
      </c>
      <c r="C3864" s="4">
        <v>0</v>
      </c>
    </row>
    <row r="3865" spans="1:3" x14ac:dyDescent="0.3">
      <c r="A3865">
        <v>28.1</v>
      </c>
      <c r="B3865">
        <v>74.25</v>
      </c>
      <c r="C3865" s="4">
        <v>2</v>
      </c>
    </row>
    <row r="3866" spans="1:3" x14ac:dyDescent="0.3">
      <c r="A3866">
        <v>27.9</v>
      </c>
      <c r="B3866">
        <v>70.88</v>
      </c>
      <c r="C3866" s="4">
        <v>0</v>
      </c>
    </row>
    <row r="3867" spans="1:3" x14ac:dyDescent="0.3">
      <c r="A3867">
        <v>26.8</v>
      </c>
      <c r="B3867">
        <v>71.73</v>
      </c>
      <c r="C3867" s="4">
        <v>0</v>
      </c>
    </row>
    <row r="3868" spans="1:3" x14ac:dyDescent="0.3">
      <c r="A3868">
        <v>27.6</v>
      </c>
      <c r="B3868">
        <v>68.739999999999995</v>
      </c>
      <c r="C3868" s="4">
        <v>0</v>
      </c>
    </row>
    <row r="3869" spans="1:3" x14ac:dyDescent="0.3">
      <c r="A3869">
        <v>27.8</v>
      </c>
      <c r="B3869">
        <v>72.430000000000007</v>
      </c>
      <c r="C3869" s="4">
        <v>2</v>
      </c>
    </row>
    <row r="3870" spans="1:3" x14ac:dyDescent="0.3">
      <c r="A3870">
        <v>28.4</v>
      </c>
      <c r="B3870">
        <v>71.900000000000006</v>
      </c>
      <c r="C3870" s="4">
        <v>2</v>
      </c>
    </row>
    <row r="3871" spans="1:3" x14ac:dyDescent="0.3">
      <c r="A3871">
        <v>28.3</v>
      </c>
      <c r="B3871">
        <v>69.59</v>
      </c>
      <c r="C3871" s="4">
        <v>2</v>
      </c>
    </row>
    <row r="3872" spans="1:3" x14ac:dyDescent="0.3">
      <c r="A3872">
        <v>27.5</v>
      </c>
      <c r="B3872">
        <v>71.099999999999994</v>
      </c>
      <c r="C3872" s="4">
        <v>2</v>
      </c>
    </row>
    <row r="3873" spans="1:3" x14ac:dyDescent="0.3">
      <c r="A3873">
        <v>27.6</v>
      </c>
      <c r="B3873">
        <v>68.400000000000006</v>
      </c>
      <c r="C3873" s="4">
        <v>0</v>
      </c>
    </row>
    <row r="3874" spans="1:3" x14ac:dyDescent="0.3">
      <c r="A3874">
        <v>27.7</v>
      </c>
      <c r="B3874">
        <v>68.349999999999994</v>
      </c>
      <c r="C3874" s="4">
        <v>0</v>
      </c>
    </row>
    <row r="3875" spans="1:3" x14ac:dyDescent="0.3">
      <c r="A3875">
        <v>27.7</v>
      </c>
      <c r="B3875">
        <v>70.81</v>
      </c>
      <c r="C3875" s="4">
        <v>0</v>
      </c>
    </row>
    <row r="3876" spans="1:3" x14ac:dyDescent="0.3">
      <c r="A3876">
        <v>28.1</v>
      </c>
      <c r="B3876">
        <v>73.42</v>
      </c>
      <c r="C3876" s="4">
        <v>2</v>
      </c>
    </row>
    <row r="3877" spans="1:3" x14ac:dyDescent="0.3">
      <c r="A3877">
        <v>28.4</v>
      </c>
      <c r="B3877">
        <v>71.08</v>
      </c>
      <c r="C3877" s="4">
        <v>2</v>
      </c>
    </row>
    <row r="3878" spans="1:3" x14ac:dyDescent="0.3">
      <c r="A3878">
        <v>28.3</v>
      </c>
      <c r="B3878">
        <v>76.3</v>
      </c>
      <c r="C3878" s="4">
        <v>5</v>
      </c>
    </row>
    <row r="3879" spans="1:3" x14ac:dyDescent="0.3">
      <c r="A3879">
        <v>28.3</v>
      </c>
      <c r="B3879">
        <v>75.459999999999994</v>
      </c>
      <c r="C3879" s="4">
        <v>5</v>
      </c>
    </row>
    <row r="3880" spans="1:3" x14ac:dyDescent="0.3">
      <c r="A3880">
        <v>27.9</v>
      </c>
      <c r="B3880">
        <v>76.7</v>
      </c>
      <c r="C3880" s="4">
        <v>2</v>
      </c>
    </row>
    <row r="3881" spans="1:3" x14ac:dyDescent="0.3">
      <c r="A3881">
        <v>27.9</v>
      </c>
      <c r="B3881">
        <v>71.16</v>
      </c>
      <c r="C3881" s="4">
        <v>2</v>
      </c>
    </row>
    <row r="3882" spans="1:3" x14ac:dyDescent="0.3">
      <c r="A3882">
        <v>27.6</v>
      </c>
      <c r="B3882">
        <v>74.680000000000007</v>
      </c>
      <c r="C3882" s="4">
        <v>2</v>
      </c>
    </row>
    <row r="3883" spans="1:3" x14ac:dyDescent="0.3">
      <c r="A3883">
        <v>28</v>
      </c>
      <c r="B3883">
        <v>69.97</v>
      </c>
      <c r="C3883" s="4">
        <v>2</v>
      </c>
    </row>
    <row r="3884" spans="1:3" x14ac:dyDescent="0.3">
      <c r="A3884">
        <v>27.2</v>
      </c>
      <c r="B3884">
        <v>74.03</v>
      </c>
      <c r="C3884" s="4">
        <v>0</v>
      </c>
    </row>
    <row r="3885" spans="1:3" x14ac:dyDescent="0.3">
      <c r="A3885">
        <v>27.8</v>
      </c>
      <c r="B3885">
        <v>74.55</v>
      </c>
      <c r="C3885" s="4">
        <v>0</v>
      </c>
    </row>
    <row r="3886" spans="1:3" x14ac:dyDescent="0.3">
      <c r="A3886">
        <v>27.9</v>
      </c>
      <c r="B3886">
        <v>71.67</v>
      </c>
      <c r="C3886" s="4">
        <v>2</v>
      </c>
    </row>
    <row r="3887" spans="1:3" x14ac:dyDescent="0.3">
      <c r="A3887">
        <v>28.1</v>
      </c>
      <c r="B3887">
        <v>73.86</v>
      </c>
      <c r="C3887" s="4">
        <v>2</v>
      </c>
    </row>
    <row r="3888" spans="1:3" x14ac:dyDescent="0.3">
      <c r="A3888">
        <v>27.5</v>
      </c>
      <c r="B3888">
        <v>77.59</v>
      </c>
      <c r="C3888" s="4">
        <v>5</v>
      </c>
    </row>
    <row r="3889" spans="1:3" x14ac:dyDescent="0.3">
      <c r="A3889">
        <v>26.9</v>
      </c>
      <c r="B3889">
        <v>80.58</v>
      </c>
      <c r="C3889" s="4">
        <v>2</v>
      </c>
    </row>
    <row r="3890" spans="1:3" x14ac:dyDescent="0.3">
      <c r="A3890">
        <v>28.3</v>
      </c>
      <c r="B3890">
        <v>76.400000000000006</v>
      </c>
      <c r="C3890" s="4">
        <v>2</v>
      </c>
    </row>
    <row r="3891" spans="1:3" x14ac:dyDescent="0.3">
      <c r="A3891">
        <v>28.2</v>
      </c>
      <c r="B3891">
        <v>77.09</v>
      </c>
      <c r="C3891" s="4">
        <v>5</v>
      </c>
    </row>
    <row r="3892" spans="1:3" x14ac:dyDescent="0.3">
      <c r="A3892">
        <v>28.7</v>
      </c>
      <c r="B3892">
        <v>74.42</v>
      </c>
      <c r="C3892" s="4">
        <v>5</v>
      </c>
    </row>
    <row r="3893" spans="1:3" x14ac:dyDescent="0.3">
      <c r="A3893">
        <v>28.5</v>
      </c>
      <c r="B3893">
        <v>72.28</v>
      </c>
      <c r="C3893" s="4">
        <v>2</v>
      </c>
    </row>
    <row r="3894" spans="1:3" x14ac:dyDescent="0.3">
      <c r="A3894">
        <v>27.8</v>
      </c>
      <c r="B3894">
        <v>69.290000000000006</v>
      </c>
      <c r="C3894" s="4">
        <v>0</v>
      </c>
    </row>
    <row r="3895" spans="1:3" x14ac:dyDescent="0.3">
      <c r="A3895">
        <v>27.6</v>
      </c>
      <c r="B3895">
        <v>71.989999999999995</v>
      </c>
      <c r="C3895" s="4">
        <v>2</v>
      </c>
    </row>
    <row r="3896" spans="1:3" x14ac:dyDescent="0.3">
      <c r="A3896">
        <v>28.8</v>
      </c>
      <c r="B3896">
        <v>69.739999999999995</v>
      </c>
      <c r="C3896" s="4">
        <v>2</v>
      </c>
    </row>
    <row r="3897" spans="1:3" x14ac:dyDescent="0.3">
      <c r="A3897">
        <v>28.6</v>
      </c>
      <c r="B3897">
        <v>70.12</v>
      </c>
      <c r="C3897" s="4">
        <v>2</v>
      </c>
    </row>
    <row r="3898" spans="1:3" x14ac:dyDescent="0.3">
      <c r="A3898">
        <v>27.9</v>
      </c>
      <c r="B3898">
        <v>71.760000000000005</v>
      </c>
      <c r="C3898" s="4">
        <v>0</v>
      </c>
    </row>
    <row r="3899" spans="1:3" x14ac:dyDescent="0.3">
      <c r="A3899">
        <v>28.6</v>
      </c>
      <c r="B3899">
        <v>70.760000000000005</v>
      </c>
      <c r="C3899" s="4">
        <v>2</v>
      </c>
    </row>
    <row r="3900" spans="1:3" x14ac:dyDescent="0.3">
      <c r="A3900">
        <v>28.3</v>
      </c>
      <c r="B3900">
        <v>66.58</v>
      </c>
      <c r="C3900" s="4">
        <v>2</v>
      </c>
    </row>
    <row r="3901" spans="1:3" x14ac:dyDescent="0.3">
      <c r="A3901">
        <v>28.7</v>
      </c>
      <c r="B3901">
        <v>62.58</v>
      </c>
      <c r="C3901" s="4">
        <v>2</v>
      </c>
    </row>
    <row r="3902" spans="1:3" x14ac:dyDescent="0.3">
      <c r="A3902">
        <v>28.2</v>
      </c>
      <c r="B3902">
        <v>71.27</v>
      </c>
      <c r="C3902" s="4">
        <v>0</v>
      </c>
    </row>
    <row r="3903" spans="1:3" x14ac:dyDescent="0.3">
      <c r="A3903">
        <v>25.5</v>
      </c>
      <c r="B3903">
        <v>88.63</v>
      </c>
      <c r="C3903" s="4">
        <v>5</v>
      </c>
    </row>
    <row r="3904" spans="1:3" x14ac:dyDescent="0.3">
      <c r="A3904">
        <v>27.1</v>
      </c>
      <c r="B3904">
        <v>79.91</v>
      </c>
      <c r="C3904" s="4">
        <v>2</v>
      </c>
    </row>
    <row r="3905" spans="1:3" x14ac:dyDescent="0.3">
      <c r="A3905">
        <v>27.9</v>
      </c>
      <c r="B3905">
        <v>77.849999999999994</v>
      </c>
      <c r="C3905" s="4">
        <v>5</v>
      </c>
    </row>
    <row r="3906" spans="1:3" x14ac:dyDescent="0.3">
      <c r="A3906">
        <v>26.6</v>
      </c>
      <c r="B3906">
        <v>84.25</v>
      </c>
      <c r="C3906" s="4">
        <v>2</v>
      </c>
    </row>
    <row r="3907" spans="1:3" x14ac:dyDescent="0.3">
      <c r="A3907">
        <v>27.6</v>
      </c>
      <c r="B3907">
        <v>79.180000000000007</v>
      </c>
      <c r="C3907" s="4">
        <v>2</v>
      </c>
    </row>
    <row r="3908" spans="1:3" x14ac:dyDescent="0.3">
      <c r="A3908">
        <v>27.5</v>
      </c>
      <c r="B3908">
        <v>78.31</v>
      </c>
      <c r="C3908" s="4">
        <v>5</v>
      </c>
    </row>
    <row r="3909" spans="1:3" x14ac:dyDescent="0.3">
      <c r="A3909">
        <v>27.2</v>
      </c>
      <c r="B3909">
        <v>78.58</v>
      </c>
      <c r="C3909" s="4">
        <v>2</v>
      </c>
    </row>
    <row r="3910" spans="1:3" x14ac:dyDescent="0.3">
      <c r="A3910">
        <v>27.6</v>
      </c>
      <c r="B3910">
        <v>75.59</v>
      </c>
      <c r="C3910" s="4">
        <v>2</v>
      </c>
    </row>
    <row r="3911" spans="1:3" x14ac:dyDescent="0.3">
      <c r="A3911">
        <v>29</v>
      </c>
      <c r="B3911">
        <v>66.34</v>
      </c>
      <c r="C3911" s="4">
        <v>2</v>
      </c>
    </row>
    <row r="3912" spans="1:3" x14ac:dyDescent="0.3">
      <c r="A3912">
        <v>28.7</v>
      </c>
      <c r="B3912">
        <v>72.3</v>
      </c>
      <c r="C3912" s="4">
        <v>2</v>
      </c>
    </row>
    <row r="3913" spans="1:3" x14ac:dyDescent="0.3">
      <c r="A3913">
        <v>27.4</v>
      </c>
      <c r="B3913">
        <v>77.099999999999994</v>
      </c>
      <c r="C3913" s="4">
        <v>5</v>
      </c>
    </row>
    <row r="3914" spans="1:3" x14ac:dyDescent="0.3">
      <c r="A3914">
        <v>27.2</v>
      </c>
      <c r="B3914">
        <v>79.78</v>
      </c>
      <c r="C3914" s="4">
        <v>5</v>
      </c>
    </row>
    <row r="3915" spans="1:3" x14ac:dyDescent="0.3">
      <c r="A3915">
        <v>28.4</v>
      </c>
      <c r="B3915">
        <v>78.03</v>
      </c>
      <c r="C3915" s="4">
        <v>5</v>
      </c>
    </row>
    <row r="3916" spans="1:3" x14ac:dyDescent="0.3">
      <c r="A3916">
        <v>27.8</v>
      </c>
      <c r="B3916">
        <v>77.33</v>
      </c>
      <c r="C3916" s="4">
        <v>5</v>
      </c>
    </row>
    <row r="3917" spans="1:3" x14ac:dyDescent="0.3">
      <c r="A3917">
        <v>28.5</v>
      </c>
      <c r="B3917">
        <v>74.290000000000006</v>
      </c>
      <c r="C3917" s="4">
        <v>2</v>
      </c>
    </row>
    <row r="3918" spans="1:3" x14ac:dyDescent="0.3">
      <c r="A3918">
        <v>28.8</v>
      </c>
      <c r="B3918">
        <v>73.400000000000006</v>
      </c>
      <c r="C3918" s="4">
        <v>2</v>
      </c>
    </row>
    <row r="3919" spans="1:3" x14ac:dyDescent="0.3">
      <c r="A3919">
        <v>27.7</v>
      </c>
      <c r="B3919">
        <v>79.22</v>
      </c>
      <c r="C3919" s="4">
        <v>2</v>
      </c>
    </row>
    <row r="3920" spans="1:3" x14ac:dyDescent="0.3">
      <c r="A3920">
        <v>28</v>
      </c>
      <c r="B3920">
        <v>75.77</v>
      </c>
      <c r="C3920" s="4">
        <v>2</v>
      </c>
    </row>
    <row r="3921" spans="1:3" x14ac:dyDescent="0.3">
      <c r="A3921">
        <v>27.3</v>
      </c>
      <c r="B3921">
        <v>81.02</v>
      </c>
      <c r="C3921" s="4">
        <v>5</v>
      </c>
    </row>
    <row r="3922" spans="1:3" x14ac:dyDescent="0.3">
      <c r="A3922">
        <v>28.2</v>
      </c>
      <c r="B3922">
        <v>77.88</v>
      </c>
      <c r="C3922" s="4">
        <v>5</v>
      </c>
    </row>
    <row r="3923" spans="1:3" x14ac:dyDescent="0.3">
      <c r="A3923">
        <v>28.9</v>
      </c>
      <c r="B3923">
        <v>72.58</v>
      </c>
      <c r="C3923" s="4">
        <v>5</v>
      </c>
    </row>
    <row r="3924" spans="1:3" x14ac:dyDescent="0.3">
      <c r="A3924">
        <v>28.6</v>
      </c>
      <c r="B3924">
        <v>70.72</v>
      </c>
      <c r="C3924" s="4">
        <v>2</v>
      </c>
    </row>
    <row r="3925" spans="1:3" x14ac:dyDescent="0.3">
      <c r="A3925">
        <v>29</v>
      </c>
      <c r="B3925">
        <v>67.14</v>
      </c>
      <c r="C3925" s="4">
        <v>2</v>
      </c>
    </row>
    <row r="3926" spans="1:3" x14ac:dyDescent="0.3">
      <c r="A3926">
        <v>29.1</v>
      </c>
      <c r="B3926">
        <v>67.27</v>
      </c>
      <c r="C3926" s="4">
        <v>2</v>
      </c>
    </row>
    <row r="3927" spans="1:3" x14ac:dyDescent="0.3">
      <c r="A3927">
        <v>29.7</v>
      </c>
      <c r="B3927">
        <v>67.67</v>
      </c>
      <c r="C3927" s="4">
        <v>2</v>
      </c>
    </row>
    <row r="3928" spans="1:3" x14ac:dyDescent="0.3">
      <c r="A3928">
        <v>28.9</v>
      </c>
      <c r="B3928">
        <v>72.17</v>
      </c>
      <c r="C3928" s="4">
        <v>2</v>
      </c>
    </row>
    <row r="3929" spans="1:3" x14ac:dyDescent="0.3">
      <c r="A3929">
        <v>27.9</v>
      </c>
      <c r="B3929">
        <v>76.209999999999994</v>
      </c>
      <c r="C3929" s="4">
        <v>5</v>
      </c>
    </row>
    <row r="3930" spans="1:3" x14ac:dyDescent="0.3">
      <c r="A3930">
        <v>29.7</v>
      </c>
      <c r="B3930">
        <v>70.459999999999994</v>
      </c>
      <c r="C3930" s="4">
        <v>2</v>
      </c>
    </row>
    <row r="3931" spans="1:3" x14ac:dyDescent="0.3">
      <c r="A3931">
        <v>29.6</v>
      </c>
      <c r="B3931">
        <v>70.17</v>
      </c>
      <c r="C3931" s="4">
        <v>0</v>
      </c>
    </row>
    <row r="3932" spans="1:3" x14ac:dyDescent="0.3">
      <c r="A3932">
        <v>30.1</v>
      </c>
      <c r="B3932">
        <v>66.55</v>
      </c>
      <c r="C3932" s="4">
        <v>2</v>
      </c>
    </row>
    <row r="3933" spans="1:3" x14ac:dyDescent="0.3">
      <c r="A3933">
        <v>29.1</v>
      </c>
      <c r="B3933">
        <v>68.739999999999995</v>
      </c>
      <c r="C3933" s="4">
        <v>2</v>
      </c>
    </row>
    <row r="3934" spans="1:3" x14ac:dyDescent="0.3">
      <c r="A3934">
        <v>26</v>
      </c>
      <c r="B3934">
        <v>78.55</v>
      </c>
      <c r="C3934" s="4">
        <v>5</v>
      </c>
    </row>
    <row r="3935" spans="1:3" x14ac:dyDescent="0.3">
      <c r="A3935">
        <v>25.7</v>
      </c>
      <c r="B3935">
        <v>87.09</v>
      </c>
      <c r="C3935" s="4">
        <v>5</v>
      </c>
    </row>
    <row r="3936" spans="1:3" x14ac:dyDescent="0.3">
      <c r="A3936">
        <v>26</v>
      </c>
      <c r="B3936">
        <v>81.39</v>
      </c>
      <c r="C3936" s="4">
        <v>5</v>
      </c>
    </row>
    <row r="3937" spans="1:3" x14ac:dyDescent="0.3">
      <c r="A3937">
        <v>28.1</v>
      </c>
      <c r="B3937">
        <v>69.83</v>
      </c>
      <c r="C3937" s="4">
        <v>2</v>
      </c>
    </row>
    <row r="3938" spans="1:3" x14ac:dyDescent="0.3">
      <c r="A3938">
        <v>28.8</v>
      </c>
      <c r="B3938">
        <v>67.41</v>
      </c>
      <c r="C3938" s="4">
        <v>2</v>
      </c>
    </row>
    <row r="3939" spans="1:3" x14ac:dyDescent="0.3">
      <c r="A3939">
        <v>28.2</v>
      </c>
      <c r="B3939">
        <v>68.22</v>
      </c>
      <c r="C3939" s="4">
        <v>5</v>
      </c>
    </row>
    <row r="3940" spans="1:3" x14ac:dyDescent="0.3">
      <c r="A3940">
        <v>27.8</v>
      </c>
      <c r="B3940">
        <v>73.900000000000006</v>
      </c>
      <c r="C3940" s="4">
        <v>5</v>
      </c>
    </row>
    <row r="3941" spans="1:3" x14ac:dyDescent="0.3">
      <c r="A3941">
        <v>28.3</v>
      </c>
      <c r="B3941">
        <v>74.09</v>
      </c>
      <c r="C3941" s="4">
        <v>5</v>
      </c>
    </row>
    <row r="3942" spans="1:3" x14ac:dyDescent="0.3">
      <c r="A3942">
        <v>25.8</v>
      </c>
      <c r="B3942">
        <v>84.75</v>
      </c>
      <c r="C3942" s="4">
        <v>5</v>
      </c>
    </row>
    <row r="3943" spans="1:3" x14ac:dyDescent="0.3">
      <c r="A3943">
        <v>28.1</v>
      </c>
      <c r="B3943">
        <v>76.77</v>
      </c>
      <c r="C3943" s="4">
        <v>2</v>
      </c>
    </row>
    <row r="3944" spans="1:3" x14ac:dyDescent="0.3">
      <c r="A3944">
        <v>27.5</v>
      </c>
      <c r="B3944">
        <v>77.709999999999994</v>
      </c>
      <c r="C3944" s="4">
        <v>5</v>
      </c>
    </row>
    <row r="3945" spans="1:3" x14ac:dyDescent="0.3">
      <c r="A3945">
        <v>28.1</v>
      </c>
      <c r="B3945">
        <v>75.7</v>
      </c>
      <c r="C3945" s="4">
        <v>5</v>
      </c>
    </row>
    <row r="3946" spans="1:3" x14ac:dyDescent="0.3">
      <c r="A3946">
        <v>28.8</v>
      </c>
      <c r="B3946">
        <v>71.540000000000006</v>
      </c>
      <c r="C3946" s="4">
        <v>5</v>
      </c>
    </row>
    <row r="3947" spans="1:3" x14ac:dyDescent="0.3">
      <c r="A3947">
        <v>28.7</v>
      </c>
      <c r="B3947">
        <v>71.540000000000006</v>
      </c>
      <c r="C3947" s="4">
        <v>2</v>
      </c>
    </row>
    <row r="3948" spans="1:3" x14ac:dyDescent="0.3">
      <c r="A3948">
        <v>27.8</v>
      </c>
      <c r="B3948">
        <v>77.02</v>
      </c>
      <c r="C3948" s="4">
        <v>2</v>
      </c>
    </row>
    <row r="3949" spans="1:3" x14ac:dyDescent="0.3">
      <c r="A3949">
        <v>27.3</v>
      </c>
      <c r="B3949">
        <v>79.23</v>
      </c>
      <c r="C3949" s="4">
        <v>2</v>
      </c>
    </row>
    <row r="3950" spans="1:3" x14ac:dyDescent="0.3">
      <c r="A3950">
        <v>29</v>
      </c>
      <c r="B3950">
        <v>72.73</v>
      </c>
      <c r="C3950" s="4">
        <v>5</v>
      </c>
    </row>
    <row r="3951" spans="1:3" x14ac:dyDescent="0.3">
      <c r="A3951">
        <v>28.3</v>
      </c>
      <c r="B3951">
        <v>78.569999999999993</v>
      </c>
      <c r="C3951" s="4">
        <v>5</v>
      </c>
    </row>
    <row r="3952" spans="1:3" x14ac:dyDescent="0.3">
      <c r="A3952">
        <v>28.2</v>
      </c>
      <c r="B3952">
        <v>78.989999999999995</v>
      </c>
      <c r="C3952" s="4">
        <v>5</v>
      </c>
    </row>
    <row r="3953" spans="1:3" x14ac:dyDescent="0.3">
      <c r="A3953">
        <v>27.9</v>
      </c>
      <c r="B3953">
        <v>77.41</v>
      </c>
      <c r="C3953" s="4">
        <v>5</v>
      </c>
    </row>
    <row r="3954" spans="1:3" x14ac:dyDescent="0.3">
      <c r="A3954">
        <v>27.6</v>
      </c>
      <c r="B3954">
        <v>78.760000000000005</v>
      </c>
      <c r="C3954" s="4">
        <v>2</v>
      </c>
    </row>
    <row r="3955" spans="1:3" x14ac:dyDescent="0.3">
      <c r="A3955">
        <v>27.9</v>
      </c>
      <c r="B3955">
        <v>77.19</v>
      </c>
      <c r="C3955" s="4">
        <v>2</v>
      </c>
    </row>
    <row r="3956" spans="1:3" x14ac:dyDescent="0.3">
      <c r="A3956">
        <v>28.1</v>
      </c>
      <c r="B3956">
        <v>76.81</v>
      </c>
      <c r="C3956" s="4">
        <v>5</v>
      </c>
    </row>
    <row r="3957" spans="1:3" x14ac:dyDescent="0.3">
      <c r="A3957">
        <v>28.1</v>
      </c>
      <c r="B3957">
        <v>74.37</v>
      </c>
      <c r="C3957" s="4">
        <v>5</v>
      </c>
    </row>
    <row r="3958" spans="1:3" x14ac:dyDescent="0.3">
      <c r="A3958">
        <v>26.7</v>
      </c>
      <c r="B3958">
        <v>81.7</v>
      </c>
      <c r="C3958" s="4">
        <v>5</v>
      </c>
    </row>
    <row r="3959" spans="1:3" x14ac:dyDescent="0.3">
      <c r="A3959">
        <v>26.8</v>
      </c>
      <c r="B3959">
        <v>80.55</v>
      </c>
      <c r="C3959" s="4">
        <v>2</v>
      </c>
    </row>
    <row r="3960" spans="1:3" x14ac:dyDescent="0.3">
      <c r="A3960">
        <v>28</v>
      </c>
      <c r="B3960">
        <v>74.55</v>
      </c>
      <c r="C3960" s="4">
        <v>5</v>
      </c>
    </row>
    <row r="3961" spans="1:3" x14ac:dyDescent="0.3">
      <c r="A3961">
        <v>28.5</v>
      </c>
      <c r="B3961">
        <v>75.3</v>
      </c>
      <c r="C3961" s="4">
        <v>5</v>
      </c>
    </row>
    <row r="3962" spans="1:3" x14ac:dyDescent="0.3">
      <c r="A3962">
        <v>26.4</v>
      </c>
      <c r="B3962">
        <v>89.34</v>
      </c>
      <c r="C3962" s="4">
        <v>5</v>
      </c>
    </row>
    <row r="3963" spans="1:3" x14ac:dyDescent="0.3">
      <c r="A3963">
        <v>26.2</v>
      </c>
      <c r="B3963">
        <v>86.56</v>
      </c>
      <c r="C3963" s="4">
        <v>5</v>
      </c>
    </row>
    <row r="3964" spans="1:3" x14ac:dyDescent="0.3">
      <c r="A3964">
        <v>27.5</v>
      </c>
      <c r="B3964">
        <v>82.77</v>
      </c>
      <c r="C3964" s="4">
        <v>5</v>
      </c>
    </row>
    <row r="3965" spans="1:3" x14ac:dyDescent="0.3">
      <c r="A3965">
        <v>27.1</v>
      </c>
      <c r="B3965">
        <v>83.51</v>
      </c>
      <c r="C3965" s="4">
        <v>5</v>
      </c>
    </row>
    <row r="3966" spans="1:3" x14ac:dyDescent="0.3">
      <c r="A3966">
        <v>28.2</v>
      </c>
      <c r="B3966">
        <v>78.66</v>
      </c>
      <c r="C3966" s="4">
        <v>2</v>
      </c>
    </row>
    <row r="3967" spans="1:3" x14ac:dyDescent="0.3">
      <c r="A3967">
        <v>28</v>
      </c>
      <c r="B3967">
        <v>81.099999999999994</v>
      </c>
      <c r="C3967" s="4">
        <v>5</v>
      </c>
    </row>
    <row r="3968" spans="1:3" x14ac:dyDescent="0.3">
      <c r="A3968">
        <v>29.3</v>
      </c>
      <c r="B3968">
        <v>73.37</v>
      </c>
      <c r="C3968" s="4">
        <v>5</v>
      </c>
    </row>
    <row r="3969" spans="1:3" x14ac:dyDescent="0.3">
      <c r="A3969">
        <v>29.4</v>
      </c>
      <c r="B3969">
        <v>70.56</v>
      </c>
      <c r="C3969" s="4">
        <v>2</v>
      </c>
    </row>
    <row r="3970" spans="1:3" x14ac:dyDescent="0.3">
      <c r="A3970">
        <v>28.7</v>
      </c>
      <c r="B3970">
        <v>74.17</v>
      </c>
      <c r="C3970" s="4">
        <v>2</v>
      </c>
    </row>
    <row r="3971" spans="1:3" x14ac:dyDescent="0.3">
      <c r="A3971">
        <v>27.9</v>
      </c>
      <c r="B3971">
        <v>78.959999999999994</v>
      </c>
      <c r="C3971" s="4">
        <v>5</v>
      </c>
    </row>
    <row r="3972" spans="1:3" x14ac:dyDescent="0.3">
      <c r="A3972">
        <v>29</v>
      </c>
      <c r="B3972">
        <v>75.91</v>
      </c>
      <c r="C3972" s="4">
        <v>2</v>
      </c>
    </row>
    <row r="3973" spans="1:3" x14ac:dyDescent="0.3">
      <c r="A3973">
        <v>29.5</v>
      </c>
      <c r="B3973">
        <v>73.94</v>
      </c>
      <c r="C3973" s="4">
        <v>2</v>
      </c>
    </row>
    <row r="3974" spans="1:3" x14ac:dyDescent="0.3">
      <c r="A3974">
        <v>29.3</v>
      </c>
      <c r="B3974">
        <v>72.22</v>
      </c>
      <c r="C3974" s="4">
        <v>5</v>
      </c>
    </row>
    <row r="3975" spans="1:3" x14ac:dyDescent="0.3">
      <c r="A3975">
        <v>29.3</v>
      </c>
      <c r="B3975">
        <v>71.209999999999994</v>
      </c>
      <c r="C3975" s="4">
        <v>2</v>
      </c>
    </row>
    <row r="3976" spans="1:3" x14ac:dyDescent="0.3">
      <c r="A3976">
        <v>30</v>
      </c>
      <c r="B3976">
        <v>68.58</v>
      </c>
      <c r="C3976" s="4">
        <v>2</v>
      </c>
    </row>
    <row r="3977" spans="1:3" x14ac:dyDescent="0.3">
      <c r="A3977">
        <v>29.4</v>
      </c>
      <c r="B3977">
        <v>69.39</v>
      </c>
      <c r="C3977" s="4">
        <v>2</v>
      </c>
    </row>
    <row r="3978" spans="1:3" x14ac:dyDescent="0.3">
      <c r="A3978">
        <v>29.5</v>
      </c>
      <c r="B3978">
        <v>67.86</v>
      </c>
      <c r="C3978" s="4">
        <v>2</v>
      </c>
    </row>
    <row r="3979" spans="1:3" x14ac:dyDescent="0.3">
      <c r="A3979">
        <v>28.9</v>
      </c>
      <c r="B3979">
        <v>72.2</v>
      </c>
      <c r="C3979" s="4">
        <v>2</v>
      </c>
    </row>
    <row r="3980" spans="1:3" x14ac:dyDescent="0.3">
      <c r="A3980">
        <v>28.3</v>
      </c>
      <c r="B3980">
        <v>72.55</v>
      </c>
      <c r="C3980" s="4">
        <v>2</v>
      </c>
    </row>
    <row r="3981" spans="1:3" x14ac:dyDescent="0.3">
      <c r="A3981">
        <v>28.4</v>
      </c>
      <c r="B3981">
        <v>72.739999999999995</v>
      </c>
      <c r="C3981" s="4">
        <v>2</v>
      </c>
    </row>
    <row r="3982" spans="1:3" x14ac:dyDescent="0.3">
      <c r="A3982">
        <v>28.2</v>
      </c>
      <c r="B3982">
        <v>77.260000000000005</v>
      </c>
      <c r="C3982" s="4">
        <v>5</v>
      </c>
    </row>
    <row r="3983" spans="1:3" x14ac:dyDescent="0.3">
      <c r="A3983">
        <v>27.5</v>
      </c>
      <c r="B3983">
        <v>79.92</v>
      </c>
      <c r="C3983" s="4">
        <v>5</v>
      </c>
    </row>
    <row r="3984" spans="1:3" x14ac:dyDescent="0.3">
      <c r="A3984">
        <v>27.7</v>
      </c>
      <c r="B3984">
        <v>77.23</v>
      </c>
      <c r="C3984" s="4">
        <v>2</v>
      </c>
    </row>
    <row r="3985" spans="1:3" x14ac:dyDescent="0.3">
      <c r="A3985">
        <v>28.3</v>
      </c>
      <c r="B3985">
        <v>76.099999999999994</v>
      </c>
      <c r="C3985" s="4">
        <v>2</v>
      </c>
    </row>
    <row r="3986" spans="1:3" x14ac:dyDescent="0.3">
      <c r="A3986">
        <v>28.9</v>
      </c>
      <c r="B3986">
        <v>74.27</v>
      </c>
      <c r="C3986" s="4">
        <v>5</v>
      </c>
    </row>
    <row r="3987" spans="1:3" x14ac:dyDescent="0.3">
      <c r="A3987">
        <v>28</v>
      </c>
      <c r="B3987">
        <v>78.959999999999994</v>
      </c>
      <c r="C3987" s="4">
        <v>5</v>
      </c>
    </row>
    <row r="3988" spans="1:3" x14ac:dyDescent="0.3">
      <c r="A3988">
        <v>26.8</v>
      </c>
      <c r="B3988">
        <v>84.52</v>
      </c>
      <c r="C3988" s="4">
        <v>5</v>
      </c>
    </row>
    <row r="3989" spans="1:3" x14ac:dyDescent="0.3">
      <c r="A3989">
        <v>26.4</v>
      </c>
      <c r="B3989">
        <v>83.35</v>
      </c>
      <c r="C3989" s="4">
        <v>2</v>
      </c>
    </row>
    <row r="3990" spans="1:3" x14ac:dyDescent="0.3">
      <c r="A3990">
        <v>27.3</v>
      </c>
      <c r="B3990">
        <v>81.72</v>
      </c>
      <c r="C3990" s="4">
        <v>5</v>
      </c>
    </row>
    <row r="3991" spans="1:3" x14ac:dyDescent="0.3">
      <c r="A3991">
        <v>26.3</v>
      </c>
      <c r="B3991">
        <v>87.24</v>
      </c>
      <c r="C3991" s="4">
        <v>5</v>
      </c>
    </row>
    <row r="3992" spans="1:3" x14ac:dyDescent="0.3">
      <c r="A3992">
        <v>27</v>
      </c>
      <c r="B3992">
        <v>80.95</v>
      </c>
      <c r="C3992" s="4">
        <v>5</v>
      </c>
    </row>
    <row r="3993" spans="1:3" x14ac:dyDescent="0.3">
      <c r="A3993">
        <v>26.8</v>
      </c>
      <c r="B3993">
        <v>84.88</v>
      </c>
      <c r="C3993" s="4">
        <v>5</v>
      </c>
    </row>
    <row r="3994" spans="1:3" x14ac:dyDescent="0.3">
      <c r="A3994">
        <v>26.3</v>
      </c>
      <c r="B3994">
        <v>86.13</v>
      </c>
      <c r="C3994" s="4">
        <v>5</v>
      </c>
    </row>
    <row r="3995" spans="1:3" x14ac:dyDescent="0.3">
      <c r="A3995">
        <v>27.7</v>
      </c>
      <c r="B3995">
        <v>79.319999999999993</v>
      </c>
      <c r="C3995" s="4">
        <v>2</v>
      </c>
    </row>
    <row r="3996" spans="1:3" x14ac:dyDescent="0.3">
      <c r="A3996">
        <v>27.8</v>
      </c>
      <c r="B3996">
        <v>78.599999999999994</v>
      </c>
      <c r="C3996" s="4">
        <v>5</v>
      </c>
    </row>
    <row r="3997" spans="1:3" x14ac:dyDescent="0.3">
      <c r="A3997">
        <v>26.4</v>
      </c>
      <c r="B3997">
        <v>82.74</v>
      </c>
      <c r="C3997" s="4">
        <v>5</v>
      </c>
    </row>
    <row r="3998" spans="1:3" x14ac:dyDescent="0.3">
      <c r="A3998">
        <v>26.6</v>
      </c>
      <c r="B3998">
        <v>84.39</v>
      </c>
      <c r="C3998" s="4">
        <v>5</v>
      </c>
    </row>
    <row r="3999" spans="1:3" x14ac:dyDescent="0.3">
      <c r="A3999">
        <v>25.7</v>
      </c>
      <c r="B3999">
        <v>81.97</v>
      </c>
      <c r="C3999" s="4">
        <v>5</v>
      </c>
    </row>
    <row r="4000" spans="1:3" x14ac:dyDescent="0.3">
      <c r="A4000">
        <v>25.8</v>
      </c>
      <c r="B4000">
        <v>82.3</v>
      </c>
      <c r="C4000" s="4">
        <v>5</v>
      </c>
    </row>
    <row r="4001" spans="1:3" x14ac:dyDescent="0.3">
      <c r="A4001">
        <v>28.5</v>
      </c>
      <c r="B4001">
        <v>74.91</v>
      </c>
      <c r="C4001" s="4">
        <v>2</v>
      </c>
    </row>
    <row r="4002" spans="1:3" x14ac:dyDescent="0.3">
      <c r="A4002">
        <v>28.4</v>
      </c>
      <c r="B4002">
        <v>77.25</v>
      </c>
      <c r="C4002" s="4">
        <v>5</v>
      </c>
    </row>
    <row r="4003" spans="1:3" x14ac:dyDescent="0.3">
      <c r="A4003">
        <v>27</v>
      </c>
      <c r="B4003">
        <v>77.69</v>
      </c>
      <c r="C4003" s="4">
        <v>5</v>
      </c>
    </row>
    <row r="4004" spans="1:3" x14ac:dyDescent="0.3">
      <c r="A4004">
        <v>27</v>
      </c>
      <c r="B4004">
        <v>80.12</v>
      </c>
      <c r="C4004" s="4">
        <v>5</v>
      </c>
    </row>
    <row r="4005" spans="1:3" x14ac:dyDescent="0.3">
      <c r="A4005">
        <v>26.5</v>
      </c>
      <c r="B4005">
        <v>82.11</v>
      </c>
      <c r="C4005" s="4">
        <v>2</v>
      </c>
    </row>
    <row r="4006" spans="1:3" x14ac:dyDescent="0.3">
      <c r="A4006">
        <v>27.6</v>
      </c>
      <c r="B4006">
        <v>76.31</v>
      </c>
      <c r="C4006" s="4">
        <v>5</v>
      </c>
    </row>
    <row r="4007" spans="1:3" x14ac:dyDescent="0.3">
      <c r="A4007">
        <v>27.1</v>
      </c>
      <c r="B4007">
        <v>82.08</v>
      </c>
      <c r="C4007" s="4">
        <v>5</v>
      </c>
    </row>
    <row r="4008" spans="1:3" x14ac:dyDescent="0.3">
      <c r="A4008">
        <v>26.4</v>
      </c>
      <c r="B4008">
        <v>85.42</v>
      </c>
      <c r="C4008" s="4">
        <v>5</v>
      </c>
    </row>
    <row r="4009" spans="1:3" x14ac:dyDescent="0.3">
      <c r="A4009">
        <v>26.8</v>
      </c>
      <c r="B4009">
        <v>81.45</v>
      </c>
      <c r="C4009" s="4">
        <v>5</v>
      </c>
    </row>
    <row r="4010" spans="1:3" x14ac:dyDescent="0.3">
      <c r="A4010">
        <v>25.9</v>
      </c>
      <c r="B4010">
        <v>86.11</v>
      </c>
      <c r="C4010" s="4">
        <v>5</v>
      </c>
    </row>
    <row r="4011" spans="1:3" x14ac:dyDescent="0.3">
      <c r="A4011">
        <v>25.3</v>
      </c>
      <c r="B4011">
        <v>85.61</v>
      </c>
      <c r="C4011" s="4">
        <v>5</v>
      </c>
    </row>
    <row r="4012" spans="1:3" x14ac:dyDescent="0.3">
      <c r="A4012">
        <v>26.9</v>
      </c>
      <c r="B4012">
        <v>74.38</v>
      </c>
      <c r="C4012" s="4">
        <v>2</v>
      </c>
    </row>
    <row r="4013" spans="1:3" x14ac:dyDescent="0.3">
      <c r="A4013">
        <v>27.4</v>
      </c>
      <c r="B4013">
        <v>74.66</v>
      </c>
      <c r="C4013" s="4">
        <v>5</v>
      </c>
    </row>
    <row r="4014" spans="1:3" x14ac:dyDescent="0.3">
      <c r="A4014">
        <v>27.6</v>
      </c>
      <c r="B4014">
        <v>73.8</v>
      </c>
      <c r="C4014" s="4">
        <v>5</v>
      </c>
    </row>
    <row r="4015" spans="1:3" x14ac:dyDescent="0.3">
      <c r="A4015">
        <v>28</v>
      </c>
      <c r="B4015">
        <v>70.83</v>
      </c>
      <c r="C4015" s="4">
        <v>2</v>
      </c>
    </row>
    <row r="4016" spans="1:3" x14ac:dyDescent="0.3">
      <c r="A4016">
        <v>27.6</v>
      </c>
      <c r="B4016">
        <v>73.42</v>
      </c>
      <c r="C4016" s="4">
        <v>2</v>
      </c>
    </row>
    <row r="4017" spans="1:3" x14ac:dyDescent="0.3">
      <c r="A4017">
        <v>27</v>
      </c>
      <c r="B4017">
        <v>74.53</v>
      </c>
      <c r="C4017" s="4">
        <v>5</v>
      </c>
    </row>
    <row r="4018" spans="1:3" x14ac:dyDescent="0.3">
      <c r="A4018">
        <v>27.8</v>
      </c>
      <c r="B4018">
        <v>77.38</v>
      </c>
      <c r="C4018" s="4">
        <v>2</v>
      </c>
    </row>
    <row r="4019" spans="1:3" x14ac:dyDescent="0.3">
      <c r="A4019">
        <v>27.1</v>
      </c>
      <c r="B4019">
        <v>83.49</v>
      </c>
      <c r="C4019" s="4">
        <v>5</v>
      </c>
    </row>
    <row r="4020" spans="1:3" x14ac:dyDescent="0.3">
      <c r="A4020">
        <v>25.4</v>
      </c>
      <c r="B4020">
        <v>90.72</v>
      </c>
      <c r="C4020" s="4">
        <v>5</v>
      </c>
    </row>
    <row r="4021" spans="1:3" x14ac:dyDescent="0.3">
      <c r="A4021">
        <v>26.1</v>
      </c>
      <c r="B4021">
        <v>84.43</v>
      </c>
      <c r="C4021" s="4">
        <v>5</v>
      </c>
    </row>
    <row r="4022" spans="1:3" x14ac:dyDescent="0.3">
      <c r="A4022">
        <v>26.5</v>
      </c>
      <c r="B4022">
        <v>84.78</v>
      </c>
      <c r="C4022" s="4">
        <v>5</v>
      </c>
    </row>
    <row r="4023" spans="1:3" x14ac:dyDescent="0.3">
      <c r="A4023">
        <v>27.2</v>
      </c>
      <c r="B4023">
        <v>79.3</v>
      </c>
      <c r="C4023" s="4">
        <v>2</v>
      </c>
    </row>
    <row r="4024" spans="1:3" x14ac:dyDescent="0.3">
      <c r="A4024">
        <v>26.8</v>
      </c>
      <c r="B4024">
        <v>80.87</v>
      </c>
      <c r="C4024" s="4">
        <v>5</v>
      </c>
    </row>
    <row r="4025" spans="1:3" x14ac:dyDescent="0.3">
      <c r="A4025">
        <v>27.6</v>
      </c>
      <c r="B4025">
        <v>79.430000000000007</v>
      </c>
      <c r="C4025" s="4">
        <v>5</v>
      </c>
    </row>
    <row r="4026" spans="1:3" x14ac:dyDescent="0.3">
      <c r="A4026">
        <v>26.4</v>
      </c>
      <c r="B4026">
        <v>81.900000000000006</v>
      </c>
      <c r="C4026" s="4">
        <v>5</v>
      </c>
    </row>
    <row r="4027" spans="1:3" x14ac:dyDescent="0.3">
      <c r="A4027">
        <v>26.1</v>
      </c>
      <c r="B4027">
        <v>85.16</v>
      </c>
      <c r="C4027" s="4">
        <v>5</v>
      </c>
    </row>
    <row r="4028" spans="1:3" x14ac:dyDescent="0.3">
      <c r="A4028">
        <v>26.5</v>
      </c>
      <c r="B4028">
        <v>80.89</v>
      </c>
      <c r="C4028" s="4">
        <v>5</v>
      </c>
    </row>
    <row r="4029" spans="1:3" x14ac:dyDescent="0.3">
      <c r="A4029">
        <v>28.5</v>
      </c>
      <c r="B4029">
        <v>71.72</v>
      </c>
      <c r="C4029" s="4">
        <v>2</v>
      </c>
    </row>
    <row r="4030" spans="1:3" x14ac:dyDescent="0.3">
      <c r="A4030">
        <v>27.5</v>
      </c>
      <c r="B4030">
        <v>74.61</v>
      </c>
      <c r="C4030" s="4">
        <v>2</v>
      </c>
    </row>
    <row r="4031" spans="1:3" x14ac:dyDescent="0.3">
      <c r="A4031">
        <v>26.4</v>
      </c>
      <c r="B4031">
        <v>79.459999999999994</v>
      </c>
      <c r="C4031" s="4">
        <v>5</v>
      </c>
    </row>
    <row r="4032" spans="1:3" x14ac:dyDescent="0.3">
      <c r="A4032">
        <v>26.4</v>
      </c>
      <c r="B4032">
        <v>80.489999999999995</v>
      </c>
      <c r="C4032" s="4">
        <v>5</v>
      </c>
    </row>
    <row r="4033" spans="1:3" x14ac:dyDescent="0.3">
      <c r="A4033">
        <v>27.6</v>
      </c>
      <c r="B4033">
        <v>74.14</v>
      </c>
      <c r="C4033" s="4">
        <v>2</v>
      </c>
    </row>
    <row r="4034" spans="1:3" x14ac:dyDescent="0.3">
      <c r="A4034">
        <v>26.8</v>
      </c>
      <c r="B4034">
        <v>78.09</v>
      </c>
      <c r="C4034" s="4">
        <v>5</v>
      </c>
    </row>
    <row r="4035" spans="1:3" x14ac:dyDescent="0.3">
      <c r="A4035">
        <v>26.6</v>
      </c>
      <c r="B4035">
        <v>76.41</v>
      </c>
      <c r="C4035" s="4">
        <v>5</v>
      </c>
    </row>
    <row r="4036" spans="1:3" x14ac:dyDescent="0.3">
      <c r="A4036">
        <v>27</v>
      </c>
      <c r="B4036">
        <v>74.67</v>
      </c>
      <c r="C4036" s="4">
        <v>2</v>
      </c>
    </row>
    <row r="4037" spans="1:3" x14ac:dyDescent="0.3">
      <c r="A4037">
        <v>27</v>
      </c>
      <c r="B4037">
        <v>75.83</v>
      </c>
      <c r="C4037" s="4">
        <v>2</v>
      </c>
    </row>
    <row r="4038" spans="1:3" x14ac:dyDescent="0.3">
      <c r="A4038">
        <v>27</v>
      </c>
      <c r="B4038">
        <v>79.09</v>
      </c>
      <c r="C4038" s="4">
        <v>2</v>
      </c>
    </row>
    <row r="4039" spans="1:3" x14ac:dyDescent="0.3">
      <c r="A4039">
        <v>26</v>
      </c>
      <c r="B4039">
        <v>82.22</v>
      </c>
      <c r="C4039" s="4">
        <v>5</v>
      </c>
    </row>
    <row r="4040" spans="1:3" x14ac:dyDescent="0.3">
      <c r="A4040">
        <v>26</v>
      </c>
      <c r="B4040">
        <v>79.87</v>
      </c>
      <c r="C4040" s="4">
        <v>2</v>
      </c>
    </row>
    <row r="4041" spans="1:3" x14ac:dyDescent="0.3">
      <c r="A4041">
        <v>26.4</v>
      </c>
      <c r="B4041">
        <v>78.069999999999993</v>
      </c>
      <c r="C4041" s="4">
        <v>5</v>
      </c>
    </row>
    <row r="4042" spans="1:3" x14ac:dyDescent="0.3">
      <c r="A4042">
        <v>27</v>
      </c>
      <c r="B4042">
        <v>76.14</v>
      </c>
      <c r="C4042" s="4">
        <v>2</v>
      </c>
    </row>
    <row r="4043" spans="1:3" x14ac:dyDescent="0.3">
      <c r="A4043">
        <v>26.1</v>
      </c>
      <c r="B4043">
        <v>82.18</v>
      </c>
      <c r="C4043" s="4">
        <v>5</v>
      </c>
    </row>
    <row r="4044" spans="1:3" x14ac:dyDescent="0.3">
      <c r="A4044">
        <v>25.2</v>
      </c>
      <c r="B4044">
        <v>86.43</v>
      </c>
      <c r="C4044" s="4">
        <v>5</v>
      </c>
    </row>
    <row r="4045" spans="1:3" x14ac:dyDescent="0.3">
      <c r="A4045">
        <v>25.8</v>
      </c>
      <c r="B4045">
        <v>85.2</v>
      </c>
      <c r="C4045" s="4">
        <v>5</v>
      </c>
    </row>
    <row r="4046" spans="1:3" x14ac:dyDescent="0.3">
      <c r="A4046">
        <v>27.4</v>
      </c>
      <c r="B4046">
        <v>79.89</v>
      </c>
      <c r="C4046" s="4">
        <v>2</v>
      </c>
    </row>
    <row r="4047" spans="1:3" x14ac:dyDescent="0.3">
      <c r="A4047">
        <v>28.3</v>
      </c>
      <c r="B4047">
        <v>74.89</v>
      </c>
      <c r="C4047" s="4">
        <v>2</v>
      </c>
    </row>
    <row r="4048" spans="1:3" x14ac:dyDescent="0.3">
      <c r="A4048">
        <v>26.5</v>
      </c>
      <c r="B4048">
        <v>80.38</v>
      </c>
      <c r="C4048" s="4">
        <v>5</v>
      </c>
    </row>
    <row r="4049" spans="1:3" x14ac:dyDescent="0.3">
      <c r="A4049">
        <v>25.7</v>
      </c>
      <c r="B4049">
        <v>85.1</v>
      </c>
      <c r="C4049" s="4">
        <v>5</v>
      </c>
    </row>
    <row r="4050" spans="1:3" x14ac:dyDescent="0.3">
      <c r="A4050">
        <v>27</v>
      </c>
      <c r="B4050">
        <v>78.849999999999994</v>
      </c>
      <c r="C4050" s="4">
        <v>5</v>
      </c>
    </row>
    <row r="4051" spans="1:3" x14ac:dyDescent="0.3">
      <c r="A4051">
        <v>25.4</v>
      </c>
      <c r="B4051">
        <v>85.07</v>
      </c>
      <c r="C4051" s="4">
        <v>5</v>
      </c>
    </row>
    <row r="4052" spans="1:3" x14ac:dyDescent="0.3">
      <c r="A4052">
        <v>26.2</v>
      </c>
      <c r="B4052">
        <v>83</v>
      </c>
      <c r="C4052" s="4">
        <v>5</v>
      </c>
    </row>
    <row r="4053" spans="1:3" x14ac:dyDescent="0.3">
      <c r="A4053">
        <v>26.3</v>
      </c>
      <c r="B4053">
        <v>85.66</v>
      </c>
      <c r="C4053" s="4">
        <v>5</v>
      </c>
    </row>
    <row r="4054" spans="1:3" x14ac:dyDescent="0.3">
      <c r="A4054">
        <v>26.5</v>
      </c>
      <c r="B4054">
        <v>82.07</v>
      </c>
      <c r="C4054" s="4">
        <v>5</v>
      </c>
    </row>
    <row r="4055" spans="1:3" x14ac:dyDescent="0.3">
      <c r="A4055">
        <v>26.7</v>
      </c>
      <c r="B4055">
        <v>75.38</v>
      </c>
      <c r="C4055" s="4">
        <v>2</v>
      </c>
    </row>
    <row r="4056" spans="1:3" x14ac:dyDescent="0.3">
      <c r="A4056">
        <v>27</v>
      </c>
      <c r="B4056">
        <v>75.84</v>
      </c>
      <c r="C4056" s="4">
        <v>2</v>
      </c>
    </row>
    <row r="4057" spans="1:3" x14ac:dyDescent="0.3">
      <c r="A4057">
        <v>27.2</v>
      </c>
      <c r="B4057">
        <v>79.180000000000007</v>
      </c>
      <c r="C4057" s="4">
        <v>5</v>
      </c>
    </row>
    <row r="4058" spans="1:3" x14ac:dyDescent="0.3">
      <c r="A4058">
        <v>27.8</v>
      </c>
      <c r="B4058">
        <v>78.63</v>
      </c>
      <c r="C4058" s="4">
        <v>2</v>
      </c>
    </row>
    <row r="4059" spans="1:3" x14ac:dyDescent="0.3">
      <c r="A4059">
        <v>26.5</v>
      </c>
      <c r="B4059">
        <v>80.260000000000005</v>
      </c>
      <c r="C4059" s="4">
        <v>5</v>
      </c>
    </row>
    <row r="4060" spans="1:3" x14ac:dyDescent="0.3">
      <c r="A4060">
        <v>27</v>
      </c>
      <c r="B4060">
        <v>81.62</v>
      </c>
      <c r="C4060" s="4">
        <v>2</v>
      </c>
    </row>
    <row r="4061" spans="1:3" x14ac:dyDescent="0.3">
      <c r="A4061">
        <v>27.2</v>
      </c>
      <c r="B4061">
        <v>82.89</v>
      </c>
      <c r="C4061" s="4">
        <v>5</v>
      </c>
    </row>
    <row r="4062" spans="1:3" x14ac:dyDescent="0.3">
      <c r="A4062">
        <v>26.8</v>
      </c>
      <c r="B4062">
        <v>82.37</v>
      </c>
      <c r="C4062" s="4">
        <v>5</v>
      </c>
    </row>
    <row r="4063" spans="1:3" x14ac:dyDescent="0.3">
      <c r="A4063">
        <v>26.4</v>
      </c>
      <c r="B4063">
        <v>80.62</v>
      </c>
      <c r="C4063" s="4">
        <v>5</v>
      </c>
    </row>
    <row r="4064" spans="1:3" x14ac:dyDescent="0.3">
      <c r="A4064">
        <v>27.5</v>
      </c>
      <c r="B4064">
        <v>75.31</v>
      </c>
      <c r="C4064" s="4">
        <v>2</v>
      </c>
    </row>
    <row r="4065" spans="1:3" x14ac:dyDescent="0.3">
      <c r="A4065">
        <v>26.5</v>
      </c>
      <c r="B4065">
        <v>80.430000000000007</v>
      </c>
      <c r="C4065" s="4">
        <v>5</v>
      </c>
    </row>
    <row r="4066" spans="1:3" x14ac:dyDescent="0.3">
      <c r="A4066">
        <v>27.1</v>
      </c>
      <c r="B4066">
        <v>76.55</v>
      </c>
      <c r="C4066" s="4">
        <v>2</v>
      </c>
    </row>
    <row r="4067" spans="1:3" x14ac:dyDescent="0.3">
      <c r="A4067">
        <v>27.1</v>
      </c>
      <c r="B4067">
        <v>78.209999999999994</v>
      </c>
      <c r="C4067" s="4">
        <v>5</v>
      </c>
    </row>
    <row r="4068" spans="1:3" x14ac:dyDescent="0.3">
      <c r="A4068">
        <v>25.8</v>
      </c>
      <c r="B4068">
        <v>84.82</v>
      </c>
      <c r="C4068" s="4">
        <v>5</v>
      </c>
    </row>
    <row r="4069" spans="1:3" x14ac:dyDescent="0.3">
      <c r="A4069">
        <v>28.3</v>
      </c>
      <c r="B4069">
        <v>72.290000000000006</v>
      </c>
      <c r="C4069" s="4">
        <v>2</v>
      </c>
    </row>
    <row r="4070" spans="1:3" x14ac:dyDescent="0.3">
      <c r="A4070">
        <v>28.3</v>
      </c>
      <c r="B4070">
        <v>74.180000000000007</v>
      </c>
      <c r="C4070" s="4">
        <v>2</v>
      </c>
    </row>
    <row r="4071" spans="1:3" x14ac:dyDescent="0.3">
      <c r="A4071">
        <v>28.4</v>
      </c>
      <c r="B4071">
        <v>73.430000000000007</v>
      </c>
      <c r="C4071" s="4">
        <v>5</v>
      </c>
    </row>
    <row r="4072" spans="1:3" x14ac:dyDescent="0.3">
      <c r="A4072">
        <v>26.7</v>
      </c>
      <c r="B4072">
        <v>78.53</v>
      </c>
      <c r="C4072" s="4">
        <v>5</v>
      </c>
    </row>
    <row r="4073" spans="1:3" x14ac:dyDescent="0.3">
      <c r="A4073">
        <v>26.1</v>
      </c>
      <c r="B4073">
        <v>82.01</v>
      </c>
      <c r="C4073" s="4">
        <v>5</v>
      </c>
    </row>
    <row r="4074" spans="1:3" x14ac:dyDescent="0.3">
      <c r="A4074">
        <v>27.5</v>
      </c>
      <c r="B4074">
        <v>75.849999999999994</v>
      </c>
      <c r="C4074" s="4">
        <v>2</v>
      </c>
    </row>
    <row r="4075" spans="1:3" x14ac:dyDescent="0.3">
      <c r="A4075">
        <v>26.5</v>
      </c>
      <c r="B4075">
        <v>83.3</v>
      </c>
      <c r="C4075" s="4">
        <v>5</v>
      </c>
    </row>
    <row r="4076" spans="1:3" x14ac:dyDescent="0.3">
      <c r="A4076">
        <v>27</v>
      </c>
      <c r="B4076">
        <v>79.28</v>
      </c>
      <c r="C4076" s="4">
        <v>2</v>
      </c>
    </row>
    <row r="4077" spans="1:3" x14ac:dyDescent="0.3">
      <c r="A4077">
        <v>26.5</v>
      </c>
      <c r="B4077">
        <v>82.18</v>
      </c>
      <c r="C4077" s="4">
        <v>5</v>
      </c>
    </row>
    <row r="4078" spans="1:3" x14ac:dyDescent="0.3">
      <c r="A4078">
        <v>26.2</v>
      </c>
      <c r="B4078">
        <v>84.5</v>
      </c>
      <c r="C4078" s="4">
        <v>5</v>
      </c>
    </row>
    <row r="4079" spans="1:3" x14ac:dyDescent="0.3">
      <c r="A4079">
        <v>26.9</v>
      </c>
      <c r="B4079">
        <v>75.849999999999994</v>
      </c>
      <c r="C4079" s="4">
        <v>5</v>
      </c>
    </row>
    <row r="4080" spans="1:3" x14ac:dyDescent="0.3">
      <c r="A4080">
        <v>27.2</v>
      </c>
      <c r="B4080">
        <v>76.89</v>
      </c>
      <c r="C4080" s="4">
        <v>5</v>
      </c>
    </row>
    <row r="4081" spans="1:3" x14ac:dyDescent="0.3">
      <c r="A4081">
        <v>27.8</v>
      </c>
      <c r="B4081">
        <v>76.010000000000005</v>
      </c>
      <c r="C4081" s="4">
        <v>5</v>
      </c>
    </row>
    <row r="4082" spans="1:3" x14ac:dyDescent="0.3">
      <c r="A4082">
        <v>28.1</v>
      </c>
      <c r="B4082">
        <v>74.12</v>
      </c>
      <c r="C4082" s="4">
        <v>5</v>
      </c>
    </row>
    <row r="4083" spans="1:3" x14ac:dyDescent="0.3">
      <c r="A4083">
        <v>27.7</v>
      </c>
      <c r="B4083">
        <v>76.23</v>
      </c>
      <c r="C4083" s="4">
        <v>5</v>
      </c>
    </row>
    <row r="4084" spans="1:3" x14ac:dyDescent="0.3">
      <c r="A4084">
        <v>26</v>
      </c>
      <c r="B4084">
        <v>86.08</v>
      </c>
      <c r="C4084" s="4">
        <v>5</v>
      </c>
    </row>
    <row r="4085" spans="1:3" x14ac:dyDescent="0.3">
      <c r="A4085">
        <v>25.6</v>
      </c>
      <c r="B4085">
        <v>88.02</v>
      </c>
      <c r="C4085" s="4">
        <v>5</v>
      </c>
    </row>
    <row r="4086" spans="1:3" x14ac:dyDescent="0.3">
      <c r="A4086">
        <v>26.7</v>
      </c>
      <c r="B4086">
        <v>81.400000000000006</v>
      </c>
      <c r="C4086" s="4">
        <v>5</v>
      </c>
    </row>
    <row r="4087" spans="1:3" x14ac:dyDescent="0.3">
      <c r="A4087">
        <v>26.9</v>
      </c>
      <c r="B4087">
        <v>80.37</v>
      </c>
      <c r="C4087" s="4">
        <v>5</v>
      </c>
    </row>
    <row r="4088" spans="1:3" x14ac:dyDescent="0.3">
      <c r="A4088">
        <v>27.9</v>
      </c>
      <c r="B4088">
        <v>74.430000000000007</v>
      </c>
      <c r="C4088" s="4">
        <v>2</v>
      </c>
    </row>
    <row r="4089" spans="1:3" x14ac:dyDescent="0.3">
      <c r="A4089">
        <v>26.3</v>
      </c>
      <c r="B4089">
        <v>84.47</v>
      </c>
      <c r="C4089" s="4">
        <v>5</v>
      </c>
    </row>
    <row r="4090" spans="1:3" x14ac:dyDescent="0.3">
      <c r="A4090">
        <v>26.4</v>
      </c>
      <c r="B4090">
        <v>84.53</v>
      </c>
      <c r="C4090" s="4">
        <v>5</v>
      </c>
    </row>
    <row r="4091" spans="1:3" x14ac:dyDescent="0.3">
      <c r="A4091">
        <v>27.2</v>
      </c>
      <c r="B4091">
        <v>81.64</v>
      </c>
      <c r="C4091" s="4">
        <v>5</v>
      </c>
    </row>
    <row r="4092" spans="1:3" x14ac:dyDescent="0.3">
      <c r="A4092">
        <v>27.7</v>
      </c>
      <c r="B4092">
        <v>75.23</v>
      </c>
      <c r="C4092" s="4">
        <v>5</v>
      </c>
    </row>
    <row r="4093" spans="1:3" x14ac:dyDescent="0.3">
      <c r="A4093">
        <v>27.8</v>
      </c>
      <c r="B4093">
        <v>72.91</v>
      </c>
      <c r="C4093" s="4">
        <v>2</v>
      </c>
    </row>
    <row r="4094" spans="1:3" x14ac:dyDescent="0.3">
      <c r="A4094">
        <v>27.2</v>
      </c>
      <c r="B4094">
        <v>80.31</v>
      </c>
      <c r="C4094" s="4">
        <v>5</v>
      </c>
    </row>
    <row r="4095" spans="1:3" x14ac:dyDescent="0.3">
      <c r="A4095">
        <v>26.9</v>
      </c>
      <c r="B4095">
        <v>82.8</v>
      </c>
      <c r="C4095" s="4">
        <v>5</v>
      </c>
    </row>
    <row r="4096" spans="1:3" x14ac:dyDescent="0.3">
      <c r="A4096">
        <v>28.2</v>
      </c>
      <c r="B4096">
        <v>75</v>
      </c>
      <c r="C4096" s="4">
        <v>2</v>
      </c>
    </row>
    <row r="4097" spans="1:3" x14ac:dyDescent="0.3">
      <c r="A4097">
        <v>27.6</v>
      </c>
      <c r="B4097">
        <v>80.38</v>
      </c>
      <c r="C4097" s="4">
        <v>5</v>
      </c>
    </row>
    <row r="4098" spans="1:3" x14ac:dyDescent="0.3">
      <c r="A4098">
        <v>27.7</v>
      </c>
      <c r="B4098">
        <v>78.03</v>
      </c>
      <c r="C4098" s="4">
        <v>5</v>
      </c>
    </row>
    <row r="4099" spans="1:3" x14ac:dyDescent="0.3">
      <c r="A4099">
        <v>28.3</v>
      </c>
      <c r="B4099">
        <v>75.52</v>
      </c>
      <c r="C4099" s="4">
        <v>5</v>
      </c>
    </row>
    <row r="4100" spans="1:3" x14ac:dyDescent="0.3">
      <c r="A4100">
        <v>26.5</v>
      </c>
      <c r="B4100">
        <v>84.74</v>
      </c>
      <c r="C4100" s="4">
        <v>5</v>
      </c>
    </row>
    <row r="4101" spans="1:3" x14ac:dyDescent="0.3">
      <c r="A4101">
        <v>26.9</v>
      </c>
      <c r="B4101">
        <v>80.260000000000005</v>
      </c>
      <c r="C4101" s="4">
        <v>2</v>
      </c>
    </row>
    <row r="4102" spans="1:3" x14ac:dyDescent="0.3">
      <c r="A4102">
        <v>26.6</v>
      </c>
      <c r="B4102">
        <v>80.92</v>
      </c>
      <c r="C4102" s="4">
        <v>5</v>
      </c>
    </row>
    <row r="4103" spans="1:3" x14ac:dyDescent="0.3">
      <c r="A4103">
        <v>27</v>
      </c>
      <c r="B4103">
        <v>82.39</v>
      </c>
      <c r="C4103" s="4">
        <v>5</v>
      </c>
    </row>
    <row r="4104" spans="1:3" x14ac:dyDescent="0.3">
      <c r="A4104">
        <v>26.1</v>
      </c>
      <c r="B4104">
        <v>83.68</v>
      </c>
      <c r="C4104" s="4">
        <v>5</v>
      </c>
    </row>
    <row r="4105" spans="1:3" x14ac:dyDescent="0.3">
      <c r="A4105">
        <v>27</v>
      </c>
      <c r="B4105">
        <v>81.69</v>
      </c>
      <c r="C4105" s="4">
        <v>5</v>
      </c>
    </row>
    <row r="4106" spans="1:3" x14ac:dyDescent="0.3">
      <c r="A4106">
        <v>27</v>
      </c>
      <c r="B4106">
        <v>80.3</v>
      </c>
      <c r="C4106" s="4">
        <v>5</v>
      </c>
    </row>
    <row r="4107" spans="1:3" x14ac:dyDescent="0.3">
      <c r="A4107">
        <v>27.2</v>
      </c>
      <c r="B4107">
        <v>80.19</v>
      </c>
      <c r="C4107" s="4">
        <v>5</v>
      </c>
    </row>
    <row r="4108" spans="1:3" x14ac:dyDescent="0.3">
      <c r="A4108">
        <v>28.2</v>
      </c>
      <c r="B4108">
        <v>73.73</v>
      </c>
      <c r="C4108" s="4">
        <v>2</v>
      </c>
    </row>
    <row r="4109" spans="1:3" x14ac:dyDescent="0.3">
      <c r="A4109">
        <v>27.2</v>
      </c>
      <c r="B4109">
        <v>79.94</v>
      </c>
      <c r="C4109" s="4">
        <v>5</v>
      </c>
    </row>
    <row r="4110" spans="1:3" x14ac:dyDescent="0.3">
      <c r="A4110">
        <v>26.6</v>
      </c>
      <c r="B4110">
        <v>85.58</v>
      </c>
      <c r="C4110" s="4">
        <v>5</v>
      </c>
    </row>
    <row r="4111" spans="1:3" x14ac:dyDescent="0.3">
      <c r="A4111">
        <v>26.2</v>
      </c>
      <c r="B4111">
        <v>84.67</v>
      </c>
      <c r="C4111" s="4">
        <v>4</v>
      </c>
    </row>
    <row r="4112" spans="1:3" x14ac:dyDescent="0.3">
      <c r="A4112">
        <v>26.3</v>
      </c>
      <c r="B4112">
        <v>84.36</v>
      </c>
      <c r="C4112" s="4">
        <v>4</v>
      </c>
    </row>
    <row r="4113" spans="1:3" x14ac:dyDescent="0.3">
      <c r="A4113">
        <v>28.1</v>
      </c>
      <c r="B4113">
        <v>76.7</v>
      </c>
      <c r="C4113" s="4">
        <v>1</v>
      </c>
    </row>
    <row r="4114" spans="1:3" x14ac:dyDescent="0.3">
      <c r="A4114">
        <v>28.6</v>
      </c>
      <c r="B4114">
        <v>72.64</v>
      </c>
      <c r="C4114" s="4">
        <v>2</v>
      </c>
    </row>
    <row r="4115" spans="1:3" x14ac:dyDescent="0.3">
      <c r="A4115">
        <v>27.3</v>
      </c>
      <c r="B4115">
        <v>81.739999999999995</v>
      </c>
      <c r="C4115" s="4">
        <v>5</v>
      </c>
    </row>
    <row r="4116" spans="1:3" x14ac:dyDescent="0.3">
      <c r="A4116">
        <v>27.5</v>
      </c>
      <c r="B4116">
        <v>79.599999999999994</v>
      </c>
      <c r="C4116" s="4">
        <v>2</v>
      </c>
    </row>
    <row r="4117" spans="1:3" x14ac:dyDescent="0.3">
      <c r="A4117">
        <v>26.5</v>
      </c>
      <c r="B4117">
        <v>86.51</v>
      </c>
      <c r="C4117" s="4">
        <v>5</v>
      </c>
    </row>
    <row r="4118" spans="1:3" x14ac:dyDescent="0.3">
      <c r="A4118">
        <v>26.7</v>
      </c>
      <c r="B4118">
        <v>84.94</v>
      </c>
      <c r="C4118" s="4">
        <v>5</v>
      </c>
    </row>
    <row r="4119" spans="1:3" x14ac:dyDescent="0.3">
      <c r="A4119">
        <v>26.6</v>
      </c>
      <c r="B4119">
        <v>83.84</v>
      </c>
      <c r="C4119" s="4">
        <v>5</v>
      </c>
    </row>
    <row r="4120" spans="1:3" x14ac:dyDescent="0.3">
      <c r="A4120">
        <v>27</v>
      </c>
      <c r="B4120">
        <v>80.510000000000005</v>
      </c>
      <c r="C4120" s="4">
        <v>5</v>
      </c>
    </row>
    <row r="4121" spans="1:3" x14ac:dyDescent="0.3">
      <c r="A4121">
        <v>26.1</v>
      </c>
      <c r="B4121">
        <v>83.59</v>
      </c>
      <c r="C4121" s="4">
        <v>5</v>
      </c>
    </row>
    <row r="4122" spans="1:3" x14ac:dyDescent="0.3">
      <c r="A4122">
        <v>26.2</v>
      </c>
      <c r="B4122">
        <v>85.13</v>
      </c>
      <c r="C4122" s="4">
        <v>5</v>
      </c>
    </row>
    <row r="4123" spans="1:3" x14ac:dyDescent="0.3">
      <c r="A4123">
        <v>27.2</v>
      </c>
      <c r="B4123">
        <v>78.95</v>
      </c>
      <c r="C4123" s="4">
        <v>2</v>
      </c>
    </row>
    <row r="4124" spans="1:3" x14ac:dyDescent="0.3">
      <c r="A4124">
        <v>27.1</v>
      </c>
      <c r="B4124">
        <v>80.31</v>
      </c>
      <c r="C4124" s="4">
        <v>5</v>
      </c>
    </row>
    <row r="4125" spans="1:3" x14ac:dyDescent="0.3">
      <c r="A4125">
        <v>27.2</v>
      </c>
      <c r="B4125">
        <v>80.42</v>
      </c>
      <c r="C4125" s="4">
        <v>5</v>
      </c>
    </row>
    <row r="4126" spans="1:3" x14ac:dyDescent="0.3">
      <c r="A4126">
        <v>27</v>
      </c>
      <c r="B4126">
        <v>80.88</v>
      </c>
      <c r="C4126" s="4">
        <v>5</v>
      </c>
    </row>
    <row r="4127" spans="1:3" x14ac:dyDescent="0.3">
      <c r="A4127">
        <v>28.5</v>
      </c>
      <c r="B4127">
        <v>71.67</v>
      </c>
      <c r="C4127" s="4">
        <v>2</v>
      </c>
    </row>
    <row r="4128" spans="1:3" x14ac:dyDescent="0.3">
      <c r="A4128">
        <v>27.9</v>
      </c>
      <c r="B4128">
        <v>75.239999999999995</v>
      </c>
      <c r="C4128" s="4">
        <v>2</v>
      </c>
    </row>
    <row r="4129" spans="1:3" x14ac:dyDescent="0.3">
      <c r="A4129">
        <v>28.4</v>
      </c>
      <c r="B4129">
        <v>74.069999999999993</v>
      </c>
      <c r="C4129" s="4">
        <v>2</v>
      </c>
    </row>
    <row r="4130" spans="1:3" x14ac:dyDescent="0.3">
      <c r="A4130">
        <v>27.8</v>
      </c>
      <c r="B4130">
        <v>77.010000000000005</v>
      </c>
      <c r="C4130" s="4">
        <v>5</v>
      </c>
    </row>
    <row r="4131" spans="1:3" x14ac:dyDescent="0.3">
      <c r="A4131">
        <v>26.8</v>
      </c>
      <c r="B4131">
        <v>83.86</v>
      </c>
      <c r="C4131" s="4">
        <v>5</v>
      </c>
    </row>
    <row r="4132" spans="1:3" x14ac:dyDescent="0.3">
      <c r="A4132">
        <v>27.5</v>
      </c>
      <c r="B4132">
        <v>82.1</v>
      </c>
      <c r="C4132" s="4">
        <v>5</v>
      </c>
    </row>
    <row r="4133" spans="1:3" x14ac:dyDescent="0.3">
      <c r="A4133">
        <v>27.8</v>
      </c>
      <c r="B4133">
        <v>80.739999999999995</v>
      </c>
      <c r="C4133" s="4">
        <v>5</v>
      </c>
    </row>
    <row r="4134" spans="1:3" x14ac:dyDescent="0.3">
      <c r="A4134">
        <v>27.7</v>
      </c>
      <c r="B4134">
        <v>81.56</v>
      </c>
      <c r="C4134" s="4">
        <v>5</v>
      </c>
    </row>
    <row r="4135" spans="1:3" x14ac:dyDescent="0.3">
      <c r="A4135">
        <v>27.9</v>
      </c>
      <c r="B4135">
        <v>80.62</v>
      </c>
      <c r="C4135" s="4">
        <v>5</v>
      </c>
    </row>
    <row r="4136" spans="1:3" x14ac:dyDescent="0.3">
      <c r="A4136">
        <v>28.3</v>
      </c>
      <c r="B4136">
        <v>75.36</v>
      </c>
      <c r="C4136" s="4">
        <v>2</v>
      </c>
    </row>
    <row r="4137" spans="1:3" x14ac:dyDescent="0.3">
      <c r="A4137">
        <v>28</v>
      </c>
      <c r="B4137">
        <v>76.34</v>
      </c>
      <c r="C4137" s="4">
        <v>5</v>
      </c>
    </row>
    <row r="4138" spans="1:3" x14ac:dyDescent="0.3">
      <c r="A4138">
        <v>28.3</v>
      </c>
      <c r="B4138">
        <v>79.599999999999994</v>
      </c>
      <c r="C4138" s="4">
        <v>2</v>
      </c>
    </row>
    <row r="4139" spans="1:3" x14ac:dyDescent="0.3">
      <c r="A4139">
        <v>28</v>
      </c>
      <c r="B4139">
        <v>80.180000000000007</v>
      </c>
      <c r="C4139" s="4">
        <v>5</v>
      </c>
    </row>
    <row r="4140" spans="1:3" x14ac:dyDescent="0.3">
      <c r="A4140">
        <v>26.4</v>
      </c>
      <c r="B4140">
        <v>81.53</v>
      </c>
      <c r="C4140" s="4">
        <v>5</v>
      </c>
    </row>
    <row r="4141" spans="1:3" x14ac:dyDescent="0.3">
      <c r="A4141">
        <v>25.8</v>
      </c>
      <c r="B4141">
        <v>87.06</v>
      </c>
      <c r="C4141" s="4">
        <v>5</v>
      </c>
    </row>
    <row r="4142" spans="1:3" x14ac:dyDescent="0.3">
      <c r="A4142">
        <v>27.4</v>
      </c>
      <c r="B4142">
        <v>81.11</v>
      </c>
      <c r="C4142" s="4">
        <v>5</v>
      </c>
    </row>
    <row r="4143" spans="1:3" x14ac:dyDescent="0.3">
      <c r="A4143">
        <v>28.1</v>
      </c>
      <c r="B4143">
        <v>78.150000000000006</v>
      </c>
      <c r="C4143" s="4">
        <v>2</v>
      </c>
    </row>
    <row r="4144" spans="1:3" x14ac:dyDescent="0.3">
      <c r="A4144">
        <v>26.6</v>
      </c>
      <c r="B4144">
        <v>86</v>
      </c>
      <c r="C4144" s="4">
        <v>5</v>
      </c>
    </row>
    <row r="4145" spans="1:3" x14ac:dyDescent="0.3">
      <c r="A4145">
        <v>27.6</v>
      </c>
      <c r="B4145">
        <v>80.14</v>
      </c>
      <c r="C4145" s="4">
        <v>2</v>
      </c>
    </row>
    <row r="4146" spans="1:3" x14ac:dyDescent="0.3">
      <c r="A4146">
        <v>27.3</v>
      </c>
      <c r="B4146">
        <v>81.55</v>
      </c>
      <c r="C4146" s="4">
        <v>2</v>
      </c>
    </row>
    <row r="4147" spans="1:3" x14ac:dyDescent="0.3">
      <c r="A4147">
        <v>27</v>
      </c>
      <c r="B4147">
        <v>84.14</v>
      </c>
      <c r="C4147" s="4">
        <v>5</v>
      </c>
    </row>
    <row r="4148" spans="1:3" x14ac:dyDescent="0.3">
      <c r="A4148">
        <v>28.6</v>
      </c>
      <c r="B4148">
        <v>76.900000000000006</v>
      </c>
      <c r="C4148" s="4">
        <v>5</v>
      </c>
    </row>
    <row r="4149" spans="1:3" x14ac:dyDescent="0.3">
      <c r="A4149">
        <v>28</v>
      </c>
      <c r="B4149">
        <v>78.31</v>
      </c>
      <c r="C4149" s="4">
        <v>2</v>
      </c>
    </row>
    <row r="4150" spans="1:3" x14ac:dyDescent="0.3">
      <c r="A4150">
        <v>27.8</v>
      </c>
      <c r="B4150">
        <v>82.7</v>
      </c>
      <c r="C4150" s="4">
        <v>5</v>
      </c>
    </row>
    <row r="4151" spans="1:3" x14ac:dyDescent="0.3">
      <c r="A4151">
        <v>28.7</v>
      </c>
      <c r="B4151">
        <v>79.989999999999995</v>
      </c>
      <c r="C4151" s="4">
        <v>5</v>
      </c>
    </row>
    <row r="4152" spans="1:3" x14ac:dyDescent="0.3">
      <c r="A4152">
        <v>28.1</v>
      </c>
      <c r="B4152">
        <v>80.91</v>
      </c>
      <c r="C4152" s="4">
        <v>5</v>
      </c>
    </row>
    <row r="4153" spans="1:3" x14ac:dyDescent="0.3">
      <c r="A4153">
        <v>27.5</v>
      </c>
      <c r="B4153">
        <v>81.83</v>
      </c>
      <c r="C4153" s="4">
        <v>5</v>
      </c>
    </row>
    <row r="4154" spans="1:3" x14ac:dyDescent="0.3">
      <c r="A4154">
        <v>26.6</v>
      </c>
      <c r="B4154">
        <v>85.8</v>
      </c>
      <c r="C4154" s="4">
        <v>5</v>
      </c>
    </row>
    <row r="4155" spans="1:3" x14ac:dyDescent="0.3">
      <c r="A4155">
        <v>27.2</v>
      </c>
      <c r="B4155">
        <v>79.569999999999993</v>
      </c>
      <c r="C4155" s="4">
        <v>2</v>
      </c>
    </row>
    <row r="4156" spans="1:3" x14ac:dyDescent="0.3">
      <c r="A4156">
        <v>28.6</v>
      </c>
      <c r="B4156">
        <v>74.77</v>
      </c>
      <c r="C4156" s="4">
        <v>2</v>
      </c>
    </row>
    <row r="4157" spans="1:3" x14ac:dyDescent="0.3">
      <c r="A4157">
        <v>29</v>
      </c>
      <c r="B4157">
        <v>71.97</v>
      </c>
      <c r="C4157" s="4">
        <v>2</v>
      </c>
    </row>
    <row r="4158" spans="1:3" x14ac:dyDescent="0.3">
      <c r="A4158">
        <v>28.6</v>
      </c>
      <c r="B4158">
        <v>74.7</v>
      </c>
      <c r="C4158" s="4">
        <v>2</v>
      </c>
    </row>
    <row r="4159" spans="1:3" x14ac:dyDescent="0.3">
      <c r="A4159">
        <v>28.4</v>
      </c>
      <c r="B4159">
        <v>76.37</v>
      </c>
      <c r="C4159" s="4">
        <v>5</v>
      </c>
    </row>
    <row r="4160" spans="1:3" x14ac:dyDescent="0.3">
      <c r="A4160">
        <v>28.2</v>
      </c>
      <c r="B4160">
        <v>71.8</v>
      </c>
      <c r="C4160" s="4">
        <v>2</v>
      </c>
    </row>
    <row r="4161" spans="1:3" x14ac:dyDescent="0.3">
      <c r="A4161">
        <v>28.3</v>
      </c>
      <c r="B4161">
        <v>70.97</v>
      </c>
      <c r="C4161" s="4">
        <v>0</v>
      </c>
    </row>
    <row r="4162" spans="1:3" x14ac:dyDescent="0.3">
      <c r="A4162">
        <v>28.6</v>
      </c>
      <c r="B4162">
        <v>66.94</v>
      </c>
      <c r="C4162" s="4">
        <v>2</v>
      </c>
    </row>
    <row r="4163" spans="1:3" x14ac:dyDescent="0.3">
      <c r="A4163">
        <v>27.1</v>
      </c>
      <c r="B4163">
        <v>71.239999999999995</v>
      </c>
      <c r="C4163" s="4">
        <v>2</v>
      </c>
    </row>
    <row r="4164" spans="1:3" x14ac:dyDescent="0.3">
      <c r="A4164">
        <v>27.3</v>
      </c>
      <c r="B4164">
        <v>72.64</v>
      </c>
      <c r="C4164" s="4">
        <v>2</v>
      </c>
    </row>
    <row r="4165" spans="1:3" x14ac:dyDescent="0.3">
      <c r="A4165">
        <v>27.9</v>
      </c>
      <c r="B4165">
        <v>73.430000000000007</v>
      </c>
      <c r="C4165" s="4">
        <v>2</v>
      </c>
    </row>
    <row r="4166" spans="1:3" x14ac:dyDescent="0.3">
      <c r="A4166">
        <v>27.6</v>
      </c>
      <c r="B4166">
        <v>69.81</v>
      </c>
      <c r="C4166" s="4">
        <v>2</v>
      </c>
    </row>
    <row r="4167" spans="1:3" x14ac:dyDescent="0.3">
      <c r="A4167">
        <v>27.3</v>
      </c>
      <c r="B4167">
        <v>73.319999999999993</v>
      </c>
      <c r="C4167" s="4">
        <v>0</v>
      </c>
    </row>
    <row r="4168" spans="1:3" x14ac:dyDescent="0.3">
      <c r="A4168">
        <v>28</v>
      </c>
      <c r="B4168">
        <v>74.87</v>
      </c>
      <c r="C4168" s="4">
        <v>2</v>
      </c>
    </row>
    <row r="4169" spans="1:3" x14ac:dyDescent="0.3">
      <c r="A4169">
        <v>28</v>
      </c>
      <c r="B4169">
        <v>74.48</v>
      </c>
      <c r="C4169" s="4">
        <v>2</v>
      </c>
    </row>
    <row r="4170" spans="1:3" x14ac:dyDescent="0.3">
      <c r="A4170">
        <v>27.8</v>
      </c>
      <c r="B4170">
        <v>75.39</v>
      </c>
      <c r="C4170" s="4">
        <v>2</v>
      </c>
    </row>
    <row r="4171" spans="1:3" x14ac:dyDescent="0.3">
      <c r="A4171">
        <v>28.1</v>
      </c>
      <c r="B4171">
        <v>81.66</v>
      </c>
      <c r="C4171" s="4">
        <v>5</v>
      </c>
    </row>
    <row r="4172" spans="1:3" x14ac:dyDescent="0.3">
      <c r="A4172">
        <v>28.9</v>
      </c>
      <c r="B4172">
        <v>77.680000000000007</v>
      </c>
      <c r="C4172" s="4">
        <v>5</v>
      </c>
    </row>
    <row r="4173" spans="1:3" x14ac:dyDescent="0.3">
      <c r="A4173">
        <v>29.1</v>
      </c>
      <c r="B4173">
        <v>73.37</v>
      </c>
      <c r="C4173" s="4">
        <v>2</v>
      </c>
    </row>
    <row r="4174" spans="1:3" x14ac:dyDescent="0.3">
      <c r="A4174">
        <v>28.8</v>
      </c>
      <c r="B4174">
        <v>73.290000000000006</v>
      </c>
      <c r="C4174" s="4">
        <v>2</v>
      </c>
    </row>
    <row r="4175" spans="1:3" x14ac:dyDescent="0.3">
      <c r="A4175">
        <v>28</v>
      </c>
      <c r="B4175">
        <v>75.14</v>
      </c>
      <c r="C4175" s="4">
        <v>2</v>
      </c>
    </row>
    <row r="4176" spans="1:3" x14ac:dyDescent="0.3">
      <c r="A4176">
        <v>27.5</v>
      </c>
      <c r="B4176">
        <v>73.459999999999994</v>
      </c>
      <c r="C4176" s="4">
        <v>2</v>
      </c>
    </row>
    <row r="4177" spans="1:3" x14ac:dyDescent="0.3">
      <c r="A4177">
        <v>27.1</v>
      </c>
      <c r="B4177">
        <v>73.72</v>
      </c>
      <c r="C4177" s="4">
        <v>2</v>
      </c>
    </row>
    <row r="4178" spans="1:3" x14ac:dyDescent="0.3">
      <c r="A4178">
        <v>27.3</v>
      </c>
      <c r="B4178">
        <v>75.78</v>
      </c>
      <c r="C4178" s="4">
        <v>2</v>
      </c>
    </row>
    <row r="4179" spans="1:3" x14ac:dyDescent="0.3">
      <c r="A4179">
        <v>26.4</v>
      </c>
      <c r="B4179">
        <v>74.069999999999993</v>
      </c>
      <c r="C4179" s="4">
        <v>2</v>
      </c>
    </row>
    <row r="4180" spans="1:3" x14ac:dyDescent="0.3">
      <c r="A4180">
        <v>26.9</v>
      </c>
      <c r="B4180">
        <v>69.010000000000005</v>
      </c>
      <c r="C4180" s="4">
        <v>0</v>
      </c>
    </row>
    <row r="4181" spans="1:3" x14ac:dyDescent="0.3">
      <c r="A4181">
        <v>26.4</v>
      </c>
      <c r="B4181">
        <v>71.52</v>
      </c>
      <c r="C4181" s="4">
        <v>0</v>
      </c>
    </row>
    <row r="4182" spans="1:3" x14ac:dyDescent="0.3">
      <c r="A4182">
        <v>26.7</v>
      </c>
      <c r="B4182">
        <v>68.16</v>
      </c>
      <c r="C4182" s="4">
        <v>2</v>
      </c>
    </row>
    <row r="4183" spans="1:3" x14ac:dyDescent="0.3">
      <c r="A4183">
        <v>26.6</v>
      </c>
      <c r="B4183">
        <v>68.08</v>
      </c>
      <c r="C4183" s="4">
        <v>0</v>
      </c>
    </row>
    <row r="4184" spans="1:3" x14ac:dyDescent="0.3">
      <c r="A4184">
        <v>26.3</v>
      </c>
      <c r="B4184">
        <v>70.66</v>
      </c>
      <c r="C4184" s="4">
        <v>0</v>
      </c>
    </row>
    <row r="4185" spans="1:3" x14ac:dyDescent="0.3">
      <c r="A4185">
        <v>26</v>
      </c>
      <c r="B4185">
        <v>68.97</v>
      </c>
      <c r="C4185" s="4">
        <v>0</v>
      </c>
    </row>
    <row r="4186" spans="1:3" x14ac:dyDescent="0.3">
      <c r="A4186">
        <v>25.7</v>
      </c>
      <c r="B4186">
        <v>64.12</v>
      </c>
      <c r="C4186" s="4">
        <v>2</v>
      </c>
    </row>
    <row r="4187" spans="1:3" x14ac:dyDescent="0.3">
      <c r="A4187">
        <v>25.1</v>
      </c>
      <c r="B4187">
        <v>68.69</v>
      </c>
      <c r="C4187" s="4">
        <v>0</v>
      </c>
    </row>
    <row r="4188" spans="1:3" x14ac:dyDescent="0.3">
      <c r="A4188">
        <v>25.2</v>
      </c>
      <c r="B4188">
        <v>74.48</v>
      </c>
      <c r="C4188" s="4">
        <v>0</v>
      </c>
    </row>
    <row r="4189" spans="1:3" x14ac:dyDescent="0.3">
      <c r="A4189">
        <v>26</v>
      </c>
      <c r="B4189">
        <v>72.349999999999994</v>
      </c>
      <c r="C4189" s="4">
        <v>0</v>
      </c>
    </row>
    <row r="4190" spans="1:3" x14ac:dyDescent="0.3">
      <c r="A4190">
        <v>26.3</v>
      </c>
      <c r="B4190">
        <v>72.2</v>
      </c>
      <c r="C4190" s="4">
        <v>0</v>
      </c>
    </row>
    <row r="4191" spans="1:3" x14ac:dyDescent="0.3">
      <c r="A4191">
        <v>27.1</v>
      </c>
      <c r="B4191">
        <v>70.45</v>
      </c>
      <c r="C4191" s="4">
        <v>0</v>
      </c>
    </row>
    <row r="4192" spans="1:3" x14ac:dyDescent="0.3">
      <c r="A4192">
        <v>27.1</v>
      </c>
      <c r="B4192">
        <v>73.349999999999994</v>
      </c>
      <c r="C4192" s="4">
        <v>0</v>
      </c>
    </row>
    <row r="4193" spans="1:3" x14ac:dyDescent="0.3">
      <c r="A4193">
        <v>26.3</v>
      </c>
      <c r="B4193">
        <v>69.77</v>
      </c>
      <c r="C4193" s="4">
        <v>0</v>
      </c>
    </row>
    <row r="4194" spans="1:3" x14ac:dyDescent="0.3">
      <c r="A4194">
        <v>25.5</v>
      </c>
      <c r="B4194">
        <v>72.42</v>
      </c>
      <c r="C4194" s="4">
        <v>0</v>
      </c>
    </row>
    <row r="4195" spans="1:3" x14ac:dyDescent="0.3">
      <c r="A4195">
        <v>25.8</v>
      </c>
      <c r="B4195">
        <v>74.06</v>
      </c>
      <c r="C4195" s="4">
        <v>0</v>
      </c>
    </row>
    <row r="4196" spans="1:3" x14ac:dyDescent="0.3">
      <c r="A4196">
        <v>27.1</v>
      </c>
      <c r="B4196">
        <v>73.67</v>
      </c>
      <c r="C4196" s="4">
        <v>2</v>
      </c>
    </row>
    <row r="4197" spans="1:3" x14ac:dyDescent="0.3">
      <c r="A4197">
        <v>27.7</v>
      </c>
      <c r="B4197">
        <v>74.650000000000006</v>
      </c>
      <c r="C4197" s="4">
        <v>2</v>
      </c>
    </row>
    <row r="4198" spans="1:3" x14ac:dyDescent="0.3">
      <c r="A4198">
        <v>27.4</v>
      </c>
      <c r="B4198">
        <v>74.73</v>
      </c>
      <c r="C4198" s="4">
        <v>2</v>
      </c>
    </row>
    <row r="4199" spans="1:3" x14ac:dyDescent="0.3">
      <c r="A4199">
        <v>27.4</v>
      </c>
      <c r="B4199">
        <v>77.91</v>
      </c>
      <c r="C4199" s="4">
        <v>2</v>
      </c>
    </row>
    <row r="4200" spans="1:3" x14ac:dyDescent="0.3">
      <c r="A4200">
        <v>27.2</v>
      </c>
      <c r="B4200">
        <v>74.66</v>
      </c>
      <c r="C4200" s="4">
        <v>5</v>
      </c>
    </row>
    <row r="4201" spans="1:3" x14ac:dyDescent="0.3">
      <c r="A4201">
        <v>26.3</v>
      </c>
      <c r="B4201">
        <v>73.81</v>
      </c>
      <c r="C4201" s="4">
        <v>2</v>
      </c>
    </row>
    <row r="4202" spans="1:3" x14ac:dyDescent="0.3">
      <c r="A4202">
        <v>25.4</v>
      </c>
      <c r="B4202">
        <v>73.66</v>
      </c>
      <c r="C4202" s="4">
        <v>0</v>
      </c>
    </row>
    <row r="4203" spans="1:3" x14ac:dyDescent="0.3">
      <c r="A4203">
        <v>25.6</v>
      </c>
      <c r="B4203">
        <v>67.72</v>
      </c>
      <c r="C4203" s="4">
        <v>0</v>
      </c>
    </row>
    <row r="4204" spans="1:3" x14ac:dyDescent="0.3">
      <c r="A4204">
        <v>25.8</v>
      </c>
      <c r="B4204">
        <v>72.73</v>
      </c>
      <c r="C4204" s="4">
        <v>0</v>
      </c>
    </row>
    <row r="4205" spans="1:3" x14ac:dyDescent="0.3">
      <c r="A4205">
        <v>25.6</v>
      </c>
      <c r="B4205">
        <v>75.78</v>
      </c>
      <c r="C4205" s="4">
        <v>2</v>
      </c>
    </row>
    <row r="4206" spans="1:3" x14ac:dyDescent="0.3">
      <c r="A4206">
        <v>26.6</v>
      </c>
      <c r="B4206">
        <v>68.53</v>
      </c>
      <c r="C4206" s="4">
        <v>2</v>
      </c>
    </row>
    <row r="4207" spans="1:3" x14ac:dyDescent="0.3">
      <c r="A4207">
        <v>26.5</v>
      </c>
      <c r="B4207">
        <v>67.92</v>
      </c>
      <c r="C4207" s="4">
        <v>0</v>
      </c>
    </row>
    <row r="4208" spans="1:3" x14ac:dyDescent="0.3">
      <c r="A4208">
        <v>26.6</v>
      </c>
      <c r="B4208">
        <v>70.56</v>
      </c>
      <c r="C4208" s="4">
        <v>0</v>
      </c>
    </row>
    <row r="4209" spans="1:3" x14ac:dyDescent="0.3">
      <c r="A4209">
        <v>27.1</v>
      </c>
      <c r="B4209">
        <v>75.959999999999994</v>
      </c>
      <c r="C4209" s="4">
        <v>2</v>
      </c>
    </row>
    <row r="4210" spans="1:3" x14ac:dyDescent="0.3">
      <c r="A4210">
        <v>27.8</v>
      </c>
      <c r="B4210">
        <v>75.819999999999993</v>
      </c>
      <c r="C4210" s="4">
        <v>2</v>
      </c>
    </row>
    <row r="4211" spans="1:3" x14ac:dyDescent="0.3">
      <c r="A4211">
        <v>27.4</v>
      </c>
      <c r="B4211">
        <v>80.42</v>
      </c>
      <c r="C4211" s="4">
        <v>5</v>
      </c>
    </row>
    <row r="4212" spans="1:3" x14ac:dyDescent="0.3">
      <c r="A4212">
        <v>28.2</v>
      </c>
      <c r="B4212">
        <v>74.849999999999994</v>
      </c>
      <c r="C4212" s="4">
        <v>2</v>
      </c>
    </row>
    <row r="4213" spans="1:3" x14ac:dyDescent="0.3">
      <c r="A4213">
        <v>28</v>
      </c>
      <c r="B4213">
        <v>72.760000000000005</v>
      </c>
      <c r="C4213" s="4">
        <v>2</v>
      </c>
    </row>
    <row r="4214" spans="1:3" x14ac:dyDescent="0.3">
      <c r="A4214">
        <v>26.9</v>
      </c>
      <c r="B4214">
        <v>75.37</v>
      </c>
      <c r="C4214" s="4">
        <v>0</v>
      </c>
    </row>
    <row r="4215" spans="1:3" x14ac:dyDescent="0.3">
      <c r="A4215">
        <v>27.7</v>
      </c>
      <c r="B4215">
        <v>72.06</v>
      </c>
      <c r="C4215" s="4">
        <v>0</v>
      </c>
    </row>
    <row r="4216" spans="1:3" x14ac:dyDescent="0.3">
      <c r="A4216">
        <v>27.9</v>
      </c>
      <c r="B4216">
        <v>68.91</v>
      </c>
      <c r="C4216" s="4">
        <v>2</v>
      </c>
    </row>
    <row r="4217" spans="1:3" x14ac:dyDescent="0.3">
      <c r="A4217">
        <v>26.9</v>
      </c>
      <c r="B4217">
        <v>75.34</v>
      </c>
      <c r="C4217" s="4">
        <v>2</v>
      </c>
    </row>
    <row r="4218" spans="1:3" x14ac:dyDescent="0.3">
      <c r="A4218">
        <v>27.4</v>
      </c>
      <c r="B4218">
        <v>73.819999999999993</v>
      </c>
      <c r="C4218" s="4">
        <v>5</v>
      </c>
    </row>
    <row r="4219" spans="1:3" x14ac:dyDescent="0.3">
      <c r="A4219">
        <v>27.6</v>
      </c>
      <c r="B4219">
        <v>73.41</v>
      </c>
      <c r="C4219" s="4">
        <v>2</v>
      </c>
    </row>
    <row r="4220" spans="1:3" x14ac:dyDescent="0.3">
      <c r="A4220">
        <v>27.6</v>
      </c>
      <c r="B4220">
        <v>75.05</v>
      </c>
      <c r="C4220" s="4">
        <v>5</v>
      </c>
    </row>
    <row r="4221" spans="1:3" x14ac:dyDescent="0.3">
      <c r="A4221">
        <v>27.3</v>
      </c>
      <c r="B4221">
        <v>73.42</v>
      </c>
      <c r="C4221" s="4">
        <v>2</v>
      </c>
    </row>
    <row r="4222" spans="1:3" x14ac:dyDescent="0.3">
      <c r="A4222">
        <v>27.4</v>
      </c>
      <c r="B4222">
        <v>71.88</v>
      </c>
      <c r="C4222" s="4">
        <v>2</v>
      </c>
    </row>
    <row r="4223" spans="1:3" x14ac:dyDescent="0.3">
      <c r="A4223">
        <v>26.5</v>
      </c>
      <c r="B4223">
        <v>71.19</v>
      </c>
      <c r="C4223" s="4">
        <v>2</v>
      </c>
    </row>
    <row r="4224" spans="1:3" x14ac:dyDescent="0.3">
      <c r="A4224">
        <v>26.4</v>
      </c>
      <c r="B4224">
        <v>73.989999999999995</v>
      </c>
      <c r="C4224" s="4">
        <v>2</v>
      </c>
    </row>
    <row r="4225" spans="1:3" x14ac:dyDescent="0.3">
      <c r="A4225">
        <v>26.2</v>
      </c>
      <c r="B4225">
        <v>66.760000000000005</v>
      </c>
      <c r="C4225" s="4">
        <v>2</v>
      </c>
    </row>
    <row r="4226" spans="1:3" x14ac:dyDescent="0.3">
      <c r="A4226">
        <v>26.5</v>
      </c>
      <c r="B4226">
        <v>68.45</v>
      </c>
      <c r="C4226" s="4">
        <v>0</v>
      </c>
    </row>
    <row r="4227" spans="1:3" x14ac:dyDescent="0.3">
      <c r="A4227">
        <v>26.9</v>
      </c>
      <c r="B4227">
        <v>69.72</v>
      </c>
      <c r="C4227" s="4">
        <v>0</v>
      </c>
    </row>
    <row r="4228" spans="1:3" x14ac:dyDescent="0.3">
      <c r="A4228">
        <v>27.3</v>
      </c>
      <c r="B4228">
        <v>70.209999999999994</v>
      </c>
      <c r="C4228" s="4">
        <v>2</v>
      </c>
    </row>
    <row r="4229" spans="1:3" x14ac:dyDescent="0.3">
      <c r="A4229">
        <v>26.6</v>
      </c>
      <c r="B4229">
        <v>64.17</v>
      </c>
      <c r="C4229" s="4">
        <v>0</v>
      </c>
    </row>
    <row r="4230" spans="1:3" x14ac:dyDescent="0.3">
      <c r="A4230">
        <v>26.2</v>
      </c>
      <c r="B4230">
        <v>67.69</v>
      </c>
      <c r="C4230" s="4">
        <v>0</v>
      </c>
    </row>
    <row r="4231" spans="1:3" x14ac:dyDescent="0.3">
      <c r="A4231">
        <v>26.7</v>
      </c>
      <c r="B4231">
        <v>67.78</v>
      </c>
      <c r="C4231" s="4">
        <v>0</v>
      </c>
    </row>
    <row r="4232" spans="1:3" x14ac:dyDescent="0.3">
      <c r="A4232">
        <v>26.7</v>
      </c>
      <c r="B4232">
        <v>71.3</v>
      </c>
      <c r="C4232" s="4">
        <v>0</v>
      </c>
    </row>
    <row r="4233" spans="1:3" x14ac:dyDescent="0.3">
      <c r="A4233">
        <v>26.6</v>
      </c>
      <c r="B4233">
        <v>73.760000000000005</v>
      </c>
      <c r="C4233" s="4">
        <v>0</v>
      </c>
    </row>
    <row r="4234" spans="1:3" x14ac:dyDescent="0.3">
      <c r="A4234">
        <v>26.7</v>
      </c>
      <c r="B4234">
        <v>69.34</v>
      </c>
      <c r="C4234" s="4">
        <v>0</v>
      </c>
    </row>
    <row r="4235" spans="1:3" x14ac:dyDescent="0.3">
      <c r="A4235">
        <v>26.3</v>
      </c>
      <c r="B4235">
        <v>65.41</v>
      </c>
      <c r="C4235" s="4">
        <v>0</v>
      </c>
    </row>
    <row r="4236" spans="1:3" x14ac:dyDescent="0.3">
      <c r="A4236">
        <v>25</v>
      </c>
      <c r="B4236">
        <v>68.83</v>
      </c>
      <c r="C4236" s="4">
        <v>0</v>
      </c>
    </row>
    <row r="4237" spans="1:3" x14ac:dyDescent="0.3">
      <c r="A4237">
        <v>25.7</v>
      </c>
      <c r="B4237">
        <v>66.849999999999994</v>
      </c>
      <c r="C4237" s="4">
        <v>0</v>
      </c>
    </row>
    <row r="4238" spans="1:3" x14ac:dyDescent="0.3">
      <c r="A4238">
        <v>25.7</v>
      </c>
      <c r="B4238">
        <v>72.34</v>
      </c>
      <c r="C4238" s="4">
        <v>2</v>
      </c>
    </row>
    <row r="4239" spans="1:3" x14ac:dyDescent="0.3">
      <c r="A4239">
        <v>26.5</v>
      </c>
      <c r="B4239">
        <v>71.25</v>
      </c>
      <c r="C4239" s="4">
        <v>2</v>
      </c>
    </row>
    <row r="4240" spans="1:3" x14ac:dyDescent="0.3">
      <c r="A4240">
        <v>27.2</v>
      </c>
      <c r="B4240">
        <v>66.77</v>
      </c>
      <c r="C4240" s="4">
        <v>0</v>
      </c>
    </row>
    <row r="4241" spans="1:3" x14ac:dyDescent="0.3">
      <c r="A4241">
        <v>26.2</v>
      </c>
      <c r="B4241">
        <v>69.36</v>
      </c>
      <c r="C4241" s="4">
        <v>0</v>
      </c>
    </row>
    <row r="4242" spans="1:3" x14ac:dyDescent="0.3">
      <c r="A4242">
        <v>26.1</v>
      </c>
      <c r="B4242">
        <v>70.760000000000005</v>
      </c>
      <c r="C4242" s="4">
        <v>0</v>
      </c>
    </row>
    <row r="4243" spans="1:3" x14ac:dyDescent="0.3">
      <c r="A4243">
        <v>26.6</v>
      </c>
      <c r="B4243">
        <v>72.98</v>
      </c>
      <c r="C4243" s="4">
        <v>2</v>
      </c>
    </row>
    <row r="4244" spans="1:3" x14ac:dyDescent="0.3">
      <c r="A4244">
        <v>26.8</v>
      </c>
      <c r="B4244">
        <v>72.89</v>
      </c>
      <c r="C4244" s="4">
        <v>2</v>
      </c>
    </row>
    <row r="4245" spans="1:3" x14ac:dyDescent="0.3">
      <c r="A4245">
        <v>27.6</v>
      </c>
      <c r="B4245">
        <v>68.86</v>
      </c>
      <c r="C4245" s="4">
        <v>0</v>
      </c>
    </row>
    <row r="4246" spans="1:3" x14ac:dyDescent="0.3">
      <c r="A4246">
        <v>26.8</v>
      </c>
      <c r="B4246">
        <v>70.849999999999994</v>
      </c>
      <c r="C4246" s="4">
        <v>0</v>
      </c>
    </row>
    <row r="4247" spans="1:3" x14ac:dyDescent="0.3">
      <c r="A4247">
        <v>26.7</v>
      </c>
      <c r="B4247">
        <v>70.22</v>
      </c>
      <c r="C4247" s="4">
        <v>0</v>
      </c>
    </row>
    <row r="4248" spans="1:3" x14ac:dyDescent="0.3">
      <c r="A4248">
        <v>27.1</v>
      </c>
      <c r="B4248">
        <v>67.77</v>
      </c>
      <c r="C4248" s="4">
        <v>0</v>
      </c>
    </row>
    <row r="4249" spans="1:3" x14ac:dyDescent="0.3">
      <c r="A4249">
        <v>26.8</v>
      </c>
      <c r="B4249">
        <v>62.64</v>
      </c>
      <c r="C4249" s="4">
        <v>0</v>
      </c>
    </row>
    <row r="4250" spans="1:3" x14ac:dyDescent="0.3">
      <c r="A4250">
        <v>26.4</v>
      </c>
      <c r="B4250">
        <v>67.239999999999995</v>
      </c>
      <c r="C4250" s="4">
        <v>0</v>
      </c>
    </row>
    <row r="4251" spans="1:3" x14ac:dyDescent="0.3">
      <c r="A4251">
        <v>26.6</v>
      </c>
      <c r="B4251">
        <v>68.94</v>
      </c>
      <c r="C4251" s="4">
        <v>2</v>
      </c>
    </row>
    <row r="4252" spans="1:3" x14ac:dyDescent="0.3">
      <c r="A4252">
        <v>26.9</v>
      </c>
      <c r="B4252">
        <v>67.81</v>
      </c>
      <c r="C4252" s="4">
        <v>2</v>
      </c>
    </row>
    <row r="4253" spans="1:3" x14ac:dyDescent="0.3">
      <c r="A4253">
        <v>26.6</v>
      </c>
      <c r="B4253">
        <v>66.92</v>
      </c>
      <c r="C4253" s="4">
        <v>0</v>
      </c>
    </row>
    <row r="4254" spans="1:3" x14ac:dyDescent="0.3">
      <c r="A4254">
        <v>26.9</v>
      </c>
      <c r="B4254">
        <v>67.790000000000006</v>
      </c>
      <c r="C4254" s="4">
        <v>0</v>
      </c>
    </row>
    <row r="4255" spans="1:3" x14ac:dyDescent="0.3">
      <c r="A4255">
        <v>26.6</v>
      </c>
      <c r="B4255">
        <v>62.8</v>
      </c>
      <c r="C4255" s="4">
        <v>0</v>
      </c>
    </row>
    <row r="4256" spans="1:3" x14ac:dyDescent="0.3">
      <c r="A4256">
        <v>26.8</v>
      </c>
      <c r="B4256">
        <v>55.87</v>
      </c>
      <c r="C4256" s="4">
        <v>0</v>
      </c>
    </row>
    <row r="4257" spans="1:3" x14ac:dyDescent="0.3">
      <c r="A4257">
        <v>25.5</v>
      </c>
      <c r="B4257">
        <v>60.21</v>
      </c>
      <c r="C4257" s="4">
        <v>0</v>
      </c>
    </row>
    <row r="4258" spans="1:3" x14ac:dyDescent="0.3">
      <c r="A4258">
        <v>26</v>
      </c>
      <c r="B4258">
        <v>62.81</v>
      </c>
      <c r="C4258" s="4">
        <v>0</v>
      </c>
    </row>
    <row r="4259" spans="1:3" x14ac:dyDescent="0.3">
      <c r="A4259">
        <v>26.8</v>
      </c>
      <c r="B4259">
        <v>69.069999999999993</v>
      </c>
      <c r="C4259" s="4">
        <v>2</v>
      </c>
    </row>
    <row r="4260" spans="1:3" x14ac:dyDescent="0.3">
      <c r="A4260">
        <v>27.4</v>
      </c>
      <c r="B4260">
        <v>71.5</v>
      </c>
      <c r="C4260" s="4">
        <v>0</v>
      </c>
    </row>
    <row r="4261" spans="1:3" x14ac:dyDescent="0.3">
      <c r="A4261">
        <v>27.8</v>
      </c>
      <c r="B4261">
        <v>67.59</v>
      </c>
      <c r="C4261" s="4">
        <v>2</v>
      </c>
    </row>
    <row r="4262" spans="1:3" x14ac:dyDescent="0.3">
      <c r="A4262">
        <v>28.1</v>
      </c>
      <c r="B4262">
        <v>62.97</v>
      </c>
      <c r="C4262" s="4">
        <v>2</v>
      </c>
    </row>
    <row r="4263" spans="1:3" x14ac:dyDescent="0.3">
      <c r="A4263">
        <v>26.4</v>
      </c>
      <c r="B4263">
        <v>73.63</v>
      </c>
      <c r="C4263" s="4">
        <v>0</v>
      </c>
    </row>
    <row r="4264" spans="1:3" x14ac:dyDescent="0.3">
      <c r="A4264">
        <v>26.8</v>
      </c>
      <c r="B4264">
        <v>69.790000000000006</v>
      </c>
      <c r="C4264" s="4">
        <v>0</v>
      </c>
    </row>
    <row r="4265" spans="1:3" x14ac:dyDescent="0.3">
      <c r="A4265">
        <v>27</v>
      </c>
      <c r="B4265">
        <v>67.599999999999994</v>
      </c>
      <c r="C4265" s="4">
        <v>0</v>
      </c>
    </row>
    <row r="4266" spans="1:3" x14ac:dyDescent="0.3">
      <c r="A4266">
        <v>26.7</v>
      </c>
      <c r="B4266">
        <v>67.7</v>
      </c>
      <c r="C4266" s="4">
        <v>0</v>
      </c>
    </row>
    <row r="4267" spans="1:3" x14ac:dyDescent="0.3">
      <c r="A4267">
        <v>26.8</v>
      </c>
      <c r="B4267">
        <v>68.459999999999994</v>
      </c>
      <c r="C4267" s="4">
        <v>0</v>
      </c>
    </row>
    <row r="4268" spans="1:3" x14ac:dyDescent="0.3">
      <c r="A4268">
        <v>27.5</v>
      </c>
      <c r="B4268">
        <v>67.09</v>
      </c>
      <c r="C4268" s="4">
        <v>0</v>
      </c>
    </row>
    <row r="4269" spans="1:3" x14ac:dyDescent="0.3">
      <c r="A4269">
        <v>26.6</v>
      </c>
      <c r="B4269">
        <v>66.11</v>
      </c>
      <c r="C4269" s="4">
        <v>0</v>
      </c>
    </row>
    <row r="4270" spans="1:3" x14ac:dyDescent="0.3">
      <c r="A4270">
        <v>27.5</v>
      </c>
      <c r="B4270">
        <v>63.3</v>
      </c>
      <c r="C4270" s="4">
        <v>0</v>
      </c>
    </row>
    <row r="4271" spans="1:3" x14ac:dyDescent="0.3">
      <c r="A4271">
        <v>26.9</v>
      </c>
      <c r="B4271">
        <v>67.02</v>
      </c>
      <c r="C4271" s="4">
        <v>0</v>
      </c>
    </row>
    <row r="4272" spans="1:3" x14ac:dyDescent="0.3">
      <c r="A4272">
        <v>27.4</v>
      </c>
      <c r="B4272">
        <v>65.489999999999995</v>
      </c>
      <c r="C4272" s="4">
        <v>0</v>
      </c>
    </row>
    <row r="4273" spans="1:3" x14ac:dyDescent="0.3">
      <c r="A4273">
        <v>27</v>
      </c>
      <c r="B4273">
        <v>71.75</v>
      </c>
      <c r="C4273" s="4">
        <v>0</v>
      </c>
    </row>
    <row r="4274" spans="1:3" x14ac:dyDescent="0.3">
      <c r="A4274">
        <v>27.8</v>
      </c>
      <c r="B4274">
        <v>69.41</v>
      </c>
      <c r="C4274" s="4">
        <v>0</v>
      </c>
    </row>
    <row r="4275" spans="1:3" x14ac:dyDescent="0.3">
      <c r="A4275">
        <v>27.7</v>
      </c>
      <c r="B4275">
        <v>69.89</v>
      </c>
      <c r="C4275" s="4">
        <v>0</v>
      </c>
    </row>
    <row r="4276" spans="1:3" x14ac:dyDescent="0.3">
      <c r="A4276">
        <v>28.3</v>
      </c>
      <c r="B4276">
        <v>69.41</v>
      </c>
      <c r="C4276" s="4">
        <v>2</v>
      </c>
    </row>
    <row r="4277" spans="1:3" x14ac:dyDescent="0.3">
      <c r="A4277">
        <v>26.9</v>
      </c>
      <c r="B4277">
        <v>71.91</v>
      </c>
      <c r="C4277" s="4">
        <v>0</v>
      </c>
    </row>
    <row r="4278" spans="1:3" x14ac:dyDescent="0.3">
      <c r="A4278">
        <v>28</v>
      </c>
      <c r="B4278">
        <v>66.13</v>
      </c>
      <c r="C4278" s="4">
        <v>2</v>
      </c>
    </row>
    <row r="4279" spans="1:3" x14ac:dyDescent="0.3">
      <c r="A4279">
        <v>27.6</v>
      </c>
      <c r="B4279">
        <v>67.16</v>
      </c>
      <c r="C4279" s="4">
        <v>2</v>
      </c>
    </row>
    <row r="4280" spans="1:3" x14ac:dyDescent="0.3">
      <c r="A4280">
        <v>28</v>
      </c>
      <c r="B4280">
        <v>67.05</v>
      </c>
      <c r="C4280" s="4">
        <v>2</v>
      </c>
    </row>
    <row r="4281" spans="1:3" x14ac:dyDescent="0.3">
      <c r="A4281">
        <v>27.7</v>
      </c>
      <c r="B4281">
        <v>65.98</v>
      </c>
      <c r="C4281" s="4">
        <v>0</v>
      </c>
    </row>
    <row r="4282" spans="1:3" x14ac:dyDescent="0.3">
      <c r="A4282">
        <v>28.5</v>
      </c>
      <c r="B4282">
        <v>60.43</v>
      </c>
      <c r="C4282" s="4">
        <v>0</v>
      </c>
    </row>
    <row r="4283" spans="1:3" x14ac:dyDescent="0.3">
      <c r="A4283">
        <v>28.6</v>
      </c>
      <c r="B4283">
        <v>61.95</v>
      </c>
      <c r="C4283" s="4">
        <v>0</v>
      </c>
    </row>
    <row r="4284" spans="1:3" x14ac:dyDescent="0.3">
      <c r="A4284">
        <v>27.4</v>
      </c>
      <c r="B4284">
        <v>60.87</v>
      </c>
      <c r="C4284" s="4">
        <v>0</v>
      </c>
    </row>
    <row r="4285" spans="1:3" x14ac:dyDescent="0.3">
      <c r="A4285">
        <v>27</v>
      </c>
      <c r="B4285">
        <v>62.18</v>
      </c>
      <c r="C4285" s="4">
        <v>0</v>
      </c>
    </row>
    <row r="4286" spans="1:3" x14ac:dyDescent="0.3">
      <c r="A4286">
        <v>27.3</v>
      </c>
      <c r="B4286">
        <v>66.64</v>
      </c>
      <c r="C4286" s="4">
        <v>0</v>
      </c>
    </row>
    <row r="4287" spans="1:3" x14ac:dyDescent="0.3">
      <c r="A4287">
        <v>27.6</v>
      </c>
      <c r="B4287">
        <v>65.790000000000006</v>
      </c>
      <c r="C4287" s="4">
        <v>0</v>
      </c>
    </row>
    <row r="4288" spans="1:3" x14ac:dyDescent="0.3">
      <c r="A4288">
        <v>27.4</v>
      </c>
      <c r="B4288">
        <v>65.36</v>
      </c>
      <c r="C4288" s="4">
        <v>0</v>
      </c>
    </row>
    <row r="4289" spans="1:3" x14ac:dyDescent="0.3">
      <c r="A4289">
        <v>27.3</v>
      </c>
      <c r="B4289">
        <v>64.73</v>
      </c>
      <c r="C4289" s="4">
        <v>0</v>
      </c>
    </row>
    <row r="4290" spans="1:3" x14ac:dyDescent="0.3">
      <c r="A4290">
        <v>27.6</v>
      </c>
      <c r="B4290">
        <v>64.3</v>
      </c>
      <c r="C4290" s="4">
        <v>0</v>
      </c>
    </row>
    <row r="4291" spans="1:3" x14ac:dyDescent="0.3">
      <c r="A4291">
        <v>27.4</v>
      </c>
      <c r="B4291">
        <v>66</v>
      </c>
      <c r="C4291" s="4">
        <v>0</v>
      </c>
    </row>
    <row r="4292" spans="1:3" x14ac:dyDescent="0.3">
      <c r="A4292">
        <v>27.7</v>
      </c>
      <c r="B4292">
        <v>65.900000000000006</v>
      </c>
      <c r="C4292" s="4">
        <v>0</v>
      </c>
    </row>
    <row r="4293" spans="1:3" x14ac:dyDescent="0.3">
      <c r="A4293">
        <v>28.6</v>
      </c>
      <c r="B4293">
        <v>63.02</v>
      </c>
      <c r="C4293" s="4">
        <v>0</v>
      </c>
    </row>
    <row r="4294" spans="1:3" x14ac:dyDescent="0.3">
      <c r="A4294">
        <v>28.6</v>
      </c>
      <c r="B4294">
        <v>63.59</v>
      </c>
      <c r="C4294" s="4">
        <v>2</v>
      </c>
    </row>
    <row r="4295" spans="1:3" x14ac:dyDescent="0.3">
      <c r="A4295">
        <v>28</v>
      </c>
      <c r="B4295">
        <v>60.52</v>
      </c>
      <c r="C4295" s="4">
        <v>2</v>
      </c>
    </row>
    <row r="4296" spans="1:3" x14ac:dyDescent="0.3">
      <c r="A4296">
        <v>27.3</v>
      </c>
      <c r="B4296">
        <v>59.11</v>
      </c>
      <c r="C4296" s="4">
        <v>0</v>
      </c>
    </row>
    <row r="4297" spans="1:3" x14ac:dyDescent="0.3">
      <c r="A4297">
        <v>27.2</v>
      </c>
      <c r="B4297">
        <v>63.01</v>
      </c>
      <c r="C4297" s="4">
        <v>2</v>
      </c>
    </row>
    <row r="4298" spans="1:3" x14ac:dyDescent="0.3">
      <c r="A4298">
        <v>27.6</v>
      </c>
      <c r="B4298">
        <v>63.31</v>
      </c>
      <c r="C4298" s="4">
        <v>2</v>
      </c>
    </row>
    <row r="4299" spans="1:3" x14ac:dyDescent="0.3">
      <c r="A4299">
        <v>27.8</v>
      </c>
      <c r="B4299">
        <v>63.87</v>
      </c>
      <c r="C4299" s="4">
        <v>2</v>
      </c>
    </row>
    <row r="4300" spans="1:3" x14ac:dyDescent="0.3">
      <c r="A4300">
        <v>28.9</v>
      </c>
      <c r="B4300">
        <v>62.2</v>
      </c>
      <c r="C4300" s="4">
        <v>0</v>
      </c>
    </row>
    <row r="4301" spans="1:3" x14ac:dyDescent="0.3">
      <c r="A4301">
        <v>28.6</v>
      </c>
      <c r="B4301">
        <v>64.06</v>
      </c>
      <c r="C4301" s="4">
        <v>2</v>
      </c>
    </row>
    <row r="4302" spans="1:3" x14ac:dyDescent="0.3">
      <c r="A4302">
        <v>28.7</v>
      </c>
      <c r="B4302">
        <v>68.64</v>
      </c>
      <c r="C4302" s="4">
        <v>2</v>
      </c>
    </row>
    <row r="4303" spans="1:3" x14ac:dyDescent="0.3">
      <c r="A4303">
        <v>28.6</v>
      </c>
      <c r="B4303">
        <v>66.209999999999994</v>
      </c>
      <c r="C4303" s="4">
        <v>2</v>
      </c>
    </row>
    <row r="4304" spans="1:3" x14ac:dyDescent="0.3">
      <c r="A4304">
        <v>28.2</v>
      </c>
      <c r="B4304">
        <v>65.75</v>
      </c>
      <c r="C4304" s="4">
        <v>0</v>
      </c>
    </row>
    <row r="4305" spans="1:3" x14ac:dyDescent="0.3">
      <c r="A4305">
        <v>28.7</v>
      </c>
      <c r="B4305">
        <v>59.42</v>
      </c>
      <c r="C4305" s="4">
        <v>0</v>
      </c>
    </row>
    <row r="4306" spans="1:3" x14ac:dyDescent="0.3">
      <c r="A4306">
        <v>28.6</v>
      </c>
      <c r="B4306">
        <v>57.99</v>
      </c>
      <c r="C4306" s="4">
        <v>0</v>
      </c>
    </row>
    <row r="4307" spans="1:3" x14ac:dyDescent="0.3">
      <c r="A4307">
        <v>28.5</v>
      </c>
      <c r="B4307">
        <v>64.7</v>
      </c>
      <c r="C4307" s="4">
        <v>0</v>
      </c>
    </row>
    <row r="4308" spans="1:3" x14ac:dyDescent="0.3">
      <c r="A4308">
        <v>28.5</v>
      </c>
      <c r="B4308">
        <v>69.84</v>
      </c>
      <c r="C4308" s="4">
        <v>0</v>
      </c>
    </row>
    <row r="4309" spans="1:3" x14ac:dyDescent="0.3">
      <c r="A4309">
        <v>29.2</v>
      </c>
      <c r="B4309">
        <v>67.459999999999994</v>
      </c>
      <c r="C4309" s="4">
        <v>0</v>
      </c>
    </row>
    <row r="4310" spans="1:3" x14ac:dyDescent="0.3">
      <c r="A4310">
        <v>30.3</v>
      </c>
      <c r="B4310">
        <v>60.97</v>
      </c>
      <c r="C4310" s="4">
        <v>0</v>
      </c>
    </row>
    <row r="4311" spans="1:3" x14ac:dyDescent="0.3">
      <c r="A4311">
        <v>28.9</v>
      </c>
      <c r="B4311">
        <v>67.25</v>
      </c>
      <c r="C4311" s="4">
        <v>0</v>
      </c>
    </row>
    <row r="4312" spans="1:3" x14ac:dyDescent="0.3">
      <c r="A4312">
        <v>29.2</v>
      </c>
      <c r="B4312">
        <v>67.400000000000006</v>
      </c>
      <c r="C4312" s="4">
        <v>2</v>
      </c>
    </row>
    <row r="4313" spans="1:3" x14ac:dyDescent="0.3">
      <c r="A4313">
        <v>30</v>
      </c>
      <c r="B4313">
        <v>64.849999999999994</v>
      </c>
      <c r="C4313" s="4">
        <v>2</v>
      </c>
    </row>
    <row r="4314" spans="1:3" x14ac:dyDescent="0.3">
      <c r="A4314">
        <v>30.1</v>
      </c>
      <c r="B4314">
        <v>67.67</v>
      </c>
      <c r="C4314" s="4">
        <v>2</v>
      </c>
    </row>
    <row r="4315" spans="1:3" x14ac:dyDescent="0.3">
      <c r="A4315">
        <v>29.5</v>
      </c>
      <c r="B4315">
        <v>68.790000000000006</v>
      </c>
      <c r="C4315" s="4">
        <v>2</v>
      </c>
    </row>
    <row r="4316" spans="1:3" x14ac:dyDescent="0.3">
      <c r="A4316">
        <v>29</v>
      </c>
      <c r="B4316">
        <v>73.66</v>
      </c>
      <c r="C4316" s="4">
        <v>5</v>
      </c>
    </row>
    <row r="4317" spans="1:3" x14ac:dyDescent="0.3">
      <c r="A4317">
        <v>30.4</v>
      </c>
      <c r="B4317">
        <v>64.739999999999995</v>
      </c>
      <c r="C4317" s="4">
        <v>2</v>
      </c>
    </row>
    <row r="4318" spans="1:3" x14ac:dyDescent="0.3">
      <c r="A4318">
        <v>29.8</v>
      </c>
      <c r="B4318">
        <v>67.53</v>
      </c>
      <c r="C4318" s="4">
        <v>2</v>
      </c>
    </row>
    <row r="4319" spans="1:3" x14ac:dyDescent="0.3">
      <c r="A4319">
        <v>29.5</v>
      </c>
      <c r="B4319">
        <v>71.59</v>
      </c>
      <c r="C4319" s="4">
        <v>2</v>
      </c>
    </row>
    <row r="4320" spans="1:3" x14ac:dyDescent="0.3">
      <c r="A4320">
        <v>30.3</v>
      </c>
      <c r="B4320">
        <v>64.81</v>
      </c>
      <c r="C4320" s="4">
        <v>2</v>
      </c>
    </row>
    <row r="4321" spans="1:3" x14ac:dyDescent="0.3">
      <c r="A4321">
        <v>29.6</v>
      </c>
      <c r="B4321">
        <v>68.459999999999994</v>
      </c>
      <c r="C4321" s="4">
        <v>2</v>
      </c>
    </row>
    <row r="4322" spans="1:3" x14ac:dyDescent="0.3">
      <c r="A4322">
        <v>28.3</v>
      </c>
      <c r="B4322">
        <v>74.459999999999994</v>
      </c>
      <c r="C4322" s="4">
        <v>5</v>
      </c>
    </row>
    <row r="4323" spans="1:3" x14ac:dyDescent="0.3">
      <c r="A4323">
        <v>29.7</v>
      </c>
      <c r="B4323">
        <v>67.58</v>
      </c>
      <c r="C4323" s="4">
        <v>2</v>
      </c>
    </row>
    <row r="4324" spans="1:3" x14ac:dyDescent="0.3">
      <c r="A4324">
        <v>29.6</v>
      </c>
      <c r="B4324">
        <v>65.28</v>
      </c>
      <c r="C4324" s="4">
        <v>2</v>
      </c>
    </row>
    <row r="4325" spans="1:3" x14ac:dyDescent="0.3">
      <c r="A4325">
        <v>30</v>
      </c>
      <c r="B4325">
        <v>65.45</v>
      </c>
      <c r="C4325" s="4">
        <v>2</v>
      </c>
    </row>
    <row r="4326" spans="1:3" x14ac:dyDescent="0.3">
      <c r="A4326">
        <v>28.2</v>
      </c>
      <c r="B4326">
        <v>74.66</v>
      </c>
      <c r="C4326" s="4">
        <v>5</v>
      </c>
    </row>
    <row r="4327" spans="1:3" x14ac:dyDescent="0.3">
      <c r="A4327">
        <v>28.3</v>
      </c>
      <c r="B4327">
        <v>75.349999999999994</v>
      </c>
      <c r="C4327" s="4">
        <v>5</v>
      </c>
    </row>
    <row r="4328" spans="1:3" x14ac:dyDescent="0.3">
      <c r="A4328">
        <v>27.5</v>
      </c>
      <c r="B4328">
        <v>77.290000000000006</v>
      </c>
      <c r="C4328" s="4">
        <v>2</v>
      </c>
    </row>
    <row r="4329" spans="1:3" x14ac:dyDescent="0.3">
      <c r="A4329">
        <v>27</v>
      </c>
      <c r="B4329">
        <v>81.44</v>
      </c>
      <c r="C4329" s="4">
        <v>2</v>
      </c>
    </row>
    <row r="4330" spans="1:3" x14ac:dyDescent="0.3">
      <c r="A4330">
        <v>26.1</v>
      </c>
      <c r="B4330">
        <v>83.78</v>
      </c>
      <c r="C4330" s="4">
        <v>5</v>
      </c>
    </row>
    <row r="4331" spans="1:3" x14ac:dyDescent="0.3">
      <c r="A4331">
        <v>27.1</v>
      </c>
      <c r="B4331">
        <v>77.58</v>
      </c>
      <c r="C4331" s="4">
        <v>5</v>
      </c>
    </row>
    <row r="4332" spans="1:3" x14ac:dyDescent="0.3">
      <c r="A4332">
        <v>26.6</v>
      </c>
      <c r="B4332">
        <v>83.34</v>
      </c>
      <c r="C4332" s="4">
        <v>5</v>
      </c>
    </row>
    <row r="4333" spans="1:3" x14ac:dyDescent="0.3">
      <c r="A4333">
        <v>27.8</v>
      </c>
      <c r="B4333">
        <v>80.02</v>
      </c>
      <c r="C4333" s="4">
        <v>2</v>
      </c>
    </row>
    <row r="4334" spans="1:3" x14ac:dyDescent="0.3">
      <c r="A4334">
        <v>29</v>
      </c>
      <c r="B4334">
        <v>73.61</v>
      </c>
      <c r="C4334" s="4">
        <v>2</v>
      </c>
    </row>
    <row r="4335" spans="1:3" x14ac:dyDescent="0.3">
      <c r="A4335">
        <v>29.4</v>
      </c>
      <c r="B4335">
        <v>69.88</v>
      </c>
      <c r="C4335" s="4">
        <v>2</v>
      </c>
    </row>
    <row r="4336" spans="1:3" x14ac:dyDescent="0.3">
      <c r="A4336">
        <v>28.5</v>
      </c>
      <c r="B4336">
        <v>72.84</v>
      </c>
      <c r="C4336" s="4">
        <v>2</v>
      </c>
    </row>
    <row r="4337" spans="1:3" x14ac:dyDescent="0.3">
      <c r="A4337">
        <v>28.7</v>
      </c>
      <c r="B4337">
        <v>71.89</v>
      </c>
      <c r="C4337" s="4">
        <v>2</v>
      </c>
    </row>
    <row r="4338" spans="1:3" x14ac:dyDescent="0.3">
      <c r="A4338">
        <v>27.9</v>
      </c>
      <c r="B4338">
        <v>76.37</v>
      </c>
      <c r="C4338" s="4">
        <v>5</v>
      </c>
    </row>
    <row r="4339" spans="1:3" x14ac:dyDescent="0.3">
      <c r="A4339">
        <v>29.3</v>
      </c>
      <c r="B4339">
        <v>70.73</v>
      </c>
      <c r="C4339" s="4">
        <v>2</v>
      </c>
    </row>
    <row r="4340" spans="1:3" x14ac:dyDescent="0.3">
      <c r="A4340">
        <v>29.7</v>
      </c>
      <c r="B4340">
        <v>68.84</v>
      </c>
      <c r="C4340" s="4">
        <v>2</v>
      </c>
    </row>
    <row r="4341" spans="1:3" x14ac:dyDescent="0.3">
      <c r="A4341">
        <v>28.2</v>
      </c>
      <c r="B4341">
        <v>78.569999999999993</v>
      </c>
      <c r="C4341" s="4">
        <v>5</v>
      </c>
    </row>
    <row r="4342" spans="1:3" x14ac:dyDescent="0.3">
      <c r="A4342">
        <v>27.9</v>
      </c>
      <c r="B4342">
        <v>79.290000000000006</v>
      </c>
      <c r="C4342" s="4">
        <v>2</v>
      </c>
    </row>
    <row r="4343" spans="1:3" x14ac:dyDescent="0.3">
      <c r="A4343">
        <v>27.4</v>
      </c>
      <c r="B4343">
        <v>80.98</v>
      </c>
      <c r="C4343" s="4">
        <v>2</v>
      </c>
    </row>
    <row r="4344" spans="1:3" x14ac:dyDescent="0.3">
      <c r="A4344">
        <v>26.9</v>
      </c>
      <c r="B4344">
        <v>79.97</v>
      </c>
      <c r="C4344" s="4">
        <v>2</v>
      </c>
    </row>
    <row r="4345" spans="1:3" x14ac:dyDescent="0.3">
      <c r="A4345">
        <v>26</v>
      </c>
      <c r="B4345">
        <v>86.73</v>
      </c>
      <c r="C4345" s="4">
        <v>5</v>
      </c>
    </row>
    <row r="4346" spans="1:3" x14ac:dyDescent="0.3">
      <c r="A4346">
        <v>27</v>
      </c>
      <c r="B4346">
        <v>82</v>
      </c>
      <c r="C4346" s="4">
        <v>5</v>
      </c>
    </row>
    <row r="4347" spans="1:3" x14ac:dyDescent="0.3">
      <c r="A4347">
        <v>28.7</v>
      </c>
      <c r="B4347">
        <v>75.39</v>
      </c>
      <c r="C4347" s="4">
        <v>2</v>
      </c>
    </row>
    <row r="4348" spans="1:3" x14ac:dyDescent="0.3">
      <c r="A4348">
        <v>29.3</v>
      </c>
      <c r="B4348">
        <v>69.09</v>
      </c>
      <c r="C4348" s="4">
        <v>2</v>
      </c>
    </row>
    <row r="4349" spans="1:3" x14ac:dyDescent="0.3">
      <c r="A4349">
        <v>29.9</v>
      </c>
      <c r="B4349">
        <v>65.7</v>
      </c>
      <c r="C4349" s="4">
        <v>0</v>
      </c>
    </row>
    <row r="4350" spans="1:3" x14ac:dyDescent="0.3">
      <c r="A4350">
        <v>31.2</v>
      </c>
      <c r="B4350">
        <v>65.02</v>
      </c>
      <c r="C4350" s="4">
        <v>2</v>
      </c>
    </row>
    <row r="4351" spans="1:3" x14ac:dyDescent="0.3">
      <c r="A4351">
        <v>29.2</v>
      </c>
      <c r="B4351">
        <v>75.680000000000007</v>
      </c>
      <c r="C4351" s="4">
        <v>5</v>
      </c>
    </row>
    <row r="4352" spans="1:3" x14ac:dyDescent="0.3">
      <c r="A4352">
        <v>27.4</v>
      </c>
      <c r="B4352">
        <v>85.12</v>
      </c>
      <c r="C4352" s="4">
        <v>5</v>
      </c>
    </row>
    <row r="4353" spans="1:3" x14ac:dyDescent="0.3">
      <c r="A4353">
        <v>28</v>
      </c>
      <c r="B4353">
        <v>82.36</v>
      </c>
      <c r="C4353" s="4">
        <v>5</v>
      </c>
    </row>
    <row r="4354" spans="1:3" x14ac:dyDescent="0.3">
      <c r="A4354">
        <v>29.9</v>
      </c>
      <c r="B4354">
        <v>72.55</v>
      </c>
      <c r="C4354" s="4">
        <v>2</v>
      </c>
    </row>
    <row r="4355" spans="1:3" x14ac:dyDescent="0.3">
      <c r="A4355">
        <v>29</v>
      </c>
      <c r="B4355">
        <v>75.5</v>
      </c>
      <c r="C4355" s="4">
        <v>2</v>
      </c>
    </row>
    <row r="4356" spans="1:3" x14ac:dyDescent="0.3">
      <c r="A4356">
        <v>27.5</v>
      </c>
      <c r="B4356">
        <v>79.72</v>
      </c>
      <c r="C4356" s="4">
        <v>5</v>
      </c>
    </row>
    <row r="4357" spans="1:3" x14ac:dyDescent="0.3">
      <c r="A4357">
        <v>27.7</v>
      </c>
      <c r="B4357">
        <v>77.569999999999993</v>
      </c>
      <c r="C4357" s="4">
        <v>2</v>
      </c>
    </row>
    <row r="4358" spans="1:3" x14ac:dyDescent="0.3">
      <c r="A4358">
        <v>27.6</v>
      </c>
      <c r="B4358">
        <v>76.010000000000005</v>
      </c>
      <c r="C4358" s="4">
        <v>2</v>
      </c>
    </row>
    <row r="4359" spans="1:3" x14ac:dyDescent="0.3">
      <c r="A4359">
        <v>25.6</v>
      </c>
      <c r="B4359">
        <v>85.24</v>
      </c>
      <c r="C4359" s="4">
        <v>5</v>
      </c>
    </row>
    <row r="4360" spans="1:3" x14ac:dyDescent="0.3">
      <c r="A4360">
        <v>26.9</v>
      </c>
      <c r="B4360">
        <v>79.52</v>
      </c>
      <c r="C4360" s="4">
        <v>5</v>
      </c>
    </row>
    <row r="4361" spans="1:3" x14ac:dyDescent="0.3">
      <c r="A4361">
        <v>28.5</v>
      </c>
      <c r="B4361">
        <v>76.03</v>
      </c>
      <c r="C4361" s="4">
        <v>2</v>
      </c>
    </row>
    <row r="4362" spans="1:3" x14ac:dyDescent="0.3">
      <c r="A4362">
        <v>28.2</v>
      </c>
      <c r="B4362">
        <v>74.81</v>
      </c>
      <c r="C4362" s="4">
        <v>2</v>
      </c>
    </row>
    <row r="4363" spans="1:3" x14ac:dyDescent="0.3">
      <c r="A4363">
        <v>27.3</v>
      </c>
      <c r="B4363">
        <v>81.680000000000007</v>
      </c>
      <c r="C4363" s="4">
        <v>5</v>
      </c>
    </row>
    <row r="4364" spans="1:3" x14ac:dyDescent="0.3">
      <c r="A4364">
        <v>27.8</v>
      </c>
      <c r="B4364">
        <v>78.099999999999994</v>
      </c>
      <c r="C4364" s="4">
        <v>2</v>
      </c>
    </row>
    <row r="4365" spans="1:3" x14ac:dyDescent="0.3">
      <c r="A4365">
        <v>28</v>
      </c>
      <c r="B4365">
        <v>77.44</v>
      </c>
      <c r="C4365" s="4">
        <v>5</v>
      </c>
    </row>
    <row r="4366" spans="1:3" x14ac:dyDescent="0.3">
      <c r="A4366">
        <v>28.2</v>
      </c>
      <c r="B4366">
        <v>79.23</v>
      </c>
      <c r="C4366" s="4">
        <v>2</v>
      </c>
    </row>
    <row r="4367" spans="1:3" x14ac:dyDescent="0.3">
      <c r="A4367">
        <v>28.6</v>
      </c>
      <c r="B4367">
        <v>76.48</v>
      </c>
      <c r="C4367" s="4">
        <v>2</v>
      </c>
    </row>
    <row r="4368" spans="1:3" x14ac:dyDescent="0.3">
      <c r="A4368">
        <v>27.2</v>
      </c>
      <c r="B4368">
        <v>79.17</v>
      </c>
      <c r="C4368" s="4">
        <v>5</v>
      </c>
    </row>
    <row r="4369" spans="1:3" x14ac:dyDescent="0.3">
      <c r="A4369">
        <v>27.2</v>
      </c>
      <c r="B4369">
        <v>81.96</v>
      </c>
      <c r="C4369" s="4">
        <v>2</v>
      </c>
    </row>
    <row r="4370" spans="1:3" x14ac:dyDescent="0.3">
      <c r="A4370">
        <v>26.3</v>
      </c>
      <c r="B4370">
        <v>86.93</v>
      </c>
      <c r="C4370" s="4">
        <v>5</v>
      </c>
    </row>
    <row r="4371" spans="1:3" x14ac:dyDescent="0.3">
      <c r="A4371">
        <v>26.9</v>
      </c>
      <c r="B4371">
        <v>84.77</v>
      </c>
      <c r="C4371" s="4">
        <v>5</v>
      </c>
    </row>
    <row r="4372" spans="1:3" x14ac:dyDescent="0.3">
      <c r="A4372">
        <v>28.1</v>
      </c>
      <c r="B4372">
        <v>80.48</v>
      </c>
      <c r="C4372" s="4">
        <v>2</v>
      </c>
    </row>
    <row r="4373" spans="1:3" x14ac:dyDescent="0.3">
      <c r="A4373">
        <v>27.3</v>
      </c>
      <c r="B4373">
        <v>82.44</v>
      </c>
      <c r="C4373" s="4">
        <v>5</v>
      </c>
    </row>
    <row r="4374" spans="1:3" x14ac:dyDescent="0.3">
      <c r="A4374">
        <v>27.5</v>
      </c>
      <c r="B4374">
        <v>83.44</v>
      </c>
      <c r="C4374" s="4">
        <v>5</v>
      </c>
    </row>
    <row r="4375" spans="1:3" x14ac:dyDescent="0.3">
      <c r="A4375">
        <v>27.8</v>
      </c>
      <c r="B4375">
        <v>81.72</v>
      </c>
      <c r="C4375" s="4">
        <v>5</v>
      </c>
    </row>
    <row r="4376" spans="1:3" x14ac:dyDescent="0.3">
      <c r="A4376">
        <v>27.8</v>
      </c>
      <c r="B4376">
        <v>81.739999999999995</v>
      </c>
      <c r="C4376" s="4">
        <v>2</v>
      </c>
    </row>
    <row r="4377" spans="1:3" x14ac:dyDescent="0.3">
      <c r="A4377">
        <v>27.1</v>
      </c>
      <c r="B4377">
        <v>85.15</v>
      </c>
      <c r="C4377" s="4">
        <v>5</v>
      </c>
    </row>
    <row r="4378" spans="1:3" x14ac:dyDescent="0.3">
      <c r="A4378">
        <v>26.6</v>
      </c>
      <c r="B4378">
        <v>87.61</v>
      </c>
      <c r="C4378" s="4">
        <v>5</v>
      </c>
    </row>
    <row r="4379" spans="1:3" x14ac:dyDescent="0.3">
      <c r="A4379">
        <v>27.3</v>
      </c>
      <c r="B4379">
        <v>84.03</v>
      </c>
      <c r="C4379" s="4">
        <v>5</v>
      </c>
    </row>
    <row r="4380" spans="1:3" x14ac:dyDescent="0.3">
      <c r="A4380">
        <v>28.8</v>
      </c>
      <c r="B4380">
        <v>74.209999999999994</v>
      </c>
      <c r="C4380" s="4">
        <v>2</v>
      </c>
    </row>
    <row r="4381" spans="1:3" x14ac:dyDescent="0.3">
      <c r="A4381">
        <v>28.4</v>
      </c>
      <c r="B4381">
        <v>75.11</v>
      </c>
      <c r="C4381" s="4">
        <v>2</v>
      </c>
    </row>
    <row r="4382" spans="1:3" x14ac:dyDescent="0.3">
      <c r="A4382">
        <v>28.4</v>
      </c>
      <c r="B4382">
        <v>71.930000000000007</v>
      </c>
      <c r="C4382" s="4">
        <v>2</v>
      </c>
    </row>
    <row r="4383" spans="1:3" x14ac:dyDescent="0.3">
      <c r="A4383">
        <v>28.2</v>
      </c>
      <c r="B4383">
        <v>74.040000000000006</v>
      </c>
      <c r="C4383" s="4">
        <v>5</v>
      </c>
    </row>
    <row r="4384" spans="1:3" x14ac:dyDescent="0.3">
      <c r="A4384">
        <v>26.2</v>
      </c>
      <c r="B4384">
        <v>88.6</v>
      </c>
      <c r="C4384" s="4">
        <v>5</v>
      </c>
    </row>
    <row r="4385" spans="1:3" x14ac:dyDescent="0.3">
      <c r="A4385">
        <v>26.8</v>
      </c>
      <c r="B4385">
        <v>84.85</v>
      </c>
      <c r="C4385" s="4">
        <v>5</v>
      </c>
    </row>
    <row r="4386" spans="1:3" x14ac:dyDescent="0.3">
      <c r="A4386">
        <v>26.8</v>
      </c>
      <c r="B4386">
        <v>83.65</v>
      </c>
      <c r="C4386" s="4">
        <v>5</v>
      </c>
    </row>
    <row r="4387" spans="1:3" x14ac:dyDescent="0.3">
      <c r="A4387">
        <v>27.7</v>
      </c>
      <c r="B4387">
        <v>76.52</v>
      </c>
      <c r="C4387" s="4">
        <v>2</v>
      </c>
    </row>
    <row r="4388" spans="1:3" x14ac:dyDescent="0.3">
      <c r="A4388">
        <v>27.4</v>
      </c>
      <c r="B4388">
        <v>81.77</v>
      </c>
      <c r="C4388" s="4">
        <v>5</v>
      </c>
    </row>
    <row r="4389" spans="1:3" x14ac:dyDescent="0.3">
      <c r="A4389">
        <v>27.3</v>
      </c>
      <c r="B4389">
        <v>80.89</v>
      </c>
      <c r="C4389" s="4">
        <v>5</v>
      </c>
    </row>
    <row r="4390" spans="1:3" x14ac:dyDescent="0.3">
      <c r="A4390">
        <v>27.2</v>
      </c>
      <c r="B4390">
        <v>80.33</v>
      </c>
      <c r="C4390" s="4">
        <v>5</v>
      </c>
    </row>
    <row r="4391" spans="1:3" x14ac:dyDescent="0.3">
      <c r="A4391">
        <v>27.3</v>
      </c>
      <c r="B4391">
        <v>78.27</v>
      </c>
      <c r="C4391" s="4">
        <v>5</v>
      </c>
    </row>
    <row r="4392" spans="1:3" x14ac:dyDescent="0.3">
      <c r="A4392">
        <v>26.9</v>
      </c>
      <c r="B4392">
        <v>81.25</v>
      </c>
      <c r="C4392" s="4">
        <v>2</v>
      </c>
    </row>
    <row r="4393" spans="1:3" x14ac:dyDescent="0.3">
      <c r="A4393">
        <v>26.6</v>
      </c>
      <c r="B4393">
        <v>80.87</v>
      </c>
      <c r="C4393" s="4">
        <v>5</v>
      </c>
    </row>
    <row r="4394" spans="1:3" x14ac:dyDescent="0.3">
      <c r="A4394">
        <v>27.3</v>
      </c>
      <c r="B4394">
        <v>82.3</v>
      </c>
      <c r="C4394" s="4">
        <v>5</v>
      </c>
    </row>
    <row r="4395" spans="1:3" x14ac:dyDescent="0.3">
      <c r="A4395">
        <v>26.8</v>
      </c>
      <c r="B4395">
        <v>81.53</v>
      </c>
      <c r="C4395" s="4">
        <v>5</v>
      </c>
    </row>
    <row r="4396" spans="1:3" x14ac:dyDescent="0.3">
      <c r="A4396">
        <v>26.5</v>
      </c>
      <c r="B4396">
        <v>83.91</v>
      </c>
      <c r="C4396" s="4">
        <v>5</v>
      </c>
    </row>
    <row r="4397" spans="1:3" x14ac:dyDescent="0.3">
      <c r="A4397">
        <v>26.3</v>
      </c>
      <c r="B4397">
        <v>86.05</v>
      </c>
      <c r="C4397" s="4">
        <v>5</v>
      </c>
    </row>
    <row r="4398" spans="1:3" x14ac:dyDescent="0.3">
      <c r="A4398">
        <v>25</v>
      </c>
      <c r="B4398">
        <v>88.97</v>
      </c>
      <c r="C4398" s="4">
        <v>5</v>
      </c>
    </row>
    <row r="4399" spans="1:3" x14ac:dyDescent="0.3">
      <c r="A4399">
        <v>25.2</v>
      </c>
      <c r="B4399">
        <v>81.400000000000006</v>
      </c>
      <c r="C4399" s="4">
        <v>5</v>
      </c>
    </row>
    <row r="4400" spans="1:3" x14ac:dyDescent="0.3">
      <c r="A4400">
        <v>26.6</v>
      </c>
      <c r="B4400">
        <v>85.14</v>
      </c>
      <c r="C4400" s="4">
        <v>2</v>
      </c>
    </row>
    <row r="4401" spans="1:3" x14ac:dyDescent="0.3">
      <c r="A4401">
        <v>26.5</v>
      </c>
      <c r="B4401">
        <v>90.01</v>
      </c>
      <c r="C4401" s="4">
        <v>5</v>
      </c>
    </row>
    <row r="4402" spans="1:3" x14ac:dyDescent="0.3">
      <c r="A4402">
        <v>26.6</v>
      </c>
      <c r="B4402">
        <v>84.68</v>
      </c>
      <c r="C4402" s="4">
        <v>5</v>
      </c>
    </row>
    <row r="4403" spans="1:3" x14ac:dyDescent="0.3">
      <c r="A4403">
        <v>26.1</v>
      </c>
      <c r="B4403">
        <v>85.45</v>
      </c>
      <c r="C4403" s="4">
        <v>5</v>
      </c>
    </row>
    <row r="4404" spans="1:3" x14ac:dyDescent="0.3">
      <c r="A4404">
        <v>27.3</v>
      </c>
      <c r="B4404">
        <v>78.36</v>
      </c>
      <c r="C4404" s="4">
        <v>5</v>
      </c>
    </row>
    <row r="4405" spans="1:3" x14ac:dyDescent="0.3">
      <c r="A4405">
        <v>25.6</v>
      </c>
      <c r="B4405">
        <v>86.1</v>
      </c>
      <c r="C4405" s="4">
        <v>5</v>
      </c>
    </row>
    <row r="4406" spans="1:3" x14ac:dyDescent="0.3">
      <c r="A4406">
        <v>27.6</v>
      </c>
      <c r="B4406">
        <v>76.709999999999994</v>
      </c>
      <c r="C4406" s="4">
        <v>2</v>
      </c>
    </row>
    <row r="4407" spans="1:3" x14ac:dyDescent="0.3">
      <c r="A4407">
        <v>26.6</v>
      </c>
      <c r="B4407">
        <v>81.260000000000005</v>
      </c>
      <c r="C4407" s="4">
        <v>5</v>
      </c>
    </row>
    <row r="4408" spans="1:3" x14ac:dyDescent="0.3">
      <c r="A4408">
        <v>27.2</v>
      </c>
      <c r="B4408">
        <v>78.33</v>
      </c>
      <c r="C4408" s="4">
        <v>5</v>
      </c>
    </row>
    <row r="4409" spans="1:3" x14ac:dyDescent="0.3">
      <c r="A4409">
        <v>26.9</v>
      </c>
      <c r="B4409">
        <v>81.92</v>
      </c>
      <c r="C4409" s="4">
        <v>5</v>
      </c>
    </row>
    <row r="4410" spans="1:3" x14ac:dyDescent="0.3">
      <c r="A4410">
        <v>28.1</v>
      </c>
      <c r="B4410">
        <v>76.37</v>
      </c>
      <c r="C4410" s="4">
        <v>5</v>
      </c>
    </row>
    <row r="4411" spans="1:3" x14ac:dyDescent="0.3">
      <c r="A4411">
        <v>27.4</v>
      </c>
      <c r="B4411">
        <v>79.900000000000006</v>
      </c>
      <c r="C4411" s="4">
        <v>5</v>
      </c>
    </row>
    <row r="4412" spans="1:3" x14ac:dyDescent="0.3">
      <c r="A4412">
        <v>28.8</v>
      </c>
      <c r="B4412">
        <v>76.260000000000005</v>
      </c>
      <c r="C4412" s="4">
        <v>5</v>
      </c>
    </row>
    <row r="4413" spans="1:3" x14ac:dyDescent="0.3">
      <c r="A4413">
        <v>27.3</v>
      </c>
      <c r="B4413">
        <v>82.89</v>
      </c>
      <c r="C4413" s="4">
        <v>5</v>
      </c>
    </row>
    <row r="4414" spans="1:3" x14ac:dyDescent="0.3">
      <c r="A4414">
        <v>25.3</v>
      </c>
      <c r="B4414">
        <v>88.47</v>
      </c>
      <c r="C4414" s="4">
        <v>5</v>
      </c>
    </row>
    <row r="4415" spans="1:3" x14ac:dyDescent="0.3">
      <c r="A4415">
        <v>26.6</v>
      </c>
      <c r="B4415">
        <v>85.22</v>
      </c>
      <c r="C4415" s="4">
        <v>5</v>
      </c>
    </row>
    <row r="4416" spans="1:3" x14ac:dyDescent="0.3">
      <c r="A4416">
        <v>26.5</v>
      </c>
      <c r="B4416">
        <v>86.69</v>
      </c>
      <c r="C4416" s="4">
        <v>5</v>
      </c>
    </row>
    <row r="4417" spans="1:3" x14ac:dyDescent="0.3">
      <c r="A4417">
        <v>25.9</v>
      </c>
      <c r="B4417">
        <v>87.73</v>
      </c>
      <c r="C4417" s="4">
        <v>5</v>
      </c>
    </row>
    <row r="4418" spans="1:3" x14ac:dyDescent="0.3">
      <c r="A4418">
        <v>25.3</v>
      </c>
      <c r="B4418">
        <v>90.04</v>
      </c>
      <c r="C4418" s="4">
        <v>5</v>
      </c>
    </row>
    <row r="4419" spans="1:3" x14ac:dyDescent="0.3">
      <c r="A4419">
        <v>25.4</v>
      </c>
      <c r="B4419">
        <v>86.34</v>
      </c>
      <c r="C4419" s="4">
        <v>5</v>
      </c>
    </row>
    <row r="4420" spans="1:3" x14ac:dyDescent="0.3">
      <c r="A4420">
        <v>28.4</v>
      </c>
      <c r="B4420">
        <v>74.92</v>
      </c>
      <c r="C4420" s="4">
        <v>2</v>
      </c>
    </row>
    <row r="4421" spans="1:3" x14ac:dyDescent="0.3">
      <c r="A4421">
        <v>26.4</v>
      </c>
      <c r="B4421">
        <v>88.58</v>
      </c>
      <c r="C4421" s="4">
        <v>5</v>
      </c>
    </row>
    <row r="4422" spans="1:3" x14ac:dyDescent="0.3">
      <c r="A4422">
        <v>27.9</v>
      </c>
      <c r="B4422">
        <v>80.69</v>
      </c>
      <c r="C4422" s="4">
        <v>5</v>
      </c>
    </row>
    <row r="4423" spans="1:3" x14ac:dyDescent="0.3">
      <c r="A4423">
        <v>27.6</v>
      </c>
      <c r="B4423">
        <v>81.62</v>
      </c>
      <c r="C4423" s="4">
        <v>2</v>
      </c>
    </row>
    <row r="4424" spans="1:3" x14ac:dyDescent="0.3">
      <c r="A4424">
        <v>27.3</v>
      </c>
      <c r="B4424">
        <v>82.9</v>
      </c>
      <c r="C4424" s="4">
        <v>5</v>
      </c>
    </row>
    <row r="4425" spans="1:3" x14ac:dyDescent="0.3">
      <c r="A4425">
        <v>27.8</v>
      </c>
      <c r="B4425">
        <v>78.900000000000006</v>
      </c>
      <c r="C4425" s="4">
        <v>2</v>
      </c>
    </row>
    <row r="4426" spans="1:3" x14ac:dyDescent="0.3">
      <c r="A4426">
        <v>28.1</v>
      </c>
      <c r="B4426">
        <v>80.12</v>
      </c>
      <c r="C4426" s="4">
        <v>2</v>
      </c>
    </row>
    <row r="4427" spans="1:3" x14ac:dyDescent="0.3">
      <c r="A4427">
        <v>26.8</v>
      </c>
      <c r="B4427">
        <v>84.3</v>
      </c>
      <c r="C4427" s="4">
        <v>2</v>
      </c>
    </row>
    <row r="4428" spans="1:3" x14ac:dyDescent="0.3">
      <c r="A4428">
        <v>29.1</v>
      </c>
      <c r="B4428">
        <v>74.55</v>
      </c>
      <c r="C4428" s="4">
        <v>2</v>
      </c>
    </row>
    <row r="4429" spans="1:3" x14ac:dyDescent="0.3">
      <c r="A4429">
        <v>29.4</v>
      </c>
      <c r="B4429">
        <v>72.87</v>
      </c>
      <c r="C4429" s="4">
        <v>2</v>
      </c>
    </row>
    <row r="4430" spans="1:3" x14ac:dyDescent="0.3">
      <c r="A4430">
        <v>29.2</v>
      </c>
      <c r="B4430">
        <v>72.680000000000007</v>
      </c>
      <c r="C4430" s="4">
        <v>2</v>
      </c>
    </row>
    <row r="4431" spans="1:3" x14ac:dyDescent="0.3">
      <c r="A4431">
        <v>27.7</v>
      </c>
      <c r="B4431">
        <v>78.56</v>
      </c>
      <c r="C4431" s="4">
        <v>5</v>
      </c>
    </row>
    <row r="4432" spans="1:3" x14ac:dyDescent="0.3">
      <c r="A4432">
        <v>27.8</v>
      </c>
      <c r="B4432">
        <v>75.97</v>
      </c>
      <c r="C4432" s="4">
        <v>5</v>
      </c>
    </row>
    <row r="4433" spans="1:3" x14ac:dyDescent="0.3">
      <c r="A4433">
        <v>26.8</v>
      </c>
      <c r="B4433">
        <v>81.709999999999994</v>
      </c>
      <c r="C4433" s="4">
        <v>5</v>
      </c>
    </row>
    <row r="4434" spans="1:3" x14ac:dyDescent="0.3">
      <c r="A4434">
        <v>26.9</v>
      </c>
      <c r="B4434">
        <v>80.44</v>
      </c>
      <c r="C4434" s="4">
        <v>2</v>
      </c>
    </row>
    <row r="4435" spans="1:3" x14ac:dyDescent="0.3">
      <c r="A4435">
        <v>26.7</v>
      </c>
      <c r="B4435">
        <v>80.64</v>
      </c>
      <c r="C4435" s="4">
        <v>5</v>
      </c>
    </row>
    <row r="4436" spans="1:3" x14ac:dyDescent="0.3">
      <c r="A4436">
        <v>27.2</v>
      </c>
      <c r="B4436">
        <v>77.63</v>
      </c>
      <c r="C4436" s="4">
        <v>2</v>
      </c>
    </row>
    <row r="4437" spans="1:3" x14ac:dyDescent="0.3">
      <c r="A4437">
        <v>28.7</v>
      </c>
      <c r="B4437">
        <v>73.62</v>
      </c>
      <c r="C4437" s="4">
        <v>2</v>
      </c>
    </row>
    <row r="4438" spans="1:3" x14ac:dyDescent="0.3">
      <c r="A4438">
        <v>28.5</v>
      </c>
      <c r="B4438">
        <v>75.069999999999993</v>
      </c>
      <c r="C4438" s="4">
        <v>2</v>
      </c>
    </row>
    <row r="4439" spans="1:3" x14ac:dyDescent="0.3">
      <c r="A4439">
        <v>28.1</v>
      </c>
      <c r="B4439">
        <v>78.510000000000005</v>
      </c>
      <c r="C4439" s="4">
        <v>5</v>
      </c>
    </row>
    <row r="4440" spans="1:3" x14ac:dyDescent="0.3">
      <c r="A4440">
        <v>27.8</v>
      </c>
      <c r="B4440">
        <v>80.260000000000005</v>
      </c>
      <c r="C4440" s="4">
        <v>5</v>
      </c>
    </row>
    <row r="4441" spans="1:3" x14ac:dyDescent="0.3">
      <c r="A4441">
        <v>27.6</v>
      </c>
      <c r="B4441">
        <v>78.55</v>
      </c>
      <c r="C4441" s="4">
        <v>5</v>
      </c>
    </row>
    <row r="4442" spans="1:3" x14ac:dyDescent="0.3">
      <c r="A4442">
        <v>26.6</v>
      </c>
      <c r="B4442">
        <v>80.08</v>
      </c>
      <c r="C4442" s="4">
        <v>5</v>
      </c>
    </row>
    <row r="4443" spans="1:3" x14ac:dyDescent="0.3">
      <c r="A4443">
        <v>27.3</v>
      </c>
      <c r="B4443">
        <v>78.05</v>
      </c>
      <c r="C4443" s="4">
        <v>2</v>
      </c>
    </row>
    <row r="4444" spans="1:3" x14ac:dyDescent="0.3">
      <c r="A4444">
        <v>26.7</v>
      </c>
      <c r="B4444">
        <v>86.07</v>
      </c>
      <c r="C4444" s="4">
        <v>5</v>
      </c>
    </row>
    <row r="4445" spans="1:3" x14ac:dyDescent="0.3">
      <c r="A4445">
        <v>28</v>
      </c>
      <c r="B4445">
        <v>73.98</v>
      </c>
      <c r="C4445" s="4">
        <v>2</v>
      </c>
    </row>
    <row r="4446" spans="1:3" x14ac:dyDescent="0.3">
      <c r="A4446">
        <v>27.3</v>
      </c>
      <c r="B4446">
        <v>78.41</v>
      </c>
      <c r="C4446" s="4">
        <v>5</v>
      </c>
    </row>
    <row r="4447" spans="1:3" x14ac:dyDescent="0.3">
      <c r="A4447">
        <v>27.7</v>
      </c>
      <c r="B4447">
        <v>74.290000000000006</v>
      </c>
      <c r="C4447" s="4">
        <v>2</v>
      </c>
    </row>
    <row r="4448" spans="1:3" x14ac:dyDescent="0.3">
      <c r="A4448">
        <v>27.8</v>
      </c>
      <c r="B4448">
        <v>75.400000000000006</v>
      </c>
      <c r="C4448" s="4">
        <v>2</v>
      </c>
    </row>
    <row r="4449" spans="1:3" x14ac:dyDescent="0.3">
      <c r="A4449">
        <v>26.5</v>
      </c>
      <c r="B4449">
        <v>82.02</v>
      </c>
      <c r="C4449" s="4">
        <v>5</v>
      </c>
    </row>
    <row r="4450" spans="1:3" x14ac:dyDescent="0.3">
      <c r="A4450">
        <v>26.9</v>
      </c>
      <c r="B4450">
        <v>80.66</v>
      </c>
      <c r="C4450" s="4">
        <v>5</v>
      </c>
    </row>
    <row r="4451" spans="1:3" x14ac:dyDescent="0.3">
      <c r="A4451">
        <v>26.6</v>
      </c>
      <c r="B4451">
        <v>79.56</v>
      </c>
      <c r="C4451" s="4">
        <v>5</v>
      </c>
    </row>
    <row r="4452" spans="1:3" x14ac:dyDescent="0.3">
      <c r="A4452">
        <v>26.8</v>
      </c>
      <c r="B4452">
        <v>79.650000000000006</v>
      </c>
      <c r="C4452" s="4">
        <v>2</v>
      </c>
    </row>
    <row r="4453" spans="1:3" x14ac:dyDescent="0.3">
      <c r="A4453">
        <v>28.2</v>
      </c>
      <c r="B4453">
        <v>73.22</v>
      </c>
      <c r="C4453" s="4">
        <v>5</v>
      </c>
    </row>
    <row r="4454" spans="1:3" x14ac:dyDescent="0.3">
      <c r="A4454">
        <v>26.5</v>
      </c>
      <c r="B4454">
        <v>80.25</v>
      </c>
      <c r="C4454" s="4">
        <v>5</v>
      </c>
    </row>
    <row r="4455" spans="1:3" x14ac:dyDescent="0.3">
      <c r="A4455">
        <v>25.6</v>
      </c>
      <c r="B4455">
        <v>82.09</v>
      </c>
      <c r="C4455" s="4">
        <v>5</v>
      </c>
    </row>
    <row r="4456" spans="1:3" x14ac:dyDescent="0.3">
      <c r="A4456">
        <v>27.1</v>
      </c>
      <c r="B4456">
        <v>81.41</v>
      </c>
      <c r="C4456" s="4">
        <v>5</v>
      </c>
    </row>
    <row r="4457" spans="1:3" x14ac:dyDescent="0.3">
      <c r="A4457">
        <v>26.1</v>
      </c>
      <c r="B4457">
        <v>85.57</v>
      </c>
      <c r="C4457" s="4">
        <v>5</v>
      </c>
    </row>
    <row r="4458" spans="1:3" x14ac:dyDescent="0.3">
      <c r="A4458">
        <v>27</v>
      </c>
      <c r="B4458">
        <v>81.25</v>
      </c>
      <c r="C4458" s="4">
        <v>5</v>
      </c>
    </row>
    <row r="4459" spans="1:3" x14ac:dyDescent="0.3">
      <c r="A4459">
        <v>26.9</v>
      </c>
      <c r="B4459">
        <v>81.88</v>
      </c>
      <c r="C4459" s="4">
        <v>5</v>
      </c>
    </row>
    <row r="4460" spans="1:3" x14ac:dyDescent="0.3">
      <c r="A4460">
        <v>27.1</v>
      </c>
      <c r="B4460">
        <v>80.2</v>
      </c>
      <c r="C4460" s="4">
        <v>5</v>
      </c>
    </row>
    <row r="4461" spans="1:3" x14ac:dyDescent="0.3">
      <c r="A4461">
        <v>27</v>
      </c>
      <c r="B4461">
        <v>81.14</v>
      </c>
      <c r="C4461" s="4">
        <v>2</v>
      </c>
    </row>
    <row r="4462" spans="1:3" x14ac:dyDescent="0.3">
      <c r="A4462">
        <v>27.8</v>
      </c>
      <c r="B4462">
        <v>79.08</v>
      </c>
      <c r="C4462" s="4">
        <v>2</v>
      </c>
    </row>
    <row r="4463" spans="1:3" x14ac:dyDescent="0.3">
      <c r="A4463">
        <v>26.8</v>
      </c>
      <c r="B4463">
        <v>81.12</v>
      </c>
      <c r="C4463" s="4">
        <v>5</v>
      </c>
    </row>
    <row r="4464" spans="1:3" x14ac:dyDescent="0.3">
      <c r="A4464">
        <v>26.7</v>
      </c>
      <c r="B4464">
        <v>75.62</v>
      </c>
      <c r="C4464" s="4">
        <v>2</v>
      </c>
    </row>
    <row r="4465" spans="1:3" x14ac:dyDescent="0.3">
      <c r="A4465">
        <v>27.4</v>
      </c>
      <c r="B4465">
        <v>71.92</v>
      </c>
      <c r="C4465" s="4">
        <v>2</v>
      </c>
    </row>
    <row r="4466" spans="1:3" x14ac:dyDescent="0.3">
      <c r="A4466">
        <v>28.2</v>
      </c>
      <c r="B4466">
        <v>73.790000000000006</v>
      </c>
      <c r="C4466" s="4">
        <v>5</v>
      </c>
    </row>
    <row r="4467" spans="1:3" x14ac:dyDescent="0.3">
      <c r="A4467">
        <v>26.8</v>
      </c>
      <c r="B4467">
        <v>82.05</v>
      </c>
      <c r="C4467" s="4">
        <v>5</v>
      </c>
    </row>
    <row r="4468" spans="1:3" x14ac:dyDescent="0.3">
      <c r="A4468">
        <v>28.5</v>
      </c>
      <c r="B4468">
        <v>76.349999999999994</v>
      </c>
      <c r="C4468" s="4">
        <v>2</v>
      </c>
    </row>
    <row r="4469" spans="1:3" x14ac:dyDescent="0.3">
      <c r="A4469">
        <v>27.6</v>
      </c>
      <c r="B4469">
        <v>78.87</v>
      </c>
      <c r="C4469" s="4">
        <v>2</v>
      </c>
    </row>
    <row r="4470" spans="1:3" x14ac:dyDescent="0.3">
      <c r="A4470">
        <v>27.8</v>
      </c>
      <c r="B4470">
        <v>78.430000000000007</v>
      </c>
      <c r="C4470" s="4">
        <v>5</v>
      </c>
    </row>
    <row r="4471" spans="1:3" x14ac:dyDescent="0.3">
      <c r="A4471">
        <v>27.9</v>
      </c>
      <c r="B4471">
        <v>72.83</v>
      </c>
      <c r="C4471" s="4">
        <v>2</v>
      </c>
    </row>
    <row r="4472" spans="1:3" x14ac:dyDescent="0.3">
      <c r="A4472">
        <v>28.7</v>
      </c>
      <c r="B4472">
        <v>71.45</v>
      </c>
      <c r="C4472" s="4">
        <v>2</v>
      </c>
    </row>
    <row r="4473" spans="1:3" x14ac:dyDescent="0.3">
      <c r="A4473">
        <v>28.3</v>
      </c>
      <c r="B4473">
        <v>69.34</v>
      </c>
      <c r="C4473" s="4">
        <v>5</v>
      </c>
    </row>
    <row r="4474" spans="1:3" x14ac:dyDescent="0.3">
      <c r="A4474">
        <v>27.8</v>
      </c>
      <c r="B4474">
        <v>75.33</v>
      </c>
      <c r="C4474" s="4">
        <v>2</v>
      </c>
    </row>
    <row r="4475" spans="1:3" x14ac:dyDescent="0.3">
      <c r="A4475">
        <v>27.5</v>
      </c>
      <c r="B4475">
        <v>78.290000000000006</v>
      </c>
      <c r="C4475" s="4">
        <v>2</v>
      </c>
    </row>
    <row r="4476" spans="1:3" x14ac:dyDescent="0.3">
      <c r="A4476">
        <v>28</v>
      </c>
      <c r="B4476">
        <v>78.25</v>
      </c>
      <c r="C4476" s="4">
        <v>5</v>
      </c>
    </row>
    <row r="4477" spans="1:3" x14ac:dyDescent="0.3">
      <c r="A4477">
        <v>27.4</v>
      </c>
      <c r="B4477">
        <v>82.1</v>
      </c>
      <c r="C4477" s="4">
        <v>5</v>
      </c>
    </row>
    <row r="4478" spans="1:3" x14ac:dyDescent="0.3">
      <c r="A4478">
        <v>27.9</v>
      </c>
      <c r="B4478">
        <v>78.680000000000007</v>
      </c>
      <c r="C4478" s="4">
        <v>5</v>
      </c>
    </row>
    <row r="4479" spans="1:3" x14ac:dyDescent="0.3">
      <c r="A4479">
        <v>26.7</v>
      </c>
      <c r="B4479">
        <v>82.26</v>
      </c>
      <c r="C4479" s="4">
        <v>5</v>
      </c>
    </row>
    <row r="4480" spans="1:3" x14ac:dyDescent="0.3">
      <c r="A4480">
        <v>26.7</v>
      </c>
      <c r="B4480">
        <v>80.209999999999994</v>
      </c>
      <c r="C4480" s="4">
        <v>5</v>
      </c>
    </row>
    <row r="4481" spans="1:3" x14ac:dyDescent="0.3">
      <c r="A4481">
        <v>27.6</v>
      </c>
      <c r="B4481">
        <v>78.64</v>
      </c>
      <c r="C4481" s="4">
        <v>2</v>
      </c>
    </row>
    <row r="4482" spans="1:3" x14ac:dyDescent="0.3">
      <c r="A4482">
        <v>28</v>
      </c>
      <c r="B4482">
        <v>77.91</v>
      </c>
      <c r="C4482" s="4">
        <v>2</v>
      </c>
    </row>
    <row r="4483" spans="1:3" x14ac:dyDescent="0.3">
      <c r="A4483">
        <v>27.6</v>
      </c>
      <c r="B4483">
        <v>80.11</v>
      </c>
      <c r="C4483" s="4">
        <v>5</v>
      </c>
    </row>
    <row r="4484" spans="1:3" x14ac:dyDescent="0.3">
      <c r="A4484">
        <v>28.4</v>
      </c>
      <c r="B4484">
        <v>72.53</v>
      </c>
      <c r="C4484" s="4">
        <v>2</v>
      </c>
    </row>
    <row r="4485" spans="1:3" x14ac:dyDescent="0.3">
      <c r="A4485">
        <v>28.5</v>
      </c>
      <c r="B4485">
        <v>73.61</v>
      </c>
      <c r="C4485" s="4">
        <v>0</v>
      </c>
    </row>
    <row r="4486" spans="1:3" x14ac:dyDescent="0.3">
      <c r="A4486">
        <v>28.3</v>
      </c>
      <c r="B4486">
        <v>74.13</v>
      </c>
      <c r="C4486" s="4">
        <v>2</v>
      </c>
    </row>
    <row r="4487" spans="1:3" x14ac:dyDescent="0.3">
      <c r="A4487">
        <v>28.5</v>
      </c>
      <c r="B4487">
        <v>73.06</v>
      </c>
      <c r="C4487" s="4">
        <v>2</v>
      </c>
    </row>
    <row r="4488" spans="1:3" x14ac:dyDescent="0.3">
      <c r="A4488">
        <v>28.6</v>
      </c>
      <c r="B4488">
        <v>73.56</v>
      </c>
      <c r="C4488" s="4">
        <v>2</v>
      </c>
    </row>
    <row r="4489" spans="1:3" x14ac:dyDescent="0.3">
      <c r="A4489">
        <v>28.8</v>
      </c>
      <c r="B4489">
        <v>74.52</v>
      </c>
      <c r="C4489" s="4">
        <v>2</v>
      </c>
    </row>
    <row r="4490" spans="1:3" x14ac:dyDescent="0.3">
      <c r="A4490">
        <v>28.5</v>
      </c>
      <c r="B4490">
        <v>78.44</v>
      </c>
      <c r="C4490" s="4">
        <v>5</v>
      </c>
    </row>
    <row r="4491" spans="1:3" x14ac:dyDescent="0.3">
      <c r="A4491">
        <v>28.5</v>
      </c>
      <c r="B4491">
        <v>79.569999999999993</v>
      </c>
      <c r="C4491" s="4">
        <v>5</v>
      </c>
    </row>
    <row r="4492" spans="1:3" x14ac:dyDescent="0.3">
      <c r="A4492">
        <v>28.8</v>
      </c>
      <c r="B4492">
        <v>76.680000000000007</v>
      </c>
      <c r="C4492" s="4">
        <v>2</v>
      </c>
    </row>
    <row r="4493" spans="1:3" x14ac:dyDescent="0.3">
      <c r="A4493">
        <v>29</v>
      </c>
      <c r="B4493">
        <v>73.849999999999994</v>
      </c>
      <c r="C4493" s="4">
        <v>2</v>
      </c>
    </row>
    <row r="4494" spans="1:3" x14ac:dyDescent="0.3">
      <c r="A4494">
        <v>28.6</v>
      </c>
      <c r="B4494">
        <v>75.959999999999994</v>
      </c>
      <c r="C4494" s="4">
        <v>2</v>
      </c>
    </row>
    <row r="4495" spans="1:3" x14ac:dyDescent="0.3">
      <c r="A4495">
        <v>28.5</v>
      </c>
      <c r="B4495">
        <v>78.41</v>
      </c>
      <c r="C4495" s="4">
        <v>2</v>
      </c>
    </row>
    <row r="4496" spans="1:3" x14ac:dyDescent="0.3">
      <c r="A4496">
        <v>28.5</v>
      </c>
      <c r="B4496">
        <v>75.16</v>
      </c>
      <c r="C4496" s="4">
        <v>2</v>
      </c>
    </row>
    <row r="4497" spans="1:3" x14ac:dyDescent="0.3">
      <c r="A4497">
        <v>27.7</v>
      </c>
      <c r="B4497">
        <v>75.14</v>
      </c>
      <c r="C4497" s="4">
        <v>5</v>
      </c>
    </row>
    <row r="4498" spans="1:3" x14ac:dyDescent="0.3">
      <c r="A4498">
        <v>28.5</v>
      </c>
      <c r="B4498">
        <v>71.09</v>
      </c>
      <c r="C4498" s="4">
        <v>2</v>
      </c>
    </row>
    <row r="4499" spans="1:3" x14ac:dyDescent="0.3">
      <c r="A4499">
        <v>28.3</v>
      </c>
      <c r="B4499">
        <v>75.27</v>
      </c>
      <c r="C4499" s="4">
        <v>5</v>
      </c>
    </row>
    <row r="4500" spans="1:3" x14ac:dyDescent="0.3">
      <c r="A4500">
        <v>29.2</v>
      </c>
      <c r="B4500">
        <v>73.650000000000006</v>
      </c>
      <c r="C4500" s="4">
        <v>2</v>
      </c>
    </row>
    <row r="4501" spans="1:3" x14ac:dyDescent="0.3">
      <c r="A4501">
        <v>28.5</v>
      </c>
      <c r="B4501">
        <v>76.87</v>
      </c>
      <c r="C4501" s="4">
        <v>2</v>
      </c>
    </row>
    <row r="4502" spans="1:3" x14ac:dyDescent="0.3">
      <c r="A4502">
        <v>28.8</v>
      </c>
      <c r="B4502">
        <v>73.459999999999994</v>
      </c>
      <c r="C4502" s="4">
        <v>5</v>
      </c>
    </row>
    <row r="4503" spans="1:3" x14ac:dyDescent="0.3">
      <c r="A4503">
        <v>28.5</v>
      </c>
      <c r="B4503">
        <v>78.03</v>
      </c>
      <c r="C4503" s="4">
        <v>5</v>
      </c>
    </row>
    <row r="4504" spans="1:3" x14ac:dyDescent="0.3">
      <c r="A4504">
        <v>28.2</v>
      </c>
      <c r="B4504">
        <v>81.53</v>
      </c>
      <c r="C4504" s="4">
        <v>5</v>
      </c>
    </row>
    <row r="4505" spans="1:3" x14ac:dyDescent="0.3">
      <c r="A4505">
        <v>27.8</v>
      </c>
      <c r="B4505">
        <v>80.48</v>
      </c>
      <c r="C4505" s="4">
        <v>5</v>
      </c>
    </row>
    <row r="4506" spans="1:3" x14ac:dyDescent="0.3">
      <c r="A4506">
        <v>28.6</v>
      </c>
      <c r="B4506">
        <v>74.66</v>
      </c>
      <c r="C4506" s="4">
        <v>5</v>
      </c>
    </row>
    <row r="4507" spans="1:3" x14ac:dyDescent="0.3">
      <c r="A4507">
        <v>28.5</v>
      </c>
      <c r="B4507">
        <v>76.709999999999994</v>
      </c>
      <c r="C4507" s="4">
        <v>2</v>
      </c>
    </row>
    <row r="4508" spans="1:3" x14ac:dyDescent="0.3">
      <c r="A4508">
        <v>28.7</v>
      </c>
      <c r="B4508">
        <v>68.959999999999994</v>
      </c>
      <c r="C4508" s="4">
        <v>2</v>
      </c>
    </row>
    <row r="4509" spans="1:3" x14ac:dyDescent="0.3">
      <c r="A4509">
        <v>27.2</v>
      </c>
      <c r="B4509">
        <v>81.87</v>
      </c>
      <c r="C4509" s="4">
        <v>5</v>
      </c>
    </row>
    <row r="4510" spans="1:3" x14ac:dyDescent="0.3">
      <c r="A4510">
        <v>28.7</v>
      </c>
      <c r="B4510">
        <v>76.19</v>
      </c>
      <c r="C4510" s="4">
        <v>2</v>
      </c>
    </row>
    <row r="4511" spans="1:3" x14ac:dyDescent="0.3">
      <c r="A4511">
        <v>28.6</v>
      </c>
      <c r="B4511">
        <v>74.680000000000007</v>
      </c>
      <c r="C4511" s="4">
        <v>2</v>
      </c>
    </row>
    <row r="4512" spans="1:3" x14ac:dyDescent="0.3">
      <c r="A4512">
        <v>27</v>
      </c>
      <c r="B4512">
        <v>79.27</v>
      </c>
      <c r="C4512" s="4">
        <v>5</v>
      </c>
    </row>
    <row r="4513" spans="1:3" x14ac:dyDescent="0.3">
      <c r="A4513">
        <v>28.5</v>
      </c>
      <c r="B4513">
        <v>73.98</v>
      </c>
      <c r="C4513" s="4">
        <v>2</v>
      </c>
    </row>
    <row r="4514" spans="1:3" x14ac:dyDescent="0.3">
      <c r="A4514">
        <v>28.7</v>
      </c>
      <c r="B4514">
        <v>72.099999999999994</v>
      </c>
      <c r="C4514" s="4">
        <v>2</v>
      </c>
    </row>
    <row r="4515" spans="1:3" x14ac:dyDescent="0.3">
      <c r="A4515">
        <v>28</v>
      </c>
      <c r="B4515">
        <v>69.790000000000006</v>
      </c>
      <c r="C4515" s="4">
        <v>0</v>
      </c>
    </row>
    <row r="4516" spans="1:3" x14ac:dyDescent="0.3">
      <c r="A4516">
        <v>27.9</v>
      </c>
      <c r="B4516">
        <v>69.05</v>
      </c>
      <c r="C4516" s="4">
        <v>2</v>
      </c>
    </row>
    <row r="4517" spans="1:3" x14ac:dyDescent="0.3">
      <c r="A4517">
        <v>28.2</v>
      </c>
      <c r="B4517">
        <v>70.66</v>
      </c>
      <c r="C4517" s="4">
        <v>2</v>
      </c>
    </row>
    <row r="4518" spans="1:3" x14ac:dyDescent="0.3">
      <c r="A4518">
        <v>28.5</v>
      </c>
      <c r="B4518">
        <v>74.38</v>
      </c>
      <c r="C4518" s="4">
        <v>5</v>
      </c>
    </row>
    <row r="4519" spans="1:3" x14ac:dyDescent="0.3">
      <c r="A4519">
        <v>25.7</v>
      </c>
      <c r="B4519">
        <v>87.46</v>
      </c>
      <c r="C4519" s="4">
        <v>5</v>
      </c>
    </row>
    <row r="4520" spans="1:3" x14ac:dyDescent="0.3">
      <c r="A4520">
        <v>27.7</v>
      </c>
      <c r="B4520">
        <v>79.34</v>
      </c>
      <c r="C4520" s="4">
        <v>5</v>
      </c>
    </row>
    <row r="4521" spans="1:3" x14ac:dyDescent="0.3">
      <c r="A4521">
        <v>28.2</v>
      </c>
      <c r="B4521">
        <v>78.75</v>
      </c>
      <c r="C4521" s="4">
        <v>2</v>
      </c>
    </row>
    <row r="4522" spans="1:3" x14ac:dyDescent="0.3">
      <c r="A4522">
        <v>28.6</v>
      </c>
      <c r="B4522">
        <v>78.06</v>
      </c>
      <c r="C4522" s="4">
        <v>5</v>
      </c>
    </row>
    <row r="4523" spans="1:3" x14ac:dyDescent="0.3">
      <c r="A4523">
        <v>28.4</v>
      </c>
      <c r="B4523">
        <v>78.42</v>
      </c>
      <c r="C4523" s="4">
        <v>5</v>
      </c>
    </row>
    <row r="4524" spans="1:3" x14ac:dyDescent="0.3">
      <c r="A4524">
        <v>28.7</v>
      </c>
      <c r="B4524">
        <v>76.48</v>
      </c>
      <c r="C4524" s="4">
        <v>2</v>
      </c>
    </row>
    <row r="4525" spans="1:3" x14ac:dyDescent="0.3">
      <c r="A4525">
        <v>28.6</v>
      </c>
      <c r="B4525">
        <v>75.25</v>
      </c>
      <c r="C4525" s="4">
        <v>2</v>
      </c>
    </row>
    <row r="4526" spans="1:3" x14ac:dyDescent="0.3">
      <c r="A4526">
        <v>27.7</v>
      </c>
      <c r="B4526">
        <v>71.25</v>
      </c>
      <c r="C4526" s="4">
        <v>2</v>
      </c>
    </row>
    <row r="4527" spans="1:3" x14ac:dyDescent="0.3">
      <c r="A4527">
        <v>28.3</v>
      </c>
      <c r="B4527">
        <v>63.06</v>
      </c>
      <c r="C4527" s="4">
        <v>2</v>
      </c>
    </row>
    <row r="4528" spans="1:3" x14ac:dyDescent="0.3">
      <c r="A4528">
        <v>27.4</v>
      </c>
      <c r="B4528">
        <v>68.349999999999994</v>
      </c>
      <c r="C4528" s="4">
        <v>2</v>
      </c>
    </row>
    <row r="4529" spans="1:3" x14ac:dyDescent="0.3">
      <c r="A4529">
        <v>27</v>
      </c>
      <c r="B4529">
        <v>69.650000000000006</v>
      </c>
      <c r="C4529" s="4">
        <v>2</v>
      </c>
    </row>
    <row r="4530" spans="1:3" x14ac:dyDescent="0.3">
      <c r="A4530">
        <v>27.3</v>
      </c>
      <c r="B4530">
        <v>68.569999999999993</v>
      </c>
      <c r="C4530" s="4">
        <v>2</v>
      </c>
    </row>
    <row r="4531" spans="1:3" x14ac:dyDescent="0.3">
      <c r="A4531">
        <v>27.4</v>
      </c>
      <c r="B4531">
        <v>70.75</v>
      </c>
      <c r="C4531" s="4">
        <v>0</v>
      </c>
    </row>
    <row r="4532" spans="1:3" x14ac:dyDescent="0.3">
      <c r="A4532">
        <v>28.1</v>
      </c>
      <c r="B4532">
        <v>71.83</v>
      </c>
      <c r="C4532" s="4">
        <v>0</v>
      </c>
    </row>
    <row r="4533" spans="1:3" x14ac:dyDescent="0.3">
      <c r="A4533">
        <v>27.3</v>
      </c>
      <c r="B4533">
        <v>77.66</v>
      </c>
      <c r="C4533" s="4">
        <v>5</v>
      </c>
    </row>
    <row r="4534" spans="1:3" x14ac:dyDescent="0.3">
      <c r="A4534">
        <v>27.4</v>
      </c>
      <c r="B4534">
        <v>73.27</v>
      </c>
      <c r="C4534" s="4">
        <v>2</v>
      </c>
    </row>
    <row r="4535" spans="1:3" x14ac:dyDescent="0.3">
      <c r="A4535">
        <v>27.6</v>
      </c>
      <c r="B4535">
        <v>72.08</v>
      </c>
      <c r="C4535" s="4">
        <v>2</v>
      </c>
    </row>
    <row r="4536" spans="1:3" x14ac:dyDescent="0.3">
      <c r="A4536">
        <v>27.9</v>
      </c>
      <c r="B4536">
        <v>74.37</v>
      </c>
      <c r="C4536" s="4">
        <v>2</v>
      </c>
    </row>
    <row r="4537" spans="1:3" x14ac:dyDescent="0.3">
      <c r="A4537">
        <v>27.8</v>
      </c>
      <c r="B4537">
        <v>72.41</v>
      </c>
      <c r="C4537" s="4">
        <v>2</v>
      </c>
    </row>
    <row r="4538" spans="1:3" x14ac:dyDescent="0.3">
      <c r="A4538">
        <v>27.2</v>
      </c>
      <c r="B4538">
        <v>71.16</v>
      </c>
      <c r="C4538" s="4">
        <v>2</v>
      </c>
    </row>
    <row r="4539" spans="1:3" x14ac:dyDescent="0.3">
      <c r="A4539">
        <v>27.6</v>
      </c>
      <c r="B4539">
        <v>66.430000000000007</v>
      </c>
      <c r="C4539" s="4">
        <v>2</v>
      </c>
    </row>
    <row r="4540" spans="1:3" x14ac:dyDescent="0.3">
      <c r="A4540">
        <v>26.9</v>
      </c>
      <c r="B4540">
        <v>65.099999999999994</v>
      </c>
      <c r="C4540" s="4">
        <v>0</v>
      </c>
    </row>
    <row r="4541" spans="1:3" x14ac:dyDescent="0.3">
      <c r="A4541">
        <v>26.8</v>
      </c>
      <c r="B4541">
        <v>69.989999999999995</v>
      </c>
      <c r="C4541" s="4">
        <v>0</v>
      </c>
    </row>
    <row r="4542" spans="1:3" x14ac:dyDescent="0.3">
      <c r="A4542">
        <v>28</v>
      </c>
      <c r="B4542">
        <v>77.58</v>
      </c>
      <c r="C4542" s="4">
        <v>2</v>
      </c>
    </row>
    <row r="4543" spans="1:3" x14ac:dyDescent="0.3">
      <c r="A4543">
        <v>28.2</v>
      </c>
      <c r="B4543">
        <v>79.72</v>
      </c>
      <c r="C4543" s="4">
        <v>2</v>
      </c>
    </row>
    <row r="4544" spans="1:3" x14ac:dyDescent="0.3">
      <c r="A4544">
        <v>28.6</v>
      </c>
      <c r="B4544">
        <v>79.3</v>
      </c>
      <c r="C4544" s="4">
        <v>5</v>
      </c>
    </row>
    <row r="4545" spans="1:3" x14ac:dyDescent="0.3">
      <c r="A4545">
        <v>28.5</v>
      </c>
      <c r="B4545">
        <v>76.63</v>
      </c>
      <c r="C4545" s="4">
        <v>5</v>
      </c>
    </row>
    <row r="4546" spans="1:3" x14ac:dyDescent="0.3">
      <c r="A4546">
        <v>26.9</v>
      </c>
      <c r="B4546">
        <v>82.54</v>
      </c>
      <c r="C4546" s="4">
        <v>5</v>
      </c>
    </row>
    <row r="4547" spans="1:3" x14ac:dyDescent="0.3">
      <c r="A4547">
        <v>26.1</v>
      </c>
      <c r="B4547">
        <v>84.31</v>
      </c>
      <c r="C4547" s="4">
        <v>5</v>
      </c>
    </row>
    <row r="4548" spans="1:3" x14ac:dyDescent="0.3">
      <c r="A4548">
        <v>27.6</v>
      </c>
      <c r="B4548">
        <v>76.98</v>
      </c>
      <c r="C4548" s="4">
        <v>2</v>
      </c>
    </row>
    <row r="4549" spans="1:3" x14ac:dyDescent="0.3">
      <c r="A4549">
        <v>27.2</v>
      </c>
      <c r="B4549">
        <v>73.44</v>
      </c>
      <c r="C4549" s="4">
        <v>2</v>
      </c>
    </row>
    <row r="4550" spans="1:3" x14ac:dyDescent="0.3">
      <c r="A4550">
        <v>26.8</v>
      </c>
      <c r="B4550">
        <v>73.739999999999995</v>
      </c>
      <c r="C4550" s="4">
        <v>2</v>
      </c>
    </row>
    <row r="4551" spans="1:3" x14ac:dyDescent="0.3">
      <c r="A4551">
        <v>27.1</v>
      </c>
      <c r="B4551">
        <v>67.739999999999995</v>
      </c>
      <c r="C4551" s="4">
        <v>2</v>
      </c>
    </row>
    <row r="4552" spans="1:3" x14ac:dyDescent="0.3">
      <c r="A4552">
        <v>27</v>
      </c>
      <c r="B4552">
        <v>71.83</v>
      </c>
      <c r="C4552" s="4">
        <v>0</v>
      </c>
    </row>
    <row r="4553" spans="1:3" x14ac:dyDescent="0.3">
      <c r="A4553">
        <v>27.6</v>
      </c>
      <c r="B4553">
        <v>70.11</v>
      </c>
      <c r="C4553" s="4">
        <v>2</v>
      </c>
    </row>
    <row r="4554" spans="1:3" x14ac:dyDescent="0.3">
      <c r="A4554">
        <v>27.6</v>
      </c>
      <c r="B4554">
        <v>69.55</v>
      </c>
      <c r="C4554" s="4">
        <v>0</v>
      </c>
    </row>
    <row r="4555" spans="1:3" x14ac:dyDescent="0.3">
      <c r="A4555">
        <v>27.1</v>
      </c>
      <c r="B4555">
        <v>72.38</v>
      </c>
      <c r="C4555" s="4">
        <v>2</v>
      </c>
    </row>
    <row r="4556" spans="1:3" x14ac:dyDescent="0.3">
      <c r="A4556">
        <v>27.4</v>
      </c>
      <c r="B4556">
        <v>78.989999999999995</v>
      </c>
      <c r="C4556" s="4">
        <v>2</v>
      </c>
    </row>
    <row r="4557" spans="1:3" x14ac:dyDescent="0.3">
      <c r="A4557">
        <v>27.6</v>
      </c>
      <c r="B4557">
        <v>78.92</v>
      </c>
      <c r="C4557" s="4">
        <v>5</v>
      </c>
    </row>
    <row r="4558" spans="1:3" x14ac:dyDescent="0.3">
      <c r="A4558">
        <v>27.4</v>
      </c>
      <c r="B4558">
        <v>73.540000000000006</v>
      </c>
      <c r="C4558" s="4">
        <v>2</v>
      </c>
    </row>
    <row r="4559" spans="1:3" x14ac:dyDescent="0.3">
      <c r="A4559">
        <v>26.5</v>
      </c>
      <c r="B4559">
        <v>70.19</v>
      </c>
      <c r="C4559" s="4">
        <v>0</v>
      </c>
    </row>
    <row r="4560" spans="1:3" x14ac:dyDescent="0.3">
      <c r="A4560">
        <v>26.2</v>
      </c>
      <c r="B4560">
        <v>68.16</v>
      </c>
      <c r="C4560" s="4">
        <v>0</v>
      </c>
    </row>
    <row r="4561" spans="1:3" x14ac:dyDescent="0.3">
      <c r="A4561">
        <v>26.6</v>
      </c>
      <c r="B4561">
        <v>66.760000000000005</v>
      </c>
      <c r="C4561" s="4">
        <v>2</v>
      </c>
    </row>
    <row r="4562" spans="1:3" x14ac:dyDescent="0.3">
      <c r="A4562">
        <v>26.3</v>
      </c>
      <c r="B4562">
        <v>68.8</v>
      </c>
      <c r="C4562" s="4">
        <v>0</v>
      </c>
    </row>
    <row r="4563" spans="1:3" x14ac:dyDescent="0.3">
      <c r="A4563">
        <v>26.5</v>
      </c>
      <c r="B4563">
        <v>69.260000000000005</v>
      </c>
      <c r="C4563" s="4">
        <v>0</v>
      </c>
    </row>
    <row r="4564" spans="1:3" x14ac:dyDescent="0.3">
      <c r="A4564">
        <v>26.7</v>
      </c>
      <c r="B4564">
        <v>69.31</v>
      </c>
      <c r="C4564" s="4">
        <v>0</v>
      </c>
    </row>
    <row r="4565" spans="1:3" x14ac:dyDescent="0.3">
      <c r="A4565">
        <v>26.5</v>
      </c>
      <c r="B4565">
        <v>69.69</v>
      </c>
      <c r="C4565" s="4">
        <v>0</v>
      </c>
    </row>
    <row r="4566" spans="1:3" x14ac:dyDescent="0.3">
      <c r="A4566">
        <v>26.1</v>
      </c>
      <c r="B4566">
        <v>69.55</v>
      </c>
      <c r="C4566" s="4">
        <v>2</v>
      </c>
    </row>
    <row r="4567" spans="1:3" x14ac:dyDescent="0.3">
      <c r="A4567">
        <v>26.6</v>
      </c>
      <c r="B4567">
        <v>64.760000000000005</v>
      </c>
      <c r="C4567" s="4">
        <v>0</v>
      </c>
    </row>
    <row r="4568" spans="1:3" x14ac:dyDescent="0.3">
      <c r="A4568">
        <v>27.8</v>
      </c>
      <c r="B4568">
        <v>63.05</v>
      </c>
      <c r="C4568" s="4">
        <v>0</v>
      </c>
    </row>
    <row r="4569" spans="1:3" x14ac:dyDescent="0.3">
      <c r="A4569">
        <v>27.1</v>
      </c>
      <c r="B4569">
        <v>70.150000000000006</v>
      </c>
      <c r="C4569" s="4">
        <v>0</v>
      </c>
    </row>
    <row r="4570" spans="1:3" x14ac:dyDescent="0.3">
      <c r="A4570">
        <v>26.2</v>
      </c>
      <c r="B4570">
        <v>70.23</v>
      </c>
      <c r="C4570" s="4">
        <v>0</v>
      </c>
    </row>
    <row r="4571" spans="1:3" x14ac:dyDescent="0.3">
      <c r="A4571">
        <v>25.5</v>
      </c>
      <c r="B4571">
        <v>69.42</v>
      </c>
      <c r="C4571" s="4">
        <v>0</v>
      </c>
    </row>
    <row r="4572" spans="1:3" x14ac:dyDescent="0.3">
      <c r="A4572">
        <v>26.3</v>
      </c>
      <c r="B4572">
        <v>66.86</v>
      </c>
      <c r="C4572" s="4">
        <v>0</v>
      </c>
    </row>
    <row r="4573" spans="1:3" x14ac:dyDescent="0.3">
      <c r="A4573">
        <v>26.6</v>
      </c>
      <c r="B4573">
        <v>73.09</v>
      </c>
      <c r="C4573" s="4">
        <v>2</v>
      </c>
    </row>
    <row r="4574" spans="1:3" x14ac:dyDescent="0.3">
      <c r="A4574">
        <v>27</v>
      </c>
      <c r="B4574">
        <v>71.930000000000007</v>
      </c>
      <c r="C4574" s="4">
        <v>2</v>
      </c>
    </row>
    <row r="4575" spans="1:3" x14ac:dyDescent="0.3">
      <c r="A4575">
        <v>27</v>
      </c>
      <c r="B4575">
        <v>70.47</v>
      </c>
      <c r="C4575" s="4">
        <v>0</v>
      </c>
    </row>
    <row r="4576" spans="1:3" x14ac:dyDescent="0.3">
      <c r="A4576">
        <v>27.2</v>
      </c>
      <c r="B4576">
        <v>70.760000000000005</v>
      </c>
      <c r="C4576" s="4">
        <v>0</v>
      </c>
    </row>
    <row r="4577" spans="1:3" x14ac:dyDescent="0.3">
      <c r="A4577">
        <v>26.9</v>
      </c>
      <c r="B4577">
        <v>71.03</v>
      </c>
      <c r="C4577" s="4">
        <v>2</v>
      </c>
    </row>
    <row r="4578" spans="1:3" x14ac:dyDescent="0.3">
      <c r="A4578">
        <v>26.7</v>
      </c>
      <c r="B4578">
        <v>68.349999999999994</v>
      </c>
      <c r="C4578" s="4">
        <v>0</v>
      </c>
    </row>
    <row r="4579" spans="1:3" x14ac:dyDescent="0.3">
      <c r="A4579">
        <v>26.9</v>
      </c>
      <c r="B4579">
        <v>67.25</v>
      </c>
      <c r="C4579" s="4">
        <v>2</v>
      </c>
    </row>
    <row r="4580" spans="1:3" x14ac:dyDescent="0.3">
      <c r="A4580">
        <v>26.9</v>
      </c>
      <c r="B4580">
        <v>72.73</v>
      </c>
      <c r="C4580" s="4">
        <v>2</v>
      </c>
    </row>
    <row r="4581" spans="1:3" x14ac:dyDescent="0.3">
      <c r="A4581">
        <v>27.2</v>
      </c>
      <c r="B4581">
        <v>71.45</v>
      </c>
      <c r="C4581" s="4">
        <v>0</v>
      </c>
    </row>
    <row r="4582" spans="1:3" x14ac:dyDescent="0.3">
      <c r="A4582">
        <v>26.6</v>
      </c>
      <c r="B4582">
        <v>71.28</v>
      </c>
      <c r="C4582" s="4">
        <v>0</v>
      </c>
    </row>
    <row r="4583" spans="1:3" x14ac:dyDescent="0.3">
      <c r="A4583">
        <v>26.4</v>
      </c>
      <c r="B4583">
        <v>67.63</v>
      </c>
      <c r="C4583" s="4">
        <v>2</v>
      </c>
    </row>
    <row r="4584" spans="1:3" x14ac:dyDescent="0.3">
      <c r="A4584">
        <v>26.5</v>
      </c>
      <c r="B4584">
        <v>71.37</v>
      </c>
      <c r="C4584" s="4">
        <v>2</v>
      </c>
    </row>
    <row r="4585" spans="1:3" x14ac:dyDescent="0.3">
      <c r="A4585">
        <v>26.4</v>
      </c>
      <c r="B4585">
        <v>76.010000000000005</v>
      </c>
      <c r="C4585" s="4">
        <v>2</v>
      </c>
    </row>
    <row r="4586" spans="1:3" x14ac:dyDescent="0.3">
      <c r="A4586">
        <v>27</v>
      </c>
      <c r="B4586">
        <v>74.260000000000005</v>
      </c>
      <c r="C4586" s="4">
        <v>2</v>
      </c>
    </row>
    <row r="4587" spans="1:3" x14ac:dyDescent="0.3">
      <c r="A4587">
        <v>26.4</v>
      </c>
      <c r="B4587">
        <v>72.31</v>
      </c>
      <c r="C4587" s="4">
        <v>0</v>
      </c>
    </row>
    <row r="4588" spans="1:3" x14ac:dyDescent="0.3">
      <c r="A4588">
        <v>25.8</v>
      </c>
      <c r="B4588">
        <v>71.010000000000005</v>
      </c>
      <c r="C4588" s="4">
        <v>2</v>
      </c>
    </row>
    <row r="4589" spans="1:3" x14ac:dyDescent="0.3">
      <c r="A4589">
        <v>25.6</v>
      </c>
      <c r="B4589">
        <v>68.72</v>
      </c>
      <c r="C4589" s="4">
        <v>0</v>
      </c>
    </row>
    <row r="4590" spans="1:3" x14ac:dyDescent="0.3">
      <c r="A4590">
        <v>24.8</v>
      </c>
      <c r="B4590">
        <v>68.28</v>
      </c>
      <c r="C4590" s="4">
        <v>0</v>
      </c>
    </row>
    <row r="4591" spans="1:3" x14ac:dyDescent="0.3">
      <c r="A4591">
        <v>25.4</v>
      </c>
      <c r="B4591">
        <v>72.17</v>
      </c>
      <c r="C4591" s="4">
        <v>0</v>
      </c>
    </row>
    <row r="4592" spans="1:3" x14ac:dyDescent="0.3">
      <c r="A4592">
        <v>25</v>
      </c>
      <c r="B4592">
        <v>70.510000000000005</v>
      </c>
      <c r="C4592" s="4">
        <v>2</v>
      </c>
    </row>
    <row r="4593" spans="1:3" x14ac:dyDescent="0.3">
      <c r="A4593">
        <v>25.9</v>
      </c>
      <c r="B4593">
        <v>69.41</v>
      </c>
      <c r="C4593" s="4">
        <v>0</v>
      </c>
    </row>
    <row r="4594" spans="1:3" x14ac:dyDescent="0.3">
      <c r="A4594">
        <v>26.4</v>
      </c>
      <c r="B4594">
        <v>65.56</v>
      </c>
      <c r="C4594" s="4">
        <v>0</v>
      </c>
    </row>
    <row r="4595" spans="1:3" x14ac:dyDescent="0.3">
      <c r="A4595">
        <v>26.5</v>
      </c>
      <c r="B4595">
        <v>66.3</v>
      </c>
      <c r="C4595" s="4">
        <v>2</v>
      </c>
    </row>
    <row r="4596" spans="1:3" x14ac:dyDescent="0.3">
      <c r="A4596">
        <v>26.4</v>
      </c>
      <c r="B4596">
        <v>68.8</v>
      </c>
      <c r="C4596" s="4">
        <v>0</v>
      </c>
    </row>
    <row r="4597" spans="1:3" x14ac:dyDescent="0.3">
      <c r="A4597">
        <v>25.7</v>
      </c>
      <c r="B4597">
        <v>67.7</v>
      </c>
      <c r="C4597" s="4">
        <v>0</v>
      </c>
    </row>
    <row r="4598" spans="1:3" x14ac:dyDescent="0.3">
      <c r="A4598">
        <v>25.6</v>
      </c>
      <c r="B4598">
        <v>68.180000000000007</v>
      </c>
      <c r="C4598" s="4">
        <v>0</v>
      </c>
    </row>
    <row r="4599" spans="1:3" x14ac:dyDescent="0.3">
      <c r="A4599">
        <v>25.3</v>
      </c>
      <c r="B4599">
        <v>69.36</v>
      </c>
      <c r="C4599" s="4">
        <v>0</v>
      </c>
    </row>
    <row r="4600" spans="1:3" x14ac:dyDescent="0.3">
      <c r="A4600">
        <v>26.6</v>
      </c>
      <c r="B4600">
        <v>66.95</v>
      </c>
      <c r="C4600" s="4">
        <v>0</v>
      </c>
    </row>
    <row r="4601" spans="1:3" x14ac:dyDescent="0.3">
      <c r="A4601">
        <v>26.3</v>
      </c>
      <c r="B4601">
        <v>69.97</v>
      </c>
      <c r="C4601" s="4">
        <v>0</v>
      </c>
    </row>
    <row r="4602" spans="1:3" x14ac:dyDescent="0.3">
      <c r="A4602">
        <v>26.7</v>
      </c>
      <c r="B4602">
        <v>70.099999999999994</v>
      </c>
      <c r="C4602" s="4">
        <v>2</v>
      </c>
    </row>
    <row r="4603" spans="1:3" x14ac:dyDescent="0.3">
      <c r="A4603">
        <v>26.6</v>
      </c>
      <c r="B4603">
        <v>74.05</v>
      </c>
      <c r="C4603" s="4">
        <v>2</v>
      </c>
    </row>
    <row r="4604" spans="1:3" x14ac:dyDescent="0.3">
      <c r="A4604">
        <v>26</v>
      </c>
      <c r="B4604">
        <v>72.75</v>
      </c>
      <c r="C4604" s="4">
        <v>0</v>
      </c>
    </row>
    <row r="4605" spans="1:3" x14ac:dyDescent="0.3">
      <c r="A4605">
        <v>26.2</v>
      </c>
      <c r="B4605">
        <v>64.19</v>
      </c>
      <c r="C4605" s="4">
        <v>0</v>
      </c>
    </row>
    <row r="4606" spans="1:3" x14ac:dyDescent="0.3">
      <c r="A4606">
        <v>26.4</v>
      </c>
      <c r="B4606">
        <v>66.31</v>
      </c>
      <c r="C4606" s="4">
        <v>0</v>
      </c>
    </row>
    <row r="4607" spans="1:3" x14ac:dyDescent="0.3">
      <c r="A4607">
        <v>26.6</v>
      </c>
      <c r="B4607">
        <v>67.489999999999995</v>
      </c>
      <c r="C4607" s="4">
        <v>0</v>
      </c>
    </row>
    <row r="4608" spans="1:3" x14ac:dyDescent="0.3">
      <c r="A4608">
        <v>27</v>
      </c>
      <c r="B4608">
        <v>66.88</v>
      </c>
      <c r="C4608" s="4">
        <v>2</v>
      </c>
    </row>
    <row r="4609" spans="1:3" x14ac:dyDescent="0.3">
      <c r="A4609">
        <v>26.2</v>
      </c>
      <c r="B4609">
        <v>70.47</v>
      </c>
      <c r="C4609" s="4">
        <v>0</v>
      </c>
    </row>
    <row r="4610" spans="1:3" x14ac:dyDescent="0.3">
      <c r="A4610">
        <v>26.1</v>
      </c>
      <c r="B4610">
        <v>66.58</v>
      </c>
      <c r="C4610" s="4">
        <v>0</v>
      </c>
    </row>
    <row r="4611" spans="1:3" x14ac:dyDescent="0.3">
      <c r="A4611">
        <v>25.7</v>
      </c>
      <c r="B4611">
        <v>66.19</v>
      </c>
      <c r="C4611" s="4">
        <v>0</v>
      </c>
    </row>
    <row r="4612" spans="1:3" x14ac:dyDescent="0.3">
      <c r="A4612">
        <v>26.5</v>
      </c>
      <c r="B4612">
        <v>59.04</v>
      </c>
      <c r="C4612" s="4">
        <v>0</v>
      </c>
    </row>
    <row r="4613" spans="1:3" x14ac:dyDescent="0.3">
      <c r="A4613">
        <v>25.5</v>
      </c>
      <c r="B4613">
        <v>68.25</v>
      </c>
      <c r="C4613" s="4">
        <v>2</v>
      </c>
    </row>
    <row r="4614" spans="1:3" x14ac:dyDescent="0.3">
      <c r="A4614">
        <v>27</v>
      </c>
      <c r="B4614">
        <v>64.010000000000005</v>
      </c>
      <c r="C4614" s="4">
        <v>0</v>
      </c>
    </row>
    <row r="4615" spans="1:3" x14ac:dyDescent="0.3">
      <c r="A4615">
        <v>26.6</v>
      </c>
      <c r="B4615">
        <v>66.19</v>
      </c>
      <c r="C4615" s="4">
        <v>0</v>
      </c>
    </row>
    <row r="4616" spans="1:3" x14ac:dyDescent="0.3">
      <c r="A4616">
        <v>26.3</v>
      </c>
      <c r="B4616">
        <v>67.650000000000006</v>
      </c>
      <c r="C4616" s="4">
        <v>0</v>
      </c>
    </row>
    <row r="4617" spans="1:3" x14ac:dyDescent="0.3">
      <c r="A4617">
        <v>26.4</v>
      </c>
      <c r="B4617">
        <v>68.16</v>
      </c>
      <c r="C4617" s="4">
        <v>0</v>
      </c>
    </row>
    <row r="4618" spans="1:3" x14ac:dyDescent="0.3">
      <c r="A4618">
        <v>26.5</v>
      </c>
      <c r="B4618">
        <v>63.75</v>
      </c>
      <c r="C4618" s="4">
        <v>0</v>
      </c>
    </row>
    <row r="4619" spans="1:3" x14ac:dyDescent="0.3">
      <c r="A4619">
        <v>26.1</v>
      </c>
      <c r="B4619">
        <v>64.22</v>
      </c>
      <c r="C4619" s="4">
        <v>0</v>
      </c>
    </row>
    <row r="4620" spans="1:3" x14ac:dyDescent="0.3">
      <c r="A4620">
        <v>26.4</v>
      </c>
      <c r="B4620">
        <v>63.99</v>
      </c>
      <c r="C4620" s="4">
        <v>0</v>
      </c>
    </row>
    <row r="4621" spans="1:3" x14ac:dyDescent="0.3">
      <c r="A4621">
        <v>26.6</v>
      </c>
      <c r="B4621">
        <v>61.63</v>
      </c>
      <c r="C4621" s="4">
        <v>0</v>
      </c>
    </row>
    <row r="4622" spans="1:3" x14ac:dyDescent="0.3">
      <c r="A4622">
        <v>26.3</v>
      </c>
      <c r="B4622">
        <v>66.34</v>
      </c>
      <c r="C4622" s="4">
        <v>0</v>
      </c>
    </row>
    <row r="4623" spans="1:3" x14ac:dyDescent="0.3">
      <c r="A4623">
        <v>26.8</v>
      </c>
      <c r="B4623">
        <v>67.47</v>
      </c>
      <c r="C4623" s="4">
        <v>0</v>
      </c>
    </row>
    <row r="4624" spans="1:3" x14ac:dyDescent="0.3">
      <c r="A4624">
        <v>27.8</v>
      </c>
      <c r="B4624">
        <v>67.64</v>
      </c>
      <c r="C4624" s="4">
        <v>2</v>
      </c>
    </row>
    <row r="4625" spans="1:3" x14ac:dyDescent="0.3">
      <c r="A4625">
        <v>27.4</v>
      </c>
      <c r="B4625">
        <v>68.91</v>
      </c>
      <c r="C4625" s="4">
        <v>2</v>
      </c>
    </row>
    <row r="4626" spans="1:3" x14ac:dyDescent="0.3">
      <c r="A4626">
        <v>27.3</v>
      </c>
      <c r="B4626">
        <v>67.209999999999994</v>
      </c>
      <c r="C4626" s="4">
        <v>2</v>
      </c>
    </row>
    <row r="4627" spans="1:3" x14ac:dyDescent="0.3">
      <c r="A4627">
        <v>27.1</v>
      </c>
      <c r="B4627">
        <v>64.88</v>
      </c>
      <c r="C4627" s="4">
        <v>2</v>
      </c>
    </row>
    <row r="4628" spans="1:3" x14ac:dyDescent="0.3">
      <c r="A4628">
        <v>26.8</v>
      </c>
      <c r="B4628">
        <v>63.34</v>
      </c>
      <c r="C4628" s="4">
        <v>0</v>
      </c>
    </row>
    <row r="4629" spans="1:3" x14ac:dyDescent="0.3">
      <c r="A4629">
        <v>26.4</v>
      </c>
      <c r="B4629">
        <v>64.42</v>
      </c>
      <c r="C4629" s="4">
        <v>0</v>
      </c>
    </row>
    <row r="4630" spans="1:3" x14ac:dyDescent="0.3">
      <c r="A4630">
        <v>26.4</v>
      </c>
      <c r="B4630">
        <v>67.91</v>
      </c>
      <c r="C4630" s="4">
        <v>0</v>
      </c>
    </row>
    <row r="4631" spans="1:3" x14ac:dyDescent="0.3">
      <c r="A4631">
        <v>26</v>
      </c>
      <c r="B4631">
        <v>68.08</v>
      </c>
      <c r="C4631" s="4">
        <v>0</v>
      </c>
    </row>
    <row r="4632" spans="1:3" x14ac:dyDescent="0.3">
      <c r="A4632">
        <v>26.8</v>
      </c>
      <c r="B4632">
        <v>65.98</v>
      </c>
      <c r="C4632" s="4">
        <v>0</v>
      </c>
    </row>
    <row r="4633" spans="1:3" x14ac:dyDescent="0.3">
      <c r="A4633">
        <v>27.2</v>
      </c>
      <c r="B4633">
        <v>68.260000000000005</v>
      </c>
      <c r="C4633" s="4">
        <v>0</v>
      </c>
    </row>
    <row r="4634" spans="1:3" x14ac:dyDescent="0.3">
      <c r="A4634">
        <v>28</v>
      </c>
      <c r="B4634">
        <v>67.52</v>
      </c>
      <c r="C4634" s="4">
        <v>0</v>
      </c>
    </row>
    <row r="4635" spans="1:3" x14ac:dyDescent="0.3">
      <c r="A4635">
        <v>27.2</v>
      </c>
      <c r="B4635">
        <v>72.319999999999993</v>
      </c>
      <c r="C4635" s="4">
        <v>0</v>
      </c>
    </row>
    <row r="4636" spans="1:3" x14ac:dyDescent="0.3">
      <c r="A4636">
        <v>27.9</v>
      </c>
      <c r="B4636">
        <v>71</v>
      </c>
      <c r="C4636" s="4">
        <v>0</v>
      </c>
    </row>
    <row r="4637" spans="1:3" x14ac:dyDescent="0.3">
      <c r="A4637">
        <v>27.9</v>
      </c>
      <c r="B4637">
        <v>63.57</v>
      </c>
      <c r="C4637" s="4">
        <v>0</v>
      </c>
    </row>
    <row r="4638" spans="1:3" x14ac:dyDescent="0.3">
      <c r="A4638">
        <v>27.9</v>
      </c>
      <c r="B4638">
        <v>65.459999999999994</v>
      </c>
      <c r="C4638" s="4">
        <v>0</v>
      </c>
    </row>
    <row r="4639" spans="1:3" x14ac:dyDescent="0.3">
      <c r="A4639">
        <v>27.5</v>
      </c>
      <c r="B4639">
        <v>66.97</v>
      </c>
      <c r="C4639" s="4">
        <v>0</v>
      </c>
    </row>
    <row r="4640" spans="1:3" x14ac:dyDescent="0.3">
      <c r="A4640">
        <v>27.4</v>
      </c>
      <c r="B4640">
        <v>62.03</v>
      </c>
      <c r="C4640" s="4">
        <v>0</v>
      </c>
    </row>
    <row r="4641" spans="1:3" x14ac:dyDescent="0.3">
      <c r="A4641">
        <v>26.7</v>
      </c>
      <c r="B4641">
        <v>66.55</v>
      </c>
      <c r="C4641" s="4">
        <v>0</v>
      </c>
    </row>
    <row r="4642" spans="1:3" x14ac:dyDescent="0.3">
      <c r="A4642">
        <v>27.4</v>
      </c>
      <c r="B4642">
        <v>67.34</v>
      </c>
      <c r="C4642" s="4">
        <v>0</v>
      </c>
    </row>
    <row r="4643" spans="1:3" x14ac:dyDescent="0.3">
      <c r="A4643">
        <v>28.1</v>
      </c>
      <c r="B4643">
        <v>67.430000000000007</v>
      </c>
      <c r="C4643" s="4">
        <v>0</v>
      </c>
    </row>
    <row r="4644" spans="1:3" x14ac:dyDescent="0.3">
      <c r="A4644">
        <v>28.1</v>
      </c>
      <c r="B4644">
        <v>68.900000000000006</v>
      </c>
      <c r="C4644" s="4">
        <v>0</v>
      </c>
    </row>
    <row r="4645" spans="1:3" x14ac:dyDescent="0.3">
      <c r="A4645">
        <v>28.1</v>
      </c>
      <c r="B4645">
        <v>65.400000000000006</v>
      </c>
      <c r="C4645" s="4">
        <v>0</v>
      </c>
    </row>
    <row r="4646" spans="1:3" x14ac:dyDescent="0.3">
      <c r="A4646">
        <v>28.3</v>
      </c>
      <c r="B4646">
        <v>64.13</v>
      </c>
      <c r="C4646" s="4">
        <v>0</v>
      </c>
    </row>
    <row r="4647" spans="1:3" x14ac:dyDescent="0.3">
      <c r="A4647">
        <v>27.9</v>
      </c>
      <c r="B4647">
        <v>73.180000000000007</v>
      </c>
      <c r="C4647" s="4">
        <v>0</v>
      </c>
    </row>
    <row r="4648" spans="1:3" x14ac:dyDescent="0.3">
      <c r="A4648">
        <v>28.8</v>
      </c>
      <c r="B4648">
        <v>63.78</v>
      </c>
      <c r="C4648" s="4">
        <v>0</v>
      </c>
    </row>
    <row r="4649" spans="1:3" x14ac:dyDescent="0.3">
      <c r="A4649">
        <v>28.3</v>
      </c>
      <c r="B4649">
        <v>65</v>
      </c>
      <c r="C4649" s="4">
        <v>0</v>
      </c>
    </row>
    <row r="4650" spans="1:3" x14ac:dyDescent="0.3">
      <c r="A4650">
        <v>27.9</v>
      </c>
      <c r="B4650">
        <v>67.489999999999995</v>
      </c>
      <c r="C4650" s="4">
        <v>0</v>
      </c>
    </row>
    <row r="4651" spans="1:3" x14ac:dyDescent="0.3">
      <c r="A4651">
        <v>27.9</v>
      </c>
      <c r="B4651">
        <v>64.22</v>
      </c>
      <c r="C4651" s="4">
        <v>0</v>
      </c>
    </row>
    <row r="4652" spans="1:3" x14ac:dyDescent="0.3">
      <c r="A4652">
        <v>27.7</v>
      </c>
      <c r="B4652">
        <v>64.33</v>
      </c>
      <c r="C4652" s="4">
        <v>0</v>
      </c>
    </row>
    <row r="4653" spans="1:3" x14ac:dyDescent="0.3">
      <c r="A4653">
        <v>28</v>
      </c>
      <c r="B4653">
        <v>62.11</v>
      </c>
      <c r="C4653" s="4">
        <v>0</v>
      </c>
    </row>
    <row r="4654" spans="1:3" x14ac:dyDescent="0.3">
      <c r="A4654">
        <v>28</v>
      </c>
      <c r="B4654">
        <v>62.72</v>
      </c>
      <c r="C4654" s="4">
        <v>0</v>
      </c>
    </row>
    <row r="4655" spans="1:3" x14ac:dyDescent="0.3">
      <c r="A4655">
        <v>28.1</v>
      </c>
      <c r="B4655">
        <v>66.650000000000006</v>
      </c>
      <c r="C4655" s="4">
        <v>2</v>
      </c>
    </row>
    <row r="4656" spans="1:3" x14ac:dyDescent="0.3">
      <c r="A4656">
        <v>28.1</v>
      </c>
      <c r="B4656">
        <v>65.260000000000005</v>
      </c>
      <c r="C4656" s="4">
        <v>2</v>
      </c>
    </row>
    <row r="4657" spans="1:3" x14ac:dyDescent="0.3">
      <c r="A4657">
        <v>28.1</v>
      </c>
      <c r="B4657">
        <v>66.510000000000005</v>
      </c>
      <c r="C4657" s="4">
        <v>2</v>
      </c>
    </row>
    <row r="4658" spans="1:3" x14ac:dyDescent="0.3">
      <c r="A4658">
        <v>28.1</v>
      </c>
      <c r="B4658">
        <v>68.72</v>
      </c>
      <c r="C4658" s="4">
        <v>0</v>
      </c>
    </row>
    <row r="4659" spans="1:3" x14ac:dyDescent="0.3">
      <c r="A4659">
        <v>28.9</v>
      </c>
      <c r="B4659">
        <v>65.930000000000007</v>
      </c>
      <c r="C4659" s="4">
        <v>0</v>
      </c>
    </row>
    <row r="4660" spans="1:3" x14ac:dyDescent="0.3">
      <c r="A4660">
        <v>29.4</v>
      </c>
      <c r="B4660">
        <v>64.53</v>
      </c>
      <c r="C4660" s="4">
        <v>0</v>
      </c>
    </row>
    <row r="4661" spans="1:3" x14ac:dyDescent="0.3">
      <c r="A4661">
        <v>29.2</v>
      </c>
      <c r="B4661">
        <v>64.959999999999994</v>
      </c>
      <c r="C4661" s="4">
        <v>0</v>
      </c>
    </row>
    <row r="4662" spans="1:3" x14ac:dyDescent="0.3">
      <c r="A4662">
        <v>28.4</v>
      </c>
      <c r="B4662">
        <v>64.23</v>
      </c>
      <c r="C4662" s="4">
        <v>2</v>
      </c>
    </row>
    <row r="4663" spans="1:3" x14ac:dyDescent="0.3">
      <c r="A4663">
        <v>28.9</v>
      </c>
      <c r="B4663">
        <v>63.18</v>
      </c>
      <c r="C4663" s="4">
        <v>2</v>
      </c>
    </row>
    <row r="4664" spans="1:3" x14ac:dyDescent="0.3">
      <c r="A4664">
        <v>29.6</v>
      </c>
      <c r="B4664">
        <v>62.91</v>
      </c>
      <c r="C4664" s="4">
        <v>2</v>
      </c>
    </row>
    <row r="4665" spans="1:3" x14ac:dyDescent="0.3">
      <c r="A4665">
        <v>29.2</v>
      </c>
      <c r="B4665">
        <v>63.13</v>
      </c>
      <c r="C4665" s="4">
        <v>0</v>
      </c>
    </row>
    <row r="4666" spans="1:3" x14ac:dyDescent="0.3">
      <c r="A4666">
        <v>28.9</v>
      </c>
      <c r="B4666">
        <v>68.81</v>
      </c>
      <c r="C4666" s="4">
        <v>2</v>
      </c>
    </row>
    <row r="4667" spans="1:3" x14ac:dyDescent="0.3">
      <c r="A4667">
        <v>28</v>
      </c>
      <c r="B4667">
        <v>66.709999999999994</v>
      </c>
      <c r="C4667" s="4">
        <v>0</v>
      </c>
    </row>
    <row r="4668" spans="1:3" x14ac:dyDescent="0.3">
      <c r="A4668">
        <v>29.5</v>
      </c>
      <c r="B4668">
        <v>61.06</v>
      </c>
      <c r="C4668" s="4">
        <v>2</v>
      </c>
    </row>
    <row r="4669" spans="1:3" x14ac:dyDescent="0.3">
      <c r="A4669">
        <v>29</v>
      </c>
      <c r="B4669">
        <v>65.290000000000006</v>
      </c>
      <c r="C4669" s="4">
        <v>5</v>
      </c>
    </row>
    <row r="4670" spans="1:3" x14ac:dyDescent="0.3">
      <c r="A4670">
        <v>28.6</v>
      </c>
      <c r="B4670">
        <v>68.11</v>
      </c>
      <c r="C4670" s="4">
        <v>0</v>
      </c>
    </row>
    <row r="4671" spans="1:3" x14ac:dyDescent="0.3">
      <c r="A4671">
        <v>29.5</v>
      </c>
      <c r="B4671">
        <v>68.14</v>
      </c>
      <c r="C4671" s="4">
        <v>0</v>
      </c>
    </row>
    <row r="4672" spans="1:3" x14ac:dyDescent="0.3">
      <c r="A4672">
        <v>29.8</v>
      </c>
      <c r="B4672">
        <v>67.64</v>
      </c>
      <c r="C4672" s="4">
        <v>0</v>
      </c>
    </row>
    <row r="4673" spans="1:3" x14ac:dyDescent="0.3">
      <c r="A4673">
        <v>30</v>
      </c>
      <c r="B4673">
        <v>67.099999999999994</v>
      </c>
      <c r="C4673" s="4">
        <v>2</v>
      </c>
    </row>
    <row r="4674" spans="1:3" x14ac:dyDescent="0.3">
      <c r="A4674">
        <v>27.8</v>
      </c>
      <c r="B4674">
        <v>71.37</v>
      </c>
      <c r="C4674" s="4">
        <v>2</v>
      </c>
    </row>
    <row r="4675" spans="1:3" x14ac:dyDescent="0.3">
      <c r="A4675">
        <v>28.2</v>
      </c>
      <c r="B4675">
        <v>73.180000000000007</v>
      </c>
      <c r="C4675" s="4">
        <v>5</v>
      </c>
    </row>
    <row r="4676" spans="1:3" x14ac:dyDescent="0.3">
      <c r="A4676">
        <v>29.1</v>
      </c>
      <c r="B4676">
        <v>67.81</v>
      </c>
      <c r="C4676" s="4">
        <v>2</v>
      </c>
    </row>
    <row r="4677" spans="1:3" x14ac:dyDescent="0.3">
      <c r="A4677">
        <v>29.4</v>
      </c>
      <c r="B4677">
        <v>65.63</v>
      </c>
      <c r="C4677" s="4">
        <v>0</v>
      </c>
    </row>
    <row r="4678" spans="1:3" x14ac:dyDescent="0.3">
      <c r="A4678">
        <v>29.5</v>
      </c>
      <c r="B4678">
        <v>66.14</v>
      </c>
      <c r="C4678" s="4">
        <v>0</v>
      </c>
    </row>
    <row r="4679" spans="1:3" x14ac:dyDescent="0.3">
      <c r="A4679">
        <v>30</v>
      </c>
      <c r="B4679">
        <v>62.51</v>
      </c>
      <c r="C4679" s="4">
        <v>0</v>
      </c>
    </row>
    <row r="4680" spans="1:3" x14ac:dyDescent="0.3">
      <c r="A4680">
        <v>29.5</v>
      </c>
      <c r="B4680">
        <v>58.36</v>
      </c>
      <c r="C4680" s="4">
        <v>0</v>
      </c>
    </row>
    <row r="4681" spans="1:3" x14ac:dyDescent="0.3">
      <c r="A4681">
        <v>29</v>
      </c>
      <c r="B4681">
        <v>60.05</v>
      </c>
      <c r="C4681" s="4">
        <v>2</v>
      </c>
    </row>
    <row r="4682" spans="1:3" x14ac:dyDescent="0.3">
      <c r="A4682">
        <v>29.1</v>
      </c>
      <c r="B4682">
        <v>63.2</v>
      </c>
      <c r="C4682" s="4">
        <v>0</v>
      </c>
    </row>
    <row r="4683" spans="1:3" x14ac:dyDescent="0.3">
      <c r="A4683">
        <v>29.1</v>
      </c>
      <c r="B4683">
        <v>64.91</v>
      </c>
      <c r="C4683" s="4">
        <v>2</v>
      </c>
    </row>
    <row r="4684" spans="1:3" x14ac:dyDescent="0.3">
      <c r="A4684">
        <v>29.5</v>
      </c>
      <c r="B4684">
        <v>64.290000000000006</v>
      </c>
      <c r="C4684" s="4">
        <v>2</v>
      </c>
    </row>
    <row r="4685" spans="1:3" x14ac:dyDescent="0.3">
      <c r="A4685">
        <v>29.1</v>
      </c>
      <c r="B4685">
        <v>70.430000000000007</v>
      </c>
      <c r="C4685" s="4">
        <v>2</v>
      </c>
    </row>
    <row r="4686" spans="1:3" x14ac:dyDescent="0.3">
      <c r="A4686">
        <v>30.3</v>
      </c>
      <c r="B4686">
        <v>65.400000000000006</v>
      </c>
      <c r="C4686" s="4">
        <v>2</v>
      </c>
    </row>
    <row r="4687" spans="1:3" x14ac:dyDescent="0.3">
      <c r="A4687">
        <v>29.1</v>
      </c>
      <c r="B4687">
        <v>71.88</v>
      </c>
      <c r="C4687" s="4">
        <v>2</v>
      </c>
    </row>
    <row r="4688" spans="1:3" x14ac:dyDescent="0.3">
      <c r="A4688">
        <v>30.2</v>
      </c>
      <c r="B4688">
        <v>63.52</v>
      </c>
      <c r="C4688" s="4">
        <v>2</v>
      </c>
    </row>
    <row r="4689" spans="1:3" x14ac:dyDescent="0.3">
      <c r="A4689">
        <v>30.2</v>
      </c>
      <c r="B4689">
        <v>63.22</v>
      </c>
      <c r="C4689" s="4">
        <v>0</v>
      </c>
    </row>
    <row r="4690" spans="1:3" x14ac:dyDescent="0.3">
      <c r="A4690">
        <v>30.6</v>
      </c>
      <c r="B4690">
        <v>59.79</v>
      </c>
      <c r="C4690" s="4">
        <v>2</v>
      </c>
    </row>
    <row r="4691" spans="1:3" x14ac:dyDescent="0.3">
      <c r="A4691">
        <v>29.6</v>
      </c>
      <c r="B4691">
        <v>67.84</v>
      </c>
      <c r="C4691" s="4">
        <v>2</v>
      </c>
    </row>
    <row r="4692" spans="1:3" x14ac:dyDescent="0.3">
      <c r="A4692">
        <v>29.9</v>
      </c>
      <c r="B4692">
        <v>67.86</v>
      </c>
      <c r="C4692" s="4">
        <v>2</v>
      </c>
    </row>
    <row r="4693" spans="1:3" x14ac:dyDescent="0.3">
      <c r="A4693">
        <v>29.8</v>
      </c>
      <c r="B4693">
        <v>64.650000000000006</v>
      </c>
      <c r="C4693" s="4">
        <v>2</v>
      </c>
    </row>
    <row r="4694" spans="1:3" x14ac:dyDescent="0.3">
      <c r="A4694">
        <v>30.5</v>
      </c>
      <c r="B4694">
        <v>59.41</v>
      </c>
      <c r="C4694" s="4">
        <v>2</v>
      </c>
    </row>
    <row r="4695" spans="1:3" x14ac:dyDescent="0.3">
      <c r="A4695">
        <v>30.2</v>
      </c>
      <c r="B4695">
        <v>63.07</v>
      </c>
      <c r="C4695" s="4">
        <v>2</v>
      </c>
    </row>
    <row r="4696" spans="1:3" x14ac:dyDescent="0.3">
      <c r="A4696">
        <v>30.3</v>
      </c>
      <c r="B4696">
        <v>62.81</v>
      </c>
      <c r="C4696" s="4">
        <v>2</v>
      </c>
    </row>
    <row r="4697" spans="1:3" x14ac:dyDescent="0.3">
      <c r="A4697">
        <v>29.8</v>
      </c>
      <c r="B4697">
        <v>61.93</v>
      </c>
      <c r="C4697" s="4">
        <v>2</v>
      </c>
    </row>
    <row r="4698" spans="1:3" x14ac:dyDescent="0.3">
      <c r="A4698">
        <v>30.9</v>
      </c>
      <c r="B4698">
        <v>60.24</v>
      </c>
      <c r="C4698" s="4">
        <v>2</v>
      </c>
    </row>
    <row r="4699" spans="1:3" x14ac:dyDescent="0.3">
      <c r="A4699">
        <v>30.6</v>
      </c>
      <c r="B4699">
        <v>63.63</v>
      </c>
      <c r="C4699" s="4">
        <v>2</v>
      </c>
    </row>
    <row r="4700" spans="1:3" x14ac:dyDescent="0.3">
      <c r="A4700">
        <v>30.3</v>
      </c>
      <c r="B4700">
        <v>61.31</v>
      </c>
      <c r="C4700" s="4">
        <v>2</v>
      </c>
    </row>
    <row r="4701" spans="1:3" x14ac:dyDescent="0.3">
      <c r="A4701">
        <v>30.2</v>
      </c>
      <c r="B4701">
        <v>59.43</v>
      </c>
      <c r="C4701" s="4">
        <v>2</v>
      </c>
    </row>
    <row r="4702" spans="1:3" x14ac:dyDescent="0.3">
      <c r="A4702">
        <v>30.1</v>
      </c>
      <c r="B4702">
        <v>62.16</v>
      </c>
      <c r="C4702" s="4">
        <v>2</v>
      </c>
    </row>
    <row r="4703" spans="1:3" x14ac:dyDescent="0.3">
      <c r="A4703">
        <v>29.9</v>
      </c>
      <c r="B4703">
        <v>64.73</v>
      </c>
      <c r="C4703" s="4">
        <v>2</v>
      </c>
    </row>
    <row r="4704" spans="1:3" x14ac:dyDescent="0.3">
      <c r="A4704">
        <v>31.4</v>
      </c>
      <c r="B4704">
        <v>58.19</v>
      </c>
      <c r="C4704" s="4">
        <v>2</v>
      </c>
    </row>
    <row r="4705" spans="1:3" x14ac:dyDescent="0.3">
      <c r="A4705">
        <v>30</v>
      </c>
      <c r="B4705">
        <v>67.260000000000005</v>
      </c>
      <c r="C4705" s="4">
        <v>2</v>
      </c>
    </row>
    <row r="4706" spans="1:3" x14ac:dyDescent="0.3">
      <c r="A4706">
        <v>29.1</v>
      </c>
      <c r="B4706">
        <v>71.95</v>
      </c>
      <c r="C4706" s="4">
        <v>5</v>
      </c>
    </row>
    <row r="4707" spans="1:3" x14ac:dyDescent="0.3">
      <c r="A4707">
        <v>28.9</v>
      </c>
      <c r="B4707">
        <v>70.38</v>
      </c>
      <c r="C4707" s="4">
        <v>5</v>
      </c>
    </row>
    <row r="4708" spans="1:3" x14ac:dyDescent="0.3">
      <c r="A4708">
        <v>28.9</v>
      </c>
      <c r="B4708">
        <v>69.260000000000005</v>
      </c>
      <c r="C4708" s="4">
        <v>2</v>
      </c>
    </row>
    <row r="4709" spans="1:3" x14ac:dyDescent="0.3">
      <c r="A4709">
        <v>29.2</v>
      </c>
      <c r="B4709">
        <v>66.760000000000005</v>
      </c>
      <c r="C4709" s="4">
        <v>2</v>
      </c>
    </row>
    <row r="4710" spans="1:3" x14ac:dyDescent="0.3">
      <c r="A4710">
        <v>28.9</v>
      </c>
      <c r="B4710">
        <v>70.010000000000005</v>
      </c>
      <c r="C4710" s="4">
        <v>5</v>
      </c>
    </row>
    <row r="4711" spans="1:3" x14ac:dyDescent="0.3">
      <c r="A4711">
        <v>27.3</v>
      </c>
      <c r="B4711">
        <v>79.36</v>
      </c>
      <c r="C4711" s="4">
        <v>5</v>
      </c>
    </row>
    <row r="4712" spans="1:3" x14ac:dyDescent="0.3">
      <c r="A4712">
        <v>28.3</v>
      </c>
      <c r="B4712">
        <v>73.17</v>
      </c>
      <c r="C4712" s="4">
        <v>2</v>
      </c>
    </row>
    <row r="4713" spans="1:3" x14ac:dyDescent="0.3">
      <c r="A4713">
        <v>28.1</v>
      </c>
      <c r="B4713">
        <v>73.06</v>
      </c>
      <c r="C4713" s="4">
        <v>2</v>
      </c>
    </row>
    <row r="4714" spans="1:3" x14ac:dyDescent="0.3">
      <c r="A4714">
        <v>29.2</v>
      </c>
      <c r="B4714">
        <v>69.98</v>
      </c>
      <c r="C4714" s="4">
        <v>5</v>
      </c>
    </row>
    <row r="4715" spans="1:3" x14ac:dyDescent="0.3">
      <c r="A4715">
        <v>29.3</v>
      </c>
      <c r="B4715">
        <v>71.22</v>
      </c>
      <c r="C4715" s="4">
        <v>5</v>
      </c>
    </row>
    <row r="4716" spans="1:3" x14ac:dyDescent="0.3">
      <c r="A4716">
        <v>29</v>
      </c>
      <c r="B4716">
        <v>72.75</v>
      </c>
      <c r="C4716" s="4">
        <v>5</v>
      </c>
    </row>
    <row r="4717" spans="1:3" x14ac:dyDescent="0.3">
      <c r="A4717">
        <v>28.6</v>
      </c>
      <c r="B4717">
        <v>75.45</v>
      </c>
      <c r="C4717" s="4">
        <v>2</v>
      </c>
    </row>
    <row r="4718" spans="1:3" x14ac:dyDescent="0.3">
      <c r="A4718">
        <v>28.3</v>
      </c>
      <c r="B4718">
        <v>74.64</v>
      </c>
      <c r="C4718" s="4">
        <v>2</v>
      </c>
    </row>
    <row r="4719" spans="1:3" x14ac:dyDescent="0.3">
      <c r="A4719">
        <v>29.1</v>
      </c>
      <c r="B4719">
        <v>75.290000000000006</v>
      </c>
      <c r="C4719" s="4">
        <v>2</v>
      </c>
    </row>
    <row r="4720" spans="1:3" x14ac:dyDescent="0.3">
      <c r="A4720">
        <v>29.9</v>
      </c>
      <c r="B4720">
        <v>72.56</v>
      </c>
      <c r="C4720" s="4">
        <v>5</v>
      </c>
    </row>
    <row r="4721" spans="1:3" x14ac:dyDescent="0.3">
      <c r="A4721">
        <v>29.2</v>
      </c>
      <c r="B4721">
        <v>75.25</v>
      </c>
      <c r="C4721" s="4">
        <v>5</v>
      </c>
    </row>
    <row r="4722" spans="1:3" x14ac:dyDescent="0.3">
      <c r="A4722">
        <v>28.5</v>
      </c>
      <c r="B4722">
        <v>76.05</v>
      </c>
      <c r="C4722" s="4">
        <v>5</v>
      </c>
    </row>
    <row r="4723" spans="1:3" x14ac:dyDescent="0.3">
      <c r="A4723">
        <v>27.6</v>
      </c>
      <c r="B4723">
        <v>78.8</v>
      </c>
      <c r="C4723" s="4">
        <v>5</v>
      </c>
    </row>
    <row r="4724" spans="1:3" x14ac:dyDescent="0.3">
      <c r="A4724">
        <v>27.1</v>
      </c>
      <c r="B4724">
        <v>78.89</v>
      </c>
      <c r="C4724" s="4">
        <v>5</v>
      </c>
    </row>
    <row r="4725" spans="1:3" x14ac:dyDescent="0.3">
      <c r="A4725">
        <v>27.6</v>
      </c>
      <c r="B4725">
        <v>78.540000000000006</v>
      </c>
      <c r="C4725" s="4">
        <v>2</v>
      </c>
    </row>
    <row r="4726" spans="1:3" x14ac:dyDescent="0.3">
      <c r="A4726">
        <v>28</v>
      </c>
      <c r="B4726">
        <v>79.849999999999994</v>
      </c>
      <c r="C4726" s="4">
        <v>2</v>
      </c>
    </row>
    <row r="4727" spans="1:3" x14ac:dyDescent="0.3">
      <c r="A4727">
        <v>29.1</v>
      </c>
      <c r="B4727">
        <v>75.27</v>
      </c>
      <c r="C4727" s="4">
        <v>2</v>
      </c>
    </row>
    <row r="4728" spans="1:3" x14ac:dyDescent="0.3">
      <c r="A4728">
        <v>27.8</v>
      </c>
      <c r="B4728">
        <v>76.81</v>
      </c>
      <c r="C4728" s="4">
        <v>5</v>
      </c>
    </row>
    <row r="4729" spans="1:3" x14ac:dyDescent="0.3">
      <c r="A4729">
        <v>28.8</v>
      </c>
      <c r="B4729">
        <v>74.16</v>
      </c>
      <c r="C4729" s="4">
        <v>5</v>
      </c>
    </row>
    <row r="4730" spans="1:3" x14ac:dyDescent="0.3">
      <c r="A4730">
        <v>28.3</v>
      </c>
      <c r="B4730">
        <v>77.19</v>
      </c>
      <c r="C4730" s="4">
        <v>5</v>
      </c>
    </row>
    <row r="4731" spans="1:3" x14ac:dyDescent="0.3">
      <c r="A4731">
        <v>27.4</v>
      </c>
      <c r="B4731">
        <v>78.86</v>
      </c>
      <c r="C4731" s="4">
        <v>5</v>
      </c>
    </row>
    <row r="4732" spans="1:3" x14ac:dyDescent="0.3">
      <c r="A4732">
        <v>27.6</v>
      </c>
      <c r="B4732">
        <v>79.14</v>
      </c>
      <c r="C4732" s="4">
        <v>2</v>
      </c>
    </row>
    <row r="4733" spans="1:3" x14ac:dyDescent="0.3">
      <c r="A4733">
        <v>27.5</v>
      </c>
      <c r="B4733">
        <v>80.75</v>
      </c>
      <c r="C4733" s="4">
        <v>5</v>
      </c>
    </row>
    <row r="4734" spans="1:3" x14ac:dyDescent="0.3">
      <c r="A4734">
        <v>27.2</v>
      </c>
      <c r="B4734">
        <v>83.29</v>
      </c>
      <c r="C4734" s="4">
        <v>5</v>
      </c>
    </row>
    <row r="4735" spans="1:3" x14ac:dyDescent="0.3">
      <c r="A4735">
        <v>27.5</v>
      </c>
      <c r="B4735">
        <v>79.5</v>
      </c>
      <c r="C4735" s="4">
        <v>2</v>
      </c>
    </row>
    <row r="4736" spans="1:3" x14ac:dyDescent="0.3">
      <c r="A4736">
        <v>27</v>
      </c>
      <c r="B4736">
        <v>80.89</v>
      </c>
      <c r="C4736" s="4">
        <v>5</v>
      </c>
    </row>
    <row r="4737" spans="1:3" x14ac:dyDescent="0.3">
      <c r="A4737">
        <v>27.4</v>
      </c>
      <c r="B4737">
        <v>79.2</v>
      </c>
      <c r="C4737" s="4">
        <v>5</v>
      </c>
    </row>
    <row r="4738" spans="1:3" x14ac:dyDescent="0.3">
      <c r="A4738">
        <v>28.8</v>
      </c>
      <c r="B4738">
        <v>74.42</v>
      </c>
      <c r="C4738" s="4">
        <v>5</v>
      </c>
    </row>
    <row r="4739" spans="1:3" x14ac:dyDescent="0.3">
      <c r="A4739">
        <v>28.5</v>
      </c>
      <c r="B4739">
        <v>73.75</v>
      </c>
      <c r="C4739" s="4">
        <v>2</v>
      </c>
    </row>
    <row r="4740" spans="1:3" x14ac:dyDescent="0.3">
      <c r="A4740">
        <v>27.2</v>
      </c>
      <c r="B4740">
        <v>79.78</v>
      </c>
      <c r="C4740" s="4">
        <v>2</v>
      </c>
    </row>
    <row r="4741" spans="1:3" x14ac:dyDescent="0.3">
      <c r="A4741">
        <v>28.5</v>
      </c>
      <c r="B4741">
        <v>72.77</v>
      </c>
      <c r="C4741" s="4">
        <v>2</v>
      </c>
    </row>
    <row r="4742" spans="1:3" x14ac:dyDescent="0.3">
      <c r="A4742">
        <v>28.7</v>
      </c>
      <c r="B4742">
        <v>74.069999999999993</v>
      </c>
      <c r="C4742" s="4">
        <v>2</v>
      </c>
    </row>
    <row r="4743" spans="1:3" x14ac:dyDescent="0.3">
      <c r="A4743">
        <v>27.7</v>
      </c>
      <c r="B4743">
        <v>78.98</v>
      </c>
      <c r="C4743" s="4">
        <v>2</v>
      </c>
    </row>
    <row r="4744" spans="1:3" x14ac:dyDescent="0.3">
      <c r="A4744">
        <v>28.2</v>
      </c>
      <c r="B4744">
        <v>76.83</v>
      </c>
      <c r="C4744" s="4">
        <v>5</v>
      </c>
    </row>
    <row r="4745" spans="1:3" x14ac:dyDescent="0.3">
      <c r="A4745">
        <v>26.9</v>
      </c>
      <c r="B4745">
        <v>81.45</v>
      </c>
      <c r="C4745" s="4">
        <v>5</v>
      </c>
    </row>
    <row r="4746" spans="1:3" x14ac:dyDescent="0.3">
      <c r="A4746">
        <v>26.6</v>
      </c>
      <c r="B4746">
        <v>84.29</v>
      </c>
      <c r="C4746" s="4">
        <v>5</v>
      </c>
    </row>
    <row r="4747" spans="1:3" x14ac:dyDescent="0.3">
      <c r="A4747">
        <v>26.8</v>
      </c>
      <c r="B4747">
        <v>83.85</v>
      </c>
      <c r="C4747" s="4">
        <v>5</v>
      </c>
    </row>
    <row r="4748" spans="1:3" x14ac:dyDescent="0.3">
      <c r="A4748">
        <v>27.5</v>
      </c>
      <c r="B4748">
        <v>82.93</v>
      </c>
      <c r="C4748" s="4">
        <v>5</v>
      </c>
    </row>
    <row r="4749" spans="1:3" x14ac:dyDescent="0.3">
      <c r="A4749">
        <v>28.3</v>
      </c>
      <c r="B4749">
        <v>76.790000000000006</v>
      </c>
      <c r="C4749" s="4">
        <v>5</v>
      </c>
    </row>
    <row r="4750" spans="1:3" x14ac:dyDescent="0.3">
      <c r="A4750">
        <v>27.5</v>
      </c>
      <c r="B4750">
        <v>80.52</v>
      </c>
      <c r="C4750" s="4">
        <v>5</v>
      </c>
    </row>
    <row r="4751" spans="1:3" x14ac:dyDescent="0.3">
      <c r="A4751">
        <v>27</v>
      </c>
      <c r="B4751">
        <v>82.64</v>
      </c>
      <c r="C4751" s="4">
        <v>5</v>
      </c>
    </row>
    <row r="4752" spans="1:3" x14ac:dyDescent="0.3">
      <c r="A4752">
        <v>26.1</v>
      </c>
      <c r="B4752">
        <v>86.91</v>
      </c>
      <c r="C4752" s="4">
        <v>5</v>
      </c>
    </row>
    <row r="4753" spans="1:3" x14ac:dyDescent="0.3">
      <c r="A4753">
        <v>27</v>
      </c>
      <c r="B4753">
        <v>82.48</v>
      </c>
      <c r="C4753" s="4">
        <v>5</v>
      </c>
    </row>
    <row r="4754" spans="1:3" x14ac:dyDescent="0.3">
      <c r="A4754">
        <v>26.9</v>
      </c>
      <c r="B4754">
        <v>81.89</v>
      </c>
      <c r="C4754" s="4">
        <v>5</v>
      </c>
    </row>
    <row r="4755" spans="1:3" x14ac:dyDescent="0.3">
      <c r="A4755">
        <v>27.1</v>
      </c>
      <c r="B4755">
        <v>79.81</v>
      </c>
      <c r="C4755" s="4">
        <v>5</v>
      </c>
    </row>
    <row r="4756" spans="1:3" x14ac:dyDescent="0.3">
      <c r="A4756">
        <v>26.3</v>
      </c>
      <c r="B4756">
        <v>82.79</v>
      </c>
      <c r="C4756" s="4">
        <v>5</v>
      </c>
    </row>
    <row r="4757" spans="1:3" x14ac:dyDescent="0.3">
      <c r="A4757">
        <v>27.9</v>
      </c>
      <c r="B4757">
        <v>73.88</v>
      </c>
      <c r="C4757" s="4">
        <v>5</v>
      </c>
    </row>
    <row r="4758" spans="1:3" x14ac:dyDescent="0.3">
      <c r="A4758">
        <v>28.4</v>
      </c>
      <c r="B4758">
        <v>65.75</v>
      </c>
      <c r="C4758" s="4">
        <v>2</v>
      </c>
    </row>
    <row r="4759" spans="1:3" x14ac:dyDescent="0.3">
      <c r="A4759">
        <v>27.6</v>
      </c>
      <c r="B4759">
        <v>71.760000000000005</v>
      </c>
      <c r="C4759" s="4">
        <v>2</v>
      </c>
    </row>
    <row r="4760" spans="1:3" x14ac:dyDescent="0.3">
      <c r="A4760">
        <v>29.2</v>
      </c>
      <c r="B4760">
        <v>69.05</v>
      </c>
      <c r="C4760" s="4">
        <v>2</v>
      </c>
    </row>
    <row r="4761" spans="1:3" x14ac:dyDescent="0.3">
      <c r="A4761">
        <v>29.1</v>
      </c>
      <c r="B4761">
        <v>69.06</v>
      </c>
      <c r="C4761" s="4">
        <v>2</v>
      </c>
    </row>
    <row r="4762" spans="1:3" x14ac:dyDescent="0.3">
      <c r="A4762">
        <v>29</v>
      </c>
      <c r="B4762">
        <v>70.81</v>
      </c>
      <c r="C4762" s="4">
        <v>2</v>
      </c>
    </row>
    <row r="4763" spans="1:3" x14ac:dyDescent="0.3">
      <c r="A4763">
        <v>28.1</v>
      </c>
      <c r="B4763">
        <v>73.790000000000006</v>
      </c>
      <c r="C4763" s="4">
        <v>5</v>
      </c>
    </row>
    <row r="4764" spans="1:3" x14ac:dyDescent="0.3">
      <c r="A4764">
        <v>26.9</v>
      </c>
      <c r="B4764">
        <v>79.11</v>
      </c>
      <c r="C4764" s="4">
        <v>5</v>
      </c>
    </row>
    <row r="4765" spans="1:3" x14ac:dyDescent="0.3">
      <c r="A4765">
        <v>26.3</v>
      </c>
      <c r="B4765">
        <v>84.76</v>
      </c>
      <c r="C4765" s="4">
        <v>5</v>
      </c>
    </row>
    <row r="4766" spans="1:3" x14ac:dyDescent="0.3">
      <c r="A4766">
        <v>27.3</v>
      </c>
      <c r="B4766">
        <v>77.36</v>
      </c>
      <c r="C4766" s="4">
        <v>5</v>
      </c>
    </row>
    <row r="4767" spans="1:3" x14ac:dyDescent="0.3">
      <c r="A4767">
        <v>27.8</v>
      </c>
      <c r="B4767">
        <v>74.78</v>
      </c>
      <c r="C4767" s="4">
        <v>5</v>
      </c>
    </row>
    <row r="4768" spans="1:3" x14ac:dyDescent="0.3">
      <c r="A4768">
        <v>27.6</v>
      </c>
      <c r="B4768">
        <v>76.84</v>
      </c>
      <c r="C4768" s="4">
        <v>5</v>
      </c>
    </row>
    <row r="4769" spans="1:3" x14ac:dyDescent="0.3">
      <c r="A4769">
        <v>27</v>
      </c>
      <c r="B4769">
        <v>78.28</v>
      </c>
      <c r="C4769" s="4">
        <v>5</v>
      </c>
    </row>
    <row r="4770" spans="1:3" x14ac:dyDescent="0.3">
      <c r="A4770">
        <v>26.6</v>
      </c>
      <c r="B4770">
        <v>82.35</v>
      </c>
      <c r="C4770" s="4">
        <v>5</v>
      </c>
    </row>
    <row r="4771" spans="1:3" x14ac:dyDescent="0.3">
      <c r="A4771">
        <v>27.2</v>
      </c>
      <c r="B4771">
        <v>79.87</v>
      </c>
      <c r="C4771" s="4">
        <v>5</v>
      </c>
    </row>
    <row r="4772" spans="1:3" x14ac:dyDescent="0.3">
      <c r="A4772">
        <v>26.9</v>
      </c>
      <c r="B4772">
        <v>81.42</v>
      </c>
      <c r="C4772" s="4">
        <v>5</v>
      </c>
    </row>
    <row r="4773" spans="1:3" x14ac:dyDescent="0.3">
      <c r="A4773">
        <v>28.1</v>
      </c>
      <c r="B4773">
        <v>74.97</v>
      </c>
      <c r="C4773" s="4">
        <v>2</v>
      </c>
    </row>
    <row r="4774" spans="1:3" x14ac:dyDescent="0.3">
      <c r="A4774">
        <v>26</v>
      </c>
      <c r="B4774">
        <v>83.1</v>
      </c>
      <c r="C4774" s="4">
        <v>5</v>
      </c>
    </row>
    <row r="4775" spans="1:3" x14ac:dyDescent="0.3">
      <c r="A4775">
        <v>27.2</v>
      </c>
      <c r="B4775">
        <v>78.73</v>
      </c>
      <c r="C4775" s="4">
        <v>5</v>
      </c>
    </row>
    <row r="4776" spans="1:3" x14ac:dyDescent="0.3">
      <c r="A4776">
        <v>26.6</v>
      </c>
      <c r="B4776">
        <v>81.28</v>
      </c>
      <c r="C4776" s="4">
        <v>5</v>
      </c>
    </row>
    <row r="4777" spans="1:3" x14ac:dyDescent="0.3">
      <c r="A4777">
        <v>26.7</v>
      </c>
      <c r="B4777">
        <v>79.55</v>
      </c>
      <c r="C4777" s="4">
        <v>5</v>
      </c>
    </row>
    <row r="4778" spans="1:3" x14ac:dyDescent="0.3">
      <c r="A4778">
        <v>26.4</v>
      </c>
      <c r="B4778">
        <v>80.11</v>
      </c>
      <c r="C4778" s="4">
        <v>5</v>
      </c>
    </row>
    <row r="4779" spans="1:3" x14ac:dyDescent="0.3">
      <c r="A4779">
        <v>27.1</v>
      </c>
      <c r="B4779">
        <v>76.489999999999995</v>
      </c>
      <c r="C4779" s="4">
        <v>5</v>
      </c>
    </row>
    <row r="4780" spans="1:3" x14ac:dyDescent="0.3">
      <c r="A4780">
        <v>26.6</v>
      </c>
      <c r="B4780">
        <v>81.39</v>
      </c>
      <c r="C4780" s="4">
        <v>5</v>
      </c>
    </row>
    <row r="4781" spans="1:3" x14ac:dyDescent="0.3">
      <c r="A4781">
        <v>27.2</v>
      </c>
      <c r="B4781">
        <v>80.06</v>
      </c>
      <c r="C4781" s="4">
        <v>5</v>
      </c>
    </row>
    <row r="4782" spans="1:3" x14ac:dyDescent="0.3">
      <c r="A4782">
        <v>26.8</v>
      </c>
      <c r="B4782">
        <v>84.01</v>
      </c>
      <c r="C4782" s="4">
        <v>5</v>
      </c>
    </row>
    <row r="4783" spans="1:3" x14ac:dyDescent="0.3">
      <c r="A4783">
        <v>27</v>
      </c>
      <c r="B4783">
        <v>85.26</v>
      </c>
      <c r="C4783" s="4">
        <v>5</v>
      </c>
    </row>
    <row r="4784" spans="1:3" x14ac:dyDescent="0.3">
      <c r="A4784">
        <v>27</v>
      </c>
      <c r="B4784">
        <v>83.32</v>
      </c>
      <c r="C4784" s="4">
        <v>5</v>
      </c>
    </row>
    <row r="4785" spans="1:3" x14ac:dyDescent="0.3">
      <c r="A4785">
        <v>28.5</v>
      </c>
      <c r="B4785">
        <v>77.84</v>
      </c>
      <c r="C4785" s="4">
        <v>2</v>
      </c>
    </row>
    <row r="4786" spans="1:3" x14ac:dyDescent="0.3">
      <c r="A4786">
        <v>28.5</v>
      </c>
      <c r="B4786">
        <v>75.98</v>
      </c>
      <c r="C4786" s="4">
        <v>2</v>
      </c>
    </row>
    <row r="4787" spans="1:3" x14ac:dyDescent="0.3">
      <c r="A4787">
        <v>29.1</v>
      </c>
      <c r="B4787">
        <v>71.180000000000007</v>
      </c>
      <c r="C4787" s="4">
        <v>2</v>
      </c>
    </row>
    <row r="4788" spans="1:3" x14ac:dyDescent="0.3">
      <c r="A4788">
        <v>28.7</v>
      </c>
      <c r="B4788">
        <v>72.709999999999994</v>
      </c>
      <c r="C4788" s="4">
        <v>2</v>
      </c>
    </row>
    <row r="4789" spans="1:3" x14ac:dyDescent="0.3">
      <c r="A4789">
        <v>29</v>
      </c>
      <c r="B4789">
        <v>71.8</v>
      </c>
      <c r="C4789" s="4">
        <v>2</v>
      </c>
    </row>
    <row r="4790" spans="1:3" x14ac:dyDescent="0.3">
      <c r="A4790">
        <v>28.7</v>
      </c>
      <c r="B4790">
        <v>71.959999999999994</v>
      </c>
      <c r="C4790" s="4">
        <v>2</v>
      </c>
    </row>
    <row r="4791" spans="1:3" x14ac:dyDescent="0.3">
      <c r="A4791">
        <v>28</v>
      </c>
      <c r="B4791">
        <v>73.989999999999995</v>
      </c>
      <c r="C4791" s="4">
        <v>5</v>
      </c>
    </row>
    <row r="4792" spans="1:3" x14ac:dyDescent="0.3">
      <c r="A4792">
        <v>27.3</v>
      </c>
      <c r="B4792">
        <v>78.319999999999993</v>
      </c>
      <c r="C4792" s="4">
        <v>5</v>
      </c>
    </row>
    <row r="4793" spans="1:3" x14ac:dyDescent="0.3">
      <c r="A4793">
        <v>28.2</v>
      </c>
      <c r="B4793">
        <v>75.72</v>
      </c>
      <c r="C4793" s="4">
        <v>5</v>
      </c>
    </row>
    <row r="4794" spans="1:3" x14ac:dyDescent="0.3">
      <c r="A4794">
        <v>26.7</v>
      </c>
      <c r="B4794">
        <v>81.040000000000006</v>
      </c>
      <c r="C4794" s="4">
        <v>5</v>
      </c>
    </row>
    <row r="4795" spans="1:3" x14ac:dyDescent="0.3">
      <c r="A4795">
        <v>27.8</v>
      </c>
      <c r="B4795">
        <v>75.45</v>
      </c>
      <c r="C4795" s="4">
        <v>2</v>
      </c>
    </row>
    <row r="4796" spans="1:3" x14ac:dyDescent="0.3">
      <c r="A4796">
        <v>27</v>
      </c>
      <c r="B4796">
        <v>76.73</v>
      </c>
      <c r="C4796" s="4">
        <v>2</v>
      </c>
    </row>
    <row r="4797" spans="1:3" x14ac:dyDescent="0.3">
      <c r="A4797">
        <v>26.1</v>
      </c>
      <c r="B4797">
        <v>83.94</v>
      </c>
      <c r="C4797" s="4">
        <v>5</v>
      </c>
    </row>
    <row r="4798" spans="1:3" x14ac:dyDescent="0.3">
      <c r="A4798">
        <v>26.9</v>
      </c>
      <c r="B4798">
        <v>80.349999999999994</v>
      </c>
      <c r="C4798" s="4">
        <v>5</v>
      </c>
    </row>
    <row r="4799" spans="1:3" x14ac:dyDescent="0.3">
      <c r="A4799">
        <v>27.1</v>
      </c>
      <c r="B4799">
        <v>79.349999999999994</v>
      </c>
      <c r="C4799" s="4">
        <v>2</v>
      </c>
    </row>
    <row r="4800" spans="1:3" x14ac:dyDescent="0.3">
      <c r="A4800">
        <v>27.2</v>
      </c>
      <c r="B4800">
        <v>75.709999999999994</v>
      </c>
      <c r="C4800" s="4">
        <v>2</v>
      </c>
    </row>
    <row r="4801" spans="1:3" x14ac:dyDescent="0.3">
      <c r="A4801">
        <v>26.7</v>
      </c>
      <c r="B4801">
        <v>78.42</v>
      </c>
      <c r="C4801" s="4">
        <v>2</v>
      </c>
    </row>
    <row r="4802" spans="1:3" x14ac:dyDescent="0.3">
      <c r="A4802">
        <v>27.2</v>
      </c>
      <c r="B4802">
        <v>75.61</v>
      </c>
      <c r="C4802" s="4">
        <v>5</v>
      </c>
    </row>
    <row r="4803" spans="1:3" x14ac:dyDescent="0.3">
      <c r="A4803">
        <v>28.2</v>
      </c>
      <c r="B4803">
        <v>74.150000000000006</v>
      </c>
      <c r="C4803" s="4">
        <v>2</v>
      </c>
    </row>
    <row r="4804" spans="1:3" x14ac:dyDescent="0.3">
      <c r="A4804">
        <v>27.1</v>
      </c>
      <c r="B4804">
        <v>79.900000000000006</v>
      </c>
      <c r="C4804" s="4">
        <v>5</v>
      </c>
    </row>
    <row r="4805" spans="1:3" x14ac:dyDescent="0.3">
      <c r="A4805">
        <v>27.3</v>
      </c>
      <c r="B4805">
        <v>82.03</v>
      </c>
      <c r="C4805" s="4">
        <v>5</v>
      </c>
    </row>
    <row r="4806" spans="1:3" x14ac:dyDescent="0.3">
      <c r="A4806">
        <v>27.7</v>
      </c>
      <c r="B4806">
        <v>79.75</v>
      </c>
      <c r="C4806" s="4">
        <v>5</v>
      </c>
    </row>
    <row r="4807" spans="1:3" x14ac:dyDescent="0.3">
      <c r="A4807">
        <v>27.3</v>
      </c>
      <c r="B4807">
        <v>82.56</v>
      </c>
      <c r="C4807" s="4">
        <v>5</v>
      </c>
    </row>
    <row r="4808" spans="1:3" x14ac:dyDescent="0.3">
      <c r="A4808">
        <v>26.7</v>
      </c>
      <c r="B4808">
        <v>83.68</v>
      </c>
      <c r="C4808" s="4">
        <v>5</v>
      </c>
    </row>
    <row r="4809" spans="1:3" x14ac:dyDescent="0.3">
      <c r="A4809">
        <v>27.4</v>
      </c>
      <c r="B4809">
        <v>78.97</v>
      </c>
      <c r="C4809" s="4">
        <v>5</v>
      </c>
    </row>
    <row r="4810" spans="1:3" x14ac:dyDescent="0.3">
      <c r="A4810">
        <v>28.1</v>
      </c>
      <c r="B4810">
        <v>79.81</v>
      </c>
      <c r="C4810" s="4">
        <v>2</v>
      </c>
    </row>
    <row r="4811" spans="1:3" x14ac:dyDescent="0.3">
      <c r="A4811">
        <v>27.5</v>
      </c>
      <c r="B4811">
        <v>79.319999999999993</v>
      </c>
      <c r="C4811" s="4">
        <v>5</v>
      </c>
    </row>
    <row r="4812" spans="1:3" x14ac:dyDescent="0.3">
      <c r="A4812">
        <v>27</v>
      </c>
      <c r="B4812">
        <v>80.58</v>
      </c>
      <c r="C4812" s="4">
        <v>5</v>
      </c>
    </row>
    <row r="4813" spans="1:3" x14ac:dyDescent="0.3">
      <c r="A4813">
        <v>27.9</v>
      </c>
      <c r="B4813">
        <v>76.8</v>
      </c>
      <c r="C4813" s="4">
        <v>5</v>
      </c>
    </row>
    <row r="4814" spans="1:3" x14ac:dyDescent="0.3">
      <c r="A4814">
        <v>26.2</v>
      </c>
      <c r="B4814">
        <v>82.02</v>
      </c>
      <c r="C4814" s="4">
        <v>5</v>
      </c>
    </row>
    <row r="4815" spans="1:3" x14ac:dyDescent="0.3">
      <c r="A4815">
        <v>28.3</v>
      </c>
      <c r="B4815">
        <v>71.38</v>
      </c>
      <c r="C4815" s="4">
        <v>5</v>
      </c>
    </row>
    <row r="4816" spans="1:3" x14ac:dyDescent="0.3">
      <c r="A4816">
        <v>28.3</v>
      </c>
      <c r="B4816">
        <v>74.430000000000007</v>
      </c>
      <c r="C4816" s="4">
        <v>5</v>
      </c>
    </row>
    <row r="4817" spans="1:3" x14ac:dyDescent="0.3">
      <c r="A4817">
        <v>27.3</v>
      </c>
      <c r="B4817">
        <v>82.61</v>
      </c>
      <c r="C4817" s="4">
        <v>5</v>
      </c>
    </row>
    <row r="4818" spans="1:3" x14ac:dyDescent="0.3">
      <c r="A4818">
        <v>27.3</v>
      </c>
      <c r="B4818">
        <v>80.489999999999995</v>
      </c>
      <c r="C4818" s="4">
        <v>5</v>
      </c>
    </row>
    <row r="4819" spans="1:3" x14ac:dyDescent="0.3">
      <c r="A4819">
        <v>27</v>
      </c>
      <c r="B4819">
        <v>82.9</v>
      </c>
      <c r="C4819" s="4">
        <v>5</v>
      </c>
    </row>
    <row r="4820" spans="1:3" x14ac:dyDescent="0.3">
      <c r="A4820">
        <v>26.8</v>
      </c>
      <c r="B4820">
        <v>81.7</v>
      </c>
      <c r="C4820" s="4">
        <v>5</v>
      </c>
    </row>
    <row r="4821" spans="1:3" x14ac:dyDescent="0.3">
      <c r="A4821">
        <v>26.8</v>
      </c>
      <c r="B4821">
        <v>81.010000000000005</v>
      </c>
      <c r="C4821" s="4">
        <v>5</v>
      </c>
    </row>
    <row r="4822" spans="1:3" x14ac:dyDescent="0.3">
      <c r="A4822">
        <v>26.7</v>
      </c>
      <c r="B4822">
        <v>82.36</v>
      </c>
      <c r="C4822" s="4">
        <v>5</v>
      </c>
    </row>
    <row r="4823" spans="1:3" x14ac:dyDescent="0.3">
      <c r="A4823">
        <v>26.5</v>
      </c>
      <c r="B4823">
        <v>81.3</v>
      </c>
      <c r="C4823" s="4">
        <v>5</v>
      </c>
    </row>
    <row r="4824" spans="1:3" x14ac:dyDescent="0.3">
      <c r="A4824">
        <v>26.1</v>
      </c>
      <c r="B4824">
        <v>82.86</v>
      </c>
      <c r="C4824" s="4">
        <v>5</v>
      </c>
    </row>
    <row r="4825" spans="1:3" x14ac:dyDescent="0.3">
      <c r="A4825">
        <v>25.7</v>
      </c>
      <c r="B4825">
        <v>84.18</v>
      </c>
      <c r="C4825" s="4">
        <v>5</v>
      </c>
    </row>
    <row r="4826" spans="1:3" x14ac:dyDescent="0.3">
      <c r="A4826">
        <v>26.4</v>
      </c>
      <c r="B4826">
        <v>83.95</v>
      </c>
      <c r="C4826" s="4">
        <v>5</v>
      </c>
    </row>
    <row r="4827" spans="1:3" x14ac:dyDescent="0.3">
      <c r="A4827">
        <v>27.1</v>
      </c>
      <c r="B4827">
        <v>83.91</v>
      </c>
      <c r="C4827" s="4">
        <v>5</v>
      </c>
    </row>
    <row r="4828" spans="1:3" x14ac:dyDescent="0.3">
      <c r="A4828">
        <v>27</v>
      </c>
      <c r="B4828">
        <v>84.86</v>
      </c>
      <c r="C4828" s="4">
        <v>5</v>
      </c>
    </row>
    <row r="4829" spans="1:3" x14ac:dyDescent="0.3">
      <c r="A4829">
        <v>28.8</v>
      </c>
      <c r="B4829">
        <v>76.61</v>
      </c>
      <c r="C4829" s="4">
        <v>2</v>
      </c>
    </row>
    <row r="4830" spans="1:3" x14ac:dyDescent="0.3">
      <c r="A4830">
        <v>28.7</v>
      </c>
      <c r="B4830">
        <v>74.31</v>
      </c>
      <c r="C4830" s="4">
        <v>2</v>
      </c>
    </row>
    <row r="4831" spans="1:3" x14ac:dyDescent="0.3">
      <c r="A4831">
        <v>28.8</v>
      </c>
      <c r="B4831">
        <v>73.38</v>
      </c>
      <c r="C4831" s="4">
        <v>2</v>
      </c>
    </row>
    <row r="4832" spans="1:3" x14ac:dyDescent="0.3">
      <c r="A4832">
        <v>29.1</v>
      </c>
      <c r="B4832">
        <v>75.63</v>
      </c>
      <c r="C4832" s="4">
        <v>5</v>
      </c>
    </row>
    <row r="4833" spans="1:3" x14ac:dyDescent="0.3">
      <c r="A4833">
        <v>28.6</v>
      </c>
      <c r="B4833">
        <v>73.3</v>
      </c>
      <c r="C4833" s="4">
        <v>5</v>
      </c>
    </row>
    <row r="4834" spans="1:3" x14ac:dyDescent="0.3">
      <c r="A4834">
        <v>28.9</v>
      </c>
      <c r="B4834">
        <v>71.010000000000005</v>
      </c>
      <c r="C4834" s="4">
        <v>5</v>
      </c>
    </row>
    <row r="4835" spans="1:3" x14ac:dyDescent="0.3">
      <c r="A4835">
        <v>28.1</v>
      </c>
      <c r="B4835">
        <v>77.88</v>
      </c>
      <c r="C4835" s="4">
        <v>5</v>
      </c>
    </row>
    <row r="4836" spans="1:3" x14ac:dyDescent="0.3">
      <c r="A4836">
        <v>27.9</v>
      </c>
      <c r="B4836">
        <v>77.83</v>
      </c>
      <c r="C4836" s="4">
        <v>5</v>
      </c>
    </row>
    <row r="4837" spans="1:3" x14ac:dyDescent="0.3">
      <c r="A4837">
        <v>28.8</v>
      </c>
      <c r="B4837">
        <v>76.75</v>
      </c>
      <c r="C4837" s="4">
        <v>2</v>
      </c>
    </row>
    <row r="4838" spans="1:3" x14ac:dyDescent="0.3">
      <c r="A4838">
        <v>28</v>
      </c>
      <c r="B4838">
        <v>80.489999999999995</v>
      </c>
      <c r="C4838" s="4">
        <v>2</v>
      </c>
    </row>
    <row r="4839" spans="1:3" x14ac:dyDescent="0.3">
      <c r="A4839">
        <v>27.8</v>
      </c>
      <c r="B4839">
        <v>79.540000000000006</v>
      </c>
      <c r="C4839" s="4">
        <v>5</v>
      </c>
    </row>
    <row r="4840" spans="1:3" x14ac:dyDescent="0.3">
      <c r="A4840">
        <v>27.5</v>
      </c>
      <c r="B4840">
        <v>80.709999999999994</v>
      </c>
      <c r="C4840" s="4">
        <v>5</v>
      </c>
    </row>
    <row r="4841" spans="1:3" x14ac:dyDescent="0.3">
      <c r="A4841">
        <v>28.4</v>
      </c>
      <c r="B4841">
        <v>80.819999999999993</v>
      </c>
      <c r="C4841" s="4">
        <v>2</v>
      </c>
    </row>
    <row r="4842" spans="1:3" x14ac:dyDescent="0.3">
      <c r="A4842">
        <v>28.5</v>
      </c>
      <c r="B4842">
        <v>77.34</v>
      </c>
      <c r="C4842" s="4">
        <v>2</v>
      </c>
    </row>
    <row r="4843" spans="1:3" x14ac:dyDescent="0.3">
      <c r="A4843">
        <v>28.6</v>
      </c>
      <c r="B4843">
        <v>76.58</v>
      </c>
      <c r="C4843" s="4">
        <v>2</v>
      </c>
    </row>
    <row r="4844" spans="1:3" x14ac:dyDescent="0.3">
      <c r="A4844">
        <v>28.5</v>
      </c>
      <c r="B4844">
        <v>76.819999999999993</v>
      </c>
      <c r="C4844" s="4">
        <v>2</v>
      </c>
    </row>
    <row r="4845" spans="1:3" x14ac:dyDescent="0.3">
      <c r="A4845">
        <v>29.1</v>
      </c>
      <c r="B4845">
        <v>78.06</v>
      </c>
      <c r="C4845" s="4">
        <v>5</v>
      </c>
    </row>
    <row r="4846" spans="1:3" x14ac:dyDescent="0.3">
      <c r="A4846">
        <v>27.5</v>
      </c>
      <c r="B4846">
        <v>84.35</v>
      </c>
      <c r="C4846" s="4">
        <v>5</v>
      </c>
    </row>
    <row r="4847" spans="1:3" x14ac:dyDescent="0.3">
      <c r="A4847">
        <v>26.6</v>
      </c>
      <c r="B4847">
        <v>84.91</v>
      </c>
      <c r="C4847" s="4">
        <v>5</v>
      </c>
    </row>
    <row r="4848" spans="1:3" x14ac:dyDescent="0.3">
      <c r="A4848">
        <v>27.2</v>
      </c>
      <c r="B4848">
        <v>80.25</v>
      </c>
      <c r="C4848" s="4">
        <v>5</v>
      </c>
    </row>
    <row r="4849" spans="1:3" x14ac:dyDescent="0.3">
      <c r="A4849">
        <v>27</v>
      </c>
      <c r="B4849">
        <v>83.63</v>
      </c>
      <c r="C4849" s="4">
        <v>5</v>
      </c>
    </row>
    <row r="4850" spans="1:3" x14ac:dyDescent="0.3">
      <c r="A4850">
        <v>27.7</v>
      </c>
      <c r="B4850">
        <v>82.73</v>
      </c>
      <c r="C4850" s="4">
        <v>5</v>
      </c>
    </row>
    <row r="4851" spans="1:3" x14ac:dyDescent="0.3">
      <c r="A4851">
        <v>27.5</v>
      </c>
      <c r="B4851">
        <v>79.849999999999994</v>
      </c>
      <c r="C4851" s="4">
        <v>2</v>
      </c>
    </row>
    <row r="4852" spans="1:3" x14ac:dyDescent="0.3">
      <c r="A4852">
        <v>27.7</v>
      </c>
      <c r="B4852">
        <v>76.739999999999995</v>
      </c>
      <c r="C4852" s="4">
        <v>2</v>
      </c>
    </row>
    <row r="4853" spans="1:3" x14ac:dyDescent="0.3">
      <c r="A4853">
        <v>28.3</v>
      </c>
      <c r="B4853">
        <v>79.16</v>
      </c>
      <c r="C4853" s="4">
        <v>5</v>
      </c>
    </row>
    <row r="4854" spans="1:3" x14ac:dyDescent="0.3">
      <c r="A4854">
        <v>28.4</v>
      </c>
      <c r="B4854">
        <v>82.92</v>
      </c>
      <c r="C4854" s="4">
        <v>5</v>
      </c>
    </row>
    <row r="4855" spans="1:3" x14ac:dyDescent="0.3">
      <c r="A4855">
        <v>27.8</v>
      </c>
      <c r="B4855">
        <v>83.02</v>
      </c>
      <c r="C4855" s="4">
        <v>5</v>
      </c>
    </row>
    <row r="4856" spans="1:3" x14ac:dyDescent="0.3">
      <c r="A4856">
        <v>28</v>
      </c>
      <c r="B4856">
        <v>80.040000000000006</v>
      </c>
      <c r="C4856" s="4">
        <v>5</v>
      </c>
    </row>
    <row r="4857" spans="1:3" x14ac:dyDescent="0.3">
      <c r="A4857">
        <v>28.1</v>
      </c>
      <c r="B4857">
        <v>78.75</v>
      </c>
      <c r="C4857" s="4">
        <v>2</v>
      </c>
    </row>
    <row r="4858" spans="1:3" x14ac:dyDescent="0.3">
      <c r="A4858">
        <v>27.1</v>
      </c>
      <c r="B4858">
        <v>82.33</v>
      </c>
      <c r="C4858" s="4">
        <v>5</v>
      </c>
    </row>
    <row r="4859" spans="1:3" x14ac:dyDescent="0.3">
      <c r="A4859">
        <v>27.3</v>
      </c>
      <c r="B4859">
        <v>80.180000000000007</v>
      </c>
      <c r="C4859" s="4">
        <v>5</v>
      </c>
    </row>
    <row r="4860" spans="1:3" x14ac:dyDescent="0.3">
      <c r="A4860">
        <v>27.7</v>
      </c>
      <c r="B4860">
        <v>79.34</v>
      </c>
      <c r="C4860" s="4">
        <v>5</v>
      </c>
    </row>
    <row r="4861" spans="1:3" x14ac:dyDescent="0.3">
      <c r="A4861">
        <v>28.1</v>
      </c>
      <c r="B4861">
        <v>79.88</v>
      </c>
      <c r="C4861" s="4">
        <v>5</v>
      </c>
    </row>
    <row r="4862" spans="1:3" x14ac:dyDescent="0.3">
      <c r="A4862">
        <v>28.6</v>
      </c>
      <c r="B4862">
        <v>75.510000000000005</v>
      </c>
      <c r="C4862" s="4">
        <v>2</v>
      </c>
    </row>
    <row r="4863" spans="1:3" x14ac:dyDescent="0.3">
      <c r="A4863">
        <v>27.9</v>
      </c>
      <c r="B4863">
        <v>80.13</v>
      </c>
      <c r="C4863" s="4">
        <v>5</v>
      </c>
    </row>
    <row r="4864" spans="1:3" x14ac:dyDescent="0.3">
      <c r="A4864">
        <v>27.8</v>
      </c>
      <c r="B4864">
        <v>82.95</v>
      </c>
      <c r="C4864" s="4">
        <v>5</v>
      </c>
    </row>
    <row r="4865" spans="1:3" x14ac:dyDescent="0.3">
      <c r="A4865">
        <v>28.3</v>
      </c>
      <c r="B4865">
        <v>74.77</v>
      </c>
      <c r="C4865" s="4">
        <v>2</v>
      </c>
    </row>
    <row r="4866" spans="1:3" x14ac:dyDescent="0.3">
      <c r="A4866">
        <v>28.3</v>
      </c>
      <c r="B4866">
        <v>72.38</v>
      </c>
      <c r="C4866" s="4">
        <v>2</v>
      </c>
    </row>
    <row r="4867" spans="1:3" x14ac:dyDescent="0.3">
      <c r="A4867">
        <v>27.8</v>
      </c>
      <c r="B4867">
        <v>76.150000000000006</v>
      </c>
      <c r="C4867" s="4">
        <v>5</v>
      </c>
    </row>
    <row r="4868" spans="1:3" x14ac:dyDescent="0.3">
      <c r="A4868">
        <v>28.9</v>
      </c>
      <c r="B4868">
        <v>74.09</v>
      </c>
      <c r="C4868" s="4">
        <v>2</v>
      </c>
    </row>
    <row r="4869" spans="1:3" x14ac:dyDescent="0.3">
      <c r="A4869">
        <v>28.8</v>
      </c>
      <c r="B4869">
        <v>74.03</v>
      </c>
      <c r="C4869" s="4">
        <v>2</v>
      </c>
    </row>
    <row r="4870" spans="1:3" x14ac:dyDescent="0.3">
      <c r="A4870">
        <v>29.6</v>
      </c>
      <c r="B4870">
        <v>69.510000000000005</v>
      </c>
      <c r="C4870" s="4">
        <v>2</v>
      </c>
    </row>
    <row r="4871" spans="1:3" x14ac:dyDescent="0.3">
      <c r="A4871">
        <v>29</v>
      </c>
      <c r="B4871">
        <v>70.900000000000006</v>
      </c>
      <c r="C4871" s="4">
        <v>2</v>
      </c>
    </row>
    <row r="4872" spans="1:3" x14ac:dyDescent="0.3">
      <c r="A4872">
        <v>28.2</v>
      </c>
      <c r="B4872">
        <v>73.930000000000007</v>
      </c>
      <c r="C4872" s="4">
        <v>2</v>
      </c>
    </row>
    <row r="4873" spans="1:3" x14ac:dyDescent="0.3">
      <c r="A4873">
        <v>29</v>
      </c>
      <c r="B4873">
        <v>72.069999999999993</v>
      </c>
      <c r="C4873" s="4">
        <v>2</v>
      </c>
    </row>
    <row r="4874" spans="1:3" x14ac:dyDescent="0.3">
      <c r="A4874">
        <v>28.9</v>
      </c>
      <c r="B4874">
        <v>73.38</v>
      </c>
      <c r="C4874" s="4">
        <v>2</v>
      </c>
    </row>
    <row r="4875" spans="1:3" x14ac:dyDescent="0.3">
      <c r="A4875">
        <v>29.3</v>
      </c>
      <c r="B4875">
        <v>72.59</v>
      </c>
      <c r="C4875" s="4">
        <v>2</v>
      </c>
    </row>
    <row r="4876" spans="1:3" x14ac:dyDescent="0.3">
      <c r="A4876">
        <v>29.6</v>
      </c>
      <c r="B4876">
        <v>75.34</v>
      </c>
      <c r="C4876" s="4">
        <v>2</v>
      </c>
    </row>
    <row r="4877" spans="1:3" x14ac:dyDescent="0.3">
      <c r="A4877">
        <v>29.5</v>
      </c>
      <c r="B4877">
        <v>72.75</v>
      </c>
      <c r="C4877" s="4">
        <v>2</v>
      </c>
    </row>
    <row r="4878" spans="1:3" x14ac:dyDescent="0.3">
      <c r="A4878">
        <v>28.7</v>
      </c>
      <c r="B4878">
        <v>76.209999999999994</v>
      </c>
      <c r="C4878" s="4">
        <v>2</v>
      </c>
    </row>
    <row r="4879" spans="1:3" x14ac:dyDescent="0.3">
      <c r="A4879">
        <v>28.8</v>
      </c>
      <c r="B4879">
        <v>72.81</v>
      </c>
      <c r="C4879" s="4">
        <v>2</v>
      </c>
    </row>
    <row r="4880" spans="1:3" x14ac:dyDescent="0.3">
      <c r="A4880">
        <v>29.5</v>
      </c>
      <c r="B4880">
        <v>71.739999999999995</v>
      </c>
      <c r="C4880" s="4">
        <v>2</v>
      </c>
    </row>
    <row r="4881" spans="1:3" x14ac:dyDescent="0.3">
      <c r="A4881">
        <v>28.7</v>
      </c>
      <c r="B4881">
        <v>79.23</v>
      </c>
      <c r="C4881" s="4">
        <v>5</v>
      </c>
    </row>
    <row r="4882" spans="1:3" x14ac:dyDescent="0.3">
      <c r="A4882">
        <v>29.1</v>
      </c>
      <c r="B4882">
        <v>76.78</v>
      </c>
      <c r="C4882" s="4">
        <v>5</v>
      </c>
    </row>
    <row r="4883" spans="1:3" x14ac:dyDescent="0.3">
      <c r="A4883">
        <v>26.5</v>
      </c>
      <c r="B4883">
        <v>86.12</v>
      </c>
      <c r="C4883" s="4">
        <v>5</v>
      </c>
    </row>
    <row r="4884" spans="1:3" x14ac:dyDescent="0.3">
      <c r="A4884">
        <v>28.2</v>
      </c>
      <c r="B4884">
        <v>77.510000000000005</v>
      </c>
      <c r="C4884" s="4">
        <v>2</v>
      </c>
    </row>
    <row r="4885" spans="1:3" x14ac:dyDescent="0.3">
      <c r="A4885">
        <v>27.1</v>
      </c>
      <c r="B4885">
        <v>83.11</v>
      </c>
      <c r="C4885" s="4">
        <v>5</v>
      </c>
    </row>
    <row r="4886" spans="1:3" x14ac:dyDescent="0.3">
      <c r="A4886">
        <v>27.9</v>
      </c>
      <c r="B4886">
        <v>83.03</v>
      </c>
      <c r="C4886" s="4">
        <v>2</v>
      </c>
    </row>
    <row r="4887" spans="1:3" x14ac:dyDescent="0.3">
      <c r="A4887">
        <v>27.8</v>
      </c>
      <c r="B4887">
        <v>82.82</v>
      </c>
      <c r="C4887" s="4">
        <v>5</v>
      </c>
    </row>
    <row r="4888" spans="1:3" x14ac:dyDescent="0.3">
      <c r="A4888">
        <v>27.1</v>
      </c>
      <c r="B4888">
        <v>84.07</v>
      </c>
      <c r="C4888" s="4">
        <v>5</v>
      </c>
    </row>
    <row r="4889" spans="1:3" x14ac:dyDescent="0.3">
      <c r="A4889">
        <v>27</v>
      </c>
      <c r="B4889">
        <v>83.58</v>
      </c>
      <c r="C4889" s="4">
        <v>2</v>
      </c>
    </row>
    <row r="4890" spans="1:3" x14ac:dyDescent="0.3">
      <c r="A4890">
        <v>27</v>
      </c>
      <c r="B4890">
        <v>83.25</v>
      </c>
      <c r="C4890" s="4">
        <v>5</v>
      </c>
    </row>
    <row r="4891" spans="1:3" x14ac:dyDescent="0.3">
      <c r="A4891">
        <v>28.4</v>
      </c>
      <c r="B4891">
        <v>76.790000000000006</v>
      </c>
      <c r="C4891" s="4">
        <v>2</v>
      </c>
    </row>
    <row r="4892" spans="1:3" x14ac:dyDescent="0.3">
      <c r="A4892">
        <v>28.3</v>
      </c>
      <c r="B4892">
        <v>78.97</v>
      </c>
      <c r="C4892" s="4">
        <v>5</v>
      </c>
    </row>
    <row r="4893" spans="1:3" x14ac:dyDescent="0.3">
      <c r="A4893">
        <v>26.2</v>
      </c>
      <c r="B4893">
        <v>86.25</v>
      </c>
      <c r="C4893" s="4">
        <v>5</v>
      </c>
    </row>
    <row r="4894" spans="1:3" x14ac:dyDescent="0.3">
      <c r="A4894">
        <v>28.1</v>
      </c>
      <c r="B4894">
        <v>78.400000000000006</v>
      </c>
      <c r="C4894" s="4">
        <v>5</v>
      </c>
    </row>
    <row r="4895" spans="1:3" x14ac:dyDescent="0.3">
      <c r="A4895">
        <v>27.5</v>
      </c>
      <c r="B4895">
        <v>85.26</v>
      </c>
      <c r="C4895" s="4">
        <v>5</v>
      </c>
    </row>
    <row r="4896" spans="1:3" x14ac:dyDescent="0.3">
      <c r="A4896">
        <v>27.2</v>
      </c>
      <c r="B4896">
        <v>82.58</v>
      </c>
      <c r="C4896" s="4">
        <v>5</v>
      </c>
    </row>
    <row r="4897" spans="1:3" x14ac:dyDescent="0.3">
      <c r="A4897">
        <v>24.5</v>
      </c>
      <c r="B4897">
        <v>91.74</v>
      </c>
      <c r="C4897" s="4">
        <v>5</v>
      </c>
    </row>
    <row r="4898" spans="1:3" x14ac:dyDescent="0.3">
      <c r="A4898">
        <v>27</v>
      </c>
      <c r="B4898">
        <v>79.98</v>
      </c>
      <c r="C4898" s="4">
        <v>2</v>
      </c>
    </row>
    <row r="4899" spans="1:3" x14ac:dyDescent="0.3">
      <c r="A4899">
        <v>27.2</v>
      </c>
      <c r="B4899">
        <v>80.58</v>
      </c>
      <c r="C4899" s="4">
        <v>2</v>
      </c>
    </row>
    <row r="4900" spans="1:3" x14ac:dyDescent="0.3">
      <c r="A4900">
        <v>26.7</v>
      </c>
      <c r="B4900">
        <v>81.7</v>
      </c>
      <c r="C4900" s="4">
        <v>5</v>
      </c>
    </row>
    <row r="4901" spans="1:3" x14ac:dyDescent="0.3">
      <c r="A4901">
        <v>26.7</v>
      </c>
      <c r="B4901">
        <v>81.52</v>
      </c>
      <c r="C4901" s="4">
        <v>5</v>
      </c>
    </row>
    <row r="4902" spans="1:3" x14ac:dyDescent="0.3">
      <c r="A4902">
        <v>26.9</v>
      </c>
      <c r="B4902">
        <v>85.16</v>
      </c>
      <c r="C4902" s="4">
        <v>5</v>
      </c>
    </row>
    <row r="4903" spans="1:3" x14ac:dyDescent="0.3">
      <c r="A4903">
        <v>26.7</v>
      </c>
      <c r="B4903">
        <v>86.16</v>
      </c>
      <c r="C4903" s="4">
        <v>5</v>
      </c>
    </row>
    <row r="4904" spans="1:3" x14ac:dyDescent="0.3">
      <c r="A4904">
        <v>26.7</v>
      </c>
      <c r="B4904">
        <v>85.39</v>
      </c>
      <c r="C4904" s="4">
        <v>5</v>
      </c>
    </row>
    <row r="4905" spans="1:3" x14ac:dyDescent="0.3">
      <c r="A4905">
        <v>27.5</v>
      </c>
      <c r="B4905">
        <v>81.95</v>
      </c>
      <c r="C4905" s="4">
        <v>5</v>
      </c>
    </row>
    <row r="4906" spans="1:3" x14ac:dyDescent="0.3">
      <c r="A4906">
        <v>27.8</v>
      </c>
      <c r="B4906">
        <v>83.36</v>
      </c>
      <c r="C4906" s="4">
        <v>5</v>
      </c>
    </row>
    <row r="4907" spans="1:3" x14ac:dyDescent="0.3">
      <c r="A4907">
        <v>26.3</v>
      </c>
      <c r="B4907">
        <v>86.54</v>
      </c>
      <c r="C4907" s="4">
        <v>5</v>
      </c>
    </row>
    <row r="4908" spans="1:3" x14ac:dyDescent="0.3">
      <c r="A4908">
        <v>27</v>
      </c>
      <c r="B4908">
        <v>84.73</v>
      </c>
      <c r="C4908" s="4">
        <v>5</v>
      </c>
    </row>
    <row r="4909" spans="1:3" x14ac:dyDescent="0.3">
      <c r="A4909">
        <v>27.2</v>
      </c>
      <c r="B4909">
        <v>84.75</v>
      </c>
      <c r="C4909" s="4">
        <v>5</v>
      </c>
    </row>
    <row r="4910" spans="1:3" x14ac:dyDescent="0.3">
      <c r="A4910">
        <v>26</v>
      </c>
      <c r="B4910">
        <v>87.59</v>
      </c>
      <c r="C4910" s="4">
        <v>5</v>
      </c>
    </row>
    <row r="4911" spans="1:3" x14ac:dyDescent="0.3">
      <c r="A4911">
        <v>25.9</v>
      </c>
      <c r="B4911">
        <v>89.51</v>
      </c>
      <c r="C4911" s="4">
        <v>5</v>
      </c>
    </row>
    <row r="4912" spans="1:3" x14ac:dyDescent="0.3">
      <c r="A4912">
        <v>26.5</v>
      </c>
      <c r="B4912">
        <v>86.75</v>
      </c>
      <c r="C4912" s="4">
        <v>5</v>
      </c>
    </row>
    <row r="4913" spans="1:3" x14ac:dyDescent="0.3">
      <c r="A4913">
        <v>28</v>
      </c>
      <c r="B4913">
        <v>78.94</v>
      </c>
      <c r="C4913" s="4">
        <v>5</v>
      </c>
    </row>
    <row r="4914" spans="1:3" x14ac:dyDescent="0.3">
      <c r="A4914">
        <v>26.3</v>
      </c>
      <c r="B4914">
        <v>85.27</v>
      </c>
      <c r="C4914" s="4">
        <v>5</v>
      </c>
    </row>
    <row r="4915" spans="1:3" x14ac:dyDescent="0.3">
      <c r="A4915">
        <v>25.9</v>
      </c>
      <c r="B4915">
        <v>85.73</v>
      </c>
      <c r="C4915" s="4">
        <v>5</v>
      </c>
    </row>
    <row r="4916" spans="1:3" x14ac:dyDescent="0.3">
      <c r="A4916">
        <v>27.3</v>
      </c>
      <c r="B4916">
        <v>83.56</v>
      </c>
      <c r="C4916" s="4">
        <v>5</v>
      </c>
    </row>
    <row r="4917" spans="1:3" x14ac:dyDescent="0.3">
      <c r="A4917">
        <v>27.7</v>
      </c>
      <c r="B4917">
        <v>82.39</v>
      </c>
      <c r="C4917" s="4">
        <v>5</v>
      </c>
    </row>
    <row r="4918" spans="1:3" x14ac:dyDescent="0.3">
      <c r="A4918">
        <v>25.9</v>
      </c>
      <c r="B4918">
        <v>89.18</v>
      </c>
      <c r="C4918" s="4">
        <v>5</v>
      </c>
    </row>
    <row r="4919" spans="1:3" x14ac:dyDescent="0.3">
      <c r="A4919">
        <v>27.7</v>
      </c>
      <c r="B4919">
        <v>81.069999999999993</v>
      </c>
      <c r="C4919" s="4">
        <v>2</v>
      </c>
    </row>
    <row r="4920" spans="1:3" x14ac:dyDescent="0.3">
      <c r="A4920">
        <v>28.1</v>
      </c>
      <c r="B4920">
        <v>82.08</v>
      </c>
      <c r="C4920" s="4">
        <v>5</v>
      </c>
    </row>
    <row r="4921" spans="1:3" x14ac:dyDescent="0.3">
      <c r="A4921">
        <v>27.9</v>
      </c>
      <c r="B4921">
        <v>81.11</v>
      </c>
      <c r="C4921" s="4">
        <v>2</v>
      </c>
    </row>
    <row r="4922" spans="1:3" x14ac:dyDescent="0.3">
      <c r="A4922">
        <v>28</v>
      </c>
      <c r="B4922">
        <v>76.44</v>
      </c>
      <c r="C4922" s="4">
        <v>5</v>
      </c>
    </row>
    <row r="4923" spans="1:3" x14ac:dyDescent="0.3">
      <c r="A4923">
        <v>27.8</v>
      </c>
      <c r="B4923">
        <v>79.75</v>
      </c>
      <c r="C4923" s="4">
        <v>5</v>
      </c>
    </row>
    <row r="4924" spans="1:3" x14ac:dyDescent="0.3">
      <c r="A4924">
        <v>28.3</v>
      </c>
      <c r="B4924">
        <v>79.86</v>
      </c>
      <c r="C4924" s="4">
        <v>5</v>
      </c>
    </row>
    <row r="4925" spans="1:3" x14ac:dyDescent="0.3">
      <c r="A4925">
        <v>28.3</v>
      </c>
      <c r="B4925">
        <v>77.150000000000006</v>
      </c>
      <c r="C4925" s="4">
        <v>2</v>
      </c>
    </row>
    <row r="4926" spans="1:3" x14ac:dyDescent="0.3">
      <c r="A4926">
        <v>28.3</v>
      </c>
      <c r="B4926">
        <v>74.3</v>
      </c>
      <c r="C4926" s="4">
        <v>2</v>
      </c>
    </row>
    <row r="4927" spans="1:3" x14ac:dyDescent="0.3">
      <c r="A4927">
        <v>28.4</v>
      </c>
      <c r="B4927">
        <v>74.37</v>
      </c>
      <c r="C4927" s="4">
        <v>2</v>
      </c>
    </row>
    <row r="4928" spans="1:3" x14ac:dyDescent="0.3">
      <c r="A4928">
        <v>28.3</v>
      </c>
      <c r="B4928">
        <v>73.72</v>
      </c>
      <c r="C4928" s="4">
        <v>2</v>
      </c>
    </row>
    <row r="4929" spans="1:3" x14ac:dyDescent="0.3">
      <c r="A4929">
        <v>27.8</v>
      </c>
      <c r="B4929">
        <v>76.959999999999994</v>
      </c>
      <c r="C4929" s="4">
        <v>2</v>
      </c>
    </row>
    <row r="4930" spans="1:3" x14ac:dyDescent="0.3">
      <c r="A4930">
        <v>27.6</v>
      </c>
      <c r="B4930">
        <v>75.98</v>
      </c>
      <c r="C4930" s="4">
        <v>2</v>
      </c>
    </row>
    <row r="4931" spans="1:3" x14ac:dyDescent="0.3">
      <c r="A4931">
        <v>28.4</v>
      </c>
      <c r="B4931">
        <v>77.19</v>
      </c>
      <c r="C4931" s="4">
        <v>5</v>
      </c>
    </row>
    <row r="4932" spans="1:3" x14ac:dyDescent="0.3">
      <c r="A4932">
        <v>27.6</v>
      </c>
      <c r="B4932">
        <v>77.19</v>
      </c>
      <c r="C4932" s="4">
        <v>2</v>
      </c>
    </row>
    <row r="4933" spans="1:3" x14ac:dyDescent="0.3">
      <c r="A4933">
        <v>26.5</v>
      </c>
      <c r="B4933">
        <v>83.96</v>
      </c>
      <c r="C4933" s="4">
        <v>5</v>
      </c>
    </row>
    <row r="4934" spans="1:3" x14ac:dyDescent="0.3">
      <c r="A4934">
        <v>25.2</v>
      </c>
      <c r="B4934">
        <v>88.62</v>
      </c>
      <c r="C4934" s="4">
        <v>5</v>
      </c>
    </row>
    <row r="4935" spans="1:3" x14ac:dyDescent="0.3">
      <c r="A4935">
        <v>27.2</v>
      </c>
      <c r="B4935">
        <v>81.38</v>
      </c>
      <c r="C4935" s="4">
        <v>5</v>
      </c>
    </row>
    <row r="4936" spans="1:3" x14ac:dyDescent="0.3">
      <c r="A4936">
        <v>27.3</v>
      </c>
      <c r="B4936">
        <v>74.2</v>
      </c>
      <c r="C4936" s="4">
        <v>2</v>
      </c>
    </row>
    <row r="4937" spans="1:3" x14ac:dyDescent="0.3">
      <c r="A4937">
        <v>26.8</v>
      </c>
      <c r="B4937">
        <v>73.39</v>
      </c>
      <c r="C4937" s="4">
        <v>2</v>
      </c>
    </row>
    <row r="4938" spans="1:3" x14ac:dyDescent="0.3">
      <c r="A4938">
        <v>26.8</v>
      </c>
      <c r="B4938">
        <v>73.42</v>
      </c>
      <c r="C4938" s="4">
        <v>2</v>
      </c>
    </row>
    <row r="4939" spans="1:3" x14ac:dyDescent="0.3">
      <c r="A4939">
        <v>26.6</v>
      </c>
      <c r="B4939">
        <v>77.7</v>
      </c>
      <c r="C4939" s="4">
        <v>2</v>
      </c>
    </row>
    <row r="4940" spans="1:3" x14ac:dyDescent="0.3">
      <c r="A4940">
        <v>27.5</v>
      </c>
      <c r="B4940">
        <v>75.09</v>
      </c>
      <c r="C4940" s="4">
        <v>2</v>
      </c>
    </row>
    <row r="4941" spans="1:3" x14ac:dyDescent="0.3">
      <c r="A4941">
        <v>26.8</v>
      </c>
      <c r="B4941">
        <v>79.19</v>
      </c>
      <c r="C4941" s="4">
        <v>2</v>
      </c>
    </row>
    <row r="4942" spans="1:3" x14ac:dyDescent="0.3">
      <c r="A4942">
        <v>26.5</v>
      </c>
      <c r="B4942">
        <v>81.790000000000006</v>
      </c>
      <c r="C4942" s="4">
        <v>5</v>
      </c>
    </row>
    <row r="4943" spans="1:3" x14ac:dyDescent="0.3">
      <c r="A4943">
        <v>27.2</v>
      </c>
      <c r="B4943">
        <v>79</v>
      </c>
      <c r="C4943" s="4">
        <v>2</v>
      </c>
    </row>
    <row r="4944" spans="1:3" x14ac:dyDescent="0.3">
      <c r="A4944">
        <v>27.3</v>
      </c>
      <c r="B4944">
        <v>80.239999999999995</v>
      </c>
      <c r="C4944" s="4">
        <v>5</v>
      </c>
    </row>
    <row r="4945" spans="1:3" x14ac:dyDescent="0.3">
      <c r="A4945">
        <v>26.1</v>
      </c>
      <c r="B4945">
        <v>83.08</v>
      </c>
      <c r="C4945" s="4">
        <v>5</v>
      </c>
    </row>
    <row r="4946" spans="1:3" x14ac:dyDescent="0.3">
      <c r="A4946">
        <v>26.3</v>
      </c>
      <c r="B4946">
        <v>82.37</v>
      </c>
      <c r="C4946" s="4">
        <v>2</v>
      </c>
    </row>
    <row r="4947" spans="1:3" x14ac:dyDescent="0.3">
      <c r="A4947">
        <v>26.7</v>
      </c>
      <c r="B4947">
        <v>79.599999999999994</v>
      </c>
      <c r="C4947" s="4">
        <v>2</v>
      </c>
    </row>
    <row r="4948" spans="1:3" x14ac:dyDescent="0.3">
      <c r="A4948">
        <v>27.1</v>
      </c>
      <c r="B4948">
        <v>71.069999999999993</v>
      </c>
      <c r="C4948" s="4">
        <v>2</v>
      </c>
    </row>
    <row r="4949" spans="1:3" x14ac:dyDescent="0.3">
      <c r="A4949">
        <v>26.5</v>
      </c>
      <c r="B4949">
        <v>69.36</v>
      </c>
      <c r="C4949" s="4">
        <v>2</v>
      </c>
    </row>
    <row r="4950" spans="1:3" x14ac:dyDescent="0.3">
      <c r="A4950">
        <v>26.1</v>
      </c>
      <c r="B4950">
        <v>69.97</v>
      </c>
      <c r="C4950" s="4">
        <v>2</v>
      </c>
    </row>
    <row r="4951" spans="1:3" x14ac:dyDescent="0.3">
      <c r="A4951">
        <v>26.2</v>
      </c>
      <c r="B4951">
        <v>73.349999999999994</v>
      </c>
      <c r="C4951" s="4">
        <v>2</v>
      </c>
    </row>
    <row r="4952" spans="1:3" x14ac:dyDescent="0.3">
      <c r="A4952">
        <v>26.7</v>
      </c>
      <c r="B4952">
        <v>73.680000000000007</v>
      </c>
      <c r="C4952" s="4">
        <v>2</v>
      </c>
    </row>
    <row r="4953" spans="1:3" x14ac:dyDescent="0.3">
      <c r="A4953">
        <v>27.2</v>
      </c>
      <c r="B4953">
        <v>76.989999999999995</v>
      </c>
      <c r="C4953" s="4">
        <v>5</v>
      </c>
    </row>
    <row r="4954" spans="1:3" x14ac:dyDescent="0.3">
      <c r="A4954">
        <v>28.2</v>
      </c>
      <c r="B4954">
        <v>74.319999999999993</v>
      </c>
      <c r="C4954" s="4">
        <v>2</v>
      </c>
    </row>
    <row r="4955" spans="1:3" x14ac:dyDescent="0.3">
      <c r="A4955">
        <v>27.8</v>
      </c>
      <c r="B4955">
        <v>75.819999999999993</v>
      </c>
      <c r="C4955" s="4">
        <v>5</v>
      </c>
    </row>
    <row r="4956" spans="1:3" x14ac:dyDescent="0.3">
      <c r="A4956">
        <v>27.5</v>
      </c>
      <c r="B4956">
        <v>73.760000000000005</v>
      </c>
      <c r="C4956" s="4">
        <v>2</v>
      </c>
    </row>
    <row r="4957" spans="1:3" x14ac:dyDescent="0.3">
      <c r="A4957">
        <v>27</v>
      </c>
      <c r="B4957">
        <v>74.59</v>
      </c>
      <c r="C4957" s="4">
        <v>2</v>
      </c>
    </row>
    <row r="4958" spans="1:3" x14ac:dyDescent="0.3">
      <c r="A4958">
        <v>27.3</v>
      </c>
      <c r="B4958">
        <v>71.09</v>
      </c>
      <c r="C4958" s="4">
        <v>2</v>
      </c>
    </row>
    <row r="4959" spans="1:3" x14ac:dyDescent="0.3">
      <c r="A4959">
        <v>25.3</v>
      </c>
      <c r="B4959">
        <v>73.25</v>
      </c>
      <c r="C4959" s="4">
        <v>0</v>
      </c>
    </row>
    <row r="4960" spans="1:3" x14ac:dyDescent="0.3">
      <c r="A4960">
        <v>25.7</v>
      </c>
      <c r="B4960">
        <v>69.239999999999995</v>
      </c>
      <c r="C4960" s="4">
        <v>0</v>
      </c>
    </row>
    <row r="4961" spans="1:3" x14ac:dyDescent="0.3">
      <c r="A4961">
        <v>25.5</v>
      </c>
      <c r="B4961">
        <v>67.45</v>
      </c>
      <c r="C4961" s="4">
        <v>2</v>
      </c>
    </row>
    <row r="4962" spans="1:3" x14ac:dyDescent="0.3">
      <c r="A4962">
        <v>25.3</v>
      </c>
      <c r="B4962">
        <v>68.8</v>
      </c>
      <c r="C4962" s="4">
        <v>2</v>
      </c>
    </row>
    <row r="4963" spans="1:3" x14ac:dyDescent="0.3">
      <c r="A4963">
        <v>26.1</v>
      </c>
      <c r="B4963">
        <v>69.62</v>
      </c>
      <c r="C4963" s="4">
        <v>0</v>
      </c>
    </row>
    <row r="4964" spans="1:3" x14ac:dyDescent="0.3">
      <c r="A4964">
        <v>26.1</v>
      </c>
      <c r="B4964">
        <v>70.650000000000006</v>
      </c>
      <c r="C4964" s="4">
        <v>0</v>
      </c>
    </row>
    <row r="4965" spans="1:3" x14ac:dyDescent="0.3">
      <c r="A4965">
        <v>26.2</v>
      </c>
      <c r="B4965">
        <v>69.69</v>
      </c>
      <c r="C4965" s="4">
        <v>0</v>
      </c>
    </row>
    <row r="4966" spans="1:3" x14ac:dyDescent="0.3">
      <c r="A4966">
        <v>27</v>
      </c>
      <c r="B4966">
        <v>69.05</v>
      </c>
      <c r="C4966" s="4">
        <v>2</v>
      </c>
    </row>
    <row r="4967" spans="1:3" x14ac:dyDescent="0.3">
      <c r="A4967">
        <v>27.2</v>
      </c>
      <c r="B4967">
        <v>70.739999999999995</v>
      </c>
      <c r="C4967" s="4">
        <v>2</v>
      </c>
    </row>
    <row r="4968" spans="1:3" x14ac:dyDescent="0.3">
      <c r="A4968">
        <v>27.2</v>
      </c>
      <c r="B4968">
        <v>72.06</v>
      </c>
      <c r="C4968" s="4">
        <v>2</v>
      </c>
    </row>
    <row r="4969" spans="1:3" x14ac:dyDescent="0.3">
      <c r="A4969">
        <v>26.5</v>
      </c>
      <c r="B4969">
        <v>71.150000000000006</v>
      </c>
      <c r="C4969" s="4">
        <v>0</v>
      </c>
    </row>
    <row r="4970" spans="1:3" x14ac:dyDescent="0.3">
      <c r="A4970">
        <v>26.6</v>
      </c>
      <c r="B4970">
        <v>70.02</v>
      </c>
      <c r="C4970" s="4">
        <v>2</v>
      </c>
    </row>
    <row r="4971" spans="1:3" x14ac:dyDescent="0.3">
      <c r="A4971">
        <v>26.8</v>
      </c>
      <c r="B4971">
        <v>69.84</v>
      </c>
      <c r="C4971" s="4">
        <v>0</v>
      </c>
    </row>
    <row r="4972" spans="1:3" x14ac:dyDescent="0.3">
      <c r="A4972">
        <v>27</v>
      </c>
      <c r="B4972">
        <v>70.400000000000006</v>
      </c>
      <c r="C4972" s="4">
        <v>2</v>
      </c>
    </row>
    <row r="4973" spans="1:3" x14ac:dyDescent="0.3">
      <c r="A4973">
        <v>25.4</v>
      </c>
      <c r="B4973">
        <v>65.53</v>
      </c>
      <c r="C4973" s="4">
        <v>2</v>
      </c>
    </row>
    <row r="4974" spans="1:3" x14ac:dyDescent="0.3">
      <c r="A4974">
        <v>24.3</v>
      </c>
      <c r="B4974">
        <v>61.78</v>
      </c>
      <c r="C4974" s="4">
        <v>2</v>
      </c>
    </row>
    <row r="4975" spans="1:3" x14ac:dyDescent="0.3">
      <c r="A4975">
        <v>24.8</v>
      </c>
      <c r="B4975">
        <v>64.66</v>
      </c>
      <c r="C4975" s="4">
        <v>2</v>
      </c>
    </row>
    <row r="4976" spans="1:3" x14ac:dyDescent="0.3">
      <c r="A4976">
        <v>26.2</v>
      </c>
      <c r="B4976">
        <v>69.430000000000007</v>
      </c>
      <c r="C4976" s="4">
        <v>0</v>
      </c>
    </row>
    <row r="4977" spans="1:3" x14ac:dyDescent="0.3">
      <c r="A4977">
        <v>27.1</v>
      </c>
      <c r="B4977">
        <v>71.39</v>
      </c>
      <c r="C4977" s="4">
        <v>2</v>
      </c>
    </row>
    <row r="4978" spans="1:3" x14ac:dyDescent="0.3">
      <c r="A4978">
        <v>27.6</v>
      </c>
      <c r="B4978">
        <v>71.16</v>
      </c>
      <c r="C4978" s="4">
        <v>0</v>
      </c>
    </row>
    <row r="4979" spans="1:3" x14ac:dyDescent="0.3">
      <c r="A4979">
        <v>26.8</v>
      </c>
      <c r="B4979">
        <v>69.92</v>
      </c>
      <c r="C4979" s="4">
        <v>2</v>
      </c>
    </row>
    <row r="4980" spans="1:3" x14ac:dyDescent="0.3">
      <c r="A4980">
        <v>26.2</v>
      </c>
      <c r="B4980">
        <v>67.02</v>
      </c>
      <c r="C4980" s="4">
        <v>0</v>
      </c>
    </row>
    <row r="4981" spans="1:3" x14ac:dyDescent="0.3">
      <c r="A4981">
        <v>25.9</v>
      </c>
      <c r="B4981">
        <v>67.02</v>
      </c>
      <c r="C4981" s="4">
        <v>2</v>
      </c>
    </row>
    <row r="4982" spans="1:3" x14ac:dyDescent="0.3">
      <c r="A4982">
        <v>26.7</v>
      </c>
      <c r="B4982">
        <v>66.260000000000005</v>
      </c>
      <c r="C4982" s="4">
        <v>0</v>
      </c>
    </row>
    <row r="4983" spans="1:3" x14ac:dyDescent="0.3">
      <c r="A4983">
        <v>27</v>
      </c>
      <c r="B4983">
        <v>63.72</v>
      </c>
      <c r="C4983" s="4">
        <v>0</v>
      </c>
    </row>
    <row r="4984" spans="1:3" x14ac:dyDescent="0.3">
      <c r="A4984">
        <v>27</v>
      </c>
      <c r="B4984">
        <v>67.02</v>
      </c>
      <c r="C4984" s="4">
        <v>0</v>
      </c>
    </row>
    <row r="4985" spans="1:3" x14ac:dyDescent="0.3">
      <c r="A4985">
        <v>26.8</v>
      </c>
      <c r="B4985">
        <v>67.25</v>
      </c>
      <c r="C4985" s="4">
        <v>0</v>
      </c>
    </row>
    <row r="4986" spans="1:3" x14ac:dyDescent="0.3">
      <c r="A4986">
        <v>26.4</v>
      </c>
      <c r="B4986">
        <v>69.42</v>
      </c>
      <c r="C4986" s="4">
        <v>2</v>
      </c>
    </row>
    <row r="4987" spans="1:3" x14ac:dyDescent="0.3">
      <c r="A4987">
        <v>26.8</v>
      </c>
      <c r="B4987">
        <v>68.180000000000007</v>
      </c>
      <c r="C4987" s="4">
        <v>2</v>
      </c>
    </row>
    <row r="4988" spans="1:3" x14ac:dyDescent="0.3">
      <c r="A4988">
        <v>27.1</v>
      </c>
      <c r="B4988">
        <v>67.39</v>
      </c>
      <c r="C4988" s="4">
        <v>0</v>
      </c>
    </row>
    <row r="4989" spans="1:3" x14ac:dyDescent="0.3">
      <c r="A4989">
        <v>27.8</v>
      </c>
      <c r="B4989">
        <v>66.11</v>
      </c>
      <c r="C4989" s="4">
        <v>0</v>
      </c>
    </row>
    <row r="4990" spans="1:3" x14ac:dyDescent="0.3">
      <c r="A4990">
        <v>27.5</v>
      </c>
      <c r="B4990">
        <v>63.87</v>
      </c>
      <c r="C4990" s="4">
        <v>0</v>
      </c>
    </row>
    <row r="4991" spans="1:3" x14ac:dyDescent="0.3">
      <c r="A4991">
        <v>28.2</v>
      </c>
      <c r="B4991">
        <v>70.38</v>
      </c>
      <c r="C4991" s="4">
        <v>0</v>
      </c>
    </row>
    <row r="4992" spans="1:3" x14ac:dyDescent="0.3">
      <c r="A4992">
        <v>28.1</v>
      </c>
      <c r="B4992">
        <v>71.09</v>
      </c>
      <c r="C4992" s="4">
        <v>5</v>
      </c>
    </row>
    <row r="4993" spans="1:3" x14ac:dyDescent="0.3">
      <c r="A4993">
        <v>27.9</v>
      </c>
      <c r="B4993">
        <v>71.63</v>
      </c>
      <c r="C4993" s="4">
        <v>2</v>
      </c>
    </row>
    <row r="4994" spans="1:3" x14ac:dyDescent="0.3">
      <c r="A4994">
        <v>28.3</v>
      </c>
      <c r="B4994">
        <v>66.459999999999994</v>
      </c>
      <c r="C4994" s="4">
        <v>2</v>
      </c>
    </row>
    <row r="4995" spans="1:3" x14ac:dyDescent="0.3">
      <c r="A4995">
        <v>27.6</v>
      </c>
      <c r="B4995">
        <v>68.739999999999995</v>
      </c>
      <c r="C4995" s="4">
        <v>0</v>
      </c>
    </row>
    <row r="4996" spans="1:3" x14ac:dyDescent="0.3">
      <c r="A4996">
        <v>28</v>
      </c>
      <c r="B4996">
        <v>66.540000000000006</v>
      </c>
      <c r="C4996" s="4">
        <v>0</v>
      </c>
    </row>
    <row r="4997" spans="1:3" x14ac:dyDescent="0.3">
      <c r="A4997">
        <v>27.7</v>
      </c>
      <c r="B4997">
        <v>64.25</v>
      </c>
      <c r="C4997" s="4">
        <v>2</v>
      </c>
    </row>
    <row r="4998" spans="1:3" x14ac:dyDescent="0.3">
      <c r="A4998">
        <v>27.4</v>
      </c>
      <c r="B4998">
        <v>63.97</v>
      </c>
      <c r="C4998" s="4">
        <v>2</v>
      </c>
    </row>
    <row r="4999" spans="1:3" x14ac:dyDescent="0.3">
      <c r="A4999">
        <v>27.3</v>
      </c>
      <c r="B4999">
        <v>67.5</v>
      </c>
      <c r="C4999" s="4">
        <v>5</v>
      </c>
    </row>
    <row r="5000" spans="1:3" x14ac:dyDescent="0.3">
      <c r="A5000">
        <v>27.3</v>
      </c>
      <c r="B5000">
        <v>66.14</v>
      </c>
      <c r="C5000" s="4">
        <v>2</v>
      </c>
    </row>
    <row r="5001" spans="1:3" x14ac:dyDescent="0.3">
      <c r="A5001">
        <v>27.3</v>
      </c>
      <c r="B5001">
        <v>68.12</v>
      </c>
      <c r="C5001" s="4">
        <v>2</v>
      </c>
    </row>
    <row r="5002" spans="1:3" x14ac:dyDescent="0.3">
      <c r="A5002">
        <v>27.2</v>
      </c>
      <c r="B5002">
        <v>64.86</v>
      </c>
      <c r="C5002" s="4">
        <v>0</v>
      </c>
    </row>
    <row r="5003" spans="1:3" x14ac:dyDescent="0.3">
      <c r="A5003">
        <v>26.7</v>
      </c>
      <c r="B5003">
        <v>61.88</v>
      </c>
      <c r="C5003" s="4">
        <v>2</v>
      </c>
    </row>
    <row r="5004" spans="1:3" x14ac:dyDescent="0.3">
      <c r="A5004">
        <v>26.6</v>
      </c>
      <c r="B5004">
        <v>64.36</v>
      </c>
      <c r="C5004" s="4">
        <v>0</v>
      </c>
    </row>
    <row r="5005" spans="1:3" x14ac:dyDescent="0.3">
      <c r="A5005">
        <v>28.5</v>
      </c>
      <c r="B5005">
        <v>64.55</v>
      </c>
      <c r="C5005" s="4">
        <v>2</v>
      </c>
    </row>
    <row r="5006" spans="1:3" x14ac:dyDescent="0.3">
      <c r="A5006">
        <v>28.5</v>
      </c>
      <c r="B5006">
        <v>64.73</v>
      </c>
      <c r="C5006" s="4">
        <v>2</v>
      </c>
    </row>
    <row r="5007" spans="1:3" x14ac:dyDescent="0.3">
      <c r="A5007">
        <v>27.8</v>
      </c>
      <c r="B5007">
        <v>61.86</v>
      </c>
      <c r="C5007" s="4">
        <v>0</v>
      </c>
    </row>
    <row r="5008" spans="1:3" x14ac:dyDescent="0.3">
      <c r="A5008">
        <v>27.1</v>
      </c>
      <c r="B5008">
        <v>63.26</v>
      </c>
      <c r="C5008" s="4">
        <v>0</v>
      </c>
    </row>
    <row r="5009" spans="1:3" x14ac:dyDescent="0.3">
      <c r="A5009">
        <v>27.2</v>
      </c>
      <c r="B5009">
        <v>65.95</v>
      </c>
      <c r="C5009" s="4">
        <v>0</v>
      </c>
    </row>
    <row r="5010" spans="1:3" x14ac:dyDescent="0.3">
      <c r="A5010">
        <v>27.4</v>
      </c>
      <c r="B5010">
        <v>65.2</v>
      </c>
      <c r="C5010" s="4">
        <v>0</v>
      </c>
    </row>
    <row r="5011" spans="1:3" x14ac:dyDescent="0.3">
      <c r="A5011">
        <v>27.2</v>
      </c>
      <c r="B5011">
        <v>66.510000000000005</v>
      </c>
      <c r="C5011" s="4">
        <v>0</v>
      </c>
    </row>
    <row r="5012" spans="1:3" x14ac:dyDescent="0.3">
      <c r="A5012">
        <v>27.6</v>
      </c>
      <c r="B5012">
        <v>62.21</v>
      </c>
      <c r="C5012" s="4">
        <v>0</v>
      </c>
    </row>
    <row r="5013" spans="1:3" x14ac:dyDescent="0.3">
      <c r="A5013">
        <v>26.8</v>
      </c>
      <c r="B5013">
        <v>64.28</v>
      </c>
      <c r="C5013" s="4">
        <v>0</v>
      </c>
    </row>
    <row r="5014" spans="1:3" x14ac:dyDescent="0.3">
      <c r="A5014">
        <v>27.1</v>
      </c>
      <c r="B5014">
        <v>64.430000000000007</v>
      </c>
      <c r="C5014" s="4">
        <v>0</v>
      </c>
    </row>
    <row r="5015" spans="1:3" x14ac:dyDescent="0.3">
      <c r="A5015">
        <v>27.1</v>
      </c>
      <c r="B5015">
        <v>65.260000000000005</v>
      </c>
      <c r="C5015" s="4">
        <v>0</v>
      </c>
    </row>
    <row r="5016" spans="1:3" x14ac:dyDescent="0.3">
      <c r="A5016">
        <v>27.3</v>
      </c>
      <c r="B5016">
        <v>64.63</v>
      </c>
      <c r="C5016" s="4">
        <v>0</v>
      </c>
    </row>
    <row r="5017" spans="1:3" x14ac:dyDescent="0.3">
      <c r="A5017">
        <v>27.4</v>
      </c>
      <c r="B5017">
        <v>63.69</v>
      </c>
      <c r="C5017" s="4">
        <v>0</v>
      </c>
    </row>
    <row r="5018" spans="1:3" x14ac:dyDescent="0.3">
      <c r="A5018">
        <v>27.5</v>
      </c>
      <c r="B5018">
        <v>65.17</v>
      </c>
      <c r="C5018" s="4">
        <v>0</v>
      </c>
    </row>
    <row r="5019" spans="1:3" x14ac:dyDescent="0.3">
      <c r="A5019">
        <v>27.2</v>
      </c>
      <c r="B5019">
        <v>64.819999999999993</v>
      </c>
      <c r="C5019" s="4">
        <v>0</v>
      </c>
    </row>
    <row r="5020" spans="1:3" x14ac:dyDescent="0.3">
      <c r="A5020">
        <v>27.2</v>
      </c>
      <c r="B5020">
        <v>65.959999999999994</v>
      </c>
      <c r="C5020" s="4">
        <v>0</v>
      </c>
    </row>
    <row r="5021" spans="1:3" x14ac:dyDescent="0.3">
      <c r="A5021">
        <v>27.1</v>
      </c>
      <c r="B5021">
        <v>66</v>
      </c>
      <c r="C5021" s="4">
        <v>0</v>
      </c>
    </row>
    <row r="5022" spans="1:3" x14ac:dyDescent="0.3">
      <c r="A5022">
        <v>27.3</v>
      </c>
      <c r="B5022">
        <v>66.540000000000006</v>
      </c>
      <c r="C5022" s="4">
        <v>0</v>
      </c>
    </row>
    <row r="5023" spans="1:3" x14ac:dyDescent="0.3">
      <c r="A5023">
        <v>27.3</v>
      </c>
      <c r="B5023">
        <v>66.66</v>
      </c>
      <c r="C5023" s="4">
        <v>0</v>
      </c>
    </row>
    <row r="5024" spans="1:3" x14ac:dyDescent="0.3">
      <c r="A5024">
        <v>27.5</v>
      </c>
      <c r="B5024">
        <v>64.739999999999995</v>
      </c>
      <c r="C5024" s="4">
        <v>0</v>
      </c>
    </row>
    <row r="5025" spans="1:3" x14ac:dyDescent="0.3">
      <c r="A5025">
        <v>27.7</v>
      </c>
      <c r="B5025">
        <v>64.13</v>
      </c>
      <c r="C5025" s="4">
        <v>0</v>
      </c>
    </row>
    <row r="5026" spans="1:3" x14ac:dyDescent="0.3">
      <c r="A5026">
        <v>28.1</v>
      </c>
      <c r="B5026">
        <v>63.42</v>
      </c>
      <c r="C5026" s="4">
        <v>0</v>
      </c>
    </row>
    <row r="5027" spans="1:3" x14ac:dyDescent="0.3">
      <c r="A5027">
        <v>28.3</v>
      </c>
      <c r="B5027">
        <v>64.16</v>
      </c>
      <c r="C5027" s="4">
        <v>0</v>
      </c>
    </row>
    <row r="5028" spans="1:3" x14ac:dyDescent="0.3">
      <c r="A5028">
        <v>28.3</v>
      </c>
      <c r="B5028">
        <v>64.58</v>
      </c>
      <c r="C5028" s="4">
        <v>0</v>
      </c>
    </row>
    <row r="5029" spans="1:3" x14ac:dyDescent="0.3">
      <c r="A5029">
        <v>28.3</v>
      </c>
      <c r="B5029">
        <v>63.25</v>
      </c>
      <c r="C5029" s="4">
        <v>0</v>
      </c>
    </row>
    <row r="5030" spans="1:3" x14ac:dyDescent="0.3">
      <c r="A5030">
        <v>27.8</v>
      </c>
      <c r="B5030">
        <v>65.66</v>
      </c>
      <c r="C5030" s="4">
        <v>0</v>
      </c>
    </row>
    <row r="5031" spans="1:3" x14ac:dyDescent="0.3">
      <c r="A5031">
        <v>28.5</v>
      </c>
      <c r="B5031">
        <v>59.27</v>
      </c>
      <c r="C5031" s="4">
        <v>0</v>
      </c>
    </row>
    <row r="5032" spans="1:3" x14ac:dyDescent="0.3">
      <c r="A5032">
        <v>28.1</v>
      </c>
      <c r="B5032">
        <v>63.3</v>
      </c>
      <c r="C5032" s="4">
        <v>3</v>
      </c>
    </row>
    <row r="5033" spans="1:3" x14ac:dyDescent="0.3">
      <c r="A5033">
        <v>27.7</v>
      </c>
      <c r="B5033">
        <v>65.3</v>
      </c>
      <c r="C5033" s="4">
        <v>0</v>
      </c>
    </row>
    <row r="5034" spans="1:3" x14ac:dyDescent="0.3">
      <c r="A5034">
        <v>28.5</v>
      </c>
      <c r="B5034">
        <v>62.58</v>
      </c>
      <c r="C5034" s="4">
        <v>0</v>
      </c>
    </row>
    <row r="5035" spans="1:3" x14ac:dyDescent="0.3">
      <c r="A5035">
        <v>28.8</v>
      </c>
      <c r="B5035">
        <v>61.84</v>
      </c>
      <c r="C5035" s="4">
        <v>0</v>
      </c>
    </row>
    <row r="5036" spans="1:3" x14ac:dyDescent="0.3">
      <c r="A5036">
        <v>29.1</v>
      </c>
      <c r="B5036">
        <v>61.01</v>
      </c>
      <c r="C5036" s="4">
        <v>0</v>
      </c>
    </row>
    <row r="5037" spans="1:3" x14ac:dyDescent="0.3">
      <c r="A5037">
        <v>28.4</v>
      </c>
      <c r="B5037">
        <v>61.96</v>
      </c>
      <c r="C5037" s="4">
        <v>0</v>
      </c>
    </row>
    <row r="5038" spans="1:3" x14ac:dyDescent="0.3">
      <c r="A5038">
        <v>28.1</v>
      </c>
      <c r="B5038">
        <v>62.09</v>
      </c>
      <c r="C5038" s="4">
        <v>0</v>
      </c>
    </row>
    <row r="5039" spans="1:3" x14ac:dyDescent="0.3">
      <c r="A5039">
        <v>28.9</v>
      </c>
      <c r="B5039">
        <v>68.099999999999994</v>
      </c>
      <c r="C5039" s="4">
        <v>2</v>
      </c>
    </row>
    <row r="5040" spans="1:3" x14ac:dyDescent="0.3">
      <c r="A5040">
        <v>29.5</v>
      </c>
      <c r="B5040">
        <v>72.97</v>
      </c>
      <c r="C5040" s="4">
        <v>2</v>
      </c>
    </row>
    <row r="5041" spans="1:3" x14ac:dyDescent="0.3">
      <c r="A5041">
        <v>28.6</v>
      </c>
      <c r="B5041">
        <v>69.739999999999995</v>
      </c>
      <c r="C5041" s="4">
        <v>2</v>
      </c>
    </row>
    <row r="5042" spans="1:3" x14ac:dyDescent="0.3">
      <c r="A5042">
        <v>29.4</v>
      </c>
      <c r="B5042">
        <v>71.459999999999994</v>
      </c>
      <c r="C5042" s="4">
        <v>5</v>
      </c>
    </row>
    <row r="5043" spans="1:3" x14ac:dyDescent="0.3">
      <c r="A5043">
        <v>29.2</v>
      </c>
      <c r="B5043">
        <v>65.28</v>
      </c>
      <c r="C5043" s="4">
        <v>0</v>
      </c>
    </row>
    <row r="5044" spans="1:3" x14ac:dyDescent="0.3">
      <c r="A5044">
        <v>29.4</v>
      </c>
      <c r="B5044">
        <v>64.47</v>
      </c>
      <c r="C5044" s="4">
        <v>0</v>
      </c>
    </row>
    <row r="5045" spans="1:3" x14ac:dyDescent="0.3">
      <c r="A5045">
        <v>29.4</v>
      </c>
      <c r="B5045">
        <v>64.94</v>
      </c>
      <c r="C5045" s="4">
        <v>2</v>
      </c>
    </row>
    <row r="5046" spans="1:3" x14ac:dyDescent="0.3">
      <c r="A5046">
        <v>29.6</v>
      </c>
      <c r="B5046">
        <v>64.59</v>
      </c>
      <c r="C5046" s="4">
        <v>2</v>
      </c>
    </row>
    <row r="5047" spans="1:3" x14ac:dyDescent="0.3">
      <c r="A5047">
        <v>29.5</v>
      </c>
      <c r="B5047">
        <v>63.2</v>
      </c>
      <c r="C5047" s="4">
        <v>2</v>
      </c>
    </row>
    <row r="5048" spans="1:3" x14ac:dyDescent="0.3">
      <c r="A5048">
        <v>29.6</v>
      </c>
      <c r="B5048">
        <v>65.78</v>
      </c>
      <c r="C5048" s="4">
        <v>0</v>
      </c>
    </row>
    <row r="5049" spans="1:3" x14ac:dyDescent="0.3">
      <c r="A5049">
        <v>29.8</v>
      </c>
      <c r="B5049">
        <v>64.62</v>
      </c>
      <c r="C5049" s="4">
        <v>2</v>
      </c>
    </row>
    <row r="5050" spans="1:3" x14ac:dyDescent="0.3">
      <c r="A5050">
        <v>29.6</v>
      </c>
      <c r="B5050">
        <v>64.430000000000007</v>
      </c>
      <c r="C5050" s="4">
        <v>2</v>
      </c>
    </row>
    <row r="5051" spans="1:3" x14ac:dyDescent="0.3">
      <c r="A5051">
        <v>29.3</v>
      </c>
      <c r="B5051">
        <v>65.150000000000006</v>
      </c>
      <c r="C5051" s="4">
        <v>2</v>
      </c>
    </row>
    <row r="5052" spans="1:3" x14ac:dyDescent="0.3">
      <c r="A5052">
        <v>29</v>
      </c>
      <c r="B5052">
        <v>64.510000000000005</v>
      </c>
      <c r="C5052" s="4">
        <v>2</v>
      </c>
    </row>
    <row r="5053" spans="1:3" x14ac:dyDescent="0.3">
      <c r="A5053">
        <v>28.4</v>
      </c>
      <c r="B5053">
        <v>67.08</v>
      </c>
      <c r="C5053" s="4">
        <v>5</v>
      </c>
    </row>
    <row r="5054" spans="1:3" x14ac:dyDescent="0.3">
      <c r="A5054">
        <v>29.1</v>
      </c>
      <c r="B5054">
        <v>60.64</v>
      </c>
      <c r="C5054" s="4">
        <v>0</v>
      </c>
    </row>
    <row r="5055" spans="1:3" x14ac:dyDescent="0.3">
      <c r="A5055">
        <v>29.2</v>
      </c>
      <c r="B5055">
        <v>62.08</v>
      </c>
      <c r="C5055" s="4">
        <v>0</v>
      </c>
    </row>
    <row r="5056" spans="1:3" x14ac:dyDescent="0.3">
      <c r="A5056">
        <v>29.2</v>
      </c>
      <c r="B5056">
        <v>63.85</v>
      </c>
      <c r="C5056" s="4">
        <v>0</v>
      </c>
    </row>
    <row r="5057" spans="1:3" x14ac:dyDescent="0.3">
      <c r="A5057">
        <v>28.3</v>
      </c>
      <c r="B5057">
        <v>71.459999999999994</v>
      </c>
      <c r="C5057" s="4">
        <v>2</v>
      </c>
    </row>
    <row r="5058" spans="1:3" x14ac:dyDescent="0.3">
      <c r="A5058">
        <v>29.3</v>
      </c>
      <c r="B5058">
        <v>67.569999999999993</v>
      </c>
      <c r="C5058" s="4">
        <v>2</v>
      </c>
    </row>
    <row r="5059" spans="1:3" x14ac:dyDescent="0.3">
      <c r="A5059">
        <v>30.1</v>
      </c>
      <c r="B5059">
        <v>63.98</v>
      </c>
      <c r="C5059" s="4">
        <v>2</v>
      </c>
    </row>
    <row r="5060" spans="1:3" x14ac:dyDescent="0.3">
      <c r="A5060">
        <v>29.7</v>
      </c>
      <c r="B5060">
        <v>65.62</v>
      </c>
      <c r="C5060" s="4">
        <v>0</v>
      </c>
    </row>
    <row r="5061" spans="1:3" x14ac:dyDescent="0.3">
      <c r="A5061">
        <v>29.7</v>
      </c>
      <c r="B5061">
        <v>64.739999999999995</v>
      </c>
      <c r="C5061" s="4">
        <v>0</v>
      </c>
    </row>
    <row r="5062" spans="1:3" x14ac:dyDescent="0.3">
      <c r="A5062">
        <v>28.9</v>
      </c>
      <c r="B5062">
        <v>67.790000000000006</v>
      </c>
      <c r="C5062" s="4">
        <v>2</v>
      </c>
    </row>
    <row r="5063" spans="1:3" x14ac:dyDescent="0.3">
      <c r="A5063">
        <v>29.8</v>
      </c>
      <c r="B5063">
        <v>64.760000000000005</v>
      </c>
      <c r="C5063" s="4">
        <v>2</v>
      </c>
    </row>
    <row r="5064" spans="1:3" x14ac:dyDescent="0.3">
      <c r="A5064">
        <v>30.2</v>
      </c>
      <c r="B5064">
        <v>64.650000000000006</v>
      </c>
      <c r="C5064" s="4">
        <v>0</v>
      </c>
    </row>
    <row r="5065" spans="1:3" x14ac:dyDescent="0.3">
      <c r="A5065">
        <v>29.8</v>
      </c>
      <c r="B5065">
        <v>68.010000000000005</v>
      </c>
      <c r="C5065" s="4">
        <v>2</v>
      </c>
    </row>
    <row r="5066" spans="1:3" x14ac:dyDescent="0.3">
      <c r="A5066">
        <v>26.9</v>
      </c>
      <c r="B5066">
        <v>76.239999999999995</v>
      </c>
      <c r="C5066" s="4">
        <v>5</v>
      </c>
    </row>
    <row r="5067" spans="1:3" x14ac:dyDescent="0.3">
      <c r="A5067">
        <v>27.3</v>
      </c>
      <c r="B5067">
        <v>74.08</v>
      </c>
      <c r="C5067" s="4">
        <v>2</v>
      </c>
    </row>
    <row r="5068" spans="1:3" x14ac:dyDescent="0.3">
      <c r="A5068">
        <v>28.3</v>
      </c>
      <c r="B5068">
        <v>70.42</v>
      </c>
      <c r="C5068" s="4">
        <v>2</v>
      </c>
    </row>
    <row r="5069" spans="1:3" x14ac:dyDescent="0.3">
      <c r="A5069">
        <v>26.7</v>
      </c>
      <c r="B5069">
        <v>79.489999999999995</v>
      </c>
      <c r="C5069" s="4">
        <v>5</v>
      </c>
    </row>
    <row r="5070" spans="1:3" x14ac:dyDescent="0.3">
      <c r="A5070">
        <v>26.7</v>
      </c>
      <c r="B5070">
        <v>81.93</v>
      </c>
      <c r="C5070" s="4">
        <v>5</v>
      </c>
    </row>
    <row r="5071" spans="1:3" x14ac:dyDescent="0.3">
      <c r="A5071">
        <v>27.1</v>
      </c>
      <c r="B5071">
        <v>76.650000000000006</v>
      </c>
      <c r="C5071" s="4">
        <v>5</v>
      </c>
    </row>
    <row r="5072" spans="1:3" x14ac:dyDescent="0.3">
      <c r="A5072">
        <v>27.8</v>
      </c>
      <c r="B5072">
        <v>73.62</v>
      </c>
      <c r="C5072" s="4">
        <v>5</v>
      </c>
    </row>
    <row r="5073" spans="1:3" x14ac:dyDescent="0.3">
      <c r="A5073">
        <v>26.7</v>
      </c>
      <c r="B5073">
        <v>81.45</v>
      </c>
      <c r="C5073" s="4">
        <v>5</v>
      </c>
    </row>
    <row r="5074" spans="1:3" x14ac:dyDescent="0.3">
      <c r="A5074">
        <v>27.5</v>
      </c>
      <c r="B5074">
        <v>77.31</v>
      </c>
      <c r="C5074" s="4">
        <v>5</v>
      </c>
    </row>
    <row r="5075" spans="1:3" x14ac:dyDescent="0.3">
      <c r="A5075">
        <v>27.6</v>
      </c>
      <c r="B5075">
        <v>70.2</v>
      </c>
      <c r="C5075" s="4">
        <v>2</v>
      </c>
    </row>
    <row r="5076" spans="1:3" x14ac:dyDescent="0.3">
      <c r="A5076">
        <v>28.1</v>
      </c>
      <c r="B5076">
        <v>70.13</v>
      </c>
      <c r="C5076" s="4">
        <v>2</v>
      </c>
    </row>
    <row r="5077" spans="1:3" x14ac:dyDescent="0.3">
      <c r="A5077">
        <v>28.5</v>
      </c>
      <c r="B5077">
        <v>70.599999999999994</v>
      </c>
      <c r="C5077" s="4">
        <v>2</v>
      </c>
    </row>
    <row r="5078" spans="1:3" x14ac:dyDescent="0.3">
      <c r="A5078">
        <v>28.4</v>
      </c>
      <c r="B5078">
        <v>71.38</v>
      </c>
      <c r="C5078" s="4">
        <v>2</v>
      </c>
    </row>
    <row r="5079" spans="1:3" x14ac:dyDescent="0.3">
      <c r="A5079">
        <v>26.3</v>
      </c>
      <c r="B5079">
        <v>82.49</v>
      </c>
      <c r="C5079" s="4">
        <v>5</v>
      </c>
    </row>
    <row r="5080" spans="1:3" x14ac:dyDescent="0.3">
      <c r="A5080">
        <v>26.9</v>
      </c>
      <c r="B5080">
        <v>77.19</v>
      </c>
      <c r="C5080" s="4">
        <v>2</v>
      </c>
    </row>
    <row r="5081" spans="1:3" x14ac:dyDescent="0.3">
      <c r="A5081">
        <v>27.8</v>
      </c>
      <c r="B5081">
        <v>73.180000000000007</v>
      </c>
      <c r="C5081" s="4">
        <v>5</v>
      </c>
    </row>
    <row r="5082" spans="1:3" x14ac:dyDescent="0.3">
      <c r="A5082">
        <v>27.6</v>
      </c>
      <c r="B5082">
        <v>77.709999999999994</v>
      </c>
      <c r="C5082" s="4">
        <v>5</v>
      </c>
    </row>
    <row r="5083" spans="1:3" x14ac:dyDescent="0.3">
      <c r="A5083">
        <v>28.1</v>
      </c>
      <c r="B5083">
        <v>72.58</v>
      </c>
      <c r="C5083" s="4">
        <v>2</v>
      </c>
    </row>
    <row r="5084" spans="1:3" x14ac:dyDescent="0.3">
      <c r="A5084">
        <v>28.6</v>
      </c>
      <c r="B5084">
        <v>65.69</v>
      </c>
      <c r="C5084" s="4">
        <v>2</v>
      </c>
    </row>
    <row r="5085" spans="1:3" x14ac:dyDescent="0.3">
      <c r="A5085">
        <v>27.7</v>
      </c>
      <c r="B5085">
        <v>73.14</v>
      </c>
      <c r="C5085" s="4">
        <v>5</v>
      </c>
    </row>
    <row r="5086" spans="1:3" x14ac:dyDescent="0.3">
      <c r="A5086">
        <v>28.9</v>
      </c>
      <c r="B5086">
        <v>73.06</v>
      </c>
      <c r="C5086" s="4">
        <v>5</v>
      </c>
    </row>
    <row r="5087" spans="1:3" x14ac:dyDescent="0.3">
      <c r="A5087">
        <v>29.2</v>
      </c>
      <c r="B5087">
        <v>71.7</v>
      </c>
      <c r="C5087" s="4">
        <v>2</v>
      </c>
    </row>
    <row r="5088" spans="1:3" x14ac:dyDescent="0.3">
      <c r="A5088">
        <v>28.1</v>
      </c>
      <c r="B5088">
        <v>76.459999999999994</v>
      </c>
      <c r="C5088" s="4">
        <v>5</v>
      </c>
    </row>
    <row r="5089" spans="1:3" x14ac:dyDescent="0.3">
      <c r="A5089">
        <v>26.5</v>
      </c>
      <c r="B5089">
        <v>84.56</v>
      </c>
      <c r="C5089" s="4">
        <v>5</v>
      </c>
    </row>
    <row r="5090" spans="1:3" x14ac:dyDescent="0.3">
      <c r="A5090">
        <v>27.8</v>
      </c>
      <c r="B5090">
        <v>77.75</v>
      </c>
      <c r="C5090" s="4">
        <v>2</v>
      </c>
    </row>
    <row r="5091" spans="1:3" x14ac:dyDescent="0.3">
      <c r="A5091">
        <v>28.1</v>
      </c>
      <c r="B5091">
        <v>74.59</v>
      </c>
      <c r="C5091" s="4">
        <v>5</v>
      </c>
    </row>
    <row r="5092" spans="1:3" x14ac:dyDescent="0.3">
      <c r="A5092">
        <v>27.9</v>
      </c>
      <c r="B5092">
        <v>74.819999999999993</v>
      </c>
      <c r="C5092" s="4">
        <v>5</v>
      </c>
    </row>
    <row r="5093" spans="1:3" x14ac:dyDescent="0.3">
      <c r="A5093">
        <v>26.2</v>
      </c>
      <c r="B5093">
        <v>85.05</v>
      </c>
      <c r="C5093" s="4">
        <v>5</v>
      </c>
    </row>
    <row r="5094" spans="1:3" x14ac:dyDescent="0.3">
      <c r="A5094">
        <v>27.9</v>
      </c>
      <c r="B5094">
        <v>78.400000000000006</v>
      </c>
      <c r="C5094" s="4">
        <v>2</v>
      </c>
    </row>
    <row r="5095" spans="1:3" x14ac:dyDescent="0.3">
      <c r="A5095">
        <v>27.7</v>
      </c>
      <c r="B5095">
        <v>79.63</v>
      </c>
      <c r="C5095" s="4">
        <v>5</v>
      </c>
    </row>
    <row r="5096" spans="1:3" x14ac:dyDescent="0.3">
      <c r="A5096">
        <v>25.8</v>
      </c>
      <c r="B5096">
        <v>85.42</v>
      </c>
      <c r="C5096" s="4">
        <v>5</v>
      </c>
    </row>
    <row r="5097" spans="1:3" x14ac:dyDescent="0.3">
      <c r="A5097">
        <v>27.2</v>
      </c>
      <c r="B5097">
        <v>80.709999999999994</v>
      </c>
      <c r="C5097" s="4">
        <v>2</v>
      </c>
    </row>
    <row r="5098" spans="1:3" x14ac:dyDescent="0.3">
      <c r="A5098">
        <v>26</v>
      </c>
      <c r="B5098">
        <v>84.96</v>
      </c>
      <c r="C5098" s="4">
        <v>5</v>
      </c>
    </row>
    <row r="5099" spans="1:3" x14ac:dyDescent="0.3">
      <c r="A5099">
        <v>25.6</v>
      </c>
      <c r="B5099">
        <v>84.78</v>
      </c>
      <c r="C5099" s="4">
        <v>5</v>
      </c>
    </row>
    <row r="5100" spans="1:3" x14ac:dyDescent="0.3">
      <c r="A5100">
        <v>26.6</v>
      </c>
      <c r="B5100">
        <v>83.5</v>
      </c>
      <c r="C5100" s="4">
        <v>2</v>
      </c>
    </row>
    <row r="5101" spans="1:3" x14ac:dyDescent="0.3">
      <c r="A5101">
        <v>25.9</v>
      </c>
      <c r="B5101">
        <v>85.5</v>
      </c>
      <c r="C5101" s="4">
        <v>5</v>
      </c>
    </row>
    <row r="5102" spans="1:3" x14ac:dyDescent="0.3">
      <c r="A5102">
        <v>25.7</v>
      </c>
      <c r="B5102">
        <v>87.02</v>
      </c>
      <c r="C5102" s="4">
        <v>5</v>
      </c>
    </row>
    <row r="5103" spans="1:3" x14ac:dyDescent="0.3">
      <c r="A5103">
        <v>26.7</v>
      </c>
      <c r="B5103">
        <v>82.42</v>
      </c>
      <c r="C5103" s="4">
        <v>2</v>
      </c>
    </row>
    <row r="5104" spans="1:3" x14ac:dyDescent="0.3">
      <c r="A5104">
        <v>26.5</v>
      </c>
      <c r="B5104">
        <v>82.9</v>
      </c>
      <c r="C5104" s="4">
        <v>5</v>
      </c>
    </row>
    <row r="5105" spans="1:3" x14ac:dyDescent="0.3">
      <c r="A5105">
        <v>26.3</v>
      </c>
      <c r="B5105">
        <v>83.72</v>
      </c>
      <c r="C5105" s="4">
        <v>5</v>
      </c>
    </row>
    <row r="5106" spans="1:3" x14ac:dyDescent="0.3">
      <c r="A5106">
        <v>25.9</v>
      </c>
      <c r="B5106">
        <v>87.99</v>
      </c>
      <c r="C5106" s="4">
        <v>5</v>
      </c>
    </row>
    <row r="5107" spans="1:3" x14ac:dyDescent="0.3">
      <c r="A5107">
        <v>25.8</v>
      </c>
      <c r="B5107">
        <v>81.22</v>
      </c>
      <c r="C5107" s="4">
        <v>2</v>
      </c>
    </row>
    <row r="5108" spans="1:3" x14ac:dyDescent="0.3">
      <c r="A5108">
        <v>27.6</v>
      </c>
      <c r="B5108">
        <v>74.849999999999994</v>
      </c>
      <c r="C5108" s="4">
        <v>2</v>
      </c>
    </row>
    <row r="5109" spans="1:3" x14ac:dyDescent="0.3">
      <c r="A5109">
        <v>26.1</v>
      </c>
      <c r="B5109">
        <v>77.739999999999995</v>
      </c>
      <c r="C5109" s="4">
        <v>2</v>
      </c>
    </row>
    <row r="5110" spans="1:3" x14ac:dyDescent="0.3">
      <c r="A5110">
        <v>28.2</v>
      </c>
      <c r="B5110">
        <v>68.72</v>
      </c>
      <c r="C5110" s="4">
        <v>2</v>
      </c>
    </row>
    <row r="5111" spans="1:3" x14ac:dyDescent="0.3">
      <c r="A5111">
        <v>28.1</v>
      </c>
      <c r="B5111">
        <v>68.05</v>
      </c>
      <c r="C5111" s="4">
        <v>0</v>
      </c>
    </row>
    <row r="5112" spans="1:3" x14ac:dyDescent="0.3">
      <c r="A5112">
        <v>28.8</v>
      </c>
      <c r="B5112">
        <v>65.47</v>
      </c>
      <c r="C5112" s="4">
        <v>2</v>
      </c>
    </row>
    <row r="5113" spans="1:3" x14ac:dyDescent="0.3">
      <c r="A5113">
        <v>28.5</v>
      </c>
      <c r="B5113">
        <v>64.709999999999994</v>
      </c>
      <c r="C5113" s="4">
        <v>0</v>
      </c>
    </row>
    <row r="5114" spans="1:3" x14ac:dyDescent="0.3">
      <c r="A5114">
        <v>27.1</v>
      </c>
      <c r="B5114">
        <v>76.260000000000005</v>
      </c>
      <c r="C5114" s="4">
        <v>5</v>
      </c>
    </row>
    <row r="5115" spans="1:3" x14ac:dyDescent="0.3">
      <c r="A5115">
        <v>26.9</v>
      </c>
      <c r="B5115">
        <v>76.27</v>
      </c>
      <c r="C5115" s="4">
        <v>2</v>
      </c>
    </row>
    <row r="5116" spans="1:3" x14ac:dyDescent="0.3">
      <c r="A5116">
        <v>26.6</v>
      </c>
      <c r="B5116">
        <v>79.69</v>
      </c>
      <c r="C5116" s="4">
        <v>1</v>
      </c>
    </row>
    <row r="5117" spans="1:3" x14ac:dyDescent="0.3">
      <c r="A5117">
        <v>28.4</v>
      </c>
      <c r="B5117">
        <v>69.47</v>
      </c>
      <c r="C5117" s="4">
        <v>2</v>
      </c>
    </row>
    <row r="5118" spans="1:3" x14ac:dyDescent="0.3">
      <c r="A5118">
        <v>26.6</v>
      </c>
      <c r="B5118">
        <v>82.01</v>
      </c>
      <c r="C5118" s="4">
        <v>5</v>
      </c>
    </row>
    <row r="5119" spans="1:3" x14ac:dyDescent="0.3">
      <c r="A5119">
        <v>25.5</v>
      </c>
      <c r="B5119">
        <v>86.58</v>
      </c>
      <c r="C5119" s="4">
        <v>5</v>
      </c>
    </row>
    <row r="5120" spans="1:3" x14ac:dyDescent="0.3">
      <c r="A5120">
        <v>25.8</v>
      </c>
      <c r="B5120">
        <v>84.3</v>
      </c>
      <c r="C5120" s="4">
        <v>5</v>
      </c>
    </row>
    <row r="5121" spans="1:3" x14ac:dyDescent="0.3">
      <c r="A5121">
        <v>25.6</v>
      </c>
      <c r="B5121">
        <v>86.22</v>
      </c>
      <c r="C5121" s="4">
        <v>5</v>
      </c>
    </row>
    <row r="5122" spans="1:3" x14ac:dyDescent="0.3">
      <c r="A5122">
        <v>27.3</v>
      </c>
      <c r="B5122">
        <v>77.16</v>
      </c>
      <c r="C5122" s="4">
        <v>2</v>
      </c>
    </row>
    <row r="5123" spans="1:3" x14ac:dyDescent="0.3">
      <c r="A5123">
        <v>27.7</v>
      </c>
      <c r="B5123">
        <v>75.09</v>
      </c>
      <c r="C5123" s="4">
        <v>2</v>
      </c>
    </row>
    <row r="5124" spans="1:3" x14ac:dyDescent="0.3">
      <c r="A5124">
        <v>28</v>
      </c>
      <c r="B5124">
        <v>73.459999999999994</v>
      </c>
      <c r="C5124" s="4">
        <v>5</v>
      </c>
    </row>
    <row r="5125" spans="1:3" x14ac:dyDescent="0.3">
      <c r="A5125">
        <v>27.8</v>
      </c>
      <c r="B5125">
        <v>77.48</v>
      </c>
      <c r="C5125" s="4">
        <v>2</v>
      </c>
    </row>
    <row r="5126" spans="1:3" x14ac:dyDescent="0.3">
      <c r="A5126">
        <v>27.7</v>
      </c>
      <c r="B5126">
        <v>77.790000000000006</v>
      </c>
      <c r="C5126" s="4">
        <v>5</v>
      </c>
    </row>
    <row r="5127" spans="1:3" x14ac:dyDescent="0.3">
      <c r="A5127">
        <v>27</v>
      </c>
      <c r="B5127">
        <v>78.66</v>
      </c>
      <c r="C5127" s="4">
        <v>5</v>
      </c>
    </row>
    <row r="5128" spans="1:3" x14ac:dyDescent="0.3">
      <c r="A5128">
        <v>27.2</v>
      </c>
      <c r="B5128">
        <v>76.7</v>
      </c>
      <c r="C5128" s="4">
        <v>2</v>
      </c>
    </row>
    <row r="5129" spans="1:3" x14ac:dyDescent="0.3">
      <c r="A5129">
        <v>28.2</v>
      </c>
      <c r="B5129">
        <v>68.150000000000006</v>
      </c>
      <c r="C5129" s="4">
        <v>5</v>
      </c>
    </row>
    <row r="5130" spans="1:3" x14ac:dyDescent="0.3">
      <c r="A5130">
        <v>27.5</v>
      </c>
      <c r="B5130">
        <v>72.02</v>
      </c>
      <c r="C5130" s="4">
        <v>2</v>
      </c>
    </row>
    <row r="5131" spans="1:3" x14ac:dyDescent="0.3">
      <c r="A5131">
        <v>27.6</v>
      </c>
      <c r="B5131">
        <v>72.709999999999994</v>
      </c>
      <c r="C5131" s="4">
        <v>2</v>
      </c>
    </row>
    <row r="5132" spans="1:3" x14ac:dyDescent="0.3">
      <c r="A5132">
        <v>27.4</v>
      </c>
      <c r="B5132">
        <v>73.45</v>
      </c>
      <c r="C5132" s="4">
        <v>2</v>
      </c>
    </row>
    <row r="5133" spans="1:3" x14ac:dyDescent="0.3">
      <c r="A5133">
        <v>27.3</v>
      </c>
      <c r="B5133">
        <v>72.22</v>
      </c>
      <c r="C5133" s="4">
        <v>5</v>
      </c>
    </row>
    <row r="5134" spans="1:3" x14ac:dyDescent="0.3">
      <c r="A5134">
        <v>27.1</v>
      </c>
      <c r="B5134">
        <v>76.430000000000007</v>
      </c>
      <c r="C5134" s="4">
        <v>4</v>
      </c>
    </row>
    <row r="5135" spans="1:3" x14ac:dyDescent="0.3">
      <c r="A5135">
        <v>26.9</v>
      </c>
      <c r="B5135">
        <v>76.900000000000006</v>
      </c>
      <c r="C5135" s="4">
        <v>2</v>
      </c>
    </row>
    <row r="5136" spans="1:3" x14ac:dyDescent="0.3">
      <c r="A5136">
        <v>25.7</v>
      </c>
      <c r="B5136">
        <v>82.8</v>
      </c>
      <c r="C5136" s="4">
        <v>5</v>
      </c>
    </row>
    <row r="5137" spans="1:3" x14ac:dyDescent="0.3">
      <c r="A5137">
        <v>26.6</v>
      </c>
      <c r="B5137">
        <v>76.03</v>
      </c>
      <c r="C5137" s="4">
        <v>5</v>
      </c>
    </row>
    <row r="5138" spans="1:3" x14ac:dyDescent="0.3">
      <c r="A5138">
        <v>26.3</v>
      </c>
      <c r="B5138">
        <v>77.44</v>
      </c>
      <c r="C5138" s="4">
        <v>5</v>
      </c>
    </row>
    <row r="5139" spans="1:3" x14ac:dyDescent="0.3">
      <c r="A5139">
        <v>26.5</v>
      </c>
      <c r="B5139">
        <v>76.400000000000006</v>
      </c>
      <c r="C5139" s="4">
        <v>5</v>
      </c>
    </row>
    <row r="5140" spans="1:3" x14ac:dyDescent="0.3">
      <c r="A5140">
        <v>26.2</v>
      </c>
      <c r="B5140">
        <v>75.209999999999994</v>
      </c>
      <c r="C5140" s="4">
        <v>5</v>
      </c>
    </row>
    <row r="5141" spans="1:3" x14ac:dyDescent="0.3">
      <c r="A5141">
        <v>26.7</v>
      </c>
      <c r="B5141">
        <v>74.400000000000006</v>
      </c>
      <c r="C5141" s="4">
        <v>5</v>
      </c>
    </row>
    <row r="5142" spans="1:3" x14ac:dyDescent="0.3">
      <c r="A5142">
        <v>27.1</v>
      </c>
      <c r="B5142">
        <v>78.099999999999994</v>
      </c>
      <c r="C5142" s="4">
        <v>5</v>
      </c>
    </row>
    <row r="5143" spans="1:3" x14ac:dyDescent="0.3">
      <c r="A5143">
        <v>26.7</v>
      </c>
      <c r="B5143">
        <v>79.8</v>
      </c>
      <c r="C5143" s="4">
        <v>5</v>
      </c>
    </row>
    <row r="5144" spans="1:3" x14ac:dyDescent="0.3">
      <c r="A5144">
        <v>26.9</v>
      </c>
      <c r="B5144">
        <v>77.25</v>
      </c>
      <c r="C5144" s="4">
        <v>5</v>
      </c>
    </row>
    <row r="5145" spans="1:3" x14ac:dyDescent="0.3">
      <c r="A5145">
        <v>27.3</v>
      </c>
      <c r="B5145">
        <v>76.67</v>
      </c>
      <c r="C5145" s="4">
        <v>5</v>
      </c>
    </row>
    <row r="5146" spans="1:3" x14ac:dyDescent="0.3">
      <c r="A5146">
        <v>27.2</v>
      </c>
      <c r="B5146">
        <v>79.64</v>
      </c>
      <c r="C5146" s="4">
        <v>4</v>
      </c>
    </row>
    <row r="5147" spans="1:3" x14ac:dyDescent="0.3">
      <c r="A5147">
        <v>27.7</v>
      </c>
      <c r="B5147">
        <v>78.709999999999994</v>
      </c>
      <c r="C5147" s="4">
        <v>1</v>
      </c>
    </row>
    <row r="5148" spans="1:3" x14ac:dyDescent="0.3">
      <c r="A5148">
        <v>25.9</v>
      </c>
      <c r="B5148">
        <v>89.23</v>
      </c>
      <c r="C5148" s="4">
        <v>4</v>
      </c>
    </row>
    <row r="5149" spans="1:3" x14ac:dyDescent="0.3">
      <c r="A5149">
        <v>26.1</v>
      </c>
      <c r="B5149">
        <v>83.93</v>
      </c>
      <c r="C5149" s="4">
        <v>5</v>
      </c>
    </row>
    <row r="5150" spans="1:3" x14ac:dyDescent="0.3">
      <c r="A5150">
        <v>26.6</v>
      </c>
      <c r="B5150">
        <v>78.010000000000005</v>
      </c>
      <c r="C5150" s="4">
        <v>5</v>
      </c>
    </row>
    <row r="5151" spans="1:3" x14ac:dyDescent="0.3">
      <c r="A5151">
        <v>27.9</v>
      </c>
      <c r="B5151">
        <v>73.540000000000006</v>
      </c>
      <c r="C5151" s="4">
        <v>2</v>
      </c>
    </row>
    <row r="5152" spans="1:3" x14ac:dyDescent="0.3">
      <c r="A5152">
        <v>28.4</v>
      </c>
      <c r="B5152">
        <v>72.84</v>
      </c>
      <c r="C5152" s="4">
        <v>2</v>
      </c>
    </row>
    <row r="5153" spans="1:3" x14ac:dyDescent="0.3">
      <c r="A5153">
        <v>27.8</v>
      </c>
      <c r="B5153">
        <v>75.62</v>
      </c>
      <c r="C5153" s="4">
        <v>5</v>
      </c>
    </row>
    <row r="5154" spans="1:3" x14ac:dyDescent="0.3">
      <c r="A5154">
        <v>27.1</v>
      </c>
      <c r="B5154">
        <v>79.849999999999994</v>
      </c>
      <c r="C5154" s="4">
        <v>5</v>
      </c>
    </row>
    <row r="5155" spans="1:3" x14ac:dyDescent="0.3">
      <c r="A5155">
        <v>27.3</v>
      </c>
      <c r="B5155">
        <v>75.989999999999995</v>
      </c>
      <c r="C5155" s="4">
        <v>5</v>
      </c>
    </row>
    <row r="5156" spans="1:3" x14ac:dyDescent="0.3">
      <c r="A5156">
        <v>26.2</v>
      </c>
      <c r="B5156">
        <v>79.13</v>
      </c>
      <c r="C5156" s="4">
        <v>5</v>
      </c>
    </row>
    <row r="5157" spans="1:3" x14ac:dyDescent="0.3">
      <c r="A5157">
        <v>27.3</v>
      </c>
      <c r="B5157">
        <v>75.83</v>
      </c>
      <c r="C5157" s="4">
        <v>2</v>
      </c>
    </row>
    <row r="5158" spans="1:3" x14ac:dyDescent="0.3">
      <c r="A5158">
        <v>28</v>
      </c>
      <c r="B5158">
        <v>73.5</v>
      </c>
      <c r="C5158" s="4">
        <v>2</v>
      </c>
    </row>
    <row r="5159" spans="1:3" x14ac:dyDescent="0.3">
      <c r="A5159">
        <v>27.6</v>
      </c>
      <c r="B5159">
        <v>77.58</v>
      </c>
      <c r="C5159" s="4">
        <v>5</v>
      </c>
    </row>
    <row r="5160" spans="1:3" x14ac:dyDescent="0.3">
      <c r="A5160">
        <v>26</v>
      </c>
      <c r="B5160">
        <v>81.400000000000006</v>
      </c>
      <c r="C5160" s="4">
        <v>5</v>
      </c>
    </row>
    <row r="5161" spans="1:3" x14ac:dyDescent="0.3">
      <c r="A5161">
        <v>25.2</v>
      </c>
      <c r="B5161">
        <v>83.48</v>
      </c>
      <c r="C5161" s="4">
        <v>5</v>
      </c>
    </row>
    <row r="5162" spans="1:3" x14ac:dyDescent="0.3">
      <c r="A5162">
        <v>26.3</v>
      </c>
      <c r="B5162">
        <v>80.040000000000006</v>
      </c>
      <c r="C5162" s="4">
        <v>5</v>
      </c>
    </row>
    <row r="5163" spans="1:3" x14ac:dyDescent="0.3">
      <c r="A5163">
        <v>26.4</v>
      </c>
      <c r="B5163">
        <v>78.760000000000005</v>
      </c>
      <c r="C5163" s="4">
        <v>5</v>
      </c>
    </row>
    <row r="5164" spans="1:3" x14ac:dyDescent="0.3">
      <c r="A5164">
        <v>26.1</v>
      </c>
      <c r="B5164">
        <v>85.44</v>
      </c>
      <c r="C5164" s="4">
        <v>5</v>
      </c>
    </row>
    <row r="5165" spans="1:3" x14ac:dyDescent="0.3">
      <c r="A5165">
        <v>25.7</v>
      </c>
      <c r="B5165">
        <v>85.49</v>
      </c>
      <c r="C5165" s="4">
        <v>5</v>
      </c>
    </row>
    <row r="5166" spans="1:3" x14ac:dyDescent="0.3">
      <c r="A5166">
        <v>26.4</v>
      </c>
      <c r="B5166">
        <v>83.03</v>
      </c>
      <c r="C5166" s="4">
        <v>5</v>
      </c>
    </row>
    <row r="5167" spans="1:3" x14ac:dyDescent="0.3">
      <c r="A5167">
        <v>26.8</v>
      </c>
      <c r="B5167">
        <v>80.569999999999993</v>
      </c>
      <c r="C5167" s="4">
        <v>2</v>
      </c>
    </row>
    <row r="5168" spans="1:3" x14ac:dyDescent="0.3">
      <c r="A5168">
        <v>26.2</v>
      </c>
      <c r="B5168">
        <v>78.959999999999994</v>
      </c>
      <c r="C5168" s="4">
        <v>5</v>
      </c>
    </row>
    <row r="5169" spans="1:3" x14ac:dyDescent="0.3">
      <c r="A5169">
        <v>26.2</v>
      </c>
      <c r="B5169">
        <v>75.87</v>
      </c>
      <c r="C5169" s="4">
        <v>2</v>
      </c>
    </row>
    <row r="5170" spans="1:3" x14ac:dyDescent="0.3">
      <c r="A5170">
        <v>27.7</v>
      </c>
      <c r="B5170">
        <v>70.91</v>
      </c>
      <c r="C5170" s="4">
        <v>5</v>
      </c>
    </row>
    <row r="5171" spans="1:3" x14ac:dyDescent="0.3">
      <c r="A5171">
        <v>28</v>
      </c>
      <c r="B5171">
        <v>71.650000000000006</v>
      </c>
      <c r="C5171" s="4">
        <v>5</v>
      </c>
    </row>
    <row r="5172" spans="1:3" x14ac:dyDescent="0.3">
      <c r="A5172">
        <v>27.8</v>
      </c>
      <c r="B5172">
        <v>71.16</v>
      </c>
      <c r="C5172" s="4">
        <v>5</v>
      </c>
    </row>
    <row r="5173" spans="1:3" x14ac:dyDescent="0.3">
      <c r="A5173">
        <v>28.4</v>
      </c>
      <c r="B5173">
        <v>70.849999999999994</v>
      </c>
      <c r="C5173" s="4">
        <v>2</v>
      </c>
    </row>
    <row r="5174" spans="1:3" x14ac:dyDescent="0.3">
      <c r="A5174">
        <v>26.5</v>
      </c>
      <c r="B5174">
        <v>80.87</v>
      </c>
      <c r="C5174" s="4">
        <v>5</v>
      </c>
    </row>
    <row r="5175" spans="1:3" x14ac:dyDescent="0.3">
      <c r="A5175">
        <v>26.9</v>
      </c>
      <c r="B5175">
        <v>78.760000000000005</v>
      </c>
      <c r="C5175" s="4">
        <v>2</v>
      </c>
    </row>
    <row r="5176" spans="1:3" x14ac:dyDescent="0.3">
      <c r="A5176">
        <v>27.4</v>
      </c>
      <c r="B5176">
        <v>77.03</v>
      </c>
      <c r="C5176" s="4">
        <v>5</v>
      </c>
    </row>
    <row r="5177" spans="1:3" x14ac:dyDescent="0.3">
      <c r="A5177">
        <v>26.8</v>
      </c>
      <c r="B5177">
        <v>79.510000000000005</v>
      </c>
      <c r="C5177" s="4">
        <v>5</v>
      </c>
    </row>
    <row r="5178" spans="1:3" x14ac:dyDescent="0.3">
      <c r="A5178">
        <v>26.9</v>
      </c>
      <c r="B5178">
        <v>81.510000000000005</v>
      </c>
      <c r="C5178" s="4">
        <v>5</v>
      </c>
    </row>
    <row r="5179" spans="1:3" x14ac:dyDescent="0.3">
      <c r="A5179">
        <v>26</v>
      </c>
      <c r="B5179">
        <v>87.58</v>
      </c>
      <c r="C5179" s="4">
        <v>4</v>
      </c>
    </row>
    <row r="5180" spans="1:3" x14ac:dyDescent="0.3">
      <c r="A5180">
        <v>27.9</v>
      </c>
      <c r="B5180">
        <v>79.709999999999994</v>
      </c>
      <c r="C5180" s="4">
        <v>2</v>
      </c>
    </row>
    <row r="5181" spans="1:3" x14ac:dyDescent="0.3">
      <c r="A5181">
        <v>29</v>
      </c>
      <c r="B5181">
        <v>75.489999999999995</v>
      </c>
      <c r="C5181" s="4">
        <v>2</v>
      </c>
    </row>
    <row r="5182" spans="1:3" x14ac:dyDescent="0.3">
      <c r="A5182">
        <v>28.3</v>
      </c>
      <c r="B5182">
        <v>74.56</v>
      </c>
      <c r="C5182" s="4">
        <v>5</v>
      </c>
    </row>
    <row r="5183" spans="1:3" x14ac:dyDescent="0.3">
      <c r="A5183">
        <v>27.1</v>
      </c>
      <c r="B5183">
        <v>84.03</v>
      </c>
      <c r="C5183" s="4">
        <v>4</v>
      </c>
    </row>
    <row r="5184" spans="1:3" x14ac:dyDescent="0.3">
      <c r="A5184">
        <v>27.9</v>
      </c>
      <c r="B5184">
        <v>81.08</v>
      </c>
      <c r="C5184" s="4">
        <v>5</v>
      </c>
    </row>
    <row r="5185" spans="1:3" x14ac:dyDescent="0.3">
      <c r="A5185">
        <v>26.9</v>
      </c>
      <c r="B5185">
        <v>85.34</v>
      </c>
      <c r="C5185" s="4">
        <v>4</v>
      </c>
    </row>
    <row r="5186" spans="1:3" x14ac:dyDescent="0.3">
      <c r="A5186">
        <v>27.8</v>
      </c>
      <c r="B5186">
        <v>78.8</v>
      </c>
      <c r="C5186" s="4">
        <v>5</v>
      </c>
    </row>
    <row r="5187" spans="1:3" x14ac:dyDescent="0.3">
      <c r="A5187">
        <v>26.5</v>
      </c>
      <c r="B5187">
        <v>83.04</v>
      </c>
      <c r="C5187" s="4">
        <v>5</v>
      </c>
    </row>
    <row r="5188" spans="1:3" x14ac:dyDescent="0.3">
      <c r="A5188">
        <v>26.4</v>
      </c>
      <c r="B5188">
        <v>78.739999999999995</v>
      </c>
      <c r="C5188" s="4">
        <v>2</v>
      </c>
    </row>
    <row r="5189" spans="1:3" x14ac:dyDescent="0.3">
      <c r="A5189">
        <v>28.7</v>
      </c>
      <c r="B5189">
        <v>76.89</v>
      </c>
      <c r="C5189" s="4">
        <v>5</v>
      </c>
    </row>
    <row r="5190" spans="1:3" x14ac:dyDescent="0.3">
      <c r="A5190">
        <v>28.5</v>
      </c>
      <c r="B5190">
        <v>75.650000000000006</v>
      </c>
      <c r="C5190" s="4">
        <v>5</v>
      </c>
    </row>
    <row r="5191" spans="1:3" x14ac:dyDescent="0.3">
      <c r="A5191">
        <v>26.8</v>
      </c>
      <c r="B5191">
        <v>84.13</v>
      </c>
      <c r="C5191" s="4">
        <v>5</v>
      </c>
    </row>
    <row r="5192" spans="1:3" x14ac:dyDescent="0.3">
      <c r="A5192">
        <v>27.4</v>
      </c>
      <c r="B5192">
        <v>79.239999999999995</v>
      </c>
      <c r="C5192" s="4">
        <v>5</v>
      </c>
    </row>
    <row r="5193" spans="1:3" x14ac:dyDescent="0.3">
      <c r="A5193">
        <v>28.3</v>
      </c>
      <c r="B5193">
        <v>73.06</v>
      </c>
      <c r="C5193" s="4">
        <v>2</v>
      </c>
    </row>
    <row r="5194" spans="1:3" x14ac:dyDescent="0.3">
      <c r="A5194">
        <v>27.2</v>
      </c>
      <c r="B5194">
        <v>78.650000000000006</v>
      </c>
      <c r="C5194" s="4">
        <v>5</v>
      </c>
    </row>
    <row r="5195" spans="1:3" x14ac:dyDescent="0.3">
      <c r="A5195">
        <v>27.8</v>
      </c>
      <c r="B5195">
        <v>77.38</v>
      </c>
      <c r="C5195" s="4">
        <v>5</v>
      </c>
    </row>
    <row r="5196" spans="1:3" x14ac:dyDescent="0.3">
      <c r="A5196">
        <v>26.7</v>
      </c>
      <c r="B5196">
        <v>81.680000000000007</v>
      </c>
      <c r="C5196" s="4">
        <v>5</v>
      </c>
    </row>
    <row r="5197" spans="1:3" x14ac:dyDescent="0.3">
      <c r="A5197">
        <v>28.4</v>
      </c>
      <c r="B5197">
        <v>72.77</v>
      </c>
      <c r="C5197" s="4">
        <v>2</v>
      </c>
    </row>
    <row r="5198" spans="1:3" x14ac:dyDescent="0.3">
      <c r="A5198">
        <v>28.2</v>
      </c>
      <c r="B5198">
        <v>76.489999999999995</v>
      </c>
      <c r="C5198" s="4">
        <v>5</v>
      </c>
    </row>
    <row r="5199" spans="1:3" x14ac:dyDescent="0.3">
      <c r="A5199">
        <v>28.6</v>
      </c>
      <c r="B5199">
        <v>69.19</v>
      </c>
      <c r="C5199" s="4">
        <v>2</v>
      </c>
    </row>
    <row r="5200" spans="1:3" x14ac:dyDescent="0.3">
      <c r="A5200">
        <v>27.9</v>
      </c>
      <c r="B5200">
        <v>70.010000000000005</v>
      </c>
      <c r="C5200" s="4">
        <v>2</v>
      </c>
    </row>
    <row r="5201" spans="1:3" x14ac:dyDescent="0.3">
      <c r="A5201">
        <v>28.8</v>
      </c>
      <c r="B5201">
        <v>71.42</v>
      </c>
      <c r="C5201" s="4">
        <v>2</v>
      </c>
    </row>
    <row r="5202" spans="1:3" x14ac:dyDescent="0.3">
      <c r="A5202">
        <v>28.4</v>
      </c>
      <c r="B5202">
        <v>73.89</v>
      </c>
      <c r="C5202" s="4">
        <v>5</v>
      </c>
    </row>
    <row r="5203" spans="1:3" x14ac:dyDescent="0.3">
      <c r="A5203">
        <v>28.2</v>
      </c>
      <c r="B5203">
        <v>76.53</v>
      </c>
      <c r="C5203" s="4">
        <v>5</v>
      </c>
    </row>
    <row r="5204" spans="1:3" x14ac:dyDescent="0.3">
      <c r="A5204">
        <v>27.9</v>
      </c>
      <c r="B5204">
        <v>77.39</v>
      </c>
      <c r="C5204" s="4">
        <v>5</v>
      </c>
    </row>
    <row r="5205" spans="1:3" x14ac:dyDescent="0.3">
      <c r="A5205">
        <v>29.1</v>
      </c>
      <c r="B5205">
        <v>72.7</v>
      </c>
      <c r="C5205" s="4">
        <v>2</v>
      </c>
    </row>
    <row r="5206" spans="1:3" x14ac:dyDescent="0.3">
      <c r="A5206">
        <v>28.7</v>
      </c>
      <c r="B5206">
        <v>75.84</v>
      </c>
      <c r="C5206" s="4">
        <v>5</v>
      </c>
    </row>
    <row r="5207" spans="1:3" x14ac:dyDescent="0.3">
      <c r="A5207">
        <v>28.8</v>
      </c>
      <c r="B5207">
        <v>71.41</v>
      </c>
      <c r="C5207" s="4">
        <v>2</v>
      </c>
    </row>
    <row r="5208" spans="1:3" x14ac:dyDescent="0.3">
      <c r="A5208">
        <v>29.1</v>
      </c>
      <c r="B5208">
        <v>72.39</v>
      </c>
      <c r="C5208" s="4">
        <v>2</v>
      </c>
    </row>
    <row r="5209" spans="1:3" x14ac:dyDescent="0.3">
      <c r="A5209">
        <v>30</v>
      </c>
      <c r="B5209">
        <v>68.13</v>
      </c>
      <c r="C5209" s="4">
        <v>5</v>
      </c>
    </row>
    <row r="5210" spans="1:3" x14ac:dyDescent="0.3">
      <c r="A5210">
        <v>28.4</v>
      </c>
      <c r="B5210">
        <v>74.94</v>
      </c>
      <c r="C5210" s="4">
        <v>5</v>
      </c>
    </row>
    <row r="5211" spans="1:3" x14ac:dyDescent="0.3">
      <c r="A5211">
        <v>27.6</v>
      </c>
      <c r="B5211">
        <v>78.34</v>
      </c>
      <c r="C5211" s="4">
        <v>5</v>
      </c>
    </row>
    <row r="5212" spans="1:3" x14ac:dyDescent="0.3">
      <c r="A5212">
        <v>27.9</v>
      </c>
      <c r="B5212">
        <v>76.19</v>
      </c>
      <c r="C5212" s="4">
        <v>5</v>
      </c>
    </row>
    <row r="5213" spans="1:3" x14ac:dyDescent="0.3">
      <c r="A5213">
        <v>25.8</v>
      </c>
      <c r="B5213">
        <v>81.92</v>
      </c>
      <c r="C5213" s="4">
        <v>5</v>
      </c>
    </row>
    <row r="5214" spans="1:3" x14ac:dyDescent="0.3">
      <c r="A5214">
        <v>26.8</v>
      </c>
      <c r="B5214">
        <v>80.41</v>
      </c>
      <c r="C5214" s="4">
        <v>5</v>
      </c>
    </row>
    <row r="5215" spans="1:3" x14ac:dyDescent="0.3">
      <c r="A5215">
        <v>25.6</v>
      </c>
      <c r="B5215">
        <v>80.5</v>
      </c>
      <c r="C5215" s="4">
        <v>5</v>
      </c>
    </row>
    <row r="5216" spans="1:3" x14ac:dyDescent="0.3">
      <c r="A5216">
        <v>27.4</v>
      </c>
      <c r="B5216">
        <v>80.17</v>
      </c>
      <c r="C5216" s="4">
        <v>5</v>
      </c>
    </row>
    <row r="5217" spans="1:3" x14ac:dyDescent="0.3">
      <c r="A5217">
        <v>26.3</v>
      </c>
      <c r="B5217">
        <v>82.46</v>
      </c>
      <c r="C5217" s="4">
        <v>5</v>
      </c>
    </row>
    <row r="5218" spans="1:3" x14ac:dyDescent="0.3">
      <c r="A5218">
        <v>26.2</v>
      </c>
      <c r="B5218">
        <v>82.98</v>
      </c>
      <c r="C5218" s="4">
        <v>5</v>
      </c>
    </row>
    <row r="5219" spans="1:3" x14ac:dyDescent="0.3">
      <c r="A5219">
        <v>26.9</v>
      </c>
      <c r="B5219">
        <v>81.81</v>
      </c>
      <c r="C5219" s="4">
        <v>5</v>
      </c>
    </row>
    <row r="5220" spans="1:3" x14ac:dyDescent="0.3">
      <c r="A5220">
        <v>27</v>
      </c>
      <c r="B5220">
        <v>78.48</v>
      </c>
      <c r="C5220" s="4">
        <v>5</v>
      </c>
    </row>
    <row r="5221" spans="1:3" x14ac:dyDescent="0.3">
      <c r="A5221">
        <v>26.6</v>
      </c>
      <c r="B5221">
        <v>83.15</v>
      </c>
      <c r="C5221" s="4">
        <v>2</v>
      </c>
    </row>
    <row r="5222" spans="1:3" x14ac:dyDescent="0.3">
      <c r="A5222">
        <v>27.8</v>
      </c>
      <c r="B5222">
        <v>74.69</v>
      </c>
      <c r="C5222" s="4">
        <v>2</v>
      </c>
    </row>
    <row r="5223" spans="1:3" x14ac:dyDescent="0.3">
      <c r="A5223">
        <v>27.7</v>
      </c>
      <c r="B5223">
        <v>73.47</v>
      </c>
      <c r="C5223" s="4">
        <v>2</v>
      </c>
    </row>
    <row r="5224" spans="1:3" x14ac:dyDescent="0.3">
      <c r="A5224">
        <v>28.4</v>
      </c>
      <c r="B5224">
        <v>73.91</v>
      </c>
      <c r="C5224" s="4">
        <v>2</v>
      </c>
    </row>
    <row r="5225" spans="1:3" x14ac:dyDescent="0.3">
      <c r="A5225">
        <v>27.9</v>
      </c>
      <c r="B5225">
        <v>77.650000000000006</v>
      </c>
      <c r="C5225" s="4">
        <v>5</v>
      </c>
    </row>
    <row r="5226" spans="1:3" x14ac:dyDescent="0.3">
      <c r="A5226">
        <v>28</v>
      </c>
      <c r="B5226">
        <v>78.260000000000005</v>
      </c>
      <c r="C5226" s="4">
        <v>2</v>
      </c>
    </row>
    <row r="5227" spans="1:3" x14ac:dyDescent="0.3">
      <c r="A5227">
        <v>27.6</v>
      </c>
      <c r="B5227">
        <v>77.59</v>
      </c>
      <c r="C5227" s="4">
        <v>5</v>
      </c>
    </row>
    <row r="5228" spans="1:3" x14ac:dyDescent="0.3">
      <c r="A5228">
        <v>28.2</v>
      </c>
      <c r="B5228">
        <v>76.7</v>
      </c>
      <c r="C5228" s="4">
        <v>5</v>
      </c>
    </row>
    <row r="5229" spans="1:3" x14ac:dyDescent="0.3">
      <c r="A5229">
        <v>27.3</v>
      </c>
      <c r="B5229">
        <v>83.51</v>
      </c>
      <c r="C5229" s="4">
        <v>5</v>
      </c>
    </row>
    <row r="5230" spans="1:3" x14ac:dyDescent="0.3">
      <c r="A5230">
        <v>28.3</v>
      </c>
      <c r="B5230">
        <v>78.89</v>
      </c>
      <c r="C5230" s="4">
        <v>5</v>
      </c>
    </row>
    <row r="5231" spans="1:3" x14ac:dyDescent="0.3">
      <c r="A5231">
        <v>27.6</v>
      </c>
      <c r="B5231">
        <v>80.290000000000006</v>
      </c>
      <c r="C5231" s="4">
        <v>5</v>
      </c>
    </row>
    <row r="5232" spans="1:3" x14ac:dyDescent="0.3">
      <c r="A5232">
        <v>27.6</v>
      </c>
      <c r="B5232">
        <v>81.84</v>
      </c>
      <c r="C5232" s="4">
        <v>5</v>
      </c>
    </row>
    <row r="5233" spans="1:3" x14ac:dyDescent="0.3">
      <c r="A5233">
        <v>28.6</v>
      </c>
      <c r="B5233">
        <v>75.73</v>
      </c>
      <c r="C5233" s="4">
        <v>2</v>
      </c>
    </row>
    <row r="5234" spans="1:3" x14ac:dyDescent="0.3">
      <c r="A5234">
        <v>28.7</v>
      </c>
      <c r="B5234">
        <v>73.34</v>
      </c>
      <c r="C5234" s="4">
        <v>2</v>
      </c>
    </row>
    <row r="5235" spans="1:3" x14ac:dyDescent="0.3">
      <c r="A5235">
        <v>29</v>
      </c>
      <c r="B5235">
        <v>73.95</v>
      </c>
      <c r="C5235" s="4">
        <v>5</v>
      </c>
    </row>
    <row r="5236" spans="1:3" x14ac:dyDescent="0.3">
      <c r="A5236">
        <v>28.4</v>
      </c>
      <c r="B5236">
        <v>76.87</v>
      </c>
      <c r="C5236" s="4">
        <v>2</v>
      </c>
    </row>
    <row r="5237" spans="1:3" x14ac:dyDescent="0.3">
      <c r="A5237">
        <v>28.7</v>
      </c>
      <c r="B5237">
        <v>75.31</v>
      </c>
      <c r="C5237" s="4">
        <v>2</v>
      </c>
    </row>
    <row r="5238" spans="1:3" x14ac:dyDescent="0.3">
      <c r="A5238">
        <v>28.3</v>
      </c>
      <c r="B5238">
        <v>77.430000000000007</v>
      </c>
      <c r="C5238" s="4">
        <v>5</v>
      </c>
    </row>
    <row r="5239" spans="1:3" x14ac:dyDescent="0.3">
      <c r="A5239">
        <v>28.6</v>
      </c>
      <c r="B5239">
        <v>75.86</v>
      </c>
      <c r="C5239" s="4">
        <v>5</v>
      </c>
    </row>
    <row r="5240" spans="1:3" x14ac:dyDescent="0.3">
      <c r="A5240">
        <v>28.7</v>
      </c>
      <c r="B5240">
        <v>74.45</v>
      </c>
      <c r="C5240" s="4">
        <v>5</v>
      </c>
    </row>
    <row r="5241" spans="1:3" x14ac:dyDescent="0.3">
      <c r="A5241">
        <v>29.3</v>
      </c>
      <c r="B5241">
        <v>71.59</v>
      </c>
      <c r="C5241" s="4">
        <v>2</v>
      </c>
    </row>
    <row r="5242" spans="1:3" x14ac:dyDescent="0.3">
      <c r="A5242">
        <v>29.3</v>
      </c>
      <c r="B5242">
        <v>73.680000000000007</v>
      </c>
      <c r="C5242" s="4">
        <v>5</v>
      </c>
    </row>
    <row r="5243" spans="1:3" x14ac:dyDescent="0.3">
      <c r="A5243">
        <v>29.3</v>
      </c>
      <c r="B5243">
        <v>71.25</v>
      </c>
      <c r="C5243" s="4">
        <v>2</v>
      </c>
    </row>
    <row r="5244" spans="1:3" x14ac:dyDescent="0.3">
      <c r="A5244">
        <v>29</v>
      </c>
      <c r="B5244">
        <v>73.069999999999993</v>
      </c>
      <c r="C5244" s="4">
        <v>2</v>
      </c>
    </row>
    <row r="5245" spans="1:3" x14ac:dyDescent="0.3">
      <c r="A5245">
        <v>28.8</v>
      </c>
      <c r="B5245">
        <v>71.680000000000007</v>
      </c>
      <c r="C5245" s="4">
        <v>2</v>
      </c>
    </row>
    <row r="5246" spans="1:3" x14ac:dyDescent="0.3">
      <c r="A5246">
        <v>29.2</v>
      </c>
      <c r="B5246">
        <v>68.88</v>
      </c>
      <c r="C5246" s="4">
        <v>2</v>
      </c>
    </row>
    <row r="5247" spans="1:3" x14ac:dyDescent="0.3">
      <c r="A5247">
        <v>28</v>
      </c>
      <c r="B5247">
        <v>73.569999999999993</v>
      </c>
      <c r="C5247" s="4">
        <v>2</v>
      </c>
    </row>
    <row r="5248" spans="1:3" x14ac:dyDescent="0.3">
      <c r="A5248">
        <v>28.6</v>
      </c>
      <c r="B5248">
        <v>74.599999999999994</v>
      </c>
      <c r="C5248" s="4">
        <v>5</v>
      </c>
    </row>
    <row r="5249" spans="1:3" x14ac:dyDescent="0.3">
      <c r="A5249">
        <v>27.9</v>
      </c>
      <c r="B5249">
        <v>79.33</v>
      </c>
      <c r="C5249" s="4">
        <v>5</v>
      </c>
    </row>
    <row r="5250" spans="1:3" x14ac:dyDescent="0.3">
      <c r="A5250">
        <v>27.9</v>
      </c>
      <c r="B5250">
        <v>77.16</v>
      </c>
      <c r="C5250" s="4">
        <v>5</v>
      </c>
    </row>
    <row r="5251" spans="1:3" x14ac:dyDescent="0.3">
      <c r="A5251">
        <v>29.1</v>
      </c>
      <c r="B5251">
        <v>72.47</v>
      </c>
      <c r="C5251" s="4">
        <v>2</v>
      </c>
    </row>
    <row r="5252" spans="1:3" x14ac:dyDescent="0.3">
      <c r="A5252">
        <v>28.3</v>
      </c>
      <c r="B5252">
        <v>74.14</v>
      </c>
      <c r="C5252" s="4">
        <v>5</v>
      </c>
    </row>
    <row r="5253" spans="1:3" x14ac:dyDescent="0.3">
      <c r="A5253">
        <v>28.9</v>
      </c>
      <c r="B5253">
        <v>70.2</v>
      </c>
      <c r="C5253" s="4">
        <v>2</v>
      </c>
    </row>
    <row r="5254" spans="1:3" x14ac:dyDescent="0.3">
      <c r="A5254">
        <v>28.6</v>
      </c>
      <c r="B5254">
        <v>70.010000000000005</v>
      </c>
      <c r="C5254" s="4">
        <v>2</v>
      </c>
    </row>
    <row r="5255" spans="1:3" x14ac:dyDescent="0.3">
      <c r="A5255">
        <v>28.4</v>
      </c>
      <c r="B5255">
        <v>72.3</v>
      </c>
      <c r="C5255" s="4">
        <v>5</v>
      </c>
    </row>
    <row r="5256" spans="1:3" x14ac:dyDescent="0.3">
      <c r="A5256">
        <v>28.2</v>
      </c>
      <c r="B5256">
        <v>74.83</v>
      </c>
      <c r="C5256" s="4">
        <v>2</v>
      </c>
    </row>
    <row r="5257" spans="1:3" x14ac:dyDescent="0.3">
      <c r="A5257">
        <v>28.4</v>
      </c>
      <c r="B5257">
        <v>73.62</v>
      </c>
      <c r="C5257" s="4">
        <v>2</v>
      </c>
    </row>
    <row r="5258" spans="1:3" x14ac:dyDescent="0.3">
      <c r="A5258">
        <v>29.1</v>
      </c>
      <c r="B5258">
        <v>71.27</v>
      </c>
      <c r="C5258" s="4">
        <v>2</v>
      </c>
    </row>
    <row r="5259" spans="1:3" x14ac:dyDescent="0.3">
      <c r="A5259">
        <v>28.2</v>
      </c>
      <c r="B5259">
        <v>76.069999999999993</v>
      </c>
      <c r="C5259" s="4">
        <v>5</v>
      </c>
    </row>
    <row r="5260" spans="1:3" x14ac:dyDescent="0.3">
      <c r="A5260">
        <v>28.7</v>
      </c>
      <c r="B5260">
        <v>75.989999999999995</v>
      </c>
      <c r="C5260" s="4">
        <v>5</v>
      </c>
    </row>
    <row r="5261" spans="1:3" x14ac:dyDescent="0.3">
      <c r="A5261">
        <v>28.2</v>
      </c>
      <c r="B5261">
        <v>76.67</v>
      </c>
      <c r="C5261" s="4">
        <v>5</v>
      </c>
    </row>
    <row r="5262" spans="1:3" x14ac:dyDescent="0.3">
      <c r="A5262">
        <v>29.3</v>
      </c>
      <c r="B5262">
        <v>70.319999999999993</v>
      </c>
      <c r="C5262" s="4">
        <v>2</v>
      </c>
    </row>
    <row r="5263" spans="1:3" x14ac:dyDescent="0.3">
      <c r="A5263">
        <v>29.8</v>
      </c>
      <c r="B5263">
        <v>66.91</v>
      </c>
      <c r="C5263" s="4">
        <v>2</v>
      </c>
    </row>
    <row r="5264" spans="1:3" x14ac:dyDescent="0.3">
      <c r="A5264">
        <v>29</v>
      </c>
      <c r="B5264">
        <v>70.84</v>
      </c>
      <c r="C5264" s="4">
        <v>2</v>
      </c>
    </row>
    <row r="5265" spans="1:3" x14ac:dyDescent="0.3">
      <c r="A5265">
        <v>28.6</v>
      </c>
      <c r="B5265">
        <v>69.48</v>
      </c>
      <c r="C5265" s="4">
        <v>2</v>
      </c>
    </row>
    <row r="5266" spans="1:3" x14ac:dyDescent="0.3">
      <c r="A5266">
        <v>27.9</v>
      </c>
      <c r="B5266">
        <v>64.02</v>
      </c>
      <c r="C5266" s="4">
        <v>2</v>
      </c>
    </row>
    <row r="5267" spans="1:3" x14ac:dyDescent="0.3">
      <c r="A5267">
        <v>27.6</v>
      </c>
      <c r="B5267">
        <v>68.400000000000006</v>
      </c>
      <c r="C5267" s="4">
        <v>0</v>
      </c>
    </row>
    <row r="5268" spans="1:3" x14ac:dyDescent="0.3">
      <c r="A5268">
        <v>28.6</v>
      </c>
      <c r="B5268">
        <v>67.31</v>
      </c>
      <c r="C5268" s="4">
        <v>2</v>
      </c>
    </row>
    <row r="5269" spans="1:3" x14ac:dyDescent="0.3">
      <c r="A5269">
        <v>28.6</v>
      </c>
      <c r="B5269">
        <v>71.599999999999994</v>
      </c>
      <c r="C5269" s="4">
        <v>2</v>
      </c>
    </row>
    <row r="5270" spans="1:3" x14ac:dyDescent="0.3">
      <c r="A5270">
        <v>29.2</v>
      </c>
      <c r="B5270">
        <v>70.58</v>
      </c>
      <c r="C5270" s="4">
        <v>2</v>
      </c>
    </row>
    <row r="5271" spans="1:3" x14ac:dyDescent="0.3">
      <c r="A5271">
        <v>29</v>
      </c>
      <c r="B5271">
        <v>70.02</v>
      </c>
      <c r="C5271" s="4">
        <v>2</v>
      </c>
    </row>
    <row r="5272" spans="1:3" x14ac:dyDescent="0.3">
      <c r="A5272">
        <v>28.7</v>
      </c>
      <c r="B5272">
        <v>69.94</v>
      </c>
      <c r="C5272" s="4">
        <v>2</v>
      </c>
    </row>
    <row r="5273" spans="1:3" x14ac:dyDescent="0.3">
      <c r="A5273">
        <v>28.4</v>
      </c>
      <c r="B5273">
        <v>69.92</v>
      </c>
      <c r="C5273" s="4">
        <v>0</v>
      </c>
    </row>
    <row r="5274" spans="1:3" x14ac:dyDescent="0.3">
      <c r="A5274">
        <v>28.4</v>
      </c>
      <c r="B5274">
        <v>71.849999999999994</v>
      </c>
      <c r="C5274" s="4">
        <v>5</v>
      </c>
    </row>
    <row r="5275" spans="1:3" x14ac:dyDescent="0.3">
      <c r="A5275">
        <v>28.9</v>
      </c>
      <c r="B5275">
        <v>72.56</v>
      </c>
      <c r="C5275" s="4">
        <v>2</v>
      </c>
    </row>
    <row r="5276" spans="1:3" x14ac:dyDescent="0.3">
      <c r="A5276">
        <v>28.9</v>
      </c>
      <c r="B5276">
        <v>73.47</v>
      </c>
      <c r="C5276" s="4">
        <v>5</v>
      </c>
    </row>
    <row r="5277" spans="1:3" x14ac:dyDescent="0.3">
      <c r="A5277">
        <v>28</v>
      </c>
      <c r="B5277">
        <v>77.17</v>
      </c>
      <c r="C5277" s="4">
        <v>5</v>
      </c>
    </row>
    <row r="5278" spans="1:3" x14ac:dyDescent="0.3">
      <c r="A5278">
        <v>27.9</v>
      </c>
      <c r="B5278">
        <v>73.13</v>
      </c>
      <c r="C5278" s="4">
        <v>2</v>
      </c>
    </row>
    <row r="5279" spans="1:3" x14ac:dyDescent="0.3">
      <c r="A5279">
        <v>28.1</v>
      </c>
      <c r="B5279">
        <v>70.66</v>
      </c>
      <c r="C5279" s="4">
        <v>2</v>
      </c>
    </row>
    <row r="5280" spans="1:3" x14ac:dyDescent="0.3">
      <c r="A5280">
        <v>28.2</v>
      </c>
      <c r="B5280">
        <v>70.349999999999994</v>
      </c>
      <c r="C5280" s="4">
        <v>2</v>
      </c>
    </row>
    <row r="5281" spans="1:3" x14ac:dyDescent="0.3">
      <c r="A5281">
        <v>27.9</v>
      </c>
      <c r="B5281">
        <v>70.72</v>
      </c>
      <c r="C5281" s="4">
        <v>2</v>
      </c>
    </row>
    <row r="5282" spans="1:3" x14ac:dyDescent="0.3">
      <c r="A5282">
        <v>28.3</v>
      </c>
      <c r="B5282">
        <v>72.75</v>
      </c>
      <c r="C5282" s="4">
        <v>5</v>
      </c>
    </row>
    <row r="5283" spans="1:3" x14ac:dyDescent="0.3">
      <c r="A5283">
        <v>27.4</v>
      </c>
      <c r="B5283">
        <v>81.540000000000006</v>
      </c>
      <c r="C5283" s="4">
        <v>5</v>
      </c>
    </row>
    <row r="5284" spans="1:3" x14ac:dyDescent="0.3">
      <c r="A5284">
        <v>28.4</v>
      </c>
      <c r="B5284">
        <v>76.06</v>
      </c>
      <c r="C5284" s="4">
        <v>5</v>
      </c>
    </row>
    <row r="5285" spans="1:3" x14ac:dyDescent="0.3">
      <c r="A5285">
        <v>28.5</v>
      </c>
      <c r="B5285">
        <v>73.489999999999995</v>
      </c>
      <c r="C5285" s="4">
        <v>5</v>
      </c>
    </row>
    <row r="5286" spans="1:3" x14ac:dyDescent="0.3">
      <c r="A5286">
        <v>28.5</v>
      </c>
      <c r="B5286">
        <v>71.89</v>
      </c>
      <c r="C5286" s="4">
        <v>0</v>
      </c>
    </row>
    <row r="5287" spans="1:3" x14ac:dyDescent="0.3">
      <c r="A5287">
        <v>28.4</v>
      </c>
      <c r="B5287">
        <v>74.06</v>
      </c>
      <c r="C5287" s="4">
        <v>2</v>
      </c>
    </row>
    <row r="5288" spans="1:3" x14ac:dyDescent="0.3">
      <c r="A5288">
        <v>28.5</v>
      </c>
      <c r="B5288">
        <v>72.62</v>
      </c>
      <c r="C5288" s="4">
        <v>2</v>
      </c>
    </row>
    <row r="5289" spans="1:3" x14ac:dyDescent="0.3">
      <c r="A5289">
        <v>28</v>
      </c>
      <c r="B5289">
        <v>74.239999999999995</v>
      </c>
      <c r="C5289" s="4">
        <v>2</v>
      </c>
    </row>
    <row r="5290" spans="1:3" x14ac:dyDescent="0.3">
      <c r="A5290">
        <v>28.9</v>
      </c>
      <c r="B5290">
        <v>72.36</v>
      </c>
      <c r="C5290" s="4">
        <v>2</v>
      </c>
    </row>
    <row r="5291" spans="1:3" x14ac:dyDescent="0.3">
      <c r="A5291">
        <v>28.4</v>
      </c>
      <c r="B5291">
        <v>73</v>
      </c>
      <c r="C5291" s="4">
        <v>2</v>
      </c>
    </row>
    <row r="5292" spans="1:3" x14ac:dyDescent="0.3">
      <c r="A5292">
        <v>28.7</v>
      </c>
      <c r="B5292">
        <v>69.77</v>
      </c>
      <c r="C5292" s="4">
        <v>2</v>
      </c>
    </row>
    <row r="5293" spans="1:3" x14ac:dyDescent="0.3">
      <c r="A5293">
        <v>28.3</v>
      </c>
      <c r="B5293">
        <v>70.53</v>
      </c>
      <c r="C5293" s="4">
        <v>2</v>
      </c>
    </row>
    <row r="5294" spans="1:3" x14ac:dyDescent="0.3">
      <c r="A5294">
        <v>27.1</v>
      </c>
      <c r="B5294">
        <v>70.510000000000005</v>
      </c>
      <c r="C5294" s="4">
        <v>2</v>
      </c>
    </row>
    <row r="5295" spans="1:3" x14ac:dyDescent="0.3">
      <c r="A5295">
        <v>27.1</v>
      </c>
      <c r="B5295">
        <v>70.98</v>
      </c>
      <c r="C5295" s="4">
        <v>5</v>
      </c>
    </row>
    <row r="5296" spans="1:3" x14ac:dyDescent="0.3">
      <c r="A5296">
        <v>26.6</v>
      </c>
      <c r="B5296">
        <v>71.17</v>
      </c>
      <c r="C5296" s="4">
        <v>2</v>
      </c>
    </row>
    <row r="5297" spans="1:3" x14ac:dyDescent="0.3">
      <c r="A5297">
        <v>27.4</v>
      </c>
      <c r="B5297">
        <v>68.22</v>
      </c>
      <c r="C5297" s="4">
        <v>2</v>
      </c>
    </row>
    <row r="5298" spans="1:3" x14ac:dyDescent="0.3">
      <c r="A5298">
        <v>27.8</v>
      </c>
      <c r="B5298">
        <v>70.64</v>
      </c>
      <c r="C5298" s="4">
        <v>2</v>
      </c>
    </row>
    <row r="5299" spans="1:3" x14ac:dyDescent="0.3">
      <c r="A5299">
        <v>27.9</v>
      </c>
      <c r="B5299">
        <v>70.739999999999995</v>
      </c>
      <c r="C5299" s="4">
        <v>5</v>
      </c>
    </row>
    <row r="5300" spans="1:3" x14ac:dyDescent="0.3">
      <c r="A5300">
        <v>27.8</v>
      </c>
      <c r="B5300">
        <v>71.36</v>
      </c>
      <c r="C5300" s="4">
        <v>2</v>
      </c>
    </row>
    <row r="5301" spans="1:3" x14ac:dyDescent="0.3">
      <c r="A5301">
        <v>27.7</v>
      </c>
      <c r="B5301">
        <v>72.14</v>
      </c>
      <c r="C5301" s="4">
        <v>2</v>
      </c>
    </row>
    <row r="5302" spans="1:3" x14ac:dyDescent="0.3">
      <c r="A5302">
        <v>28.3</v>
      </c>
      <c r="B5302">
        <v>69.900000000000006</v>
      </c>
      <c r="C5302" s="4">
        <v>2</v>
      </c>
    </row>
    <row r="5303" spans="1:3" x14ac:dyDescent="0.3">
      <c r="A5303">
        <v>28</v>
      </c>
      <c r="B5303">
        <v>70.400000000000006</v>
      </c>
      <c r="C5303" s="4">
        <v>5</v>
      </c>
    </row>
    <row r="5304" spans="1:3" x14ac:dyDescent="0.3">
      <c r="A5304">
        <v>27.6</v>
      </c>
      <c r="B5304">
        <v>68.34</v>
      </c>
      <c r="C5304" s="4">
        <v>2</v>
      </c>
    </row>
    <row r="5305" spans="1:3" x14ac:dyDescent="0.3">
      <c r="A5305">
        <v>26.9</v>
      </c>
      <c r="B5305">
        <v>70.12</v>
      </c>
      <c r="C5305" s="4">
        <v>2</v>
      </c>
    </row>
    <row r="5306" spans="1:3" x14ac:dyDescent="0.3">
      <c r="A5306">
        <v>27</v>
      </c>
      <c r="B5306">
        <v>71.02</v>
      </c>
      <c r="C5306" s="4">
        <v>2</v>
      </c>
    </row>
    <row r="5307" spans="1:3" x14ac:dyDescent="0.3">
      <c r="A5307">
        <v>27.4</v>
      </c>
      <c r="B5307">
        <v>72</v>
      </c>
      <c r="C5307" s="4">
        <v>2</v>
      </c>
    </row>
    <row r="5308" spans="1:3" x14ac:dyDescent="0.3">
      <c r="A5308">
        <v>28.2</v>
      </c>
      <c r="B5308">
        <v>71.66</v>
      </c>
      <c r="C5308" s="4">
        <v>2</v>
      </c>
    </row>
    <row r="5309" spans="1:3" x14ac:dyDescent="0.3">
      <c r="A5309">
        <v>27.1</v>
      </c>
      <c r="B5309">
        <v>75.290000000000006</v>
      </c>
      <c r="C5309" s="4">
        <v>5</v>
      </c>
    </row>
    <row r="5310" spans="1:3" x14ac:dyDescent="0.3">
      <c r="A5310">
        <v>27</v>
      </c>
      <c r="B5310">
        <v>71.959999999999994</v>
      </c>
      <c r="C5310" s="4">
        <v>2</v>
      </c>
    </row>
    <row r="5311" spans="1:3" x14ac:dyDescent="0.3">
      <c r="A5311">
        <v>26.4</v>
      </c>
      <c r="B5311">
        <v>70.11</v>
      </c>
      <c r="C5311" s="4">
        <v>2</v>
      </c>
    </row>
    <row r="5312" spans="1:3" x14ac:dyDescent="0.3">
      <c r="A5312">
        <v>26</v>
      </c>
      <c r="B5312">
        <v>67.489999999999995</v>
      </c>
      <c r="C5312" s="4">
        <v>2</v>
      </c>
    </row>
    <row r="5313" spans="1:3" x14ac:dyDescent="0.3">
      <c r="A5313">
        <v>26.2</v>
      </c>
      <c r="B5313">
        <v>63.6</v>
      </c>
      <c r="C5313" s="4">
        <v>0</v>
      </c>
    </row>
    <row r="5314" spans="1:3" x14ac:dyDescent="0.3">
      <c r="A5314">
        <v>27.2</v>
      </c>
      <c r="B5314">
        <v>66.150000000000006</v>
      </c>
      <c r="C5314" s="4">
        <v>2</v>
      </c>
    </row>
    <row r="5315" spans="1:3" x14ac:dyDescent="0.3">
      <c r="A5315">
        <v>27.7</v>
      </c>
      <c r="B5315">
        <v>68.66</v>
      </c>
      <c r="C5315" s="4">
        <v>2</v>
      </c>
    </row>
    <row r="5316" spans="1:3" x14ac:dyDescent="0.3">
      <c r="A5316">
        <v>27.6</v>
      </c>
      <c r="B5316">
        <v>72</v>
      </c>
      <c r="C5316" s="4">
        <v>2</v>
      </c>
    </row>
    <row r="5317" spans="1:3" x14ac:dyDescent="0.3">
      <c r="A5317">
        <v>27.5</v>
      </c>
      <c r="B5317">
        <v>73.92</v>
      </c>
      <c r="C5317" s="4">
        <v>5</v>
      </c>
    </row>
    <row r="5318" spans="1:3" x14ac:dyDescent="0.3">
      <c r="A5318">
        <v>27.4</v>
      </c>
      <c r="B5318">
        <v>73.760000000000005</v>
      </c>
      <c r="C5318" s="4">
        <v>5</v>
      </c>
    </row>
    <row r="5319" spans="1:3" x14ac:dyDescent="0.3">
      <c r="A5319">
        <v>27.3</v>
      </c>
      <c r="B5319">
        <v>70.89</v>
      </c>
      <c r="C5319" s="4">
        <v>2</v>
      </c>
    </row>
    <row r="5320" spans="1:3" x14ac:dyDescent="0.3">
      <c r="A5320">
        <v>27</v>
      </c>
      <c r="B5320">
        <v>69.87</v>
      </c>
      <c r="C5320" s="4">
        <v>2</v>
      </c>
    </row>
    <row r="5321" spans="1:3" x14ac:dyDescent="0.3">
      <c r="A5321">
        <v>26.7</v>
      </c>
      <c r="B5321">
        <v>76.56</v>
      </c>
      <c r="C5321" s="4">
        <v>5</v>
      </c>
    </row>
    <row r="5322" spans="1:3" x14ac:dyDescent="0.3">
      <c r="A5322">
        <v>27.5</v>
      </c>
      <c r="B5322">
        <v>68.989999999999995</v>
      </c>
      <c r="C5322" s="4">
        <v>5</v>
      </c>
    </row>
    <row r="5323" spans="1:3" x14ac:dyDescent="0.3">
      <c r="A5323">
        <v>26.9</v>
      </c>
      <c r="B5323">
        <v>69.13</v>
      </c>
      <c r="C5323" s="4">
        <v>2</v>
      </c>
    </row>
    <row r="5324" spans="1:3" x14ac:dyDescent="0.3">
      <c r="A5324">
        <v>27</v>
      </c>
      <c r="B5324">
        <v>69.16</v>
      </c>
      <c r="C5324" s="4">
        <v>2</v>
      </c>
    </row>
    <row r="5325" spans="1:3" x14ac:dyDescent="0.3">
      <c r="A5325">
        <v>26.7</v>
      </c>
      <c r="B5325">
        <v>69.3</v>
      </c>
      <c r="C5325" s="4">
        <v>2</v>
      </c>
    </row>
    <row r="5326" spans="1:3" x14ac:dyDescent="0.3">
      <c r="A5326">
        <v>27.5</v>
      </c>
      <c r="B5326">
        <v>71.459999999999994</v>
      </c>
      <c r="C5326" s="4">
        <v>5</v>
      </c>
    </row>
    <row r="5327" spans="1:3" x14ac:dyDescent="0.3">
      <c r="A5327">
        <v>27.4</v>
      </c>
      <c r="B5327">
        <v>70.739999999999995</v>
      </c>
      <c r="C5327" s="4">
        <v>2</v>
      </c>
    </row>
    <row r="5328" spans="1:3" x14ac:dyDescent="0.3">
      <c r="A5328">
        <v>28.1</v>
      </c>
      <c r="B5328">
        <v>67.290000000000006</v>
      </c>
      <c r="C5328" s="4">
        <v>2</v>
      </c>
    </row>
    <row r="5329" spans="1:3" x14ac:dyDescent="0.3">
      <c r="A5329">
        <v>27.6</v>
      </c>
      <c r="B5329">
        <v>69</v>
      </c>
      <c r="C5329" s="4">
        <v>2</v>
      </c>
    </row>
    <row r="5330" spans="1:3" x14ac:dyDescent="0.3">
      <c r="A5330">
        <v>27.4</v>
      </c>
      <c r="B5330">
        <v>70.91</v>
      </c>
      <c r="C5330" s="4">
        <v>2</v>
      </c>
    </row>
    <row r="5331" spans="1:3" x14ac:dyDescent="0.3">
      <c r="A5331">
        <v>28.2</v>
      </c>
      <c r="B5331">
        <v>70.41</v>
      </c>
      <c r="C5331" s="4">
        <v>2</v>
      </c>
    </row>
    <row r="5332" spans="1:3" x14ac:dyDescent="0.3">
      <c r="A5332">
        <v>28.3</v>
      </c>
      <c r="B5332">
        <v>69.67</v>
      </c>
      <c r="C5332" s="4">
        <v>2</v>
      </c>
    </row>
    <row r="5333" spans="1:3" x14ac:dyDescent="0.3">
      <c r="A5333">
        <v>28.1</v>
      </c>
      <c r="B5333">
        <v>66.45</v>
      </c>
      <c r="C5333" s="4">
        <v>2</v>
      </c>
    </row>
    <row r="5334" spans="1:3" x14ac:dyDescent="0.3">
      <c r="A5334">
        <v>27.2</v>
      </c>
      <c r="B5334">
        <v>68.2</v>
      </c>
      <c r="C5334" s="4">
        <v>2</v>
      </c>
    </row>
    <row r="5335" spans="1:3" x14ac:dyDescent="0.3">
      <c r="A5335">
        <v>27</v>
      </c>
      <c r="B5335">
        <v>69.22</v>
      </c>
      <c r="C5335" s="4">
        <v>2</v>
      </c>
    </row>
    <row r="5336" spans="1:3" x14ac:dyDescent="0.3">
      <c r="A5336">
        <v>27.3</v>
      </c>
      <c r="B5336">
        <v>69.45</v>
      </c>
      <c r="C5336" s="4">
        <v>2</v>
      </c>
    </row>
    <row r="5337" spans="1:3" x14ac:dyDescent="0.3">
      <c r="A5337">
        <v>27.1</v>
      </c>
      <c r="B5337">
        <v>70.59</v>
      </c>
      <c r="C5337" s="4">
        <v>0</v>
      </c>
    </row>
    <row r="5338" spans="1:3" x14ac:dyDescent="0.3">
      <c r="A5338">
        <v>27.1</v>
      </c>
      <c r="B5338">
        <v>67.739999999999995</v>
      </c>
      <c r="C5338" s="4">
        <v>2</v>
      </c>
    </row>
    <row r="5339" spans="1:3" x14ac:dyDescent="0.3">
      <c r="A5339">
        <v>26.1</v>
      </c>
      <c r="B5339">
        <v>68.31</v>
      </c>
      <c r="C5339" s="4">
        <v>2</v>
      </c>
    </row>
    <row r="5340" spans="1:3" x14ac:dyDescent="0.3">
      <c r="A5340">
        <v>26.6</v>
      </c>
      <c r="B5340">
        <v>65.430000000000007</v>
      </c>
      <c r="C5340" s="4">
        <v>2</v>
      </c>
    </row>
    <row r="5341" spans="1:3" x14ac:dyDescent="0.3">
      <c r="A5341">
        <v>26.9</v>
      </c>
      <c r="B5341">
        <v>65.95</v>
      </c>
      <c r="C5341" s="4">
        <v>2</v>
      </c>
    </row>
    <row r="5342" spans="1:3" x14ac:dyDescent="0.3">
      <c r="A5342">
        <v>26.4</v>
      </c>
      <c r="B5342">
        <v>66.42</v>
      </c>
      <c r="C5342" s="4">
        <v>2</v>
      </c>
    </row>
    <row r="5343" spans="1:3" x14ac:dyDescent="0.3">
      <c r="A5343">
        <v>26</v>
      </c>
      <c r="B5343">
        <v>64.39</v>
      </c>
      <c r="C5343" s="4">
        <v>2</v>
      </c>
    </row>
    <row r="5344" spans="1:3" x14ac:dyDescent="0.3">
      <c r="A5344">
        <v>25.7</v>
      </c>
      <c r="B5344">
        <v>64.95</v>
      </c>
      <c r="C5344" s="4">
        <v>2</v>
      </c>
    </row>
    <row r="5345" spans="1:3" x14ac:dyDescent="0.3">
      <c r="A5345">
        <v>25.8</v>
      </c>
      <c r="B5345">
        <v>68.37</v>
      </c>
      <c r="C5345" s="4">
        <v>0</v>
      </c>
    </row>
    <row r="5346" spans="1:3" x14ac:dyDescent="0.3">
      <c r="A5346">
        <v>26.7</v>
      </c>
      <c r="B5346">
        <v>67.489999999999995</v>
      </c>
      <c r="C5346" s="4">
        <v>2</v>
      </c>
    </row>
    <row r="5347" spans="1:3" x14ac:dyDescent="0.3">
      <c r="A5347">
        <v>27.3</v>
      </c>
      <c r="B5347">
        <v>67.150000000000006</v>
      </c>
      <c r="C5347" s="4">
        <v>0</v>
      </c>
    </row>
    <row r="5348" spans="1:3" x14ac:dyDescent="0.3">
      <c r="A5348">
        <v>27.6</v>
      </c>
      <c r="B5348">
        <v>69.5</v>
      </c>
      <c r="C5348" s="4">
        <v>2</v>
      </c>
    </row>
    <row r="5349" spans="1:3" x14ac:dyDescent="0.3">
      <c r="A5349">
        <v>27.2</v>
      </c>
      <c r="B5349">
        <v>68.84</v>
      </c>
      <c r="C5349" s="4">
        <v>2</v>
      </c>
    </row>
    <row r="5350" spans="1:3" x14ac:dyDescent="0.3">
      <c r="A5350">
        <v>27.2</v>
      </c>
      <c r="B5350">
        <v>68.13</v>
      </c>
      <c r="C5350" s="4">
        <v>2</v>
      </c>
    </row>
    <row r="5351" spans="1:3" x14ac:dyDescent="0.3">
      <c r="A5351">
        <v>27.3</v>
      </c>
      <c r="B5351">
        <v>66.62</v>
      </c>
      <c r="C5351" s="4">
        <v>2</v>
      </c>
    </row>
    <row r="5352" spans="1:3" x14ac:dyDescent="0.3">
      <c r="A5352">
        <v>26.3</v>
      </c>
      <c r="B5352">
        <v>68.040000000000006</v>
      </c>
      <c r="C5352" s="4">
        <v>0</v>
      </c>
    </row>
    <row r="5353" spans="1:3" x14ac:dyDescent="0.3">
      <c r="A5353">
        <v>26.5</v>
      </c>
      <c r="B5353">
        <v>65.27</v>
      </c>
      <c r="C5353" s="4">
        <v>2</v>
      </c>
    </row>
    <row r="5354" spans="1:3" x14ac:dyDescent="0.3">
      <c r="A5354">
        <v>26.6</v>
      </c>
      <c r="B5354">
        <v>66.739999999999995</v>
      </c>
      <c r="C5354" s="4">
        <v>2</v>
      </c>
    </row>
    <row r="5355" spans="1:3" x14ac:dyDescent="0.3">
      <c r="A5355">
        <v>27</v>
      </c>
      <c r="B5355">
        <v>66.36</v>
      </c>
      <c r="C5355" s="4">
        <v>2</v>
      </c>
    </row>
    <row r="5356" spans="1:3" x14ac:dyDescent="0.3">
      <c r="A5356">
        <v>26.4</v>
      </c>
      <c r="B5356">
        <v>66.25</v>
      </c>
      <c r="C5356" s="4">
        <v>2</v>
      </c>
    </row>
    <row r="5357" spans="1:3" x14ac:dyDescent="0.3">
      <c r="A5357">
        <v>26.6</v>
      </c>
      <c r="B5357">
        <v>64.03</v>
      </c>
      <c r="C5357" s="4">
        <v>2</v>
      </c>
    </row>
    <row r="5358" spans="1:3" x14ac:dyDescent="0.3">
      <c r="A5358">
        <v>26.4</v>
      </c>
      <c r="B5358">
        <v>64.88</v>
      </c>
      <c r="C5358" s="4">
        <v>0</v>
      </c>
    </row>
    <row r="5359" spans="1:3" x14ac:dyDescent="0.3">
      <c r="A5359">
        <v>26.4</v>
      </c>
      <c r="B5359">
        <v>70.06</v>
      </c>
      <c r="C5359" s="4">
        <v>2</v>
      </c>
    </row>
    <row r="5360" spans="1:3" x14ac:dyDescent="0.3">
      <c r="A5360">
        <v>27.2</v>
      </c>
      <c r="B5360">
        <v>67.83</v>
      </c>
      <c r="C5360" s="4">
        <v>2</v>
      </c>
    </row>
    <row r="5361" spans="1:3" x14ac:dyDescent="0.3">
      <c r="A5361">
        <v>27.2</v>
      </c>
      <c r="B5361">
        <v>68.52</v>
      </c>
      <c r="C5361" s="4">
        <v>2</v>
      </c>
    </row>
    <row r="5362" spans="1:3" x14ac:dyDescent="0.3">
      <c r="A5362">
        <v>26.8</v>
      </c>
      <c r="B5362">
        <v>63.46</v>
      </c>
      <c r="C5362" s="4">
        <v>2</v>
      </c>
    </row>
    <row r="5363" spans="1:3" x14ac:dyDescent="0.3">
      <c r="A5363">
        <v>27</v>
      </c>
      <c r="B5363">
        <v>62.54</v>
      </c>
      <c r="C5363" s="4">
        <v>2</v>
      </c>
    </row>
    <row r="5364" spans="1:3" x14ac:dyDescent="0.3">
      <c r="A5364">
        <v>27.3</v>
      </c>
      <c r="B5364">
        <v>60.52</v>
      </c>
      <c r="C5364" s="4">
        <v>2</v>
      </c>
    </row>
    <row r="5365" spans="1:3" x14ac:dyDescent="0.3">
      <c r="A5365">
        <v>26.7</v>
      </c>
      <c r="B5365">
        <v>65</v>
      </c>
      <c r="C5365" s="4">
        <v>2</v>
      </c>
    </row>
    <row r="5366" spans="1:3" x14ac:dyDescent="0.3">
      <c r="A5366">
        <v>27</v>
      </c>
      <c r="B5366">
        <v>63.97</v>
      </c>
      <c r="C5366" s="4">
        <v>2</v>
      </c>
    </row>
    <row r="5367" spans="1:3" x14ac:dyDescent="0.3">
      <c r="A5367">
        <v>26.3</v>
      </c>
      <c r="B5367">
        <v>60.3</v>
      </c>
      <c r="C5367" s="4">
        <v>2</v>
      </c>
    </row>
    <row r="5368" spans="1:3" x14ac:dyDescent="0.3">
      <c r="A5368">
        <v>26.3</v>
      </c>
      <c r="B5368">
        <v>61.87</v>
      </c>
      <c r="C5368" s="4">
        <v>2</v>
      </c>
    </row>
    <row r="5369" spans="1:3" x14ac:dyDescent="0.3">
      <c r="A5369">
        <v>26.7</v>
      </c>
      <c r="B5369">
        <v>61.95</v>
      </c>
      <c r="C5369" s="4">
        <v>2</v>
      </c>
    </row>
    <row r="5370" spans="1:3" x14ac:dyDescent="0.3">
      <c r="A5370">
        <v>27.4</v>
      </c>
      <c r="B5370">
        <v>57.93</v>
      </c>
      <c r="C5370" s="4">
        <v>0</v>
      </c>
    </row>
    <row r="5371" spans="1:3" x14ac:dyDescent="0.3">
      <c r="A5371">
        <v>27.1</v>
      </c>
      <c r="B5371">
        <v>60.3</v>
      </c>
      <c r="C5371" s="4">
        <v>0</v>
      </c>
    </row>
    <row r="5372" spans="1:3" x14ac:dyDescent="0.3">
      <c r="A5372">
        <v>27</v>
      </c>
      <c r="B5372">
        <v>60.54</v>
      </c>
      <c r="C5372" s="4">
        <v>2</v>
      </c>
    </row>
    <row r="5373" spans="1:3" x14ac:dyDescent="0.3">
      <c r="A5373">
        <v>27.3</v>
      </c>
      <c r="B5373">
        <v>59.84</v>
      </c>
      <c r="C5373" s="4">
        <v>2</v>
      </c>
    </row>
    <row r="5374" spans="1:3" x14ac:dyDescent="0.3">
      <c r="A5374">
        <v>26.5</v>
      </c>
      <c r="B5374">
        <v>68</v>
      </c>
      <c r="C5374" s="4">
        <v>2</v>
      </c>
    </row>
    <row r="5375" spans="1:3" x14ac:dyDescent="0.3">
      <c r="A5375">
        <v>26.6</v>
      </c>
      <c r="B5375">
        <v>68.06</v>
      </c>
      <c r="C5375" s="4">
        <v>2</v>
      </c>
    </row>
    <row r="5376" spans="1:3" x14ac:dyDescent="0.3">
      <c r="A5376">
        <v>28.6</v>
      </c>
      <c r="B5376">
        <v>64.05</v>
      </c>
      <c r="C5376" s="4">
        <v>0</v>
      </c>
    </row>
    <row r="5377" spans="1:3" x14ac:dyDescent="0.3">
      <c r="A5377">
        <v>28.2</v>
      </c>
      <c r="B5377">
        <v>66.430000000000007</v>
      </c>
      <c r="C5377" s="4">
        <v>2</v>
      </c>
    </row>
    <row r="5378" spans="1:3" x14ac:dyDescent="0.3">
      <c r="A5378">
        <v>28.3</v>
      </c>
      <c r="B5378">
        <v>64.3</v>
      </c>
      <c r="C5378" s="4">
        <v>2</v>
      </c>
    </row>
    <row r="5379" spans="1:3" x14ac:dyDescent="0.3">
      <c r="A5379">
        <v>27.6</v>
      </c>
      <c r="B5379">
        <v>59.06</v>
      </c>
      <c r="C5379" s="4">
        <v>2</v>
      </c>
    </row>
    <row r="5380" spans="1:3" x14ac:dyDescent="0.3">
      <c r="A5380">
        <v>27</v>
      </c>
      <c r="B5380">
        <v>60.87</v>
      </c>
      <c r="C5380" s="4">
        <v>2</v>
      </c>
    </row>
    <row r="5381" spans="1:3" x14ac:dyDescent="0.3">
      <c r="A5381">
        <v>27.3</v>
      </c>
      <c r="B5381">
        <v>59.31</v>
      </c>
      <c r="C5381" s="4">
        <v>0</v>
      </c>
    </row>
    <row r="5382" spans="1:3" x14ac:dyDescent="0.3">
      <c r="A5382">
        <v>27.1</v>
      </c>
      <c r="B5382">
        <v>64.739999999999995</v>
      </c>
      <c r="C5382" s="4">
        <v>0</v>
      </c>
    </row>
    <row r="5383" spans="1:3" x14ac:dyDescent="0.3">
      <c r="A5383">
        <v>27.9</v>
      </c>
      <c r="B5383">
        <v>57.98</v>
      </c>
      <c r="C5383" s="4">
        <v>0</v>
      </c>
    </row>
    <row r="5384" spans="1:3" x14ac:dyDescent="0.3">
      <c r="A5384">
        <v>27.4</v>
      </c>
      <c r="B5384">
        <v>57.25</v>
      </c>
      <c r="C5384" s="4">
        <v>0</v>
      </c>
    </row>
    <row r="5385" spans="1:3" x14ac:dyDescent="0.3">
      <c r="A5385">
        <v>27</v>
      </c>
      <c r="B5385">
        <v>63.29</v>
      </c>
      <c r="C5385" s="4">
        <v>2</v>
      </c>
    </row>
    <row r="5386" spans="1:3" x14ac:dyDescent="0.3">
      <c r="A5386">
        <v>27.8</v>
      </c>
      <c r="B5386">
        <v>61.64</v>
      </c>
      <c r="C5386" s="4">
        <v>2</v>
      </c>
    </row>
    <row r="5387" spans="1:3" x14ac:dyDescent="0.3">
      <c r="A5387">
        <v>28</v>
      </c>
      <c r="B5387">
        <v>64.78</v>
      </c>
      <c r="C5387" s="4">
        <v>2</v>
      </c>
    </row>
    <row r="5388" spans="1:3" x14ac:dyDescent="0.3">
      <c r="A5388">
        <v>28.1</v>
      </c>
      <c r="B5388">
        <v>64.97</v>
      </c>
      <c r="C5388" s="4">
        <v>2</v>
      </c>
    </row>
    <row r="5389" spans="1:3" x14ac:dyDescent="0.3">
      <c r="A5389">
        <v>27.8</v>
      </c>
      <c r="B5389">
        <v>65.290000000000006</v>
      </c>
      <c r="C5389" s="4">
        <v>2</v>
      </c>
    </row>
    <row r="5390" spans="1:3" x14ac:dyDescent="0.3">
      <c r="A5390">
        <v>27.7</v>
      </c>
      <c r="B5390">
        <v>62.47</v>
      </c>
      <c r="C5390" s="4">
        <v>2</v>
      </c>
    </row>
    <row r="5391" spans="1:3" x14ac:dyDescent="0.3">
      <c r="A5391">
        <v>27.9</v>
      </c>
      <c r="B5391">
        <v>63.34</v>
      </c>
      <c r="C5391" s="4">
        <v>2</v>
      </c>
    </row>
    <row r="5392" spans="1:3" x14ac:dyDescent="0.3">
      <c r="A5392">
        <v>27.6</v>
      </c>
      <c r="B5392">
        <v>64.319999999999993</v>
      </c>
      <c r="C5392" s="4">
        <v>2</v>
      </c>
    </row>
    <row r="5393" spans="1:3" x14ac:dyDescent="0.3">
      <c r="A5393">
        <v>27.8</v>
      </c>
      <c r="B5393">
        <v>64.94</v>
      </c>
      <c r="C5393" s="4">
        <v>2</v>
      </c>
    </row>
    <row r="5394" spans="1:3" x14ac:dyDescent="0.3">
      <c r="A5394">
        <v>28.1</v>
      </c>
      <c r="B5394">
        <v>61.55</v>
      </c>
      <c r="C5394" s="4">
        <v>2</v>
      </c>
    </row>
    <row r="5395" spans="1:3" x14ac:dyDescent="0.3">
      <c r="A5395">
        <v>27.6</v>
      </c>
      <c r="B5395">
        <v>62.85</v>
      </c>
      <c r="C5395" s="4">
        <v>2</v>
      </c>
    </row>
    <row r="5396" spans="1:3" x14ac:dyDescent="0.3">
      <c r="A5396">
        <v>27.8</v>
      </c>
      <c r="B5396">
        <v>60.1</v>
      </c>
      <c r="C5396" s="4">
        <v>2</v>
      </c>
    </row>
    <row r="5397" spans="1:3" x14ac:dyDescent="0.3">
      <c r="A5397">
        <v>28.2</v>
      </c>
      <c r="B5397">
        <v>56.6</v>
      </c>
      <c r="C5397" s="4">
        <v>2</v>
      </c>
    </row>
    <row r="5398" spans="1:3" x14ac:dyDescent="0.3">
      <c r="A5398">
        <v>28</v>
      </c>
      <c r="B5398">
        <v>60.55</v>
      </c>
      <c r="C5398" s="4">
        <v>0</v>
      </c>
    </row>
    <row r="5399" spans="1:3" x14ac:dyDescent="0.3">
      <c r="A5399">
        <v>28.9</v>
      </c>
      <c r="B5399">
        <v>58.99</v>
      </c>
      <c r="C5399" s="4">
        <v>2</v>
      </c>
    </row>
    <row r="5400" spans="1:3" x14ac:dyDescent="0.3">
      <c r="A5400">
        <v>28.9</v>
      </c>
      <c r="B5400">
        <v>60.73</v>
      </c>
      <c r="C5400" s="4">
        <v>2</v>
      </c>
    </row>
    <row r="5401" spans="1:3" x14ac:dyDescent="0.3">
      <c r="A5401">
        <v>28.2</v>
      </c>
      <c r="B5401">
        <v>65.290000000000006</v>
      </c>
      <c r="C5401" s="4">
        <v>2</v>
      </c>
    </row>
    <row r="5402" spans="1:3" x14ac:dyDescent="0.3">
      <c r="A5402">
        <v>28.4</v>
      </c>
      <c r="B5402">
        <v>66.2</v>
      </c>
      <c r="C5402" s="4">
        <v>2</v>
      </c>
    </row>
    <row r="5403" spans="1:3" x14ac:dyDescent="0.3">
      <c r="A5403">
        <v>28.8</v>
      </c>
      <c r="B5403">
        <v>66.23</v>
      </c>
      <c r="C5403" s="4">
        <v>2</v>
      </c>
    </row>
    <row r="5404" spans="1:3" x14ac:dyDescent="0.3">
      <c r="A5404">
        <v>29.2</v>
      </c>
      <c r="B5404">
        <v>65</v>
      </c>
      <c r="C5404" s="4">
        <v>2</v>
      </c>
    </row>
    <row r="5405" spans="1:3" x14ac:dyDescent="0.3">
      <c r="A5405">
        <v>28.7</v>
      </c>
      <c r="B5405">
        <v>67.06</v>
      </c>
      <c r="C5405" s="4">
        <v>2</v>
      </c>
    </row>
    <row r="5406" spans="1:3" x14ac:dyDescent="0.3">
      <c r="A5406">
        <v>29.2</v>
      </c>
      <c r="B5406">
        <v>59.23</v>
      </c>
      <c r="C5406" s="4">
        <v>2</v>
      </c>
    </row>
    <row r="5407" spans="1:3" x14ac:dyDescent="0.3">
      <c r="A5407">
        <v>28.7</v>
      </c>
      <c r="B5407">
        <v>62.93</v>
      </c>
      <c r="C5407" s="4">
        <v>2</v>
      </c>
    </row>
    <row r="5408" spans="1:3" x14ac:dyDescent="0.3">
      <c r="A5408">
        <v>29</v>
      </c>
      <c r="B5408">
        <v>66.37</v>
      </c>
      <c r="C5408" s="4">
        <v>2</v>
      </c>
    </row>
    <row r="5409" spans="1:3" x14ac:dyDescent="0.3">
      <c r="A5409">
        <v>29.1</v>
      </c>
      <c r="B5409">
        <v>66.790000000000006</v>
      </c>
      <c r="C5409" s="4">
        <v>2</v>
      </c>
    </row>
    <row r="5410" spans="1:3" x14ac:dyDescent="0.3">
      <c r="A5410">
        <v>29.3</v>
      </c>
      <c r="B5410">
        <v>62.33</v>
      </c>
      <c r="C5410" s="4">
        <v>2</v>
      </c>
    </row>
    <row r="5411" spans="1:3" x14ac:dyDescent="0.3">
      <c r="A5411">
        <v>29.4</v>
      </c>
      <c r="B5411">
        <v>59.34</v>
      </c>
      <c r="C5411" s="4">
        <v>2</v>
      </c>
    </row>
    <row r="5412" spans="1:3" x14ac:dyDescent="0.3">
      <c r="A5412">
        <v>28.5</v>
      </c>
      <c r="B5412">
        <v>61.85</v>
      </c>
      <c r="C5412" s="4">
        <v>2</v>
      </c>
    </row>
    <row r="5413" spans="1:3" x14ac:dyDescent="0.3">
      <c r="A5413">
        <v>28.6</v>
      </c>
      <c r="B5413">
        <v>66.11</v>
      </c>
      <c r="C5413" s="4">
        <v>2</v>
      </c>
    </row>
    <row r="5414" spans="1:3" x14ac:dyDescent="0.3">
      <c r="A5414">
        <v>29.2</v>
      </c>
      <c r="B5414">
        <v>60.41</v>
      </c>
      <c r="C5414" s="4">
        <v>2</v>
      </c>
    </row>
    <row r="5415" spans="1:3" x14ac:dyDescent="0.3">
      <c r="A5415">
        <v>29.1</v>
      </c>
      <c r="B5415">
        <v>63.05</v>
      </c>
      <c r="C5415" s="4">
        <v>2</v>
      </c>
    </row>
    <row r="5416" spans="1:3" x14ac:dyDescent="0.3">
      <c r="A5416">
        <v>29.4</v>
      </c>
      <c r="B5416">
        <v>62.64</v>
      </c>
      <c r="C5416" s="4">
        <v>0</v>
      </c>
    </row>
    <row r="5417" spans="1:3" x14ac:dyDescent="0.3">
      <c r="A5417">
        <v>29.2</v>
      </c>
      <c r="B5417">
        <v>60.44</v>
      </c>
      <c r="C5417" s="4">
        <v>2</v>
      </c>
    </row>
    <row r="5418" spans="1:3" x14ac:dyDescent="0.3">
      <c r="A5418">
        <v>29.8</v>
      </c>
      <c r="B5418">
        <v>60.01</v>
      </c>
      <c r="C5418" s="4">
        <v>2</v>
      </c>
    </row>
    <row r="5419" spans="1:3" x14ac:dyDescent="0.3">
      <c r="A5419">
        <v>30.4</v>
      </c>
      <c r="B5419">
        <v>53.83</v>
      </c>
      <c r="C5419" s="4">
        <v>2</v>
      </c>
    </row>
    <row r="5420" spans="1:3" x14ac:dyDescent="0.3">
      <c r="A5420">
        <v>29.7</v>
      </c>
      <c r="B5420">
        <v>60.71</v>
      </c>
      <c r="C5420" s="4">
        <v>2</v>
      </c>
    </row>
    <row r="5421" spans="1:3" x14ac:dyDescent="0.3">
      <c r="A5421">
        <v>29.5</v>
      </c>
      <c r="B5421">
        <v>61.58</v>
      </c>
      <c r="C5421" s="4">
        <v>2</v>
      </c>
    </row>
    <row r="5422" spans="1:3" x14ac:dyDescent="0.3">
      <c r="A5422">
        <v>29.4</v>
      </c>
      <c r="B5422">
        <v>59.87</v>
      </c>
      <c r="C5422" s="4">
        <v>0</v>
      </c>
    </row>
    <row r="5423" spans="1:3" x14ac:dyDescent="0.3">
      <c r="A5423">
        <v>29.7</v>
      </c>
      <c r="B5423">
        <v>57.64</v>
      </c>
      <c r="C5423" s="4">
        <v>2</v>
      </c>
    </row>
    <row r="5424" spans="1:3" x14ac:dyDescent="0.3">
      <c r="A5424">
        <v>29.3</v>
      </c>
      <c r="B5424">
        <v>59.55</v>
      </c>
      <c r="C5424" s="4">
        <v>0</v>
      </c>
    </row>
    <row r="5425" spans="1:3" x14ac:dyDescent="0.3">
      <c r="A5425">
        <v>30.1</v>
      </c>
      <c r="B5425">
        <v>61.05</v>
      </c>
      <c r="C5425" s="4">
        <v>2</v>
      </c>
    </row>
    <row r="5426" spans="1:3" x14ac:dyDescent="0.3">
      <c r="A5426">
        <v>29.6</v>
      </c>
      <c r="B5426">
        <v>63.23</v>
      </c>
      <c r="C5426" s="4">
        <v>5</v>
      </c>
    </row>
    <row r="5427" spans="1:3" x14ac:dyDescent="0.3">
      <c r="A5427">
        <v>30.3</v>
      </c>
      <c r="B5427">
        <v>61.67</v>
      </c>
      <c r="C5427" s="4">
        <v>2</v>
      </c>
    </row>
    <row r="5428" spans="1:3" x14ac:dyDescent="0.3">
      <c r="A5428">
        <v>29.5</v>
      </c>
      <c r="B5428">
        <v>63.25</v>
      </c>
      <c r="C5428" s="4">
        <v>2</v>
      </c>
    </row>
    <row r="5429" spans="1:3" x14ac:dyDescent="0.3">
      <c r="A5429">
        <v>29.3</v>
      </c>
      <c r="B5429">
        <v>64.03</v>
      </c>
      <c r="C5429" s="4">
        <v>2</v>
      </c>
    </row>
    <row r="5430" spans="1:3" x14ac:dyDescent="0.3">
      <c r="A5430">
        <v>29.6</v>
      </c>
      <c r="B5430">
        <v>61.57</v>
      </c>
      <c r="C5430" s="4">
        <v>2</v>
      </c>
    </row>
    <row r="5431" spans="1:3" x14ac:dyDescent="0.3">
      <c r="A5431">
        <v>29.9</v>
      </c>
      <c r="B5431">
        <v>56.97</v>
      </c>
      <c r="C5431" s="4">
        <v>2</v>
      </c>
    </row>
    <row r="5432" spans="1:3" x14ac:dyDescent="0.3">
      <c r="A5432">
        <v>29.6</v>
      </c>
      <c r="B5432">
        <v>60.89</v>
      </c>
      <c r="C5432" s="4">
        <v>2</v>
      </c>
    </row>
    <row r="5433" spans="1:3" x14ac:dyDescent="0.3">
      <c r="A5433">
        <v>29</v>
      </c>
      <c r="B5433">
        <v>63.44</v>
      </c>
      <c r="C5433" s="4">
        <v>2</v>
      </c>
    </row>
    <row r="5434" spans="1:3" x14ac:dyDescent="0.3">
      <c r="A5434">
        <v>28.3</v>
      </c>
      <c r="B5434">
        <v>67.97</v>
      </c>
      <c r="C5434" s="4">
        <v>2</v>
      </c>
    </row>
    <row r="5435" spans="1:3" x14ac:dyDescent="0.3">
      <c r="A5435">
        <v>28.3</v>
      </c>
      <c r="B5435">
        <v>71.819999999999993</v>
      </c>
      <c r="C5435" s="4">
        <v>2</v>
      </c>
    </row>
    <row r="5436" spans="1:3" x14ac:dyDescent="0.3">
      <c r="A5436">
        <v>28.5</v>
      </c>
      <c r="B5436">
        <v>70.900000000000006</v>
      </c>
      <c r="C5436" s="4">
        <v>5</v>
      </c>
    </row>
    <row r="5437" spans="1:3" x14ac:dyDescent="0.3">
      <c r="A5437">
        <v>29.6</v>
      </c>
      <c r="B5437">
        <v>65.680000000000007</v>
      </c>
      <c r="C5437" s="4">
        <v>5</v>
      </c>
    </row>
    <row r="5438" spans="1:3" x14ac:dyDescent="0.3">
      <c r="A5438">
        <v>29.4</v>
      </c>
      <c r="B5438">
        <v>69.36</v>
      </c>
      <c r="C5438" s="4">
        <v>2</v>
      </c>
    </row>
    <row r="5439" spans="1:3" x14ac:dyDescent="0.3">
      <c r="A5439">
        <v>29.7</v>
      </c>
      <c r="B5439">
        <v>66.38</v>
      </c>
      <c r="C5439" s="4">
        <v>2</v>
      </c>
    </row>
    <row r="5440" spans="1:3" x14ac:dyDescent="0.3">
      <c r="A5440">
        <v>30.1</v>
      </c>
      <c r="B5440">
        <v>62.5</v>
      </c>
      <c r="C5440" s="4">
        <v>2</v>
      </c>
    </row>
    <row r="5441" spans="1:3" x14ac:dyDescent="0.3">
      <c r="A5441">
        <v>30.1</v>
      </c>
      <c r="B5441">
        <v>62.97</v>
      </c>
      <c r="C5441" s="4">
        <v>2</v>
      </c>
    </row>
    <row r="5442" spans="1:3" x14ac:dyDescent="0.3">
      <c r="A5442">
        <v>29.6</v>
      </c>
      <c r="B5442">
        <v>69.16</v>
      </c>
      <c r="C5442" s="4">
        <v>5</v>
      </c>
    </row>
    <row r="5443" spans="1:3" x14ac:dyDescent="0.3">
      <c r="A5443">
        <v>28.7</v>
      </c>
      <c r="B5443">
        <v>69.91</v>
      </c>
      <c r="C5443" s="4">
        <v>5</v>
      </c>
    </row>
    <row r="5444" spans="1:3" x14ac:dyDescent="0.3">
      <c r="A5444">
        <v>28.1</v>
      </c>
      <c r="B5444">
        <v>71.650000000000006</v>
      </c>
      <c r="C5444" s="4">
        <v>2</v>
      </c>
    </row>
    <row r="5445" spans="1:3" x14ac:dyDescent="0.3">
      <c r="A5445">
        <v>29.3</v>
      </c>
      <c r="B5445">
        <v>65.92</v>
      </c>
      <c r="C5445" s="4">
        <v>2</v>
      </c>
    </row>
    <row r="5446" spans="1:3" x14ac:dyDescent="0.3">
      <c r="A5446">
        <v>29</v>
      </c>
      <c r="B5446">
        <v>69.41</v>
      </c>
      <c r="C5446" s="4">
        <v>5</v>
      </c>
    </row>
    <row r="5447" spans="1:3" x14ac:dyDescent="0.3">
      <c r="A5447">
        <v>28.3</v>
      </c>
      <c r="B5447">
        <v>69.349999999999994</v>
      </c>
      <c r="C5447" s="4">
        <v>2</v>
      </c>
    </row>
    <row r="5448" spans="1:3" x14ac:dyDescent="0.3">
      <c r="A5448">
        <v>28.9</v>
      </c>
      <c r="B5448">
        <v>68.7</v>
      </c>
      <c r="C5448" s="4">
        <v>5</v>
      </c>
    </row>
    <row r="5449" spans="1:3" x14ac:dyDescent="0.3">
      <c r="A5449">
        <v>28.9</v>
      </c>
      <c r="B5449">
        <v>69.22</v>
      </c>
      <c r="C5449" s="4">
        <v>2</v>
      </c>
    </row>
    <row r="5450" spans="1:3" x14ac:dyDescent="0.3">
      <c r="A5450">
        <v>28.1</v>
      </c>
      <c r="B5450">
        <v>66.790000000000006</v>
      </c>
      <c r="C5450" s="4">
        <v>2</v>
      </c>
    </row>
    <row r="5451" spans="1:3" x14ac:dyDescent="0.3">
      <c r="A5451">
        <v>27.6</v>
      </c>
      <c r="B5451">
        <v>70.52</v>
      </c>
      <c r="C5451" s="4">
        <v>2</v>
      </c>
    </row>
    <row r="5452" spans="1:3" x14ac:dyDescent="0.3">
      <c r="A5452">
        <v>26.9</v>
      </c>
      <c r="B5452">
        <v>77.98</v>
      </c>
      <c r="C5452" s="4">
        <v>2</v>
      </c>
    </row>
    <row r="5453" spans="1:3" x14ac:dyDescent="0.3">
      <c r="A5453">
        <v>27.7</v>
      </c>
      <c r="B5453">
        <v>73.84</v>
      </c>
      <c r="C5453" s="4">
        <v>5</v>
      </c>
    </row>
    <row r="5454" spans="1:3" x14ac:dyDescent="0.3">
      <c r="A5454">
        <v>26</v>
      </c>
      <c r="B5454">
        <v>85.32</v>
      </c>
      <c r="C5454" s="4">
        <v>5</v>
      </c>
    </row>
    <row r="5455" spans="1:3" x14ac:dyDescent="0.3">
      <c r="A5455">
        <v>26.5</v>
      </c>
      <c r="B5455">
        <v>83.19</v>
      </c>
      <c r="C5455" s="4">
        <v>5</v>
      </c>
    </row>
    <row r="5456" spans="1:3" x14ac:dyDescent="0.3">
      <c r="A5456">
        <v>26.8</v>
      </c>
      <c r="B5456">
        <v>78.62</v>
      </c>
      <c r="C5456" s="4">
        <v>5</v>
      </c>
    </row>
    <row r="5457" spans="1:3" x14ac:dyDescent="0.3">
      <c r="A5457">
        <v>28.1</v>
      </c>
      <c r="B5457">
        <v>74.83</v>
      </c>
      <c r="C5457" s="4">
        <v>2</v>
      </c>
    </row>
    <row r="5458" spans="1:3" x14ac:dyDescent="0.3">
      <c r="A5458">
        <v>28.9</v>
      </c>
      <c r="B5458">
        <v>72.040000000000006</v>
      </c>
      <c r="C5458" s="4">
        <v>2</v>
      </c>
    </row>
    <row r="5459" spans="1:3" x14ac:dyDescent="0.3">
      <c r="A5459">
        <v>29</v>
      </c>
      <c r="B5459">
        <v>68.55</v>
      </c>
      <c r="C5459" s="4">
        <v>2</v>
      </c>
    </row>
    <row r="5460" spans="1:3" x14ac:dyDescent="0.3">
      <c r="A5460">
        <v>25.4</v>
      </c>
      <c r="B5460">
        <v>84.81</v>
      </c>
      <c r="C5460" s="4">
        <v>5</v>
      </c>
    </row>
    <row r="5461" spans="1:3" x14ac:dyDescent="0.3">
      <c r="A5461">
        <v>27.2</v>
      </c>
      <c r="B5461">
        <v>76.81</v>
      </c>
      <c r="C5461" s="4">
        <v>5</v>
      </c>
    </row>
    <row r="5462" spans="1:3" x14ac:dyDescent="0.3">
      <c r="A5462">
        <v>28.5</v>
      </c>
      <c r="B5462">
        <v>71.05</v>
      </c>
      <c r="C5462" s="4">
        <v>2</v>
      </c>
    </row>
    <row r="5463" spans="1:3" x14ac:dyDescent="0.3">
      <c r="A5463">
        <v>28</v>
      </c>
      <c r="B5463">
        <v>74.3</v>
      </c>
      <c r="C5463" s="4">
        <v>2</v>
      </c>
    </row>
    <row r="5464" spans="1:3" x14ac:dyDescent="0.3">
      <c r="A5464">
        <v>28.8</v>
      </c>
      <c r="B5464">
        <v>71.75</v>
      </c>
      <c r="C5464" s="4">
        <v>2</v>
      </c>
    </row>
    <row r="5465" spans="1:3" x14ac:dyDescent="0.3">
      <c r="A5465">
        <v>27.5</v>
      </c>
      <c r="B5465">
        <v>76.599999999999994</v>
      </c>
      <c r="C5465" s="4">
        <v>5</v>
      </c>
    </row>
    <row r="5466" spans="1:3" x14ac:dyDescent="0.3">
      <c r="A5466">
        <v>26.2</v>
      </c>
      <c r="B5466">
        <v>82.23</v>
      </c>
      <c r="C5466" s="4">
        <v>5</v>
      </c>
    </row>
    <row r="5467" spans="1:3" x14ac:dyDescent="0.3">
      <c r="A5467">
        <v>26.8</v>
      </c>
      <c r="B5467">
        <v>81.510000000000005</v>
      </c>
      <c r="C5467" s="4">
        <v>5</v>
      </c>
    </row>
    <row r="5468" spans="1:3" x14ac:dyDescent="0.3">
      <c r="A5468">
        <v>27.4</v>
      </c>
      <c r="B5468">
        <v>81.319999999999993</v>
      </c>
      <c r="C5468" s="4">
        <v>5</v>
      </c>
    </row>
    <row r="5469" spans="1:3" x14ac:dyDescent="0.3">
      <c r="A5469">
        <v>26.7</v>
      </c>
      <c r="B5469">
        <v>82.06</v>
      </c>
      <c r="C5469" s="4">
        <v>5</v>
      </c>
    </row>
    <row r="5470" spans="1:3" x14ac:dyDescent="0.3">
      <c r="A5470">
        <v>27.2</v>
      </c>
      <c r="B5470">
        <v>82.77</v>
      </c>
      <c r="C5470" s="4">
        <v>5</v>
      </c>
    </row>
    <row r="5471" spans="1:3" x14ac:dyDescent="0.3">
      <c r="A5471">
        <v>28</v>
      </c>
      <c r="B5471">
        <v>78.900000000000006</v>
      </c>
      <c r="C5471" s="4">
        <v>5</v>
      </c>
    </row>
    <row r="5472" spans="1:3" x14ac:dyDescent="0.3">
      <c r="A5472">
        <v>28.3</v>
      </c>
      <c r="B5472">
        <v>77.349999999999994</v>
      </c>
      <c r="C5472" s="4">
        <v>5</v>
      </c>
    </row>
    <row r="5473" spans="1:3" x14ac:dyDescent="0.3">
      <c r="A5473">
        <v>28.6</v>
      </c>
      <c r="B5473">
        <v>74.069999999999993</v>
      </c>
      <c r="C5473" s="4">
        <v>2</v>
      </c>
    </row>
    <row r="5474" spans="1:3" x14ac:dyDescent="0.3">
      <c r="A5474">
        <v>27.3</v>
      </c>
      <c r="B5474">
        <v>82.79</v>
      </c>
      <c r="C5474" s="4">
        <v>5</v>
      </c>
    </row>
    <row r="5475" spans="1:3" x14ac:dyDescent="0.3">
      <c r="A5475">
        <v>27.1</v>
      </c>
      <c r="B5475">
        <v>83.83</v>
      </c>
      <c r="C5475" s="4">
        <v>5</v>
      </c>
    </row>
    <row r="5476" spans="1:3" x14ac:dyDescent="0.3">
      <c r="A5476">
        <v>27</v>
      </c>
      <c r="B5476">
        <v>82.57</v>
      </c>
      <c r="C5476" s="4">
        <v>5</v>
      </c>
    </row>
    <row r="5477" spans="1:3" x14ac:dyDescent="0.3">
      <c r="A5477">
        <v>27.1</v>
      </c>
      <c r="B5477">
        <v>78.61</v>
      </c>
      <c r="C5477" s="4">
        <v>5</v>
      </c>
    </row>
    <row r="5478" spans="1:3" x14ac:dyDescent="0.3">
      <c r="A5478">
        <v>28.2</v>
      </c>
      <c r="B5478">
        <v>73.27</v>
      </c>
      <c r="C5478" s="4">
        <v>2</v>
      </c>
    </row>
    <row r="5479" spans="1:3" x14ac:dyDescent="0.3">
      <c r="A5479">
        <v>28</v>
      </c>
      <c r="B5479">
        <v>73.7</v>
      </c>
      <c r="C5479" s="4">
        <v>5</v>
      </c>
    </row>
    <row r="5480" spans="1:3" x14ac:dyDescent="0.3">
      <c r="A5480">
        <v>27</v>
      </c>
      <c r="B5480">
        <v>76.819999999999993</v>
      </c>
      <c r="C5480" s="4">
        <v>5</v>
      </c>
    </row>
    <row r="5481" spans="1:3" x14ac:dyDescent="0.3">
      <c r="A5481">
        <v>26.9</v>
      </c>
      <c r="B5481">
        <v>78.33</v>
      </c>
      <c r="C5481" s="4">
        <v>5</v>
      </c>
    </row>
    <row r="5482" spans="1:3" x14ac:dyDescent="0.3">
      <c r="A5482">
        <v>26.9</v>
      </c>
      <c r="B5482">
        <v>79.790000000000006</v>
      </c>
      <c r="C5482" s="4">
        <v>5</v>
      </c>
    </row>
    <row r="5483" spans="1:3" x14ac:dyDescent="0.3">
      <c r="A5483">
        <v>27.1</v>
      </c>
      <c r="B5483">
        <v>78.59</v>
      </c>
      <c r="C5483" s="4">
        <v>5</v>
      </c>
    </row>
    <row r="5484" spans="1:3" x14ac:dyDescent="0.3">
      <c r="A5484">
        <v>27.1</v>
      </c>
      <c r="B5484">
        <v>76.42</v>
      </c>
      <c r="C5484" s="4">
        <v>5</v>
      </c>
    </row>
    <row r="5485" spans="1:3" x14ac:dyDescent="0.3">
      <c r="A5485">
        <v>26.9</v>
      </c>
      <c r="B5485">
        <v>79.22</v>
      </c>
      <c r="C5485" s="4">
        <v>5</v>
      </c>
    </row>
    <row r="5486" spans="1:3" x14ac:dyDescent="0.3">
      <c r="A5486">
        <v>28.3</v>
      </c>
      <c r="B5486">
        <v>69.92</v>
      </c>
      <c r="C5486" s="4">
        <v>2</v>
      </c>
    </row>
    <row r="5487" spans="1:3" x14ac:dyDescent="0.3">
      <c r="A5487">
        <v>28.6</v>
      </c>
      <c r="B5487">
        <v>68.75</v>
      </c>
      <c r="C5487" s="4">
        <v>5</v>
      </c>
    </row>
    <row r="5488" spans="1:3" x14ac:dyDescent="0.3">
      <c r="A5488">
        <v>28.9</v>
      </c>
      <c r="B5488">
        <v>67.13</v>
      </c>
      <c r="C5488" s="4">
        <v>2</v>
      </c>
    </row>
    <row r="5489" spans="1:3" x14ac:dyDescent="0.3">
      <c r="A5489">
        <v>28.8</v>
      </c>
      <c r="B5489">
        <v>63.41</v>
      </c>
      <c r="C5489" s="4">
        <v>2</v>
      </c>
    </row>
    <row r="5490" spans="1:3" x14ac:dyDescent="0.3">
      <c r="A5490">
        <v>28.9</v>
      </c>
      <c r="B5490">
        <v>59.78</v>
      </c>
      <c r="C5490" s="4">
        <v>2</v>
      </c>
    </row>
    <row r="5491" spans="1:3" x14ac:dyDescent="0.3">
      <c r="A5491">
        <v>28.6</v>
      </c>
      <c r="B5491">
        <v>68.47</v>
      </c>
      <c r="C5491" s="4">
        <v>2</v>
      </c>
    </row>
    <row r="5492" spans="1:3" x14ac:dyDescent="0.3">
      <c r="A5492">
        <v>28.3</v>
      </c>
      <c r="B5492">
        <v>70.66</v>
      </c>
      <c r="C5492" s="4">
        <v>5</v>
      </c>
    </row>
    <row r="5493" spans="1:3" x14ac:dyDescent="0.3">
      <c r="A5493">
        <v>25.9</v>
      </c>
      <c r="B5493">
        <v>84.04</v>
      </c>
      <c r="C5493" s="4">
        <v>5</v>
      </c>
    </row>
    <row r="5494" spans="1:3" x14ac:dyDescent="0.3">
      <c r="A5494">
        <v>27.6</v>
      </c>
      <c r="B5494">
        <v>75.64</v>
      </c>
      <c r="C5494" s="4">
        <v>2</v>
      </c>
    </row>
    <row r="5495" spans="1:3" x14ac:dyDescent="0.3">
      <c r="A5495">
        <v>27.7</v>
      </c>
      <c r="B5495">
        <v>72.84</v>
      </c>
      <c r="C5495" s="4">
        <v>2</v>
      </c>
    </row>
    <row r="5496" spans="1:3" x14ac:dyDescent="0.3">
      <c r="A5496">
        <v>27.6</v>
      </c>
      <c r="B5496">
        <v>77.14</v>
      </c>
      <c r="C5496" s="4">
        <v>5</v>
      </c>
    </row>
    <row r="5497" spans="1:3" x14ac:dyDescent="0.3">
      <c r="A5497">
        <v>27.1</v>
      </c>
      <c r="B5497">
        <v>77.930000000000007</v>
      </c>
      <c r="C5497" s="4">
        <v>5</v>
      </c>
    </row>
    <row r="5498" spans="1:3" x14ac:dyDescent="0.3">
      <c r="A5498">
        <v>26.6</v>
      </c>
      <c r="B5498">
        <v>82.57</v>
      </c>
      <c r="C5498" s="4">
        <v>5</v>
      </c>
    </row>
    <row r="5499" spans="1:3" x14ac:dyDescent="0.3">
      <c r="A5499">
        <v>27.1</v>
      </c>
      <c r="B5499">
        <v>78.69</v>
      </c>
      <c r="C5499" s="4">
        <v>5</v>
      </c>
    </row>
    <row r="5500" spans="1:3" x14ac:dyDescent="0.3">
      <c r="A5500">
        <v>27</v>
      </c>
      <c r="B5500">
        <v>78.17</v>
      </c>
      <c r="C5500" s="4">
        <v>2</v>
      </c>
    </row>
    <row r="5501" spans="1:3" x14ac:dyDescent="0.3">
      <c r="A5501">
        <v>27.4</v>
      </c>
      <c r="B5501">
        <v>77.3</v>
      </c>
      <c r="C5501" s="4">
        <v>5</v>
      </c>
    </row>
    <row r="5502" spans="1:3" x14ac:dyDescent="0.3">
      <c r="A5502">
        <v>26.6</v>
      </c>
      <c r="B5502">
        <v>80.94</v>
      </c>
      <c r="C5502" s="4">
        <v>5</v>
      </c>
    </row>
    <row r="5503" spans="1:3" x14ac:dyDescent="0.3">
      <c r="A5503">
        <v>26.5</v>
      </c>
      <c r="B5503">
        <v>83.1</v>
      </c>
      <c r="C5503" s="4">
        <v>5</v>
      </c>
    </row>
    <row r="5504" spans="1:3" x14ac:dyDescent="0.3">
      <c r="A5504">
        <v>26.6</v>
      </c>
      <c r="B5504">
        <v>82.8</v>
      </c>
      <c r="C5504" s="4">
        <v>5</v>
      </c>
    </row>
    <row r="5505" spans="1:3" x14ac:dyDescent="0.3">
      <c r="A5505">
        <v>26.9</v>
      </c>
      <c r="B5505">
        <v>80.150000000000006</v>
      </c>
      <c r="C5505" s="4">
        <v>5</v>
      </c>
    </row>
    <row r="5506" spans="1:3" x14ac:dyDescent="0.3">
      <c r="A5506">
        <v>27.5</v>
      </c>
      <c r="B5506">
        <v>73.819999999999993</v>
      </c>
      <c r="C5506" s="4">
        <v>2</v>
      </c>
    </row>
    <row r="5507" spans="1:3" x14ac:dyDescent="0.3">
      <c r="A5507">
        <v>27.3</v>
      </c>
      <c r="B5507">
        <v>78.83</v>
      </c>
      <c r="C5507" s="4">
        <v>5</v>
      </c>
    </row>
    <row r="5508" spans="1:3" x14ac:dyDescent="0.3">
      <c r="A5508">
        <v>26.2</v>
      </c>
      <c r="B5508">
        <v>82.88</v>
      </c>
      <c r="C5508" s="4">
        <v>5</v>
      </c>
    </row>
    <row r="5509" spans="1:3" x14ac:dyDescent="0.3">
      <c r="A5509">
        <v>26.5</v>
      </c>
      <c r="B5509">
        <v>82.76</v>
      </c>
      <c r="C5509" s="4">
        <v>5</v>
      </c>
    </row>
    <row r="5510" spans="1:3" x14ac:dyDescent="0.3">
      <c r="A5510">
        <v>26.3</v>
      </c>
      <c r="B5510">
        <v>83.6</v>
      </c>
      <c r="C5510" s="4">
        <v>5</v>
      </c>
    </row>
    <row r="5511" spans="1:3" x14ac:dyDescent="0.3">
      <c r="A5511">
        <v>25.4</v>
      </c>
      <c r="B5511">
        <v>85.63</v>
      </c>
      <c r="C5511" s="4">
        <v>5</v>
      </c>
    </row>
    <row r="5512" spans="1:3" x14ac:dyDescent="0.3">
      <c r="A5512">
        <v>26.2</v>
      </c>
      <c r="B5512">
        <v>83.22</v>
      </c>
      <c r="C5512" s="4">
        <v>5</v>
      </c>
    </row>
    <row r="5513" spans="1:3" x14ac:dyDescent="0.3">
      <c r="A5513">
        <v>26.4</v>
      </c>
      <c r="B5513">
        <v>82.23</v>
      </c>
      <c r="C5513" s="4">
        <v>5</v>
      </c>
    </row>
    <row r="5514" spans="1:3" x14ac:dyDescent="0.3">
      <c r="A5514">
        <v>26.5</v>
      </c>
      <c r="B5514">
        <v>84.08</v>
      </c>
      <c r="C5514" s="4">
        <v>5</v>
      </c>
    </row>
    <row r="5515" spans="1:3" x14ac:dyDescent="0.3">
      <c r="A5515">
        <v>26.5</v>
      </c>
      <c r="B5515">
        <v>83.45</v>
      </c>
      <c r="C5515" s="4">
        <v>5</v>
      </c>
    </row>
    <row r="5516" spans="1:3" x14ac:dyDescent="0.3">
      <c r="A5516">
        <v>26.4</v>
      </c>
      <c r="B5516">
        <v>82.01</v>
      </c>
      <c r="C5516" s="4">
        <v>5</v>
      </c>
    </row>
    <row r="5517" spans="1:3" x14ac:dyDescent="0.3">
      <c r="A5517">
        <v>26.2</v>
      </c>
      <c r="B5517">
        <v>81.900000000000006</v>
      </c>
      <c r="C5517" s="4">
        <v>5</v>
      </c>
    </row>
    <row r="5518" spans="1:3" x14ac:dyDescent="0.3">
      <c r="A5518">
        <v>27.3</v>
      </c>
      <c r="B5518">
        <v>76.58</v>
      </c>
      <c r="C5518" s="4">
        <v>2</v>
      </c>
    </row>
    <row r="5519" spans="1:3" x14ac:dyDescent="0.3">
      <c r="A5519">
        <v>27.5</v>
      </c>
      <c r="B5519">
        <v>78.05</v>
      </c>
      <c r="C5519" s="4">
        <v>2</v>
      </c>
    </row>
    <row r="5520" spans="1:3" x14ac:dyDescent="0.3">
      <c r="A5520">
        <v>27.2</v>
      </c>
      <c r="B5520">
        <v>81.69</v>
      </c>
      <c r="C5520" s="4">
        <v>5</v>
      </c>
    </row>
    <row r="5521" spans="1:3" x14ac:dyDescent="0.3">
      <c r="A5521">
        <v>27.4</v>
      </c>
      <c r="B5521">
        <v>77.42</v>
      </c>
      <c r="C5521" s="4">
        <v>2</v>
      </c>
    </row>
    <row r="5522" spans="1:3" x14ac:dyDescent="0.3">
      <c r="A5522">
        <v>26.5</v>
      </c>
      <c r="B5522">
        <v>80.53</v>
      </c>
      <c r="C5522" s="4">
        <v>5</v>
      </c>
    </row>
    <row r="5523" spans="1:3" x14ac:dyDescent="0.3">
      <c r="A5523">
        <v>25.7</v>
      </c>
      <c r="B5523">
        <v>84.27</v>
      </c>
      <c r="C5523" s="4">
        <v>5</v>
      </c>
    </row>
    <row r="5524" spans="1:3" x14ac:dyDescent="0.3">
      <c r="A5524">
        <v>26</v>
      </c>
      <c r="B5524">
        <v>83.23</v>
      </c>
      <c r="C5524" s="4">
        <v>5</v>
      </c>
    </row>
    <row r="5525" spans="1:3" x14ac:dyDescent="0.3">
      <c r="A5525">
        <v>26.8</v>
      </c>
      <c r="B5525">
        <v>78.55</v>
      </c>
      <c r="C5525" s="4">
        <v>5</v>
      </c>
    </row>
    <row r="5526" spans="1:3" x14ac:dyDescent="0.3">
      <c r="A5526">
        <v>27.1</v>
      </c>
      <c r="B5526">
        <v>77.680000000000007</v>
      </c>
      <c r="C5526" s="4">
        <v>5</v>
      </c>
    </row>
    <row r="5527" spans="1:3" x14ac:dyDescent="0.3">
      <c r="A5527">
        <v>27.2</v>
      </c>
      <c r="B5527">
        <v>81.14</v>
      </c>
      <c r="C5527" s="4">
        <v>5</v>
      </c>
    </row>
    <row r="5528" spans="1:3" x14ac:dyDescent="0.3">
      <c r="A5528">
        <v>26.8</v>
      </c>
      <c r="B5528">
        <v>80.78</v>
      </c>
      <c r="C5528" s="4">
        <v>5</v>
      </c>
    </row>
    <row r="5529" spans="1:3" x14ac:dyDescent="0.3">
      <c r="A5529">
        <v>27</v>
      </c>
      <c r="B5529">
        <v>78.84</v>
      </c>
      <c r="C5529" s="4">
        <v>2</v>
      </c>
    </row>
    <row r="5530" spans="1:3" x14ac:dyDescent="0.3">
      <c r="A5530">
        <v>26.5</v>
      </c>
      <c r="B5530">
        <v>83.18</v>
      </c>
      <c r="C5530" s="4">
        <v>5</v>
      </c>
    </row>
    <row r="5531" spans="1:3" x14ac:dyDescent="0.3">
      <c r="A5531">
        <v>26.3</v>
      </c>
      <c r="B5531">
        <v>80.099999999999994</v>
      </c>
      <c r="C5531" s="4">
        <v>5</v>
      </c>
    </row>
    <row r="5532" spans="1:3" x14ac:dyDescent="0.3">
      <c r="A5532">
        <v>27.1</v>
      </c>
      <c r="B5532">
        <v>77.91</v>
      </c>
      <c r="C5532" s="4">
        <v>5</v>
      </c>
    </row>
    <row r="5533" spans="1:3" x14ac:dyDescent="0.3">
      <c r="A5533">
        <v>27.9</v>
      </c>
      <c r="B5533">
        <v>77.08</v>
      </c>
      <c r="C5533" s="4">
        <v>2</v>
      </c>
    </row>
    <row r="5534" spans="1:3" x14ac:dyDescent="0.3">
      <c r="A5534">
        <v>28</v>
      </c>
      <c r="B5534">
        <v>76.08</v>
      </c>
      <c r="C5534" s="4">
        <v>2</v>
      </c>
    </row>
    <row r="5535" spans="1:3" x14ac:dyDescent="0.3">
      <c r="A5535">
        <v>27.4</v>
      </c>
      <c r="B5535">
        <v>74.819999999999993</v>
      </c>
      <c r="C5535" s="4">
        <v>2</v>
      </c>
    </row>
    <row r="5536" spans="1:3" x14ac:dyDescent="0.3">
      <c r="A5536">
        <v>28</v>
      </c>
      <c r="B5536">
        <v>76.33</v>
      </c>
      <c r="C5536" s="4">
        <v>5</v>
      </c>
    </row>
    <row r="5537" spans="1:3" x14ac:dyDescent="0.3">
      <c r="A5537">
        <v>26.5</v>
      </c>
      <c r="B5537">
        <v>81.53</v>
      </c>
      <c r="C5537" s="4">
        <v>5</v>
      </c>
    </row>
    <row r="5538" spans="1:3" x14ac:dyDescent="0.3">
      <c r="A5538">
        <v>26.5</v>
      </c>
      <c r="B5538">
        <v>82.07</v>
      </c>
      <c r="C5538" s="4">
        <v>5</v>
      </c>
    </row>
    <row r="5539" spans="1:3" x14ac:dyDescent="0.3">
      <c r="A5539">
        <v>27.2</v>
      </c>
      <c r="B5539">
        <v>79.72</v>
      </c>
      <c r="C5539" s="4">
        <v>5</v>
      </c>
    </row>
    <row r="5540" spans="1:3" x14ac:dyDescent="0.3">
      <c r="A5540">
        <v>25.9</v>
      </c>
      <c r="B5540">
        <v>84.55</v>
      </c>
      <c r="C5540" s="4">
        <v>5</v>
      </c>
    </row>
    <row r="5541" spans="1:3" x14ac:dyDescent="0.3">
      <c r="A5541">
        <v>26.3</v>
      </c>
      <c r="B5541">
        <v>80.55</v>
      </c>
      <c r="C5541" s="4">
        <v>5</v>
      </c>
    </row>
    <row r="5542" spans="1:3" x14ac:dyDescent="0.3">
      <c r="A5542">
        <v>26.8</v>
      </c>
      <c r="B5542">
        <v>79.400000000000006</v>
      </c>
      <c r="C5542" s="4">
        <v>5</v>
      </c>
    </row>
    <row r="5543" spans="1:3" x14ac:dyDescent="0.3">
      <c r="A5543">
        <v>26.5</v>
      </c>
      <c r="B5543">
        <v>81.56</v>
      </c>
      <c r="C5543" s="4">
        <v>5</v>
      </c>
    </row>
    <row r="5544" spans="1:3" x14ac:dyDescent="0.3">
      <c r="A5544">
        <v>25.8</v>
      </c>
      <c r="B5544">
        <v>85.39</v>
      </c>
      <c r="C5544" s="4">
        <v>5</v>
      </c>
    </row>
    <row r="5545" spans="1:3" x14ac:dyDescent="0.3">
      <c r="A5545">
        <v>26.3</v>
      </c>
      <c r="B5545">
        <v>82.66</v>
      </c>
      <c r="C5545" s="4">
        <v>5</v>
      </c>
    </row>
    <row r="5546" spans="1:3" x14ac:dyDescent="0.3">
      <c r="A5546">
        <v>27.2</v>
      </c>
      <c r="B5546">
        <v>79.09</v>
      </c>
      <c r="C5546" s="4">
        <v>2</v>
      </c>
    </row>
    <row r="5547" spans="1:3" x14ac:dyDescent="0.3">
      <c r="A5547">
        <v>26.5</v>
      </c>
      <c r="B5547">
        <v>83.25</v>
      </c>
      <c r="C5547" s="4">
        <v>5</v>
      </c>
    </row>
    <row r="5548" spans="1:3" x14ac:dyDescent="0.3">
      <c r="A5548">
        <v>27.3</v>
      </c>
      <c r="B5548">
        <v>78.47</v>
      </c>
      <c r="C5548" s="4">
        <v>5</v>
      </c>
    </row>
    <row r="5549" spans="1:3" x14ac:dyDescent="0.3">
      <c r="A5549">
        <v>26.6</v>
      </c>
      <c r="B5549">
        <v>82.3</v>
      </c>
      <c r="C5549" s="4">
        <v>5</v>
      </c>
    </row>
    <row r="5550" spans="1:3" x14ac:dyDescent="0.3">
      <c r="A5550">
        <v>27.5</v>
      </c>
      <c r="B5550">
        <v>77.989999999999995</v>
      </c>
      <c r="C5550" s="4">
        <v>2</v>
      </c>
    </row>
    <row r="5551" spans="1:3" x14ac:dyDescent="0.3">
      <c r="A5551">
        <v>27.8</v>
      </c>
      <c r="B5551">
        <v>76.459999999999994</v>
      </c>
      <c r="C5551" s="4">
        <v>2</v>
      </c>
    </row>
    <row r="5552" spans="1:3" x14ac:dyDescent="0.3">
      <c r="A5552">
        <v>28.2</v>
      </c>
      <c r="B5552">
        <v>76.22</v>
      </c>
      <c r="C5552" s="4">
        <v>2</v>
      </c>
    </row>
    <row r="5553" spans="1:3" x14ac:dyDescent="0.3">
      <c r="A5553">
        <v>27.5</v>
      </c>
      <c r="B5553">
        <v>78.95</v>
      </c>
      <c r="C5553" s="4">
        <v>5</v>
      </c>
    </row>
    <row r="5554" spans="1:3" x14ac:dyDescent="0.3">
      <c r="A5554">
        <v>26</v>
      </c>
      <c r="B5554">
        <v>84.56</v>
      </c>
      <c r="C5554" s="4">
        <v>5</v>
      </c>
    </row>
    <row r="5555" spans="1:3" x14ac:dyDescent="0.3">
      <c r="A5555">
        <v>27.5</v>
      </c>
      <c r="B5555">
        <v>77.3</v>
      </c>
      <c r="C5555" s="4">
        <v>5</v>
      </c>
    </row>
    <row r="5556" spans="1:3" x14ac:dyDescent="0.3">
      <c r="A5556">
        <v>27.5</v>
      </c>
      <c r="B5556">
        <v>82.08</v>
      </c>
      <c r="C5556" s="4">
        <v>5</v>
      </c>
    </row>
    <row r="5557" spans="1:3" x14ac:dyDescent="0.3">
      <c r="A5557">
        <v>27.2</v>
      </c>
      <c r="B5557">
        <v>82.67</v>
      </c>
      <c r="C5557" s="4">
        <v>5</v>
      </c>
    </row>
    <row r="5558" spans="1:3" x14ac:dyDescent="0.3">
      <c r="A5558">
        <v>27.2</v>
      </c>
      <c r="B5558">
        <v>78.66</v>
      </c>
      <c r="C5558" s="4">
        <v>5</v>
      </c>
    </row>
    <row r="5559" spans="1:3" x14ac:dyDescent="0.3">
      <c r="A5559">
        <v>28.3</v>
      </c>
      <c r="B5559">
        <v>76.37</v>
      </c>
      <c r="C5559" s="4">
        <v>2</v>
      </c>
    </row>
    <row r="5560" spans="1:3" x14ac:dyDescent="0.3">
      <c r="A5560">
        <v>28.3</v>
      </c>
      <c r="B5560">
        <v>76.459999999999994</v>
      </c>
      <c r="C5560" s="4">
        <v>5</v>
      </c>
    </row>
    <row r="5561" spans="1:3" x14ac:dyDescent="0.3">
      <c r="A5561">
        <v>27.5</v>
      </c>
      <c r="B5561">
        <v>80.3</v>
      </c>
      <c r="C5561" s="4">
        <v>5</v>
      </c>
    </row>
    <row r="5562" spans="1:3" x14ac:dyDescent="0.3">
      <c r="A5562">
        <v>27.4</v>
      </c>
      <c r="B5562">
        <v>80.819999999999993</v>
      </c>
      <c r="C5562" s="4">
        <v>2</v>
      </c>
    </row>
    <row r="5563" spans="1:3" x14ac:dyDescent="0.3">
      <c r="A5563">
        <v>28.9</v>
      </c>
      <c r="B5563">
        <v>74.790000000000006</v>
      </c>
      <c r="C5563" s="4">
        <v>2</v>
      </c>
    </row>
    <row r="5564" spans="1:3" x14ac:dyDescent="0.3">
      <c r="A5564">
        <v>27.5</v>
      </c>
      <c r="B5564">
        <v>79.08</v>
      </c>
      <c r="C5564" s="4">
        <v>5</v>
      </c>
    </row>
    <row r="5565" spans="1:3" x14ac:dyDescent="0.3">
      <c r="A5565">
        <v>28.2</v>
      </c>
      <c r="B5565">
        <v>76.63</v>
      </c>
      <c r="C5565" s="4">
        <v>2</v>
      </c>
    </row>
    <row r="5566" spans="1:3" x14ac:dyDescent="0.3">
      <c r="A5566">
        <v>28.3</v>
      </c>
      <c r="B5566">
        <v>77.31</v>
      </c>
      <c r="C5566" s="4">
        <v>5</v>
      </c>
    </row>
    <row r="5567" spans="1:3" x14ac:dyDescent="0.3">
      <c r="A5567">
        <v>28.5</v>
      </c>
      <c r="B5567">
        <v>77.349999999999994</v>
      </c>
      <c r="C5567" s="4">
        <v>2</v>
      </c>
    </row>
    <row r="5568" spans="1:3" x14ac:dyDescent="0.3">
      <c r="A5568">
        <v>28.7</v>
      </c>
      <c r="B5568">
        <v>72.510000000000005</v>
      </c>
      <c r="C5568" s="4">
        <v>2</v>
      </c>
    </row>
    <row r="5569" spans="1:3" x14ac:dyDescent="0.3">
      <c r="A5569">
        <v>29</v>
      </c>
      <c r="B5569">
        <v>75.12</v>
      </c>
      <c r="C5569" s="4">
        <v>2</v>
      </c>
    </row>
    <row r="5570" spans="1:3" x14ac:dyDescent="0.3">
      <c r="A5570">
        <v>29.5</v>
      </c>
      <c r="B5570">
        <v>71.05</v>
      </c>
      <c r="C5570" s="4">
        <v>2</v>
      </c>
    </row>
    <row r="5571" spans="1:3" x14ac:dyDescent="0.3">
      <c r="A5571">
        <v>28.9</v>
      </c>
      <c r="B5571">
        <v>77.94</v>
      </c>
      <c r="C5571" s="4">
        <v>5</v>
      </c>
    </row>
    <row r="5572" spans="1:3" x14ac:dyDescent="0.3">
      <c r="A5572">
        <v>29.1</v>
      </c>
      <c r="B5572">
        <v>74.709999999999994</v>
      </c>
      <c r="C5572" s="4">
        <v>2</v>
      </c>
    </row>
    <row r="5573" spans="1:3" x14ac:dyDescent="0.3">
      <c r="A5573">
        <v>26.6</v>
      </c>
      <c r="B5573">
        <v>82.8</v>
      </c>
      <c r="C5573" s="4">
        <v>5</v>
      </c>
    </row>
    <row r="5574" spans="1:3" x14ac:dyDescent="0.3">
      <c r="A5574">
        <v>28.1</v>
      </c>
      <c r="B5574">
        <v>77.02</v>
      </c>
      <c r="C5574" s="4">
        <v>2</v>
      </c>
    </row>
    <row r="5575" spans="1:3" x14ac:dyDescent="0.3">
      <c r="A5575">
        <v>28.3</v>
      </c>
      <c r="B5575">
        <v>79.430000000000007</v>
      </c>
      <c r="C5575" s="4">
        <v>5</v>
      </c>
    </row>
    <row r="5576" spans="1:3" x14ac:dyDescent="0.3">
      <c r="A5576">
        <v>27.8</v>
      </c>
      <c r="B5576">
        <v>80.260000000000005</v>
      </c>
      <c r="C5576" s="4">
        <v>5</v>
      </c>
    </row>
    <row r="5577" spans="1:3" x14ac:dyDescent="0.3">
      <c r="A5577">
        <v>24.9</v>
      </c>
      <c r="B5577">
        <v>92.04</v>
      </c>
      <c r="C5577" s="4">
        <v>5</v>
      </c>
    </row>
    <row r="5578" spans="1:3" x14ac:dyDescent="0.3">
      <c r="A5578">
        <v>27.1</v>
      </c>
      <c r="B5578">
        <v>78.739999999999995</v>
      </c>
      <c r="C5578" s="4">
        <v>2</v>
      </c>
    </row>
    <row r="5579" spans="1:3" x14ac:dyDescent="0.3">
      <c r="A5579">
        <v>28.5</v>
      </c>
      <c r="B5579">
        <v>76.599999999999994</v>
      </c>
      <c r="C5579" s="4">
        <v>2</v>
      </c>
    </row>
    <row r="5580" spans="1:3" x14ac:dyDescent="0.3">
      <c r="A5580">
        <v>29</v>
      </c>
      <c r="B5580">
        <v>70.569999999999993</v>
      </c>
      <c r="C5580" s="4">
        <v>2</v>
      </c>
    </row>
    <row r="5581" spans="1:3" x14ac:dyDescent="0.3">
      <c r="A5581">
        <v>28.3</v>
      </c>
      <c r="B5581">
        <v>76.84</v>
      </c>
      <c r="C5581" s="4">
        <v>2</v>
      </c>
    </row>
    <row r="5582" spans="1:3" x14ac:dyDescent="0.3">
      <c r="A5582">
        <v>27.5</v>
      </c>
      <c r="B5582">
        <v>78.180000000000007</v>
      </c>
      <c r="C5582" s="4">
        <v>2</v>
      </c>
    </row>
    <row r="5583" spans="1:3" x14ac:dyDescent="0.3">
      <c r="A5583">
        <v>26.5</v>
      </c>
      <c r="B5583">
        <v>83.03</v>
      </c>
      <c r="C5583" s="4">
        <v>2</v>
      </c>
    </row>
    <row r="5584" spans="1:3" x14ac:dyDescent="0.3">
      <c r="A5584">
        <v>26.9</v>
      </c>
      <c r="B5584">
        <v>81.05</v>
      </c>
      <c r="C5584" s="4">
        <v>2</v>
      </c>
    </row>
    <row r="5585" spans="1:3" x14ac:dyDescent="0.3">
      <c r="A5585">
        <v>27.5</v>
      </c>
      <c r="B5585">
        <v>80.78</v>
      </c>
      <c r="C5585" s="4">
        <v>2</v>
      </c>
    </row>
    <row r="5586" spans="1:3" x14ac:dyDescent="0.3">
      <c r="A5586">
        <v>28.3</v>
      </c>
      <c r="B5586">
        <v>77.91</v>
      </c>
      <c r="C5586" s="4">
        <v>2</v>
      </c>
    </row>
    <row r="5587" spans="1:3" x14ac:dyDescent="0.3">
      <c r="A5587">
        <v>26.4</v>
      </c>
      <c r="B5587">
        <v>86.18</v>
      </c>
      <c r="C5587" s="4">
        <v>2</v>
      </c>
    </row>
    <row r="5588" spans="1:3" x14ac:dyDescent="0.3">
      <c r="A5588">
        <v>28.1</v>
      </c>
      <c r="B5588">
        <v>79.73</v>
      </c>
      <c r="C5588" s="4">
        <v>2</v>
      </c>
    </row>
    <row r="5589" spans="1:3" x14ac:dyDescent="0.3">
      <c r="A5589">
        <v>27.3</v>
      </c>
      <c r="B5589">
        <v>79.98</v>
      </c>
      <c r="C5589" s="4">
        <v>2</v>
      </c>
    </row>
    <row r="5590" spans="1:3" x14ac:dyDescent="0.3">
      <c r="A5590">
        <v>27.5</v>
      </c>
      <c r="B5590">
        <v>79.599999999999994</v>
      </c>
      <c r="C5590" s="4">
        <v>2</v>
      </c>
    </row>
    <row r="5591" spans="1:3" x14ac:dyDescent="0.3">
      <c r="A5591">
        <v>26.8</v>
      </c>
      <c r="B5591">
        <v>83.99</v>
      </c>
      <c r="C5591" s="4">
        <v>2</v>
      </c>
    </row>
    <row r="5592" spans="1:3" x14ac:dyDescent="0.3">
      <c r="A5592">
        <v>29.2</v>
      </c>
      <c r="B5592">
        <v>73.48</v>
      </c>
      <c r="C5592" s="4">
        <v>2</v>
      </c>
    </row>
    <row r="5593" spans="1:3" x14ac:dyDescent="0.3">
      <c r="A5593">
        <v>27.6</v>
      </c>
      <c r="B5593">
        <v>78.97</v>
      </c>
      <c r="C5593" s="4">
        <v>2</v>
      </c>
    </row>
    <row r="5594" spans="1:3" x14ac:dyDescent="0.3">
      <c r="A5594">
        <v>26.2</v>
      </c>
      <c r="B5594">
        <v>83.64</v>
      </c>
      <c r="C5594" s="4">
        <v>2</v>
      </c>
    </row>
    <row r="5595" spans="1:3" x14ac:dyDescent="0.3">
      <c r="A5595">
        <v>26.3</v>
      </c>
      <c r="B5595">
        <v>84.66</v>
      </c>
      <c r="C5595" s="4">
        <v>2</v>
      </c>
    </row>
    <row r="5596" spans="1:3" x14ac:dyDescent="0.3">
      <c r="A5596">
        <v>27</v>
      </c>
      <c r="B5596">
        <v>78.61</v>
      </c>
      <c r="C5596" s="4">
        <v>2</v>
      </c>
    </row>
    <row r="5597" spans="1:3" x14ac:dyDescent="0.3">
      <c r="A5597">
        <v>26.4</v>
      </c>
      <c r="B5597">
        <v>83.42</v>
      </c>
      <c r="C5597" s="4">
        <v>2</v>
      </c>
    </row>
    <row r="5598" spans="1:3" x14ac:dyDescent="0.3">
      <c r="A5598">
        <v>26.1</v>
      </c>
      <c r="B5598">
        <v>88.69</v>
      </c>
      <c r="C5598" s="4">
        <v>2</v>
      </c>
    </row>
    <row r="5599" spans="1:3" x14ac:dyDescent="0.3">
      <c r="A5599">
        <v>27.9</v>
      </c>
      <c r="B5599">
        <v>80.36</v>
      </c>
      <c r="C5599" s="4">
        <v>5</v>
      </c>
    </row>
    <row r="5600" spans="1:3" x14ac:dyDescent="0.3">
      <c r="A5600">
        <v>27.4</v>
      </c>
      <c r="B5600">
        <v>82.71</v>
      </c>
      <c r="C5600" s="4">
        <v>5</v>
      </c>
    </row>
    <row r="5601" spans="1:3" x14ac:dyDescent="0.3">
      <c r="A5601">
        <v>26.7</v>
      </c>
      <c r="B5601">
        <v>84.79</v>
      </c>
      <c r="C5601" s="4">
        <v>5</v>
      </c>
    </row>
    <row r="5602" spans="1:3" x14ac:dyDescent="0.3">
      <c r="A5602">
        <v>26.5</v>
      </c>
      <c r="B5602">
        <v>85.34</v>
      </c>
      <c r="C5602" s="4">
        <v>5</v>
      </c>
    </row>
    <row r="5603" spans="1:3" x14ac:dyDescent="0.3">
      <c r="A5603">
        <v>26.8</v>
      </c>
      <c r="B5603">
        <v>83.48</v>
      </c>
      <c r="C5603" s="4">
        <v>5</v>
      </c>
    </row>
    <row r="5604" spans="1:3" x14ac:dyDescent="0.3">
      <c r="A5604">
        <v>26.9</v>
      </c>
      <c r="B5604">
        <v>80.069999999999993</v>
      </c>
      <c r="C5604" s="4">
        <v>5</v>
      </c>
    </row>
    <row r="5605" spans="1:3" x14ac:dyDescent="0.3">
      <c r="A5605">
        <v>27.4</v>
      </c>
      <c r="B5605">
        <v>73.91</v>
      </c>
      <c r="C5605" s="4">
        <v>2</v>
      </c>
    </row>
    <row r="5606" spans="1:3" x14ac:dyDescent="0.3">
      <c r="A5606">
        <v>27.5</v>
      </c>
      <c r="B5606">
        <v>75.900000000000006</v>
      </c>
      <c r="C5606" s="4">
        <v>5</v>
      </c>
    </row>
    <row r="5607" spans="1:3" x14ac:dyDescent="0.3">
      <c r="A5607">
        <v>27.4</v>
      </c>
      <c r="B5607">
        <v>71.23</v>
      </c>
      <c r="C5607" s="4">
        <v>2</v>
      </c>
    </row>
    <row r="5608" spans="1:3" x14ac:dyDescent="0.3">
      <c r="A5608">
        <v>27.2</v>
      </c>
      <c r="B5608">
        <v>74.55</v>
      </c>
      <c r="C5608" s="4">
        <v>2</v>
      </c>
    </row>
    <row r="5609" spans="1:3" x14ac:dyDescent="0.3">
      <c r="A5609">
        <v>27.9</v>
      </c>
      <c r="B5609">
        <v>73.599999999999994</v>
      </c>
      <c r="C5609" s="4">
        <v>2</v>
      </c>
    </row>
    <row r="5610" spans="1:3" x14ac:dyDescent="0.3">
      <c r="A5610">
        <v>28.4</v>
      </c>
      <c r="B5610">
        <v>71.569999999999993</v>
      </c>
      <c r="C5610" s="4">
        <v>2</v>
      </c>
    </row>
    <row r="5611" spans="1:3" x14ac:dyDescent="0.3">
      <c r="A5611">
        <v>28.7</v>
      </c>
      <c r="B5611">
        <v>73.13</v>
      </c>
      <c r="C5611" s="4">
        <v>2</v>
      </c>
    </row>
    <row r="5612" spans="1:3" x14ac:dyDescent="0.3">
      <c r="A5612">
        <v>29.1</v>
      </c>
      <c r="B5612">
        <v>70.55</v>
      </c>
      <c r="C5612" s="4">
        <v>2</v>
      </c>
    </row>
    <row r="5613" spans="1:3" x14ac:dyDescent="0.3">
      <c r="A5613">
        <v>29.1</v>
      </c>
      <c r="B5613">
        <v>74.33</v>
      </c>
      <c r="C5613" s="4">
        <v>2</v>
      </c>
    </row>
    <row r="5614" spans="1:3" x14ac:dyDescent="0.3">
      <c r="A5614">
        <v>28.9</v>
      </c>
      <c r="B5614">
        <v>73.87</v>
      </c>
      <c r="C5614" s="4">
        <v>2</v>
      </c>
    </row>
    <row r="5615" spans="1:3" x14ac:dyDescent="0.3">
      <c r="A5615">
        <v>28.9</v>
      </c>
      <c r="B5615">
        <v>69.87</v>
      </c>
      <c r="C5615" s="4">
        <v>2</v>
      </c>
    </row>
    <row r="5616" spans="1:3" x14ac:dyDescent="0.3">
      <c r="A5616">
        <v>28</v>
      </c>
      <c r="B5616">
        <v>71.81</v>
      </c>
      <c r="C5616" s="4">
        <v>2</v>
      </c>
    </row>
    <row r="5617" spans="1:3" x14ac:dyDescent="0.3">
      <c r="A5617">
        <v>27.9</v>
      </c>
      <c r="B5617">
        <v>68.349999999999994</v>
      </c>
      <c r="C5617" s="4">
        <v>2</v>
      </c>
    </row>
    <row r="5618" spans="1:3" x14ac:dyDescent="0.3">
      <c r="A5618">
        <v>27.4</v>
      </c>
      <c r="B5618">
        <v>70.97</v>
      </c>
      <c r="C5618" s="4">
        <v>5</v>
      </c>
    </row>
    <row r="5619" spans="1:3" x14ac:dyDescent="0.3">
      <c r="A5619">
        <v>26.7</v>
      </c>
      <c r="B5619">
        <v>69.349999999999994</v>
      </c>
      <c r="C5619" s="4">
        <v>2</v>
      </c>
    </row>
    <row r="5620" spans="1:3" x14ac:dyDescent="0.3">
      <c r="A5620">
        <v>26.8</v>
      </c>
      <c r="B5620">
        <v>72</v>
      </c>
      <c r="C5620" s="4">
        <v>2</v>
      </c>
    </row>
    <row r="5621" spans="1:3" x14ac:dyDescent="0.3">
      <c r="A5621">
        <v>26.5</v>
      </c>
      <c r="B5621">
        <v>74.34</v>
      </c>
      <c r="C5621" s="4">
        <v>2</v>
      </c>
    </row>
    <row r="5622" spans="1:3" x14ac:dyDescent="0.3">
      <c r="A5622">
        <v>27.7</v>
      </c>
      <c r="B5622">
        <v>71.38</v>
      </c>
      <c r="C5622" s="4">
        <v>5</v>
      </c>
    </row>
    <row r="5623" spans="1:3" x14ac:dyDescent="0.3">
      <c r="A5623">
        <v>28.3</v>
      </c>
      <c r="B5623">
        <v>72.69</v>
      </c>
      <c r="C5623" s="4">
        <v>2</v>
      </c>
    </row>
    <row r="5624" spans="1:3" x14ac:dyDescent="0.3">
      <c r="A5624">
        <v>28.3</v>
      </c>
      <c r="B5624">
        <v>75.97</v>
      </c>
      <c r="C5624" s="4">
        <v>5</v>
      </c>
    </row>
    <row r="5625" spans="1:3" x14ac:dyDescent="0.3">
      <c r="A5625">
        <v>28.4</v>
      </c>
      <c r="B5625">
        <v>76.14</v>
      </c>
      <c r="C5625" s="4">
        <v>5</v>
      </c>
    </row>
    <row r="5626" spans="1:3" x14ac:dyDescent="0.3">
      <c r="A5626">
        <v>28.1</v>
      </c>
      <c r="B5626">
        <v>77.17</v>
      </c>
      <c r="C5626" s="4">
        <v>5</v>
      </c>
    </row>
    <row r="5627" spans="1:3" x14ac:dyDescent="0.3">
      <c r="A5627">
        <v>28.5</v>
      </c>
      <c r="B5627">
        <v>76.86</v>
      </c>
      <c r="C5627" s="4">
        <v>5</v>
      </c>
    </row>
    <row r="5628" spans="1:3" x14ac:dyDescent="0.3">
      <c r="A5628">
        <v>28.3</v>
      </c>
      <c r="B5628">
        <v>73.77</v>
      </c>
      <c r="C5628" s="4">
        <v>5</v>
      </c>
    </row>
    <row r="5629" spans="1:3" x14ac:dyDescent="0.3">
      <c r="A5629">
        <v>28.2</v>
      </c>
      <c r="B5629">
        <v>71.77</v>
      </c>
      <c r="C5629" s="4">
        <v>2</v>
      </c>
    </row>
    <row r="5630" spans="1:3" x14ac:dyDescent="0.3">
      <c r="A5630">
        <v>28.6</v>
      </c>
      <c r="B5630">
        <v>73.59</v>
      </c>
      <c r="C5630" s="4">
        <v>2</v>
      </c>
    </row>
    <row r="5631" spans="1:3" x14ac:dyDescent="0.3">
      <c r="A5631">
        <v>28.8</v>
      </c>
      <c r="B5631">
        <v>73.41</v>
      </c>
      <c r="C5631" s="4">
        <v>2</v>
      </c>
    </row>
    <row r="5632" spans="1:3" x14ac:dyDescent="0.3">
      <c r="A5632">
        <v>28.8</v>
      </c>
      <c r="B5632">
        <v>70.489999999999995</v>
      </c>
      <c r="C5632" s="4">
        <v>2</v>
      </c>
    </row>
    <row r="5633" spans="1:3" x14ac:dyDescent="0.3">
      <c r="A5633">
        <v>28.8</v>
      </c>
      <c r="B5633">
        <v>70.97</v>
      </c>
      <c r="C5633" s="4">
        <v>2</v>
      </c>
    </row>
    <row r="5634" spans="1:3" x14ac:dyDescent="0.3">
      <c r="A5634">
        <v>29.1</v>
      </c>
      <c r="B5634">
        <v>70.849999999999994</v>
      </c>
      <c r="C5634" s="4">
        <v>2</v>
      </c>
    </row>
    <row r="5635" spans="1:3" x14ac:dyDescent="0.3">
      <c r="A5635">
        <v>29</v>
      </c>
      <c r="B5635">
        <v>69.92</v>
      </c>
      <c r="C5635" s="4">
        <v>2</v>
      </c>
    </row>
    <row r="5636" spans="1:3" x14ac:dyDescent="0.3">
      <c r="A5636">
        <v>28.5</v>
      </c>
      <c r="B5636">
        <v>69.97</v>
      </c>
      <c r="C5636" s="4">
        <v>2</v>
      </c>
    </row>
    <row r="5637" spans="1:3" x14ac:dyDescent="0.3">
      <c r="A5637">
        <v>28.4</v>
      </c>
      <c r="B5637">
        <v>71.92</v>
      </c>
      <c r="C5637" s="4">
        <v>2</v>
      </c>
    </row>
    <row r="5638" spans="1:3" x14ac:dyDescent="0.3">
      <c r="A5638">
        <v>28.9</v>
      </c>
      <c r="B5638">
        <v>70.430000000000007</v>
      </c>
      <c r="C5638" s="4">
        <v>2</v>
      </c>
    </row>
    <row r="5639" spans="1:3" x14ac:dyDescent="0.3">
      <c r="A5639">
        <v>28.4</v>
      </c>
      <c r="B5639">
        <v>72.14</v>
      </c>
      <c r="C5639" s="4">
        <v>2</v>
      </c>
    </row>
    <row r="5640" spans="1:3" x14ac:dyDescent="0.3">
      <c r="A5640">
        <v>28.2</v>
      </c>
      <c r="B5640">
        <v>74.38</v>
      </c>
      <c r="C5640" s="4">
        <v>2</v>
      </c>
    </row>
    <row r="5641" spans="1:3" x14ac:dyDescent="0.3">
      <c r="A5641">
        <v>28</v>
      </c>
      <c r="B5641">
        <v>73.16</v>
      </c>
      <c r="C5641" s="4">
        <v>2</v>
      </c>
    </row>
    <row r="5642" spans="1:3" x14ac:dyDescent="0.3">
      <c r="A5642">
        <v>27.4</v>
      </c>
      <c r="B5642">
        <v>70.58</v>
      </c>
      <c r="C5642" s="4">
        <v>2</v>
      </c>
    </row>
    <row r="5643" spans="1:3" x14ac:dyDescent="0.3">
      <c r="A5643">
        <v>26.9</v>
      </c>
      <c r="B5643">
        <v>67.680000000000007</v>
      </c>
      <c r="C5643" s="4">
        <v>0</v>
      </c>
    </row>
    <row r="5644" spans="1:3" x14ac:dyDescent="0.3">
      <c r="A5644">
        <v>26.9</v>
      </c>
      <c r="B5644">
        <v>68.45</v>
      </c>
      <c r="C5644" s="4">
        <v>2</v>
      </c>
    </row>
    <row r="5645" spans="1:3" x14ac:dyDescent="0.3">
      <c r="A5645">
        <v>26.9</v>
      </c>
      <c r="B5645">
        <v>69.25</v>
      </c>
      <c r="C5645" s="4">
        <v>2</v>
      </c>
    </row>
    <row r="5646" spans="1:3" x14ac:dyDescent="0.3">
      <c r="A5646">
        <v>26.2</v>
      </c>
      <c r="B5646">
        <v>68.23</v>
      </c>
      <c r="C5646" s="4">
        <v>2</v>
      </c>
    </row>
    <row r="5647" spans="1:3" x14ac:dyDescent="0.3">
      <c r="A5647">
        <v>26.2</v>
      </c>
      <c r="B5647">
        <v>67.2</v>
      </c>
      <c r="C5647" s="4">
        <v>0</v>
      </c>
    </row>
    <row r="5648" spans="1:3" x14ac:dyDescent="0.3">
      <c r="A5648">
        <v>26.5</v>
      </c>
      <c r="B5648">
        <v>67.8</v>
      </c>
      <c r="C5648" s="4">
        <v>2</v>
      </c>
    </row>
    <row r="5649" spans="1:3" x14ac:dyDescent="0.3">
      <c r="A5649">
        <v>26.8</v>
      </c>
      <c r="B5649">
        <v>70.16</v>
      </c>
      <c r="C5649" s="4">
        <v>2</v>
      </c>
    </row>
    <row r="5650" spans="1:3" x14ac:dyDescent="0.3">
      <c r="A5650">
        <v>27</v>
      </c>
      <c r="B5650">
        <v>69.87</v>
      </c>
      <c r="C5650" s="4">
        <v>2</v>
      </c>
    </row>
    <row r="5651" spans="1:3" x14ac:dyDescent="0.3">
      <c r="A5651">
        <v>26.9</v>
      </c>
      <c r="B5651">
        <v>72.16</v>
      </c>
      <c r="C5651" s="4">
        <v>2</v>
      </c>
    </row>
    <row r="5652" spans="1:3" x14ac:dyDescent="0.3">
      <c r="A5652">
        <v>27.8</v>
      </c>
      <c r="B5652">
        <v>68.19</v>
      </c>
      <c r="C5652" s="4">
        <v>2</v>
      </c>
    </row>
    <row r="5653" spans="1:3" x14ac:dyDescent="0.3">
      <c r="A5653">
        <v>26.4</v>
      </c>
      <c r="B5653">
        <v>67.14</v>
      </c>
      <c r="C5653" s="4">
        <v>0</v>
      </c>
    </row>
    <row r="5654" spans="1:3" x14ac:dyDescent="0.3">
      <c r="A5654">
        <v>26.5</v>
      </c>
      <c r="B5654">
        <v>65.45</v>
      </c>
      <c r="C5654" s="4">
        <v>0</v>
      </c>
    </row>
    <row r="5655" spans="1:3" x14ac:dyDescent="0.3">
      <c r="A5655">
        <v>26.3</v>
      </c>
      <c r="B5655">
        <v>68.42</v>
      </c>
      <c r="C5655" s="4">
        <v>0</v>
      </c>
    </row>
    <row r="5656" spans="1:3" x14ac:dyDescent="0.3">
      <c r="A5656">
        <v>26.4</v>
      </c>
      <c r="B5656">
        <v>69.25</v>
      </c>
      <c r="C5656" s="4">
        <v>0</v>
      </c>
    </row>
    <row r="5657" spans="1:3" x14ac:dyDescent="0.3">
      <c r="A5657">
        <v>27.4</v>
      </c>
      <c r="B5657">
        <v>69.989999999999995</v>
      </c>
      <c r="C5657" s="4">
        <v>2</v>
      </c>
    </row>
    <row r="5658" spans="1:3" x14ac:dyDescent="0.3">
      <c r="A5658">
        <v>27.9</v>
      </c>
      <c r="B5658">
        <v>74.37</v>
      </c>
      <c r="C5658" s="4">
        <v>2</v>
      </c>
    </row>
    <row r="5659" spans="1:3" x14ac:dyDescent="0.3">
      <c r="A5659">
        <v>27.8</v>
      </c>
      <c r="B5659">
        <v>69.97</v>
      </c>
      <c r="C5659" s="4">
        <v>2</v>
      </c>
    </row>
    <row r="5660" spans="1:3" x14ac:dyDescent="0.3">
      <c r="A5660">
        <v>26.8</v>
      </c>
      <c r="B5660">
        <v>69.19</v>
      </c>
      <c r="C5660" s="4">
        <v>2</v>
      </c>
    </row>
    <row r="5661" spans="1:3" x14ac:dyDescent="0.3">
      <c r="A5661">
        <v>25.2</v>
      </c>
      <c r="B5661">
        <v>76.37</v>
      </c>
      <c r="C5661" s="4">
        <v>2</v>
      </c>
    </row>
    <row r="5662" spans="1:3" x14ac:dyDescent="0.3">
      <c r="A5662">
        <v>27.4</v>
      </c>
      <c r="B5662">
        <v>70.03</v>
      </c>
      <c r="C5662" s="4">
        <v>2</v>
      </c>
    </row>
    <row r="5663" spans="1:3" x14ac:dyDescent="0.3">
      <c r="A5663">
        <v>26.8</v>
      </c>
      <c r="B5663">
        <v>67.09</v>
      </c>
      <c r="C5663" s="4">
        <v>2</v>
      </c>
    </row>
    <row r="5664" spans="1:3" x14ac:dyDescent="0.3">
      <c r="A5664">
        <v>27.1</v>
      </c>
      <c r="B5664">
        <v>64.540000000000006</v>
      </c>
      <c r="C5664" s="4">
        <v>2</v>
      </c>
    </row>
    <row r="5665" spans="1:3" x14ac:dyDescent="0.3">
      <c r="A5665">
        <v>26.2</v>
      </c>
      <c r="B5665">
        <v>63.25</v>
      </c>
      <c r="C5665" s="4">
        <v>2</v>
      </c>
    </row>
    <row r="5666" spans="1:3" x14ac:dyDescent="0.3">
      <c r="A5666">
        <v>25.7</v>
      </c>
      <c r="B5666">
        <v>66.239999999999995</v>
      </c>
      <c r="C5666" s="4">
        <v>0</v>
      </c>
    </row>
    <row r="5667" spans="1:3" x14ac:dyDescent="0.3">
      <c r="A5667">
        <v>25.8</v>
      </c>
      <c r="B5667">
        <v>69.12</v>
      </c>
      <c r="C5667" s="4">
        <v>0</v>
      </c>
    </row>
    <row r="5668" spans="1:3" x14ac:dyDescent="0.3">
      <c r="A5668">
        <v>26.3</v>
      </c>
      <c r="B5668">
        <v>69.209999999999994</v>
      </c>
      <c r="C5668" s="4">
        <v>2</v>
      </c>
    </row>
    <row r="5669" spans="1:3" x14ac:dyDescent="0.3">
      <c r="A5669">
        <v>25.9</v>
      </c>
      <c r="B5669">
        <v>69.760000000000005</v>
      </c>
      <c r="C5669" s="4">
        <v>0</v>
      </c>
    </row>
    <row r="5670" spans="1:3" x14ac:dyDescent="0.3">
      <c r="A5670">
        <v>26.4</v>
      </c>
      <c r="B5670">
        <v>65.55</v>
      </c>
      <c r="C5670" s="4">
        <v>2</v>
      </c>
    </row>
    <row r="5671" spans="1:3" x14ac:dyDescent="0.3">
      <c r="A5671">
        <v>26.4</v>
      </c>
      <c r="B5671">
        <v>64.28</v>
      </c>
      <c r="C5671" s="4">
        <v>2</v>
      </c>
    </row>
    <row r="5672" spans="1:3" x14ac:dyDescent="0.3">
      <c r="A5672">
        <v>26.8</v>
      </c>
      <c r="B5672">
        <v>71.19</v>
      </c>
      <c r="C5672" s="4">
        <v>2</v>
      </c>
    </row>
    <row r="5673" spans="1:3" x14ac:dyDescent="0.3">
      <c r="A5673">
        <v>28.1</v>
      </c>
      <c r="B5673">
        <v>70.63</v>
      </c>
      <c r="C5673" s="4">
        <v>2</v>
      </c>
    </row>
    <row r="5674" spans="1:3" x14ac:dyDescent="0.3">
      <c r="A5674">
        <v>28.2</v>
      </c>
      <c r="B5674">
        <v>69.08</v>
      </c>
      <c r="C5674" s="4">
        <v>2</v>
      </c>
    </row>
    <row r="5675" spans="1:3" x14ac:dyDescent="0.3">
      <c r="A5675">
        <v>27.5</v>
      </c>
      <c r="B5675">
        <v>69.94</v>
      </c>
      <c r="C5675" s="4">
        <v>2</v>
      </c>
    </row>
    <row r="5676" spans="1:3" x14ac:dyDescent="0.3">
      <c r="A5676">
        <v>27.5</v>
      </c>
      <c r="B5676">
        <v>70.510000000000005</v>
      </c>
      <c r="C5676" s="4">
        <v>2</v>
      </c>
    </row>
    <row r="5677" spans="1:3" x14ac:dyDescent="0.3">
      <c r="A5677">
        <v>27</v>
      </c>
      <c r="B5677">
        <v>71.81</v>
      </c>
      <c r="C5677" s="4">
        <v>2</v>
      </c>
    </row>
    <row r="5678" spans="1:3" x14ac:dyDescent="0.3">
      <c r="A5678">
        <v>27.3</v>
      </c>
      <c r="B5678">
        <v>68.59</v>
      </c>
      <c r="C5678" s="4">
        <v>2</v>
      </c>
    </row>
    <row r="5679" spans="1:3" x14ac:dyDescent="0.3">
      <c r="A5679">
        <v>26.8</v>
      </c>
      <c r="B5679">
        <v>71.55</v>
      </c>
      <c r="C5679" s="4">
        <v>0</v>
      </c>
    </row>
    <row r="5680" spans="1:3" x14ac:dyDescent="0.3">
      <c r="A5680">
        <v>26.3</v>
      </c>
      <c r="B5680">
        <v>73.7</v>
      </c>
      <c r="C5680" s="4">
        <v>2</v>
      </c>
    </row>
    <row r="5681" spans="1:3" x14ac:dyDescent="0.3">
      <c r="A5681">
        <v>26.9</v>
      </c>
      <c r="B5681">
        <v>73.599999999999994</v>
      </c>
      <c r="C5681" s="4">
        <v>5</v>
      </c>
    </row>
    <row r="5682" spans="1:3" x14ac:dyDescent="0.3">
      <c r="A5682">
        <v>27</v>
      </c>
      <c r="B5682">
        <v>72.67</v>
      </c>
      <c r="C5682" s="4">
        <v>2</v>
      </c>
    </row>
    <row r="5683" spans="1:3" x14ac:dyDescent="0.3">
      <c r="A5683">
        <v>27.6</v>
      </c>
      <c r="B5683">
        <v>71.8</v>
      </c>
      <c r="C5683" s="4">
        <v>2</v>
      </c>
    </row>
    <row r="5684" spans="1:3" x14ac:dyDescent="0.3">
      <c r="A5684">
        <v>27</v>
      </c>
      <c r="B5684">
        <v>70.64</v>
      </c>
      <c r="C5684" s="4">
        <v>2</v>
      </c>
    </row>
    <row r="5685" spans="1:3" x14ac:dyDescent="0.3">
      <c r="A5685">
        <v>27.1</v>
      </c>
      <c r="B5685">
        <v>71.91</v>
      </c>
      <c r="C5685" s="4">
        <v>2</v>
      </c>
    </row>
    <row r="5686" spans="1:3" x14ac:dyDescent="0.3">
      <c r="A5686">
        <v>26.9</v>
      </c>
      <c r="B5686">
        <v>70.010000000000005</v>
      </c>
      <c r="C5686" s="4">
        <v>2</v>
      </c>
    </row>
    <row r="5687" spans="1:3" x14ac:dyDescent="0.3">
      <c r="A5687">
        <v>27.1</v>
      </c>
      <c r="B5687">
        <v>66.84</v>
      </c>
      <c r="C5687" s="4">
        <v>2</v>
      </c>
    </row>
    <row r="5688" spans="1:3" x14ac:dyDescent="0.3">
      <c r="A5688">
        <v>27</v>
      </c>
      <c r="B5688">
        <v>69.42</v>
      </c>
      <c r="C5688" s="4">
        <v>2</v>
      </c>
    </row>
    <row r="5689" spans="1:3" x14ac:dyDescent="0.3">
      <c r="A5689">
        <v>27.5</v>
      </c>
      <c r="B5689">
        <v>67.900000000000006</v>
      </c>
      <c r="C5689" s="4">
        <v>2</v>
      </c>
    </row>
    <row r="5690" spans="1:3" x14ac:dyDescent="0.3">
      <c r="A5690">
        <v>26.8</v>
      </c>
      <c r="B5690">
        <v>71.91</v>
      </c>
      <c r="C5690" s="4">
        <v>2</v>
      </c>
    </row>
    <row r="5691" spans="1:3" x14ac:dyDescent="0.3">
      <c r="A5691">
        <v>27.7</v>
      </c>
      <c r="B5691">
        <v>71.790000000000006</v>
      </c>
      <c r="C5691" s="4">
        <v>2</v>
      </c>
    </row>
    <row r="5692" spans="1:3" x14ac:dyDescent="0.3">
      <c r="A5692">
        <v>27.3</v>
      </c>
      <c r="B5692">
        <v>71</v>
      </c>
      <c r="C5692" s="4">
        <v>2</v>
      </c>
    </row>
    <row r="5693" spans="1:3" x14ac:dyDescent="0.3">
      <c r="A5693">
        <v>26.8</v>
      </c>
      <c r="B5693">
        <v>65.8</v>
      </c>
      <c r="C5693" s="4">
        <v>2</v>
      </c>
    </row>
    <row r="5694" spans="1:3" x14ac:dyDescent="0.3">
      <c r="A5694">
        <v>25.6</v>
      </c>
      <c r="B5694">
        <v>63.38</v>
      </c>
      <c r="C5694" s="4">
        <v>2</v>
      </c>
    </row>
    <row r="5695" spans="1:3" x14ac:dyDescent="0.3">
      <c r="A5695">
        <v>25.7</v>
      </c>
      <c r="B5695">
        <v>67.8</v>
      </c>
      <c r="C5695" s="4">
        <v>2</v>
      </c>
    </row>
    <row r="5696" spans="1:3" x14ac:dyDescent="0.3">
      <c r="A5696">
        <v>26.8</v>
      </c>
      <c r="B5696">
        <v>65.98</v>
      </c>
      <c r="C5696" s="4">
        <v>2</v>
      </c>
    </row>
    <row r="5697" spans="1:3" x14ac:dyDescent="0.3">
      <c r="A5697">
        <v>26.4</v>
      </c>
      <c r="B5697">
        <v>68.62</v>
      </c>
      <c r="C5697" s="4">
        <v>2</v>
      </c>
    </row>
    <row r="5698" spans="1:3" x14ac:dyDescent="0.3">
      <c r="A5698">
        <v>26.6</v>
      </c>
      <c r="B5698">
        <v>74.97</v>
      </c>
      <c r="C5698" s="4">
        <v>5</v>
      </c>
    </row>
    <row r="5699" spans="1:3" x14ac:dyDescent="0.3">
      <c r="A5699">
        <v>26.5</v>
      </c>
      <c r="B5699">
        <v>78</v>
      </c>
      <c r="C5699" s="4">
        <v>5</v>
      </c>
    </row>
    <row r="5700" spans="1:3" x14ac:dyDescent="0.3">
      <c r="A5700">
        <v>26.6</v>
      </c>
      <c r="B5700">
        <v>74.680000000000007</v>
      </c>
      <c r="C5700" s="4">
        <v>5</v>
      </c>
    </row>
    <row r="5701" spans="1:3" x14ac:dyDescent="0.3">
      <c r="A5701">
        <v>26.7</v>
      </c>
      <c r="B5701">
        <v>75.5</v>
      </c>
      <c r="C5701" s="4">
        <v>5</v>
      </c>
    </row>
    <row r="5702" spans="1:3" x14ac:dyDescent="0.3">
      <c r="A5702">
        <v>27.8</v>
      </c>
      <c r="B5702">
        <v>70.41</v>
      </c>
      <c r="C5702" s="4">
        <v>2</v>
      </c>
    </row>
    <row r="5703" spans="1:3" x14ac:dyDescent="0.3">
      <c r="A5703">
        <v>27.6</v>
      </c>
      <c r="B5703">
        <v>71.64</v>
      </c>
      <c r="C5703" s="4">
        <v>2</v>
      </c>
    </row>
    <row r="5704" spans="1:3" x14ac:dyDescent="0.3">
      <c r="A5704">
        <v>27.9</v>
      </c>
      <c r="B5704">
        <v>70.540000000000006</v>
      </c>
      <c r="C5704" s="4">
        <v>2</v>
      </c>
    </row>
    <row r="5705" spans="1:3" x14ac:dyDescent="0.3">
      <c r="A5705">
        <v>27.3</v>
      </c>
      <c r="B5705">
        <v>67.53</v>
      </c>
      <c r="C5705" s="4">
        <v>2</v>
      </c>
    </row>
    <row r="5706" spans="1:3" x14ac:dyDescent="0.3">
      <c r="A5706">
        <v>27.4</v>
      </c>
      <c r="B5706">
        <v>71.25</v>
      </c>
      <c r="C5706" s="4">
        <v>2</v>
      </c>
    </row>
    <row r="5707" spans="1:3" x14ac:dyDescent="0.3">
      <c r="A5707">
        <v>27.5</v>
      </c>
      <c r="B5707">
        <v>71.37</v>
      </c>
      <c r="C5707" s="4">
        <v>2</v>
      </c>
    </row>
    <row r="5708" spans="1:3" x14ac:dyDescent="0.3">
      <c r="A5708">
        <v>27.3</v>
      </c>
      <c r="B5708">
        <v>69.819999999999993</v>
      </c>
      <c r="C5708" s="4">
        <v>2</v>
      </c>
    </row>
    <row r="5709" spans="1:3" x14ac:dyDescent="0.3">
      <c r="A5709">
        <v>26.6</v>
      </c>
      <c r="B5709">
        <v>70.78</v>
      </c>
      <c r="C5709" s="4">
        <v>2</v>
      </c>
    </row>
    <row r="5710" spans="1:3" x14ac:dyDescent="0.3">
      <c r="A5710">
        <v>26.6</v>
      </c>
      <c r="B5710">
        <v>67.41</v>
      </c>
      <c r="C5710" s="4">
        <v>2</v>
      </c>
    </row>
    <row r="5711" spans="1:3" x14ac:dyDescent="0.3">
      <c r="A5711">
        <v>26.9</v>
      </c>
      <c r="B5711">
        <v>67.39</v>
      </c>
      <c r="C5711" s="4">
        <v>2</v>
      </c>
    </row>
    <row r="5712" spans="1:3" x14ac:dyDescent="0.3">
      <c r="A5712">
        <v>25.5</v>
      </c>
      <c r="B5712">
        <v>65.75</v>
      </c>
      <c r="C5712" s="4">
        <v>2</v>
      </c>
    </row>
    <row r="5713" spans="1:3" x14ac:dyDescent="0.3">
      <c r="A5713">
        <v>25.9</v>
      </c>
      <c r="B5713">
        <v>61.79</v>
      </c>
      <c r="C5713" s="4">
        <v>2</v>
      </c>
    </row>
    <row r="5714" spans="1:3" x14ac:dyDescent="0.3">
      <c r="A5714">
        <v>25.6</v>
      </c>
      <c r="B5714">
        <v>64.11</v>
      </c>
      <c r="C5714" s="4">
        <v>2</v>
      </c>
    </row>
    <row r="5715" spans="1:3" x14ac:dyDescent="0.3">
      <c r="A5715">
        <v>26</v>
      </c>
      <c r="B5715">
        <v>66.489999999999995</v>
      </c>
      <c r="C5715" s="4">
        <v>2</v>
      </c>
    </row>
    <row r="5716" spans="1:3" x14ac:dyDescent="0.3">
      <c r="A5716">
        <v>26.7</v>
      </c>
      <c r="B5716">
        <v>64.349999999999994</v>
      </c>
      <c r="C5716" s="4">
        <v>0</v>
      </c>
    </row>
    <row r="5717" spans="1:3" x14ac:dyDescent="0.3">
      <c r="A5717">
        <v>26.8</v>
      </c>
      <c r="B5717">
        <v>67.53</v>
      </c>
      <c r="C5717" s="4">
        <v>2</v>
      </c>
    </row>
    <row r="5718" spans="1:3" x14ac:dyDescent="0.3">
      <c r="A5718">
        <v>27.4</v>
      </c>
      <c r="B5718">
        <v>67.55</v>
      </c>
      <c r="C5718" s="4">
        <v>2</v>
      </c>
    </row>
    <row r="5719" spans="1:3" x14ac:dyDescent="0.3">
      <c r="A5719">
        <v>27</v>
      </c>
      <c r="B5719">
        <v>67.83</v>
      </c>
      <c r="C5719" s="4">
        <v>2</v>
      </c>
    </row>
    <row r="5720" spans="1:3" x14ac:dyDescent="0.3">
      <c r="A5720">
        <v>27.4</v>
      </c>
      <c r="B5720">
        <v>65.41</v>
      </c>
      <c r="C5720" s="4">
        <v>0</v>
      </c>
    </row>
    <row r="5721" spans="1:3" x14ac:dyDescent="0.3">
      <c r="A5721">
        <v>27.4</v>
      </c>
      <c r="B5721">
        <v>67.73</v>
      </c>
      <c r="C5721" s="4">
        <v>2</v>
      </c>
    </row>
    <row r="5722" spans="1:3" x14ac:dyDescent="0.3">
      <c r="A5722">
        <v>27.1</v>
      </c>
      <c r="B5722">
        <v>67.150000000000006</v>
      </c>
      <c r="C5722" s="4">
        <v>2</v>
      </c>
    </row>
    <row r="5723" spans="1:3" x14ac:dyDescent="0.3">
      <c r="A5723">
        <v>27.3</v>
      </c>
      <c r="B5723">
        <v>62.9</v>
      </c>
      <c r="C5723" s="4">
        <v>2</v>
      </c>
    </row>
    <row r="5724" spans="1:3" x14ac:dyDescent="0.3">
      <c r="A5724">
        <v>26.7</v>
      </c>
      <c r="B5724">
        <v>64.989999999999995</v>
      </c>
      <c r="C5724" s="4">
        <v>0</v>
      </c>
    </row>
    <row r="5725" spans="1:3" x14ac:dyDescent="0.3">
      <c r="A5725">
        <v>26.9</v>
      </c>
      <c r="B5725">
        <v>65.84</v>
      </c>
      <c r="C5725" s="4">
        <v>2</v>
      </c>
    </row>
    <row r="5726" spans="1:3" x14ac:dyDescent="0.3">
      <c r="A5726">
        <v>26.5</v>
      </c>
      <c r="B5726">
        <v>67.78</v>
      </c>
      <c r="C5726" s="4">
        <v>0</v>
      </c>
    </row>
    <row r="5727" spans="1:3" x14ac:dyDescent="0.3">
      <c r="A5727">
        <v>26.7</v>
      </c>
      <c r="B5727">
        <v>66.2</v>
      </c>
      <c r="C5727" s="4">
        <v>2</v>
      </c>
    </row>
    <row r="5728" spans="1:3" x14ac:dyDescent="0.3">
      <c r="A5728">
        <v>26.6</v>
      </c>
      <c r="B5728">
        <v>66.23</v>
      </c>
      <c r="C5728" s="4">
        <v>2</v>
      </c>
    </row>
    <row r="5729" spans="1:3" x14ac:dyDescent="0.3">
      <c r="A5729">
        <v>26.8</v>
      </c>
      <c r="B5729">
        <v>64.239999999999995</v>
      </c>
      <c r="C5729" s="4">
        <v>2</v>
      </c>
    </row>
    <row r="5730" spans="1:3" x14ac:dyDescent="0.3">
      <c r="A5730">
        <v>26.8</v>
      </c>
      <c r="B5730">
        <v>66.75</v>
      </c>
      <c r="C5730" s="4">
        <v>2</v>
      </c>
    </row>
    <row r="5731" spans="1:3" x14ac:dyDescent="0.3">
      <c r="A5731">
        <v>27.3</v>
      </c>
      <c r="B5731">
        <v>64.209999999999994</v>
      </c>
      <c r="C5731" s="4">
        <v>2</v>
      </c>
    </row>
    <row r="5732" spans="1:3" x14ac:dyDescent="0.3">
      <c r="A5732">
        <v>26.6</v>
      </c>
      <c r="B5732">
        <v>64.06</v>
      </c>
      <c r="C5732" s="4">
        <v>0</v>
      </c>
    </row>
    <row r="5733" spans="1:3" x14ac:dyDescent="0.3">
      <c r="A5733">
        <v>27.2</v>
      </c>
      <c r="B5733">
        <v>65.45</v>
      </c>
      <c r="C5733" s="4">
        <v>2</v>
      </c>
    </row>
    <row r="5734" spans="1:3" x14ac:dyDescent="0.3">
      <c r="A5734">
        <v>27.5</v>
      </c>
      <c r="B5734">
        <v>63.94</v>
      </c>
      <c r="C5734" s="4">
        <v>2</v>
      </c>
    </row>
    <row r="5735" spans="1:3" x14ac:dyDescent="0.3">
      <c r="A5735">
        <v>27.3</v>
      </c>
      <c r="B5735">
        <v>67.62</v>
      </c>
      <c r="C5735" s="4">
        <v>2</v>
      </c>
    </row>
    <row r="5736" spans="1:3" x14ac:dyDescent="0.3">
      <c r="A5736">
        <v>27.5</v>
      </c>
      <c r="B5736">
        <v>62.09</v>
      </c>
      <c r="C5736" s="4">
        <v>2</v>
      </c>
    </row>
    <row r="5737" spans="1:3" x14ac:dyDescent="0.3">
      <c r="A5737">
        <v>26.3</v>
      </c>
      <c r="B5737">
        <v>60.97</v>
      </c>
      <c r="C5737" s="4">
        <v>2</v>
      </c>
    </row>
    <row r="5738" spans="1:3" x14ac:dyDescent="0.3">
      <c r="A5738">
        <v>26.6</v>
      </c>
      <c r="B5738">
        <v>60.48</v>
      </c>
      <c r="C5738" s="4">
        <v>0</v>
      </c>
    </row>
    <row r="5739" spans="1:3" x14ac:dyDescent="0.3">
      <c r="A5739">
        <v>26.7</v>
      </c>
      <c r="B5739">
        <v>65.12</v>
      </c>
      <c r="C5739" s="4">
        <v>0</v>
      </c>
    </row>
    <row r="5740" spans="1:3" x14ac:dyDescent="0.3">
      <c r="A5740">
        <v>27.3</v>
      </c>
      <c r="B5740">
        <v>68.760000000000005</v>
      </c>
      <c r="C5740" s="4">
        <v>2</v>
      </c>
    </row>
    <row r="5741" spans="1:3" x14ac:dyDescent="0.3">
      <c r="A5741">
        <v>28.1</v>
      </c>
      <c r="B5741">
        <v>67.400000000000006</v>
      </c>
      <c r="C5741" s="4">
        <v>2</v>
      </c>
    </row>
    <row r="5742" spans="1:3" x14ac:dyDescent="0.3">
      <c r="A5742">
        <v>27.9</v>
      </c>
      <c r="B5742">
        <v>67.28</v>
      </c>
      <c r="C5742" s="4">
        <v>2</v>
      </c>
    </row>
    <row r="5743" spans="1:3" x14ac:dyDescent="0.3">
      <c r="A5743">
        <v>28.3</v>
      </c>
      <c r="B5743">
        <v>63.02</v>
      </c>
      <c r="C5743" s="4">
        <v>2</v>
      </c>
    </row>
    <row r="5744" spans="1:3" x14ac:dyDescent="0.3">
      <c r="A5744">
        <v>28.4</v>
      </c>
      <c r="B5744">
        <v>58.52</v>
      </c>
      <c r="C5744" s="4">
        <v>0</v>
      </c>
    </row>
    <row r="5745" spans="1:3" x14ac:dyDescent="0.3">
      <c r="A5745">
        <v>27.2</v>
      </c>
      <c r="B5745">
        <v>64.56</v>
      </c>
      <c r="C5745" s="4">
        <v>0</v>
      </c>
    </row>
    <row r="5746" spans="1:3" x14ac:dyDescent="0.3">
      <c r="A5746">
        <v>27.4</v>
      </c>
      <c r="B5746">
        <v>66.930000000000007</v>
      </c>
      <c r="C5746" s="4">
        <v>2</v>
      </c>
    </row>
    <row r="5747" spans="1:3" x14ac:dyDescent="0.3">
      <c r="A5747">
        <v>27.5</v>
      </c>
      <c r="B5747">
        <v>63.67</v>
      </c>
      <c r="C5747" s="4">
        <v>0</v>
      </c>
    </row>
    <row r="5748" spans="1:3" x14ac:dyDescent="0.3">
      <c r="A5748">
        <v>27.1</v>
      </c>
      <c r="B5748">
        <v>62.28</v>
      </c>
      <c r="C5748" s="4">
        <v>2</v>
      </c>
    </row>
    <row r="5749" spans="1:3" x14ac:dyDescent="0.3">
      <c r="A5749">
        <v>27.3</v>
      </c>
      <c r="B5749">
        <v>65.569999999999993</v>
      </c>
      <c r="C5749" s="4">
        <v>2</v>
      </c>
    </row>
    <row r="5750" spans="1:3" x14ac:dyDescent="0.3">
      <c r="A5750">
        <v>27.5</v>
      </c>
      <c r="B5750">
        <v>65.91</v>
      </c>
      <c r="C5750" s="4">
        <v>2</v>
      </c>
    </row>
    <row r="5751" spans="1:3" x14ac:dyDescent="0.3">
      <c r="A5751">
        <v>28.1</v>
      </c>
      <c r="B5751">
        <v>63.08</v>
      </c>
      <c r="C5751" s="4">
        <v>2</v>
      </c>
    </row>
    <row r="5752" spans="1:3" x14ac:dyDescent="0.3">
      <c r="A5752">
        <v>28.1</v>
      </c>
      <c r="B5752">
        <v>65.23</v>
      </c>
      <c r="C5752" s="4">
        <v>2</v>
      </c>
    </row>
    <row r="5753" spans="1:3" x14ac:dyDescent="0.3">
      <c r="A5753">
        <v>28.1</v>
      </c>
      <c r="B5753">
        <v>66.77</v>
      </c>
      <c r="C5753" s="4">
        <v>2</v>
      </c>
    </row>
    <row r="5754" spans="1:3" x14ac:dyDescent="0.3">
      <c r="A5754">
        <v>27.9</v>
      </c>
      <c r="B5754">
        <v>71.260000000000005</v>
      </c>
      <c r="C5754" s="4">
        <v>2</v>
      </c>
    </row>
    <row r="5755" spans="1:3" x14ac:dyDescent="0.3">
      <c r="A5755">
        <v>28.1</v>
      </c>
      <c r="B5755">
        <v>69.61</v>
      </c>
      <c r="C5755" s="4">
        <v>2</v>
      </c>
    </row>
    <row r="5756" spans="1:3" x14ac:dyDescent="0.3">
      <c r="A5756">
        <v>28.4</v>
      </c>
      <c r="B5756">
        <v>66.06</v>
      </c>
      <c r="C5756" s="4">
        <v>2</v>
      </c>
    </row>
    <row r="5757" spans="1:3" x14ac:dyDescent="0.3">
      <c r="A5757">
        <v>28.6</v>
      </c>
      <c r="B5757">
        <v>60.61</v>
      </c>
      <c r="C5757" s="4">
        <v>2</v>
      </c>
    </row>
    <row r="5758" spans="1:3" x14ac:dyDescent="0.3">
      <c r="A5758">
        <v>28.1</v>
      </c>
      <c r="B5758">
        <v>64.819999999999993</v>
      </c>
      <c r="C5758" s="4">
        <v>2</v>
      </c>
    </row>
    <row r="5759" spans="1:3" x14ac:dyDescent="0.3">
      <c r="A5759">
        <v>28</v>
      </c>
      <c r="B5759">
        <v>62.85</v>
      </c>
      <c r="C5759" s="4">
        <v>2</v>
      </c>
    </row>
    <row r="5760" spans="1:3" x14ac:dyDescent="0.3">
      <c r="A5760">
        <v>28.1</v>
      </c>
      <c r="B5760">
        <v>66.180000000000007</v>
      </c>
      <c r="C5760" s="4">
        <v>2</v>
      </c>
    </row>
    <row r="5761" spans="1:3" x14ac:dyDescent="0.3">
      <c r="A5761">
        <v>27.9</v>
      </c>
      <c r="B5761">
        <v>65.63</v>
      </c>
      <c r="C5761" s="4">
        <v>2</v>
      </c>
    </row>
    <row r="5762" spans="1:3" x14ac:dyDescent="0.3">
      <c r="A5762">
        <v>28.2</v>
      </c>
      <c r="B5762">
        <v>64.75</v>
      </c>
      <c r="C5762" s="4">
        <v>2</v>
      </c>
    </row>
    <row r="5763" spans="1:3" x14ac:dyDescent="0.3">
      <c r="A5763">
        <v>28.5</v>
      </c>
      <c r="B5763">
        <v>65.989999999999995</v>
      </c>
      <c r="C5763" s="4">
        <v>2</v>
      </c>
    </row>
    <row r="5764" spans="1:3" x14ac:dyDescent="0.3">
      <c r="A5764">
        <v>28.5</v>
      </c>
      <c r="B5764">
        <v>66.83</v>
      </c>
      <c r="C5764" s="4">
        <v>2</v>
      </c>
    </row>
    <row r="5765" spans="1:3" x14ac:dyDescent="0.3">
      <c r="A5765">
        <v>28.3</v>
      </c>
      <c r="B5765">
        <v>66.17</v>
      </c>
      <c r="C5765" s="4">
        <v>2</v>
      </c>
    </row>
    <row r="5766" spans="1:3" x14ac:dyDescent="0.3">
      <c r="A5766">
        <v>29</v>
      </c>
      <c r="B5766">
        <v>65.42</v>
      </c>
      <c r="C5766" s="4">
        <v>2</v>
      </c>
    </row>
    <row r="5767" spans="1:3" x14ac:dyDescent="0.3">
      <c r="A5767">
        <v>28.6</v>
      </c>
      <c r="B5767">
        <v>65.73</v>
      </c>
      <c r="C5767" s="4">
        <v>2</v>
      </c>
    </row>
    <row r="5768" spans="1:3" x14ac:dyDescent="0.3">
      <c r="A5768">
        <v>28.2</v>
      </c>
      <c r="B5768">
        <v>62.57</v>
      </c>
      <c r="C5768" s="4">
        <v>2</v>
      </c>
    </row>
    <row r="5769" spans="1:3" x14ac:dyDescent="0.3">
      <c r="A5769">
        <v>28.3</v>
      </c>
      <c r="B5769">
        <v>63.25</v>
      </c>
      <c r="C5769" s="4">
        <v>2</v>
      </c>
    </row>
    <row r="5770" spans="1:3" x14ac:dyDescent="0.3">
      <c r="A5770">
        <v>28.5</v>
      </c>
      <c r="B5770">
        <v>63.97</v>
      </c>
      <c r="C5770" s="4">
        <v>2</v>
      </c>
    </row>
    <row r="5771" spans="1:3" x14ac:dyDescent="0.3">
      <c r="A5771">
        <v>28.9</v>
      </c>
      <c r="B5771">
        <v>62.49</v>
      </c>
      <c r="C5771" s="4">
        <v>2</v>
      </c>
    </row>
    <row r="5772" spans="1:3" x14ac:dyDescent="0.3">
      <c r="A5772">
        <v>28.8</v>
      </c>
      <c r="B5772">
        <v>62.37</v>
      </c>
      <c r="C5772" s="4">
        <v>2</v>
      </c>
    </row>
    <row r="5773" spans="1:3" x14ac:dyDescent="0.3">
      <c r="A5773">
        <v>28.8</v>
      </c>
      <c r="B5773">
        <v>66.849999999999994</v>
      </c>
      <c r="C5773" s="4">
        <v>2</v>
      </c>
    </row>
    <row r="5774" spans="1:3" x14ac:dyDescent="0.3">
      <c r="A5774">
        <v>28.9</v>
      </c>
      <c r="B5774">
        <v>59.82</v>
      </c>
      <c r="C5774" s="4">
        <v>2</v>
      </c>
    </row>
    <row r="5775" spans="1:3" x14ac:dyDescent="0.3">
      <c r="A5775">
        <v>28</v>
      </c>
      <c r="B5775">
        <v>62.62</v>
      </c>
      <c r="C5775" s="4">
        <v>2</v>
      </c>
    </row>
    <row r="5776" spans="1:3" x14ac:dyDescent="0.3">
      <c r="A5776">
        <v>27.7</v>
      </c>
      <c r="B5776">
        <v>63.4</v>
      </c>
      <c r="C5776" s="4">
        <v>2</v>
      </c>
    </row>
    <row r="5777" spans="1:3" x14ac:dyDescent="0.3">
      <c r="A5777">
        <v>28.2</v>
      </c>
      <c r="B5777">
        <v>61.9</v>
      </c>
      <c r="C5777" s="4">
        <v>2</v>
      </c>
    </row>
    <row r="5778" spans="1:3" x14ac:dyDescent="0.3">
      <c r="A5778">
        <v>28.5</v>
      </c>
      <c r="B5778">
        <v>64.78</v>
      </c>
      <c r="C5778" s="4">
        <v>2</v>
      </c>
    </row>
    <row r="5779" spans="1:3" x14ac:dyDescent="0.3">
      <c r="A5779">
        <v>28.9</v>
      </c>
      <c r="B5779">
        <v>62.93</v>
      </c>
      <c r="C5779" s="4">
        <v>2</v>
      </c>
    </row>
    <row r="5780" spans="1:3" x14ac:dyDescent="0.3">
      <c r="A5780">
        <v>28.9</v>
      </c>
      <c r="B5780">
        <v>67.73</v>
      </c>
      <c r="C5780" s="4">
        <v>2</v>
      </c>
    </row>
    <row r="5781" spans="1:3" x14ac:dyDescent="0.3">
      <c r="A5781">
        <v>29.5</v>
      </c>
      <c r="B5781">
        <v>62.78</v>
      </c>
      <c r="C5781" s="4">
        <v>2</v>
      </c>
    </row>
    <row r="5782" spans="1:3" x14ac:dyDescent="0.3">
      <c r="A5782">
        <v>29.1</v>
      </c>
      <c r="B5782">
        <v>66.599999999999994</v>
      </c>
      <c r="C5782" s="4">
        <v>2</v>
      </c>
    </row>
    <row r="5783" spans="1:3" x14ac:dyDescent="0.3">
      <c r="A5783">
        <v>29.6</v>
      </c>
      <c r="B5783">
        <v>67.14</v>
      </c>
      <c r="C5783" s="4">
        <v>2</v>
      </c>
    </row>
    <row r="5784" spans="1:3" x14ac:dyDescent="0.3">
      <c r="A5784">
        <v>29.7</v>
      </c>
      <c r="B5784">
        <v>62.51</v>
      </c>
      <c r="C5784" s="4">
        <v>2</v>
      </c>
    </row>
    <row r="5785" spans="1:3" x14ac:dyDescent="0.3">
      <c r="A5785">
        <v>29.9</v>
      </c>
      <c r="B5785">
        <v>61.24</v>
      </c>
      <c r="C5785" s="4">
        <v>5</v>
      </c>
    </row>
    <row r="5786" spans="1:3" x14ac:dyDescent="0.3">
      <c r="A5786">
        <v>29.9</v>
      </c>
      <c r="B5786">
        <v>60.01</v>
      </c>
      <c r="C5786" s="4">
        <v>2</v>
      </c>
    </row>
    <row r="5787" spans="1:3" x14ac:dyDescent="0.3">
      <c r="A5787">
        <v>30.7</v>
      </c>
      <c r="B5787">
        <v>57.2</v>
      </c>
      <c r="C5787" s="4">
        <v>2</v>
      </c>
    </row>
    <row r="5788" spans="1:3" x14ac:dyDescent="0.3">
      <c r="A5788">
        <v>29.9</v>
      </c>
      <c r="B5788">
        <v>60.94</v>
      </c>
      <c r="C5788" s="4">
        <v>2</v>
      </c>
    </row>
    <row r="5789" spans="1:3" x14ac:dyDescent="0.3">
      <c r="A5789">
        <v>29.7</v>
      </c>
      <c r="B5789">
        <v>64.39</v>
      </c>
      <c r="C5789" s="4">
        <v>2</v>
      </c>
    </row>
    <row r="5790" spans="1:3" x14ac:dyDescent="0.3">
      <c r="A5790">
        <v>29.3</v>
      </c>
      <c r="B5790">
        <v>68.2</v>
      </c>
      <c r="C5790" s="4">
        <v>2</v>
      </c>
    </row>
    <row r="5791" spans="1:3" x14ac:dyDescent="0.3">
      <c r="A5791">
        <v>30.1</v>
      </c>
      <c r="B5791">
        <v>66</v>
      </c>
      <c r="C5791" s="4">
        <v>2</v>
      </c>
    </row>
    <row r="5792" spans="1:3" x14ac:dyDescent="0.3">
      <c r="A5792">
        <v>29.9</v>
      </c>
      <c r="B5792">
        <v>65.13</v>
      </c>
      <c r="C5792" s="4">
        <v>2</v>
      </c>
    </row>
    <row r="5793" spans="1:3" x14ac:dyDescent="0.3">
      <c r="A5793">
        <v>29.6</v>
      </c>
      <c r="B5793">
        <v>68.19</v>
      </c>
      <c r="C5793" s="4">
        <v>2</v>
      </c>
    </row>
    <row r="5794" spans="1:3" x14ac:dyDescent="0.3">
      <c r="A5794">
        <v>28.8</v>
      </c>
      <c r="B5794">
        <v>72.2</v>
      </c>
      <c r="C5794" s="4">
        <v>2</v>
      </c>
    </row>
    <row r="5795" spans="1:3" x14ac:dyDescent="0.3">
      <c r="A5795">
        <v>29.2</v>
      </c>
      <c r="B5795">
        <v>69.11</v>
      </c>
      <c r="C5795" s="4">
        <v>2</v>
      </c>
    </row>
    <row r="5796" spans="1:3" x14ac:dyDescent="0.3">
      <c r="A5796">
        <v>29.4</v>
      </c>
      <c r="B5796">
        <v>67.930000000000007</v>
      </c>
      <c r="C5796" s="4">
        <v>2</v>
      </c>
    </row>
    <row r="5797" spans="1:3" x14ac:dyDescent="0.3">
      <c r="A5797">
        <v>30.1</v>
      </c>
      <c r="B5797">
        <v>66.209999999999994</v>
      </c>
      <c r="C5797" s="4">
        <v>2</v>
      </c>
    </row>
    <row r="5798" spans="1:3" x14ac:dyDescent="0.3">
      <c r="A5798">
        <v>30.4</v>
      </c>
      <c r="B5798">
        <v>63.98</v>
      </c>
      <c r="C5798" s="4">
        <v>2</v>
      </c>
    </row>
    <row r="5799" spans="1:3" x14ac:dyDescent="0.3">
      <c r="A5799">
        <v>29.6</v>
      </c>
      <c r="B5799">
        <v>64.680000000000007</v>
      </c>
      <c r="C5799" s="4">
        <v>2</v>
      </c>
    </row>
    <row r="5800" spans="1:3" x14ac:dyDescent="0.3">
      <c r="A5800">
        <v>30</v>
      </c>
      <c r="B5800">
        <v>62.89</v>
      </c>
      <c r="C5800" s="4">
        <v>2</v>
      </c>
    </row>
    <row r="5801" spans="1:3" x14ac:dyDescent="0.3">
      <c r="A5801">
        <v>30.4</v>
      </c>
      <c r="B5801">
        <v>62.14</v>
      </c>
      <c r="C5801" s="4">
        <v>2</v>
      </c>
    </row>
    <row r="5802" spans="1:3" x14ac:dyDescent="0.3">
      <c r="A5802">
        <v>30.8</v>
      </c>
      <c r="B5802">
        <v>61.88</v>
      </c>
      <c r="C5802" s="4">
        <v>2</v>
      </c>
    </row>
    <row r="5803" spans="1:3" x14ac:dyDescent="0.3">
      <c r="A5803">
        <v>30.8</v>
      </c>
      <c r="B5803">
        <v>63.74</v>
      </c>
      <c r="C5803" s="4">
        <v>2</v>
      </c>
    </row>
    <row r="5804" spans="1:3" x14ac:dyDescent="0.3">
      <c r="A5804">
        <v>30.2</v>
      </c>
      <c r="B5804">
        <v>64.56</v>
      </c>
      <c r="C5804" s="4">
        <v>2</v>
      </c>
    </row>
    <row r="5805" spans="1:3" x14ac:dyDescent="0.3">
      <c r="A5805">
        <v>30.3</v>
      </c>
      <c r="B5805">
        <v>64.42</v>
      </c>
      <c r="C5805" s="4">
        <v>2</v>
      </c>
    </row>
    <row r="5806" spans="1:3" x14ac:dyDescent="0.3">
      <c r="A5806">
        <v>30.2</v>
      </c>
      <c r="B5806">
        <v>65.36</v>
      </c>
      <c r="C5806" s="4">
        <v>2</v>
      </c>
    </row>
    <row r="5807" spans="1:3" x14ac:dyDescent="0.3">
      <c r="A5807">
        <v>30.9</v>
      </c>
      <c r="B5807">
        <v>59.92</v>
      </c>
      <c r="C5807" s="4">
        <v>2</v>
      </c>
    </row>
    <row r="5808" spans="1:3" x14ac:dyDescent="0.3">
      <c r="A5808">
        <v>30.8</v>
      </c>
      <c r="B5808">
        <v>62.54</v>
      </c>
      <c r="C5808" s="4">
        <v>2</v>
      </c>
    </row>
    <row r="5809" spans="1:3" x14ac:dyDescent="0.3">
      <c r="A5809">
        <v>28.9</v>
      </c>
      <c r="B5809">
        <v>71.900000000000006</v>
      </c>
      <c r="C5809" s="4">
        <v>5</v>
      </c>
    </row>
    <row r="5810" spans="1:3" x14ac:dyDescent="0.3">
      <c r="A5810">
        <v>29</v>
      </c>
      <c r="B5810">
        <v>70.62</v>
      </c>
      <c r="C5810" s="4">
        <v>2</v>
      </c>
    </row>
    <row r="5811" spans="1:3" x14ac:dyDescent="0.3">
      <c r="A5811">
        <v>28.6</v>
      </c>
      <c r="B5811">
        <v>74.14</v>
      </c>
      <c r="C5811" s="4">
        <v>5</v>
      </c>
    </row>
    <row r="5812" spans="1:3" x14ac:dyDescent="0.3">
      <c r="A5812">
        <v>29.9</v>
      </c>
      <c r="B5812">
        <v>67.69</v>
      </c>
      <c r="C5812" s="4">
        <v>2</v>
      </c>
    </row>
    <row r="5813" spans="1:3" x14ac:dyDescent="0.3">
      <c r="A5813">
        <v>29.8</v>
      </c>
      <c r="B5813">
        <v>67.430000000000007</v>
      </c>
      <c r="C5813" s="4">
        <v>5</v>
      </c>
    </row>
    <row r="5814" spans="1:3" x14ac:dyDescent="0.3">
      <c r="A5814">
        <v>30.4</v>
      </c>
      <c r="B5814">
        <v>63.05</v>
      </c>
      <c r="C5814" s="4">
        <v>2</v>
      </c>
    </row>
    <row r="5815" spans="1:3" x14ac:dyDescent="0.3">
      <c r="A5815">
        <v>30</v>
      </c>
      <c r="B5815">
        <v>65.97</v>
      </c>
      <c r="C5815" s="4">
        <v>5</v>
      </c>
    </row>
    <row r="5816" spans="1:3" x14ac:dyDescent="0.3">
      <c r="A5816">
        <v>30.1</v>
      </c>
      <c r="B5816">
        <v>64.459999999999994</v>
      </c>
      <c r="C5816" s="4">
        <v>2</v>
      </c>
    </row>
    <row r="5817" spans="1:3" x14ac:dyDescent="0.3">
      <c r="A5817">
        <v>30.2</v>
      </c>
      <c r="B5817">
        <v>65.14</v>
      </c>
      <c r="C5817" s="4">
        <v>2</v>
      </c>
    </row>
    <row r="5818" spans="1:3" x14ac:dyDescent="0.3">
      <c r="A5818">
        <v>28.9</v>
      </c>
      <c r="B5818">
        <v>72.7</v>
      </c>
      <c r="C5818" s="4">
        <v>5</v>
      </c>
    </row>
    <row r="5819" spans="1:3" x14ac:dyDescent="0.3">
      <c r="A5819">
        <v>29.1</v>
      </c>
      <c r="B5819">
        <v>73.180000000000007</v>
      </c>
      <c r="C5819" s="4">
        <v>5</v>
      </c>
    </row>
    <row r="5820" spans="1:3" x14ac:dyDescent="0.3">
      <c r="A5820">
        <v>26.7</v>
      </c>
      <c r="B5820">
        <v>85.16</v>
      </c>
      <c r="C5820" s="4">
        <v>5</v>
      </c>
    </row>
    <row r="5821" spans="1:3" x14ac:dyDescent="0.3">
      <c r="A5821">
        <v>28.3</v>
      </c>
      <c r="B5821">
        <v>77.069999999999993</v>
      </c>
      <c r="C5821" s="4">
        <v>2</v>
      </c>
    </row>
    <row r="5822" spans="1:3" x14ac:dyDescent="0.3">
      <c r="A5822">
        <v>28.9</v>
      </c>
      <c r="B5822">
        <v>73.040000000000006</v>
      </c>
      <c r="C5822" s="4">
        <v>5</v>
      </c>
    </row>
    <row r="5823" spans="1:3" x14ac:dyDescent="0.3">
      <c r="A5823">
        <v>29.5</v>
      </c>
      <c r="B5823">
        <v>68.58</v>
      </c>
      <c r="C5823" s="4">
        <v>2</v>
      </c>
    </row>
    <row r="5824" spans="1:3" x14ac:dyDescent="0.3">
      <c r="A5824">
        <v>29.6</v>
      </c>
      <c r="B5824">
        <v>70.64</v>
      </c>
      <c r="C5824" s="4">
        <v>2</v>
      </c>
    </row>
    <row r="5825" spans="1:3" x14ac:dyDescent="0.3">
      <c r="A5825">
        <v>29</v>
      </c>
      <c r="B5825">
        <v>71.180000000000007</v>
      </c>
      <c r="C5825" s="4">
        <v>2</v>
      </c>
    </row>
    <row r="5826" spans="1:3" x14ac:dyDescent="0.3">
      <c r="A5826">
        <v>29.3</v>
      </c>
      <c r="B5826">
        <v>70.459999999999994</v>
      </c>
      <c r="C5826" s="4">
        <v>2</v>
      </c>
    </row>
    <row r="5827" spans="1:3" x14ac:dyDescent="0.3">
      <c r="A5827">
        <v>29.4</v>
      </c>
      <c r="B5827">
        <v>69.69</v>
      </c>
      <c r="C5827" s="4">
        <v>2</v>
      </c>
    </row>
    <row r="5828" spans="1:3" x14ac:dyDescent="0.3">
      <c r="A5828">
        <v>26.9</v>
      </c>
      <c r="B5828">
        <v>81.13</v>
      </c>
      <c r="C5828" s="4">
        <v>5</v>
      </c>
    </row>
    <row r="5829" spans="1:3" x14ac:dyDescent="0.3">
      <c r="A5829">
        <v>27.4</v>
      </c>
      <c r="B5829">
        <v>79.23</v>
      </c>
      <c r="C5829" s="4">
        <v>2</v>
      </c>
    </row>
    <row r="5830" spans="1:3" x14ac:dyDescent="0.3">
      <c r="A5830">
        <v>27.6</v>
      </c>
      <c r="B5830">
        <v>73.849999999999994</v>
      </c>
      <c r="C5830" s="4">
        <v>2</v>
      </c>
    </row>
    <row r="5831" spans="1:3" x14ac:dyDescent="0.3">
      <c r="A5831">
        <v>27.3</v>
      </c>
      <c r="B5831">
        <v>76.16</v>
      </c>
      <c r="C5831" s="4">
        <v>2</v>
      </c>
    </row>
    <row r="5832" spans="1:3" x14ac:dyDescent="0.3">
      <c r="A5832">
        <v>27.2</v>
      </c>
      <c r="B5832">
        <v>75.09</v>
      </c>
      <c r="C5832" s="4">
        <v>5</v>
      </c>
    </row>
    <row r="5833" spans="1:3" x14ac:dyDescent="0.3">
      <c r="A5833">
        <v>27</v>
      </c>
      <c r="B5833">
        <v>76.12</v>
      </c>
      <c r="C5833" s="4">
        <v>2</v>
      </c>
    </row>
    <row r="5834" spans="1:3" x14ac:dyDescent="0.3">
      <c r="A5834">
        <v>28.1</v>
      </c>
      <c r="B5834">
        <v>73.19</v>
      </c>
      <c r="C5834" s="4">
        <v>5</v>
      </c>
    </row>
    <row r="5835" spans="1:3" x14ac:dyDescent="0.3">
      <c r="A5835">
        <v>27.2</v>
      </c>
      <c r="B5835">
        <v>76.63</v>
      </c>
      <c r="C5835" s="4">
        <v>5</v>
      </c>
    </row>
    <row r="5836" spans="1:3" x14ac:dyDescent="0.3">
      <c r="A5836">
        <v>27.9</v>
      </c>
      <c r="B5836">
        <v>76.44</v>
      </c>
      <c r="C5836" s="4">
        <v>5</v>
      </c>
    </row>
    <row r="5837" spans="1:3" x14ac:dyDescent="0.3">
      <c r="A5837">
        <v>28.1</v>
      </c>
      <c r="B5837">
        <v>75.06</v>
      </c>
      <c r="C5837" s="4">
        <v>5</v>
      </c>
    </row>
    <row r="5838" spans="1:3" x14ac:dyDescent="0.3">
      <c r="A5838">
        <v>27.8</v>
      </c>
      <c r="B5838">
        <v>75.7</v>
      </c>
      <c r="C5838" s="4">
        <v>5</v>
      </c>
    </row>
    <row r="5839" spans="1:3" x14ac:dyDescent="0.3">
      <c r="A5839">
        <v>28.7</v>
      </c>
      <c r="B5839">
        <v>70.61</v>
      </c>
      <c r="C5839" s="4">
        <v>2</v>
      </c>
    </row>
    <row r="5840" spans="1:3" x14ac:dyDescent="0.3">
      <c r="A5840">
        <v>29.2</v>
      </c>
      <c r="B5840">
        <v>69.87</v>
      </c>
      <c r="C5840" s="4">
        <v>5</v>
      </c>
    </row>
    <row r="5841" spans="1:3" x14ac:dyDescent="0.3">
      <c r="A5841">
        <v>27.4</v>
      </c>
      <c r="B5841">
        <v>78.86</v>
      </c>
      <c r="C5841" s="4">
        <v>5</v>
      </c>
    </row>
    <row r="5842" spans="1:3" x14ac:dyDescent="0.3">
      <c r="A5842">
        <v>27.7</v>
      </c>
      <c r="B5842">
        <v>77.2</v>
      </c>
      <c r="C5842" s="4">
        <v>5</v>
      </c>
    </row>
    <row r="5843" spans="1:3" x14ac:dyDescent="0.3">
      <c r="A5843">
        <v>27.8</v>
      </c>
      <c r="B5843">
        <v>78.069999999999993</v>
      </c>
      <c r="C5843" s="4">
        <v>5</v>
      </c>
    </row>
    <row r="5844" spans="1:3" x14ac:dyDescent="0.3">
      <c r="A5844">
        <v>28.2</v>
      </c>
      <c r="B5844">
        <v>73.900000000000006</v>
      </c>
      <c r="C5844" s="4">
        <v>2</v>
      </c>
    </row>
    <row r="5845" spans="1:3" x14ac:dyDescent="0.3">
      <c r="A5845">
        <v>28.5</v>
      </c>
      <c r="B5845">
        <v>75.849999999999994</v>
      </c>
      <c r="C5845" s="4">
        <v>5</v>
      </c>
    </row>
    <row r="5846" spans="1:3" x14ac:dyDescent="0.3">
      <c r="A5846">
        <v>29.3</v>
      </c>
      <c r="B5846">
        <v>72.510000000000005</v>
      </c>
      <c r="C5846" s="4">
        <v>5</v>
      </c>
    </row>
    <row r="5847" spans="1:3" x14ac:dyDescent="0.3">
      <c r="A5847">
        <v>29</v>
      </c>
      <c r="B5847">
        <v>75.010000000000005</v>
      </c>
      <c r="C5847" s="4">
        <v>5</v>
      </c>
    </row>
    <row r="5848" spans="1:3" x14ac:dyDescent="0.3">
      <c r="A5848">
        <v>28.3</v>
      </c>
      <c r="B5848">
        <v>74.31</v>
      </c>
      <c r="C5848" s="4">
        <v>5</v>
      </c>
    </row>
    <row r="5849" spans="1:3" x14ac:dyDescent="0.3">
      <c r="A5849">
        <v>28.6</v>
      </c>
      <c r="B5849">
        <v>78.86</v>
      </c>
      <c r="C5849" s="4">
        <v>2</v>
      </c>
    </row>
    <row r="5850" spans="1:3" x14ac:dyDescent="0.3">
      <c r="A5850">
        <v>29.1</v>
      </c>
      <c r="B5850">
        <v>73.14</v>
      </c>
      <c r="C5850" s="4">
        <v>2</v>
      </c>
    </row>
    <row r="5851" spans="1:3" x14ac:dyDescent="0.3">
      <c r="A5851">
        <v>29.5</v>
      </c>
      <c r="B5851">
        <v>69.849999999999994</v>
      </c>
      <c r="C5851" s="4">
        <v>2</v>
      </c>
    </row>
    <row r="5852" spans="1:3" x14ac:dyDescent="0.3">
      <c r="A5852">
        <v>30.1</v>
      </c>
      <c r="B5852">
        <v>65.290000000000006</v>
      </c>
      <c r="C5852" s="4">
        <v>2</v>
      </c>
    </row>
    <row r="5853" spans="1:3" x14ac:dyDescent="0.3">
      <c r="A5853">
        <v>29.8</v>
      </c>
      <c r="B5853">
        <v>69.95</v>
      </c>
      <c r="C5853" s="4">
        <v>2</v>
      </c>
    </row>
    <row r="5854" spans="1:3" x14ac:dyDescent="0.3">
      <c r="A5854">
        <v>29.5</v>
      </c>
      <c r="B5854">
        <v>70.59</v>
      </c>
      <c r="C5854" s="4">
        <v>2</v>
      </c>
    </row>
    <row r="5855" spans="1:3" x14ac:dyDescent="0.3">
      <c r="A5855">
        <v>28.9</v>
      </c>
      <c r="B5855">
        <v>73.61</v>
      </c>
      <c r="C5855" s="4">
        <v>5</v>
      </c>
    </row>
    <row r="5856" spans="1:3" x14ac:dyDescent="0.3">
      <c r="A5856">
        <v>28.1</v>
      </c>
      <c r="B5856">
        <v>76.58</v>
      </c>
      <c r="C5856" s="4">
        <v>2</v>
      </c>
    </row>
    <row r="5857" spans="1:3" x14ac:dyDescent="0.3">
      <c r="A5857">
        <v>28.8</v>
      </c>
      <c r="B5857">
        <v>72.150000000000006</v>
      </c>
      <c r="C5857" s="4">
        <v>2</v>
      </c>
    </row>
    <row r="5858" spans="1:3" x14ac:dyDescent="0.3">
      <c r="A5858">
        <v>29.3</v>
      </c>
      <c r="B5858">
        <v>71.44</v>
      </c>
      <c r="C5858" s="4">
        <v>5</v>
      </c>
    </row>
    <row r="5859" spans="1:3" x14ac:dyDescent="0.3">
      <c r="A5859">
        <v>29.8</v>
      </c>
      <c r="B5859">
        <v>70.69</v>
      </c>
      <c r="C5859" s="4">
        <v>2</v>
      </c>
    </row>
    <row r="5860" spans="1:3" x14ac:dyDescent="0.3">
      <c r="A5860">
        <v>30.4</v>
      </c>
      <c r="B5860">
        <v>67.989999999999995</v>
      </c>
      <c r="C5860" s="4">
        <v>5</v>
      </c>
    </row>
    <row r="5861" spans="1:3" x14ac:dyDescent="0.3">
      <c r="A5861">
        <v>29.9</v>
      </c>
      <c r="B5861">
        <v>66.7</v>
      </c>
      <c r="C5861" s="4">
        <v>2</v>
      </c>
    </row>
    <row r="5862" spans="1:3" x14ac:dyDescent="0.3">
      <c r="A5862">
        <v>29.4</v>
      </c>
      <c r="B5862">
        <v>71.5</v>
      </c>
      <c r="C5862" s="4">
        <v>5</v>
      </c>
    </row>
    <row r="5863" spans="1:3" x14ac:dyDescent="0.3">
      <c r="A5863">
        <v>28</v>
      </c>
      <c r="B5863">
        <v>79.87</v>
      </c>
      <c r="C5863" s="4">
        <v>5</v>
      </c>
    </row>
    <row r="5864" spans="1:3" x14ac:dyDescent="0.3">
      <c r="A5864">
        <v>28.3</v>
      </c>
      <c r="B5864">
        <v>77.84</v>
      </c>
      <c r="C5864" s="4">
        <v>5</v>
      </c>
    </row>
    <row r="5865" spans="1:3" x14ac:dyDescent="0.3">
      <c r="A5865">
        <v>27.2</v>
      </c>
      <c r="B5865">
        <v>82.9</v>
      </c>
      <c r="C5865" s="4">
        <v>5</v>
      </c>
    </row>
    <row r="5866" spans="1:3" x14ac:dyDescent="0.3">
      <c r="A5866">
        <v>27.5</v>
      </c>
      <c r="B5866">
        <v>81.96</v>
      </c>
      <c r="C5866" s="4">
        <v>5</v>
      </c>
    </row>
    <row r="5867" spans="1:3" x14ac:dyDescent="0.3">
      <c r="A5867">
        <v>27.9</v>
      </c>
      <c r="B5867">
        <v>78.150000000000006</v>
      </c>
      <c r="C5867" s="4">
        <v>5</v>
      </c>
    </row>
    <row r="5868" spans="1:3" x14ac:dyDescent="0.3">
      <c r="A5868">
        <v>26.6</v>
      </c>
      <c r="B5868">
        <v>85.18</v>
      </c>
      <c r="C5868" s="4">
        <v>5</v>
      </c>
    </row>
    <row r="5869" spans="1:3" x14ac:dyDescent="0.3">
      <c r="A5869">
        <v>26.2</v>
      </c>
      <c r="B5869">
        <v>83.02</v>
      </c>
      <c r="C5869" s="4">
        <v>5</v>
      </c>
    </row>
    <row r="5870" spans="1:3" x14ac:dyDescent="0.3">
      <c r="A5870">
        <v>26.5</v>
      </c>
      <c r="B5870">
        <v>82.72</v>
      </c>
      <c r="C5870" s="4">
        <v>5</v>
      </c>
    </row>
    <row r="5871" spans="1:3" x14ac:dyDescent="0.3">
      <c r="A5871">
        <v>26.5</v>
      </c>
      <c r="B5871">
        <v>82.75</v>
      </c>
      <c r="C5871" s="4">
        <v>5</v>
      </c>
    </row>
    <row r="5872" spans="1:3" x14ac:dyDescent="0.3">
      <c r="A5872">
        <v>26.9</v>
      </c>
      <c r="B5872">
        <v>78.39</v>
      </c>
      <c r="C5872" s="4">
        <v>5</v>
      </c>
    </row>
    <row r="5873" spans="1:3" x14ac:dyDescent="0.3">
      <c r="A5873">
        <v>29.3</v>
      </c>
      <c r="B5873">
        <v>67.69</v>
      </c>
      <c r="C5873" s="4">
        <v>2</v>
      </c>
    </row>
    <row r="5874" spans="1:3" x14ac:dyDescent="0.3">
      <c r="A5874">
        <v>29.4</v>
      </c>
      <c r="B5874">
        <v>70.489999999999995</v>
      </c>
      <c r="C5874" s="4">
        <v>5</v>
      </c>
    </row>
    <row r="5875" spans="1:3" x14ac:dyDescent="0.3">
      <c r="A5875">
        <v>29.3</v>
      </c>
      <c r="B5875">
        <v>74.599999999999994</v>
      </c>
      <c r="C5875" s="4">
        <v>5</v>
      </c>
    </row>
    <row r="5876" spans="1:3" x14ac:dyDescent="0.3">
      <c r="A5876">
        <v>28.5</v>
      </c>
      <c r="B5876">
        <v>76.95</v>
      </c>
      <c r="C5876" s="4">
        <v>5</v>
      </c>
    </row>
    <row r="5877" spans="1:3" x14ac:dyDescent="0.3">
      <c r="A5877">
        <v>28.6</v>
      </c>
      <c r="B5877">
        <v>74.73</v>
      </c>
      <c r="C5877" s="4">
        <v>5</v>
      </c>
    </row>
    <row r="5878" spans="1:3" x14ac:dyDescent="0.3">
      <c r="A5878">
        <v>27.4</v>
      </c>
      <c r="B5878">
        <v>81.400000000000006</v>
      </c>
      <c r="C5878" s="4">
        <v>5</v>
      </c>
    </row>
    <row r="5879" spans="1:3" x14ac:dyDescent="0.3">
      <c r="A5879">
        <v>27.1</v>
      </c>
      <c r="B5879">
        <v>81.45</v>
      </c>
      <c r="C5879" s="4">
        <v>2</v>
      </c>
    </row>
    <row r="5880" spans="1:3" x14ac:dyDescent="0.3">
      <c r="A5880">
        <v>28</v>
      </c>
      <c r="B5880">
        <v>79.94</v>
      </c>
      <c r="C5880" s="4">
        <v>4</v>
      </c>
    </row>
    <row r="5881" spans="1:3" x14ac:dyDescent="0.3">
      <c r="A5881">
        <v>26.9</v>
      </c>
      <c r="B5881">
        <v>87.05</v>
      </c>
      <c r="C5881" s="4">
        <v>5</v>
      </c>
    </row>
    <row r="5882" spans="1:3" x14ac:dyDescent="0.3">
      <c r="A5882">
        <v>28.2</v>
      </c>
      <c r="B5882">
        <v>80.86</v>
      </c>
      <c r="C5882" s="4">
        <v>2</v>
      </c>
    </row>
    <row r="5883" spans="1:3" x14ac:dyDescent="0.3">
      <c r="A5883">
        <v>26.9</v>
      </c>
      <c r="B5883">
        <v>86</v>
      </c>
      <c r="C5883" s="4">
        <v>5</v>
      </c>
    </row>
    <row r="5884" spans="1:3" x14ac:dyDescent="0.3">
      <c r="A5884">
        <v>26.5</v>
      </c>
      <c r="B5884">
        <v>88.73</v>
      </c>
      <c r="C5884" s="4">
        <v>5</v>
      </c>
    </row>
    <row r="5885" spans="1:3" x14ac:dyDescent="0.3">
      <c r="A5885">
        <v>27.1</v>
      </c>
      <c r="B5885">
        <v>88.22</v>
      </c>
      <c r="C5885" s="4">
        <v>2</v>
      </c>
    </row>
    <row r="5886" spans="1:3" x14ac:dyDescent="0.3">
      <c r="A5886">
        <v>26.4</v>
      </c>
      <c r="B5886">
        <v>89.97</v>
      </c>
      <c r="C5886" s="4">
        <v>5</v>
      </c>
    </row>
    <row r="5887" spans="1:3" x14ac:dyDescent="0.3">
      <c r="A5887">
        <v>26.6</v>
      </c>
      <c r="B5887">
        <v>88.79</v>
      </c>
      <c r="C5887" s="4">
        <v>5</v>
      </c>
    </row>
    <row r="5888" spans="1:3" x14ac:dyDescent="0.3">
      <c r="A5888">
        <v>26.6</v>
      </c>
      <c r="B5888">
        <v>84.9</v>
      </c>
      <c r="C5888" s="4">
        <v>5</v>
      </c>
    </row>
    <row r="5889" spans="1:3" x14ac:dyDescent="0.3">
      <c r="A5889">
        <v>28.1</v>
      </c>
      <c r="B5889">
        <v>79.97</v>
      </c>
      <c r="C5889" s="4">
        <v>5</v>
      </c>
    </row>
    <row r="5890" spans="1:3" x14ac:dyDescent="0.3">
      <c r="A5890">
        <v>28.3</v>
      </c>
      <c r="B5890">
        <v>79.010000000000005</v>
      </c>
      <c r="C5890" s="4">
        <v>5</v>
      </c>
    </row>
    <row r="5891" spans="1:3" x14ac:dyDescent="0.3">
      <c r="A5891">
        <v>27.3</v>
      </c>
      <c r="B5891">
        <v>83.49</v>
      </c>
      <c r="C5891" s="4">
        <v>5</v>
      </c>
    </row>
    <row r="5892" spans="1:3" x14ac:dyDescent="0.3">
      <c r="A5892">
        <v>27.1</v>
      </c>
      <c r="B5892">
        <v>85.34</v>
      </c>
      <c r="C5892" s="4">
        <v>5</v>
      </c>
    </row>
    <row r="5893" spans="1:3" x14ac:dyDescent="0.3">
      <c r="A5893">
        <v>28</v>
      </c>
      <c r="B5893">
        <v>80.2</v>
      </c>
      <c r="C5893" s="4">
        <v>5</v>
      </c>
    </row>
    <row r="5894" spans="1:3" x14ac:dyDescent="0.3">
      <c r="A5894">
        <v>28.3</v>
      </c>
      <c r="B5894">
        <v>79.88</v>
      </c>
      <c r="C5894" s="4">
        <v>5</v>
      </c>
    </row>
    <row r="5895" spans="1:3" x14ac:dyDescent="0.3">
      <c r="A5895">
        <v>29.1</v>
      </c>
      <c r="B5895">
        <v>75.56</v>
      </c>
      <c r="C5895" s="4">
        <v>2</v>
      </c>
    </row>
    <row r="5896" spans="1:3" x14ac:dyDescent="0.3">
      <c r="A5896">
        <v>28.2</v>
      </c>
      <c r="B5896">
        <v>78.430000000000007</v>
      </c>
      <c r="C5896" s="4">
        <v>5</v>
      </c>
    </row>
    <row r="5897" spans="1:3" x14ac:dyDescent="0.3">
      <c r="A5897">
        <v>27</v>
      </c>
      <c r="B5897">
        <v>85.99</v>
      </c>
      <c r="C5897" s="4">
        <v>5</v>
      </c>
    </row>
    <row r="5898" spans="1:3" x14ac:dyDescent="0.3">
      <c r="A5898">
        <v>27.9</v>
      </c>
      <c r="B5898">
        <v>80.23</v>
      </c>
      <c r="C5898" s="4">
        <v>5</v>
      </c>
    </row>
    <row r="5899" spans="1:3" x14ac:dyDescent="0.3">
      <c r="A5899">
        <v>26.8</v>
      </c>
      <c r="B5899">
        <v>83.21</v>
      </c>
      <c r="C5899" s="4">
        <v>5</v>
      </c>
    </row>
    <row r="5900" spans="1:3" x14ac:dyDescent="0.3">
      <c r="A5900">
        <v>26.5</v>
      </c>
      <c r="B5900">
        <v>85.96</v>
      </c>
      <c r="C5900" s="4">
        <v>5</v>
      </c>
    </row>
    <row r="5901" spans="1:3" x14ac:dyDescent="0.3">
      <c r="A5901">
        <v>27.6</v>
      </c>
      <c r="B5901">
        <v>79.86</v>
      </c>
      <c r="C5901" s="4">
        <v>5</v>
      </c>
    </row>
    <row r="5902" spans="1:3" x14ac:dyDescent="0.3">
      <c r="A5902">
        <v>26.8</v>
      </c>
      <c r="B5902">
        <v>85.49</v>
      </c>
      <c r="C5902" s="4">
        <v>5</v>
      </c>
    </row>
    <row r="5903" spans="1:3" x14ac:dyDescent="0.3">
      <c r="A5903">
        <v>26.4</v>
      </c>
      <c r="B5903">
        <v>87.23</v>
      </c>
      <c r="C5903" s="4">
        <v>5</v>
      </c>
    </row>
    <row r="5904" spans="1:3" x14ac:dyDescent="0.3">
      <c r="A5904">
        <v>27.9</v>
      </c>
      <c r="B5904">
        <v>79.66</v>
      </c>
      <c r="C5904" s="4">
        <v>2</v>
      </c>
    </row>
    <row r="5905" spans="1:3" x14ac:dyDescent="0.3">
      <c r="A5905">
        <v>28.2</v>
      </c>
      <c r="B5905">
        <v>76.25</v>
      </c>
      <c r="C5905" s="4">
        <v>2</v>
      </c>
    </row>
    <row r="5906" spans="1:3" x14ac:dyDescent="0.3">
      <c r="A5906">
        <v>27.7</v>
      </c>
      <c r="B5906">
        <v>77.98</v>
      </c>
      <c r="C5906" s="4">
        <v>5</v>
      </c>
    </row>
    <row r="5907" spans="1:3" x14ac:dyDescent="0.3">
      <c r="A5907">
        <v>27.7</v>
      </c>
      <c r="B5907">
        <v>79.819999999999993</v>
      </c>
      <c r="C5907" s="4">
        <v>5</v>
      </c>
    </row>
    <row r="5908" spans="1:3" x14ac:dyDescent="0.3">
      <c r="A5908">
        <v>27.1</v>
      </c>
      <c r="B5908">
        <v>88.08</v>
      </c>
      <c r="C5908" s="4">
        <v>5</v>
      </c>
    </row>
    <row r="5909" spans="1:3" x14ac:dyDescent="0.3">
      <c r="A5909">
        <v>27.7</v>
      </c>
      <c r="B5909">
        <v>84.5</v>
      </c>
      <c r="C5909" s="4">
        <v>2</v>
      </c>
    </row>
    <row r="5910" spans="1:3" x14ac:dyDescent="0.3">
      <c r="A5910">
        <v>27.4</v>
      </c>
      <c r="B5910">
        <v>88.71</v>
      </c>
      <c r="C5910" s="4">
        <v>5</v>
      </c>
    </row>
    <row r="5911" spans="1:3" x14ac:dyDescent="0.3">
      <c r="A5911">
        <v>27.5</v>
      </c>
      <c r="B5911">
        <v>87.11</v>
      </c>
      <c r="C5911" s="4">
        <v>5</v>
      </c>
    </row>
    <row r="5912" spans="1:3" x14ac:dyDescent="0.3">
      <c r="A5912">
        <v>28.4</v>
      </c>
      <c r="B5912">
        <v>82.45</v>
      </c>
      <c r="C5912" s="4">
        <v>2</v>
      </c>
    </row>
    <row r="5913" spans="1:3" x14ac:dyDescent="0.3">
      <c r="A5913">
        <v>29</v>
      </c>
      <c r="B5913">
        <v>82.31</v>
      </c>
      <c r="C5913" s="4">
        <v>2</v>
      </c>
    </row>
    <row r="5914" spans="1:3" x14ac:dyDescent="0.3">
      <c r="A5914">
        <v>28.8</v>
      </c>
      <c r="B5914">
        <v>82.92</v>
      </c>
      <c r="C5914" s="4">
        <v>2</v>
      </c>
    </row>
    <row r="5915" spans="1:3" x14ac:dyDescent="0.3">
      <c r="A5915">
        <v>29.5</v>
      </c>
      <c r="B5915">
        <v>81.91</v>
      </c>
      <c r="C5915" s="4">
        <v>2</v>
      </c>
    </row>
    <row r="5916" spans="1:3" x14ac:dyDescent="0.3">
      <c r="A5916">
        <v>28.4</v>
      </c>
      <c r="B5916">
        <v>84.8</v>
      </c>
      <c r="C5916" s="4">
        <v>5</v>
      </c>
    </row>
    <row r="5917" spans="1:3" x14ac:dyDescent="0.3">
      <c r="A5917">
        <v>28.2</v>
      </c>
      <c r="B5917">
        <v>80.89</v>
      </c>
      <c r="C5917" s="4">
        <v>2</v>
      </c>
    </row>
    <row r="5918" spans="1:3" x14ac:dyDescent="0.3">
      <c r="A5918">
        <v>29.2</v>
      </c>
      <c r="B5918">
        <v>79.92</v>
      </c>
      <c r="C5918" s="4">
        <v>5</v>
      </c>
    </row>
    <row r="5919" spans="1:3" x14ac:dyDescent="0.3">
      <c r="A5919">
        <v>28.2</v>
      </c>
      <c r="B5919">
        <v>84.02</v>
      </c>
      <c r="C5919" s="4">
        <v>5</v>
      </c>
    </row>
    <row r="5920" spans="1:3" x14ac:dyDescent="0.3">
      <c r="A5920">
        <v>29.2</v>
      </c>
      <c r="B5920">
        <v>77.59</v>
      </c>
      <c r="C5920" s="4">
        <v>2</v>
      </c>
    </row>
    <row r="5921" spans="1:3" x14ac:dyDescent="0.3">
      <c r="A5921">
        <v>29.2</v>
      </c>
      <c r="B5921">
        <v>79.77</v>
      </c>
      <c r="C5921" s="4">
        <v>5</v>
      </c>
    </row>
    <row r="5922" spans="1:3" x14ac:dyDescent="0.3">
      <c r="A5922">
        <v>29</v>
      </c>
      <c r="B5922">
        <v>79.66</v>
      </c>
      <c r="C5922" s="4">
        <v>5</v>
      </c>
    </row>
    <row r="5923" spans="1:3" x14ac:dyDescent="0.3">
      <c r="A5923">
        <v>28</v>
      </c>
      <c r="B5923">
        <v>85.36</v>
      </c>
      <c r="C5923" s="4">
        <v>5</v>
      </c>
    </row>
    <row r="5924" spans="1:3" x14ac:dyDescent="0.3">
      <c r="A5924">
        <v>28.5</v>
      </c>
      <c r="B5924">
        <v>84.12</v>
      </c>
      <c r="C5924" s="4">
        <v>2</v>
      </c>
    </row>
    <row r="5925" spans="1:3" x14ac:dyDescent="0.3">
      <c r="A5925">
        <v>29.6</v>
      </c>
      <c r="B5925">
        <v>80.14</v>
      </c>
      <c r="C5925" s="4">
        <v>2</v>
      </c>
    </row>
    <row r="5926" spans="1:3" x14ac:dyDescent="0.3">
      <c r="A5926">
        <v>29.1</v>
      </c>
      <c r="B5926">
        <v>82.59</v>
      </c>
      <c r="C5926" s="4">
        <v>5</v>
      </c>
    </row>
    <row r="5927" spans="1:3" x14ac:dyDescent="0.3">
      <c r="A5927">
        <v>29</v>
      </c>
      <c r="B5927">
        <v>80.209999999999994</v>
      </c>
      <c r="C5927" s="4">
        <v>2</v>
      </c>
    </row>
    <row r="5928" spans="1:3" x14ac:dyDescent="0.3">
      <c r="A5928">
        <v>28.4</v>
      </c>
      <c r="B5928">
        <v>81.73</v>
      </c>
      <c r="C5928" s="4">
        <v>5</v>
      </c>
    </row>
    <row r="5929" spans="1:3" x14ac:dyDescent="0.3">
      <c r="A5929">
        <v>29.1</v>
      </c>
      <c r="B5929">
        <v>80.13</v>
      </c>
      <c r="C5929" s="4">
        <v>5</v>
      </c>
    </row>
    <row r="5930" spans="1:3" x14ac:dyDescent="0.3">
      <c r="A5930">
        <v>28.9</v>
      </c>
      <c r="B5930">
        <v>81.900000000000006</v>
      </c>
      <c r="C5930" s="4">
        <v>5</v>
      </c>
    </row>
    <row r="5931" spans="1:3" x14ac:dyDescent="0.3">
      <c r="A5931">
        <v>28.9</v>
      </c>
      <c r="B5931">
        <v>79.010000000000005</v>
      </c>
      <c r="C5931" s="4">
        <v>5</v>
      </c>
    </row>
    <row r="5932" spans="1:3" x14ac:dyDescent="0.3">
      <c r="A5932">
        <v>29.3</v>
      </c>
      <c r="B5932">
        <v>77.930000000000007</v>
      </c>
      <c r="C5932" s="4">
        <v>5</v>
      </c>
    </row>
    <row r="5933" spans="1:3" x14ac:dyDescent="0.3">
      <c r="A5933">
        <v>28.7</v>
      </c>
      <c r="B5933">
        <v>80.489999999999995</v>
      </c>
      <c r="C5933" s="4">
        <v>5</v>
      </c>
    </row>
    <row r="5934" spans="1:3" x14ac:dyDescent="0.3">
      <c r="A5934">
        <v>28</v>
      </c>
      <c r="B5934">
        <v>83.69</v>
      </c>
      <c r="C5934" s="4">
        <v>2</v>
      </c>
    </row>
    <row r="5935" spans="1:3" x14ac:dyDescent="0.3">
      <c r="A5935">
        <v>27.6</v>
      </c>
      <c r="B5935">
        <v>87.11</v>
      </c>
      <c r="C5935" s="4">
        <v>5</v>
      </c>
    </row>
    <row r="5936" spans="1:3" x14ac:dyDescent="0.3">
      <c r="A5936">
        <v>27.7</v>
      </c>
      <c r="B5936">
        <v>84.74</v>
      </c>
      <c r="C5936" s="4">
        <v>5</v>
      </c>
    </row>
    <row r="5937" spans="1:3" x14ac:dyDescent="0.3">
      <c r="A5937">
        <v>27.2</v>
      </c>
      <c r="B5937">
        <v>86.5</v>
      </c>
      <c r="C5937" s="4">
        <v>5</v>
      </c>
    </row>
    <row r="5938" spans="1:3" x14ac:dyDescent="0.3">
      <c r="A5938">
        <v>28.5</v>
      </c>
      <c r="B5938">
        <v>81.23</v>
      </c>
      <c r="C5938" s="4">
        <v>2</v>
      </c>
    </row>
    <row r="5939" spans="1:3" x14ac:dyDescent="0.3">
      <c r="A5939">
        <v>28.9</v>
      </c>
      <c r="B5939">
        <v>81.22</v>
      </c>
      <c r="C5939" s="4">
        <v>5</v>
      </c>
    </row>
    <row r="5940" spans="1:3" x14ac:dyDescent="0.3">
      <c r="A5940">
        <v>29.3</v>
      </c>
      <c r="B5940">
        <v>79.16</v>
      </c>
      <c r="C5940" s="4">
        <v>5</v>
      </c>
    </row>
    <row r="5941" spans="1:3" x14ac:dyDescent="0.3">
      <c r="A5941">
        <v>29.1</v>
      </c>
      <c r="B5941">
        <v>80.849999999999994</v>
      </c>
      <c r="C5941" s="4">
        <v>5</v>
      </c>
    </row>
    <row r="5942" spans="1:3" x14ac:dyDescent="0.3">
      <c r="A5942">
        <v>28.5</v>
      </c>
      <c r="B5942">
        <v>82.87</v>
      </c>
      <c r="C5942" s="4">
        <v>5</v>
      </c>
    </row>
    <row r="5943" spans="1:3" x14ac:dyDescent="0.3">
      <c r="A5943">
        <v>28.8</v>
      </c>
      <c r="B5943">
        <v>85.11</v>
      </c>
      <c r="C5943" s="4">
        <v>5</v>
      </c>
    </row>
    <row r="5944" spans="1:3" x14ac:dyDescent="0.3">
      <c r="A5944">
        <v>28.8</v>
      </c>
      <c r="B5944">
        <v>84.81</v>
      </c>
      <c r="C5944" s="4">
        <v>5</v>
      </c>
    </row>
    <row r="5945" spans="1:3" x14ac:dyDescent="0.3">
      <c r="A5945">
        <v>27.4</v>
      </c>
      <c r="B5945">
        <v>88.29</v>
      </c>
      <c r="C5945" s="4">
        <v>5</v>
      </c>
    </row>
    <row r="5946" spans="1:3" x14ac:dyDescent="0.3">
      <c r="A5946">
        <v>27.7</v>
      </c>
      <c r="B5946">
        <v>85.81</v>
      </c>
      <c r="C5946" s="4">
        <v>2</v>
      </c>
    </row>
    <row r="5947" spans="1:3" x14ac:dyDescent="0.3">
      <c r="A5947">
        <v>29</v>
      </c>
      <c r="B5947">
        <v>82.32</v>
      </c>
      <c r="C5947" s="4">
        <v>5</v>
      </c>
    </row>
    <row r="5948" spans="1:3" x14ac:dyDescent="0.3">
      <c r="A5948">
        <v>28</v>
      </c>
      <c r="B5948">
        <v>86.8</v>
      </c>
      <c r="C5948" s="4">
        <v>5</v>
      </c>
    </row>
    <row r="5949" spans="1:3" x14ac:dyDescent="0.3">
      <c r="A5949">
        <v>27.6</v>
      </c>
      <c r="B5949">
        <v>86.49</v>
      </c>
      <c r="C5949" s="4">
        <v>5</v>
      </c>
    </row>
    <row r="5950" spans="1:3" x14ac:dyDescent="0.3">
      <c r="A5950">
        <v>28.6</v>
      </c>
      <c r="B5950">
        <v>82.85</v>
      </c>
      <c r="C5950" s="4">
        <v>5</v>
      </c>
    </row>
    <row r="5951" spans="1:3" x14ac:dyDescent="0.3">
      <c r="A5951">
        <v>27.4</v>
      </c>
      <c r="B5951">
        <v>89.92</v>
      </c>
      <c r="C5951" s="4">
        <v>5</v>
      </c>
    </row>
    <row r="5952" spans="1:3" x14ac:dyDescent="0.3">
      <c r="A5952">
        <v>29.3</v>
      </c>
      <c r="B5952">
        <v>83.01</v>
      </c>
      <c r="C5952" s="4">
        <v>5</v>
      </c>
    </row>
    <row r="5953" spans="1:3" x14ac:dyDescent="0.3">
      <c r="A5953">
        <v>28.2</v>
      </c>
      <c r="B5953">
        <v>84.7</v>
      </c>
      <c r="C5953" s="4">
        <v>2</v>
      </c>
    </row>
    <row r="5954" spans="1:3" x14ac:dyDescent="0.3">
      <c r="A5954">
        <v>28.7</v>
      </c>
      <c r="B5954">
        <v>83.1</v>
      </c>
      <c r="C5954" s="4">
        <v>2</v>
      </c>
    </row>
    <row r="5955" spans="1:3" x14ac:dyDescent="0.3">
      <c r="A5955">
        <v>28.6</v>
      </c>
      <c r="B5955">
        <v>82.36</v>
      </c>
      <c r="C5955" s="4">
        <v>5</v>
      </c>
    </row>
    <row r="5956" spans="1:3" x14ac:dyDescent="0.3">
      <c r="A5956">
        <v>28.7</v>
      </c>
      <c r="B5956">
        <v>80.56</v>
      </c>
      <c r="C5956" s="4">
        <v>5</v>
      </c>
    </row>
    <row r="5957" spans="1:3" x14ac:dyDescent="0.3">
      <c r="A5957">
        <v>28.6</v>
      </c>
      <c r="B5957">
        <v>81.63</v>
      </c>
      <c r="C5957" s="4">
        <v>2</v>
      </c>
    </row>
    <row r="5958" spans="1:3" x14ac:dyDescent="0.3">
      <c r="A5958">
        <v>28.1</v>
      </c>
      <c r="B5958">
        <v>82.33</v>
      </c>
      <c r="C5958" s="4">
        <v>5</v>
      </c>
    </row>
    <row r="5959" spans="1:3" x14ac:dyDescent="0.3">
      <c r="A5959">
        <v>29</v>
      </c>
      <c r="B5959">
        <v>78.56</v>
      </c>
      <c r="C5959" s="4">
        <v>2</v>
      </c>
    </row>
    <row r="5960" spans="1:3" x14ac:dyDescent="0.3">
      <c r="A5960">
        <v>29.6</v>
      </c>
      <c r="B5960">
        <v>78.22</v>
      </c>
      <c r="C5960" s="4">
        <v>2</v>
      </c>
    </row>
    <row r="5961" spans="1:3" x14ac:dyDescent="0.3">
      <c r="A5961">
        <v>30</v>
      </c>
      <c r="B5961">
        <v>75.05</v>
      </c>
      <c r="C5961" s="4">
        <v>2</v>
      </c>
    </row>
    <row r="5962" spans="1:3" x14ac:dyDescent="0.3">
      <c r="A5962">
        <v>29.1</v>
      </c>
      <c r="B5962">
        <v>76.41</v>
      </c>
      <c r="C5962" s="4">
        <v>2</v>
      </c>
    </row>
    <row r="5963" spans="1:3" x14ac:dyDescent="0.3">
      <c r="A5963">
        <v>29.4</v>
      </c>
      <c r="B5963">
        <v>73.63</v>
      </c>
      <c r="C5963" s="4">
        <v>2</v>
      </c>
    </row>
    <row r="5964" spans="1:3" x14ac:dyDescent="0.3">
      <c r="A5964">
        <v>30</v>
      </c>
      <c r="B5964">
        <v>74.95</v>
      </c>
      <c r="C5964" s="4">
        <v>2</v>
      </c>
    </row>
    <row r="5965" spans="1:3" x14ac:dyDescent="0.3">
      <c r="A5965">
        <v>29.8</v>
      </c>
      <c r="B5965">
        <v>76.17</v>
      </c>
      <c r="C5965" s="4">
        <v>2</v>
      </c>
    </row>
    <row r="5966" spans="1:3" x14ac:dyDescent="0.3">
      <c r="A5966">
        <v>29.5</v>
      </c>
      <c r="B5966">
        <v>77.86</v>
      </c>
      <c r="C5966" s="4">
        <v>2</v>
      </c>
    </row>
    <row r="5967" spans="1:3" x14ac:dyDescent="0.3">
      <c r="A5967">
        <v>29.3</v>
      </c>
      <c r="B5967">
        <v>79.91</v>
      </c>
      <c r="C5967" s="4">
        <v>5</v>
      </c>
    </row>
    <row r="5968" spans="1:3" x14ac:dyDescent="0.3">
      <c r="A5968">
        <v>29.1</v>
      </c>
      <c r="B5968">
        <v>80.86</v>
      </c>
      <c r="C5968" s="4">
        <v>5</v>
      </c>
    </row>
    <row r="5969" spans="1:3" x14ac:dyDescent="0.3">
      <c r="A5969">
        <v>29</v>
      </c>
      <c r="B5969">
        <v>82.5</v>
      </c>
      <c r="C5969" s="4">
        <v>5</v>
      </c>
    </row>
    <row r="5970" spans="1:3" x14ac:dyDescent="0.3">
      <c r="A5970">
        <v>29.2</v>
      </c>
      <c r="B5970">
        <v>82.81</v>
      </c>
      <c r="C5970" s="4">
        <v>5</v>
      </c>
    </row>
    <row r="5971" spans="1:3" x14ac:dyDescent="0.3">
      <c r="A5971">
        <v>29.5</v>
      </c>
      <c r="B5971">
        <v>78.989999999999995</v>
      </c>
      <c r="C5971" s="4">
        <v>2</v>
      </c>
    </row>
    <row r="5972" spans="1:3" x14ac:dyDescent="0.3">
      <c r="A5972">
        <v>29.1</v>
      </c>
      <c r="B5972">
        <v>81.349999999999994</v>
      </c>
      <c r="C5972" s="4">
        <v>5</v>
      </c>
    </row>
    <row r="5973" spans="1:3" x14ac:dyDescent="0.3">
      <c r="A5973">
        <v>28.8</v>
      </c>
      <c r="B5973">
        <v>82.57</v>
      </c>
      <c r="C5973" s="4">
        <v>5</v>
      </c>
    </row>
    <row r="5974" spans="1:3" x14ac:dyDescent="0.3">
      <c r="A5974">
        <v>27.8</v>
      </c>
      <c r="B5974">
        <v>87.56</v>
      </c>
      <c r="C5974" s="4">
        <v>5</v>
      </c>
    </row>
    <row r="5975" spans="1:3" x14ac:dyDescent="0.3">
      <c r="A5975">
        <v>28.1</v>
      </c>
      <c r="B5975">
        <v>85.68</v>
      </c>
      <c r="C5975" s="4">
        <v>5</v>
      </c>
    </row>
    <row r="5976" spans="1:3" x14ac:dyDescent="0.3">
      <c r="A5976">
        <v>29</v>
      </c>
      <c r="B5976">
        <v>83.48</v>
      </c>
      <c r="C5976" s="4">
        <v>2</v>
      </c>
    </row>
    <row r="5977" spans="1:3" x14ac:dyDescent="0.3">
      <c r="A5977">
        <v>28.9</v>
      </c>
      <c r="B5977">
        <v>84.01</v>
      </c>
      <c r="C5977" s="4">
        <v>5</v>
      </c>
    </row>
    <row r="5978" spans="1:3" x14ac:dyDescent="0.3">
      <c r="A5978">
        <v>29.4</v>
      </c>
      <c r="B5978">
        <v>81.319999999999993</v>
      </c>
      <c r="C5978" s="4">
        <v>5</v>
      </c>
    </row>
    <row r="5979" spans="1:3" x14ac:dyDescent="0.3">
      <c r="A5979">
        <v>29.9</v>
      </c>
      <c r="B5979">
        <v>78.400000000000006</v>
      </c>
      <c r="C5979" s="4">
        <v>2</v>
      </c>
    </row>
    <row r="5980" spans="1:3" x14ac:dyDescent="0.3">
      <c r="A5980">
        <v>29.7</v>
      </c>
      <c r="B5980">
        <v>81.349999999999994</v>
      </c>
      <c r="C5980" s="4">
        <v>5</v>
      </c>
    </row>
    <row r="5981" spans="1:3" x14ac:dyDescent="0.3">
      <c r="A5981">
        <v>29.6</v>
      </c>
      <c r="B5981">
        <v>81.099999999999994</v>
      </c>
      <c r="C5981" s="4">
        <v>5</v>
      </c>
    </row>
    <row r="5982" spans="1:3" x14ac:dyDescent="0.3">
      <c r="A5982">
        <v>29.1</v>
      </c>
      <c r="B5982">
        <v>81.28</v>
      </c>
      <c r="C5982" s="4">
        <v>5</v>
      </c>
    </row>
    <row r="5983" spans="1:3" x14ac:dyDescent="0.3">
      <c r="A5983">
        <v>29.1</v>
      </c>
      <c r="B5983">
        <v>80</v>
      </c>
      <c r="C5983" s="4">
        <v>5</v>
      </c>
    </row>
    <row r="5984" spans="1:3" x14ac:dyDescent="0.3">
      <c r="A5984">
        <v>30.2</v>
      </c>
      <c r="B5984">
        <v>72.489999999999995</v>
      </c>
      <c r="C5984" s="4">
        <v>2</v>
      </c>
    </row>
    <row r="5985" spans="1:3" x14ac:dyDescent="0.3">
      <c r="A5985">
        <v>29.6</v>
      </c>
      <c r="B5985">
        <v>78.97</v>
      </c>
      <c r="C5985" s="4">
        <v>2</v>
      </c>
    </row>
    <row r="5986" spans="1:3" x14ac:dyDescent="0.3">
      <c r="A5986">
        <v>29.3</v>
      </c>
      <c r="B5986">
        <v>81.900000000000006</v>
      </c>
      <c r="C5986" s="4">
        <v>5</v>
      </c>
    </row>
    <row r="5987" spans="1:3" x14ac:dyDescent="0.3">
      <c r="A5987">
        <v>28.4</v>
      </c>
      <c r="B5987">
        <v>82.67</v>
      </c>
      <c r="C5987" s="4">
        <v>5</v>
      </c>
    </row>
    <row r="5988" spans="1:3" x14ac:dyDescent="0.3">
      <c r="A5988">
        <v>29.2</v>
      </c>
      <c r="B5988">
        <v>80.459999999999994</v>
      </c>
      <c r="C5988" s="4">
        <v>2</v>
      </c>
    </row>
    <row r="5989" spans="1:3" x14ac:dyDescent="0.3">
      <c r="A5989">
        <v>29.4</v>
      </c>
      <c r="B5989">
        <v>75.86</v>
      </c>
      <c r="C5989" s="4">
        <v>5</v>
      </c>
    </row>
    <row r="5990" spans="1:3" x14ac:dyDescent="0.3">
      <c r="A5990">
        <v>29.5</v>
      </c>
      <c r="B5990">
        <v>77.150000000000006</v>
      </c>
      <c r="C5990" s="4">
        <v>5</v>
      </c>
    </row>
    <row r="5991" spans="1:3" x14ac:dyDescent="0.3">
      <c r="A5991">
        <v>29.3</v>
      </c>
      <c r="B5991">
        <v>77.56</v>
      </c>
      <c r="C5991" s="4">
        <v>2</v>
      </c>
    </row>
    <row r="5992" spans="1:3" x14ac:dyDescent="0.3">
      <c r="A5992">
        <v>29.9</v>
      </c>
      <c r="B5992">
        <v>76.8</v>
      </c>
      <c r="C5992" s="4">
        <v>2</v>
      </c>
    </row>
    <row r="5993" spans="1:3" x14ac:dyDescent="0.3">
      <c r="A5993">
        <v>28.6</v>
      </c>
      <c r="B5993">
        <v>79.3</v>
      </c>
      <c r="C5993" s="4">
        <v>2</v>
      </c>
    </row>
    <row r="5994" spans="1:3" x14ac:dyDescent="0.3">
      <c r="A5994">
        <v>28.4</v>
      </c>
      <c r="B5994">
        <v>82.76</v>
      </c>
      <c r="C5994" s="4">
        <v>5</v>
      </c>
    </row>
    <row r="5995" spans="1:3" x14ac:dyDescent="0.3">
      <c r="A5995">
        <v>28.8</v>
      </c>
      <c r="B5995">
        <v>83.97</v>
      </c>
      <c r="C5995" s="4">
        <v>5</v>
      </c>
    </row>
    <row r="5996" spans="1:3" x14ac:dyDescent="0.3">
      <c r="A5996">
        <v>27.1</v>
      </c>
      <c r="B5996">
        <v>87.78</v>
      </c>
      <c r="C5996" s="4">
        <v>5</v>
      </c>
    </row>
    <row r="5997" spans="1:3" x14ac:dyDescent="0.3">
      <c r="A5997">
        <v>27.1</v>
      </c>
      <c r="B5997">
        <v>84</v>
      </c>
      <c r="C5997" s="4">
        <v>5</v>
      </c>
    </row>
    <row r="5998" spans="1:3" x14ac:dyDescent="0.3">
      <c r="A5998">
        <v>28.3</v>
      </c>
      <c r="B5998">
        <v>83.01</v>
      </c>
      <c r="C5998" s="4">
        <v>5</v>
      </c>
    </row>
    <row r="5999" spans="1:3" x14ac:dyDescent="0.3">
      <c r="A5999">
        <v>28.7</v>
      </c>
      <c r="B5999">
        <v>79.61</v>
      </c>
      <c r="C5999" s="4">
        <v>5</v>
      </c>
    </row>
    <row r="6000" spans="1:3" x14ac:dyDescent="0.3">
      <c r="A6000">
        <v>29.1</v>
      </c>
      <c r="B6000">
        <v>77.150000000000006</v>
      </c>
      <c r="C6000" s="4">
        <v>2</v>
      </c>
    </row>
    <row r="6001" spans="1:3" x14ac:dyDescent="0.3">
      <c r="A6001">
        <v>29</v>
      </c>
      <c r="B6001">
        <v>75.13</v>
      </c>
      <c r="C6001" s="4">
        <v>2</v>
      </c>
    </row>
    <row r="6002" spans="1:3" x14ac:dyDescent="0.3">
      <c r="A6002">
        <v>28.9</v>
      </c>
      <c r="B6002">
        <v>78.790000000000006</v>
      </c>
      <c r="C6002" s="4">
        <v>2</v>
      </c>
    </row>
    <row r="6003" spans="1:3" x14ac:dyDescent="0.3">
      <c r="A6003">
        <v>29</v>
      </c>
      <c r="B6003">
        <v>79.42</v>
      </c>
      <c r="C6003" s="4">
        <v>2</v>
      </c>
    </row>
    <row r="6004" spans="1:3" x14ac:dyDescent="0.3">
      <c r="A6004">
        <v>28.7</v>
      </c>
      <c r="B6004">
        <v>82.32</v>
      </c>
      <c r="C6004" s="4">
        <v>5</v>
      </c>
    </row>
    <row r="6005" spans="1:3" x14ac:dyDescent="0.3">
      <c r="A6005">
        <v>29</v>
      </c>
      <c r="B6005">
        <v>77.84</v>
      </c>
      <c r="C6005" s="4">
        <v>2</v>
      </c>
    </row>
    <row r="6006" spans="1:3" x14ac:dyDescent="0.3">
      <c r="A6006">
        <v>28.6</v>
      </c>
      <c r="B6006">
        <v>80.989999999999995</v>
      </c>
      <c r="C6006" s="4">
        <v>2</v>
      </c>
    </row>
    <row r="6007" spans="1:3" x14ac:dyDescent="0.3">
      <c r="A6007">
        <v>28.7</v>
      </c>
      <c r="B6007">
        <v>80.22</v>
      </c>
      <c r="C6007" s="4">
        <v>2</v>
      </c>
    </row>
    <row r="6008" spans="1:3" x14ac:dyDescent="0.3">
      <c r="A6008">
        <v>29.3</v>
      </c>
      <c r="B6008">
        <v>75.41</v>
      </c>
      <c r="C6008" s="4">
        <v>2</v>
      </c>
    </row>
    <row r="6009" spans="1:3" x14ac:dyDescent="0.3">
      <c r="A6009">
        <v>29</v>
      </c>
      <c r="B6009">
        <v>77.849999999999994</v>
      </c>
      <c r="C6009" s="4">
        <v>2</v>
      </c>
    </row>
    <row r="6010" spans="1:3" x14ac:dyDescent="0.3">
      <c r="A6010">
        <v>28.8</v>
      </c>
      <c r="B6010">
        <v>80.16</v>
      </c>
      <c r="C6010" s="4">
        <v>2</v>
      </c>
    </row>
    <row r="6011" spans="1:3" x14ac:dyDescent="0.3">
      <c r="A6011">
        <v>27.8</v>
      </c>
      <c r="B6011">
        <v>83.05</v>
      </c>
      <c r="C6011" s="4">
        <v>5</v>
      </c>
    </row>
    <row r="6012" spans="1:3" x14ac:dyDescent="0.3">
      <c r="A6012">
        <v>27.8</v>
      </c>
      <c r="B6012">
        <v>84.08</v>
      </c>
      <c r="C6012" s="4">
        <v>2</v>
      </c>
    </row>
    <row r="6013" spans="1:3" x14ac:dyDescent="0.3">
      <c r="A6013">
        <v>28.9</v>
      </c>
      <c r="B6013">
        <v>80.36</v>
      </c>
      <c r="C6013" s="4">
        <v>5</v>
      </c>
    </row>
    <row r="6014" spans="1:3" x14ac:dyDescent="0.3">
      <c r="A6014">
        <v>28.3</v>
      </c>
      <c r="B6014">
        <v>84.06</v>
      </c>
      <c r="C6014" s="4">
        <v>5</v>
      </c>
    </row>
    <row r="6015" spans="1:3" x14ac:dyDescent="0.3">
      <c r="A6015">
        <v>27.6</v>
      </c>
      <c r="B6015">
        <v>85.97</v>
      </c>
      <c r="C6015" s="4">
        <v>5</v>
      </c>
    </row>
    <row r="6016" spans="1:3" x14ac:dyDescent="0.3">
      <c r="A6016">
        <v>26.2</v>
      </c>
      <c r="B6016">
        <v>87.22</v>
      </c>
      <c r="C6016" s="4">
        <v>5</v>
      </c>
    </row>
    <row r="6017" spans="1:3" x14ac:dyDescent="0.3">
      <c r="A6017">
        <v>27.8</v>
      </c>
      <c r="B6017">
        <v>78.84</v>
      </c>
      <c r="C6017" s="4">
        <v>2</v>
      </c>
    </row>
    <row r="6018" spans="1:3" x14ac:dyDescent="0.3">
      <c r="A6018">
        <v>28.2</v>
      </c>
      <c r="B6018">
        <v>80.59</v>
      </c>
      <c r="C6018" s="4">
        <v>2</v>
      </c>
    </row>
    <row r="6019" spans="1:3" x14ac:dyDescent="0.3">
      <c r="A6019">
        <v>28.2</v>
      </c>
      <c r="B6019">
        <v>81.09</v>
      </c>
      <c r="C6019" s="4">
        <v>5</v>
      </c>
    </row>
    <row r="6020" spans="1:3" x14ac:dyDescent="0.3">
      <c r="A6020">
        <v>27.6</v>
      </c>
      <c r="B6020">
        <v>82.76</v>
      </c>
      <c r="C6020" s="4">
        <v>5</v>
      </c>
    </row>
    <row r="6021" spans="1:3" x14ac:dyDescent="0.3">
      <c r="A6021">
        <v>28.6</v>
      </c>
      <c r="B6021">
        <v>78.930000000000007</v>
      </c>
      <c r="C6021" s="4">
        <v>5</v>
      </c>
    </row>
    <row r="6022" spans="1:3" x14ac:dyDescent="0.3">
      <c r="A6022">
        <v>28.6</v>
      </c>
      <c r="B6022">
        <v>78.38</v>
      </c>
      <c r="C6022" s="4">
        <v>2</v>
      </c>
    </row>
    <row r="6023" spans="1:3" x14ac:dyDescent="0.3">
      <c r="A6023">
        <v>28.8</v>
      </c>
      <c r="B6023">
        <v>74.430000000000007</v>
      </c>
      <c r="C6023" s="4">
        <v>2</v>
      </c>
    </row>
    <row r="6024" spans="1:3" x14ac:dyDescent="0.3">
      <c r="A6024">
        <v>27.9</v>
      </c>
      <c r="B6024">
        <v>80.27</v>
      </c>
      <c r="C6024" s="4">
        <v>5</v>
      </c>
    </row>
    <row r="6025" spans="1:3" x14ac:dyDescent="0.3">
      <c r="A6025">
        <v>26.8</v>
      </c>
      <c r="B6025">
        <v>86.86</v>
      </c>
      <c r="C6025" s="4">
        <v>5</v>
      </c>
    </row>
    <row r="6026" spans="1:3" x14ac:dyDescent="0.3">
      <c r="A6026">
        <v>27.3</v>
      </c>
      <c r="B6026">
        <v>88.64</v>
      </c>
      <c r="C6026" s="4">
        <v>5</v>
      </c>
    </row>
    <row r="6027" spans="1:3" x14ac:dyDescent="0.3">
      <c r="A6027">
        <v>26.2</v>
      </c>
      <c r="B6027">
        <v>91.71</v>
      </c>
      <c r="C6027" s="4">
        <v>5</v>
      </c>
    </row>
    <row r="6028" spans="1:3" x14ac:dyDescent="0.3">
      <c r="A6028">
        <v>27.9</v>
      </c>
      <c r="B6028">
        <v>82.27</v>
      </c>
      <c r="C6028" s="4">
        <v>2</v>
      </c>
    </row>
    <row r="6029" spans="1:3" x14ac:dyDescent="0.3">
      <c r="A6029">
        <v>28.1</v>
      </c>
      <c r="B6029">
        <v>81.900000000000006</v>
      </c>
      <c r="C6029" s="4">
        <v>2</v>
      </c>
    </row>
    <row r="6030" spans="1:3" x14ac:dyDescent="0.3">
      <c r="A6030">
        <v>28.6</v>
      </c>
      <c r="B6030">
        <v>81.069999999999993</v>
      </c>
      <c r="C6030" s="4">
        <v>5</v>
      </c>
    </row>
    <row r="6031" spans="1:3" x14ac:dyDescent="0.3">
      <c r="A6031">
        <v>28.7</v>
      </c>
      <c r="B6031">
        <v>77.349999999999994</v>
      </c>
      <c r="C6031" s="4">
        <v>2</v>
      </c>
    </row>
    <row r="6032" spans="1:3" x14ac:dyDescent="0.3">
      <c r="A6032">
        <v>28.7</v>
      </c>
      <c r="B6032">
        <v>77.3</v>
      </c>
      <c r="C6032" s="4">
        <v>2</v>
      </c>
    </row>
    <row r="6033" spans="1:3" x14ac:dyDescent="0.3">
      <c r="A6033">
        <v>28.6</v>
      </c>
      <c r="B6033">
        <v>78.069999999999993</v>
      </c>
      <c r="C6033" s="4">
        <v>2</v>
      </c>
    </row>
    <row r="6034" spans="1:3" x14ac:dyDescent="0.3">
      <c r="A6034">
        <v>28.7</v>
      </c>
      <c r="B6034">
        <v>76.88</v>
      </c>
      <c r="C6034" s="4">
        <v>5</v>
      </c>
    </row>
    <row r="6035" spans="1:3" x14ac:dyDescent="0.3">
      <c r="A6035">
        <v>28</v>
      </c>
      <c r="B6035">
        <v>74.489999999999995</v>
      </c>
      <c r="C6035" s="4">
        <v>2</v>
      </c>
    </row>
    <row r="6036" spans="1:3" x14ac:dyDescent="0.3">
      <c r="A6036">
        <v>28.6</v>
      </c>
      <c r="B6036">
        <v>78.44</v>
      </c>
      <c r="C6036" s="4">
        <v>2</v>
      </c>
    </row>
    <row r="6037" spans="1:3" x14ac:dyDescent="0.3">
      <c r="A6037">
        <v>28.4</v>
      </c>
      <c r="B6037">
        <v>80.180000000000007</v>
      </c>
      <c r="C6037" s="4">
        <v>2</v>
      </c>
    </row>
    <row r="6038" spans="1:3" x14ac:dyDescent="0.3">
      <c r="A6038">
        <v>28.6</v>
      </c>
      <c r="B6038">
        <v>80.92</v>
      </c>
      <c r="C6038" s="4">
        <v>5</v>
      </c>
    </row>
    <row r="6039" spans="1:3" x14ac:dyDescent="0.3">
      <c r="A6039">
        <v>28.4</v>
      </c>
      <c r="B6039">
        <v>82.1</v>
      </c>
      <c r="C6039" s="4">
        <v>2</v>
      </c>
    </row>
    <row r="6040" spans="1:3" x14ac:dyDescent="0.3">
      <c r="A6040">
        <v>28.3</v>
      </c>
      <c r="B6040">
        <v>81.540000000000006</v>
      </c>
      <c r="C6040" s="4">
        <v>2</v>
      </c>
    </row>
    <row r="6041" spans="1:3" x14ac:dyDescent="0.3">
      <c r="A6041">
        <v>28.1</v>
      </c>
      <c r="B6041">
        <v>83.89</v>
      </c>
      <c r="C6041" s="4">
        <v>5</v>
      </c>
    </row>
    <row r="6042" spans="1:3" x14ac:dyDescent="0.3">
      <c r="A6042">
        <v>28</v>
      </c>
      <c r="B6042">
        <v>84.6</v>
      </c>
      <c r="C6042" s="4">
        <v>5</v>
      </c>
    </row>
    <row r="6043" spans="1:3" x14ac:dyDescent="0.3">
      <c r="A6043">
        <v>27.2</v>
      </c>
      <c r="B6043">
        <v>86.03</v>
      </c>
      <c r="C6043" s="4">
        <v>5</v>
      </c>
    </row>
    <row r="6044" spans="1:3" x14ac:dyDescent="0.3">
      <c r="A6044">
        <v>28</v>
      </c>
      <c r="B6044">
        <v>84.92</v>
      </c>
      <c r="C6044" s="4">
        <v>5</v>
      </c>
    </row>
    <row r="6045" spans="1:3" x14ac:dyDescent="0.3">
      <c r="A6045">
        <v>27.3</v>
      </c>
      <c r="B6045">
        <v>86.27</v>
      </c>
      <c r="C6045" s="4">
        <v>5</v>
      </c>
    </row>
    <row r="6046" spans="1:3" x14ac:dyDescent="0.3">
      <c r="A6046">
        <v>28.2</v>
      </c>
      <c r="B6046">
        <v>77.430000000000007</v>
      </c>
      <c r="C6046" s="4">
        <v>2</v>
      </c>
    </row>
    <row r="6047" spans="1:3" x14ac:dyDescent="0.3">
      <c r="A6047">
        <v>26</v>
      </c>
      <c r="B6047">
        <v>90.46</v>
      </c>
      <c r="C6047" s="4">
        <v>5</v>
      </c>
    </row>
    <row r="6048" spans="1:3" x14ac:dyDescent="0.3">
      <c r="A6048">
        <v>26.8</v>
      </c>
      <c r="B6048">
        <v>86.93</v>
      </c>
      <c r="C6048" s="4">
        <v>5</v>
      </c>
    </row>
    <row r="6049" spans="1:3" x14ac:dyDescent="0.3">
      <c r="A6049">
        <v>28</v>
      </c>
      <c r="B6049">
        <v>83.39</v>
      </c>
      <c r="C6049" s="4">
        <v>5</v>
      </c>
    </row>
    <row r="6050" spans="1:3" x14ac:dyDescent="0.3">
      <c r="A6050">
        <v>27.8</v>
      </c>
      <c r="B6050">
        <v>82.64</v>
      </c>
      <c r="C6050" s="4">
        <v>5</v>
      </c>
    </row>
    <row r="6051" spans="1:3" x14ac:dyDescent="0.3">
      <c r="A6051">
        <v>28</v>
      </c>
      <c r="B6051">
        <v>77.83</v>
      </c>
      <c r="C6051" s="4">
        <v>5</v>
      </c>
    </row>
    <row r="6052" spans="1:3" x14ac:dyDescent="0.3">
      <c r="A6052">
        <v>27.8</v>
      </c>
      <c r="B6052">
        <v>76.81</v>
      </c>
      <c r="C6052" s="4">
        <v>2</v>
      </c>
    </row>
    <row r="6053" spans="1:3" x14ac:dyDescent="0.3">
      <c r="A6053">
        <v>27.7</v>
      </c>
      <c r="B6053">
        <v>74.510000000000005</v>
      </c>
      <c r="C6053" s="4">
        <v>5</v>
      </c>
    </row>
    <row r="6054" spans="1:3" x14ac:dyDescent="0.3">
      <c r="A6054">
        <v>27.7</v>
      </c>
      <c r="B6054">
        <v>76.62</v>
      </c>
      <c r="C6054" s="4">
        <v>2</v>
      </c>
    </row>
    <row r="6055" spans="1:3" x14ac:dyDescent="0.3">
      <c r="A6055">
        <v>28.6</v>
      </c>
      <c r="B6055">
        <v>73.91</v>
      </c>
      <c r="C6055" s="4">
        <v>2</v>
      </c>
    </row>
    <row r="6056" spans="1:3" x14ac:dyDescent="0.3">
      <c r="A6056">
        <v>28.5</v>
      </c>
      <c r="B6056">
        <v>72.84</v>
      </c>
      <c r="C6056" s="4">
        <v>2</v>
      </c>
    </row>
    <row r="6057" spans="1:3" x14ac:dyDescent="0.3">
      <c r="A6057">
        <v>28.1</v>
      </c>
      <c r="B6057">
        <v>74.42</v>
      </c>
      <c r="C6057" s="4">
        <v>2</v>
      </c>
    </row>
    <row r="6058" spans="1:3" x14ac:dyDescent="0.3">
      <c r="A6058">
        <v>27.2</v>
      </c>
      <c r="B6058">
        <v>78.86</v>
      </c>
      <c r="C6058" s="4">
        <v>5</v>
      </c>
    </row>
    <row r="6059" spans="1:3" x14ac:dyDescent="0.3">
      <c r="A6059">
        <v>27.3</v>
      </c>
      <c r="B6059">
        <v>77.09</v>
      </c>
      <c r="C6059" s="4">
        <v>2</v>
      </c>
    </row>
    <row r="6060" spans="1:3" x14ac:dyDescent="0.3">
      <c r="A6060">
        <v>27.2</v>
      </c>
      <c r="B6060">
        <v>71.62</v>
      </c>
      <c r="C6060" s="4">
        <v>2</v>
      </c>
    </row>
    <row r="6061" spans="1:3" x14ac:dyDescent="0.3">
      <c r="A6061">
        <v>27.3</v>
      </c>
      <c r="B6061">
        <v>75.28</v>
      </c>
      <c r="C6061" s="4">
        <v>2</v>
      </c>
    </row>
    <row r="6062" spans="1:3" x14ac:dyDescent="0.3">
      <c r="A6062">
        <v>27.6</v>
      </c>
      <c r="B6062">
        <v>80.38</v>
      </c>
      <c r="C6062" s="4">
        <v>2</v>
      </c>
    </row>
    <row r="6063" spans="1:3" x14ac:dyDescent="0.3">
      <c r="A6063">
        <v>27.7</v>
      </c>
      <c r="B6063">
        <v>82.17</v>
      </c>
      <c r="C6063" s="4">
        <v>5</v>
      </c>
    </row>
    <row r="6064" spans="1:3" x14ac:dyDescent="0.3">
      <c r="A6064">
        <v>27.7</v>
      </c>
      <c r="B6064">
        <v>82.67</v>
      </c>
      <c r="C6064" s="4">
        <v>2</v>
      </c>
    </row>
    <row r="6065" spans="1:3" x14ac:dyDescent="0.3">
      <c r="A6065">
        <v>27.7</v>
      </c>
      <c r="B6065">
        <v>83.11</v>
      </c>
      <c r="C6065" s="4">
        <v>5</v>
      </c>
    </row>
    <row r="6066" spans="1:3" x14ac:dyDescent="0.3">
      <c r="A6066">
        <v>28.4</v>
      </c>
      <c r="B6066">
        <v>82.05</v>
      </c>
      <c r="C6066" s="4">
        <v>2</v>
      </c>
    </row>
    <row r="6067" spans="1:3" x14ac:dyDescent="0.3">
      <c r="A6067">
        <v>28.4</v>
      </c>
      <c r="B6067">
        <v>77.63</v>
      </c>
      <c r="C6067" s="4">
        <v>2</v>
      </c>
    </row>
    <row r="6068" spans="1:3" x14ac:dyDescent="0.3">
      <c r="A6068">
        <v>27.7</v>
      </c>
      <c r="B6068">
        <v>78.53</v>
      </c>
      <c r="C6068" s="4">
        <v>5</v>
      </c>
    </row>
    <row r="6069" spans="1:3" x14ac:dyDescent="0.3">
      <c r="A6069">
        <v>27.9</v>
      </c>
      <c r="B6069">
        <v>72.400000000000006</v>
      </c>
      <c r="C6069" s="4">
        <v>2</v>
      </c>
    </row>
    <row r="6070" spans="1:3" x14ac:dyDescent="0.3">
      <c r="A6070">
        <v>28.5</v>
      </c>
      <c r="B6070">
        <v>76.040000000000006</v>
      </c>
      <c r="C6070" s="4">
        <v>5</v>
      </c>
    </row>
    <row r="6071" spans="1:3" x14ac:dyDescent="0.3">
      <c r="A6071">
        <v>28</v>
      </c>
      <c r="B6071">
        <v>80.02</v>
      </c>
      <c r="C6071" s="4">
        <v>5</v>
      </c>
    </row>
    <row r="6072" spans="1:3" x14ac:dyDescent="0.3">
      <c r="A6072">
        <v>28.1</v>
      </c>
      <c r="B6072">
        <v>76.38</v>
      </c>
      <c r="C6072" s="4">
        <v>5</v>
      </c>
    </row>
    <row r="6073" spans="1:3" x14ac:dyDescent="0.3">
      <c r="A6073">
        <v>28.1</v>
      </c>
      <c r="B6073">
        <v>77.650000000000006</v>
      </c>
      <c r="C6073" s="4">
        <v>2</v>
      </c>
    </row>
    <row r="6074" spans="1:3" x14ac:dyDescent="0.3">
      <c r="A6074">
        <v>28.1</v>
      </c>
      <c r="B6074">
        <v>76.010000000000005</v>
      </c>
      <c r="C6074" s="4">
        <v>2</v>
      </c>
    </row>
    <row r="6075" spans="1:3" x14ac:dyDescent="0.3">
      <c r="A6075">
        <v>28.4</v>
      </c>
      <c r="B6075">
        <v>79.05</v>
      </c>
      <c r="C6075" s="4">
        <v>2</v>
      </c>
    </row>
    <row r="6076" spans="1:3" x14ac:dyDescent="0.3">
      <c r="A6076">
        <v>28.1</v>
      </c>
      <c r="B6076">
        <v>74.89</v>
      </c>
      <c r="C6076" s="4">
        <v>2</v>
      </c>
    </row>
    <row r="6077" spans="1:3" x14ac:dyDescent="0.3">
      <c r="A6077">
        <v>27.9</v>
      </c>
      <c r="B6077">
        <v>69.099999999999994</v>
      </c>
      <c r="C6077" s="4">
        <v>2</v>
      </c>
    </row>
    <row r="6078" spans="1:3" x14ac:dyDescent="0.3">
      <c r="A6078">
        <v>27.3</v>
      </c>
      <c r="B6078">
        <v>69.25</v>
      </c>
      <c r="C6078" s="4">
        <v>2</v>
      </c>
    </row>
    <row r="6079" spans="1:3" x14ac:dyDescent="0.3">
      <c r="A6079">
        <v>26.9</v>
      </c>
      <c r="B6079">
        <v>69.12</v>
      </c>
      <c r="C6079" s="4">
        <v>2</v>
      </c>
    </row>
    <row r="6080" spans="1:3" x14ac:dyDescent="0.3">
      <c r="A6080">
        <v>27.2</v>
      </c>
      <c r="B6080">
        <v>67.98</v>
      </c>
      <c r="C6080" s="4">
        <v>2</v>
      </c>
    </row>
    <row r="6081" spans="1:3" x14ac:dyDescent="0.3">
      <c r="A6081">
        <v>27.2</v>
      </c>
      <c r="B6081">
        <v>71.06</v>
      </c>
      <c r="C6081" s="4">
        <v>2</v>
      </c>
    </row>
    <row r="6082" spans="1:3" x14ac:dyDescent="0.3">
      <c r="A6082">
        <v>27.1</v>
      </c>
      <c r="B6082">
        <v>72.849999999999994</v>
      </c>
      <c r="C6082" s="4">
        <v>2</v>
      </c>
    </row>
    <row r="6083" spans="1:3" x14ac:dyDescent="0.3">
      <c r="A6083">
        <v>27.3</v>
      </c>
      <c r="B6083">
        <v>72.27</v>
      </c>
      <c r="C6083" s="4">
        <v>2</v>
      </c>
    </row>
    <row r="6084" spans="1:3" x14ac:dyDescent="0.3">
      <c r="A6084">
        <v>27.9</v>
      </c>
      <c r="B6084">
        <v>76.03</v>
      </c>
      <c r="C6084" s="4">
        <v>2</v>
      </c>
    </row>
    <row r="6085" spans="1:3" x14ac:dyDescent="0.3">
      <c r="A6085">
        <v>28.6</v>
      </c>
      <c r="B6085">
        <v>81.260000000000005</v>
      </c>
      <c r="C6085" s="4">
        <v>5</v>
      </c>
    </row>
    <row r="6086" spans="1:3" x14ac:dyDescent="0.3">
      <c r="A6086">
        <v>29.2</v>
      </c>
      <c r="B6086">
        <v>76.19</v>
      </c>
      <c r="C6086" s="4">
        <v>2</v>
      </c>
    </row>
    <row r="6087" spans="1:3" x14ac:dyDescent="0.3">
      <c r="A6087">
        <v>28.9</v>
      </c>
      <c r="B6087">
        <v>76.989999999999995</v>
      </c>
      <c r="C6087" s="4">
        <v>2</v>
      </c>
    </row>
    <row r="6088" spans="1:3" x14ac:dyDescent="0.3">
      <c r="A6088">
        <v>28.9</v>
      </c>
      <c r="B6088">
        <v>77.22</v>
      </c>
      <c r="C6088" s="4">
        <v>2</v>
      </c>
    </row>
    <row r="6089" spans="1:3" x14ac:dyDescent="0.3">
      <c r="A6089">
        <v>29.2</v>
      </c>
      <c r="B6089">
        <v>72.73</v>
      </c>
      <c r="C6089" s="4">
        <v>2</v>
      </c>
    </row>
    <row r="6090" spans="1:3" x14ac:dyDescent="0.3">
      <c r="A6090">
        <v>29.2</v>
      </c>
      <c r="B6090">
        <v>72.5</v>
      </c>
      <c r="C6090" s="4">
        <v>2</v>
      </c>
    </row>
    <row r="6091" spans="1:3" x14ac:dyDescent="0.3">
      <c r="A6091">
        <v>29.3</v>
      </c>
      <c r="B6091">
        <v>70.680000000000007</v>
      </c>
      <c r="C6091" s="4">
        <v>5</v>
      </c>
    </row>
    <row r="6092" spans="1:3" x14ac:dyDescent="0.3">
      <c r="A6092">
        <v>28.4</v>
      </c>
      <c r="B6092">
        <v>75.790000000000006</v>
      </c>
      <c r="C6092" s="4">
        <v>2</v>
      </c>
    </row>
    <row r="6093" spans="1:3" x14ac:dyDescent="0.3">
      <c r="A6093">
        <v>28.5</v>
      </c>
      <c r="B6093">
        <v>77</v>
      </c>
      <c r="C6093" s="4">
        <v>5</v>
      </c>
    </row>
    <row r="6094" spans="1:3" x14ac:dyDescent="0.3">
      <c r="A6094">
        <v>28.9</v>
      </c>
      <c r="B6094">
        <v>75.959999999999994</v>
      </c>
      <c r="C6094" s="4">
        <v>5</v>
      </c>
    </row>
    <row r="6095" spans="1:3" x14ac:dyDescent="0.3">
      <c r="A6095">
        <v>28.8</v>
      </c>
      <c r="B6095">
        <v>75.08</v>
      </c>
      <c r="C6095" s="4">
        <v>2</v>
      </c>
    </row>
    <row r="6096" spans="1:3" x14ac:dyDescent="0.3">
      <c r="A6096">
        <v>29.1</v>
      </c>
      <c r="B6096">
        <v>72.63</v>
      </c>
      <c r="C6096" s="4">
        <v>2</v>
      </c>
    </row>
    <row r="6097" spans="1:3" x14ac:dyDescent="0.3">
      <c r="A6097">
        <v>29</v>
      </c>
      <c r="B6097">
        <v>69.52</v>
      </c>
      <c r="C6097" s="4">
        <v>2</v>
      </c>
    </row>
    <row r="6098" spans="1:3" x14ac:dyDescent="0.3">
      <c r="A6098">
        <v>28.9</v>
      </c>
      <c r="B6098">
        <v>69.349999999999994</v>
      </c>
      <c r="C6098" s="4">
        <v>2</v>
      </c>
    </row>
    <row r="6099" spans="1:3" x14ac:dyDescent="0.3">
      <c r="A6099">
        <v>28.8</v>
      </c>
      <c r="B6099">
        <v>69.98</v>
      </c>
      <c r="C6099" s="4">
        <v>2</v>
      </c>
    </row>
    <row r="6100" spans="1:3" x14ac:dyDescent="0.3">
      <c r="A6100">
        <v>28.3</v>
      </c>
      <c r="B6100">
        <v>68.2</v>
      </c>
      <c r="C6100" s="4">
        <v>2</v>
      </c>
    </row>
    <row r="6101" spans="1:3" x14ac:dyDescent="0.3">
      <c r="A6101">
        <v>28.4</v>
      </c>
      <c r="B6101">
        <v>70.92</v>
      </c>
      <c r="C6101" s="4">
        <v>2</v>
      </c>
    </row>
    <row r="6102" spans="1:3" x14ac:dyDescent="0.3">
      <c r="A6102">
        <v>28.1</v>
      </c>
      <c r="B6102">
        <v>71.709999999999994</v>
      </c>
      <c r="C6102" s="4">
        <v>2</v>
      </c>
    </row>
    <row r="6103" spans="1:3" x14ac:dyDescent="0.3">
      <c r="A6103">
        <v>28.3</v>
      </c>
      <c r="B6103">
        <v>72.680000000000007</v>
      </c>
      <c r="C6103" s="4">
        <v>2</v>
      </c>
    </row>
    <row r="6104" spans="1:3" x14ac:dyDescent="0.3">
      <c r="A6104">
        <v>28.6</v>
      </c>
      <c r="B6104">
        <v>75.78</v>
      </c>
      <c r="C6104" s="4">
        <v>2</v>
      </c>
    </row>
    <row r="6105" spans="1:3" x14ac:dyDescent="0.3">
      <c r="A6105">
        <v>28.7</v>
      </c>
      <c r="B6105">
        <v>78.13</v>
      </c>
      <c r="C6105" s="4">
        <v>5</v>
      </c>
    </row>
    <row r="6106" spans="1:3" x14ac:dyDescent="0.3">
      <c r="A6106">
        <v>29</v>
      </c>
      <c r="B6106">
        <v>75.39</v>
      </c>
      <c r="C6106" s="4">
        <v>2</v>
      </c>
    </row>
    <row r="6107" spans="1:3" x14ac:dyDescent="0.3">
      <c r="A6107">
        <v>28.9</v>
      </c>
      <c r="B6107">
        <v>78.42</v>
      </c>
      <c r="C6107" s="4">
        <v>5</v>
      </c>
    </row>
    <row r="6108" spans="1:3" x14ac:dyDescent="0.3">
      <c r="A6108">
        <v>29.1</v>
      </c>
      <c r="B6108">
        <v>77.05</v>
      </c>
      <c r="C6108" s="4">
        <v>2</v>
      </c>
    </row>
    <row r="6109" spans="1:3" x14ac:dyDescent="0.3">
      <c r="A6109">
        <v>29.3</v>
      </c>
      <c r="B6109">
        <v>75.84</v>
      </c>
      <c r="C6109" s="4">
        <v>2</v>
      </c>
    </row>
    <row r="6110" spans="1:3" x14ac:dyDescent="0.3">
      <c r="A6110">
        <v>28.7</v>
      </c>
      <c r="B6110">
        <v>78.94</v>
      </c>
      <c r="C6110" s="4">
        <v>5</v>
      </c>
    </row>
    <row r="6111" spans="1:3" x14ac:dyDescent="0.3">
      <c r="A6111">
        <v>29.3</v>
      </c>
      <c r="B6111">
        <v>76.239999999999995</v>
      </c>
      <c r="C6111" s="4">
        <v>2</v>
      </c>
    </row>
    <row r="6112" spans="1:3" x14ac:dyDescent="0.3">
      <c r="A6112">
        <v>28.9</v>
      </c>
      <c r="B6112">
        <v>78.010000000000005</v>
      </c>
      <c r="C6112" s="4">
        <v>5</v>
      </c>
    </row>
    <row r="6113" spans="1:3" x14ac:dyDescent="0.3">
      <c r="A6113">
        <v>26.3</v>
      </c>
      <c r="B6113">
        <v>89.02</v>
      </c>
      <c r="C6113" s="4">
        <v>5</v>
      </c>
    </row>
    <row r="6114" spans="1:3" x14ac:dyDescent="0.3">
      <c r="A6114">
        <v>27.6</v>
      </c>
      <c r="B6114">
        <v>83.89</v>
      </c>
      <c r="C6114" s="4">
        <v>2</v>
      </c>
    </row>
    <row r="6115" spans="1:3" x14ac:dyDescent="0.3">
      <c r="A6115">
        <v>27.1</v>
      </c>
      <c r="B6115">
        <v>84.12</v>
      </c>
      <c r="C6115" s="4">
        <v>5</v>
      </c>
    </row>
    <row r="6116" spans="1:3" x14ac:dyDescent="0.3">
      <c r="A6116">
        <v>28.3</v>
      </c>
      <c r="B6116">
        <v>80.56</v>
      </c>
      <c r="C6116" s="4">
        <v>2</v>
      </c>
    </row>
    <row r="6117" spans="1:3" x14ac:dyDescent="0.3">
      <c r="A6117">
        <v>28.4</v>
      </c>
      <c r="B6117">
        <v>78.760000000000005</v>
      </c>
      <c r="C6117" s="4">
        <v>5</v>
      </c>
    </row>
    <row r="6118" spans="1:3" x14ac:dyDescent="0.3">
      <c r="A6118">
        <v>28.5</v>
      </c>
      <c r="B6118">
        <v>79.790000000000006</v>
      </c>
      <c r="C6118" s="4">
        <v>5</v>
      </c>
    </row>
    <row r="6119" spans="1:3" x14ac:dyDescent="0.3">
      <c r="A6119">
        <v>28.3</v>
      </c>
      <c r="B6119">
        <v>82.97</v>
      </c>
      <c r="C6119" s="4">
        <v>5</v>
      </c>
    </row>
    <row r="6120" spans="1:3" x14ac:dyDescent="0.3">
      <c r="A6120">
        <v>27.8</v>
      </c>
      <c r="B6120">
        <v>82.49</v>
      </c>
      <c r="C6120" s="4">
        <v>5</v>
      </c>
    </row>
    <row r="6121" spans="1:3" x14ac:dyDescent="0.3">
      <c r="A6121">
        <v>27</v>
      </c>
      <c r="B6121">
        <v>87.51</v>
      </c>
      <c r="C6121" s="4">
        <v>5</v>
      </c>
    </row>
    <row r="6122" spans="1:3" x14ac:dyDescent="0.3">
      <c r="A6122">
        <v>28.2</v>
      </c>
      <c r="B6122">
        <v>79.84</v>
      </c>
      <c r="C6122" s="4">
        <v>2</v>
      </c>
    </row>
    <row r="6123" spans="1:3" x14ac:dyDescent="0.3">
      <c r="A6123">
        <v>28.1</v>
      </c>
      <c r="B6123">
        <v>83.73</v>
      </c>
      <c r="C6123" s="4">
        <v>5</v>
      </c>
    </row>
    <row r="6124" spans="1:3" x14ac:dyDescent="0.3">
      <c r="A6124">
        <v>28.8</v>
      </c>
      <c r="B6124">
        <v>80.81</v>
      </c>
      <c r="C6124" s="4">
        <v>2</v>
      </c>
    </row>
    <row r="6125" spans="1:3" x14ac:dyDescent="0.3">
      <c r="A6125">
        <v>29.2</v>
      </c>
      <c r="B6125">
        <v>76.19</v>
      </c>
      <c r="C6125" s="4">
        <v>5</v>
      </c>
    </row>
    <row r="6126" spans="1:3" x14ac:dyDescent="0.3">
      <c r="A6126">
        <v>28.8</v>
      </c>
      <c r="B6126">
        <v>77.56</v>
      </c>
      <c r="C6126" s="4">
        <v>2</v>
      </c>
    </row>
    <row r="6127" spans="1:3" x14ac:dyDescent="0.3">
      <c r="A6127">
        <v>28.1</v>
      </c>
      <c r="B6127">
        <v>83.71</v>
      </c>
      <c r="C6127" s="4">
        <v>5</v>
      </c>
    </row>
    <row r="6128" spans="1:3" x14ac:dyDescent="0.3">
      <c r="A6128">
        <v>26.9</v>
      </c>
      <c r="B6128">
        <v>89.35</v>
      </c>
      <c r="C6128" s="4">
        <v>5</v>
      </c>
    </row>
    <row r="6129" spans="1:3" x14ac:dyDescent="0.3">
      <c r="A6129">
        <v>27.1</v>
      </c>
      <c r="B6129">
        <v>86.87</v>
      </c>
      <c r="C6129" s="4">
        <v>5</v>
      </c>
    </row>
    <row r="6130" spans="1:3" x14ac:dyDescent="0.3">
      <c r="A6130">
        <v>27.6</v>
      </c>
      <c r="B6130">
        <v>81.97</v>
      </c>
      <c r="C6130" s="4">
        <v>5</v>
      </c>
    </row>
    <row r="6131" spans="1:3" x14ac:dyDescent="0.3">
      <c r="A6131">
        <v>28.2</v>
      </c>
      <c r="B6131">
        <v>83.03</v>
      </c>
      <c r="C6131" s="4">
        <v>5</v>
      </c>
    </row>
    <row r="6132" spans="1:3" x14ac:dyDescent="0.3">
      <c r="A6132">
        <v>26.7</v>
      </c>
      <c r="B6132">
        <v>89.4</v>
      </c>
      <c r="C6132" s="4">
        <v>5</v>
      </c>
    </row>
    <row r="6133" spans="1:3" x14ac:dyDescent="0.3">
      <c r="A6133">
        <v>28.3</v>
      </c>
      <c r="B6133">
        <v>81.709999999999994</v>
      </c>
      <c r="C6133" s="4">
        <v>2</v>
      </c>
    </row>
    <row r="6134" spans="1:3" x14ac:dyDescent="0.3">
      <c r="A6134">
        <v>28.9</v>
      </c>
      <c r="B6134">
        <v>76.989999999999995</v>
      </c>
      <c r="C6134" s="4">
        <v>2</v>
      </c>
    </row>
    <row r="6135" spans="1:3" x14ac:dyDescent="0.3">
      <c r="A6135">
        <v>29.2</v>
      </c>
      <c r="B6135">
        <v>73.319999999999993</v>
      </c>
      <c r="C6135" s="4">
        <v>2</v>
      </c>
    </row>
    <row r="6136" spans="1:3" x14ac:dyDescent="0.3">
      <c r="A6136">
        <v>29.8</v>
      </c>
      <c r="B6136">
        <v>66.75</v>
      </c>
      <c r="C6136" s="4">
        <v>2</v>
      </c>
    </row>
    <row r="6137" spans="1:3" x14ac:dyDescent="0.3">
      <c r="A6137">
        <v>29.1</v>
      </c>
      <c r="B6137">
        <v>70.91</v>
      </c>
      <c r="C6137" s="4">
        <v>2</v>
      </c>
    </row>
    <row r="6138" spans="1:3" x14ac:dyDescent="0.3">
      <c r="A6138">
        <v>29.2</v>
      </c>
      <c r="B6138">
        <v>72.66</v>
      </c>
      <c r="C6138" s="4">
        <v>2</v>
      </c>
    </row>
    <row r="6139" spans="1:3" x14ac:dyDescent="0.3">
      <c r="A6139">
        <v>30.1</v>
      </c>
      <c r="B6139">
        <v>72.78</v>
      </c>
      <c r="C6139" s="4">
        <v>2</v>
      </c>
    </row>
    <row r="6140" spans="1:3" x14ac:dyDescent="0.3">
      <c r="A6140">
        <v>27.9</v>
      </c>
      <c r="B6140">
        <v>79.75</v>
      </c>
      <c r="C6140" s="4">
        <v>2</v>
      </c>
    </row>
    <row r="6141" spans="1:3" x14ac:dyDescent="0.3">
      <c r="A6141">
        <v>27.9</v>
      </c>
      <c r="B6141">
        <v>82.59</v>
      </c>
      <c r="C6141" s="4">
        <v>5</v>
      </c>
    </row>
    <row r="6142" spans="1:3" x14ac:dyDescent="0.3">
      <c r="A6142">
        <v>25.3</v>
      </c>
      <c r="B6142">
        <v>93.19</v>
      </c>
      <c r="C6142" s="4">
        <v>5</v>
      </c>
    </row>
    <row r="6143" spans="1:3" x14ac:dyDescent="0.3">
      <c r="A6143">
        <v>27.1</v>
      </c>
      <c r="B6143">
        <v>83.37</v>
      </c>
      <c r="C6143" s="4">
        <v>5</v>
      </c>
    </row>
    <row r="6144" spans="1:3" x14ac:dyDescent="0.3">
      <c r="A6144">
        <v>26.6</v>
      </c>
      <c r="B6144">
        <v>87.43</v>
      </c>
      <c r="C6144" s="4">
        <v>2</v>
      </c>
    </row>
    <row r="6145" spans="1:3" x14ac:dyDescent="0.3">
      <c r="A6145">
        <v>28</v>
      </c>
      <c r="B6145">
        <v>82.02</v>
      </c>
      <c r="C6145" s="4">
        <v>5</v>
      </c>
    </row>
    <row r="6146" spans="1:3" x14ac:dyDescent="0.3">
      <c r="A6146">
        <v>28.3</v>
      </c>
      <c r="B6146">
        <v>79.209999999999994</v>
      </c>
      <c r="C6146" s="4">
        <v>5</v>
      </c>
    </row>
    <row r="6147" spans="1:3" x14ac:dyDescent="0.3">
      <c r="A6147">
        <v>29.3</v>
      </c>
      <c r="B6147">
        <v>74.41</v>
      </c>
      <c r="C6147" s="4">
        <v>5</v>
      </c>
    </row>
    <row r="6148" spans="1:3" x14ac:dyDescent="0.3">
      <c r="A6148">
        <v>28.6</v>
      </c>
      <c r="B6148">
        <v>76.5</v>
      </c>
      <c r="C6148" s="4">
        <v>2</v>
      </c>
    </row>
    <row r="6149" spans="1:3" x14ac:dyDescent="0.3">
      <c r="A6149">
        <v>28.8</v>
      </c>
      <c r="B6149">
        <v>76.569999999999993</v>
      </c>
      <c r="C6149" s="4">
        <v>2</v>
      </c>
    </row>
    <row r="6150" spans="1:3" x14ac:dyDescent="0.3">
      <c r="A6150">
        <v>29.2</v>
      </c>
      <c r="B6150">
        <v>76.05</v>
      </c>
      <c r="C6150" s="4">
        <v>2</v>
      </c>
    </row>
    <row r="6151" spans="1:3" x14ac:dyDescent="0.3">
      <c r="A6151">
        <v>29.7</v>
      </c>
      <c r="B6151">
        <v>72.150000000000006</v>
      </c>
      <c r="C6151" s="4">
        <v>2</v>
      </c>
    </row>
    <row r="6152" spans="1:3" x14ac:dyDescent="0.3">
      <c r="A6152">
        <v>30.2</v>
      </c>
      <c r="B6152">
        <v>69.39</v>
      </c>
      <c r="C6152" s="4">
        <v>2</v>
      </c>
    </row>
    <row r="6153" spans="1:3" x14ac:dyDescent="0.3">
      <c r="A6153">
        <v>29.6</v>
      </c>
      <c r="B6153">
        <v>72.89</v>
      </c>
      <c r="C6153" s="4">
        <v>5</v>
      </c>
    </row>
    <row r="6154" spans="1:3" x14ac:dyDescent="0.3">
      <c r="A6154">
        <v>28.5</v>
      </c>
      <c r="B6154">
        <v>77.09</v>
      </c>
      <c r="C6154" s="4">
        <v>2</v>
      </c>
    </row>
    <row r="6155" spans="1:3" x14ac:dyDescent="0.3">
      <c r="A6155">
        <v>28.6</v>
      </c>
      <c r="B6155">
        <v>74.900000000000006</v>
      </c>
      <c r="C6155" s="4">
        <v>1</v>
      </c>
    </row>
    <row r="6156" spans="1:3" x14ac:dyDescent="0.3">
      <c r="A6156">
        <v>30.5</v>
      </c>
      <c r="B6156">
        <v>73.84</v>
      </c>
      <c r="C6156" s="4">
        <v>5</v>
      </c>
    </row>
    <row r="6157" spans="1:3" x14ac:dyDescent="0.3">
      <c r="A6157">
        <v>30.1</v>
      </c>
      <c r="B6157">
        <v>70.77</v>
      </c>
      <c r="C6157" s="4">
        <v>2</v>
      </c>
    </row>
    <row r="6158" spans="1:3" x14ac:dyDescent="0.3">
      <c r="A6158">
        <v>28</v>
      </c>
      <c r="B6158">
        <v>82.34</v>
      </c>
      <c r="C6158" s="4">
        <v>5</v>
      </c>
    </row>
    <row r="6159" spans="1:3" x14ac:dyDescent="0.3">
      <c r="A6159">
        <v>26.1</v>
      </c>
      <c r="B6159">
        <v>89.14</v>
      </c>
      <c r="C6159" s="4">
        <v>5</v>
      </c>
    </row>
    <row r="6160" spans="1:3" x14ac:dyDescent="0.3">
      <c r="A6160">
        <v>27.7</v>
      </c>
      <c r="B6160">
        <v>76.08</v>
      </c>
      <c r="C6160" s="4">
        <v>1</v>
      </c>
    </row>
    <row r="6161" spans="1:3" x14ac:dyDescent="0.3">
      <c r="A6161">
        <v>28.3</v>
      </c>
      <c r="B6161">
        <v>77.73</v>
      </c>
      <c r="C6161" s="4">
        <v>5</v>
      </c>
    </row>
    <row r="6162" spans="1:3" x14ac:dyDescent="0.3">
      <c r="A6162">
        <v>29.2</v>
      </c>
      <c r="B6162">
        <v>74.2</v>
      </c>
      <c r="C6162" s="4">
        <v>2</v>
      </c>
    </row>
    <row r="6163" spans="1:3" x14ac:dyDescent="0.3">
      <c r="A6163">
        <v>27.5</v>
      </c>
      <c r="B6163">
        <v>84.08</v>
      </c>
      <c r="C6163" s="4">
        <v>5</v>
      </c>
    </row>
    <row r="6164" spans="1:3" x14ac:dyDescent="0.3">
      <c r="A6164">
        <v>27.1</v>
      </c>
      <c r="B6164">
        <v>87.48</v>
      </c>
      <c r="C6164" s="4">
        <v>2</v>
      </c>
    </row>
    <row r="6165" spans="1:3" x14ac:dyDescent="0.3">
      <c r="A6165">
        <v>26.9</v>
      </c>
      <c r="B6165">
        <v>87.41</v>
      </c>
      <c r="C6165" s="4">
        <v>5</v>
      </c>
    </row>
    <row r="6166" spans="1:3" x14ac:dyDescent="0.3">
      <c r="A6166">
        <v>28.3</v>
      </c>
      <c r="B6166">
        <v>80.88</v>
      </c>
      <c r="C6166" s="4">
        <v>2</v>
      </c>
    </row>
    <row r="6167" spans="1:3" x14ac:dyDescent="0.3">
      <c r="A6167">
        <v>27.9</v>
      </c>
      <c r="B6167">
        <v>82.74</v>
      </c>
      <c r="C6167" s="4">
        <v>5</v>
      </c>
    </row>
    <row r="6168" spans="1:3" x14ac:dyDescent="0.3">
      <c r="A6168">
        <v>27.4</v>
      </c>
      <c r="B6168">
        <v>84.62</v>
      </c>
      <c r="C6168" s="4">
        <v>5</v>
      </c>
    </row>
    <row r="6169" spans="1:3" x14ac:dyDescent="0.3">
      <c r="A6169">
        <v>30</v>
      </c>
      <c r="B6169">
        <v>72.61</v>
      </c>
      <c r="C6169" s="4">
        <v>2</v>
      </c>
    </row>
    <row r="6170" spans="1:3" x14ac:dyDescent="0.3">
      <c r="A6170">
        <v>29.8</v>
      </c>
      <c r="B6170">
        <v>76.099999999999994</v>
      </c>
      <c r="C6170" s="4">
        <v>2</v>
      </c>
    </row>
    <row r="6171" spans="1:3" x14ac:dyDescent="0.3">
      <c r="A6171">
        <v>29.9</v>
      </c>
      <c r="B6171">
        <v>75.849999999999994</v>
      </c>
      <c r="C6171" s="4">
        <v>5</v>
      </c>
    </row>
    <row r="6172" spans="1:3" x14ac:dyDescent="0.3">
      <c r="A6172">
        <v>28.2</v>
      </c>
      <c r="B6172">
        <v>81.599999999999994</v>
      </c>
      <c r="C6172" s="4">
        <v>2</v>
      </c>
    </row>
    <row r="6173" spans="1:3" x14ac:dyDescent="0.3">
      <c r="A6173">
        <v>27.7</v>
      </c>
      <c r="B6173">
        <v>84.18</v>
      </c>
      <c r="C6173" s="4">
        <v>5</v>
      </c>
    </row>
    <row r="6174" spans="1:3" x14ac:dyDescent="0.3">
      <c r="A6174">
        <v>27.6</v>
      </c>
      <c r="B6174">
        <v>82.45</v>
      </c>
      <c r="C6174" s="4">
        <v>5</v>
      </c>
    </row>
    <row r="6175" spans="1:3" x14ac:dyDescent="0.3">
      <c r="A6175">
        <v>26.4</v>
      </c>
      <c r="B6175">
        <v>92.6</v>
      </c>
      <c r="C6175" s="4">
        <v>5</v>
      </c>
    </row>
    <row r="6176" spans="1:3" x14ac:dyDescent="0.3">
      <c r="A6176">
        <v>29</v>
      </c>
      <c r="B6176">
        <v>78.06</v>
      </c>
      <c r="C6176" s="4">
        <v>2</v>
      </c>
    </row>
    <row r="6177" spans="1:3" x14ac:dyDescent="0.3">
      <c r="A6177">
        <v>28.9</v>
      </c>
      <c r="B6177">
        <v>82.15</v>
      </c>
      <c r="C6177" s="4">
        <v>5</v>
      </c>
    </row>
    <row r="6178" spans="1:3" x14ac:dyDescent="0.3">
      <c r="A6178">
        <v>28.6</v>
      </c>
      <c r="B6178">
        <v>81.650000000000006</v>
      </c>
      <c r="C6178" s="4">
        <v>5</v>
      </c>
    </row>
    <row r="6179" spans="1:3" x14ac:dyDescent="0.3">
      <c r="A6179">
        <v>28.3</v>
      </c>
      <c r="B6179">
        <v>82.53</v>
      </c>
      <c r="C6179" s="4">
        <v>5</v>
      </c>
    </row>
    <row r="6180" spans="1:3" x14ac:dyDescent="0.3">
      <c r="A6180">
        <v>26.8</v>
      </c>
      <c r="B6180">
        <v>87.72</v>
      </c>
      <c r="C6180" s="4">
        <v>5</v>
      </c>
    </row>
    <row r="6181" spans="1:3" x14ac:dyDescent="0.3">
      <c r="A6181">
        <v>27.5</v>
      </c>
      <c r="B6181">
        <v>83.83</v>
      </c>
      <c r="C6181" s="4">
        <v>5</v>
      </c>
    </row>
    <row r="6182" spans="1:3" x14ac:dyDescent="0.3">
      <c r="A6182">
        <v>27.3</v>
      </c>
      <c r="B6182">
        <v>84.24</v>
      </c>
      <c r="C6182" s="4">
        <v>5</v>
      </c>
    </row>
    <row r="6183" spans="1:3" x14ac:dyDescent="0.3">
      <c r="A6183">
        <v>26.9</v>
      </c>
      <c r="B6183">
        <v>86.21</v>
      </c>
      <c r="C6183" s="4">
        <v>5</v>
      </c>
    </row>
    <row r="6184" spans="1:3" x14ac:dyDescent="0.3">
      <c r="A6184">
        <v>27.3</v>
      </c>
      <c r="B6184">
        <v>85.07</v>
      </c>
      <c r="C6184" s="4">
        <v>5</v>
      </c>
    </row>
    <row r="6185" spans="1:3" x14ac:dyDescent="0.3">
      <c r="A6185">
        <v>26.5</v>
      </c>
      <c r="B6185">
        <v>90.58</v>
      </c>
      <c r="C6185" s="4">
        <v>5</v>
      </c>
    </row>
    <row r="6186" spans="1:3" x14ac:dyDescent="0.3">
      <c r="A6186">
        <v>27.1</v>
      </c>
      <c r="B6186">
        <v>86.07</v>
      </c>
      <c r="C6186" s="4">
        <v>5</v>
      </c>
    </row>
    <row r="6187" spans="1:3" x14ac:dyDescent="0.3">
      <c r="A6187">
        <v>27.7</v>
      </c>
      <c r="B6187">
        <v>83.25</v>
      </c>
      <c r="C6187" s="4">
        <v>5</v>
      </c>
    </row>
    <row r="6188" spans="1:3" x14ac:dyDescent="0.3">
      <c r="A6188">
        <v>28</v>
      </c>
      <c r="B6188">
        <v>81.459999999999994</v>
      </c>
      <c r="C6188" s="4">
        <v>2</v>
      </c>
    </row>
    <row r="6189" spans="1:3" x14ac:dyDescent="0.3">
      <c r="A6189">
        <v>28.1</v>
      </c>
      <c r="B6189">
        <v>85.09</v>
      </c>
      <c r="C6189" s="4">
        <v>5</v>
      </c>
    </row>
    <row r="6190" spans="1:3" x14ac:dyDescent="0.3">
      <c r="A6190">
        <v>28.3</v>
      </c>
      <c r="B6190">
        <v>78.83</v>
      </c>
      <c r="C6190" s="4">
        <v>2</v>
      </c>
    </row>
    <row r="6191" spans="1:3" x14ac:dyDescent="0.3">
      <c r="A6191">
        <v>28.3</v>
      </c>
      <c r="B6191">
        <v>78.040000000000006</v>
      </c>
      <c r="C6191" s="4">
        <v>2</v>
      </c>
    </row>
    <row r="6192" spans="1:3" x14ac:dyDescent="0.3">
      <c r="A6192">
        <v>27.1</v>
      </c>
      <c r="B6192">
        <v>85.09</v>
      </c>
      <c r="C6192" s="4">
        <v>2</v>
      </c>
    </row>
    <row r="6193" spans="1:3" x14ac:dyDescent="0.3">
      <c r="A6193">
        <v>26.2</v>
      </c>
      <c r="B6193">
        <v>89.67</v>
      </c>
      <c r="C6193" s="4">
        <v>5</v>
      </c>
    </row>
    <row r="6194" spans="1:3" x14ac:dyDescent="0.3">
      <c r="A6194">
        <v>27.5</v>
      </c>
      <c r="B6194">
        <v>82.24</v>
      </c>
      <c r="C6194" s="4">
        <v>2</v>
      </c>
    </row>
    <row r="6195" spans="1:3" x14ac:dyDescent="0.3">
      <c r="A6195">
        <v>27.2</v>
      </c>
      <c r="B6195">
        <v>82.26</v>
      </c>
      <c r="C6195" s="4">
        <v>5</v>
      </c>
    </row>
    <row r="6196" spans="1:3" x14ac:dyDescent="0.3">
      <c r="A6196">
        <v>27.6</v>
      </c>
      <c r="B6196">
        <v>82.44</v>
      </c>
      <c r="C6196" s="4">
        <v>5</v>
      </c>
    </row>
    <row r="6197" spans="1:3" x14ac:dyDescent="0.3">
      <c r="A6197">
        <v>27.6</v>
      </c>
      <c r="B6197">
        <v>82.53</v>
      </c>
      <c r="C6197" s="4">
        <v>2</v>
      </c>
    </row>
    <row r="6198" spans="1:3" x14ac:dyDescent="0.3">
      <c r="A6198">
        <v>28.2</v>
      </c>
      <c r="B6198">
        <v>81.760000000000005</v>
      </c>
      <c r="C6198" s="4">
        <v>2</v>
      </c>
    </row>
    <row r="6199" spans="1:3" x14ac:dyDescent="0.3">
      <c r="A6199">
        <v>27.8</v>
      </c>
      <c r="B6199">
        <v>84.99</v>
      </c>
      <c r="C6199" s="4">
        <v>5</v>
      </c>
    </row>
    <row r="6200" spans="1:3" x14ac:dyDescent="0.3">
      <c r="A6200">
        <v>28.5</v>
      </c>
      <c r="B6200">
        <v>81.44</v>
      </c>
      <c r="C6200" s="4">
        <v>2</v>
      </c>
    </row>
    <row r="6201" spans="1:3" x14ac:dyDescent="0.3">
      <c r="A6201">
        <v>29.4</v>
      </c>
      <c r="B6201">
        <v>73.16</v>
      </c>
      <c r="C6201" s="4">
        <v>2</v>
      </c>
    </row>
    <row r="6202" spans="1:3" x14ac:dyDescent="0.3">
      <c r="A6202">
        <v>29.7</v>
      </c>
      <c r="B6202">
        <v>68.64</v>
      </c>
      <c r="C6202" s="4">
        <v>2</v>
      </c>
    </row>
    <row r="6203" spans="1:3" x14ac:dyDescent="0.3">
      <c r="A6203">
        <v>28.8</v>
      </c>
      <c r="B6203">
        <v>76.17</v>
      </c>
      <c r="C6203" s="4">
        <v>5</v>
      </c>
    </row>
    <row r="6204" spans="1:3" x14ac:dyDescent="0.3">
      <c r="A6204">
        <v>29.5</v>
      </c>
      <c r="B6204">
        <v>72.44</v>
      </c>
      <c r="C6204" s="4">
        <v>2</v>
      </c>
    </row>
    <row r="6205" spans="1:3" x14ac:dyDescent="0.3">
      <c r="A6205">
        <v>29.3</v>
      </c>
      <c r="B6205">
        <v>72.19</v>
      </c>
      <c r="C6205" s="4">
        <v>2</v>
      </c>
    </row>
    <row r="6206" spans="1:3" x14ac:dyDescent="0.3">
      <c r="A6206">
        <v>28.4</v>
      </c>
      <c r="B6206">
        <v>79.290000000000006</v>
      </c>
      <c r="C6206" s="4">
        <v>5</v>
      </c>
    </row>
    <row r="6207" spans="1:3" x14ac:dyDescent="0.3">
      <c r="A6207">
        <v>28.1</v>
      </c>
      <c r="B6207">
        <v>83.85</v>
      </c>
      <c r="C6207" s="4">
        <v>5</v>
      </c>
    </row>
    <row r="6208" spans="1:3" x14ac:dyDescent="0.3">
      <c r="A6208">
        <v>28</v>
      </c>
      <c r="B6208">
        <v>81.819999999999993</v>
      </c>
      <c r="C6208" s="4">
        <v>5</v>
      </c>
    </row>
    <row r="6209" spans="1:3" x14ac:dyDescent="0.3">
      <c r="A6209">
        <v>28.4</v>
      </c>
      <c r="B6209">
        <v>81.38</v>
      </c>
      <c r="C6209" s="4">
        <v>5</v>
      </c>
    </row>
    <row r="6210" spans="1:3" x14ac:dyDescent="0.3">
      <c r="A6210">
        <v>26</v>
      </c>
      <c r="B6210">
        <v>92.86</v>
      </c>
      <c r="C6210" s="4">
        <v>5</v>
      </c>
    </row>
    <row r="6211" spans="1:3" x14ac:dyDescent="0.3">
      <c r="A6211">
        <v>27.1</v>
      </c>
      <c r="B6211">
        <v>85.73</v>
      </c>
      <c r="C6211" s="4">
        <v>5</v>
      </c>
    </row>
    <row r="6212" spans="1:3" x14ac:dyDescent="0.3">
      <c r="A6212">
        <v>28.2</v>
      </c>
      <c r="B6212">
        <v>85.74</v>
      </c>
      <c r="C6212" s="4">
        <v>5</v>
      </c>
    </row>
    <row r="6213" spans="1:3" x14ac:dyDescent="0.3">
      <c r="A6213">
        <v>27.9</v>
      </c>
      <c r="B6213">
        <v>84.94</v>
      </c>
      <c r="C6213" s="4">
        <v>5</v>
      </c>
    </row>
    <row r="6214" spans="1:3" x14ac:dyDescent="0.3">
      <c r="A6214">
        <v>27.8</v>
      </c>
      <c r="B6214">
        <v>86.57</v>
      </c>
      <c r="C6214" s="4">
        <v>2</v>
      </c>
    </row>
    <row r="6215" spans="1:3" x14ac:dyDescent="0.3">
      <c r="A6215">
        <v>28.3</v>
      </c>
      <c r="B6215">
        <v>81.42</v>
      </c>
      <c r="C6215" s="4">
        <v>5</v>
      </c>
    </row>
    <row r="6216" spans="1:3" x14ac:dyDescent="0.3">
      <c r="A6216">
        <v>27.9</v>
      </c>
      <c r="B6216">
        <v>82.26</v>
      </c>
      <c r="C6216" s="4">
        <v>5</v>
      </c>
    </row>
    <row r="6217" spans="1:3" x14ac:dyDescent="0.3">
      <c r="A6217">
        <v>27.7</v>
      </c>
      <c r="B6217">
        <v>85.53</v>
      </c>
      <c r="C6217" s="4">
        <v>2</v>
      </c>
    </row>
    <row r="6218" spans="1:3" x14ac:dyDescent="0.3">
      <c r="A6218">
        <v>28.1</v>
      </c>
      <c r="B6218">
        <v>82.49</v>
      </c>
      <c r="C6218" s="4">
        <v>2</v>
      </c>
    </row>
    <row r="6219" spans="1:3" x14ac:dyDescent="0.3">
      <c r="A6219">
        <v>29.4</v>
      </c>
      <c r="B6219">
        <v>75.599999999999994</v>
      </c>
      <c r="C6219" s="4">
        <v>2</v>
      </c>
    </row>
    <row r="6220" spans="1:3" x14ac:dyDescent="0.3">
      <c r="A6220">
        <v>27.9</v>
      </c>
      <c r="B6220">
        <v>82.66</v>
      </c>
      <c r="C6220" s="4">
        <v>2</v>
      </c>
    </row>
    <row r="6221" spans="1:3" x14ac:dyDescent="0.3">
      <c r="A6221">
        <v>28.5</v>
      </c>
      <c r="B6221">
        <v>78.69</v>
      </c>
      <c r="C6221" s="4">
        <v>2</v>
      </c>
    </row>
    <row r="6222" spans="1:3" x14ac:dyDescent="0.3">
      <c r="A6222">
        <v>28.3</v>
      </c>
      <c r="B6222">
        <v>80.98</v>
      </c>
      <c r="C6222" s="4">
        <v>5</v>
      </c>
    </row>
    <row r="6223" spans="1:3" x14ac:dyDescent="0.3">
      <c r="A6223">
        <v>27.2</v>
      </c>
      <c r="B6223">
        <v>85.61</v>
      </c>
      <c r="C6223" s="4">
        <v>5</v>
      </c>
    </row>
    <row r="6224" spans="1:3" x14ac:dyDescent="0.3">
      <c r="A6224">
        <v>27.3</v>
      </c>
      <c r="B6224">
        <v>82.84</v>
      </c>
      <c r="C6224" s="4">
        <v>5</v>
      </c>
    </row>
    <row r="6225" spans="1:3" x14ac:dyDescent="0.3">
      <c r="A6225">
        <v>27.3</v>
      </c>
      <c r="B6225">
        <v>82.68</v>
      </c>
      <c r="C6225" s="4">
        <v>5</v>
      </c>
    </row>
    <row r="6226" spans="1:3" x14ac:dyDescent="0.3">
      <c r="A6226">
        <v>26.7</v>
      </c>
      <c r="B6226">
        <v>88.11</v>
      </c>
      <c r="C6226" s="4">
        <v>5</v>
      </c>
    </row>
    <row r="6227" spans="1:3" x14ac:dyDescent="0.3">
      <c r="A6227">
        <v>26.1</v>
      </c>
      <c r="B6227">
        <v>89.84</v>
      </c>
      <c r="C6227" s="4">
        <v>5</v>
      </c>
    </row>
    <row r="6228" spans="1:3" x14ac:dyDescent="0.3">
      <c r="A6228">
        <v>26</v>
      </c>
      <c r="B6228">
        <v>90.71</v>
      </c>
      <c r="C6228" s="4">
        <v>5</v>
      </c>
    </row>
    <row r="6229" spans="1:3" x14ac:dyDescent="0.3">
      <c r="A6229">
        <v>27.4</v>
      </c>
      <c r="B6229">
        <v>84.13</v>
      </c>
      <c r="C6229" s="4">
        <v>5</v>
      </c>
    </row>
    <row r="6230" spans="1:3" x14ac:dyDescent="0.3">
      <c r="A6230">
        <v>26.8</v>
      </c>
      <c r="B6230">
        <v>90.34</v>
      </c>
      <c r="C6230" s="4">
        <v>5</v>
      </c>
    </row>
    <row r="6231" spans="1:3" x14ac:dyDescent="0.3">
      <c r="A6231">
        <v>27.2</v>
      </c>
      <c r="B6231">
        <v>86.42</v>
      </c>
      <c r="C6231" s="4">
        <v>5</v>
      </c>
    </row>
    <row r="6232" spans="1:3" x14ac:dyDescent="0.3">
      <c r="A6232">
        <v>26.9</v>
      </c>
      <c r="B6232">
        <v>89</v>
      </c>
      <c r="C6232" s="4">
        <v>5</v>
      </c>
    </row>
    <row r="6233" spans="1:3" x14ac:dyDescent="0.3">
      <c r="A6233">
        <v>26.3</v>
      </c>
      <c r="B6233">
        <v>89.03</v>
      </c>
      <c r="C6233" s="4">
        <v>4</v>
      </c>
    </row>
    <row r="6234" spans="1:3" x14ac:dyDescent="0.3">
      <c r="A6234">
        <v>26.6</v>
      </c>
      <c r="B6234">
        <v>89.8</v>
      </c>
      <c r="C6234" s="4">
        <v>5</v>
      </c>
    </row>
    <row r="6235" spans="1:3" x14ac:dyDescent="0.3">
      <c r="A6235">
        <v>27.4</v>
      </c>
      <c r="B6235">
        <v>87.27</v>
      </c>
      <c r="C6235" s="4">
        <v>5</v>
      </c>
    </row>
    <row r="6236" spans="1:3" x14ac:dyDescent="0.3">
      <c r="A6236">
        <v>27.1</v>
      </c>
      <c r="B6236">
        <v>86.82</v>
      </c>
      <c r="C6236" s="4">
        <v>5</v>
      </c>
    </row>
    <row r="6237" spans="1:3" x14ac:dyDescent="0.3">
      <c r="A6237">
        <v>25.9</v>
      </c>
      <c r="B6237">
        <v>89.03</v>
      </c>
      <c r="C6237" s="4">
        <v>5</v>
      </c>
    </row>
    <row r="6238" spans="1:3" x14ac:dyDescent="0.3">
      <c r="A6238">
        <v>26.5</v>
      </c>
      <c r="B6238">
        <v>89.7</v>
      </c>
      <c r="C6238" s="4">
        <v>5</v>
      </c>
    </row>
    <row r="6239" spans="1:3" x14ac:dyDescent="0.3">
      <c r="A6239">
        <v>27.3</v>
      </c>
      <c r="B6239">
        <v>84.24</v>
      </c>
      <c r="C6239" s="4">
        <v>5</v>
      </c>
    </row>
    <row r="6240" spans="1:3" x14ac:dyDescent="0.3">
      <c r="A6240">
        <v>26.7</v>
      </c>
      <c r="B6240">
        <v>86.2</v>
      </c>
      <c r="C6240" s="4">
        <v>5</v>
      </c>
    </row>
    <row r="6241" spans="1:3" x14ac:dyDescent="0.3">
      <c r="A6241">
        <v>27.7</v>
      </c>
      <c r="B6241">
        <v>82.72</v>
      </c>
      <c r="C6241" s="4">
        <v>2</v>
      </c>
    </row>
    <row r="6242" spans="1:3" x14ac:dyDescent="0.3">
      <c r="A6242">
        <v>26</v>
      </c>
      <c r="B6242">
        <v>91.67</v>
      </c>
      <c r="C6242" s="4">
        <v>5</v>
      </c>
    </row>
    <row r="6243" spans="1:3" x14ac:dyDescent="0.3">
      <c r="A6243">
        <v>26</v>
      </c>
      <c r="B6243">
        <v>90.85</v>
      </c>
      <c r="C6243" s="4">
        <v>5</v>
      </c>
    </row>
    <row r="6244" spans="1:3" x14ac:dyDescent="0.3">
      <c r="A6244">
        <v>26.5</v>
      </c>
      <c r="B6244">
        <v>83.71</v>
      </c>
      <c r="C6244" s="4">
        <v>5</v>
      </c>
    </row>
    <row r="6245" spans="1:3" x14ac:dyDescent="0.3">
      <c r="A6245">
        <v>26.5</v>
      </c>
      <c r="B6245">
        <v>83.47</v>
      </c>
      <c r="C6245" s="4">
        <v>5</v>
      </c>
    </row>
    <row r="6246" spans="1:3" x14ac:dyDescent="0.3">
      <c r="A6246">
        <v>27.6</v>
      </c>
      <c r="B6246">
        <v>80.260000000000005</v>
      </c>
      <c r="C6246" s="4">
        <v>2</v>
      </c>
    </row>
    <row r="6247" spans="1:3" x14ac:dyDescent="0.3">
      <c r="A6247">
        <v>28.6</v>
      </c>
      <c r="B6247">
        <v>71.56</v>
      </c>
      <c r="C6247" s="4">
        <v>2</v>
      </c>
    </row>
    <row r="6248" spans="1:3" x14ac:dyDescent="0.3">
      <c r="A6248">
        <v>29.2</v>
      </c>
      <c r="B6248">
        <v>76.02</v>
      </c>
      <c r="C6248" s="4">
        <v>2</v>
      </c>
    </row>
    <row r="6249" spans="1:3" x14ac:dyDescent="0.3">
      <c r="A6249">
        <v>28</v>
      </c>
      <c r="B6249">
        <v>79.78</v>
      </c>
      <c r="C6249" s="4">
        <v>5</v>
      </c>
    </row>
    <row r="6250" spans="1:3" x14ac:dyDescent="0.3">
      <c r="A6250">
        <v>27.2</v>
      </c>
      <c r="B6250">
        <v>83.72</v>
      </c>
      <c r="C6250" s="4">
        <v>5</v>
      </c>
    </row>
    <row r="6251" spans="1:3" x14ac:dyDescent="0.3">
      <c r="A6251">
        <v>27.3</v>
      </c>
      <c r="B6251">
        <v>82.31</v>
      </c>
      <c r="C6251" s="4">
        <v>2</v>
      </c>
    </row>
    <row r="6252" spans="1:3" x14ac:dyDescent="0.3">
      <c r="A6252">
        <v>27.4</v>
      </c>
      <c r="B6252">
        <v>80.83</v>
      </c>
      <c r="C6252" s="4">
        <v>2</v>
      </c>
    </row>
    <row r="6253" spans="1:3" x14ac:dyDescent="0.3">
      <c r="A6253">
        <v>26.9</v>
      </c>
      <c r="B6253">
        <v>85.36</v>
      </c>
      <c r="C6253" s="4">
        <v>5</v>
      </c>
    </row>
    <row r="6254" spans="1:3" x14ac:dyDescent="0.3">
      <c r="A6254">
        <v>26.3</v>
      </c>
      <c r="B6254">
        <v>88.72</v>
      </c>
      <c r="C6254" s="4">
        <v>5</v>
      </c>
    </row>
    <row r="6255" spans="1:3" x14ac:dyDescent="0.3">
      <c r="A6255">
        <v>26.7</v>
      </c>
      <c r="B6255">
        <v>87.79</v>
      </c>
      <c r="C6255" s="4">
        <v>5</v>
      </c>
    </row>
    <row r="6256" spans="1:3" x14ac:dyDescent="0.3">
      <c r="A6256">
        <v>26.1</v>
      </c>
      <c r="B6256">
        <v>90.55</v>
      </c>
      <c r="C6256" s="4">
        <v>5</v>
      </c>
    </row>
    <row r="6257" spans="1:3" x14ac:dyDescent="0.3">
      <c r="A6257">
        <v>26.7</v>
      </c>
      <c r="B6257">
        <v>85.89</v>
      </c>
      <c r="C6257" s="4">
        <v>5</v>
      </c>
    </row>
    <row r="6258" spans="1:3" x14ac:dyDescent="0.3">
      <c r="A6258">
        <v>26.5</v>
      </c>
      <c r="B6258">
        <v>88.65</v>
      </c>
      <c r="C6258" s="4">
        <v>5</v>
      </c>
    </row>
    <row r="6259" spans="1:3" x14ac:dyDescent="0.3">
      <c r="A6259">
        <v>26.9</v>
      </c>
      <c r="B6259">
        <v>87.7</v>
      </c>
      <c r="C6259" s="4">
        <v>5</v>
      </c>
    </row>
    <row r="6260" spans="1:3" x14ac:dyDescent="0.3">
      <c r="A6260">
        <v>27.9</v>
      </c>
      <c r="B6260">
        <v>83.59</v>
      </c>
      <c r="C6260" s="4">
        <v>2</v>
      </c>
    </row>
    <row r="6261" spans="1:3" x14ac:dyDescent="0.3">
      <c r="A6261">
        <v>27.3</v>
      </c>
      <c r="B6261">
        <v>87.77</v>
      </c>
      <c r="C6261" s="4">
        <v>5</v>
      </c>
    </row>
    <row r="6262" spans="1:3" x14ac:dyDescent="0.3">
      <c r="A6262">
        <v>27.9</v>
      </c>
      <c r="B6262">
        <v>85.44</v>
      </c>
      <c r="C6262" s="4">
        <v>5</v>
      </c>
    </row>
    <row r="6263" spans="1:3" x14ac:dyDescent="0.3">
      <c r="A6263">
        <v>26.8</v>
      </c>
      <c r="B6263">
        <v>90.34</v>
      </c>
      <c r="C6263" s="4">
        <v>5</v>
      </c>
    </row>
    <row r="6264" spans="1:3" x14ac:dyDescent="0.3">
      <c r="A6264">
        <v>27.9</v>
      </c>
      <c r="B6264">
        <v>83.22</v>
      </c>
      <c r="C6264" s="4">
        <v>2</v>
      </c>
    </row>
    <row r="6265" spans="1:3" x14ac:dyDescent="0.3">
      <c r="A6265">
        <v>28.7</v>
      </c>
      <c r="B6265">
        <v>79.790000000000006</v>
      </c>
      <c r="C6265" s="4">
        <v>2</v>
      </c>
    </row>
    <row r="6266" spans="1:3" x14ac:dyDescent="0.3">
      <c r="A6266">
        <v>28.5</v>
      </c>
      <c r="B6266">
        <v>82.06</v>
      </c>
      <c r="C6266" s="4">
        <v>5</v>
      </c>
    </row>
    <row r="6267" spans="1:3" x14ac:dyDescent="0.3">
      <c r="A6267">
        <v>27.7</v>
      </c>
      <c r="B6267">
        <v>82.36</v>
      </c>
      <c r="C6267" s="4">
        <v>5</v>
      </c>
    </row>
    <row r="6268" spans="1:3" x14ac:dyDescent="0.3">
      <c r="A6268">
        <v>26.8</v>
      </c>
      <c r="B6268">
        <v>88.11</v>
      </c>
      <c r="C6268" s="4">
        <v>5</v>
      </c>
    </row>
    <row r="6269" spans="1:3" x14ac:dyDescent="0.3">
      <c r="A6269">
        <v>26.9</v>
      </c>
      <c r="B6269">
        <v>90.24</v>
      </c>
      <c r="C6269" s="4">
        <v>5</v>
      </c>
    </row>
    <row r="6270" spans="1:3" x14ac:dyDescent="0.3">
      <c r="A6270">
        <v>27.2</v>
      </c>
      <c r="B6270">
        <v>86.43</v>
      </c>
      <c r="C6270" s="4">
        <v>5</v>
      </c>
    </row>
    <row r="6271" spans="1:3" x14ac:dyDescent="0.3">
      <c r="A6271">
        <v>28.7</v>
      </c>
      <c r="B6271">
        <v>77.36</v>
      </c>
      <c r="C6271" s="4">
        <v>2</v>
      </c>
    </row>
    <row r="6272" spans="1:3" x14ac:dyDescent="0.3">
      <c r="A6272">
        <v>27.9</v>
      </c>
      <c r="B6272">
        <v>80.83</v>
      </c>
      <c r="C6272" s="4">
        <v>2</v>
      </c>
    </row>
    <row r="6273" spans="1:3" x14ac:dyDescent="0.3">
      <c r="A6273">
        <v>27.8</v>
      </c>
      <c r="B6273">
        <v>82.02</v>
      </c>
      <c r="C6273" s="4">
        <v>2</v>
      </c>
    </row>
    <row r="6274" spans="1:3" x14ac:dyDescent="0.3">
      <c r="A6274">
        <v>29.2</v>
      </c>
      <c r="B6274">
        <v>75.36</v>
      </c>
      <c r="C6274" s="4">
        <v>5</v>
      </c>
    </row>
    <row r="6275" spans="1:3" x14ac:dyDescent="0.3">
      <c r="A6275">
        <v>29.4</v>
      </c>
      <c r="B6275">
        <v>74.099999999999994</v>
      </c>
      <c r="C6275" s="4">
        <v>2</v>
      </c>
    </row>
    <row r="6276" spans="1:3" x14ac:dyDescent="0.3">
      <c r="A6276">
        <v>27.4</v>
      </c>
      <c r="B6276">
        <v>83.15</v>
      </c>
      <c r="C6276" s="4">
        <v>5</v>
      </c>
    </row>
    <row r="6277" spans="1:3" x14ac:dyDescent="0.3">
      <c r="A6277">
        <v>27.8</v>
      </c>
      <c r="B6277">
        <v>79.52</v>
      </c>
      <c r="C6277" s="4">
        <v>2</v>
      </c>
    </row>
    <row r="6278" spans="1:3" x14ac:dyDescent="0.3">
      <c r="A6278">
        <v>27.6</v>
      </c>
      <c r="B6278">
        <v>79.900000000000006</v>
      </c>
      <c r="C6278" s="4">
        <v>2</v>
      </c>
    </row>
    <row r="6279" spans="1:3" x14ac:dyDescent="0.3">
      <c r="A6279">
        <v>28.6</v>
      </c>
      <c r="B6279">
        <v>78.61</v>
      </c>
      <c r="C6279" s="4">
        <v>2</v>
      </c>
    </row>
    <row r="6280" spans="1:3" x14ac:dyDescent="0.3">
      <c r="A6280">
        <v>28.5</v>
      </c>
      <c r="B6280">
        <v>78.64</v>
      </c>
      <c r="C6280" s="4">
        <v>5</v>
      </c>
    </row>
    <row r="6281" spans="1:3" x14ac:dyDescent="0.3">
      <c r="A6281">
        <v>28.5</v>
      </c>
      <c r="B6281">
        <v>80.31</v>
      </c>
      <c r="C6281" s="4">
        <v>2</v>
      </c>
    </row>
    <row r="6282" spans="1:3" x14ac:dyDescent="0.3">
      <c r="A6282">
        <v>26.8</v>
      </c>
      <c r="B6282">
        <v>86.33</v>
      </c>
      <c r="C6282" s="4">
        <v>5</v>
      </c>
    </row>
    <row r="6283" spans="1:3" x14ac:dyDescent="0.3">
      <c r="A6283">
        <v>26</v>
      </c>
      <c r="B6283">
        <v>89.4</v>
      </c>
      <c r="C6283" s="4">
        <v>5</v>
      </c>
    </row>
    <row r="6284" spans="1:3" x14ac:dyDescent="0.3">
      <c r="A6284">
        <v>26.8</v>
      </c>
      <c r="B6284">
        <v>86.56</v>
      </c>
      <c r="C6284" s="4">
        <v>5</v>
      </c>
    </row>
    <row r="6285" spans="1:3" x14ac:dyDescent="0.3">
      <c r="A6285">
        <v>27.8</v>
      </c>
      <c r="B6285">
        <v>84.17</v>
      </c>
      <c r="C6285" s="4">
        <v>2</v>
      </c>
    </row>
    <row r="6286" spans="1:3" x14ac:dyDescent="0.3">
      <c r="A6286">
        <v>28</v>
      </c>
      <c r="B6286">
        <v>85.54</v>
      </c>
      <c r="C6286" s="4">
        <v>5</v>
      </c>
    </row>
    <row r="6287" spans="1:3" x14ac:dyDescent="0.3">
      <c r="A6287">
        <v>28.2</v>
      </c>
      <c r="B6287">
        <v>84.54</v>
      </c>
      <c r="C6287" s="4">
        <v>5</v>
      </c>
    </row>
    <row r="6288" spans="1:3" x14ac:dyDescent="0.3">
      <c r="A6288">
        <v>27.7</v>
      </c>
      <c r="B6288">
        <v>82.77</v>
      </c>
      <c r="C6288" s="4">
        <v>2</v>
      </c>
    </row>
    <row r="6289" spans="1:3" x14ac:dyDescent="0.3">
      <c r="A6289">
        <v>27.6</v>
      </c>
      <c r="B6289">
        <v>83.4</v>
      </c>
      <c r="C6289" s="4">
        <v>2</v>
      </c>
    </row>
    <row r="6290" spans="1:3" x14ac:dyDescent="0.3">
      <c r="A6290">
        <v>27.3</v>
      </c>
      <c r="B6290">
        <v>85.38</v>
      </c>
      <c r="C6290" s="4">
        <v>5</v>
      </c>
    </row>
    <row r="6291" spans="1:3" x14ac:dyDescent="0.3">
      <c r="A6291">
        <v>26.5</v>
      </c>
      <c r="B6291">
        <v>87.71</v>
      </c>
      <c r="C6291" s="4">
        <v>5</v>
      </c>
    </row>
    <row r="6292" spans="1:3" x14ac:dyDescent="0.3">
      <c r="A6292">
        <v>28.1</v>
      </c>
      <c r="B6292">
        <v>81.5</v>
      </c>
      <c r="C6292" s="4">
        <v>5</v>
      </c>
    </row>
    <row r="6293" spans="1:3" x14ac:dyDescent="0.3">
      <c r="A6293">
        <v>28</v>
      </c>
      <c r="B6293">
        <v>80.739999999999995</v>
      </c>
      <c r="C6293" s="4">
        <v>2</v>
      </c>
    </row>
    <row r="6294" spans="1:3" x14ac:dyDescent="0.3">
      <c r="A6294">
        <v>27.9</v>
      </c>
      <c r="B6294">
        <v>79.5</v>
      </c>
      <c r="C6294" s="4">
        <v>2</v>
      </c>
    </row>
    <row r="6295" spans="1:3" x14ac:dyDescent="0.3">
      <c r="A6295">
        <v>27.6</v>
      </c>
      <c r="B6295">
        <v>80.290000000000006</v>
      </c>
      <c r="C6295" s="4">
        <v>5</v>
      </c>
    </row>
    <row r="6296" spans="1:3" x14ac:dyDescent="0.3">
      <c r="A6296">
        <v>25.7</v>
      </c>
      <c r="B6296">
        <v>90.76</v>
      </c>
      <c r="C6296" s="4">
        <v>5</v>
      </c>
    </row>
    <row r="6297" spans="1:3" x14ac:dyDescent="0.3">
      <c r="A6297">
        <v>27.2</v>
      </c>
      <c r="B6297">
        <v>83.68</v>
      </c>
      <c r="C6297" s="4">
        <v>2</v>
      </c>
    </row>
    <row r="6298" spans="1:3" x14ac:dyDescent="0.3">
      <c r="A6298">
        <v>27.3</v>
      </c>
      <c r="B6298">
        <v>85.85</v>
      </c>
      <c r="C6298" s="4">
        <v>2</v>
      </c>
    </row>
    <row r="6299" spans="1:3" x14ac:dyDescent="0.3">
      <c r="A6299">
        <v>27.5</v>
      </c>
      <c r="B6299">
        <v>82.13</v>
      </c>
      <c r="C6299" s="4">
        <v>2</v>
      </c>
    </row>
    <row r="6300" spans="1:3" x14ac:dyDescent="0.3">
      <c r="A6300">
        <v>27.9</v>
      </c>
      <c r="B6300">
        <v>79.72</v>
      </c>
      <c r="C6300" s="4">
        <v>2</v>
      </c>
    </row>
    <row r="6301" spans="1:3" x14ac:dyDescent="0.3">
      <c r="A6301">
        <v>27</v>
      </c>
      <c r="B6301">
        <v>82.93</v>
      </c>
      <c r="C6301" s="4">
        <v>5</v>
      </c>
    </row>
    <row r="6302" spans="1:3" x14ac:dyDescent="0.3">
      <c r="A6302">
        <v>27.2</v>
      </c>
      <c r="B6302">
        <v>81.73</v>
      </c>
      <c r="C6302" s="4">
        <v>2</v>
      </c>
    </row>
    <row r="6303" spans="1:3" x14ac:dyDescent="0.3">
      <c r="A6303">
        <v>27.3</v>
      </c>
      <c r="B6303">
        <v>85.13</v>
      </c>
      <c r="C6303" s="4">
        <v>4</v>
      </c>
    </row>
    <row r="6304" spans="1:3" x14ac:dyDescent="0.3">
      <c r="A6304">
        <v>26.8</v>
      </c>
      <c r="B6304">
        <v>86.13</v>
      </c>
      <c r="C6304" s="4">
        <v>5</v>
      </c>
    </row>
    <row r="6305" spans="1:3" x14ac:dyDescent="0.3">
      <c r="A6305">
        <v>27</v>
      </c>
      <c r="B6305">
        <v>82.56</v>
      </c>
      <c r="C6305" s="4">
        <v>5</v>
      </c>
    </row>
    <row r="6306" spans="1:3" x14ac:dyDescent="0.3">
      <c r="A6306">
        <v>27.6</v>
      </c>
      <c r="B6306">
        <v>83.96</v>
      </c>
      <c r="C6306" s="4">
        <v>5</v>
      </c>
    </row>
    <row r="6307" spans="1:3" x14ac:dyDescent="0.3">
      <c r="A6307">
        <v>26.9</v>
      </c>
      <c r="B6307">
        <v>89.12</v>
      </c>
      <c r="C6307" s="4">
        <v>5</v>
      </c>
    </row>
    <row r="6308" spans="1:3" x14ac:dyDescent="0.3">
      <c r="A6308">
        <v>27.3</v>
      </c>
      <c r="B6308">
        <v>86.26</v>
      </c>
      <c r="C6308" s="4">
        <v>5</v>
      </c>
    </row>
    <row r="6309" spans="1:3" x14ac:dyDescent="0.3">
      <c r="A6309">
        <v>25.6</v>
      </c>
      <c r="B6309">
        <v>91.87</v>
      </c>
      <c r="C6309" s="4">
        <v>5</v>
      </c>
    </row>
    <row r="6310" spans="1:3" x14ac:dyDescent="0.3">
      <c r="A6310">
        <v>27.5</v>
      </c>
      <c r="B6310">
        <v>84.57</v>
      </c>
      <c r="C6310" s="4">
        <v>2</v>
      </c>
    </row>
    <row r="6311" spans="1:3" x14ac:dyDescent="0.3">
      <c r="A6311">
        <v>28.5</v>
      </c>
      <c r="B6311">
        <v>80.2</v>
      </c>
      <c r="C6311" s="4">
        <v>5</v>
      </c>
    </row>
    <row r="6312" spans="1:3" x14ac:dyDescent="0.3">
      <c r="A6312">
        <v>28.9</v>
      </c>
      <c r="B6312">
        <v>76.08</v>
      </c>
      <c r="C6312" s="4">
        <v>2</v>
      </c>
    </row>
    <row r="6313" spans="1:3" x14ac:dyDescent="0.3">
      <c r="A6313">
        <v>29.1</v>
      </c>
      <c r="B6313">
        <v>74.16</v>
      </c>
      <c r="C6313" s="4">
        <v>2</v>
      </c>
    </row>
    <row r="6314" spans="1:3" x14ac:dyDescent="0.3">
      <c r="A6314">
        <v>28.6</v>
      </c>
      <c r="B6314">
        <v>78.09</v>
      </c>
      <c r="C6314" s="4">
        <v>5</v>
      </c>
    </row>
    <row r="6315" spans="1:3" x14ac:dyDescent="0.3">
      <c r="A6315">
        <v>27.3</v>
      </c>
      <c r="B6315">
        <v>86.33</v>
      </c>
      <c r="C6315" s="4">
        <v>5</v>
      </c>
    </row>
    <row r="6316" spans="1:3" x14ac:dyDescent="0.3">
      <c r="A6316">
        <v>27.9</v>
      </c>
      <c r="B6316">
        <v>80.150000000000006</v>
      </c>
      <c r="C6316" s="4">
        <v>5</v>
      </c>
    </row>
    <row r="6317" spans="1:3" x14ac:dyDescent="0.3">
      <c r="A6317">
        <v>28.5</v>
      </c>
      <c r="B6317">
        <v>75.94</v>
      </c>
      <c r="C6317" s="4">
        <v>2</v>
      </c>
    </row>
    <row r="6318" spans="1:3" x14ac:dyDescent="0.3">
      <c r="A6318">
        <v>28.2</v>
      </c>
      <c r="B6318">
        <v>80.95</v>
      </c>
      <c r="C6318" s="4">
        <v>5</v>
      </c>
    </row>
    <row r="6319" spans="1:3" x14ac:dyDescent="0.3">
      <c r="A6319">
        <v>27.9</v>
      </c>
      <c r="B6319">
        <v>86.14</v>
      </c>
      <c r="C6319" s="4">
        <v>5</v>
      </c>
    </row>
    <row r="6320" spans="1:3" x14ac:dyDescent="0.3">
      <c r="A6320">
        <v>27.6</v>
      </c>
      <c r="B6320">
        <v>84.36</v>
      </c>
      <c r="C6320" s="4">
        <v>5</v>
      </c>
    </row>
    <row r="6321" spans="1:3" x14ac:dyDescent="0.3">
      <c r="A6321">
        <v>28.3</v>
      </c>
      <c r="B6321">
        <v>81.52</v>
      </c>
      <c r="C6321" s="4">
        <v>2</v>
      </c>
    </row>
    <row r="6322" spans="1:3" x14ac:dyDescent="0.3">
      <c r="A6322">
        <v>27.5</v>
      </c>
      <c r="B6322">
        <v>85.18</v>
      </c>
      <c r="C6322" s="4">
        <v>5</v>
      </c>
    </row>
    <row r="6323" spans="1:3" x14ac:dyDescent="0.3">
      <c r="A6323">
        <v>27.7</v>
      </c>
      <c r="B6323">
        <v>84.86</v>
      </c>
      <c r="C6323" s="4">
        <v>2</v>
      </c>
    </row>
    <row r="6324" spans="1:3" x14ac:dyDescent="0.3">
      <c r="A6324">
        <v>27.8</v>
      </c>
      <c r="B6324">
        <v>82.66</v>
      </c>
      <c r="C6324" s="4">
        <v>2</v>
      </c>
    </row>
    <row r="6325" spans="1:3" x14ac:dyDescent="0.3">
      <c r="A6325">
        <v>28.2</v>
      </c>
      <c r="B6325">
        <v>81.06</v>
      </c>
      <c r="C6325" s="4">
        <v>2</v>
      </c>
    </row>
    <row r="6326" spans="1:3" x14ac:dyDescent="0.3">
      <c r="A6326">
        <v>28.2</v>
      </c>
      <c r="B6326">
        <v>82.27</v>
      </c>
      <c r="C6326" s="4">
        <v>5</v>
      </c>
    </row>
    <row r="6327" spans="1:3" x14ac:dyDescent="0.3">
      <c r="A6327">
        <v>28.5</v>
      </c>
      <c r="B6327">
        <v>79.53</v>
      </c>
      <c r="C6327" s="4">
        <v>5</v>
      </c>
    </row>
    <row r="6328" spans="1:3" x14ac:dyDescent="0.3">
      <c r="A6328">
        <v>28.3</v>
      </c>
      <c r="B6328">
        <v>78.56</v>
      </c>
      <c r="C6328" s="4">
        <v>2</v>
      </c>
    </row>
    <row r="6329" spans="1:3" x14ac:dyDescent="0.3">
      <c r="A6329">
        <v>28.1</v>
      </c>
      <c r="B6329">
        <v>78.33</v>
      </c>
      <c r="C6329" s="4">
        <v>2</v>
      </c>
    </row>
    <row r="6330" spans="1:3" x14ac:dyDescent="0.3">
      <c r="A6330">
        <v>28.1</v>
      </c>
      <c r="B6330">
        <v>78.010000000000005</v>
      </c>
      <c r="C6330" s="4">
        <v>2</v>
      </c>
    </row>
    <row r="6331" spans="1:3" x14ac:dyDescent="0.3">
      <c r="A6331">
        <v>28.2</v>
      </c>
      <c r="B6331">
        <v>78.239999999999995</v>
      </c>
      <c r="C6331" s="4">
        <v>5</v>
      </c>
    </row>
    <row r="6332" spans="1:3" x14ac:dyDescent="0.3">
      <c r="A6332">
        <v>28.9</v>
      </c>
      <c r="B6332">
        <v>78.47</v>
      </c>
      <c r="C6332" s="4">
        <v>5</v>
      </c>
    </row>
    <row r="6333" spans="1:3" x14ac:dyDescent="0.3">
      <c r="A6333">
        <v>29</v>
      </c>
      <c r="B6333">
        <v>78.67</v>
      </c>
      <c r="C6333" s="4">
        <v>5</v>
      </c>
    </row>
    <row r="6334" spans="1:3" x14ac:dyDescent="0.3">
      <c r="A6334">
        <v>27.8</v>
      </c>
      <c r="B6334">
        <v>85.34</v>
      </c>
      <c r="C6334" s="4">
        <v>5</v>
      </c>
    </row>
    <row r="6335" spans="1:3" x14ac:dyDescent="0.3">
      <c r="A6335">
        <v>28.3</v>
      </c>
      <c r="B6335">
        <v>82.15</v>
      </c>
      <c r="C6335" s="4">
        <v>2</v>
      </c>
    </row>
    <row r="6336" spans="1:3" x14ac:dyDescent="0.3">
      <c r="A6336">
        <v>28.3</v>
      </c>
      <c r="B6336">
        <v>80.77</v>
      </c>
      <c r="C6336" s="4">
        <v>5</v>
      </c>
    </row>
    <row r="6337" spans="1:3" x14ac:dyDescent="0.3">
      <c r="A6337">
        <v>28.7</v>
      </c>
      <c r="B6337">
        <v>77.33</v>
      </c>
      <c r="C6337" s="4">
        <v>2</v>
      </c>
    </row>
    <row r="6338" spans="1:3" x14ac:dyDescent="0.3">
      <c r="A6338">
        <v>28.4</v>
      </c>
      <c r="B6338">
        <v>79.040000000000006</v>
      </c>
      <c r="C6338" s="4">
        <v>2</v>
      </c>
    </row>
    <row r="6339" spans="1:3" x14ac:dyDescent="0.3">
      <c r="A6339">
        <v>28.4</v>
      </c>
      <c r="B6339">
        <v>77.12</v>
      </c>
      <c r="C6339" s="4">
        <v>2</v>
      </c>
    </row>
    <row r="6340" spans="1:3" x14ac:dyDescent="0.3">
      <c r="A6340">
        <v>28.9</v>
      </c>
      <c r="B6340">
        <v>75.75</v>
      </c>
      <c r="C6340" s="4">
        <v>5</v>
      </c>
    </row>
    <row r="6341" spans="1:3" x14ac:dyDescent="0.3">
      <c r="A6341">
        <v>28.8</v>
      </c>
      <c r="B6341">
        <v>73.56</v>
      </c>
      <c r="C6341" s="4">
        <v>2</v>
      </c>
    </row>
    <row r="6342" spans="1:3" x14ac:dyDescent="0.3">
      <c r="A6342">
        <v>28.7</v>
      </c>
      <c r="B6342">
        <v>74.150000000000006</v>
      </c>
      <c r="C6342" s="4">
        <v>2</v>
      </c>
    </row>
    <row r="6343" spans="1:3" x14ac:dyDescent="0.3">
      <c r="A6343">
        <v>28.6</v>
      </c>
      <c r="B6343">
        <v>75.510000000000005</v>
      </c>
      <c r="C6343" s="4">
        <v>2</v>
      </c>
    </row>
    <row r="6344" spans="1:3" x14ac:dyDescent="0.3">
      <c r="A6344">
        <v>28.6</v>
      </c>
      <c r="B6344">
        <v>71.989999999999995</v>
      </c>
      <c r="C6344" s="4">
        <v>2</v>
      </c>
    </row>
    <row r="6345" spans="1:3" x14ac:dyDescent="0.3">
      <c r="A6345">
        <v>28.4</v>
      </c>
      <c r="B6345">
        <v>74.16</v>
      </c>
      <c r="C6345" s="4">
        <v>2</v>
      </c>
    </row>
    <row r="6346" spans="1:3" x14ac:dyDescent="0.3">
      <c r="A6346">
        <v>28.3</v>
      </c>
      <c r="B6346">
        <v>78.599999999999994</v>
      </c>
      <c r="C6346" s="4">
        <v>2</v>
      </c>
    </row>
    <row r="6347" spans="1:3" x14ac:dyDescent="0.3">
      <c r="A6347">
        <v>29.1</v>
      </c>
      <c r="B6347">
        <v>76.209999999999994</v>
      </c>
      <c r="C6347" s="4">
        <v>2</v>
      </c>
    </row>
    <row r="6348" spans="1:3" x14ac:dyDescent="0.3">
      <c r="A6348">
        <v>28.7</v>
      </c>
      <c r="B6348">
        <v>73.78</v>
      </c>
      <c r="C6348" s="4">
        <v>2</v>
      </c>
    </row>
    <row r="6349" spans="1:3" x14ac:dyDescent="0.3">
      <c r="A6349">
        <v>28.4</v>
      </c>
      <c r="B6349">
        <v>69.709999999999994</v>
      </c>
      <c r="C6349" s="4">
        <v>2</v>
      </c>
    </row>
    <row r="6350" spans="1:3" x14ac:dyDescent="0.3">
      <c r="A6350">
        <v>28.1</v>
      </c>
      <c r="B6350">
        <v>70.88</v>
      </c>
      <c r="C6350" s="4">
        <v>2</v>
      </c>
    </row>
    <row r="6351" spans="1:3" x14ac:dyDescent="0.3">
      <c r="A6351">
        <v>28.1</v>
      </c>
      <c r="B6351">
        <v>71.349999999999994</v>
      </c>
      <c r="C6351" s="4">
        <v>0</v>
      </c>
    </row>
    <row r="6352" spans="1:3" x14ac:dyDescent="0.3">
      <c r="A6352">
        <v>28.3</v>
      </c>
      <c r="B6352">
        <v>73.63</v>
      </c>
      <c r="C6352" s="4">
        <v>2</v>
      </c>
    </row>
    <row r="6353" spans="1:3" x14ac:dyDescent="0.3">
      <c r="A6353">
        <v>28.4</v>
      </c>
      <c r="B6353">
        <v>74.180000000000007</v>
      </c>
      <c r="C6353" s="4">
        <v>2</v>
      </c>
    </row>
    <row r="6354" spans="1:3" x14ac:dyDescent="0.3">
      <c r="A6354">
        <v>28</v>
      </c>
      <c r="B6354">
        <v>70.7</v>
      </c>
      <c r="C6354" s="4">
        <v>2</v>
      </c>
    </row>
    <row r="6355" spans="1:3" x14ac:dyDescent="0.3">
      <c r="A6355">
        <v>27.4</v>
      </c>
      <c r="B6355">
        <v>68.03</v>
      </c>
      <c r="C6355" s="4">
        <v>0</v>
      </c>
    </row>
    <row r="6356" spans="1:3" x14ac:dyDescent="0.3">
      <c r="A6356">
        <v>28.1</v>
      </c>
      <c r="B6356">
        <v>71.72</v>
      </c>
      <c r="C6356" s="4">
        <v>0</v>
      </c>
    </row>
    <row r="6357" spans="1:3" x14ac:dyDescent="0.3">
      <c r="A6357">
        <v>28.3</v>
      </c>
      <c r="B6357">
        <v>78.180000000000007</v>
      </c>
      <c r="C6357" s="4">
        <v>5</v>
      </c>
    </row>
    <row r="6358" spans="1:3" x14ac:dyDescent="0.3">
      <c r="A6358">
        <v>28.8</v>
      </c>
      <c r="B6358">
        <v>76.400000000000006</v>
      </c>
      <c r="C6358" s="4">
        <v>2</v>
      </c>
    </row>
    <row r="6359" spans="1:3" x14ac:dyDescent="0.3">
      <c r="A6359">
        <v>28.3</v>
      </c>
      <c r="B6359">
        <v>81.02</v>
      </c>
      <c r="C6359" s="4">
        <v>5</v>
      </c>
    </row>
    <row r="6360" spans="1:3" x14ac:dyDescent="0.3">
      <c r="A6360">
        <v>26.5</v>
      </c>
      <c r="B6360">
        <v>89.2</v>
      </c>
      <c r="C6360" s="4">
        <v>5</v>
      </c>
    </row>
    <row r="6361" spans="1:3" x14ac:dyDescent="0.3">
      <c r="A6361">
        <v>28.5</v>
      </c>
      <c r="B6361">
        <v>81.739999999999995</v>
      </c>
      <c r="C6361" s="4">
        <v>2</v>
      </c>
    </row>
    <row r="6362" spans="1:3" x14ac:dyDescent="0.3">
      <c r="A6362">
        <v>29.1</v>
      </c>
      <c r="B6362">
        <v>78.180000000000007</v>
      </c>
      <c r="C6362" s="4">
        <v>5</v>
      </c>
    </row>
    <row r="6363" spans="1:3" x14ac:dyDescent="0.3">
      <c r="A6363">
        <v>28.6</v>
      </c>
      <c r="B6363">
        <v>80.05</v>
      </c>
      <c r="C6363" s="4">
        <v>2</v>
      </c>
    </row>
    <row r="6364" spans="1:3" x14ac:dyDescent="0.3">
      <c r="A6364">
        <v>28.2</v>
      </c>
      <c r="B6364">
        <v>79.31</v>
      </c>
      <c r="C6364" s="4">
        <v>2</v>
      </c>
    </row>
    <row r="6365" spans="1:3" x14ac:dyDescent="0.3">
      <c r="A6365">
        <v>28.1</v>
      </c>
      <c r="B6365">
        <v>75.67</v>
      </c>
      <c r="C6365" s="4">
        <v>2</v>
      </c>
    </row>
    <row r="6366" spans="1:3" x14ac:dyDescent="0.3">
      <c r="A6366">
        <v>27.2</v>
      </c>
      <c r="B6366">
        <v>73.31</v>
      </c>
      <c r="C6366" s="4">
        <v>2</v>
      </c>
    </row>
    <row r="6367" spans="1:3" x14ac:dyDescent="0.3">
      <c r="A6367">
        <v>27.4</v>
      </c>
      <c r="B6367">
        <v>76.099999999999994</v>
      </c>
      <c r="C6367" s="4">
        <v>2</v>
      </c>
    </row>
    <row r="6368" spans="1:3" x14ac:dyDescent="0.3">
      <c r="A6368">
        <v>28.4</v>
      </c>
      <c r="B6368">
        <v>78.209999999999994</v>
      </c>
      <c r="C6368" s="4">
        <v>5</v>
      </c>
    </row>
    <row r="6369" spans="1:3" x14ac:dyDescent="0.3">
      <c r="A6369">
        <v>28.9</v>
      </c>
      <c r="B6369">
        <v>78.349999999999994</v>
      </c>
      <c r="C6369" s="4">
        <v>5</v>
      </c>
    </row>
    <row r="6370" spans="1:3" x14ac:dyDescent="0.3">
      <c r="A6370">
        <v>28.6</v>
      </c>
      <c r="B6370">
        <v>78.91</v>
      </c>
      <c r="C6370" s="4">
        <v>2</v>
      </c>
    </row>
    <row r="6371" spans="1:3" x14ac:dyDescent="0.3">
      <c r="A6371">
        <v>28.5</v>
      </c>
      <c r="B6371">
        <v>76.44</v>
      </c>
      <c r="C6371" s="4">
        <v>5</v>
      </c>
    </row>
    <row r="6372" spans="1:3" x14ac:dyDescent="0.3">
      <c r="A6372">
        <v>28.4</v>
      </c>
      <c r="B6372">
        <v>75.06</v>
      </c>
      <c r="C6372" s="4">
        <v>2</v>
      </c>
    </row>
    <row r="6373" spans="1:3" x14ac:dyDescent="0.3">
      <c r="A6373">
        <v>28.6</v>
      </c>
      <c r="B6373">
        <v>74</v>
      </c>
      <c r="C6373" s="4">
        <v>2</v>
      </c>
    </row>
    <row r="6374" spans="1:3" x14ac:dyDescent="0.3">
      <c r="A6374">
        <v>26.6</v>
      </c>
      <c r="B6374">
        <v>87.91</v>
      </c>
      <c r="C6374" s="4">
        <v>5</v>
      </c>
    </row>
    <row r="6375" spans="1:3" x14ac:dyDescent="0.3">
      <c r="A6375">
        <v>26.7</v>
      </c>
      <c r="B6375">
        <v>87.71</v>
      </c>
      <c r="C6375" s="4">
        <v>5</v>
      </c>
    </row>
    <row r="6376" spans="1:3" x14ac:dyDescent="0.3">
      <c r="A6376">
        <v>28</v>
      </c>
      <c r="B6376">
        <v>81.92</v>
      </c>
      <c r="C6376" s="4">
        <v>2</v>
      </c>
    </row>
    <row r="6377" spans="1:3" x14ac:dyDescent="0.3">
      <c r="A6377">
        <v>28.5</v>
      </c>
      <c r="B6377">
        <v>79.099999999999994</v>
      </c>
      <c r="C6377" s="4">
        <v>5</v>
      </c>
    </row>
    <row r="6378" spans="1:3" x14ac:dyDescent="0.3">
      <c r="A6378">
        <v>28.6</v>
      </c>
      <c r="B6378">
        <v>78.52</v>
      </c>
      <c r="C6378" s="4">
        <v>2</v>
      </c>
    </row>
    <row r="6379" spans="1:3" x14ac:dyDescent="0.3">
      <c r="A6379">
        <v>27.6</v>
      </c>
      <c r="B6379">
        <v>76.150000000000006</v>
      </c>
      <c r="C6379" s="4">
        <v>2</v>
      </c>
    </row>
    <row r="6380" spans="1:3" x14ac:dyDescent="0.3">
      <c r="A6380">
        <v>26.6</v>
      </c>
      <c r="B6380">
        <v>69.430000000000007</v>
      </c>
      <c r="C6380" s="4">
        <v>0</v>
      </c>
    </row>
    <row r="6381" spans="1:3" x14ac:dyDescent="0.3">
      <c r="A6381">
        <v>27</v>
      </c>
      <c r="B6381">
        <v>73.84</v>
      </c>
      <c r="C6381" s="4">
        <v>2</v>
      </c>
    </row>
    <row r="6382" spans="1:3" x14ac:dyDescent="0.3">
      <c r="A6382">
        <v>27.9</v>
      </c>
      <c r="B6382">
        <v>71.709999999999994</v>
      </c>
      <c r="C6382" s="4">
        <v>2</v>
      </c>
    </row>
    <row r="6383" spans="1:3" x14ac:dyDescent="0.3">
      <c r="A6383">
        <v>26.8</v>
      </c>
      <c r="B6383">
        <v>83.69</v>
      </c>
      <c r="C6383" s="4">
        <v>5</v>
      </c>
    </row>
    <row r="6384" spans="1:3" x14ac:dyDescent="0.3">
      <c r="A6384">
        <v>27.3</v>
      </c>
      <c r="B6384">
        <v>81.760000000000005</v>
      </c>
      <c r="C6384" s="4">
        <v>5</v>
      </c>
    </row>
    <row r="6385" spans="1:3" x14ac:dyDescent="0.3">
      <c r="A6385">
        <v>28</v>
      </c>
      <c r="B6385">
        <v>76.87</v>
      </c>
      <c r="C6385" s="4">
        <v>2</v>
      </c>
    </row>
    <row r="6386" spans="1:3" x14ac:dyDescent="0.3">
      <c r="A6386">
        <v>27.4</v>
      </c>
      <c r="B6386">
        <v>77.97</v>
      </c>
      <c r="C6386" s="4">
        <v>2</v>
      </c>
    </row>
    <row r="6387" spans="1:3" x14ac:dyDescent="0.3">
      <c r="A6387">
        <v>27.8</v>
      </c>
      <c r="B6387">
        <v>79.66</v>
      </c>
      <c r="C6387" s="4">
        <v>2</v>
      </c>
    </row>
    <row r="6388" spans="1:3" x14ac:dyDescent="0.3">
      <c r="A6388">
        <v>27.5</v>
      </c>
      <c r="B6388">
        <v>83.61</v>
      </c>
      <c r="C6388" s="4">
        <v>5</v>
      </c>
    </row>
    <row r="6389" spans="1:3" x14ac:dyDescent="0.3">
      <c r="A6389">
        <v>27.6</v>
      </c>
      <c r="B6389">
        <v>80.95</v>
      </c>
      <c r="C6389" s="4">
        <v>5</v>
      </c>
    </row>
    <row r="6390" spans="1:3" x14ac:dyDescent="0.3">
      <c r="A6390">
        <v>27.7</v>
      </c>
      <c r="B6390">
        <v>77.290000000000006</v>
      </c>
      <c r="C6390" s="4">
        <v>2</v>
      </c>
    </row>
    <row r="6391" spans="1:3" x14ac:dyDescent="0.3">
      <c r="A6391">
        <v>27.3</v>
      </c>
      <c r="B6391">
        <v>73.099999999999994</v>
      </c>
      <c r="C6391" s="4">
        <v>2</v>
      </c>
    </row>
    <row r="6392" spans="1:3" x14ac:dyDescent="0.3">
      <c r="A6392">
        <v>27.3</v>
      </c>
      <c r="B6392">
        <v>73.430000000000007</v>
      </c>
      <c r="C6392" s="4">
        <v>0</v>
      </c>
    </row>
    <row r="6393" spans="1:3" x14ac:dyDescent="0.3">
      <c r="A6393">
        <v>28.1</v>
      </c>
      <c r="B6393">
        <v>74.87</v>
      </c>
      <c r="C6393" s="4">
        <v>2</v>
      </c>
    </row>
    <row r="6394" spans="1:3" x14ac:dyDescent="0.3">
      <c r="A6394">
        <v>28.5</v>
      </c>
      <c r="B6394">
        <v>76.67</v>
      </c>
      <c r="C6394" s="4">
        <v>2</v>
      </c>
    </row>
    <row r="6395" spans="1:3" x14ac:dyDescent="0.3">
      <c r="A6395">
        <v>27.6</v>
      </c>
      <c r="B6395">
        <v>76.319999999999993</v>
      </c>
      <c r="C6395" s="4">
        <v>2</v>
      </c>
    </row>
    <row r="6396" spans="1:3" x14ac:dyDescent="0.3">
      <c r="A6396">
        <v>27.8</v>
      </c>
      <c r="B6396">
        <v>74.75</v>
      </c>
      <c r="C6396" s="4">
        <v>2</v>
      </c>
    </row>
    <row r="6397" spans="1:3" x14ac:dyDescent="0.3">
      <c r="A6397">
        <v>27.5</v>
      </c>
      <c r="B6397">
        <v>72.959999999999994</v>
      </c>
      <c r="C6397" s="4">
        <v>2</v>
      </c>
    </row>
    <row r="6398" spans="1:3" x14ac:dyDescent="0.3">
      <c r="A6398">
        <v>27.8</v>
      </c>
      <c r="B6398">
        <v>71.099999999999994</v>
      </c>
      <c r="C6398" s="4">
        <v>2</v>
      </c>
    </row>
    <row r="6399" spans="1:3" x14ac:dyDescent="0.3">
      <c r="A6399">
        <v>27.1</v>
      </c>
      <c r="B6399">
        <v>74.98</v>
      </c>
      <c r="C6399" s="4">
        <v>2</v>
      </c>
    </row>
    <row r="6400" spans="1:3" x14ac:dyDescent="0.3">
      <c r="A6400">
        <v>27.2</v>
      </c>
      <c r="B6400">
        <v>75.459999999999994</v>
      </c>
      <c r="C6400" s="4">
        <v>2</v>
      </c>
    </row>
    <row r="6401" spans="1:3" x14ac:dyDescent="0.3">
      <c r="A6401">
        <v>27.4</v>
      </c>
      <c r="B6401">
        <v>74.47</v>
      </c>
      <c r="C6401" s="4">
        <v>2</v>
      </c>
    </row>
    <row r="6402" spans="1:3" x14ac:dyDescent="0.3">
      <c r="A6402">
        <v>27.5</v>
      </c>
      <c r="B6402">
        <v>73.23</v>
      </c>
      <c r="C6402" s="4">
        <v>2</v>
      </c>
    </row>
    <row r="6403" spans="1:3" x14ac:dyDescent="0.3">
      <c r="A6403">
        <v>27.6</v>
      </c>
      <c r="B6403">
        <v>71.77</v>
      </c>
      <c r="C6403" s="4">
        <v>2</v>
      </c>
    </row>
    <row r="6404" spans="1:3" x14ac:dyDescent="0.3">
      <c r="A6404">
        <v>27.2</v>
      </c>
      <c r="B6404">
        <v>74.3</v>
      </c>
      <c r="C6404" s="4">
        <v>2</v>
      </c>
    </row>
    <row r="6405" spans="1:3" x14ac:dyDescent="0.3">
      <c r="A6405">
        <v>27.7</v>
      </c>
      <c r="B6405">
        <v>75.599999999999994</v>
      </c>
      <c r="C6405" s="4">
        <v>2</v>
      </c>
    </row>
    <row r="6406" spans="1:3" x14ac:dyDescent="0.3">
      <c r="A6406">
        <v>27.9</v>
      </c>
      <c r="B6406">
        <v>76.31</v>
      </c>
      <c r="C6406" s="4">
        <v>2</v>
      </c>
    </row>
    <row r="6407" spans="1:3" x14ac:dyDescent="0.3">
      <c r="A6407">
        <v>27.7</v>
      </c>
      <c r="B6407">
        <v>73.290000000000006</v>
      </c>
      <c r="C6407" s="4">
        <v>2</v>
      </c>
    </row>
    <row r="6408" spans="1:3" x14ac:dyDescent="0.3">
      <c r="A6408">
        <v>26.6</v>
      </c>
      <c r="B6408">
        <v>69.349999999999994</v>
      </c>
      <c r="C6408" s="4">
        <v>2</v>
      </c>
    </row>
    <row r="6409" spans="1:3" x14ac:dyDescent="0.3">
      <c r="A6409">
        <v>26</v>
      </c>
      <c r="B6409">
        <v>71.73</v>
      </c>
      <c r="C6409" s="4">
        <v>2</v>
      </c>
    </row>
    <row r="6410" spans="1:3" x14ac:dyDescent="0.3">
      <c r="A6410">
        <v>26.9</v>
      </c>
      <c r="B6410">
        <v>75.59</v>
      </c>
      <c r="C6410" s="4">
        <v>2</v>
      </c>
    </row>
    <row r="6411" spans="1:3" x14ac:dyDescent="0.3">
      <c r="A6411">
        <v>27.2</v>
      </c>
      <c r="B6411">
        <v>80.06</v>
      </c>
      <c r="C6411" s="4">
        <v>5</v>
      </c>
    </row>
    <row r="6412" spans="1:3" x14ac:dyDescent="0.3">
      <c r="A6412">
        <v>27.7</v>
      </c>
      <c r="B6412">
        <v>75.650000000000006</v>
      </c>
      <c r="C6412" s="4">
        <v>2</v>
      </c>
    </row>
    <row r="6413" spans="1:3" x14ac:dyDescent="0.3">
      <c r="A6413">
        <v>27.8</v>
      </c>
      <c r="B6413">
        <v>74.44</v>
      </c>
      <c r="C6413" s="4">
        <v>2</v>
      </c>
    </row>
    <row r="6414" spans="1:3" x14ac:dyDescent="0.3">
      <c r="A6414">
        <v>27.7</v>
      </c>
      <c r="B6414">
        <v>74.81</v>
      </c>
      <c r="C6414" s="4">
        <v>2</v>
      </c>
    </row>
    <row r="6415" spans="1:3" x14ac:dyDescent="0.3">
      <c r="A6415">
        <v>27.2</v>
      </c>
      <c r="B6415">
        <v>69.67</v>
      </c>
      <c r="C6415" s="4">
        <v>2</v>
      </c>
    </row>
    <row r="6416" spans="1:3" x14ac:dyDescent="0.3">
      <c r="A6416">
        <v>26</v>
      </c>
      <c r="B6416">
        <v>69.72</v>
      </c>
      <c r="C6416" s="4">
        <v>0</v>
      </c>
    </row>
    <row r="6417" spans="1:3" x14ac:dyDescent="0.3">
      <c r="A6417">
        <v>26.3</v>
      </c>
      <c r="B6417">
        <v>68.87</v>
      </c>
      <c r="C6417" s="4">
        <v>2</v>
      </c>
    </row>
    <row r="6418" spans="1:3" x14ac:dyDescent="0.3">
      <c r="A6418">
        <v>27.1</v>
      </c>
      <c r="B6418">
        <v>71.19</v>
      </c>
      <c r="C6418" s="4">
        <v>2</v>
      </c>
    </row>
    <row r="6419" spans="1:3" x14ac:dyDescent="0.3">
      <c r="A6419">
        <v>26.3</v>
      </c>
      <c r="B6419">
        <v>82.7</v>
      </c>
      <c r="C6419" s="4">
        <v>5</v>
      </c>
    </row>
    <row r="6420" spans="1:3" x14ac:dyDescent="0.3">
      <c r="A6420">
        <v>27.6</v>
      </c>
      <c r="B6420">
        <v>82.93</v>
      </c>
      <c r="C6420" s="4">
        <v>5</v>
      </c>
    </row>
    <row r="6421" spans="1:3" x14ac:dyDescent="0.3">
      <c r="A6421">
        <v>28.1</v>
      </c>
      <c r="B6421">
        <v>75.709999999999994</v>
      </c>
      <c r="C6421" s="4">
        <v>2</v>
      </c>
    </row>
    <row r="6422" spans="1:3" x14ac:dyDescent="0.3">
      <c r="A6422">
        <v>27.6</v>
      </c>
      <c r="B6422">
        <v>75.349999999999994</v>
      </c>
      <c r="C6422" s="4">
        <v>2</v>
      </c>
    </row>
    <row r="6423" spans="1:3" x14ac:dyDescent="0.3">
      <c r="A6423">
        <v>27</v>
      </c>
      <c r="B6423">
        <v>70.11</v>
      </c>
      <c r="C6423" s="4">
        <v>2</v>
      </c>
    </row>
    <row r="6424" spans="1:3" x14ac:dyDescent="0.3">
      <c r="A6424">
        <v>26.6</v>
      </c>
      <c r="B6424">
        <v>71.16</v>
      </c>
      <c r="C6424" s="4">
        <v>2</v>
      </c>
    </row>
    <row r="6425" spans="1:3" x14ac:dyDescent="0.3">
      <c r="A6425">
        <v>26.8</v>
      </c>
      <c r="B6425">
        <v>71.599999999999994</v>
      </c>
      <c r="C6425" s="4">
        <v>2</v>
      </c>
    </row>
    <row r="6426" spans="1:3" x14ac:dyDescent="0.3">
      <c r="A6426">
        <v>26.9</v>
      </c>
      <c r="B6426">
        <v>70.790000000000006</v>
      </c>
      <c r="C6426" s="4">
        <v>2</v>
      </c>
    </row>
    <row r="6427" spans="1:3" x14ac:dyDescent="0.3">
      <c r="A6427">
        <v>26.7</v>
      </c>
      <c r="B6427">
        <v>71.42</v>
      </c>
      <c r="C6427" s="4">
        <v>2</v>
      </c>
    </row>
    <row r="6428" spans="1:3" x14ac:dyDescent="0.3">
      <c r="A6428">
        <v>26.6</v>
      </c>
      <c r="B6428">
        <v>72.42</v>
      </c>
      <c r="C6428" s="4">
        <v>2</v>
      </c>
    </row>
    <row r="6429" spans="1:3" x14ac:dyDescent="0.3">
      <c r="A6429">
        <v>26.5</v>
      </c>
      <c r="B6429">
        <v>75.45</v>
      </c>
      <c r="C6429" s="4">
        <v>2</v>
      </c>
    </row>
    <row r="6430" spans="1:3" x14ac:dyDescent="0.3">
      <c r="A6430">
        <v>27</v>
      </c>
      <c r="B6430">
        <v>75.36</v>
      </c>
      <c r="C6430" s="4">
        <v>2</v>
      </c>
    </row>
    <row r="6431" spans="1:3" x14ac:dyDescent="0.3">
      <c r="A6431">
        <v>27.7</v>
      </c>
      <c r="B6431">
        <v>74.03</v>
      </c>
      <c r="C6431" s="4">
        <v>2</v>
      </c>
    </row>
    <row r="6432" spans="1:3" x14ac:dyDescent="0.3">
      <c r="A6432">
        <v>27.9</v>
      </c>
      <c r="B6432">
        <v>70.7</v>
      </c>
      <c r="C6432" s="4">
        <v>2</v>
      </c>
    </row>
    <row r="6433" spans="1:3" x14ac:dyDescent="0.3">
      <c r="A6433">
        <v>27.5</v>
      </c>
      <c r="B6433">
        <v>71.790000000000006</v>
      </c>
      <c r="C6433" s="4">
        <v>2</v>
      </c>
    </row>
    <row r="6434" spans="1:3" x14ac:dyDescent="0.3">
      <c r="A6434">
        <v>27.3</v>
      </c>
      <c r="B6434">
        <v>69.77</v>
      </c>
      <c r="C6434" s="4">
        <v>2</v>
      </c>
    </row>
    <row r="6435" spans="1:3" x14ac:dyDescent="0.3">
      <c r="A6435">
        <v>27.4</v>
      </c>
      <c r="B6435">
        <v>73.010000000000005</v>
      </c>
      <c r="C6435" s="4">
        <v>2</v>
      </c>
    </row>
    <row r="6436" spans="1:3" x14ac:dyDescent="0.3">
      <c r="A6436">
        <v>28</v>
      </c>
      <c r="B6436">
        <v>72.98</v>
      </c>
      <c r="C6436" s="4">
        <v>2</v>
      </c>
    </row>
    <row r="6437" spans="1:3" x14ac:dyDescent="0.3">
      <c r="A6437">
        <v>27.6</v>
      </c>
      <c r="B6437">
        <v>71.180000000000007</v>
      </c>
      <c r="C6437" s="4">
        <v>2</v>
      </c>
    </row>
    <row r="6438" spans="1:3" x14ac:dyDescent="0.3">
      <c r="A6438">
        <v>27</v>
      </c>
      <c r="B6438">
        <v>68.19</v>
      </c>
      <c r="C6438" s="4">
        <v>2</v>
      </c>
    </row>
    <row r="6439" spans="1:3" x14ac:dyDescent="0.3">
      <c r="A6439">
        <v>26.7</v>
      </c>
      <c r="B6439">
        <v>69.19</v>
      </c>
      <c r="C6439" s="4">
        <v>2</v>
      </c>
    </row>
    <row r="6440" spans="1:3" x14ac:dyDescent="0.3">
      <c r="A6440">
        <v>26.8</v>
      </c>
      <c r="B6440">
        <v>66.19</v>
      </c>
      <c r="C6440" s="4">
        <v>2</v>
      </c>
    </row>
    <row r="6441" spans="1:3" x14ac:dyDescent="0.3">
      <c r="A6441">
        <v>27.2</v>
      </c>
      <c r="B6441">
        <v>71.790000000000006</v>
      </c>
      <c r="C6441" s="4">
        <v>2</v>
      </c>
    </row>
    <row r="6442" spans="1:3" x14ac:dyDescent="0.3">
      <c r="A6442">
        <v>27.7</v>
      </c>
      <c r="B6442">
        <v>72.2</v>
      </c>
      <c r="C6442" s="4">
        <v>2</v>
      </c>
    </row>
    <row r="6443" spans="1:3" x14ac:dyDescent="0.3">
      <c r="A6443">
        <v>27.9</v>
      </c>
      <c r="B6443">
        <v>70.349999999999994</v>
      </c>
      <c r="C6443" s="4">
        <v>2</v>
      </c>
    </row>
    <row r="6444" spans="1:3" x14ac:dyDescent="0.3">
      <c r="A6444">
        <v>27.1</v>
      </c>
      <c r="B6444">
        <v>69.23</v>
      </c>
      <c r="C6444" s="4">
        <v>2</v>
      </c>
    </row>
    <row r="6445" spans="1:3" x14ac:dyDescent="0.3">
      <c r="A6445">
        <v>27.1</v>
      </c>
      <c r="B6445">
        <v>69.89</v>
      </c>
      <c r="C6445" s="4">
        <v>2</v>
      </c>
    </row>
    <row r="6446" spans="1:3" x14ac:dyDescent="0.3">
      <c r="A6446">
        <v>27.2</v>
      </c>
      <c r="B6446">
        <v>69.13</v>
      </c>
      <c r="C6446" s="4">
        <v>2</v>
      </c>
    </row>
    <row r="6447" spans="1:3" x14ac:dyDescent="0.3">
      <c r="A6447">
        <v>27.8</v>
      </c>
      <c r="B6447">
        <v>70.34</v>
      </c>
      <c r="C6447" s="4">
        <v>2</v>
      </c>
    </row>
    <row r="6448" spans="1:3" x14ac:dyDescent="0.3">
      <c r="A6448">
        <v>27.8</v>
      </c>
      <c r="B6448">
        <v>67.92</v>
      </c>
      <c r="C6448" s="4">
        <v>2</v>
      </c>
    </row>
    <row r="6449" spans="1:3" x14ac:dyDescent="0.3">
      <c r="A6449">
        <v>27.3</v>
      </c>
      <c r="B6449">
        <v>68.47</v>
      </c>
      <c r="C6449" s="4">
        <v>2</v>
      </c>
    </row>
    <row r="6450" spans="1:3" x14ac:dyDescent="0.3">
      <c r="A6450">
        <v>27.4</v>
      </c>
      <c r="B6450">
        <v>68.92</v>
      </c>
      <c r="C6450" s="4">
        <v>2</v>
      </c>
    </row>
    <row r="6451" spans="1:3" x14ac:dyDescent="0.3">
      <c r="A6451">
        <v>28</v>
      </c>
      <c r="B6451">
        <v>66.489999999999995</v>
      </c>
      <c r="C6451" s="4">
        <v>2</v>
      </c>
    </row>
    <row r="6452" spans="1:3" x14ac:dyDescent="0.3">
      <c r="A6452">
        <v>28</v>
      </c>
      <c r="B6452">
        <v>65.75</v>
      </c>
      <c r="C6452" s="4">
        <v>2</v>
      </c>
    </row>
    <row r="6453" spans="1:3" x14ac:dyDescent="0.3">
      <c r="A6453">
        <v>27.1</v>
      </c>
      <c r="B6453">
        <v>69.47</v>
      </c>
      <c r="C6453" s="4">
        <v>2</v>
      </c>
    </row>
    <row r="6454" spans="1:3" x14ac:dyDescent="0.3">
      <c r="A6454">
        <v>27.8</v>
      </c>
      <c r="B6454">
        <v>64.75</v>
      </c>
      <c r="C6454" s="4">
        <v>2</v>
      </c>
    </row>
    <row r="6455" spans="1:3" x14ac:dyDescent="0.3">
      <c r="A6455">
        <v>27.6</v>
      </c>
      <c r="B6455">
        <v>64.510000000000005</v>
      </c>
      <c r="C6455" s="4">
        <v>2</v>
      </c>
    </row>
    <row r="6456" spans="1:3" x14ac:dyDescent="0.3">
      <c r="A6456">
        <v>27.3</v>
      </c>
      <c r="B6456">
        <v>67.959999999999994</v>
      </c>
      <c r="C6456" s="4">
        <v>2</v>
      </c>
    </row>
    <row r="6457" spans="1:3" x14ac:dyDescent="0.3">
      <c r="A6457">
        <v>27.8</v>
      </c>
      <c r="B6457">
        <v>69.239999999999995</v>
      </c>
      <c r="C6457" s="4">
        <v>2</v>
      </c>
    </row>
    <row r="6458" spans="1:3" x14ac:dyDescent="0.3">
      <c r="A6458">
        <v>28.6</v>
      </c>
      <c r="B6458">
        <v>68.23</v>
      </c>
      <c r="C6458" s="4">
        <v>2</v>
      </c>
    </row>
    <row r="6459" spans="1:3" x14ac:dyDescent="0.3">
      <c r="A6459">
        <v>27.9</v>
      </c>
      <c r="B6459">
        <v>71.400000000000006</v>
      </c>
      <c r="C6459" s="4">
        <v>2</v>
      </c>
    </row>
    <row r="6460" spans="1:3" x14ac:dyDescent="0.3">
      <c r="A6460">
        <v>28.2</v>
      </c>
      <c r="B6460">
        <v>69.05</v>
      </c>
      <c r="C6460" s="4">
        <v>2</v>
      </c>
    </row>
    <row r="6461" spans="1:3" x14ac:dyDescent="0.3">
      <c r="A6461">
        <v>28.2</v>
      </c>
      <c r="B6461">
        <v>72.03</v>
      </c>
      <c r="C6461" s="4">
        <v>2</v>
      </c>
    </row>
    <row r="6462" spans="1:3" x14ac:dyDescent="0.3">
      <c r="A6462">
        <v>29</v>
      </c>
      <c r="B6462">
        <v>68.09</v>
      </c>
      <c r="C6462" s="4">
        <v>2</v>
      </c>
    </row>
    <row r="6463" spans="1:3" x14ac:dyDescent="0.3">
      <c r="A6463">
        <v>28.9</v>
      </c>
      <c r="B6463">
        <v>70.59</v>
      </c>
      <c r="C6463" s="4">
        <v>2</v>
      </c>
    </row>
    <row r="6464" spans="1:3" x14ac:dyDescent="0.3">
      <c r="A6464">
        <v>27.8</v>
      </c>
      <c r="B6464">
        <v>73.64</v>
      </c>
      <c r="C6464" s="4">
        <v>2</v>
      </c>
    </row>
    <row r="6465" spans="1:3" x14ac:dyDescent="0.3">
      <c r="A6465">
        <v>28.5</v>
      </c>
      <c r="B6465">
        <v>65.44</v>
      </c>
      <c r="C6465" s="4">
        <v>2</v>
      </c>
    </row>
    <row r="6466" spans="1:3" x14ac:dyDescent="0.3">
      <c r="A6466">
        <v>27.2</v>
      </c>
      <c r="B6466">
        <v>66.260000000000005</v>
      </c>
      <c r="C6466" s="4">
        <v>2</v>
      </c>
    </row>
    <row r="6467" spans="1:3" x14ac:dyDescent="0.3">
      <c r="A6467">
        <v>28.1</v>
      </c>
      <c r="B6467">
        <v>63.98</v>
      </c>
      <c r="C6467" s="4">
        <v>2</v>
      </c>
    </row>
    <row r="6468" spans="1:3" x14ac:dyDescent="0.3">
      <c r="A6468">
        <v>28.6</v>
      </c>
      <c r="B6468">
        <v>66.55</v>
      </c>
      <c r="C6468" s="4">
        <v>2</v>
      </c>
    </row>
    <row r="6469" spans="1:3" x14ac:dyDescent="0.3">
      <c r="A6469">
        <v>27.6</v>
      </c>
      <c r="B6469">
        <v>71.97</v>
      </c>
      <c r="C6469" s="4">
        <v>2</v>
      </c>
    </row>
    <row r="6470" spans="1:3" x14ac:dyDescent="0.3">
      <c r="A6470">
        <v>28.8</v>
      </c>
      <c r="B6470">
        <v>69.92</v>
      </c>
      <c r="C6470" s="4">
        <v>2</v>
      </c>
    </row>
    <row r="6471" spans="1:3" x14ac:dyDescent="0.3">
      <c r="A6471">
        <v>28.1</v>
      </c>
      <c r="B6471">
        <v>73.91</v>
      </c>
      <c r="C6471" s="4">
        <v>2</v>
      </c>
    </row>
    <row r="6472" spans="1:3" x14ac:dyDescent="0.3">
      <c r="A6472">
        <v>28.6</v>
      </c>
      <c r="B6472">
        <v>64.77</v>
      </c>
      <c r="C6472" s="4">
        <v>2</v>
      </c>
    </row>
    <row r="6473" spans="1:3" x14ac:dyDescent="0.3">
      <c r="A6473">
        <v>27</v>
      </c>
      <c r="B6473">
        <v>67.89</v>
      </c>
      <c r="C6473" s="4">
        <v>2</v>
      </c>
    </row>
    <row r="6474" spans="1:3" x14ac:dyDescent="0.3">
      <c r="A6474">
        <v>27.3</v>
      </c>
      <c r="B6474">
        <v>67.849999999999994</v>
      </c>
      <c r="C6474" s="4">
        <v>2</v>
      </c>
    </row>
    <row r="6475" spans="1:3" x14ac:dyDescent="0.3">
      <c r="A6475">
        <v>28.6</v>
      </c>
      <c r="B6475">
        <v>60.41</v>
      </c>
      <c r="C6475" s="4">
        <v>2</v>
      </c>
    </row>
    <row r="6476" spans="1:3" x14ac:dyDescent="0.3">
      <c r="A6476">
        <v>28.9</v>
      </c>
      <c r="B6476">
        <v>62.77</v>
      </c>
      <c r="C6476" s="4">
        <v>2</v>
      </c>
    </row>
    <row r="6477" spans="1:3" x14ac:dyDescent="0.3">
      <c r="A6477">
        <v>29.1</v>
      </c>
      <c r="B6477">
        <v>66.510000000000005</v>
      </c>
      <c r="C6477" s="4">
        <v>2</v>
      </c>
    </row>
    <row r="6478" spans="1:3" x14ac:dyDescent="0.3">
      <c r="A6478">
        <v>28.1</v>
      </c>
      <c r="B6478">
        <v>75.42</v>
      </c>
      <c r="C6478" s="4">
        <v>2</v>
      </c>
    </row>
    <row r="6479" spans="1:3" x14ac:dyDescent="0.3">
      <c r="A6479">
        <v>28.1</v>
      </c>
      <c r="B6479">
        <v>77.53</v>
      </c>
      <c r="C6479" s="4">
        <v>5</v>
      </c>
    </row>
    <row r="6480" spans="1:3" x14ac:dyDescent="0.3">
      <c r="A6480">
        <v>28.2</v>
      </c>
      <c r="B6480">
        <v>77.48</v>
      </c>
      <c r="C6480" s="4">
        <v>2</v>
      </c>
    </row>
    <row r="6481" spans="1:3" x14ac:dyDescent="0.3">
      <c r="A6481">
        <v>29.1</v>
      </c>
      <c r="B6481">
        <v>72.62</v>
      </c>
      <c r="C6481" s="4">
        <v>2</v>
      </c>
    </row>
    <row r="6482" spans="1:3" x14ac:dyDescent="0.3">
      <c r="A6482">
        <v>28.9</v>
      </c>
      <c r="B6482">
        <v>71.81</v>
      </c>
      <c r="C6482" s="4">
        <v>2</v>
      </c>
    </row>
    <row r="6483" spans="1:3" x14ac:dyDescent="0.3">
      <c r="A6483">
        <v>29.1</v>
      </c>
      <c r="B6483">
        <v>73.010000000000005</v>
      </c>
      <c r="C6483" s="4">
        <v>2</v>
      </c>
    </row>
    <row r="6484" spans="1:3" x14ac:dyDescent="0.3">
      <c r="A6484">
        <v>28.7</v>
      </c>
      <c r="B6484">
        <v>72.010000000000005</v>
      </c>
      <c r="C6484" s="4">
        <v>2</v>
      </c>
    </row>
    <row r="6485" spans="1:3" x14ac:dyDescent="0.3">
      <c r="A6485">
        <v>30.2</v>
      </c>
      <c r="B6485">
        <v>67.06</v>
      </c>
      <c r="C6485" s="4">
        <v>2</v>
      </c>
    </row>
    <row r="6486" spans="1:3" x14ac:dyDescent="0.3">
      <c r="A6486">
        <v>29.4</v>
      </c>
      <c r="B6486">
        <v>69.349999999999994</v>
      </c>
      <c r="C6486" s="4">
        <v>2</v>
      </c>
    </row>
    <row r="6487" spans="1:3" x14ac:dyDescent="0.3">
      <c r="A6487">
        <v>29</v>
      </c>
      <c r="B6487">
        <v>68.86</v>
      </c>
      <c r="C6487" s="4">
        <v>2</v>
      </c>
    </row>
    <row r="6488" spans="1:3" x14ac:dyDescent="0.3">
      <c r="A6488">
        <v>28.8</v>
      </c>
      <c r="B6488">
        <v>71.19</v>
      </c>
      <c r="C6488" s="4">
        <v>2</v>
      </c>
    </row>
    <row r="6489" spans="1:3" x14ac:dyDescent="0.3">
      <c r="A6489">
        <v>30.5</v>
      </c>
      <c r="B6489">
        <v>64.88</v>
      </c>
      <c r="C6489" s="4">
        <v>2</v>
      </c>
    </row>
    <row r="6490" spans="1:3" x14ac:dyDescent="0.3">
      <c r="A6490">
        <v>28.7</v>
      </c>
      <c r="B6490">
        <v>73.77</v>
      </c>
      <c r="C6490" s="4">
        <v>2</v>
      </c>
    </row>
    <row r="6491" spans="1:3" x14ac:dyDescent="0.3">
      <c r="A6491">
        <v>30.3</v>
      </c>
      <c r="B6491">
        <v>67.650000000000006</v>
      </c>
      <c r="C6491" s="4">
        <v>2</v>
      </c>
    </row>
    <row r="6492" spans="1:3" x14ac:dyDescent="0.3">
      <c r="A6492">
        <v>29.2</v>
      </c>
      <c r="B6492">
        <v>71.260000000000005</v>
      </c>
      <c r="C6492" s="4">
        <v>2</v>
      </c>
    </row>
    <row r="6493" spans="1:3" x14ac:dyDescent="0.3">
      <c r="A6493">
        <v>29.8</v>
      </c>
      <c r="B6493">
        <v>68.260000000000005</v>
      </c>
      <c r="C6493" s="4">
        <v>2</v>
      </c>
    </row>
    <row r="6494" spans="1:3" x14ac:dyDescent="0.3">
      <c r="A6494">
        <v>31</v>
      </c>
      <c r="B6494">
        <v>65.010000000000005</v>
      </c>
      <c r="C6494" s="4">
        <v>2</v>
      </c>
    </row>
    <row r="6495" spans="1:3" x14ac:dyDescent="0.3">
      <c r="A6495">
        <v>30.9</v>
      </c>
      <c r="B6495">
        <v>62</v>
      </c>
      <c r="C6495" s="4">
        <v>2</v>
      </c>
    </row>
    <row r="6496" spans="1:3" x14ac:dyDescent="0.3">
      <c r="A6496">
        <v>30.6</v>
      </c>
      <c r="B6496">
        <v>64.83</v>
      </c>
      <c r="C6496" s="4">
        <v>2</v>
      </c>
    </row>
    <row r="6497" spans="1:3" x14ac:dyDescent="0.3">
      <c r="A6497">
        <v>30.2</v>
      </c>
      <c r="B6497">
        <v>65.88</v>
      </c>
      <c r="C6497" s="4">
        <v>2</v>
      </c>
    </row>
    <row r="6498" spans="1:3" x14ac:dyDescent="0.3">
      <c r="A6498">
        <v>30</v>
      </c>
      <c r="B6498">
        <v>64.430000000000007</v>
      </c>
      <c r="C6498" s="4">
        <v>2</v>
      </c>
    </row>
    <row r="6499" spans="1:3" x14ac:dyDescent="0.3">
      <c r="A6499">
        <v>30.5</v>
      </c>
      <c r="B6499">
        <v>65.36</v>
      </c>
      <c r="C6499" s="4">
        <v>2</v>
      </c>
    </row>
    <row r="6500" spans="1:3" x14ac:dyDescent="0.3">
      <c r="A6500">
        <v>28.8</v>
      </c>
      <c r="B6500">
        <v>74.650000000000006</v>
      </c>
      <c r="C6500" s="4">
        <v>5</v>
      </c>
    </row>
    <row r="6501" spans="1:3" x14ac:dyDescent="0.3">
      <c r="A6501">
        <v>27.9</v>
      </c>
      <c r="B6501">
        <v>79.48</v>
      </c>
      <c r="C6501" s="4">
        <v>5</v>
      </c>
    </row>
    <row r="6502" spans="1:3" x14ac:dyDescent="0.3">
      <c r="A6502">
        <v>29.1</v>
      </c>
      <c r="B6502">
        <v>73.27</v>
      </c>
      <c r="C6502" s="4">
        <v>2</v>
      </c>
    </row>
    <row r="6503" spans="1:3" x14ac:dyDescent="0.3">
      <c r="A6503">
        <v>29.8</v>
      </c>
      <c r="B6503">
        <v>67.98</v>
      </c>
      <c r="C6503" s="4">
        <v>2</v>
      </c>
    </row>
    <row r="6504" spans="1:3" x14ac:dyDescent="0.3">
      <c r="A6504">
        <v>30.1</v>
      </c>
      <c r="B6504">
        <v>68.11</v>
      </c>
      <c r="C6504" s="4">
        <v>2</v>
      </c>
    </row>
    <row r="6505" spans="1:3" x14ac:dyDescent="0.3">
      <c r="A6505">
        <v>29.6</v>
      </c>
      <c r="B6505">
        <v>67.45</v>
      </c>
      <c r="C6505" s="4">
        <v>2</v>
      </c>
    </row>
    <row r="6506" spans="1:3" x14ac:dyDescent="0.3">
      <c r="A6506">
        <v>29.5</v>
      </c>
      <c r="B6506">
        <v>64.66</v>
      </c>
      <c r="C6506" s="4">
        <v>2</v>
      </c>
    </row>
    <row r="6507" spans="1:3" x14ac:dyDescent="0.3">
      <c r="A6507">
        <v>27.9</v>
      </c>
      <c r="B6507">
        <v>75.760000000000005</v>
      </c>
      <c r="C6507" s="4">
        <v>5</v>
      </c>
    </row>
    <row r="6508" spans="1:3" x14ac:dyDescent="0.3">
      <c r="A6508">
        <v>28.5</v>
      </c>
      <c r="B6508">
        <v>75.97</v>
      </c>
      <c r="C6508" s="4">
        <v>2</v>
      </c>
    </row>
    <row r="6509" spans="1:3" x14ac:dyDescent="0.3">
      <c r="A6509">
        <v>28.7</v>
      </c>
      <c r="B6509">
        <v>74.23</v>
      </c>
      <c r="C6509" s="4">
        <v>2</v>
      </c>
    </row>
    <row r="6510" spans="1:3" x14ac:dyDescent="0.3">
      <c r="A6510">
        <v>29.8</v>
      </c>
      <c r="B6510">
        <v>69.680000000000007</v>
      </c>
      <c r="C6510" s="4">
        <v>2</v>
      </c>
    </row>
    <row r="6511" spans="1:3" x14ac:dyDescent="0.3">
      <c r="A6511">
        <v>30</v>
      </c>
      <c r="B6511">
        <v>71.34</v>
      </c>
      <c r="C6511" s="4">
        <v>2</v>
      </c>
    </row>
    <row r="6512" spans="1:3" x14ac:dyDescent="0.3">
      <c r="A6512">
        <v>30.2</v>
      </c>
      <c r="B6512">
        <v>68.27</v>
      </c>
      <c r="C6512" s="4">
        <v>2</v>
      </c>
    </row>
    <row r="6513" spans="1:3" x14ac:dyDescent="0.3">
      <c r="A6513">
        <v>29.7</v>
      </c>
      <c r="B6513">
        <v>68.430000000000007</v>
      </c>
      <c r="C6513" s="4">
        <v>2</v>
      </c>
    </row>
    <row r="6514" spans="1:3" x14ac:dyDescent="0.3">
      <c r="A6514">
        <v>29.7</v>
      </c>
      <c r="B6514">
        <v>60.65</v>
      </c>
      <c r="C6514" s="4">
        <v>2</v>
      </c>
    </row>
    <row r="6515" spans="1:3" x14ac:dyDescent="0.3">
      <c r="A6515">
        <v>29.1</v>
      </c>
      <c r="B6515">
        <v>64.010000000000005</v>
      </c>
      <c r="C6515" s="4">
        <v>2</v>
      </c>
    </row>
    <row r="6516" spans="1:3" x14ac:dyDescent="0.3">
      <c r="A6516">
        <v>29.7</v>
      </c>
      <c r="B6516">
        <v>64.209999999999994</v>
      </c>
      <c r="C6516" s="4">
        <v>2</v>
      </c>
    </row>
    <row r="6517" spans="1:3" x14ac:dyDescent="0.3">
      <c r="A6517">
        <v>30.1</v>
      </c>
      <c r="B6517">
        <v>65.72</v>
      </c>
      <c r="C6517" s="4">
        <v>2</v>
      </c>
    </row>
    <row r="6518" spans="1:3" x14ac:dyDescent="0.3">
      <c r="A6518">
        <v>30</v>
      </c>
      <c r="B6518">
        <v>67.98</v>
      </c>
      <c r="C6518" s="4">
        <v>2</v>
      </c>
    </row>
    <row r="6519" spans="1:3" x14ac:dyDescent="0.3">
      <c r="A6519">
        <v>29.8</v>
      </c>
      <c r="B6519">
        <v>67.930000000000007</v>
      </c>
      <c r="C6519" s="4">
        <v>2</v>
      </c>
    </row>
    <row r="6520" spans="1:3" x14ac:dyDescent="0.3">
      <c r="A6520">
        <v>28.9</v>
      </c>
      <c r="B6520">
        <v>74.349999999999994</v>
      </c>
      <c r="C6520" s="4">
        <v>5</v>
      </c>
    </row>
    <row r="6521" spans="1:3" x14ac:dyDescent="0.3">
      <c r="A6521">
        <v>29.5</v>
      </c>
      <c r="B6521">
        <v>73.92</v>
      </c>
      <c r="C6521" s="4">
        <v>2</v>
      </c>
    </row>
    <row r="6522" spans="1:3" x14ac:dyDescent="0.3">
      <c r="A6522">
        <v>29.3</v>
      </c>
      <c r="B6522">
        <v>74.61</v>
      </c>
      <c r="C6522" s="4">
        <v>2</v>
      </c>
    </row>
    <row r="6523" spans="1:3" x14ac:dyDescent="0.3">
      <c r="A6523">
        <v>29.6</v>
      </c>
      <c r="B6523">
        <v>71.3</v>
      </c>
      <c r="C6523" s="4">
        <v>2</v>
      </c>
    </row>
    <row r="6524" spans="1:3" x14ac:dyDescent="0.3">
      <c r="A6524">
        <v>30.2</v>
      </c>
      <c r="B6524">
        <v>67.42</v>
      </c>
      <c r="C6524" s="4">
        <v>2</v>
      </c>
    </row>
    <row r="6525" spans="1:3" x14ac:dyDescent="0.3">
      <c r="A6525">
        <v>29.3</v>
      </c>
      <c r="B6525">
        <v>70.959999999999994</v>
      </c>
      <c r="C6525" s="4">
        <v>2</v>
      </c>
    </row>
    <row r="6526" spans="1:3" x14ac:dyDescent="0.3">
      <c r="A6526">
        <v>29.8</v>
      </c>
      <c r="B6526">
        <v>71.33</v>
      </c>
      <c r="C6526" s="4">
        <v>2</v>
      </c>
    </row>
    <row r="6527" spans="1:3" x14ac:dyDescent="0.3">
      <c r="A6527">
        <v>29.3</v>
      </c>
      <c r="B6527">
        <v>73.069999999999993</v>
      </c>
      <c r="C6527" s="4">
        <v>2</v>
      </c>
    </row>
    <row r="6528" spans="1:3" x14ac:dyDescent="0.3">
      <c r="A6528">
        <v>27.4</v>
      </c>
      <c r="B6528">
        <v>81.08</v>
      </c>
      <c r="C6528" s="4">
        <v>2</v>
      </c>
    </row>
    <row r="6529" spans="1:3" x14ac:dyDescent="0.3">
      <c r="A6529">
        <v>28.1</v>
      </c>
      <c r="B6529">
        <v>78.5</v>
      </c>
      <c r="C6529" s="4">
        <v>5</v>
      </c>
    </row>
    <row r="6530" spans="1:3" x14ac:dyDescent="0.3">
      <c r="A6530">
        <v>27.1</v>
      </c>
      <c r="B6530">
        <v>83.82</v>
      </c>
      <c r="C6530" s="4">
        <v>5</v>
      </c>
    </row>
    <row r="6531" spans="1:3" x14ac:dyDescent="0.3">
      <c r="A6531">
        <v>26.4</v>
      </c>
      <c r="B6531">
        <v>85.56</v>
      </c>
      <c r="C6531" s="4">
        <v>5</v>
      </c>
    </row>
    <row r="6532" spans="1:3" x14ac:dyDescent="0.3">
      <c r="A6532">
        <v>27.1</v>
      </c>
      <c r="B6532">
        <v>82.71</v>
      </c>
      <c r="C6532" s="4">
        <v>5</v>
      </c>
    </row>
    <row r="6533" spans="1:3" x14ac:dyDescent="0.3">
      <c r="A6533">
        <v>27.2</v>
      </c>
      <c r="B6533">
        <v>82.88</v>
      </c>
      <c r="C6533" s="4">
        <v>5</v>
      </c>
    </row>
    <row r="6534" spans="1:3" x14ac:dyDescent="0.3">
      <c r="A6534">
        <v>27.2</v>
      </c>
      <c r="B6534">
        <v>84.1</v>
      </c>
      <c r="C6534" s="4">
        <v>2</v>
      </c>
    </row>
    <row r="6535" spans="1:3" x14ac:dyDescent="0.3">
      <c r="A6535">
        <v>27.5</v>
      </c>
      <c r="B6535">
        <v>83.01</v>
      </c>
      <c r="C6535" s="4">
        <v>5</v>
      </c>
    </row>
    <row r="6536" spans="1:3" x14ac:dyDescent="0.3">
      <c r="A6536">
        <v>28</v>
      </c>
      <c r="B6536">
        <v>81.3</v>
      </c>
      <c r="C6536" s="4">
        <v>2</v>
      </c>
    </row>
    <row r="6537" spans="1:3" x14ac:dyDescent="0.3">
      <c r="A6537">
        <v>28.9</v>
      </c>
      <c r="B6537">
        <v>77.05</v>
      </c>
      <c r="C6537" s="4">
        <v>2</v>
      </c>
    </row>
    <row r="6538" spans="1:3" x14ac:dyDescent="0.3">
      <c r="A6538">
        <v>27.6</v>
      </c>
      <c r="B6538">
        <v>83.67</v>
      </c>
      <c r="C6538" s="4">
        <v>5</v>
      </c>
    </row>
    <row r="6539" spans="1:3" x14ac:dyDescent="0.3">
      <c r="A6539">
        <v>25.8</v>
      </c>
      <c r="B6539">
        <v>91.58</v>
      </c>
      <c r="C6539" s="4">
        <v>5</v>
      </c>
    </row>
    <row r="6540" spans="1:3" x14ac:dyDescent="0.3">
      <c r="A6540">
        <v>27.4</v>
      </c>
      <c r="B6540">
        <v>84.27</v>
      </c>
      <c r="C6540" s="4">
        <v>5</v>
      </c>
    </row>
    <row r="6541" spans="1:3" x14ac:dyDescent="0.3">
      <c r="A6541">
        <v>27.2</v>
      </c>
      <c r="B6541">
        <v>86.47</v>
      </c>
      <c r="C6541" s="4">
        <v>5</v>
      </c>
    </row>
    <row r="6542" spans="1:3" x14ac:dyDescent="0.3">
      <c r="A6542">
        <v>27</v>
      </c>
      <c r="B6542">
        <v>88.29</v>
      </c>
      <c r="C6542" s="4">
        <v>5</v>
      </c>
    </row>
    <row r="6543" spans="1:3" x14ac:dyDescent="0.3">
      <c r="A6543">
        <v>27</v>
      </c>
      <c r="B6543">
        <v>85.69</v>
      </c>
      <c r="C6543" s="4">
        <v>5</v>
      </c>
    </row>
    <row r="6544" spans="1:3" x14ac:dyDescent="0.3">
      <c r="A6544">
        <v>26.8</v>
      </c>
      <c r="B6544">
        <v>86.7</v>
      </c>
      <c r="C6544" s="4">
        <v>5</v>
      </c>
    </row>
    <row r="6545" spans="1:3" x14ac:dyDescent="0.3">
      <c r="A6545">
        <v>27</v>
      </c>
      <c r="B6545">
        <v>86.36</v>
      </c>
      <c r="C6545" s="4">
        <v>5</v>
      </c>
    </row>
    <row r="6546" spans="1:3" x14ac:dyDescent="0.3">
      <c r="A6546">
        <v>26.3</v>
      </c>
      <c r="B6546">
        <v>88.96</v>
      </c>
      <c r="C6546" s="4">
        <v>5</v>
      </c>
    </row>
    <row r="6547" spans="1:3" x14ac:dyDescent="0.3">
      <c r="A6547">
        <v>29.4</v>
      </c>
      <c r="B6547">
        <v>76.02</v>
      </c>
      <c r="C6547" s="4">
        <v>2</v>
      </c>
    </row>
    <row r="6548" spans="1:3" x14ac:dyDescent="0.3">
      <c r="A6548">
        <v>29.1</v>
      </c>
      <c r="B6548">
        <v>76.540000000000006</v>
      </c>
      <c r="C6548" s="4">
        <v>5</v>
      </c>
    </row>
    <row r="6549" spans="1:3" x14ac:dyDescent="0.3">
      <c r="A6549">
        <v>29</v>
      </c>
      <c r="B6549">
        <v>77.69</v>
      </c>
      <c r="C6549" s="4">
        <v>2</v>
      </c>
    </row>
    <row r="6550" spans="1:3" x14ac:dyDescent="0.3">
      <c r="A6550">
        <v>29</v>
      </c>
      <c r="B6550">
        <v>79.2</v>
      </c>
      <c r="C6550" s="4">
        <v>5</v>
      </c>
    </row>
    <row r="6551" spans="1:3" x14ac:dyDescent="0.3">
      <c r="A6551">
        <v>28</v>
      </c>
      <c r="B6551">
        <v>83.96</v>
      </c>
      <c r="C6551" s="4">
        <v>5</v>
      </c>
    </row>
    <row r="6552" spans="1:3" x14ac:dyDescent="0.3">
      <c r="A6552">
        <v>28.5</v>
      </c>
      <c r="B6552">
        <v>79.900000000000006</v>
      </c>
      <c r="C6552" s="4">
        <v>5</v>
      </c>
    </row>
    <row r="6553" spans="1:3" x14ac:dyDescent="0.3">
      <c r="A6553">
        <v>27.7</v>
      </c>
      <c r="B6553">
        <v>84.99</v>
      </c>
      <c r="C6553" s="4">
        <v>5</v>
      </c>
    </row>
    <row r="6554" spans="1:3" x14ac:dyDescent="0.3">
      <c r="A6554">
        <v>28.9</v>
      </c>
      <c r="B6554">
        <v>77.02</v>
      </c>
      <c r="C6554" s="4">
        <v>5</v>
      </c>
    </row>
    <row r="6555" spans="1:3" x14ac:dyDescent="0.3">
      <c r="A6555">
        <v>28.2</v>
      </c>
      <c r="B6555">
        <v>81.2</v>
      </c>
      <c r="C6555" s="4">
        <v>5</v>
      </c>
    </row>
    <row r="6556" spans="1:3" x14ac:dyDescent="0.3">
      <c r="A6556">
        <v>27.3</v>
      </c>
      <c r="B6556">
        <v>84.63</v>
      </c>
      <c r="C6556" s="4">
        <v>5</v>
      </c>
    </row>
    <row r="6557" spans="1:3" x14ac:dyDescent="0.3">
      <c r="A6557">
        <v>27</v>
      </c>
      <c r="B6557">
        <v>84.44</v>
      </c>
      <c r="C6557" s="4">
        <v>5</v>
      </c>
    </row>
    <row r="6558" spans="1:3" x14ac:dyDescent="0.3">
      <c r="A6558">
        <v>27.7</v>
      </c>
      <c r="B6558">
        <v>82.41</v>
      </c>
      <c r="C6558" s="4">
        <v>5</v>
      </c>
    </row>
    <row r="6559" spans="1:3" x14ac:dyDescent="0.3">
      <c r="A6559">
        <v>26.9</v>
      </c>
      <c r="B6559">
        <v>84.34</v>
      </c>
      <c r="C6559" s="4">
        <v>2</v>
      </c>
    </row>
    <row r="6560" spans="1:3" x14ac:dyDescent="0.3">
      <c r="A6560">
        <v>27.2</v>
      </c>
      <c r="B6560">
        <v>83.31</v>
      </c>
      <c r="C6560" s="4">
        <v>5</v>
      </c>
    </row>
    <row r="6561" spans="1:3" x14ac:dyDescent="0.3">
      <c r="A6561">
        <v>28.4</v>
      </c>
      <c r="B6561">
        <v>76.989999999999995</v>
      </c>
      <c r="C6561" s="4">
        <v>5</v>
      </c>
    </row>
    <row r="6562" spans="1:3" x14ac:dyDescent="0.3">
      <c r="A6562">
        <v>26.4</v>
      </c>
      <c r="B6562">
        <v>87.11</v>
      </c>
      <c r="C6562" s="4">
        <v>5</v>
      </c>
    </row>
    <row r="6563" spans="1:3" x14ac:dyDescent="0.3">
      <c r="A6563">
        <v>26.5</v>
      </c>
      <c r="B6563">
        <v>86.55</v>
      </c>
      <c r="C6563" s="4">
        <v>5</v>
      </c>
    </row>
    <row r="6564" spans="1:3" x14ac:dyDescent="0.3">
      <c r="A6564">
        <v>27</v>
      </c>
      <c r="B6564">
        <v>83.99</v>
      </c>
      <c r="C6564" s="4">
        <v>5</v>
      </c>
    </row>
    <row r="6565" spans="1:3" x14ac:dyDescent="0.3">
      <c r="A6565">
        <v>26.9</v>
      </c>
      <c r="B6565">
        <v>84.05</v>
      </c>
      <c r="C6565" s="4">
        <v>5</v>
      </c>
    </row>
    <row r="6566" spans="1:3" x14ac:dyDescent="0.3">
      <c r="A6566">
        <v>28.3</v>
      </c>
      <c r="B6566">
        <v>78.78</v>
      </c>
      <c r="C6566" s="4">
        <v>5</v>
      </c>
    </row>
    <row r="6567" spans="1:3" x14ac:dyDescent="0.3">
      <c r="A6567">
        <v>26.2</v>
      </c>
      <c r="B6567">
        <v>86.52</v>
      </c>
      <c r="C6567" s="4">
        <v>5</v>
      </c>
    </row>
    <row r="6568" spans="1:3" x14ac:dyDescent="0.3">
      <c r="A6568">
        <v>28.3</v>
      </c>
      <c r="B6568">
        <v>73.930000000000007</v>
      </c>
      <c r="C6568" s="4">
        <v>2</v>
      </c>
    </row>
    <row r="6569" spans="1:3" x14ac:dyDescent="0.3">
      <c r="A6569">
        <v>29</v>
      </c>
      <c r="B6569">
        <v>64.22</v>
      </c>
      <c r="C6569" s="4">
        <v>2</v>
      </c>
    </row>
    <row r="6570" spans="1:3" x14ac:dyDescent="0.3">
      <c r="A6570">
        <v>28.5</v>
      </c>
      <c r="B6570">
        <v>67.31</v>
      </c>
      <c r="C6570" s="4">
        <v>5</v>
      </c>
    </row>
    <row r="6571" spans="1:3" x14ac:dyDescent="0.3">
      <c r="A6571">
        <v>27.9</v>
      </c>
      <c r="B6571">
        <v>82.63</v>
      </c>
      <c r="C6571" s="4">
        <v>5</v>
      </c>
    </row>
    <row r="6572" spans="1:3" x14ac:dyDescent="0.3">
      <c r="A6572">
        <v>28</v>
      </c>
      <c r="B6572">
        <v>80.7</v>
      </c>
      <c r="C6572" s="4">
        <v>5</v>
      </c>
    </row>
    <row r="6573" spans="1:3" x14ac:dyDescent="0.3">
      <c r="A6573">
        <v>28.1</v>
      </c>
      <c r="B6573">
        <v>79.45</v>
      </c>
      <c r="C6573" s="4">
        <v>2</v>
      </c>
    </row>
    <row r="6574" spans="1:3" x14ac:dyDescent="0.3">
      <c r="A6574">
        <v>29</v>
      </c>
      <c r="B6574">
        <v>75.66</v>
      </c>
      <c r="C6574" s="4">
        <v>2</v>
      </c>
    </row>
    <row r="6575" spans="1:3" x14ac:dyDescent="0.3">
      <c r="A6575">
        <v>28.2</v>
      </c>
      <c r="B6575">
        <v>79.540000000000006</v>
      </c>
      <c r="C6575" s="4">
        <v>2</v>
      </c>
    </row>
    <row r="6576" spans="1:3" x14ac:dyDescent="0.3">
      <c r="A6576">
        <v>27.7</v>
      </c>
      <c r="B6576">
        <v>81.95</v>
      </c>
      <c r="C6576" s="4">
        <v>2</v>
      </c>
    </row>
    <row r="6577" spans="1:3" x14ac:dyDescent="0.3">
      <c r="A6577">
        <v>26.9</v>
      </c>
      <c r="B6577">
        <v>87.46</v>
      </c>
      <c r="C6577" s="4">
        <v>5</v>
      </c>
    </row>
    <row r="6578" spans="1:3" x14ac:dyDescent="0.3">
      <c r="A6578">
        <v>27.3</v>
      </c>
      <c r="B6578">
        <v>86.26</v>
      </c>
      <c r="C6578" s="4">
        <v>5</v>
      </c>
    </row>
    <row r="6579" spans="1:3" x14ac:dyDescent="0.3">
      <c r="A6579">
        <v>28.1</v>
      </c>
      <c r="B6579">
        <v>83.59</v>
      </c>
      <c r="C6579" s="4">
        <v>5</v>
      </c>
    </row>
    <row r="6580" spans="1:3" x14ac:dyDescent="0.3">
      <c r="A6580">
        <v>26.9</v>
      </c>
      <c r="B6580">
        <v>86.13</v>
      </c>
      <c r="C6580" s="4">
        <v>5</v>
      </c>
    </row>
    <row r="6581" spans="1:3" x14ac:dyDescent="0.3">
      <c r="A6581">
        <v>27.1</v>
      </c>
      <c r="B6581">
        <v>83.68</v>
      </c>
      <c r="C6581" s="4">
        <v>2</v>
      </c>
    </row>
    <row r="6582" spans="1:3" x14ac:dyDescent="0.3">
      <c r="A6582">
        <v>26.3</v>
      </c>
      <c r="B6582">
        <v>87.31</v>
      </c>
      <c r="C6582" s="4">
        <v>5</v>
      </c>
    </row>
    <row r="6583" spans="1:3" x14ac:dyDescent="0.3">
      <c r="A6583">
        <v>26.6</v>
      </c>
      <c r="B6583">
        <v>85.95</v>
      </c>
      <c r="C6583" s="4">
        <v>5</v>
      </c>
    </row>
    <row r="6584" spans="1:3" x14ac:dyDescent="0.3">
      <c r="A6584">
        <v>27.3</v>
      </c>
      <c r="B6584">
        <v>83.28</v>
      </c>
      <c r="C6584" s="4">
        <v>5</v>
      </c>
    </row>
    <row r="6585" spans="1:3" x14ac:dyDescent="0.3">
      <c r="A6585">
        <v>27.7</v>
      </c>
      <c r="B6585">
        <v>82.45</v>
      </c>
      <c r="C6585" s="4">
        <v>5</v>
      </c>
    </row>
    <row r="6586" spans="1:3" x14ac:dyDescent="0.3">
      <c r="A6586">
        <v>27.5</v>
      </c>
      <c r="B6586">
        <v>80.03</v>
      </c>
      <c r="C6586" s="4">
        <v>5</v>
      </c>
    </row>
    <row r="6587" spans="1:3" x14ac:dyDescent="0.3">
      <c r="A6587">
        <v>26.6</v>
      </c>
      <c r="B6587">
        <v>83.19</v>
      </c>
      <c r="C6587" s="4">
        <v>5</v>
      </c>
    </row>
    <row r="6588" spans="1:3" x14ac:dyDescent="0.3">
      <c r="A6588">
        <v>27</v>
      </c>
      <c r="B6588">
        <v>80.430000000000007</v>
      </c>
      <c r="C6588" s="4">
        <v>2</v>
      </c>
    </row>
    <row r="6589" spans="1:3" x14ac:dyDescent="0.3">
      <c r="A6589">
        <v>27.4</v>
      </c>
      <c r="B6589">
        <v>81.33</v>
      </c>
      <c r="C6589" s="4">
        <v>5</v>
      </c>
    </row>
    <row r="6590" spans="1:3" x14ac:dyDescent="0.3">
      <c r="A6590">
        <v>27.7</v>
      </c>
      <c r="B6590">
        <v>78.67</v>
      </c>
      <c r="C6590" s="4">
        <v>2</v>
      </c>
    </row>
    <row r="6591" spans="1:3" x14ac:dyDescent="0.3">
      <c r="A6591">
        <v>27.5</v>
      </c>
      <c r="B6591">
        <v>79.989999999999995</v>
      </c>
      <c r="C6591" s="4">
        <v>2</v>
      </c>
    </row>
    <row r="6592" spans="1:3" x14ac:dyDescent="0.3">
      <c r="A6592">
        <v>27.8</v>
      </c>
      <c r="B6592">
        <v>79.680000000000007</v>
      </c>
      <c r="C6592" s="4">
        <v>2</v>
      </c>
    </row>
    <row r="6593" spans="1:3" x14ac:dyDescent="0.3">
      <c r="A6593">
        <v>28.3</v>
      </c>
      <c r="B6593">
        <v>76.98</v>
      </c>
      <c r="C6593" s="4">
        <v>5</v>
      </c>
    </row>
    <row r="6594" spans="1:3" x14ac:dyDescent="0.3">
      <c r="A6594">
        <v>26.4</v>
      </c>
      <c r="B6594">
        <v>88.27</v>
      </c>
      <c r="C6594" s="4">
        <v>5</v>
      </c>
    </row>
    <row r="6595" spans="1:3" x14ac:dyDescent="0.3">
      <c r="A6595">
        <v>26.2</v>
      </c>
      <c r="B6595">
        <v>87.12</v>
      </c>
      <c r="C6595" s="4">
        <v>5</v>
      </c>
    </row>
    <row r="6596" spans="1:3" x14ac:dyDescent="0.3">
      <c r="A6596">
        <v>26.5</v>
      </c>
      <c r="B6596">
        <v>83.32</v>
      </c>
      <c r="C6596" s="4">
        <v>5</v>
      </c>
    </row>
    <row r="6597" spans="1:3" x14ac:dyDescent="0.3">
      <c r="A6597">
        <v>27.4</v>
      </c>
      <c r="B6597">
        <v>79.09</v>
      </c>
      <c r="C6597" s="4">
        <v>2</v>
      </c>
    </row>
    <row r="6598" spans="1:3" x14ac:dyDescent="0.3">
      <c r="A6598">
        <v>27.8</v>
      </c>
      <c r="B6598">
        <v>79.89</v>
      </c>
      <c r="C6598" s="4">
        <v>5</v>
      </c>
    </row>
    <row r="6599" spans="1:3" x14ac:dyDescent="0.3">
      <c r="A6599">
        <v>26.6</v>
      </c>
      <c r="B6599">
        <v>85.92</v>
      </c>
      <c r="C6599" s="4">
        <v>5</v>
      </c>
    </row>
    <row r="6600" spans="1:3" x14ac:dyDescent="0.3">
      <c r="A6600">
        <v>27.1</v>
      </c>
      <c r="B6600">
        <v>85.64</v>
      </c>
      <c r="C6600" s="4">
        <v>5</v>
      </c>
    </row>
    <row r="6601" spans="1:3" x14ac:dyDescent="0.3">
      <c r="A6601">
        <v>26.4</v>
      </c>
      <c r="B6601">
        <v>86.18</v>
      </c>
      <c r="C6601" s="4">
        <v>5</v>
      </c>
    </row>
    <row r="6602" spans="1:3" x14ac:dyDescent="0.3">
      <c r="A6602">
        <v>26.8</v>
      </c>
      <c r="B6602">
        <v>84.55</v>
      </c>
      <c r="C6602" s="4">
        <v>5</v>
      </c>
    </row>
    <row r="6603" spans="1:3" x14ac:dyDescent="0.3">
      <c r="A6603">
        <v>28.6</v>
      </c>
      <c r="B6603">
        <v>77.02</v>
      </c>
      <c r="C6603" s="4">
        <v>2</v>
      </c>
    </row>
    <row r="6604" spans="1:3" x14ac:dyDescent="0.3">
      <c r="A6604">
        <v>28.2</v>
      </c>
      <c r="B6604">
        <v>78.78</v>
      </c>
      <c r="C6604" s="4">
        <v>2</v>
      </c>
    </row>
    <row r="6605" spans="1:3" x14ac:dyDescent="0.3">
      <c r="A6605">
        <v>28.4</v>
      </c>
      <c r="B6605">
        <v>76.31</v>
      </c>
      <c r="C6605" s="4">
        <v>2</v>
      </c>
    </row>
    <row r="6606" spans="1:3" x14ac:dyDescent="0.3">
      <c r="A6606">
        <v>27.6</v>
      </c>
      <c r="B6606">
        <v>80.2</v>
      </c>
      <c r="C6606" s="4">
        <v>5</v>
      </c>
    </row>
    <row r="6607" spans="1:3" x14ac:dyDescent="0.3">
      <c r="A6607">
        <v>27.1</v>
      </c>
      <c r="B6607">
        <v>83.58</v>
      </c>
      <c r="C6607" s="4">
        <v>5</v>
      </c>
    </row>
    <row r="6608" spans="1:3" x14ac:dyDescent="0.3">
      <c r="A6608">
        <v>26.1</v>
      </c>
      <c r="B6608">
        <v>88.67</v>
      </c>
      <c r="C6608" s="4">
        <v>5</v>
      </c>
    </row>
    <row r="6609" spans="1:3" x14ac:dyDescent="0.3">
      <c r="A6609">
        <v>26.9</v>
      </c>
      <c r="B6609">
        <v>85.36</v>
      </c>
      <c r="C6609" s="4">
        <v>2</v>
      </c>
    </row>
    <row r="6610" spans="1:3" x14ac:dyDescent="0.3">
      <c r="A6610">
        <v>26.8</v>
      </c>
      <c r="B6610">
        <v>86.81</v>
      </c>
      <c r="C6610" s="4">
        <v>5</v>
      </c>
    </row>
    <row r="6611" spans="1:3" x14ac:dyDescent="0.3">
      <c r="A6611">
        <v>27.6</v>
      </c>
      <c r="B6611">
        <v>82.24</v>
      </c>
      <c r="C6611" s="4">
        <v>5</v>
      </c>
    </row>
    <row r="6612" spans="1:3" x14ac:dyDescent="0.3">
      <c r="A6612">
        <v>27.5</v>
      </c>
      <c r="B6612">
        <v>81.91</v>
      </c>
      <c r="C6612" s="4">
        <v>2</v>
      </c>
    </row>
    <row r="6613" spans="1:3" x14ac:dyDescent="0.3">
      <c r="A6613">
        <v>26.6</v>
      </c>
      <c r="B6613">
        <v>81.96</v>
      </c>
      <c r="C6613" s="4">
        <v>2</v>
      </c>
    </row>
    <row r="6614" spans="1:3" x14ac:dyDescent="0.3">
      <c r="A6614">
        <v>26.4</v>
      </c>
      <c r="B6614">
        <v>85.05</v>
      </c>
      <c r="C6614" s="4">
        <v>5</v>
      </c>
    </row>
    <row r="6615" spans="1:3" x14ac:dyDescent="0.3">
      <c r="A6615">
        <v>25.9</v>
      </c>
      <c r="B6615">
        <v>89.78</v>
      </c>
      <c r="C6615" s="4">
        <v>5</v>
      </c>
    </row>
    <row r="6616" spans="1:3" x14ac:dyDescent="0.3">
      <c r="A6616">
        <v>26.7</v>
      </c>
      <c r="B6616">
        <v>85.26</v>
      </c>
      <c r="C6616" s="4">
        <v>5</v>
      </c>
    </row>
    <row r="6617" spans="1:3" x14ac:dyDescent="0.3">
      <c r="A6617">
        <v>26.6</v>
      </c>
      <c r="B6617">
        <v>86.03</v>
      </c>
      <c r="C6617" s="4">
        <v>5</v>
      </c>
    </row>
    <row r="6618" spans="1:3" x14ac:dyDescent="0.3">
      <c r="A6618">
        <v>27.6</v>
      </c>
      <c r="B6618">
        <v>80.78</v>
      </c>
      <c r="C6618" s="4">
        <v>5</v>
      </c>
    </row>
    <row r="6619" spans="1:3" x14ac:dyDescent="0.3">
      <c r="A6619">
        <v>27.5</v>
      </c>
      <c r="B6619">
        <v>81.33</v>
      </c>
      <c r="C6619" s="4">
        <v>2</v>
      </c>
    </row>
    <row r="6620" spans="1:3" x14ac:dyDescent="0.3">
      <c r="A6620">
        <v>27.1</v>
      </c>
      <c r="B6620">
        <v>83.28</v>
      </c>
      <c r="C6620" s="4">
        <v>5</v>
      </c>
    </row>
    <row r="6621" spans="1:3" x14ac:dyDescent="0.3">
      <c r="A6621">
        <v>28.4</v>
      </c>
      <c r="B6621">
        <v>78.400000000000006</v>
      </c>
      <c r="C6621" s="4">
        <v>2</v>
      </c>
    </row>
    <row r="6622" spans="1:3" x14ac:dyDescent="0.3">
      <c r="A6622">
        <v>26.8</v>
      </c>
      <c r="B6622">
        <v>82.1</v>
      </c>
      <c r="C6622" s="4">
        <v>5</v>
      </c>
    </row>
    <row r="6623" spans="1:3" x14ac:dyDescent="0.3">
      <c r="A6623">
        <v>26.9</v>
      </c>
      <c r="B6623">
        <v>83.46</v>
      </c>
      <c r="C6623" s="4">
        <v>5</v>
      </c>
    </row>
    <row r="6624" spans="1:3" x14ac:dyDescent="0.3">
      <c r="A6624">
        <v>28</v>
      </c>
      <c r="B6624">
        <v>80.3</v>
      </c>
      <c r="C6624" s="4">
        <v>5</v>
      </c>
    </row>
    <row r="6625" spans="1:3" x14ac:dyDescent="0.3">
      <c r="A6625">
        <v>28.5</v>
      </c>
      <c r="B6625">
        <v>79.06</v>
      </c>
      <c r="C6625" s="4">
        <v>2</v>
      </c>
    </row>
    <row r="6626" spans="1:3" x14ac:dyDescent="0.3">
      <c r="A6626">
        <v>26.5</v>
      </c>
      <c r="B6626">
        <v>86.01</v>
      </c>
      <c r="C6626" s="4">
        <v>5</v>
      </c>
    </row>
    <row r="6627" spans="1:3" x14ac:dyDescent="0.3">
      <c r="A6627">
        <v>26.6</v>
      </c>
      <c r="B6627">
        <v>86.01</v>
      </c>
      <c r="C6627" s="4">
        <v>5</v>
      </c>
    </row>
    <row r="6628" spans="1:3" x14ac:dyDescent="0.3">
      <c r="A6628">
        <v>26.9</v>
      </c>
      <c r="B6628">
        <v>87.66</v>
      </c>
      <c r="C6628" s="4">
        <v>5</v>
      </c>
    </row>
    <row r="6629" spans="1:3" x14ac:dyDescent="0.3">
      <c r="A6629">
        <v>27.1</v>
      </c>
      <c r="B6629">
        <v>84.33</v>
      </c>
      <c r="C6629" s="4">
        <v>5</v>
      </c>
    </row>
    <row r="6630" spans="1:3" x14ac:dyDescent="0.3">
      <c r="A6630">
        <v>26.3</v>
      </c>
      <c r="B6630">
        <v>86.71</v>
      </c>
      <c r="C6630" s="4">
        <v>5</v>
      </c>
    </row>
    <row r="6631" spans="1:3" x14ac:dyDescent="0.3">
      <c r="A6631">
        <v>26.4</v>
      </c>
      <c r="B6631">
        <v>88.21</v>
      </c>
      <c r="C6631" s="4">
        <v>5</v>
      </c>
    </row>
    <row r="6632" spans="1:3" x14ac:dyDescent="0.3">
      <c r="A6632">
        <v>27.3</v>
      </c>
      <c r="B6632">
        <v>81.510000000000005</v>
      </c>
      <c r="C6632" s="4">
        <v>2</v>
      </c>
    </row>
    <row r="6633" spans="1:3" x14ac:dyDescent="0.3">
      <c r="A6633">
        <v>26.4</v>
      </c>
      <c r="B6633">
        <v>85.44</v>
      </c>
      <c r="C6633" s="4">
        <v>5</v>
      </c>
    </row>
    <row r="6634" spans="1:3" x14ac:dyDescent="0.3">
      <c r="A6634">
        <v>27.9</v>
      </c>
      <c r="B6634">
        <v>79.319999999999993</v>
      </c>
      <c r="C6634" s="4">
        <v>5</v>
      </c>
    </row>
    <row r="6635" spans="1:3" x14ac:dyDescent="0.3">
      <c r="A6635">
        <v>27.4</v>
      </c>
      <c r="B6635">
        <v>86.65</v>
      </c>
      <c r="C6635" s="4">
        <v>5</v>
      </c>
    </row>
    <row r="6636" spans="1:3" x14ac:dyDescent="0.3">
      <c r="A6636">
        <v>27.7</v>
      </c>
      <c r="B6636">
        <v>84.58</v>
      </c>
      <c r="C6636" s="4">
        <v>2</v>
      </c>
    </row>
    <row r="6637" spans="1:3" x14ac:dyDescent="0.3">
      <c r="A6637">
        <v>27.9</v>
      </c>
      <c r="B6637">
        <v>81.290000000000006</v>
      </c>
      <c r="C6637" s="4">
        <v>5</v>
      </c>
    </row>
    <row r="6638" spans="1:3" x14ac:dyDescent="0.3">
      <c r="A6638">
        <v>28</v>
      </c>
      <c r="B6638">
        <v>85.68</v>
      </c>
      <c r="C6638" s="4">
        <v>4</v>
      </c>
    </row>
    <row r="6639" spans="1:3" x14ac:dyDescent="0.3">
      <c r="A6639">
        <v>28.2</v>
      </c>
      <c r="B6639">
        <v>83.95</v>
      </c>
      <c r="C6639" s="4">
        <v>4</v>
      </c>
    </row>
    <row r="6640" spans="1:3" x14ac:dyDescent="0.3">
      <c r="A6640">
        <v>26.9</v>
      </c>
      <c r="B6640">
        <v>87.5</v>
      </c>
      <c r="C6640" s="4">
        <v>4</v>
      </c>
    </row>
    <row r="6641" spans="1:3" x14ac:dyDescent="0.3">
      <c r="A6641">
        <v>28.5</v>
      </c>
      <c r="B6641">
        <v>76.739999999999995</v>
      </c>
      <c r="C6641" s="4">
        <v>1</v>
      </c>
    </row>
    <row r="6642" spans="1:3" x14ac:dyDescent="0.3">
      <c r="A6642">
        <v>26.7</v>
      </c>
      <c r="B6642">
        <v>85.98</v>
      </c>
      <c r="C6642" s="4">
        <v>4</v>
      </c>
    </row>
    <row r="6643" spans="1:3" x14ac:dyDescent="0.3">
      <c r="A6643">
        <v>27.3</v>
      </c>
      <c r="B6643">
        <v>83.43</v>
      </c>
      <c r="C6643" s="4">
        <v>5</v>
      </c>
    </row>
    <row r="6644" spans="1:3" x14ac:dyDescent="0.3">
      <c r="A6644">
        <v>27.6</v>
      </c>
      <c r="B6644">
        <v>83.34</v>
      </c>
      <c r="C6644" s="4">
        <v>1</v>
      </c>
    </row>
    <row r="6645" spans="1:3" x14ac:dyDescent="0.3">
      <c r="A6645">
        <v>27.1</v>
      </c>
      <c r="B6645">
        <v>85.17</v>
      </c>
      <c r="C6645" s="4">
        <v>4</v>
      </c>
    </row>
    <row r="6646" spans="1:3" x14ac:dyDescent="0.3">
      <c r="A6646">
        <v>27.8</v>
      </c>
      <c r="B6646">
        <v>82.59</v>
      </c>
      <c r="C6646" s="4">
        <v>4</v>
      </c>
    </row>
    <row r="6647" spans="1:3" x14ac:dyDescent="0.3">
      <c r="A6647">
        <v>27.9</v>
      </c>
      <c r="B6647">
        <v>79.77</v>
      </c>
      <c r="C6647" s="4">
        <v>1</v>
      </c>
    </row>
    <row r="6648" spans="1:3" x14ac:dyDescent="0.3">
      <c r="A6648">
        <v>27.1</v>
      </c>
      <c r="B6648">
        <v>86</v>
      </c>
      <c r="C6648" s="4">
        <v>4</v>
      </c>
    </row>
    <row r="6649" spans="1:3" x14ac:dyDescent="0.3">
      <c r="A6649">
        <v>28.4</v>
      </c>
      <c r="B6649">
        <v>77.55</v>
      </c>
      <c r="C6649" s="4">
        <v>2</v>
      </c>
    </row>
    <row r="6650" spans="1:3" x14ac:dyDescent="0.3">
      <c r="A6650">
        <v>28.9</v>
      </c>
      <c r="B6650">
        <v>76.41</v>
      </c>
      <c r="C6650" s="4">
        <v>2</v>
      </c>
    </row>
    <row r="6651" spans="1:3" x14ac:dyDescent="0.3">
      <c r="A6651">
        <v>27.4</v>
      </c>
      <c r="B6651">
        <v>83.1</v>
      </c>
      <c r="C6651" s="4">
        <v>5</v>
      </c>
    </row>
    <row r="6652" spans="1:3" x14ac:dyDescent="0.3">
      <c r="A6652">
        <v>26.1</v>
      </c>
      <c r="B6652">
        <v>87.35</v>
      </c>
      <c r="C6652" s="4">
        <v>4</v>
      </c>
    </row>
    <row r="6653" spans="1:3" x14ac:dyDescent="0.3">
      <c r="A6653">
        <v>26.8</v>
      </c>
      <c r="B6653">
        <v>86.19</v>
      </c>
      <c r="C6653" s="4">
        <v>5</v>
      </c>
    </row>
    <row r="6654" spans="1:3" x14ac:dyDescent="0.3">
      <c r="A6654">
        <v>27.9</v>
      </c>
      <c r="B6654">
        <v>81.08</v>
      </c>
      <c r="C6654" s="4">
        <v>1</v>
      </c>
    </row>
    <row r="6655" spans="1:3" x14ac:dyDescent="0.3">
      <c r="A6655">
        <v>28.6</v>
      </c>
      <c r="B6655">
        <v>77.87</v>
      </c>
      <c r="C6655" s="4">
        <v>2</v>
      </c>
    </row>
    <row r="6656" spans="1:3" x14ac:dyDescent="0.3">
      <c r="A6656">
        <v>28.5</v>
      </c>
      <c r="B6656">
        <v>78.069999999999993</v>
      </c>
      <c r="C6656" s="4">
        <v>2</v>
      </c>
    </row>
    <row r="6657" spans="1:3" x14ac:dyDescent="0.3">
      <c r="A6657">
        <v>26.7</v>
      </c>
      <c r="B6657">
        <v>84.44</v>
      </c>
      <c r="C6657" s="4">
        <v>4</v>
      </c>
    </row>
    <row r="6658" spans="1:3" x14ac:dyDescent="0.3">
      <c r="A6658">
        <v>28</v>
      </c>
      <c r="B6658">
        <v>77.72</v>
      </c>
      <c r="C6658" s="4">
        <v>2</v>
      </c>
    </row>
    <row r="6659" spans="1:3" x14ac:dyDescent="0.3">
      <c r="A6659">
        <v>28.2</v>
      </c>
      <c r="B6659">
        <v>78.59</v>
      </c>
      <c r="C6659" s="4">
        <v>4</v>
      </c>
    </row>
    <row r="6660" spans="1:3" x14ac:dyDescent="0.3">
      <c r="A6660">
        <v>27.6</v>
      </c>
      <c r="B6660">
        <v>80.81</v>
      </c>
      <c r="C6660" s="4">
        <v>1</v>
      </c>
    </row>
    <row r="6661" spans="1:3" x14ac:dyDescent="0.3">
      <c r="A6661">
        <v>28.3</v>
      </c>
      <c r="B6661">
        <v>78.680000000000007</v>
      </c>
      <c r="C6661" s="4">
        <v>1</v>
      </c>
    </row>
    <row r="6662" spans="1:3" x14ac:dyDescent="0.3">
      <c r="A6662">
        <v>27.1</v>
      </c>
      <c r="B6662">
        <v>82.05</v>
      </c>
      <c r="C6662" s="4">
        <v>5</v>
      </c>
    </row>
    <row r="6663" spans="1:3" x14ac:dyDescent="0.3">
      <c r="A6663">
        <v>28.7</v>
      </c>
      <c r="B6663">
        <v>75.66</v>
      </c>
      <c r="C6663" s="4">
        <v>2</v>
      </c>
    </row>
    <row r="6664" spans="1:3" x14ac:dyDescent="0.3">
      <c r="A6664">
        <v>28.5</v>
      </c>
      <c r="B6664">
        <v>80.69</v>
      </c>
      <c r="C6664" s="4">
        <v>4</v>
      </c>
    </row>
    <row r="6665" spans="1:3" x14ac:dyDescent="0.3">
      <c r="A6665">
        <v>27.3</v>
      </c>
      <c r="B6665">
        <v>85.43</v>
      </c>
      <c r="C6665" s="4">
        <v>4</v>
      </c>
    </row>
    <row r="6666" spans="1:3" x14ac:dyDescent="0.3">
      <c r="A6666">
        <v>27.5</v>
      </c>
      <c r="B6666">
        <v>82.98</v>
      </c>
      <c r="C6666" s="4">
        <v>4</v>
      </c>
    </row>
    <row r="6667" spans="1:3" x14ac:dyDescent="0.3">
      <c r="A6667">
        <v>27.4</v>
      </c>
      <c r="B6667">
        <v>78.569999999999993</v>
      </c>
      <c r="C6667" s="4">
        <v>5</v>
      </c>
    </row>
    <row r="6668" spans="1:3" x14ac:dyDescent="0.3">
      <c r="A6668">
        <v>27.1</v>
      </c>
      <c r="B6668">
        <v>84.31</v>
      </c>
      <c r="C6668" s="4">
        <v>5</v>
      </c>
    </row>
    <row r="6669" spans="1:3" x14ac:dyDescent="0.3">
      <c r="A6669">
        <v>28.5</v>
      </c>
      <c r="B6669">
        <v>78.930000000000007</v>
      </c>
      <c r="C6669" s="4">
        <v>2</v>
      </c>
    </row>
    <row r="6670" spans="1:3" x14ac:dyDescent="0.3">
      <c r="A6670">
        <v>29.3</v>
      </c>
      <c r="B6670">
        <v>76.37</v>
      </c>
      <c r="C6670" s="4">
        <v>2</v>
      </c>
    </row>
    <row r="6671" spans="1:3" x14ac:dyDescent="0.3">
      <c r="A6671">
        <v>29.9</v>
      </c>
      <c r="B6671">
        <v>70.59</v>
      </c>
      <c r="C6671" s="4">
        <v>2</v>
      </c>
    </row>
    <row r="6672" spans="1:3" x14ac:dyDescent="0.3">
      <c r="A6672">
        <v>30</v>
      </c>
      <c r="B6672">
        <v>73.23</v>
      </c>
      <c r="C6672" s="4">
        <v>2</v>
      </c>
    </row>
    <row r="6673" spans="1:3" x14ac:dyDescent="0.3">
      <c r="A6673">
        <v>28.3</v>
      </c>
      <c r="B6673">
        <v>78.61</v>
      </c>
      <c r="C6673" s="4">
        <v>4</v>
      </c>
    </row>
    <row r="6674" spans="1:3" x14ac:dyDescent="0.3">
      <c r="A6674">
        <v>29.3</v>
      </c>
      <c r="B6674">
        <v>74.540000000000006</v>
      </c>
      <c r="C6674" s="4">
        <v>2</v>
      </c>
    </row>
    <row r="6675" spans="1:3" x14ac:dyDescent="0.3">
      <c r="A6675">
        <v>29.5</v>
      </c>
      <c r="B6675">
        <v>73.739999999999995</v>
      </c>
      <c r="C6675" s="4">
        <v>5</v>
      </c>
    </row>
    <row r="6676" spans="1:3" x14ac:dyDescent="0.3">
      <c r="A6676">
        <v>29.6</v>
      </c>
      <c r="B6676">
        <v>67.849999999999994</v>
      </c>
      <c r="C6676" s="4">
        <v>2</v>
      </c>
    </row>
    <row r="6677" spans="1:3" x14ac:dyDescent="0.3">
      <c r="A6677">
        <v>30.1</v>
      </c>
      <c r="B6677">
        <v>69.83</v>
      </c>
      <c r="C6677" s="4">
        <v>2</v>
      </c>
    </row>
    <row r="6678" spans="1:3" x14ac:dyDescent="0.3">
      <c r="A6678">
        <v>29.6</v>
      </c>
      <c r="B6678">
        <v>76.05</v>
      </c>
      <c r="C6678" s="4">
        <v>5</v>
      </c>
    </row>
    <row r="6679" spans="1:3" x14ac:dyDescent="0.3">
      <c r="A6679">
        <v>30</v>
      </c>
      <c r="B6679">
        <v>74.209999999999994</v>
      </c>
      <c r="C6679" s="4">
        <v>2</v>
      </c>
    </row>
    <row r="6680" spans="1:3" x14ac:dyDescent="0.3">
      <c r="A6680">
        <v>29.7</v>
      </c>
      <c r="B6680">
        <v>78.7</v>
      </c>
      <c r="C6680" s="4">
        <v>2</v>
      </c>
    </row>
    <row r="6681" spans="1:3" x14ac:dyDescent="0.3">
      <c r="A6681">
        <v>30.5</v>
      </c>
      <c r="B6681">
        <v>69.91</v>
      </c>
      <c r="C6681" s="4">
        <v>2</v>
      </c>
    </row>
    <row r="6682" spans="1:3" x14ac:dyDescent="0.3">
      <c r="A6682">
        <v>30.1</v>
      </c>
      <c r="B6682">
        <v>73.16</v>
      </c>
      <c r="C6682" s="4">
        <v>2</v>
      </c>
    </row>
    <row r="6683" spans="1:3" x14ac:dyDescent="0.3">
      <c r="A6683">
        <v>29.2</v>
      </c>
      <c r="B6683">
        <v>76.180000000000007</v>
      </c>
      <c r="C6683" s="4">
        <v>4</v>
      </c>
    </row>
    <row r="6684" spans="1:3" x14ac:dyDescent="0.3">
      <c r="A6684">
        <v>29</v>
      </c>
      <c r="B6684">
        <v>75.989999999999995</v>
      </c>
      <c r="C6684" s="4">
        <v>5</v>
      </c>
    </row>
    <row r="6685" spans="1:3" x14ac:dyDescent="0.3">
      <c r="A6685">
        <v>29.5</v>
      </c>
      <c r="B6685">
        <v>74.28</v>
      </c>
      <c r="C6685" s="4">
        <v>2</v>
      </c>
    </row>
    <row r="6686" spans="1:3" x14ac:dyDescent="0.3">
      <c r="A6686">
        <v>29</v>
      </c>
      <c r="B6686">
        <v>79.88</v>
      </c>
      <c r="C6686" s="4">
        <v>5</v>
      </c>
    </row>
    <row r="6687" spans="1:3" x14ac:dyDescent="0.3">
      <c r="A6687">
        <v>28.7</v>
      </c>
      <c r="B6687">
        <v>80.8</v>
      </c>
      <c r="C6687" s="4">
        <v>4</v>
      </c>
    </row>
    <row r="6688" spans="1:3" x14ac:dyDescent="0.3">
      <c r="A6688">
        <v>29.8</v>
      </c>
      <c r="B6688">
        <v>75.7</v>
      </c>
      <c r="C6688" s="4">
        <v>4</v>
      </c>
    </row>
    <row r="6689" spans="1:3" x14ac:dyDescent="0.3">
      <c r="A6689">
        <v>28.8</v>
      </c>
      <c r="B6689">
        <v>80.94</v>
      </c>
      <c r="C6689" s="4">
        <v>4</v>
      </c>
    </row>
    <row r="6690" spans="1:3" x14ac:dyDescent="0.3">
      <c r="A6690">
        <v>29.5</v>
      </c>
      <c r="B6690">
        <v>76.25</v>
      </c>
      <c r="C6690" s="4">
        <v>2</v>
      </c>
    </row>
    <row r="6691" spans="1:3" x14ac:dyDescent="0.3">
      <c r="A6691">
        <v>29.6</v>
      </c>
      <c r="B6691">
        <v>72.95</v>
      </c>
      <c r="C6691" s="4">
        <v>1</v>
      </c>
    </row>
    <row r="6692" spans="1:3" x14ac:dyDescent="0.3">
      <c r="A6692">
        <v>29.1</v>
      </c>
      <c r="B6692">
        <v>78.63</v>
      </c>
      <c r="C6692" s="4">
        <v>5</v>
      </c>
    </row>
    <row r="6693" spans="1:3" x14ac:dyDescent="0.3">
      <c r="A6693">
        <v>29.5</v>
      </c>
      <c r="B6693">
        <v>75.569999999999993</v>
      </c>
      <c r="C6693" s="4">
        <v>2</v>
      </c>
    </row>
    <row r="6694" spans="1:3" x14ac:dyDescent="0.3">
      <c r="A6694">
        <v>30.1</v>
      </c>
      <c r="B6694">
        <v>68.150000000000006</v>
      </c>
      <c r="C6694" s="4">
        <v>1</v>
      </c>
    </row>
    <row r="6695" spans="1:3" x14ac:dyDescent="0.3">
      <c r="A6695">
        <v>28.7</v>
      </c>
      <c r="B6695">
        <v>68.8</v>
      </c>
      <c r="C6695" s="4">
        <v>2</v>
      </c>
    </row>
    <row r="6696" spans="1:3" x14ac:dyDescent="0.3">
      <c r="A6696">
        <v>28.7</v>
      </c>
      <c r="B6696">
        <v>67</v>
      </c>
      <c r="C6696" s="4">
        <v>2</v>
      </c>
    </row>
    <row r="6697" spans="1:3" x14ac:dyDescent="0.3">
      <c r="A6697">
        <v>28.7</v>
      </c>
      <c r="B6697">
        <v>71.69</v>
      </c>
      <c r="C6697" s="4">
        <v>2</v>
      </c>
    </row>
    <row r="6698" spans="1:3" x14ac:dyDescent="0.3">
      <c r="A6698">
        <v>27.8</v>
      </c>
      <c r="B6698">
        <v>71.72</v>
      </c>
      <c r="C6698" s="4">
        <v>2</v>
      </c>
    </row>
    <row r="6699" spans="1:3" x14ac:dyDescent="0.3">
      <c r="A6699">
        <v>28.4</v>
      </c>
      <c r="B6699">
        <v>69.17</v>
      </c>
      <c r="C6699" s="4">
        <v>2</v>
      </c>
    </row>
    <row r="6700" spans="1:3" x14ac:dyDescent="0.3">
      <c r="A6700">
        <v>28.5</v>
      </c>
      <c r="B6700">
        <v>66.08</v>
      </c>
      <c r="C6700" s="4">
        <v>2</v>
      </c>
    </row>
    <row r="6701" spans="1:3" x14ac:dyDescent="0.3">
      <c r="A6701">
        <v>28.8</v>
      </c>
      <c r="B6701">
        <v>71.8</v>
      </c>
      <c r="C6701" s="4">
        <v>2</v>
      </c>
    </row>
    <row r="6702" spans="1:3" x14ac:dyDescent="0.3">
      <c r="A6702">
        <v>30.5</v>
      </c>
      <c r="B6702">
        <v>67.62</v>
      </c>
      <c r="C6702" s="4">
        <v>2</v>
      </c>
    </row>
    <row r="6703" spans="1:3" x14ac:dyDescent="0.3">
      <c r="A6703">
        <v>29.4</v>
      </c>
      <c r="B6703">
        <v>72.53</v>
      </c>
      <c r="C6703" s="4">
        <v>2</v>
      </c>
    </row>
    <row r="6704" spans="1:3" x14ac:dyDescent="0.3">
      <c r="A6704">
        <v>29.7</v>
      </c>
      <c r="B6704">
        <v>70.91</v>
      </c>
      <c r="C6704" s="4">
        <v>2</v>
      </c>
    </row>
    <row r="6705" spans="1:3" x14ac:dyDescent="0.3">
      <c r="A6705">
        <v>28.8</v>
      </c>
      <c r="B6705">
        <v>72.72</v>
      </c>
      <c r="C6705" s="4">
        <v>2</v>
      </c>
    </row>
    <row r="6706" spans="1:3" x14ac:dyDescent="0.3">
      <c r="A6706">
        <v>29.4</v>
      </c>
      <c r="B6706">
        <v>70.58</v>
      </c>
      <c r="C6706" s="4">
        <v>2</v>
      </c>
    </row>
    <row r="6707" spans="1:3" x14ac:dyDescent="0.3">
      <c r="A6707">
        <v>29.4</v>
      </c>
      <c r="B6707">
        <v>69.41</v>
      </c>
      <c r="C6707" s="4">
        <v>2</v>
      </c>
    </row>
    <row r="6708" spans="1:3" x14ac:dyDescent="0.3">
      <c r="A6708">
        <v>29.2</v>
      </c>
      <c r="B6708">
        <v>70.12</v>
      </c>
      <c r="C6708" s="4">
        <v>2</v>
      </c>
    </row>
    <row r="6709" spans="1:3" x14ac:dyDescent="0.3">
      <c r="A6709">
        <v>29</v>
      </c>
      <c r="B6709">
        <v>72.05</v>
      </c>
      <c r="C6709" s="4">
        <v>2</v>
      </c>
    </row>
    <row r="6710" spans="1:3" x14ac:dyDescent="0.3">
      <c r="A6710">
        <v>29.5</v>
      </c>
      <c r="B6710">
        <v>72.930000000000007</v>
      </c>
      <c r="C6710" s="4">
        <v>2</v>
      </c>
    </row>
    <row r="6711" spans="1:3" x14ac:dyDescent="0.3">
      <c r="A6711">
        <v>29.7</v>
      </c>
      <c r="B6711">
        <v>74.45</v>
      </c>
      <c r="C6711" s="4">
        <v>2</v>
      </c>
    </row>
    <row r="6712" spans="1:3" x14ac:dyDescent="0.3">
      <c r="A6712">
        <v>29.6</v>
      </c>
      <c r="B6712">
        <v>75</v>
      </c>
      <c r="C6712" s="4">
        <v>2</v>
      </c>
    </row>
    <row r="6713" spans="1:3" x14ac:dyDescent="0.3">
      <c r="A6713">
        <v>29.3</v>
      </c>
      <c r="B6713">
        <v>75.19</v>
      </c>
      <c r="C6713" s="4">
        <v>4</v>
      </c>
    </row>
    <row r="6714" spans="1:3" x14ac:dyDescent="0.3">
      <c r="A6714">
        <v>29.2</v>
      </c>
      <c r="B6714">
        <v>73.55</v>
      </c>
      <c r="C6714" s="4">
        <v>2</v>
      </c>
    </row>
    <row r="6715" spans="1:3" x14ac:dyDescent="0.3">
      <c r="A6715">
        <v>28.9</v>
      </c>
      <c r="B6715">
        <v>72.260000000000005</v>
      </c>
      <c r="C6715" s="4">
        <v>2</v>
      </c>
    </row>
    <row r="6716" spans="1:3" x14ac:dyDescent="0.3">
      <c r="A6716">
        <v>29.5</v>
      </c>
      <c r="B6716">
        <v>69.31</v>
      </c>
      <c r="C6716" s="4">
        <v>2</v>
      </c>
    </row>
    <row r="6717" spans="1:3" x14ac:dyDescent="0.3">
      <c r="A6717">
        <v>29</v>
      </c>
      <c r="B6717">
        <v>75.400000000000006</v>
      </c>
      <c r="C6717" s="4">
        <v>1</v>
      </c>
    </row>
    <row r="6718" spans="1:3" x14ac:dyDescent="0.3">
      <c r="A6718">
        <v>30.2</v>
      </c>
      <c r="B6718">
        <v>72.010000000000005</v>
      </c>
      <c r="C6718" s="4">
        <v>2</v>
      </c>
    </row>
    <row r="6719" spans="1:3" x14ac:dyDescent="0.3">
      <c r="A6719">
        <v>30</v>
      </c>
      <c r="B6719">
        <v>74.64</v>
      </c>
      <c r="C6719" s="4">
        <v>2</v>
      </c>
    </row>
    <row r="6720" spans="1:3" x14ac:dyDescent="0.3">
      <c r="A6720">
        <v>29.6</v>
      </c>
      <c r="B6720">
        <v>73.94</v>
      </c>
      <c r="C6720" s="4">
        <v>2</v>
      </c>
    </row>
    <row r="6721" spans="1:3" x14ac:dyDescent="0.3">
      <c r="A6721">
        <v>29.2</v>
      </c>
      <c r="B6721">
        <v>74.739999999999995</v>
      </c>
      <c r="C6721" s="4">
        <v>2</v>
      </c>
    </row>
    <row r="6722" spans="1:3" x14ac:dyDescent="0.3">
      <c r="A6722">
        <v>29.3</v>
      </c>
      <c r="B6722">
        <v>74.680000000000007</v>
      </c>
      <c r="C6722" s="4">
        <v>2</v>
      </c>
    </row>
    <row r="6723" spans="1:3" x14ac:dyDescent="0.3">
      <c r="A6723">
        <v>29.3</v>
      </c>
      <c r="B6723">
        <v>70.2</v>
      </c>
      <c r="C6723" s="4">
        <v>2</v>
      </c>
    </row>
    <row r="6724" spans="1:3" x14ac:dyDescent="0.3">
      <c r="A6724">
        <v>28.8</v>
      </c>
      <c r="B6724">
        <v>70.680000000000007</v>
      </c>
      <c r="C6724" s="4">
        <v>2</v>
      </c>
    </row>
    <row r="6725" spans="1:3" x14ac:dyDescent="0.3">
      <c r="A6725">
        <v>29.3</v>
      </c>
      <c r="B6725">
        <v>67.599999999999994</v>
      </c>
      <c r="C6725" s="4">
        <v>2</v>
      </c>
    </row>
    <row r="6726" spans="1:3" x14ac:dyDescent="0.3">
      <c r="A6726">
        <v>28.2</v>
      </c>
      <c r="B6726">
        <v>71.36</v>
      </c>
      <c r="C6726" s="4">
        <v>2</v>
      </c>
    </row>
    <row r="6727" spans="1:3" x14ac:dyDescent="0.3">
      <c r="A6727">
        <v>28.2</v>
      </c>
      <c r="B6727">
        <v>70.23</v>
      </c>
      <c r="C6727" s="4">
        <v>2</v>
      </c>
    </row>
    <row r="6728" spans="1:3" x14ac:dyDescent="0.3">
      <c r="A6728">
        <v>27.3</v>
      </c>
      <c r="B6728">
        <v>70.7</v>
      </c>
      <c r="C6728" s="4">
        <v>2</v>
      </c>
    </row>
    <row r="6729" spans="1:3" x14ac:dyDescent="0.3">
      <c r="A6729">
        <v>27.8</v>
      </c>
      <c r="B6729">
        <v>73.11</v>
      </c>
      <c r="C6729" s="4">
        <v>5</v>
      </c>
    </row>
    <row r="6730" spans="1:3" x14ac:dyDescent="0.3">
      <c r="A6730">
        <v>28.8</v>
      </c>
      <c r="B6730">
        <v>74.739999999999995</v>
      </c>
      <c r="C6730" s="4">
        <v>5</v>
      </c>
    </row>
    <row r="6731" spans="1:3" x14ac:dyDescent="0.3">
      <c r="A6731">
        <v>29</v>
      </c>
      <c r="B6731">
        <v>75.72</v>
      </c>
      <c r="C6731" s="4">
        <v>2</v>
      </c>
    </row>
    <row r="6732" spans="1:3" x14ac:dyDescent="0.3">
      <c r="A6732">
        <v>28.9</v>
      </c>
      <c r="B6732">
        <v>78.77</v>
      </c>
      <c r="C6732" s="4">
        <v>5</v>
      </c>
    </row>
    <row r="6733" spans="1:3" x14ac:dyDescent="0.3">
      <c r="A6733">
        <v>29.3</v>
      </c>
      <c r="B6733">
        <v>74.459999999999994</v>
      </c>
      <c r="C6733" s="4">
        <v>5</v>
      </c>
    </row>
    <row r="6734" spans="1:3" x14ac:dyDescent="0.3">
      <c r="A6734">
        <v>29</v>
      </c>
      <c r="B6734">
        <v>75.75</v>
      </c>
      <c r="C6734" s="4">
        <v>2</v>
      </c>
    </row>
    <row r="6735" spans="1:3" x14ac:dyDescent="0.3">
      <c r="A6735">
        <v>29</v>
      </c>
      <c r="B6735">
        <v>73.2</v>
      </c>
      <c r="C6735" s="4">
        <v>2</v>
      </c>
    </row>
    <row r="6736" spans="1:3" x14ac:dyDescent="0.3">
      <c r="A6736">
        <v>28.4</v>
      </c>
      <c r="B6736">
        <v>72.489999999999995</v>
      </c>
      <c r="C6736" s="4">
        <v>2</v>
      </c>
    </row>
    <row r="6737" spans="1:3" x14ac:dyDescent="0.3">
      <c r="A6737">
        <v>28.6</v>
      </c>
      <c r="B6737">
        <v>70.58</v>
      </c>
      <c r="C6737" s="4">
        <v>2</v>
      </c>
    </row>
    <row r="6738" spans="1:3" x14ac:dyDescent="0.3">
      <c r="A6738">
        <v>28.8</v>
      </c>
      <c r="B6738">
        <v>73.02</v>
      </c>
      <c r="C6738" s="4">
        <v>2</v>
      </c>
    </row>
    <row r="6739" spans="1:3" x14ac:dyDescent="0.3">
      <c r="A6739">
        <v>28.9</v>
      </c>
      <c r="B6739">
        <v>73.63</v>
      </c>
      <c r="C6739" s="4">
        <v>2</v>
      </c>
    </row>
    <row r="6740" spans="1:3" x14ac:dyDescent="0.3">
      <c r="A6740">
        <v>28.1</v>
      </c>
      <c r="B6740">
        <v>70.97</v>
      </c>
      <c r="C6740" s="4">
        <v>1</v>
      </c>
    </row>
    <row r="6741" spans="1:3" x14ac:dyDescent="0.3">
      <c r="A6741">
        <v>27.9</v>
      </c>
      <c r="B6741">
        <v>67.62</v>
      </c>
      <c r="C6741" s="4">
        <v>2</v>
      </c>
    </row>
    <row r="6742" spans="1:3" x14ac:dyDescent="0.3">
      <c r="A6742">
        <v>27.3</v>
      </c>
      <c r="B6742">
        <v>72.12</v>
      </c>
      <c r="C6742" s="4">
        <v>2</v>
      </c>
    </row>
    <row r="6743" spans="1:3" x14ac:dyDescent="0.3">
      <c r="A6743">
        <v>27.8</v>
      </c>
      <c r="B6743">
        <v>71.66</v>
      </c>
      <c r="C6743" s="4">
        <v>2</v>
      </c>
    </row>
    <row r="6744" spans="1:3" x14ac:dyDescent="0.3">
      <c r="A6744">
        <v>28.5</v>
      </c>
      <c r="B6744">
        <v>69.959999999999994</v>
      </c>
      <c r="C6744" s="4">
        <v>2</v>
      </c>
    </row>
    <row r="6745" spans="1:3" x14ac:dyDescent="0.3">
      <c r="A6745">
        <v>28.8</v>
      </c>
      <c r="B6745">
        <v>70.91</v>
      </c>
      <c r="C6745" s="4">
        <v>2</v>
      </c>
    </row>
    <row r="6746" spans="1:3" x14ac:dyDescent="0.3">
      <c r="A6746">
        <v>28.6</v>
      </c>
      <c r="B6746">
        <v>72.08</v>
      </c>
      <c r="C6746" s="4">
        <v>2</v>
      </c>
    </row>
    <row r="6747" spans="1:3" x14ac:dyDescent="0.3">
      <c r="A6747">
        <v>27.1</v>
      </c>
      <c r="B6747">
        <v>80.66</v>
      </c>
      <c r="C6747" s="4">
        <v>4</v>
      </c>
    </row>
    <row r="6748" spans="1:3" x14ac:dyDescent="0.3">
      <c r="A6748">
        <v>27.9</v>
      </c>
      <c r="B6748">
        <v>80.239999999999995</v>
      </c>
      <c r="C6748" s="4">
        <v>5</v>
      </c>
    </row>
    <row r="6749" spans="1:3" x14ac:dyDescent="0.3">
      <c r="A6749">
        <v>27.6</v>
      </c>
      <c r="B6749">
        <v>80.42</v>
      </c>
      <c r="C6749" s="4">
        <v>2</v>
      </c>
    </row>
    <row r="6750" spans="1:3" x14ac:dyDescent="0.3">
      <c r="A6750">
        <v>27.8</v>
      </c>
      <c r="B6750">
        <v>76.52</v>
      </c>
      <c r="C6750" s="4">
        <v>2</v>
      </c>
    </row>
    <row r="6751" spans="1:3" x14ac:dyDescent="0.3">
      <c r="A6751">
        <v>28.5</v>
      </c>
      <c r="B6751">
        <v>74.180000000000007</v>
      </c>
      <c r="C6751" s="4">
        <v>2</v>
      </c>
    </row>
    <row r="6752" spans="1:3" x14ac:dyDescent="0.3">
      <c r="A6752">
        <v>28.1</v>
      </c>
      <c r="B6752">
        <v>74.33</v>
      </c>
      <c r="C6752" s="4">
        <v>2</v>
      </c>
    </row>
    <row r="6753" spans="1:3" x14ac:dyDescent="0.3">
      <c r="A6753">
        <v>27</v>
      </c>
      <c r="B6753">
        <v>77.05</v>
      </c>
      <c r="C6753" s="4">
        <v>2</v>
      </c>
    </row>
    <row r="6754" spans="1:3" x14ac:dyDescent="0.3">
      <c r="A6754">
        <v>27.8</v>
      </c>
      <c r="B6754">
        <v>71.650000000000006</v>
      </c>
      <c r="C6754" s="4">
        <v>5</v>
      </c>
    </row>
    <row r="6755" spans="1:3" x14ac:dyDescent="0.3">
      <c r="A6755">
        <v>28</v>
      </c>
      <c r="B6755">
        <v>67.33</v>
      </c>
      <c r="C6755" s="4">
        <v>2</v>
      </c>
    </row>
    <row r="6756" spans="1:3" x14ac:dyDescent="0.3">
      <c r="A6756">
        <v>27.5</v>
      </c>
      <c r="B6756">
        <v>68.37</v>
      </c>
      <c r="C6756" s="4">
        <v>2</v>
      </c>
    </row>
    <row r="6757" spans="1:3" x14ac:dyDescent="0.3">
      <c r="A6757">
        <v>27.5</v>
      </c>
      <c r="B6757">
        <v>71.97</v>
      </c>
      <c r="C6757" s="4">
        <v>2</v>
      </c>
    </row>
    <row r="6758" spans="1:3" x14ac:dyDescent="0.3">
      <c r="A6758">
        <v>26.5</v>
      </c>
      <c r="B6758">
        <v>74.06</v>
      </c>
      <c r="C6758" s="4">
        <v>2</v>
      </c>
    </row>
    <row r="6759" spans="1:3" x14ac:dyDescent="0.3">
      <c r="A6759">
        <v>27.8</v>
      </c>
      <c r="B6759">
        <v>70.040000000000006</v>
      </c>
      <c r="C6759" s="4">
        <v>2</v>
      </c>
    </row>
    <row r="6760" spans="1:3" x14ac:dyDescent="0.3">
      <c r="A6760">
        <v>27.3</v>
      </c>
      <c r="B6760">
        <v>74.150000000000006</v>
      </c>
      <c r="C6760" s="4">
        <v>2</v>
      </c>
    </row>
    <row r="6761" spans="1:3" x14ac:dyDescent="0.3">
      <c r="A6761">
        <v>27.6</v>
      </c>
      <c r="B6761">
        <v>72.11</v>
      </c>
      <c r="C6761" s="4">
        <v>2</v>
      </c>
    </row>
    <row r="6762" spans="1:3" x14ac:dyDescent="0.3">
      <c r="A6762">
        <v>27.3</v>
      </c>
      <c r="B6762">
        <v>62.92</v>
      </c>
      <c r="C6762" s="4">
        <v>2</v>
      </c>
    </row>
    <row r="6763" spans="1:3" x14ac:dyDescent="0.3">
      <c r="A6763">
        <v>25.2</v>
      </c>
      <c r="B6763">
        <v>70.56</v>
      </c>
      <c r="C6763" s="4">
        <v>2</v>
      </c>
    </row>
    <row r="6764" spans="1:3" x14ac:dyDescent="0.3">
      <c r="A6764">
        <v>26.7</v>
      </c>
      <c r="B6764">
        <v>69.2</v>
      </c>
      <c r="C6764" s="4">
        <v>2</v>
      </c>
    </row>
    <row r="6765" spans="1:3" x14ac:dyDescent="0.3">
      <c r="A6765">
        <v>27.4</v>
      </c>
      <c r="B6765">
        <v>69.510000000000005</v>
      </c>
      <c r="C6765" s="4">
        <v>2</v>
      </c>
    </row>
    <row r="6766" spans="1:3" x14ac:dyDescent="0.3">
      <c r="A6766">
        <v>27.2</v>
      </c>
      <c r="B6766">
        <v>71.430000000000007</v>
      </c>
      <c r="C6766" s="4">
        <v>2</v>
      </c>
    </row>
    <row r="6767" spans="1:3" x14ac:dyDescent="0.3">
      <c r="A6767">
        <v>26.9</v>
      </c>
      <c r="B6767">
        <v>71.53</v>
      </c>
      <c r="C6767" s="4">
        <v>2</v>
      </c>
    </row>
    <row r="6768" spans="1:3" x14ac:dyDescent="0.3">
      <c r="A6768">
        <v>26.5</v>
      </c>
      <c r="B6768">
        <v>70.53</v>
      </c>
      <c r="C6768" s="4">
        <v>2</v>
      </c>
    </row>
    <row r="6769" spans="1:3" x14ac:dyDescent="0.3">
      <c r="A6769">
        <v>26.5</v>
      </c>
      <c r="B6769">
        <v>71.12</v>
      </c>
      <c r="C6769" s="4">
        <v>2</v>
      </c>
    </row>
    <row r="6770" spans="1:3" x14ac:dyDescent="0.3">
      <c r="A6770">
        <v>25.8</v>
      </c>
      <c r="B6770">
        <v>73.290000000000006</v>
      </c>
      <c r="C6770" s="4">
        <v>2</v>
      </c>
    </row>
    <row r="6771" spans="1:3" x14ac:dyDescent="0.3">
      <c r="A6771">
        <v>26.3</v>
      </c>
      <c r="B6771">
        <v>69.09</v>
      </c>
      <c r="C6771" s="4">
        <v>2</v>
      </c>
    </row>
    <row r="6772" spans="1:3" x14ac:dyDescent="0.3">
      <c r="A6772">
        <v>26.9</v>
      </c>
      <c r="B6772">
        <v>64.900000000000006</v>
      </c>
      <c r="C6772" s="4">
        <v>2</v>
      </c>
    </row>
    <row r="6773" spans="1:3" x14ac:dyDescent="0.3">
      <c r="A6773">
        <v>26</v>
      </c>
      <c r="B6773">
        <v>69.680000000000007</v>
      </c>
      <c r="C6773" s="4">
        <v>2</v>
      </c>
    </row>
    <row r="6774" spans="1:3" x14ac:dyDescent="0.3">
      <c r="A6774">
        <v>26.8</v>
      </c>
      <c r="B6774">
        <v>71.64</v>
      </c>
      <c r="C6774" s="4">
        <v>2</v>
      </c>
    </row>
    <row r="6775" spans="1:3" x14ac:dyDescent="0.3">
      <c r="A6775">
        <v>27.4</v>
      </c>
      <c r="B6775">
        <v>72.790000000000006</v>
      </c>
      <c r="C6775" s="4">
        <v>2</v>
      </c>
    </row>
    <row r="6776" spans="1:3" x14ac:dyDescent="0.3">
      <c r="A6776">
        <v>27.1</v>
      </c>
      <c r="B6776">
        <v>73.010000000000005</v>
      </c>
      <c r="C6776" s="4">
        <v>2</v>
      </c>
    </row>
    <row r="6777" spans="1:3" x14ac:dyDescent="0.3">
      <c r="A6777">
        <v>28.4</v>
      </c>
      <c r="B6777">
        <v>68.349999999999994</v>
      </c>
      <c r="C6777" s="4">
        <v>2</v>
      </c>
    </row>
    <row r="6778" spans="1:3" x14ac:dyDescent="0.3">
      <c r="A6778">
        <v>27.7</v>
      </c>
      <c r="B6778">
        <v>70.849999999999994</v>
      </c>
      <c r="C6778" s="4">
        <v>2</v>
      </c>
    </row>
    <row r="6779" spans="1:3" x14ac:dyDescent="0.3">
      <c r="A6779">
        <v>28.1</v>
      </c>
      <c r="B6779">
        <v>72.650000000000006</v>
      </c>
      <c r="C6779" s="4">
        <v>2</v>
      </c>
    </row>
    <row r="6780" spans="1:3" x14ac:dyDescent="0.3">
      <c r="A6780">
        <v>28</v>
      </c>
      <c r="B6780">
        <v>73.22</v>
      </c>
      <c r="C6780" s="4">
        <v>2</v>
      </c>
    </row>
    <row r="6781" spans="1:3" x14ac:dyDescent="0.3">
      <c r="A6781">
        <v>27.4</v>
      </c>
      <c r="B6781">
        <v>69.47</v>
      </c>
      <c r="C6781" s="4">
        <v>2</v>
      </c>
    </row>
    <row r="6782" spans="1:3" x14ac:dyDescent="0.3">
      <c r="A6782">
        <v>26.8</v>
      </c>
      <c r="B6782">
        <v>68.77</v>
      </c>
      <c r="C6782" s="4">
        <v>2</v>
      </c>
    </row>
    <row r="6783" spans="1:3" x14ac:dyDescent="0.3">
      <c r="A6783">
        <v>25.6</v>
      </c>
      <c r="B6783">
        <v>71.41</v>
      </c>
      <c r="C6783" s="4">
        <v>2</v>
      </c>
    </row>
    <row r="6784" spans="1:3" x14ac:dyDescent="0.3">
      <c r="A6784">
        <v>26.7</v>
      </c>
      <c r="B6784">
        <v>67.849999999999994</v>
      </c>
      <c r="C6784" s="4">
        <v>2</v>
      </c>
    </row>
    <row r="6785" spans="1:3" x14ac:dyDescent="0.3">
      <c r="A6785">
        <v>26.8</v>
      </c>
      <c r="B6785">
        <v>69.319999999999993</v>
      </c>
      <c r="C6785" s="4">
        <v>2</v>
      </c>
    </row>
    <row r="6786" spans="1:3" x14ac:dyDescent="0.3">
      <c r="A6786">
        <v>26.7</v>
      </c>
      <c r="B6786">
        <v>70.16</v>
      </c>
      <c r="C6786" s="4">
        <v>2</v>
      </c>
    </row>
    <row r="6787" spans="1:3" x14ac:dyDescent="0.3">
      <c r="A6787">
        <v>28.1</v>
      </c>
      <c r="B6787">
        <v>68.260000000000005</v>
      </c>
      <c r="C6787" s="4">
        <v>2</v>
      </c>
    </row>
    <row r="6788" spans="1:3" x14ac:dyDescent="0.3">
      <c r="A6788">
        <v>27.2</v>
      </c>
      <c r="B6788">
        <v>72.2</v>
      </c>
      <c r="C6788" s="4">
        <v>0</v>
      </c>
    </row>
    <row r="6789" spans="1:3" x14ac:dyDescent="0.3">
      <c r="A6789">
        <v>27.5</v>
      </c>
      <c r="B6789">
        <v>68.98</v>
      </c>
      <c r="C6789" s="4">
        <v>2</v>
      </c>
    </row>
    <row r="6790" spans="1:3" x14ac:dyDescent="0.3">
      <c r="A6790">
        <v>26.8</v>
      </c>
      <c r="B6790">
        <v>64.36</v>
      </c>
      <c r="C6790" s="4">
        <v>5</v>
      </c>
    </row>
    <row r="6791" spans="1:3" x14ac:dyDescent="0.3">
      <c r="A6791">
        <v>25.2</v>
      </c>
      <c r="B6791">
        <v>63.57</v>
      </c>
      <c r="C6791" s="4">
        <v>2</v>
      </c>
    </row>
    <row r="6792" spans="1:3" x14ac:dyDescent="0.3">
      <c r="A6792">
        <v>24.8</v>
      </c>
      <c r="B6792">
        <v>66.12</v>
      </c>
      <c r="C6792" s="4">
        <v>2</v>
      </c>
    </row>
    <row r="6793" spans="1:3" x14ac:dyDescent="0.3">
      <c r="A6793">
        <v>25.9</v>
      </c>
      <c r="B6793">
        <v>64.56</v>
      </c>
      <c r="C6793" s="4">
        <v>2</v>
      </c>
    </row>
    <row r="6794" spans="1:3" x14ac:dyDescent="0.3">
      <c r="A6794">
        <v>25.9</v>
      </c>
      <c r="B6794">
        <v>61.52</v>
      </c>
      <c r="C6794" s="4">
        <v>2</v>
      </c>
    </row>
    <row r="6795" spans="1:3" x14ac:dyDescent="0.3">
      <c r="A6795">
        <v>26.4</v>
      </c>
      <c r="B6795">
        <v>64.84</v>
      </c>
      <c r="C6795" s="4">
        <v>2</v>
      </c>
    </row>
    <row r="6796" spans="1:3" x14ac:dyDescent="0.3">
      <c r="A6796">
        <v>27.2</v>
      </c>
      <c r="B6796">
        <v>69.55</v>
      </c>
      <c r="C6796" s="4">
        <v>2</v>
      </c>
    </row>
    <row r="6797" spans="1:3" x14ac:dyDescent="0.3">
      <c r="A6797">
        <v>27.8</v>
      </c>
      <c r="B6797">
        <v>70.13</v>
      </c>
      <c r="C6797" s="4">
        <v>2</v>
      </c>
    </row>
    <row r="6798" spans="1:3" x14ac:dyDescent="0.3">
      <c r="A6798">
        <v>27.3</v>
      </c>
      <c r="B6798">
        <v>68.92</v>
      </c>
      <c r="C6798" s="4">
        <v>2</v>
      </c>
    </row>
    <row r="6799" spans="1:3" x14ac:dyDescent="0.3">
      <c r="A6799">
        <v>27.1</v>
      </c>
      <c r="B6799">
        <v>70.83</v>
      </c>
      <c r="C6799" s="4">
        <v>2</v>
      </c>
    </row>
    <row r="6800" spans="1:3" x14ac:dyDescent="0.3">
      <c r="A6800">
        <v>26.6</v>
      </c>
      <c r="B6800">
        <v>75.040000000000006</v>
      </c>
      <c r="C6800" s="4">
        <v>2</v>
      </c>
    </row>
    <row r="6801" spans="1:3" x14ac:dyDescent="0.3">
      <c r="A6801">
        <v>27.1</v>
      </c>
      <c r="B6801">
        <v>73.819999999999993</v>
      </c>
      <c r="C6801" s="4">
        <v>2</v>
      </c>
    </row>
    <row r="6802" spans="1:3" x14ac:dyDescent="0.3">
      <c r="A6802">
        <v>27.4</v>
      </c>
      <c r="B6802">
        <v>70.55</v>
      </c>
      <c r="C6802" s="4">
        <v>2</v>
      </c>
    </row>
    <row r="6803" spans="1:3" x14ac:dyDescent="0.3">
      <c r="A6803">
        <v>27.4</v>
      </c>
      <c r="B6803">
        <v>62.94</v>
      </c>
      <c r="C6803" s="4">
        <v>2</v>
      </c>
    </row>
    <row r="6804" spans="1:3" x14ac:dyDescent="0.3">
      <c r="A6804">
        <v>25.1</v>
      </c>
      <c r="B6804">
        <v>65.25</v>
      </c>
      <c r="C6804" s="4">
        <v>2</v>
      </c>
    </row>
    <row r="6805" spans="1:3" x14ac:dyDescent="0.3">
      <c r="A6805">
        <v>25.9</v>
      </c>
      <c r="B6805">
        <v>61.12</v>
      </c>
      <c r="C6805" s="4">
        <v>2</v>
      </c>
    </row>
    <row r="6806" spans="1:3" x14ac:dyDescent="0.3">
      <c r="A6806">
        <v>26.8</v>
      </c>
      <c r="B6806">
        <v>64.459999999999994</v>
      </c>
      <c r="C6806" s="4">
        <v>2</v>
      </c>
    </row>
    <row r="6807" spans="1:3" x14ac:dyDescent="0.3">
      <c r="A6807">
        <v>26.2</v>
      </c>
      <c r="B6807">
        <v>73.44</v>
      </c>
      <c r="C6807" s="4">
        <v>2</v>
      </c>
    </row>
    <row r="6808" spans="1:3" x14ac:dyDescent="0.3">
      <c r="A6808">
        <v>26.6</v>
      </c>
      <c r="B6808">
        <v>75.22</v>
      </c>
      <c r="C6808" s="4">
        <v>2</v>
      </c>
    </row>
    <row r="6809" spans="1:3" x14ac:dyDescent="0.3">
      <c r="A6809">
        <v>27.5</v>
      </c>
      <c r="B6809">
        <v>70.25</v>
      </c>
      <c r="C6809" s="4">
        <v>2</v>
      </c>
    </row>
    <row r="6810" spans="1:3" x14ac:dyDescent="0.3">
      <c r="A6810">
        <v>27.5</v>
      </c>
      <c r="B6810">
        <v>69.760000000000005</v>
      </c>
      <c r="C6810" s="4">
        <v>2</v>
      </c>
    </row>
    <row r="6811" spans="1:3" x14ac:dyDescent="0.3">
      <c r="A6811">
        <v>27.2</v>
      </c>
      <c r="B6811">
        <v>66.650000000000006</v>
      </c>
      <c r="C6811" s="4">
        <v>2</v>
      </c>
    </row>
    <row r="6812" spans="1:3" x14ac:dyDescent="0.3">
      <c r="A6812">
        <v>26.7</v>
      </c>
      <c r="B6812">
        <v>66.28</v>
      </c>
      <c r="C6812" s="4">
        <v>2</v>
      </c>
    </row>
    <row r="6813" spans="1:3" x14ac:dyDescent="0.3">
      <c r="A6813">
        <v>26.7</v>
      </c>
      <c r="B6813">
        <v>62.09</v>
      </c>
      <c r="C6813" s="4">
        <v>2</v>
      </c>
    </row>
    <row r="6814" spans="1:3" x14ac:dyDescent="0.3">
      <c r="A6814">
        <v>26.5</v>
      </c>
      <c r="B6814">
        <v>71.8</v>
      </c>
      <c r="C6814" s="4">
        <v>2</v>
      </c>
    </row>
    <row r="6815" spans="1:3" x14ac:dyDescent="0.3">
      <c r="A6815">
        <v>27.1</v>
      </c>
      <c r="B6815">
        <v>74.11</v>
      </c>
      <c r="C6815" s="4">
        <v>2</v>
      </c>
    </row>
    <row r="6816" spans="1:3" x14ac:dyDescent="0.3">
      <c r="A6816">
        <v>28.2</v>
      </c>
      <c r="B6816">
        <v>68.81</v>
      </c>
      <c r="C6816" s="4">
        <v>2</v>
      </c>
    </row>
    <row r="6817" spans="1:3" x14ac:dyDescent="0.3">
      <c r="A6817">
        <v>27</v>
      </c>
      <c r="B6817">
        <v>72.34</v>
      </c>
      <c r="C6817" s="4">
        <v>5</v>
      </c>
    </row>
    <row r="6818" spans="1:3" x14ac:dyDescent="0.3">
      <c r="A6818">
        <v>28.1</v>
      </c>
      <c r="B6818">
        <v>65.63</v>
      </c>
      <c r="C6818" s="4">
        <v>5</v>
      </c>
    </row>
    <row r="6819" spans="1:3" x14ac:dyDescent="0.3">
      <c r="A6819">
        <v>27.4</v>
      </c>
      <c r="B6819">
        <v>72.17</v>
      </c>
      <c r="C6819" s="4">
        <v>2</v>
      </c>
    </row>
    <row r="6820" spans="1:3" x14ac:dyDescent="0.3">
      <c r="A6820">
        <v>27.9</v>
      </c>
      <c r="B6820">
        <v>72.010000000000005</v>
      </c>
      <c r="C6820" s="4">
        <v>2</v>
      </c>
    </row>
    <row r="6821" spans="1:3" x14ac:dyDescent="0.3">
      <c r="A6821">
        <v>28.2</v>
      </c>
      <c r="B6821">
        <v>66.95</v>
      </c>
      <c r="C6821" s="4">
        <v>2</v>
      </c>
    </row>
    <row r="6822" spans="1:3" x14ac:dyDescent="0.3">
      <c r="A6822">
        <v>27.9</v>
      </c>
      <c r="B6822">
        <v>57.81</v>
      </c>
      <c r="C6822" s="4">
        <v>2</v>
      </c>
    </row>
    <row r="6823" spans="1:3" x14ac:dyDescent="0.3">
      <c r="A6823">
        <v>28</v>
      </c>
      <c r="B6823">
        <v>61.38</v>
      </c>
      <c r="C6823" s="4">
        <v>2</v>
      </c>
    </row>
    <row r="6824" spans="1:3" x14ac:dyDescent="0.3">
      <c r="A6824">
        <v>28.1</v>
      </c>
      <c r="B6824">
        <v>64.319999999999993</v>
      </c>
      <c r="C6824" s="4">
        <v>5</v>
      </c>
    </row>
    <row r="6825" spans="1:3" x14ac:dyDescent="0.3">
      <c r="A6825">
        <v>27.9</v>
      </c>
      <c r="B6825">
        <v>66.319999999999993</v>
      </c>
      <c r="C6825" s="4">
        <v>2</v>
      </c>
    </row>
    <row r="6826" spans="1:3" x14ac:dyDescent="0.3">
      <c r="A6826">
        <v>28.3</v>
      </c>
      <c r="B6826">
        <v>66.95</v>
      </c>
      <c r="C6826" s="4">
        <v>2</v>
      </c>
    </row>
    <row r="6827" spans="1:3" x14ac:dyDescent="0.3">
      <c r="A6827">
        <v>28.9</v>
      </c>
      <c r="B6827">
        <v>65.19</v>
      </c>
      <c r="C6827" s="4">
        <v>2</v>
      </c>
    </row>
    <row r="6828" spans="1:3" x14ac:dyDescent="0.3">
      <c r="A6828">
        <v>28.3</v>
      </c>
      <c r="B6828">
        <v>64.900000000000006</v>
      </c>
      <c r="C6828" s="4">
        <v>2</v>
      </c>
    </row>
    <row r="6829" spans="1:3" x14ac:dyDescent="0.3">
      <c r="A6829">
        <v>28.8</v>
      </c>
      <c r="B6829">
        <v>60.73</v>
      </c>
      <c r="C6829" s="4">
        <v>2</v>
      </c>
    </row>
    <row r="6830" spans="1:3" x14ac:dyDescent="0.3">
      <c r="A6830">
        <v>27.9</v>
      </c>
      <c r="B6830">
        <v>66.989999999999995</v>
      </c>
      <c r="C6830" s="4">
        <v>2</v>
      </c>
    </row>
    <row r="6831" spans="1:3" x14ac:dyDescent="0.3">
      <c r="A6831">
        <v>28.1</v>
      </c>
      <c r="B6831">
        <v>62.28</v>
      </c>
      <c r="C6831" s="4">
        <v>2</v>
      </c>
    </row>
    <row r="6832" spans="1:3" x14ac:dyDescent="0.3">
      <c r="A6832">
        <v>26.9</v>
      </c>
      <c r="B6832">
        <v>60.46</v>
      </c>
      <c r="C6832" s="4">
        <v>2</v>
      </c>
    </row>
    <row r="6833" spans="1:3" x14ac:dyDescent="0.3">
      <c r="A6833">
        <v>27.3</v>
      </c>
      <c r="B6833">
        <v>63.28</v>
      </c>
      <c r="C6833" s="4">
        <v>2</v>
      </c>
    </row>
    <row r="6834" spans="1:3" x14ac:dyDescent="0.3">
      <c r="A6834">
        <v>27.3</v>
      </c>
      <c r="B6834">
        <v>60.97</v>
      </c>
      <c r="C6834" s="4">
        <v>2</v>
      </c>
    </row>
    <row r="6835" spans="1:3" x14ac:dyDescent="0.3">
      <c r="A6835">
        <v>27.2</v>
      </c>
      <c r="B6835">
        <v>66.650000000000006</v>
      </c>
      <c r="C6835" s="4">
        <v>2</v>
      </c>
    </row>
    <row r="6836" spans="1:3" x14ac:dyDescent="0.3">
      <c r="A6836">
        <v>28.2</v>
      </c>
      <c r="B6836">
        <v>65.349999999999994</v>
      </c>
      <c r="C6836" s="4">
        <v>2</v>
      </c>
    </row>
    <row r="6837" spans="1:3" x14ac:dyDescent="0.3">
      <c r="A6837">
        <v>27.7</v>
      </c>
      <c r="B6837">
        <v>69.72</v>
      </c>
      <c r="C6837" s="4">
        <v>2</v>
      </c>
    </row>
    <row r="6838" spans="1:3" x14ac:dyDescent="0.3">
      <c r="A6838">
        <v>28</v>
      </c>
      <c r="B6838">
        <v>71.08</v>
      </c>
      <c r="C6838" s="4">
        <v>2</v>
      </c>
    </row>
    <row r="6839" spans="1:3" x14ac:dyDescent="0.3">
      <c r="A6839">
        <v>28.1</v>
      </c>
      <c r="B6839">
        <v>71.209999999999994</v>
      </c>
      <c r="C6839" s="4">
        <v>2</v>
      </c>
    </row>
    <row r="6840" spans="1:3" x14ac:dyDescent="0.3">
      <c r="A6840">
        <v>28.8</v>
      </c>
      <c r="B6840">
        <v>68.709999999999994</v>
      </c>
      <c r="C6840" s="4">
        <v>2</v>
      </c>
    </row>
    <row r="6841" spans="1:3" x14ac:dyDescent="0.3">
      <c r="A6841">
        <v>28.3</v>
      </c>
      <c r="B6841">
        <v>70.94</v>
      </c>
      <c r="C6841" s="4">
        <v>2</v>
      </c>
    </row>
    <row r="6842" spans="1:3" x14ac:dyDescent="0.3">
      <c r="A6842">
        <v>28.8</v>
      </c>
      <c r="B6842">
        <v>63.91</v>
      </c>
      <c r="C6842" s="4">
        <v>2</v>
      </c>
    </row>
    <row r="6843" spans="1:3" x14ac:dyDescent="0.3">
      <c r="A6843">
        <v>28.2</v>
      </c>
      <c r="B6843">
        <v>66.94</v>
      </c>
      <c r="C6843" s="4">
        <v>2</v>
      </c>
    </row>
    <row r="6844" spans="1:3" x14ac:dyDescent="0.3">
      <c r="A6844">
        <v>28.7</v>
      </c>
      <c r="B6844">
        <v>65.59</v>
      </c>
      <c r="C6844" s="4">
        <v>2</v>
      </c>
    </row>
    <row r="6845" spans="1:3" x14ac:dyDescent="0.3">
      <c r="A6845">
        <v>28.1</v>
      </c>
      <c r="B6845">
        <v>69.98</v>
      </c>
      <c r="C6845" s="4">
        <v>2</v>
      </c>
    </row>
    <row r="6846" spans="1:3" x14ac:dyDescent="0.3">
      <c r="A6846">
        <v>27.8</v>
      </c>
      <c r="B6846">
        <v>63.78</v>
      </c>
      <c r="C6846" s="4">
        <v>2</v>
      </c>
    </row>
    <row r="6847" spans="1:3" x14ac:dyDescent="0.3">
      <c r="A6847">
        <v>28.1</v>
      </c>
      <c r="B6847">
        <v>63.42</v>
      </c>
      <c r="C6847" s="4">
        <v>0</v>
      </c>
    </row>
    <row r="6848" spans="1:3" x14ac:dyDescent="0.3">
      <c r="A6848">
        <v>28</v>
      </c>
      <c r="B6848">
        <v>68.180000000000007</v>
      </c>
      <c r="C6848" s="4">
        <v>2</v>
      </c>
    </row>
    <row r="6849" spans="1:3" x14ac:dyDescent="0.3">
      <c r="A6849">
        <v>28.6</v>
      </c>
      <c r="B6849">
        <v>68.849999999999994</v>
      </c>
      <c r="C6849" s="4">
        <v>2</v>
      </c>
    </row>
    <row r="6850" spans="1:3" x14ac:dyDescent="0.3">
      <c r="A6850">
        <v>28.4</v>
      </c>
      <c r="B6850">
        <v>71.37</v>
      </c>
      <c r="C6850" s="4">
        <v>2</v>
      </c>
    </row>
    <row r="6851" spans="1:3" x14ac:dyDescent="0.3">
      <c r="A6851">
        <v>28</v>
      </c>
      <c r="B6851">
        <v>72.599999999999994</v>
      </c>
      <c r="C6851" s="4">
        <v>2</v>
      </c>
    </row>
    <row r="6852" spans="1:3" x14ac:dyDescent="0.3">
      <c r="A6852">
        <v>29.3</v>
      </c>
      <c r="B6852">
        <v>67.62</v>
      </c>
      <c r="C6852" s="4">
        <v>2</v>
      </c>
    </row>
    <row r="6853" spans="1:3" x14ac:dyDescent="0.3">
      <c r="A6853">
        <v>28.8</v>
      </c>
      <c r="B6853">
        <v>67.81</v>
      </c>
      <c r="C6853" s="4">
        <v>2</v>
      </c>
    </row>
    <row r="6854" spans="1:3" x14ac:dyDescent="0.3">
      <c r="A6854">
        <v>28.9</v>
      </c>
      <c r="B6854">
        <v>68.81</v>
      </c>
      <c r="C6854" s="4">
        <v>2</v>
      </c>
    </row>
    <row r="6855" spans="1:3" x14ac:dyDescent="0.3">
      <c r="A6855">
        <v>28.6</v>
      </c>
      <c r="B6855">
        <v>65.739999999999995</v>
      </c>
      <c r="C6855" s="4">
        <v>2</v>
      </c>
    </row>
    <row r="6856" spans="1:3" x14ac:dyDescent="0.3">
      <c r="A6856">
        <v>29.3</v>
      </c>
      <c r="B6856">
        <v>61.13</v>
      </c>
      <c r="C6856" s="4">
        <v>2</v>
      </c>
    </row>
    <row r="6857" spans="1:3" x14ac:dyDescent="0.3">
      <c r="A6857">
        <v>29.8</v>
      </c>
      <c r="B6857">
        <v>59.09</v>
      </c>
      <c r="C6857" s="4">
        <v>2</v>
      </c>
    </row>
    <row r="6858" spans="1:3" x14ac:dyDescent="0.3">
      <c r="A6858">
        <v>28.4</v>
      </c>
      <c r="B6858">
        <v>67.3</v>
      </c>
      <c r="C6858" s="4">
        <v>2</v>
      </c>
    </row>
    <row r="6859" spans="1:3" x14ac:dyDescent="0.3">
      <c r="A6859">
        <v>28.6</v>
      </c>
      <c r="B6859">
        <v>65.67</v>
      </c>
      <c r="C6859" s="4">
        <v>0</v>
      </c>
    </row>
    <row r="6860" spans="1:3" x14ac:dyDescent="0.3">
      <c r="A6860">
        <v>28.9</v>
      </c>
      <c r="B6860">
        <v>63.7</v>
      </c>
      <c r="C6860" s="4">
        <v>0</v>
      </c>
    </row>
    <row r="6861" spans="1:3" x14ac:dyDescent="0.3">
      <c r="A6861">
        <v>29.1</v>
      </c>
      <c r="B6861">
        <v>65.010000000000005</v>
      </c>
      <c r="C6861" s="4">
        <v>2</v>
      </c>
    </row>
    <row r="6862" spans="1:3" x14ac:dyDescent="0.3">
      <c r="A6862">
        <v>29.8</v>
      </c>
      <c r="B6862">
        <v>61.2</v>
      </c>
      <c r="C6862" s="4">
        <v>2</v>
      </c>
    </row>
    <row r="6863" spans="1:3" x14ac:dyDescent="0.3">
      <c r="A6863">
        <v>29.6</v>
      </c>
      <c r="B6863">
        <v>60.39</v>
      </c>
      <c r="C6863" s="4">
        <v>2</v>
      </c>
    </row>
    <row r="6864" spans="1:3" x14ac:dyDescent="0.3">
      <c r="A6864">
        <v>29.4</v>
      </c>
      <c r="B6864">
        <v>66.510000000000005</v>
      </c>
      <c r="C6864" s="4">
        <v>2</v>
      </c>
    </row>
    <row r="6865" spans="1:3" x14ac:dyDescent="0.3">
      <c r="A6865">
        <v>29.5</v>
      </c>
      <c r="B6865">
        <v>62.17</v>
      </c>
      <c r="C6865" s="4">
        <v>2</v>
      </c>
    </row>
    <row r="6866" spans="1:3" x14ac:dyDescent="0.3">
      <c r="A6866">
        <v>29.6</v>
      </c>
      <c r="B6866">
        <v>64.290000000000006</v>
      </c>
      <c r="C6866" s="4">
        <v>2</v>
      </c>
    </row>
    <row r="6867" spans="1:3" x14ac:dyDescent="0.3">
      <c r="A6867">
        <v>29.6</v>
      </c>
      <c r="B6867">
        <v>62.26</v>
      </c>
      <c r="C6867" s="4">
        <v>2</v>
      </c>
    </row>
    <row r="6868" spans="1:3" x14ac:dyDescent="0.3">
      <c r="A6868">
        <v>29.1</v>
      </c>
      <c r="B6868">
        <v>61.51</v>
      </c>
      <c r="C6868" s="4">
        <v>2</v>
      </c>
    </row>
    <row r="6869" spans="1:3" x14ac:dyDescent="0.3">
      <c r="A6869">
        <v>29</v>
      </c>
      <c r="B6869">
        <v>60.74</v>
      </c>
      <c r="C6869" s="4">
        <v>2</v>
      </c>
    </row>
    <row r="6870" spans="1:3" x14ac:dyDescent="0.3">
      <c r="A6870">
        <v>29.5</v>
      </c>
      <c r="B6870">
        <v>64.540000000000006</v>
      </c>
      <c r="C6870" s="4">
        <v>2</v>
      </c>
    </row>
    <row r="6871" spans="1:3" x14ac:dyDescent="0.3">
      <c r="A6871">
        <v>29.9</v>
      </c>
      <c r="B6871">
        <v>63.92</v>
      </c>
      <c r="C6871" s="4">
        <v>2</v>
      </c>
    </row>
    <row r="6872" spans="1:3" x14ac:dyDescent="0.3">
      <c r="A6872">
        <v>28.5</v>
      </c>
      <c r="B6872">
        <v>70.680000000000007</v>
      </c>
      <c r="C6872" s="4">
        <v>2</v>
      </c>
    </row>
    <row r="6873" spans="1:3" x14ac:dyDescent="0.3">
      <c r="A6873">
        <v>30.7</v>
      </c>
      <c r="B6873">
        <v>62.31</v>
      </c>
      <c r="C6873" s="4">
        <v>2</v>
      </c>
    </row>
    <row r="6874" spans="1:3" x14ac:dyDescent="0.3">
      <c r="A6874">
        <v>30.6</v>
      </c>
      <c r="B6874">
        <v>65.069999999999993</v>
      </c>
      <c r="C6874" s="4">
        <v>2</v>
      </c>
    </row>
    <row r="6875" spans="1:3" x14ac:dyDescent="0.3">
      <c r="A6875">
        <v>29.8</v>
      </c>
      <c r="B6875">
        <v>64.569999999999993</v>
      </c>
      <c r="C6875" s="4">
        <v>2</v>
      </c>
    </row>
    <row r="6876" spans="1:3" x14ac:dyDescent="0.3">
      <c r="A6876">
        <v>29.9</v>
      </c>
      <c r="B6876">
        <v>64.599999999999994</v>
      </c>
      <c r="C6876" s="4">
        <v>2</v>
      </c>
    </row>
    <row r="6877" spans="1:3" x14ac:dyDescent="0.3">
      <c r="A6877">
        <v>29.8</v>
      </c>
      <c r="B6877">
        <v>66.41</v>
      </c>
      <c r="C6877" s="4">
        <v>2</v>
      </c>
    </row>
    <row r="6878" spans="1:3" x14ac:dyDescent="0.3">
      <c r="A6878">
        <v>29.4</v>
      </c>
      <c r="B6878">
        <v>66.8</v>
      </c>
      <c r="C6878" s="4">
        <v>2</v>
      </c>
    </row>
    <row r="6879" spans="1:3" x14ac:dyDescent="0.3">
      <c r="A6879">
        <v>29.2</v>
      </c>
      <c r="B6879">
        <v>66.430000000000007</v>
      </c>
      <c r="C6879" s="4">
        <v>2</v>
      </c>
    </row>
    <row r="6880" spans="1:3" x14ac:dyDescent="0.3">
      <c r="A6880">
        <v>29.3</v>
      </c>
      <c r="B6880">
        <v>64.290000000000006</v>
      </c>
      <c r="C6880" s="4">
        <v>2</v>
      </c>
    </row>
    <row r="6881" spans="1:3" x14ac:dyDescent="0.3">
      <c r="A6881">
        <v>29.6</v>
      </c>
      <c r="B6881">
        <v>64.59</v>
      </c>
      <c r="C6881" s="4">
        <v>5</v>
      </c>
    </row>
    <row r="6882" spans="1:3" x14ac:dyDescent="0.3">
      <c r="A6882">
        <v>29.6</v>
      </c>
      <c r="B6882">
        <v>66.91</v>
      </c>
      <c r="C6882" s="4">
        <v>2</v>
      </c>
    </row>
    <row r="6883" spans="1:3" x14ac:dyDescent="0.3">
      <c r="A6883">
        <v>30.5</v>
      </c>
      <c r="B6883">
        <v>68.650000000000006</v>
      </c>
      <c r="C6883" s="4">
        <v>2</v>
      </c>
    </row>
    <row r="6884" spans="1:3" x14ac:dyDescent="0.3">
      <c r="A6884">
        <v>30.5</v>
      </c>
      <c r="B6884">
        <v>67.760000000000005</v>
      </c>
      <c r="C6884" s="4">
        <v>2</v>
      </c>
    </row>
    <row r="6885" spans="1:3" x14ac:dyDescent="0.3">
      <c r="A6885">
        <v>31</v>
      </c>
      <c r="B6885">
        <v>63.7</v>
      </c>
      <c r="C6885" s="4">
        <v>2</v>
      </c>
    </row>
    <row r="6886" spans="1:3" x14ac:dyDescent="0.3">
      <c r="A6886">
        <v>29.4</v>
      </c>
      <c r="B6886">
        <v>72.05</v>
      </c>
      <c r="C6886" s="4">
        <v>2</v>
      </c>
    </row>
    <row r="6887" spans="1:3" x14ac:dyDescent="0.3">
      <c r="A6887">
        <v>29.1</v>
      </c>
      <c r="B6887">
        <v>73.41</v>
      </c>
      <c r="C6887" s="4">
        <v>5</v>
      </c>
    </row>
    <row r="6888" spans="1:3" x14ac:dyDescent="0.3">
      <c r="A6888">
        <v>28.1</v>
      </c>
      <c r="B6888">
        <v>81.58</v>
      </c>
      <c r="C6888" s="4">
        <v>5</v>
      </c>
    </row>
    <row r="6889" spans="1:3" x14ac:dyDescent="0.3">
      <c r="A6889">
        <v>27.9</v>
      </c>
      <c r="B6889">
        <v>81.84</v>
      </c>
      <c r="C6889" s="4">
        <v>5</v>
      </c>
    </row>
    <row r="6890" spans="1:3" x14ac:dyDescent="0.3">
      <c r="A6890">
        <v>29.1</v>
      </c>
      <c r="B6890">
        <v>74.17</v>
      </c>
      <c r="C6890" s="4">
        <v>2</v>
      </c>
    </row>
    <row r="6891" spans="1:3" x14ac:dyDescent="0.3">
      <c r="A6891">
        <v>29.8</v>
      </c>
      <c r="B6891">
        <v>69.97</v>
      </c>
      <c r="C6891" s="4">
        <v>2</v>
      </c>
    </row>
    <row r="6892" spans="1:3" x14ac:dyDescent="0.3">
      <c r="A6892">
        <v>30</v>
      </c>
      <c r="B6892">
        <v>68.709999999999994</v>
      </c>
      <c r="C6892" s="4">
        <v>2</v>
      </c>
    </row>
    <row r="6893" spans="1:3" x14ac:dyDescent="0.3">
      <c r="A6893">
        <v>29.5</v>
      </c>
      <c r="B6893">
        <v>72.7</v>
      </c>
      <c r="C6893" s="4">
        <v>5</v>
      </c>
    </row>
    <row r="6894" spans="1:3" x14ac:dyDescent="0.3">
      <c r="A6894">
        <v>30</v>
      </c>
      <c r="B6894">
        <v>68.73</v>
      </c>
      <c r="C6894" s="4">
        <v>2</v>
      </c>
    </row>
    <row r="6895" spans="1:3" x14ac:dyDescent="0.3">
      <c r="A6895">
        <v>30</v>
      </c>
      <c r="B6895">
        <v>70.239999999999995</v>
      </c>
      <c r="C6895" s="4">
        <v>2</v>
      </c>
    </row>
    <row r="6896" spans="1:3" x14ac:dyDescent="0.3">
      <c r="A6896">
        <v>31</v>
      </c>
      <c r="B6896">
        <v>63.18</v>
      </c>
      <c r="C6896" s="4">
        <v>2</v>
      </c>
    </row>
    <row r="6897" spans="1:3" x14ac:dyDescent="0.3">
      <c r="A6897">
        <v>30.7</v>
      </c>
      <c r="B6897">
        <v>65.44</v>
      </c>
      <c r="C6897" s="4">
        <v>2</v>
      </c>
    </row>
    <row r="6898" spans="1:3" x14ac:dyDescent="0.3">
      <c r="A6898">
        <v>30.4</v>
      </c>
      <c r="B6898">
        <v>68.23</v>
      </c>
      <c r="C6898" s="4">
        <v>2</v>
      </c>
    </row>
    <row r="6899" spans="1:3" x14ac:dyDescent="0.3">
      <c r="A6899">
        <v>29.7</v>
      </c>
      <c r="B6899">
        <v>68.31</v>
      </c>
      <c r="C6899" s="4">
        <v>2</v>
      </c>
    </row>
    <row r="6900" spans="1:3" x14ac:dyDescent="0.3">
      <c r="A6900">
        <v>29.5</v>
      </c>
      <c r="B6900">
        <v>70.53</v>
      </c>
      <c r="C6900" s="4">
        <v>2</v>
      </c>
    </row>
    <row r="6901" spans="1:3" x14ac:dyDescent="0.3">
      <c r="A6901">
        <v>29.2</v>
      </c>
      <c r="B6901">
        <v>69.42</v>
      </c>
      <c r="C6901" s="4">
        <v>2</v>
      </c>
    </row>
    <row r="6902" spans="1:3" x14ac:dyDescent="0.3">
      <c r="A6902">
        <v>29.3</v>
      </c>
      <c r="B6902">
        <v>66.2</v>
      </c>
      <c r="C6902" s="4">
        <v>0</v>
      </c>
    </row>
    <row r="6903" spans="1:3" x14ac:dyDescent="0.3">
      <c r="A6903">
        <v>30</v>
      </c>
      <c r="B6903">
        <v>58.71</v>
      </c>
      <c r="C6903" s="4">
        <v>2</v>
      </c>
    </row>
    <row r="6904" spans="1:3" x14ac:dyDescent="0.3">
      <c r="A6904">
        <v>29.2</v>
      </c>
      <c r="B6904">
        <v>67.22</v>
      </c>
      <c r="C6904" s="4">
        <v>5</v>
      </c>
    </row>
    <row r="6905" spans="1:3" x14ac:dyDescent="0.3">
      <c r="A6905">
        <v>27.6</v>
      </c>
      <c r="B6905">
        <v>81.09</v>
      </c>
      <c r="C6905" s="4">
        <v>5</v>
      </c>
    </row>
    <row r="6906" spans="1:3" x14ac:dyDescent="0.3">
      <c r="A6906">
        <v>26.8</v>
      </c>
      <c r="B6906">
        <v>86.25</v>
      </c>
      <c r="C6906" s="4">
        <v>5</v>
      </c>
    </row>
    <row r="6907" spans="1:3" x14ac:dyDescent="0.3">
      <c r="A6907">
        <v>27.6</v>
      </c>
      <c r="B6907">
        <v>81.61</v>
      </c>
      <c r="C6907" s="4">
        <v>2</v>
      </c>
    </row>
    <row r="6908" spans="1:3" x14ac:dyDescent="0.3">
      <c r="A6908">
        <v>27.4</v>
      </c>
      <c r="B6908">
        <v>84.29</v>
      </c>
      <c r="C6908" s="4">
        <v>5</v>
      </c>
    </row>
    <row r="6909" spans="1:3" x14ac:dyDescent="0.3">
      <c r="A6909">
        <v>28</v>
      </c>
      <c r="B6909">
        <v>81.33</v>
      </c>
      <c r="C6909" s="4">
        <v>2</v>
      </c>
    </row>
    <row r="6910" spans="1:3" x14ac:dyDescent="0.3">
      <c r="A6910">
        <v>26.9</v>
      </c>
      <c r="B6910">
        <v>86.59</v>
      </c>
      <c r="C6910" s="4">
        <v>5</v>
      </c>
    </row>
    <row r="6911" spans="1:3" x14ac:dyDescent="0.3">
      <c r="A6911">
        <v>28</v>
      </c>
      <c r="B6911">
        <v>78.459999999999994</v>
      </c>
      <c r="C6911" s="4">
        <v>2</v>
      </c>
    </row>
    <row r="6912" spans="1:3" x14ac:dyDescent="0.3">
      <c r="A6912">
        <v>28.8</v>
      </c>
      <c r="B6912">
        <v>73.78</v>
      </c>
      <c r="C6912" s="4">
        <v>2</v>
      </c>
    </row>
    <row r="6913" spans="1:3" x14ac:dyDescent="0.3">
      <c r="A6913">
        <v>27.7</v>
      </c>
      <c r="B6913">
        <v>81.64</v>
      </c>
      <c r="C6913" s="4">
        <v>5</v>
      </c>
    </row>
    <row r="6914" spans="1:3" x14ac:dyDescent="0.3">
      <c r="A6914">
        <v>28.8</v>
      </c>
      <c r="B6914">
        <v>76.66</v>
      </c>
      <c r="C6914" s="4">
        <v>5</v>
      </c>
    </row>
    <row r="6915" spans="1:3" x14ac:dyDescent="0.3">
      <c r="A6915">
        <v>28.5</v>
      </c>
      <c r="B6915">
        <v>79.53</v>
      </c>
      <c r="C6915" s="4">
        <v>2</v>
      </c>
    </row>
    <row r="6916" spans="1:3" x14ac:dyDescent="0.3">
      <c r="A6916">
        <v>28.9</v>
      </c>
      <c r="B6916">
        <v>76.42</v>
      </c>
      <c r="C6916" s="4">
        <v>2</v>
      </c>
    </row>
    <row r="6917" spans="1:3" x14ac:dyDescent="0.3">
      <c r="A6917">
        <v>30</v>
      </c>
      <c r="B6917">
        <v>72.540000000000006</v>
      </c>
      <c r="C6917" s="4">
        <v>2</v>
      </c>
    </row>
    <row r="6918" spans="1:3" x14ac:dyDescent="0.3">
      <c r="A6918">
        <v>29.7</v>
      </c>
      <c r="B6918">
        <v>76.64</v>
      </c>
      <c r="C6918" s="4">
        <v>5</v>
      </c>
    </row>
    <row r="6919" spans="1:3" x14ac:dyDescent="0.3">
      <c r="A6919">
        <v>28.2</v>
      </c>
      <c r="B6919">
        <v>79.23</v>
      </c>
      <c r="C6919" s="4">
        <v>2</v>
      </c>
    </row>
    <row r="6920" spans="1:3" x14ac:dyDescent="0.3">
      <c r="A6920">
        <v>29.5</v>
      </c>
      <c r="B6920">
        <v>76.62</v>
      </c>
      <c r="C6920" s="4">
        <v>2</v>
      </c>
    </row>
    <row r="6921" spans="1:3" x14ac:dyDescent="0.3">
      <c r="A6921">
        <v>30.3</v>
      </c>
      <c r="B6921">
        <v>73.92</v>
      </c>
      <c r="C6921" s="4">
        <v>2</v>
      </c>
    </row>
    <row r="6922" spans="1:3" x14ac:dyDescent="0.3">
      <c r="A6922">
        <v>28.7</v>
      </c>
      <c r="B6922">
        <v>81.16</v>
      </c>
      <c r="C6922" s="4">
        <v>5</v>
      </c>
    </row>
    <row r="6923" spans="1:3" x14ac:dyDescent="0.3">
      <c r="A6923">
        <v>27.6</v>
      </c>
      <c r="B6923">
        <v>86.84</v>
      </c>
      <c r="C6923" s="4">
        <v>5</v>
      </c>
    </row>
    <row r="6924" spans="1:3" x14ac:dyDescent="0.3">
      <c r="A6924">
        <v>27.7</v>
      </c>
      <c r="B6924">
        <v>81.8</v>
      </c>
      <c r="C6924" s="4">
        <v>5</v>
      </c>
    </row>
    <row r="6925" spans="1:3" x14ac:dyDescent="0.3">
      <c r="A6925">
        <v>27.8</v>
      </c>
      <c r="B6925">
        <v>84.31</v>
      </c>
      <c r="C6925" s="4">
        <v>5</v>
      </c>
    </row>
    <row r="6926" spans="1:3" x14ac:dyDescent="0.3">
      <c r="A6926">
        <v>28.5</v>
      </c>
      <c r="B6926">
        <v>79.739999999999995</v>
      </c>
      <c r="C6926" s="4">
        <v>2</v>
      </c>
    </row>
    <row r="6927" spans="1:3" x14ac:dyDescent="0.3">
      <c r="A6927">
        <v>29.3</v>
      </c>
      <c r="B6927">
        <v>70.650000000000006</v>
      </c>
      <c r="C6927" s="4">
        <v>2</v>
      </c>
    </row>
    <row r="6928" spans="1:3" x14ac:dyDescent="0.3">
      <c r="A6928">
        <v>28.2</v>
      </c>
      <c r="B6928">
        <v>76.91</v>
      </c>
      <c r="C6928" s="4">
        <v>5</v>
      </c>
    </row>
    <row r="6929" spans="1:3" x14ac:dyDescent="0.3">
      <c r="A6929">
        <v>28.2</v>
      </c>
      <c r="B6929">
        <v>81.87</v>
      </c>
      <c r="C6929" s="4">
        <v>5</v>
      </c>
    </row>
    <row r="6930" spans="1:3" x14ac:dyDescent="0.3">
      <c r="A6930">
        <v>27.7</v>
      </c>
      <c r="B6930">
        <v>85.37</v>
      </c>
      <c r="C6930" s="4">
        <v>5</v>
      </c>
    </row>
    <row r="6931" spans="1:3" x14ac:dyDescent="0.3">
      <c r="A6931">
        <v>27.5</v>
      </c>
      <c r="B6931">
        <v>85.07</v>
      </c>
      <c r="C6931" s="4">
        <v>5</v>
      </c>
    </row>
    <row r="6932" spans="1:3" x14ac:dyDescent="0.3">
      <c r="A6932">
        <v>28</v>
      </c>
      <c r="B6932">
        <v>82.86</v>
      </c>
      <c r="C6932" s="4">
        <v>5</v>
      </c>
    </row>
    <row r="6933" spans="1:3" x14ac:dyDescent="0.3">
      <c r="A6933">
        <v>28.4</v>
      </c>
      <c r="B6933">
        <v>79.42</v>
      </c>
      <c r="C6933" s="4">
        <v>5</v>
      </c>
    </row>
    <row r="6934" spans="1:3" x14ac:dyDescent="0.3">
      <c r="A6934">
        <v>27.9</v>
      </c>
      <c r="B6934">
        <v>77.33</v>
      </c>
      <c r="C6934" s="4">
        <v>2</v>
      </c>
    </row>
    <row r="6935" spans="1:3" x14ac:dyDescent="0.3">
      <c r="A6935">
        <v>26.5</v>
      </c>
      <c r="B6935">
        <v>87.56</v>
      </c>
      <c r="C6935" s="4">
        <v>5</v>
      </c>
    </row>
    <row r="6936" spans="1:3" x14ac:dyDescent="0.3">
      <c r="A6936">
        <v>26.9</v>
      </c>
      <c r="B6936">
        <v>85.09</v>
      </c>
      <c r="C6936" s="4">
        <v>5</v>
      </c>
    </row>
    <row r="6937" spans="1:3" x14ac:dyDescent="0.3">
      <c r="A6937">
        <v>28.5</v>
      </c>
      <c r="B6937">
        <v>77.16</v>
      </c>
      <c r="C6937" s="4">
        <v>5</v>
      </c>
    </row>
    <row r="6938" spans="1:3" x14ac:dyDescent="0.3">
      <c r="A6938">
        <v>28.8</v>
      </c>
      <c r="B6938">
        <v>70.55</v>
      </c>
      <c r="C6938" s="4">
        <v>2</v>
      </c>
    </row>
    <row r="6939" spans="1:3" x14ac:dyDescent="0.3">
      <c r="A6939">
        <v>29.8</v>
      </c>
      <c r="B6939">
        <v>67.209999999999994</v>
      </c>
      <c r="C6939" s="4">
        <v>2</v>
      </c>
    </row>
    <row r="6940" spans="1:3" x14ac:dyDescent="0.3">
      <c r="A6940">
        <v>28.7</v>
      </c>
      <c r="B6940">
        <v>70.430000000000007</v>
      </c>
      <c r="C6940" s="4">
        <v>2</v>
      </c>
    </row>
    <row r="6941" spans="1:3" x14ac:dyDescent="0.3">
      <c r="A6941">
        <v>28.7</v>
      </c>
      <c r="B6941">
        <v>74.55</v>
      </c>
      <c r="C6941" s="4">
        <v>2</v>
      </c>
    </row>
    <row r="6942" spans="1:3" x14ac:dyDescent="0.3">
      <c r="A6942">
        <v>28.7</v>
      </c>
      <c r="B6942">
        <v>74.34</v>
      </c>
      <c r="C6942" s="4">
        <v>2</v>
      </c>
    </row>
    <row r="6943" spans="1:3" x14ac:dyDescent="0.3">
      <c r="A6943">
        <v>27.8</v>
      </c>
      <c r="B6943">
        <v>79.88</v>
      </c>
      <c r="C6943" s="4">
        <v>5</v>
      </c>
    </row>
    <row r="6944" spans="1:3" x14ac:dyDescent="0.3">
      <c r="A6944">
        <v>25.8</v>
      </c>
      <c r="B6944">
        <v>89.62</v>
      </c>
      <c r="C6944" s="4">
        <v>5</v>
      </c>
    </row>
    <row r="6945" spans="1:3" x14ac:dyDescent="0.3">
      <c r="A6945">
        <v>27</v>
      </c>
      <c r="B6945">
        <v>85.82</v>
      </c>
      <c r="C6945" s="4">
        <v>5</v>
      </c>
    </row>
    <row r="6946" spans="1:3" x14ac:dyDescent="0.3">
      <c r="A6946">
        <v>28.7</v>
      </c>
      <c r="B6946">
        <v>79.16</v>
      </c>
      <c r="C6946" s="4">
        <v>2</v>
      </c>
    </row>
    <row r="6947" spans="1:3" x14ac:dyDescent="0.3">
      <c r="A6947">
        <v>28.6</v>
      </c>
      <c r="B6947">
        <v>82.84</v>
      </c>
      <c r="C6947" s="4">
        <v>2</v>
      </c>
    </row>
    <row r="6948" spans="1:3" x14ac:dyDescent="0.3">
      <c r="A6948">
        <v>28</v>
      </c>
      <c r="B6948">
        <v>84.38</v>
      </c>
      <c r="C6948" s="4">
        <v>5</v>
      </c>
    </row>
    <row r="6949" spans="1:3" x14ac:dyDescent="0.3">
      <c r="A6949">
        <v>28.5</v>
      </c>
      <c r="B6949">
        <v>80.91</v>
      </c>
      <c r="C6949" s="4">
        <v>2</v>
      </c>
    </row>
    <row r="6950" spans="1:3" x14ac:dyDescent="0.3">
      <c r="A6950">
        <v>28.7</v>
      </c>
      <c r="B6950">
        <v>78.05</v>
      </c>
      <c r="C6950" s="4">
        <v>2</v>
      </c>
    </row>
    <row r="6951" spans="1:3" x14ac:dyDescent="0.3">
      <c r="A6951">
        <v>28.8</v>
      </c>
      <c r="B6951">
        <v>79.290000000000006</v>
      </c>
      <c r="C6951" s="4">
        <v>2</v>
      </c>
    </row>
    <row r="6952" spans="1:3" x14ac:dyDescent="0.3">
      <c r="A6952">
        <v>28.4</v>
      </c>
      <c r="B6952">
        <v>82.27</v>
      </c>
      <c r="C6952" s="4">
        <v>5</v>
      </c>
    </row>
    <row r="6953" spans="1:3" x14ac:dyDescent="0.3">
      <c r="A6953">
        <v>28.2</v>
      </c>
      <c r="B6953">
        <v>82.92</v>
      </c>
      <c r="C6953" s="4">
        <v>5</v>
      </c>
    </row>
    <row r="6954" spans="1:3" x14ac:dyDescent="0.3">
      <c r="A6954">
        <v>28.6</v>
      </c>
      <c r="B6954">
        <v>78.72</v>
      </c>
      <c r="C6954" s="4">
        <v>2</v>
      </c>
    </row>
    <row r="6955" spans="1:3" x14ac:dyDescent="0.3">
      <c r="A6955">
        <v>28.1</v>
      </c>
      <c r="B6955">
        <v>81.86</v>
      </c>
      <c r="C6955" s="4">
        <v>5</v>
      </c>
    </row>
    <row r="6956" spans="1:3" x14ac:dyDescent="0.3">
      <c r="A6956">
        <v>27.3</v>
      </c>
      <c r="B6956">
        <v>84.19</v>
      </c>
      <c r="C6956" s="4">
        <v>5</v>
      </c>
    </row>
    <row r="6957" spans="1:3" x14ac:dyDescent="0.3">
      <c r="A6957">
        <v>26.3</v>
      </c>
      <c r="B6957">
        <v>90.79</v>
      </c>
      <c r="C6957" s="4">
        <v>5</v>
      </c>
    </row>
    <row r="6958" spans="1:3" x14ac:dyDescent="0.3">
      <c r="A6958">
        <v>26.7</v>
      </c>
      <c r="B6958">
        <v>91</v>
      </c>
      <c r="C6958" s="4">
        <v>5</v>
      </c>
    </row>
    <row r="6959" spans="1:3" x14ac:dyDescent="0.3">
      <c r="A6959">
        <v>27.4</v>
      </c>
      <c r="B6959">
        <v>85.67</v>
      </c>
      <c r="C6959" s="4">
        <v>5</v>
      </c>
    </row>
    <row r="6960" spans="1:3" x14ac:dyDescent="0.3">
      <c r="A6960">
        <v>26.7</v>
      </c>
      <c r="B6960">
        <v>93.33</v>
      </c>
      <c r="C6960" s="4">
        <v>5</v>
      </c>
    </row>
    <row r="6961" spans="1:3" x14ac:dyDescent="0.3">
      <c r="A6961">
        <v>27</v>
      </c>
      <c r="B6961">
        <v>89.7</v>
      </c>
      <c r="C6961" s="4">
        <v>5</v>
      </c>
    </row>
    <row r="6962" spans="1:3" x14ac:dyDescent="0.3">
      <c r="A6962">
        <v>27.3</v>
      </c>
      <c r="B6962">
        <v>86.98</v>
      </c>
      <c r="C6962" s="4">
        <v>5</v>
      </c>
    </row>
    <row r="6963" spans="1:3" x14ac:dyDescent="0.3">
      <c r="A6963">
        <v>27.2</v>
      </c>
      <c r="B6963">
        <v>85.36</v>
      </c>
      <c r="C6963" s="4">
        <v>5</v>
      </c>
    </row>
    <row r="6964" spans="1:3" x14ac:dyDescent="0.3">
      <c r="A6964">
        <v>26.2</v>
      </c>
      <c r="B6964">
        <v>86.84</v>
      </c>
      <c r="C6964" s="4">
        <v>5</v>
      </c>
    </row>
    <row r="6965" spans="1:3" x14ac:dyDescent="0.3">
      <c r="A6965">
        <v>26.7</v>
      </c>
      <c r="B6965">
        <v>85.11</v>
      </c>
      <c r="C6965" s="4">
        <v>5</v>
      </c>
    </row>
    <row r="6966" spans="1:3" x14ac:dyDescent="0.3">
      <c r="A6966">
        <v>26.6</v>
      </c>
      <c r="B6966">
        <v>90.25</v>
      </c>
      <c r="C6966" s="4">
        <v>5</v>
      </c>
    </row>
    <row r="6967" spans="1:3" x14ac:dyDescent="0.3">
      <c r="A6967">
        <v>27.3</v>
      </c>
      <c r="B6967">
        <v>86.38</v>
      </c>
      <c r="C6967" s="4">
        <v>5</v>
      </c>
    </row>
    <row r="6968" spans="1:3" x14ac:dyDescent="0.3">
      <c r="A6968">
        <v>26.7</v>
      </c>
      <c r="B6968">
        <v>88.32</v>
      </c>
      <c r="C6968" s="4">
        <v>5</v>
      </c>
    </row>
    <row r="6969" spans="1:3" x14ac:dyDescent="0.3">
      <c r="A6969">
        <v>26.8</v>
      </c>
      <c r="B6969">
        <v>89.56</v>
      </c>
      <c r="C6969" s="4">
        <v>5</v>
      </c>
    </row>
    <row r="6970" spans="1:3" x14ac:dyDescent="0.3">
      <c r="A6970">
        <v>27.6</v>
      </c>
      <c r="B6970">
        <v>83.88</v>
      </c>
      <c r="C6970" s="4">
        <v>2</v>
      </c>
    </row>
    <row r="6971" spans="1:3" x14ac:dyDescent="0.3">
      <c r="A6971">
        <v>27.7</v>
      </c>
      <c r="B6971">
        <v>85.68</v>
      </c>
      <c r="C6971" s="4">
        <v>5</v>
      </c>
    </row>
    <row r="6972" spans="1:3" x14ac:dyDescent="0.3">
      <c r="A6972">
        <v>26.5</v>
      </c>
      <c r="B6972">
        <v>86.17</v>
      </c>
      <c r="C6972" s="4">
        <v>5</v>
      </c>
    </row>
    <row r="6973" spans="1:3" x14ac:dyDescent="0.3">
      <c r="A6973">
        <v>26.4</v>
      </c>
      <c r="B6973">
        <v>87.03</v>
      </c>
      <c r="C6973" s="4">
        <v>5</v>
      </c>
    </row>
    <row r="6974" spans="1:3" x14ac:dyDescent="0.3">
      <c r="A6974">
        <v>26.3</v>
      </c>
      <c r="B6974">
        <v>89.29</v>
      </c>
      <c r="C6974" s="4">
        <v>5</v>
      </c>
    </row>
    <row r="6975" spans="1:3" x14ac:dyDescent="0.3">
      <c r="A6975">
        <v>26.5</v>
      </c>
      <c r="B6975">
        <v>89.67</v>
      </c>
      <c r="C6975" s="4">
        <v>5</v>
      </c>
    </row>
    <row r="6976" spans="1:3" x14ac:dyDescent="0.3">
      <c r="A6976">
        <v>26.5</v>
      </c>
      <c r="B6976">
        <v>87.76</v>
      </c>
      <c r="C6976" s="4">
        <v>5</v>
      </c>
    </row>
    <row r="6977" spans="1:3" x14ac:dyDescent="0.3">
      <c r="A6977">
        <v>26.9</v>
      </c>
      <c r="B6977">
        <v>86.59</v>
      </c>
      <c r="C6977" s="4">
        <v>5</v>
      </c>
    </row>
    <row r="6978" spans="1:3" x14ac:dyDescent="0.3">
      <c r="A6978">
        <v>27.5</v>
      </c>
      <c r="B6978">
        <v>86.6</v>
      </c>
      <c r="C6978" s="4">
        <v>5</v>
      </c>
    </row>
    <row r="6979" spans="1:3" x14ac:dyDescent="0.3">
      <c r="A6979">
        <v>27.1</v>
      </c>
      <c r="B6979">
        <v>86.97</v>
      </c>
      <c r="C6979" s="4">
        <v>5</v>
      </c>
    </row>
    <row r="6980" spans="1:3" x14ac:dyDescent="0.3">
      <c r="A6980">
        <v>27</v>
      </c>
      <c r="B6980">
        <v>90.08</v>
      </c>
      <c r="C6980" s="4">
        <v>5</v>
      </c>
    </row>
    <row r="6981" spans="1:3" x14ac:dyDescent="0.3">
      <c r="A6981">
        <v>28.2</v>
      </c>
      <c r="B6981">
        <v>83.46</v>
      </c>
      <c r="C6981" s="4">
        <v>2</v>
      </c>
    </row>
    <row r="6982" spans="1:3" x14ac:dyDescent="0.3">
      <c r="A6982">
        <v>27.2</v>
      </c>
      <c r="B6982">
        <v>89.36</v>
      </c>
      <c r="C6982" s="4">
        <v>5</v>
      </c>
    </row>
    <row r="6983" spans="1:3" x14ac:dyDescent="0.3">
      <c r="A6983">
        <v>27.6</v>
      </c>
      <c r="B6983">
        <v>84.2</v>
      </c>
      <c r="C6983" s="4">
        <v>5</v>
      </c>
    </row>
    <row r="6984" spans="1:3" x14ac:dyDescent="0.3">
      <c r="A6984">
        <v>27</v>
      </c>
      <c r="B6984">
        <v>89.76</v>
      </c>
      <c r="C6984" s="4">
        <v>5</v>
      </c>
    </row>
    <row r="6985" spans="1:3" x14ac:dyDescent="0.3">
      <c r="A6985">
        <v>27.9</v>
      </c>
      <c r="B6985">
        <v>84.59</v>
      </c>
      <c r="C6985" s="4">
        <v>5</v>
      </c>
    </row>
    <row r="6986" spans="1:3" x14ac:dyDescent="0.3">
      <c r="A6986">
        <v>27.8</v>
      </c>
      <c r="B6986">
        <v>85.25</v>
      </c>
      <c r="C6986" s="4">
        <v>2</v>
      </c>
    </row>
    <row r="6987" spans="1:3" x14ac:dyDescent="0.3">
      <c r="A6987">
        <v>28</v>
      </c>
      <c r="B6987">
        <v>83.29</v>
      </c>
      <c r="C6987" s="4">
        <v>5</v>
      </c>
    </row>
    <row r="6988" spans="1:3" x14ac:dyDescent="0.3">
      <c r="A6988">
        <v>27.7</v>
      </c>
      <c r="B6988">
        <v>83.6</v>
      </c>
      <c r="C6988" s="4">
        <v>5</v>
      </c>
    </row>
    <row r="6989" spans="1:3" x14ac:dyDescent="0.3">
      <c r="A6989">
        <v>28.2</v>
      </c>
      <c r="B6989">
        <v>80.91</v>
      </c>
      <c r="C6989" s="4">
        <v>2</v>
      </c>
    </row>
    <row r="6990" spans="1:3" x14ac:dyDescent="0.3">
      <c r="A6990">
        <v>27.2</v>
      </c>
      <c r="B6990">
        <v>85.54</v>
      </c>
      <c r="C6990" s="4">
        <v>5</v>
      </c>
    </row>
    <row r="6991" spans="1:3" x14ac:dyDescent="0.3">
      <c r="A6991">
        <v>26.9</v>
      </c>
      <c r="B6991">
        <v>91.89</v>
      </c>
      <c r="C6991" s="4">
        <v>5</v>
      </c>
    </row>
    <row r="6992" spans="1:3" x14ac:dyDescent="0.3">
      <c r="A6992">
        <v>27.9</v>
      </c>
      <c r="B6992">
        <v>86.36</v>
      </c>
      <c r="C6992" s="4">
        <v>2</v>
      </c>
    </row>
    <row r="6993" spans="1:3" x14ac:dyDescent="0.3">
      <c r="A6993">
        <v>27.7</v>
      </c>
      <c r="B6993">
        <v>85.66</v>
      </c>
      <c r="C6993" s="4">
        <v>2</v>
      </c>
    </row>
    <row r="6994" spans="1:3" x14ac:dyDescent="0.3">
      <c r="A6994">
        <v>27.6</v>
      </c>
      <c r="B6994">
        <v>85.05</v>
      </c>
      <c r="C6994" s="4">
        <v>5</v>
      </c>
    </row>
    <row r="6995" spans="1:3" x14ac:dyDescent="0.3">
      <c r="A6995">
        <v>28</v>
      </c>
      <c r="B6995">
        <v>82.45</v>
      </c>
      <c r="C6995" s="4">
        <v>2</v>
      </c>
    </row>
    <row r="6996" spans="1:3" x14ac:dyDescent="0.3">
      <c r="A6996">
        <v>28.5</v>
      </c>
      <c r="B6996">
        <v>80.7</v>
      </c>
      <c r="C6996" s="4">
        <v>2</v>
      </c>
    </row>
    <row r="6997" spans="1:3" x14ac:dyDescent="0.3">
      <c r="A6997">
        <v>28.4</v>
      </c>
      <c r="B6997">
        <v>82.05</v>
      </c>
      <c r="C6997" s="4">
        <v>2</v>
      </c>
    </row>
    <row r="6998" spans="1:3" x14ac:dyDescent="0.3">
      <c r="A6998">
        <v>29.4</v>
      </c>
      <c r="B6998">
        <v>77.959999999999994</v>
      </c>
      <c r="C6998" s="4">
        <v>2</v>
      </c>
    </row>
    <row r="6999" spans="1:3" x14ac:dyDescent="0.3">
      <c r="A6999">
        <v>29.6</v>
      </c>
      <c r="B6999">
        <v>79.650000000000006</v>
      </c>
      <c r="C6999" s="4">
        <v>2</v>
      </c>
    </row>
    <row r="7000" spans="1:3" x14ac:dyDescent="0.3">
      <c r="A7000">
        <v>29.3</v>
      </c>
      <c r="B7000">
        <v>78.86</v>
      </c>
      <c r="C7000" s="4">
        <v>5</v>
      </c>
    </row>
    <row r="7001" spans="1:3" x14ac:dyDescent="0.3">
      <c r="A7001">
        <v>28.1</v>
      </c>
      <c r="B7001">
        <v>85.15</v>
      </c>
      <c r="C7001" s="4">
        <v>5</v>
      </c>
    </row>
    <row r="7002" spans="1:3" x14ac:dyDescent="0.3">
      <c r="A7002">
        <v>27.5</v>
      </c>
      <c r="B7002">
        <v>86.98</v>
      </c>
      <c r="C7002" s="4">
        <v>5</v>
      </c>
    </row>
    <row r="7003" spans="1:3" x14ac:dyDescent="0.3">
      <c r="A7003">
        <v>26.9</v>
      </c>
      <c r="B7003">
        <v>89.78</v>
      </c>
      <c r="C7003" s="4">
        <v>5</v>
      </c>
    </row>
    <row r="7004" spans="1:3" x14ac:dyDescent="0.3">
      <c r="A7004">
        <v>28.1</v>
      </c>
      <c r="B7004">
        <v>84.17</v>
      </c>
      <c r="C7004" s="4">
        <v>5</v>
      </c>
    </row>
    <row r="7005" spans="1:3" x14ac:dyDescent="0.3">
      <c r="A7005">
        <v>27.7</v>
      </c>
      <c r="B7005">
        <v>87.79</v>
      </c>
      <c r="C7005" s="4">
        <v>5</v>
      </c>
    </row>
    <row r="7006" spans="1:3" x14ac:dyDescent="0.3">
      <c r="A7006">
        <v>25.8</v>
      </c>
      <c r="B7006">
        <v>94.2</v>
      </c>
      <c r="C7006" s="4">
        <v>5</v>
      </c>
    </row>
    <row r="7007" spans="1:3" x14ac:dyDescent="0.3">
      <c r="A7007">
        <v>26.2</v>
      </c>
      <c r="B7007">
        <v>86.87</v>
      </c>
      <c r="C7007" s="4">
        <v>5</v>
      </c>
    </row>
    <row r="7008" spans="1:3" x14ac:dyDescent="0.3">
      <c r="A7008">
        <v>28.4</v>
      </c>
      <c r="B7008">
        <v>73.819999999999993</v>
      </c>
      <c r="C7008" s="4">
        <v>2</v>
      </c>
    </row>
    <row r="7009" spans="1:3" x14ac:dyDescent="0.3">
      <c r="A7009">
        <v>28</v>
      </c>
      <c r="B7009">
        <v>78.900000000000006</v>
      </c>
      <c r="C7009" s="4">
        <v>2</v>
      </c>
    </row>
    <row r="7010" spans="1:3" x14ac:dyDescent="0.3">
      <c r="A7010">
        <v>27.6</v>
      </c>
      <c r="B7010">
        <v>83.92</v>
      </c>
      <c r="C7010" s="4">
        <v>2</v>
      </c>
    </row>
    <row r="7011" spans="1:3" x14ac:dyDescent="0.3">
      <c r="A7011">
        <v>28.4</v>
      </c>
      <c r="B7011">
        <v>81.83</v>
      </c>
      <c r="C7011" s="4">
        <v>2</v>
      </c>
    </row>
    <row r="7012" spans="1:3" x14ac:dyDescent="0.3">
      <c r="A7012">
        <v>27.4</v>
      </c>
      <c r="B7012">
        <v>86</v>
      </c>
      <c r="C7012" s="4">
        <v>5</v>
      </c>
    </row>
    <row r="7013" spans="1:3" x14ac:dyDescent="0.3">
      <c r="A7013">
        <v>26.6</v>
      </c>
      <c r="B7013">
        <v>86.17</v>
      </c>
      <c r="C7013" s="4">
        <v>5</v>
      </c>
    </row>
    <row r="7014" spans="1:3" x14ac:dyDescent="0.3">
      <c r="A7014">
        <v>27.6</v>
      </c>
      <c r="B7014">
        <v>84.33</v>
      </c>
      <c r="C7014" s="4">
        <v>5</v>
      </c>
    </row>
    <row r="7015" spans="1:3" x14ac:dyDescent="0.3">
      <c r="A7015">
        <v>27.9</v>
      </c>
      <c r="B7015">
        <v>78.25</v>
      </c>
      <c r="C7015" s="4">
        <v>2</v>
      </c>
    </row>
    <row r="7016" spans="1:3" x14ac:dyDescent="0.3">
      <c r="A7016">
        <v>27</v>
      </c>
      <c r="B7016">
        <v>84.34</v>
      </c>
      <c r="C7016" s="4">
        <v>5</v>
      </c>
    </row>
    <row r="7017" spans="1:3" x14ac:dyDescent="0.3">
      <c r="A7017">
        <v>25.5</v>
      </c>
      <c r="B7017">
        <v>92.86</v>
      </c>
      <c r="C7017" s="4">
        <v>5</v>
      </c>
    </row>
    <row r="7018" spans="1:3" x14ac:dyDescent="0.3">
      <c r="A7018">
        <v>25.9</v>
      </c>
      <c r="B7018">
        <v>92.28</v>
      </c>
      <c r="C7018" s="4">
        <v>5</v>
      </c>
    </row>
    <row r="7019" spans="1:3" x14ac:dyDescent="0.3">
      <c r="A7019">
        <v>26</v>
      </c>
      <c r="B7019">
        <v>92.23</v>
      </c>
      <c r="C7019" s="4">
        <v>5</v>
      </c>
    </row>
    <row r="7020" spans="1:3" x14ac:dyDescent="0.3">
      <c r="A7020">
        <v>28.7</v>
      </c>
      <c r="B7020">
        <v>77.31</v>
      </c>
      <c r="C7020" s="4">
        <v>5</v>
      </c>
    </row>
    <row r="7021" spans="1:3" x14ac:dyDescent="0.3">
      <c r="A7021">
        <v>28.3</v>
      </c>
      <c r="B7021">
        <v>83.83</v>
      </c>
      <c r="C7021" s="4">
        <v>2</v>
      </c>
    </row>
    <row r="7022" spans="1:3" x14ac:dyDescent="0.3">
      <c r="A7022">
        <v>27.8</v>
      </c>
      <c r="B7022">
        <v>85.98</v>
      </c>
      <c r="C7022" s="4">
        <v>5</v>
      </c>
    </row>
    <row r="7023" spans="1:3" x14ac:dyDescent="0.3">
      <c r="A7023">
        <v>28</v>
      </c>
      <c r="B7023">
        <v>81.27</v>
      </c>
      <c r="C7023" s="4">
        <v>5</v>
      </c>
    </row>
    <row r="7024" spans="1:3" x14ac:dyDescent="0.3">
      <c r="A7024">
        <v>26.6</v>
      </c>
      <c r="B7024">
        <v>84.88</v>
      </c>
      <c r="C7024" s="4">
        <v>2</v>
      </c>
    </row>
    <row r="7025" spans="1:3" x14ac:dyDescent="0.3">
      <c r="A7025">
        <v>28.2</v>
      </c>
      <c r="B7025">
        <v>83.01</v>
      </c>
      <c r="C7025" s="4">
        <v>5</v>
      </c>
    </row>
    <row r="7026" spans="1:3" x14ac:dyDescent="0.3">
      <c r="A7026">
        <v>28.2</v>
      </c>
      <c r="B7026">
        <v>84.05</v>
      </c>
      <c r="C7026" s="4">
        <v>5</v>
      </c>
    </row>
    <row r="7027" spans="1:3" x14ac:dyDescent="0.3">
      <c r="A7027">
        <v>28.7</v>
      </c>
      <c r="B7027">
        <v>82.03</v>
      </c>
      <c r="C7027" s="4">
        <v>5</v>
      </c>
    </row>
    <row r="7028" spans="1:3" x14ac:dyDescent="0.3">
      <c r="A7028">
        <v>27.5</v>
      </c>
      <c r="B7028">
        <v>86.82</v>
      </c>
      <c r="C7028" s="4">
        <v>5</v>
      </c>
    </row>
    <row r="7029" spans="1:3" x14ac:dyDescent="0.3">
      <c r="A7029">
        <v>28.3</v>
      </c>
      <c r="B7029">
        <v>80.97</v>
      </c>
      <c r="C7029" s="4">
        <v>2</v>
      </c>
    </row>
    <row r="7030" spans="1:3" x14ac:dyDescent="0.3">
      <c r="A7030">
        <v>28.2</v>
      </c>
      <c r="B7030">
        <v>80.319999999999993</v>
      </c>
      <c r="C7030" s="4">
        <v>2</v>
      </c>
    </row>
    <row r="7031" spans="1:3" x14ac:dyDescent="0.3">
      <c r="A7031">
        <v>29</v>
      </c>
      <c r="B7031">
        <v>75.25</v>
      </c>
      <c r="C7031" s="4">
        <v>5</v>
      </c>
    </row>
    <row r="7032" spans="1:3" x14ac:dyDescent="0.3">
      <c r="A7032">
        <v>27.8</v>
      </c>
      <c r="B7032">
        <v>83.61</v>
      </c>
      <c r="C7032" s="4">
        <v>5</v>
      </c>
    </row>
    <row r="7033" spans="1:3" x14ac:dyDescent="0.3">
      <c r="A7033">
        <v>27.2</v>
      </c>
      <c r="B7033">
        <v>87.21</v>
      </c>
      <c r="C7033" s="4">
        <v>5</v>
      </c>
    </row>
    <row r="7034" spans="1:3" x14ac:dyDescent="0.3">
      <c r="A7034">
        <v>27.5</v>
      </c>
      <c r="B7034">
        <v>84.9</v>
      </c>
      <c r="C7034" s="4">
        <v>2</v>
      </c>
    </row>
    <row r="7035" spans="1:3" x14ac:dyDescent="0.3">
      <c r="A7035">
        <v>28.7</v>
      </c>
      <c r="B7035">
        <v>80.86</v>
      </c>
      <c r="C7035" s="4">
        <v>2</v>
      </c>
    </row>
    <row r="7036" spans="1:3" x14ac:dyDescent="0.3">
      <c r="A7036">
        <v>26.7</v>
      </c>
      <c r="B7036">
        <v>91.15</v>
      </c>
      <c r="C7036" s="4">
        <v>5</v>
      </c>
    </row>
    <row r="7037" spans="1:3" x14ac:dyDescent="0.3">
      <c r="A7037">
        <v>27.2</v>
      </c>
      <c r="B7037">
        <v>90.34</v>
      </c>
      <c r="C7037" s="4">
        <v>5</v>
      </c>
    </row>
    <row r="7038" spans="1:3" x14ac:dyDescent="0.3">
      <c r="A7038">
        <v>29.1</v>
      </c>
      <c r="B7038">
        <v>80.31</v>
      </c>
      <c r="C7038" s="4">
        <v>2</v>
      </c>
    </row>
    <row r="7039" spans="1:3" x14ac:dyDescent="0.3">
      <c r="A7039">
        <v>28.8</v>
      </c>
      <c r="B7039">
        <v>83.66</v>
      </c>
      <c r="C7039" s="4">
        <v>5</v>
      </c>
    </row>
    <row r="7040" spans="1:3" x14ac:dyDescent="0.3">
      <c r="A7040">
        <v>27.9</v>
      </c>
      <c r="B7040">
        <v>87.89</v>
      </c>
      <c r="C7040" s="4">
        <v>5</v>
      </c>
    </row>
    <row r="7041" spans="1:3" x14ac:dyDescent="0.3">
      <c r="A7041">
        <v>28.8</v>
      </c>
      <c r="B7041">
        <v>86.57</v>
      </c>
      <c r="C7041" s="4">
        <v>5</v>
      </c>
    </row>
    <row r="7042" spans="1:3" x14ac:dyDescent="0.3">
      <c r="A7042">
        <v>28.1</v>
      </c>
      <c r="B7042">
        <v>85.9</v>
      </c>
      <c r="C7042" s="4">
        <v>5</v>
      </c>
    </row>
    <row r="7043" spans="1:3" x14ac:dyDescent="0.3">
      <c r="A7043">
        <v>28.6</v>
      </c>
      <c r="B7043">
        <v>84.39</v>
      </c>
      <c r="C7043" s="4">
        <v>5</v>
      </c>
    </row>
    <row r="7044" spans="1:3" x14ac:dyDescent="0.3">
      <c r="A7044">
        <v>27.8</v>
      </c>
      <c r="B7044">
        <v>87.48</v>
      </c>
      <c r="C7044" s="4">
        <v>5</v>
      </c>
    </row>
    <row r="7045" spans="1:3" x14ac:dyDescent="0.3">
      <c r="A7045">
        <v>28.2</v>
      </c>
      <c r="B7045">
        <v>81.94</v>
      </c>
      <c r="C7045" s="4">
        <v>5</v>
      </c>
    </row>
    <row r="7046" spans="1:3" x14ac:dyDescent="0.3">
      <c r="A7046">
        <v>28.6</v>
      </c>
      <c r="B7046">
        <v>83.95</v>
      </c>
      <c r="C7046" s="4">
        <v>5</v>
      </c>
    </row>
    <row r="7047" spans="1:3" x14ac:dyDescent="0.3">
      <c r="A7047">
        <v>27.9</v>
      </c>
      <c r="B7047">
        <v>88.73</v>
      </c>
      <c r="C7047" s="4">
        <v>5</v>
      </c>
    </row>
    <row r="7048" spans="1:3" x14ac:dyDescent="0.3">
      <c r="A7048">
        <v>29.2</v>
      </c>
      <c r="B7048">
        <v>84.41</v>
      </c>
      <c r="C7048" s="4">
        <v>2</v>
      </c>
    </row>
    <row r="7049" spans="1:3" x14ac:dyDescent="0.3">
      <c r="A7049">
        <v>29.4</v>
      </c>
      <c r="B7049">
        <v>83</v>
      </c>
      <c r="C7049" s="4">
        <v>5</v>
      </c>
    </row>
    <row r="7050" spans="1:3" x14ac:dyDescent="0.3">
      <c r="A7050">
        <v>30</v>
      </c>
      <c r="B7050">
        <v>74.739999999999995</v>
      </c>
      <c r="C7050" s="4">
        <v>5</v>
      </c>
    </row>
    <row r="7051" spans="1:3" x14ac:dyDescent="0.3">
      <c r="A7051">
        <v>28.8</v>
      </c>
      <c r="B7051">
        <v>77.11</v>
      </c>
      <c r="C7051" s="4">
        <v>5</v>
      </c>
    </row>
    <row r="7052" spans="1:3" x14ac:dyDescent="0.3">
      <c r="A7052">
        <v>28.9</v>
      </c>
      <c r="B7052">
        <v>80.45</v>
      </c>
      <c r="C7052" s="4">
        <v>2</v>
      </c>
    </row>
    <row r="7053" spans="1:3" x14ac:dyDescent="0.3">
      <c r="A7053">
        <v>29.4</v>
      </c>
      <c r="B7053">
        <v>76.94</v>
      </c>
      <c r="C7053" s="4">
        <v>5</v>
      </c>
    </row>
    <row r="7054" spans="1:3" x14ac:dyDescent="0.3">
      <c r="A7054">
        <v>29</v>
      </c>
      <c r="B7054">
        <v>76.8</v>
      </c>
      <c r="C7054" s="4">
        <v>2</v>
      </c>
    </row>
    <row r="7055" spans="1:3" x14ac:dyDescent="0.3">
      <c r="A7055">
        <v>29.8</v>
      </c>
      <c r="B7055">
        <v>73.61</v>
      </c>
      <c r="C7055" s="4">
        <v>2</v>
      </c>
    </row>
    <row r="7056" spans="1:3" x14ac:dyDescent="0.3">
      <c r="A7056">
        <v>29.6</v>
      </c>
      <c r="B7056">
        <v>74.099999999999994</v>
      </c>
      <c r="C7056" s="4">
        <v>2</v>
      </c>
    </row>
    <row r="7057" spans="1:3" x14ac:dyDescent="0.3">
      <c r="A7057">
        <v>29.2</v>
      </c>
      <c r="B7057">
        <v>76.05</v>
      </c>
      <c r="C7057" s="4">
        <v>2</v>
      </c>
    </row>
    <row r="7058" spans="1:3" x14ac:dyDescent="0.3">
      <c r="A7058">
        <v>29.1</v>
      </c>
      <c r="B7058">
        <v>78.489999999999995</v>
      </c>
      <c r="C7058" s="4">
        <v>2</v>
      </c>
    </row>
    <row r="7059" spans="1:3" x14ac:dyDescent="0.3">
      <c r="A7059">
        <v>28.3</v>
      </c>
      <c r="B7059">
        <v>82.88</v>
      </c>
      <c r="C7059" s="4">
        <v>5</v>
      </c>
    </row>
    <row r="7060" spans="1:3" x14ac:dyDescent="0.3">
      <c r="A7060">
        <v>26.5</v>
      </c>
      <c r="B7060">
        <v>93.46</v>
      </c>
      <c r="C7060" s="4">
        <v>5</v>
      </c>
    </row>
    <row r="7061" spans="1:3" x14ac:dyDescent="0.3">
      <c r="A7061">
        <v>27.9</v>
      </c>
      <c r="B7061">
        <v>87.65</v>
      </c>
      <c r="C7061" s="4">
        <v>5</v>
      </c>
    </row>
    <row r="7062" spans="1:3" x14ac:dyDescent="0.3">
      <c r="A7062">
        <v>27.9</v>
      </c>
      <c r="B7062">
        <v>85.18</v>
      </c>
      <c r="C7062" s="4">
        <v>5</v>
      </c>
    </row>
    <row r="7063" spans="1:3" x14ac:dyDescent="0.3">
      <c r="A7063">
        <v>28.3</v>
      </c>
      <c r="B7063">
        <v>82.36</v>
      </c>
      <c r="C7063" s="4">
        <v>5</v>
      </c>
    </row>
    <row r="7064" spans="1:3" x14ac:dyDescent="0.3">
      <c r="A7064">
        <v>28.8</v>
      </c>
      <c r="B7064">
        <v>80.94</v>
      </c>
      <c r="C7064" s="4">
        <v>5</v>
      </c>
    </row>
    <row r="7065" spans="1:3" x14ac:dyDescent="0.3">
      <c r="A7065">
        <v>29.5</v>
      </c>
      <c r="B7065">
        <v>74.489999999999995</v>
      </c>
      <c r="C7065" s="4">
        <v>2</v>
      </c>
    </row>
    <row r="7066" spans="1:3" x14ac:dyDescent="0.3">
      <c r="A7066">
        <v>29.1</v>
      </c>
      <c r="B7066">
        <v>74.959999999999994</v>
      </c>
      <c r="C7066" s="4">
        <v>2</v>
      </c>
    </row>
    <row r="7067" spans="1:3" x14ac:dyDescent="0.3">
      <c r="A7067">
        <v>28.5</v>
      </c>
      <c r="B7067">
        <v>81.17</v>
      </c>
      <c r="C7067" s="4">
        <v>5</v>
      </c>
    </row>
    <row r="7068" spans="1:3" x14ac:dyDescent="0.3">
      <c r="A7068">
        <v>28.8</v>
      </c>
      <c r="B7068">
        <v>77.55</v>
      </c>
      <c r="C7068" s="4">
        <v>2</v>
      </c>
    </row>
    <row r="7069" spans="1:3" x14ac:dyDescent="0.3">
      <c r="A7069">
        <v>29.3</v>
      </c>
      <c r="B7069">
        <v>72.36</v>
      </c>
      <c r="C7069" s="4">
        <v>2</v>
      </c>
    </row>
    <row r="7070" spans="1:3" x14ac:dyDescent="0.3">
      <c r="A7070">
        <v>28.8</v>
      </c>
      <c r="B7070">
        <v>73.069999999999993</v>
      </c>
      <c r="C7070" s="4">
        <v>2</v>
      </c>
    </row>
    <row r="7071" spans="1:3" x14ac:dyDescent="0.3">
      <c r="A7071">
        <v>28.5</v>
      </c>
      <c r="B7071">
        <v>76.39</v>
      </c>
      <c r="C7071" s="4">
        <v>2</v>
      </c>
    </row>
    <row r="7072" spans="1:3" x14ac:dyDescent="0.3">
      <c r="A7072">
        <v>28.3</v>
      </c>
      <c r="B7072">
        <v>78.16</v>
      </c>
      <c r="C7072" s="4">
        <v>2</v>
      </c>
    </row>
    <row r="7073" spans="1:3" x14ac:dyDescent="0.3">
      <c r="A7073">
        <v>28.4</v>
      </c>
      <c r="B7073">
        <v>74.34</v>
      </c>
      <c r="C7073" s="4">
        <v>2</v>
      </c>
    </row>
    <row r="7074" spans="1:3" x14ac:dyDescent="0.3">
      <c r="A7074">
        <v>28.7</v>
      </c>
      <c r="B7074">
        <v>73.53</v>
      </c>
      <c r="C7074" s="4">
        <v>2</v>
      </c>
    </row>
    <row r="7075" spans="1:3" x14ac:dyDescent="0.3">
      <c r="A7075">
        <v>29</v>
      </c>
      <c r="B7075">
        <v>74.63</v>
      </c>
      <c r="C7075" s="4">
        <v>2</v>
      </c>
    </row>
    <row r="7076" spans="1:3" x14ac:dyDescent="0.3">
      <c r="A7076">
        <v>28.9</v>
      </c>
      <c r="B7076">
        <v>79.13</v>
      </c>
      <c r="C7076" s="4">
        <v>2</v>
      </c>
    </row>
    <row r="7077" spans="1:3" x14ac:dyDescent="0.3">
      <c r="A7077">
        <v>28.6</v>
      </c>
      <c r="B7077">
        <v>76.83</v>
      </c>
      <c r="C7077" s="4">
        <v>2</v>
      </c>
    </row>
    <row r="7078" spans="1:3" x14ac:dyDescent="0.3">
      <c r="A7078">
        <v>28.5</v>
      </c>
      <c r="B7078">
        <v>71.010000000000005</v>
      </c>
      <c r="C7078" s="4">
        <v>2</v>
      </c>
    </row>
    <row r="7079" spans="1:3" x14ac:dyDescent="0.3">
      <c r="A7079">
        <v>28</v>
      </c>
      <c r="B7079">
        <v>73.37</v>
      </c>
      <c r="C7079" s="4">
        <v>2</v>
      </c>
    </row>
    <row r="7080" spans="1:3" x14ac:dyDescent="0.3">
      <c r="A7080">
        <v>27.7</v>
      </c>
      <c r="B7080">
        <v>73.2</v>
      </c>
      <c r="C7080" s="4">
        <v>2</v>
      </c>
    </row>
    <row r="7081" spans="1:3" x14ac:dyDescent="0.3">
      <c r="A7081">
        <v>28.2</v>
      </c>
      <c r="B7081">
        <v>74.040000000000006</v>
      </c>
      <c r="C7081" s="4">
        <v>2</v>
      </c>
    </row>
    <row r="7082" spans="1:3" x14ac:dyDescent="0.3">
      <c r="A7082">
        <v>28.9</v>
      </c>
      <c r="B7082">
        <v>71.430000000000007</v>
      </c>
      <c r="C7082" s="4">
        <v>2</v>
      </c>
    </row>
    <row r="7083" spans="1:3" x14ac:dyDescent="0.3">
      <c r="A7083">
        <v>29.5</v>
      </c>
      <c r="B7083">
        <v>69.5</v>
      </c>
      <c r="C7083" s="4">
        <v>2</v>
      </c>
    </row>
    <row r="7084" spans="1:3" x14ac:dyDescent="0.3">
      <c r="A7084">
        <v>29.2</v>
      </c>
      <c r="B7084">
        <v>72.69</v>
      </c>
      <c r="C7084" s="4">
        <v>2</v>
      </c>
    </row>
    <row r="7085" spans="1:3" x14ac:dyDescent="0.3">
      <c r="A7085">
        <v>29.4</v>
      </c>
      <c r="B7085">
        <v>68.92</v>
      </c>
      <c r="C7085" s="4">
        <v>2</v>
      </c>
    </row>
    <row r="7086" spans="1:3" x14ac:dyDescent="0.3">
      <c r="A7086">
        <v>28.1</v>
      </c>
      <c r="B7086">
        <v>72.64</v>
      </c>
      <c r="C7086" s="4">
        <v>2</v>
      </c>
    </row>
    <row r="7087" spans="1:3" x14ac:dyDescent="0.3">
      <c r="A7087">
        <v>29</v>
      </c>
      <c r="B7087">
        <v>69.02</v>
      </c>
      <c r="C7087" s="4">
        <v>2</v>
      </c>
    </row>
    <row r="7088" spans="1:3" x14ac:dyDescent="0.3">
      <c r="A7088">
        <v>28.6</v>
      </c>
      <c r="B7088">
        <v>74.099999999999994</v>
      </c>
      <c r="C7088" s="4">
        <v>2</v>
      </c>
    </row>
    <row r="7089" spans="1:3" x14ac:dyDescent="0.3">
      <c r="A7089">
        <v>28.9</v>
      </c>
      <c r="B7089">
        <v>73.59</v>
      </c>
      <c r="C7089" s="4">
        <v>2</v>
      </c>
    </row>
    <row r="7090" spans="1:3" x14ac:dyDescent="0.3">
      <c r="A7090">
        <v>29.7</v>
      </c>
      <c r="B7090">
        <v>71.48</v>
      </c>
      <c r="C7090" s="4">
        <v>2</v>
      </c>
    </row>
    <row r="7091" spans="1:3" x14ac:dyDescent="0.3">
      <c r="A7091">
        <v>28.5</v>
      </c>
      <c r="B7091">
        <v>72.58</v>
      </c>
      <c r="C7091" s="4">
        <v>2</v>
      </c>
    </row>
    <row r="7092" spans="1:3" x14ac:dyDescent="0.3">
      <c r="A7092">
        <v>28.8</v>
      </c>
      <c r="B7092">
        <v>70.12</v>
      </c>
      <c r="C7092" s="4">
        <v>2</v>
      </c>
    </row>
    <row r="7093" spans="1:3" x14ac:dyDescent="0.3">
      <c r="A7093">
        <v>27.8</v>
      </c>
      <c r="B7093">
        <v>73.22</v>
      </c>
      <c r="C7093" s="4">
        <v>2</v>
      </c>
    </row>
    <row r="7094" spans="1:3" x14ac:dyDescent="0.3">
      <c r="A7094">
        <v>27.6</v>
      </c>
      <c r="B7094">
        <v>74.739999999999995</v>
      </c>
      <c r="C7094" s="4">
        <v>2</v>
      </c>
    </row>
    <row r="7095" spans="1:3" x14ac:dyDescent="0.3">
      <c r="A7095">
        <v>27.8</v>
      </c>
      <c r="B7095">
        <v>76.349999999999994</v>
      </c>
      <c r="C7095" s="4">
        <v>2</v>
      </c>
    </row>
    <row r="7096" spans="1:3" x14ac:dyDescent="0.3">
      <c r="A7096">
        <v>28</v>
      </c>
      <c r="B7096">
        <v>76.2</v>
      </c>
      <c r="C7096" s="4">
        <v>2</v>
      </c>
    </row>
    <row r="7097" spans="1:3" x14ac:dyDescent="0.3">
      <c r="A7097">
        <v>29.1</v>
      </c>
      <c r="B7097">
        <v>74.14</v>
      </c>
      <c r="C7097" s="4">
        <v>2</v>
      </c>
    </row>
    <row r="7098" spans="1:3" x14ac:dyDescent="0.3">
      <c r="A7098">
        <v>28.6</v>
      </c>
      <c r="B7098">
        <v>76.17</v>
      </c>
      <c r="C7098" s="4">
        <v>2</v>
      </c>
    </row>
    <row r="7099" spans="1:3" x14ac:dyDescent="0.3">
      <c r="A7099">
        <v>28.9</v>
      </c>
      <c r="B7099">
        <v>74.77</v>
      </c>
      <c r="C7099" s="4">
        <v>2</v>
      </c>
    </row>
    <row r="7100" spans="1:3" x14ac:dyDescent="0.3">
      <c r="A7100">
        <v>27.6</v>
      </c>
      <c r="B7100">
        <v>77.180000000000007</v>
      </c>
      <c r="C7100" s="4">
        <v>2</v>
      </c>
    </row>
    <row r="7101" spans="1:3" x14ac:dyDescent="0.3">
      <c r="A7101">
        <v>27.8</v>
      </c>
      <c r="B7101">
        <v>73.739999999999995</v>
      </c>
      <c r="C7101" s="4">
        <v>2</v>
      </c>
    </row>
    <row r="7102" spans="1:3" x14ac:dyDescent="0.3">
      <c r="A7102">
        <v>28.7</v>
      </c>
      <c r="B7102">
        <v>72.22</v>
      </c>
      <c r="C7102" s="4">
        <v>2</v>
      </c>
    </row>
    <row r="7103" spans="1:3" x14ac:dyDescent="0.3">
      <c r="A7103">
        <v>28.5</v>
      </c>
      <c r="B7103">
        <v>74.12</v>
      </c>
      <c r="C7103" s="4">
        <v>2</v>
      </c>
    </row>
    <row r="7104" spans="1:3" x14ac:dyDescent="0.3">
      <c r="A7104">
        <v>28.4</v>
      </c>
      <c r="B7104">
        <v>71.040000000000006</v>
      </c>
      <c r="C7104" s="4">
        <v>2</v>
      </c>
    </row>
    <row r="7105" spans="1:3" x14ac:dyDescent="0.3">
      <c r="A7105">
        <v>28.2</v>
      </c>
      <c r="B7105">
        <v>74.34</v>
      </c>
      <c r="C7105" s="4">
        <v>2</v>
      </c>
    </row>
    <row r="7106" spans="1:3" x14ac:dyDescent="0.3">
      <c r="A7106">
        <v>28.9</v>
      </c>
      <c r="B7106">
        <v>74.5</v>
      </c>
      <c r="C7106" s="4">
        <v>2</v>
      </c>
    </row>
    <row r="7107" spans="1:3" x14ac:dyDescent="0.3">
      <c r="A7107">
        <v>28.6</v>
      </c>
      <c r="B7107">
        <v>73.77</v>
      </c>
      <c r="C7107" s="4">
        <v>2</v>
      </c>
    </row>
    <row r="7108" spans="1:3" x14ac:dyDescent="0.3">
      <c r="A7108">
        <v>27.7</v>
      </c>
      <c r="B7108">
        <v>72.430000000000007</v>
      </c>
      <c r="C7108" s="4">
        <v>2</v>
      </c>
    </row>
    <row r="7109" spans="1:3" x14ac:dyDescent="0.3">
      <c r="A7109">
        <v>26.8</v>
      </c>
      <c r="B7109">
        <v>73.19</v>
      </c>
      <c r="C7109" s="4">
        <v>2</v>
      </c>
    </row>
    <row r="7110" spans="1:3" x14ac:dyDescent="0.3">
      <c r="A7110">
        <v>27.4</v>
      </c>
      <c r="B7110">
        <v>71.95</v>
      </c>
      <c r="C7110" s="4">
        <v>2</v>
      </c>
    </row>
    <row r="7111" spans="1:3" x14ac:dyDescent="0.3">
      <c r="A7111">
        <v>26.9</v>
      </c>
      <c r="B7111">
        <v>69.92</v>
      </c>
      <c r="C7111" s="4">
        <v>2</v>
      </c>
    </row>
    <row r="7112" spans="1:3" x14ac:dyDescent="0.3">
      <c r="A7112">
        <v>26.6</v>
      </c>
      <c r="B7112">
        <v>70.650000000000006</v>
      </c>
      <c r="C7112" s="4">
        <v>2</v>
      </c>
    </row>
    <row r="7113" spans="1:3" x14ac:dyDescent="0.3">
      <c r="A7113">
        <v>26.6</v>
      </c>
      <c r="B7113">
        <v>72.56</v>
      </c>
      <c r="C7113" s="4">
        <v>2</v>
      </c>
    </row>
    <row r="7114" spans="1:3" x14ac:dyDescent="0.3">
      <c r="A7114">
        <v>26.9</v>
      </c>
      <c r="B7114">
        <v>75.989999999999995</v>
      </c>
      <c r="C7114" s="4">
        <v>2</v>
      </c>
    </row>
    <row r="7115" spans="1:3" x14ac:dyDescent="0.3">
      <c r="A7115">
        <v>27.2</v>
      </c>
      <c r="B7115">
        <v>72.739999999999995</v>
      </c>
      <c r="C7115" s="4">
        <v>2</v>
      </c>
    </row>
    <row r="7116" spans="1:3" x14ac:dyDescent="0.3">
      <c r="A7116">
        <v>27.1</v>
      </c>
      <c r="B7116">
        <v>71.510000000000005</v>
      </c>
      <c r="C7116" s="4">
        <v>2</v>
      </c>
    </row>
    <row r="7117" spans="1:3" x14ac:dyDescent="0.3">
      <c r="A7117">
        <v>27.6</v>
      </c>
      <c r="B7117">
        <v>70.11</v>
      </c>
      <c r="C7117" s="4">
        <v>2</v>
      </c>
    </row>
    <row r="7118" spans="1:3" x14ac:dyDescent="0.3">
      <c r="A7118">
        <v>27.1</v>
      </c>
      <c r="B7118">
        <v>76.55</v>
      </c>
      <c r="C7118" s="4">
        <v>2</v>
      </c>
    </row>
    <row r="7119" spans="1:3" x14ac:dyDescent="0.3">
      <c r="A7119">
        <v>26.9</v>
      </c>
      <c r="B7119">
        <v>72.67</v>
      </c>
      <c r="C7119" s="4">
        <v>2</v>
      </c>
    </row>
    <row r="7120" spans="1:3" x14ac:dyDescent="0.3">
      <c r="A7120">
        <v>26.1</v>
      </c>
      <c r="B7120">
        <v>70.34</v>
      </c>
      <c r="C7120" s="4">
        <v>2</v>
      </c>
    </row>
    <row r="7121" spans="1:3" x14ac:dyDescent="0.3">
      <c r="A7121">
        <v>25.7</v>
      </c>
      <c r="B7121">
        <v>68.819999999999993</v>
      </c>
      <c r="C7121" s="4">
        <v>2</v>
      </c>
    </row>
    <row r="7122" spans="1:3" x14ac:dyDescent="0.3">
      <c r="A7122">
        <v>25.8</v>
      </c>
      <c r="B7122">
        <v>68.84</v>
      </c>
      <c r="C7122" s="4">
        <v>2</v>
      </c>
    </row>
    <row r="7123" spans="1:3" x14ac:dyDescent="0.3">
      <c r="A7123">
        <v>26.2</v>
      </c>
      <c r="B7123">
        <v>70.819999999999993</v>
      </c>
      <c r="C7123" s="4">
        <v>2</v>
      </c>
    </row>
    <row r="7124" spans="1:3" x14ac:dyDescent="0.3">
      <c r="A7124">
        <v>27.1</v>
      </c>
      <c r="B7124">
        <v>71.290000000000006</v>
      </c>
      <c r="C7124" s="4">
        <v>2</v>
      </c>
    </row>
    <row r="7125" spans="1:3" x14ac:dyDescent="0.3">
      <c r="A7125">
        <v>28</v>
      </c>
      <c r="B7125">
        <v>74.66</v>
      </c>
      <c r="C7125" s="4">
        <v>2</v>
      </c>
    </row>
    <row r="7126" spans="1:3" x14ac:dyDescent="0.3">
      <c r="A7126">
        <v>27.7</v>
      </c>
      <c r="B7126">
        <v>82.46</v>
      </c>
      <c r="C7126" s="4">
        <v>4</v>
      </c>
    </row>
    <row r="7127" spans="1:3" x14ac:dyDescent="0.3">
      <c r="A7127">
        <v>28.1</v>
      </c>
      <c r="B7127">
        <v>77.69</v>
      </c>
      <c r="C7127" s="4">
        <v>2</v>
      </c>
    </row>
    <row r="7128" spans="1:3" x14ac:dyDescent="0.3">
      <c r="A7128">
        <v>27.6</v>
      </c>
      <c r="B7128">
        <v>73.23</v>
      </c>
      <c r="C7128" s="4">
        <v>2</v>
      </c>
    </row>
    <row r="7129" spans="1:3" x14ac:dyDescent="0.3">
      <c r="A7129">
        <v>27.4</v>
      </c>
      <c r="B7129">
        <v>71.44</v>
      </c>
      <c r="C7129" s="4">
        <v>2</v>
      </c>
    </row>
    <row r="7130" spans="1:3" x14ac:dyDescent="0.3">
      <c r="A7130">
        <v>26.8</v>
      </c>
      <c r="B7130">
        <v>74.09</v>
      </c>
      <c r="C7130" s="4">
        <v>2</v>
      </c>
    </row>
    <row r="7131" spans="1:3" x14ac:dyDescent="0.3">
      <c r="A7131">
        <v>26.2</v>
      </c>
      <c r="B7131">
        <v>71.790000000000006</v>
      </c>
      <c r="C7131" s="4">
        <v>2</v>
      </c>
    </row>
    <row r="7132" spans="1:3" x14ac:dyDescent="0.3">
      <c r="A7132">
        <v>27.8</v>
      </c>
      <c r="B7132">
        <v>63.84</v>
      </c>
      <c r="C7132" s="4">
        <v>2</v>
      </c>
    </row>
    <row r="7133" spans="1:3" x14ac:dyDescent="0.3">
      <c r="A7133">
        <v>26.2</v>
      </c>
      <c r="B7133">
        <v>74.06</v>
      </c>
      <c r="C7133" s="4">
        <v>2</v>
      </c>
    </row>
    <row r="7134" spans="1:3" x14ac:dyDescent="0.3">
      <c r="A7134">
        <v>26.8</v>
      </c>
      <c r="B7134">
        <v>70.489999999999995</v>
      </c>
      <c r="C7134" s="4">
        <v>2</v>
      </c>
    </row>
    <row r="7135" spans="1:3" x14ac:dyDescent="0.3">
      <c r="A7135">
        <v>26.4</v>
      </c>
      <c r="B7135">
        <v>65.62</v>
      </c>
      <c r="C7135" s="4">
        <v>2</v>
      </c>
    </row>
    <row r="7136" spans="1:3" x14ac:dyDescent="0.3">
      <c r="A7136">
        <v>25.9</v>
      </c>
      <c r="B7136">
        <v>67.09</v>
      </c>
      <c r="C7136" s="4">
        <v>2</v>
      </c>
    </row>
    <row r="7137" spans="1:3" x14ac:dyDescent="0.3">
      <c r="A7137">
        <v>26.2</v>
      </c>
      <c r="B7137">
        <v>65.75</v>
      </c>
      <c r="C7137" s="4">
        <v>2</v>
      </c>
    </row>
    <row r="7138" spans="1:3" x14ac:dyDescent="0.3">
      <c r="A7138">
        <v>26.1</v>
      </c>
      <c r="B7138">
        <v>66.98</v>
      </c>
      <c r="C7138" s="4">
        <v>2</v>
      </c>
    </row>
    <row r="7139" spans="1:3" x14ac:dyDescent="0.3">
      <c r="A7139">
        <v>26.2</v>
      </c>
      <c r="B7139">
        <v>67.680000000000007</v>
      </c>
      <c r="C7139" s="4">
        <v>2</v>
      </c>
    </row>
    <row r="7140" spans="1:3" x14ac:dyDescent="0.3">
      <c r="A7140">
        <v>27.4</v>
      </c>
      <c r="B7140">
        <v>69.06</v>
      </c>
      <c r="C7140" s="4">
        <v>2</v>
      </c>
    </row>
    <row r="7141" spans="1:3" x14ac:dyDescent="0.3">
      <c r="A7141">
        <v>27.7</v>
      </c>
      <c r="B7141">
        <v>73.89</v>
      </c>
      <c r="C7141" s="4">
        <v>1</v>
      </c>
    </row>
    <row r="7142" spans="1:3" x14ac:dyDescent="0.3">
      <c r="A7142">
        <v>28.2</v>
      </c>
      <c r="B7142">
        <v>73.39</v>
      </c>
      <c r="C7142" s="4">
        <v>2</v>
      </c>
    </row>
    <row r="7143" spans="1:3" x14ac:dyDescent="0.3">
      <c r="A7143">
        <v>27.4</v>
      </c>
      <c r="B7143">
        <v>73.760000000000005</v>
      </c>
      <c r="C7143" s="4">
        <v>2</v>
      </c>
    </row>
    <row r="7144" spans="1:3" x14ac:dyDescent="0.3">
      <c r="A7144">
        <v>26.7</v>
      </c>
      <c r="B7144">
        <v>71.22</v>
      </c>
      <c r="C7144" s="4">
        <v>2</v>
      </c>
    </row>
    <row r="7145" spans="1:3" x14ac:dyDescent="0.3">
      <c r="A7145">
        <v>26.7</v>
      </c>
      <c r="B7145">
        <v>70.92</v>
      </c>
      <c r="C7145" s="4">
        <v>2</v>
      </c>
    </row>
    <row r="7146" spans="1:3" x14ac:dyDescent="0.3">
      <c r="A7146">
        <v>27.1</v>
      </c>
      <c r="B7146">
        <v>71.2</v>
      </c>
      <c r="C7146" s="4">
        <v>2</v>
      </c>
    </row>
    <row r="7147" spans="1:3" x14ac:dyDescent="0.3">
      <c r="A7147">
        <v>26.4</v>
      </c>
      <c r="B7147">
        <v>71.09</v>
      </c>
      <c r="C7147" s="4">
        <v>2</v>
      </c>
    </row>
    <row r="7148" spans="1:3" x14ac:dyDescent="0.3">
      <c r="A7148">
        <v>27.1</v>
      </c>
      <c r="B7148">
        <v>74.290000000000006</v>
      </c>
      <c r="C7148" s="4">
        <v>2</v>
      </c>
    </row>
    <row r="7149" spans="1:3" x14ac:dyDescent="0.3">
      <c r="A7149">
        <v>27</v>
      </c>
      <c r="B7149">
        <v>73.81</v>
      </c>
      <c r="C7149" s="4">
        <v>2</v>
      </c>
    </row>
    <row r="7150" spans="1:3" x14ac:dyDescent="0.3">
      <c r="A7150">
        <v>26.5</v>
      </c>
      <c r="B7150">
        <v>72.930000000000007</v>
      </c>
      <c r="C7150" s="4">
        <v>2</v>
      </c>
    </row>
    <row r="7151" spans="1:3" x14ac:dyDescent="0.3">
      <c r="A7151">
        <v>26.6</v>
      </c>
      <c r="B7151">
        <v>67.86</v>
      </c>
      <c r="C7151" s="4">
        <v>2</v>
      </c>
    </row>
    <row r="7152" spans="1:3" x14ac:dyDescent="0.3">
      <c r="A7152">
        <v>26.7</v>
      </c>
      <c r="B7152">
        <v>71.06</v>
      </c>
      <c r="C7152" s="4">
        <v>2</v>
      </c>
    </row>
    <row r="7153" spans="1:3" x14ac:dyDescent="0.3">
      <c r="A7153">
        <v>26.9</v>
      </c>
      <c r="B7153">
        <v>70.83</v>
      </c>
      <c r="C7153" s="4">
        <v>2</v>
      </c>
    </row>
    <row r="7154" spans="1:3" x14ac:dyDescent="0.3">
      <c r="A7154">
        <v>26.8</v>
      </c>
      <c r="B7154">
        <v>69.95</v>
      </c>
      <c r="C7154" s="4">
        <v>2</v>
      </c>
    </row>
    <row r="7155" spans="1:3" x14ac:dyDescent="0.3">
      <c r="A7155">
        <v>27.5</v>
      </c>
      <c r="B7155">
        <v>69.709999999999994</v>
      </c>
      <c r="C7155" s="4">
        <v>2</v>
      </c>
    </row>
    <row r="7156" spans="1:3" x14ac:dyDescent="0.3">
      <c r="A7156">
        <v>26.7</v>
      </c>
      <c r="B7156">
        <v>68.86</v>
      </c>
      <c r="C7156" s="4">
        <v>2</v>
      </c>
    </row>
    <row r="7157" spans="1:3" x14ac:dyDescent="0.3">
      <c r="A7157">
        <v>25.1</v>
      </c>
      <c r="B7157">
        <v>70.260000000000005</v>
      </c>
      <c r="C7157" s="4">
        <v>2</v>
      </c>
    </row>
    <row r="7158" spans="1:3" x14ac:dyDescent="0.3">
      <c r="A7158">
        <v>26</v>
      </c>
      <c r="B7158">
        <v>62.12</v>
      </c>
      <c r="C7158" s="4">
        <v>2</v>
      </c>
    </row>
    <row r="7159" spans="1:3" x14ac:dyDescent="0.3">
      <c r="A7159">
        <v>26.8</v>
      </c>
      <c r="B7159">
        <v>57.1</v>
      </c>
      <c r="C7159" s="4">
        <v>2</v>
      </c>
    </row>
    <row r="7160" spans="1:3" x14ac:dyDescent="0.3">
      <c r="A7160">
        <v>25.8</v>
      </c>
      <c r="B7160">
        <v>66.14</v>
      </c>
      <c r="C7160" s="4">
        <v>2</v>
      </c>
    </row>
    <row r="7161" spans="1:3" x14ac:dyDescent="0.3">
      <c r="A7161">
        <v>26.4</v>
      </c>
      <c r="B7161">
        <v>66.77</v>
      </c>
      <c r="C7161" s="4">
        <v>2</v>
      </c>
    </row>
    <row r="7162" spans="1:3" x14ac:dyDescent="0.3">
      <c r="A7162">
        <v>26.7</v>
      </c>
      <c r="B7162">
        <v>68.510000000000005</v>
      </c>
      <c r="C7162" s="4">
        <v>2</v>
      </c>
    </row>
    <row r="7163" spans="1:3" x14ac:dyDescent="0.3">
      <c r="A7163">
        <v>26.8</v>
      </c>
      <c r="B7163">
        <v>69.209999999999994</v>
      </c>
      <c r="C7163" s="4">
        <v>2</v>
      </c>
    </row>
    <row r="7164" spans="1:3" x14ac:dyDescent="0.3">
      <c r="A7164">
        <v>27.5</v>
      </c>
      <c r="B7164">
        <v>68.48</v>
      </c>
      <c r="C7164" s="4">
        <v>2</v>
      </c>
    </row>
    <row r="7165" spans="1:3" x14ac:dyDescent="0.3">
      <c r="A7165">
        <v>27.9</v>
      </c>
      <c r="B7165">
        <v>70.34</v>
      </c>
      <c r="C7165" s="4">
        <v>2</v>
      </c>
    </row>
    <row r="7166" spans="1:3" x14ac:dyDescent="0.3">
      <c r="A7166">
        <v>27.9</v>
      </c>
      <c r="B7166">
        <v>73.55</v>
      </c>
      <c r="C7166" s="4">
        <v>2</v>
      </c>
    </row>
    <row r="7167" spans="1:3" x14ac:dyDescent="0.3">
      <c r="A7167">
        <v>27.4</v>
      </c>
      <c r="B7167">
        <v>74.150000000000006</v>
      </c>
      <c r="C7167" s="4">
        <v>2</v>
      </c>
    </row>
    <row r="7168" spans="1:3" x14ac:dyDescent="0.3">
      <c r="A7168">
        <v>27.9</v>
      </c>
      <c r="B7168">
        <v>73.86</v>
      </c>
      <c r="C7168" s="4">
        <v>2</v>
      </c>
    </row>
    <row r="7169" spans="1:3" x14ac:dyDescent="0.3">
      <c r="A7169">
        <v>26.9</v>
      </c>
      <c r="B7169">
        <v>72.53</v>
      </c>
      <c r="C7169" s="4">
        <v>2</v>
      </c>
    </row>
    <row r="7170" spans="1:3" x14ac:dyDescent="0.3">
      <c r="A7170">
        <v>27.2</v>
      </c>
      <c r="B7170">
        <v>68</v>
      </c>
      <c r="C7170" s="4">
        <v>2</v>
      </c>
    </row>
    <row r="7171" spans="1:3" x14ac:dyDescent="0.3">
      <c r="A7171">
        <v>26.3</v>
      </c>
      <c r="B7171">
        <v>66.569999999999993</v>
      </c>
      <c r="C7171" s="4">
        <v>2</v>
      </c>
    </row>
    <row r="7172" spans="1:3" x14ac:dyDescent="0.3">
      <c r="A7172">
        <v>26.7</v>
      </c>
      <c r="B7172">
        <v>65.28</v>
      </c>
      <c r="C7172" s="4">
        <v>2</v>
      </c>
    </row>
    <row r="7173" spans="1:3" x14ac:dyDescent="0.3">
      <c r="A7173">
        <v>27.6</v>
      </c>
      <c r="B7173">
        <v>63.8</v>
      </c>
      <c r="C7173" s="4">
        <v>2</v>
      </c>
    </row>
    <row r="7174" spans="1:3" x14ac:dyDescent="0.3">
      <c r="A7174">
        <v>27.3</v>
      </c>
      <c r="B7174">
        <v>74.8</v>
      </c>
      <c r="C7174" s="4">
        <v>2</v>
      </c>
    </row>
    <row r="7175" spans="1:3" x14ac:dyDescent="0.3">
      <c r="A7175">
        <v>28.2</v>
      </c>
      <c r="B7175">
        <v>70.209999999999994</v>
      </c>
      <c r="C7175" s="4">
        <v>2</v>
      </c>
    </row>
    <row r="7176" spans="1:3" x14ac:dyDescent="0.3">
      <c r="A7176">
        <v>26.9</v>
      </c>
      <c r="B7176">
        <v>69.48</v>
      </c>
      <c r="C7176" s="4">
        <v>2</v>
      </c>
    </row>
    <row r="7177" spans="1:3" x14ac:dyDescent="0.3">
      <c r="A7177">
        <v>27</v>
      </c>
      <c r="B7177">
        <v>69.78</v>
      </c>
      <c r="C7177" s="4">
        <v>2</v>
      </c>
    </row>
    <row r="7178" spans="1:3" x14ac:dyDescent="0.3">
      <c r="A7178">
        <v>27.6</v>
      </c>
      <c r="B7178">
        <v>69.08</v>
      </c>
      <c r="C7178" s="4">
        <v>2</v>
      </c>
    </row>
    <row r="7179" spans="1:3" x14ac:dyDescent="0.3">
      <c r="A7179">
        <v>27.9</v>
      </c>
      <c r="B7179">
        <v>68.89</v>
      </c>
      <c r="C7179" s="4">
        <v>2</v>
      </c>
    </row>
    <row r="7180" spans="1:3" x14ac:dyDescent="0.3">
      <c r="A7180">
        <v>27.5</v>
      </c>
      <c r="B7180">
        <v>68.83</v>
      </c>
      <c r="C7180" s="4">
        <v>2</v>
      </c>
    </row>
    <row r="7181" spans="1:3" x14ac:dyDescent="0.3">
      <c r="A7181">
        <v>26.8</v>
      </c>
      <c r="B7181">
        <v>67.02</v>
      </c>
      <c r="C7181" s="4">
        <v>1</v>
      </c>
    </row>
    <row r="7182" spans="1:3" x14ac:dyDescent="0.3">
      <c r="A7182">
        <v>27.4</v>
      </c>
      <c r="B7182">
        <v>68.97</v>
      </c>
      <c r="C7182" s="4">
        <v>2</v>
      </c>
    </row>
    <row r="7183" spans="1:3" x14ac:dyDescent="0.3">
      <c r="A7183">
        <v>26.9</v>
      </c>
      <c r="B7183">
        <v>69.8</v>
      </c>
      <c r="C7183" s="4">
        <v>2</v>
      </c>
    </row>
    <row r="7184" spans="1:3" x14ac:dyDescent="0.3">
      <c r="A7184">
        <v>27.2</v>
      </c>
      <c r="B7184">
        <v>67.38</v>
      </c>
      <c r="C7184" s="4">
        <v>0</v>
      </c>
    </row>
    <row r="7185" spans="1:3" x14ac:dyDescent="0.3">
      <c r="A7185">
        <v>27</v>
      </c>
      <c r="B7185">
        <v>70.709999999999994</v>
      </c>
      <c r="C7185" s="4">
        <v>3</v>
      </c>
    </row>
    <row r="7186" spans="1:3" x14ac:dyDescent="0.3">
      <c r="A7186">
        <v>27.3</v>
      </c>
      <c r="B7186">
        <v>71.739999999999995</v>
      </c>
      <c r="C7186" s="4">
        <v>2</v>
      </c>
    </row>
    <row r="7187" spans="1:3" x14ac:dyDescent="0.3">
      <c r="A7187">
        <v>27.9</v>
      </c>
      <c r="B7187">
        <v>66.67</v>
      </c>
      <c r="C7187" s="4">
        <v>2</v>
      </c>
    </row>
    <row r="7188" spans="1:3" x14ac:dyDescent="0.3">
      <c r="A7188">
        <v>26.7</v>
      </c>
      <c r="B7188">
        <v>70.17</v>
      </c>
      <c r="C7188" s="4">
        <v>2</v>
      </c>
    </row>
    <row r="7189" spans="1:3" x14ac:dyDescent="0.3">
      <c r="A7189">
        <v>26.2</v>
      </c>
      <c r="B7189">
        <v>63.79</v>
      </c>
      <c r="C7189" s="4">
        <v>2</v>
      </c>
    </row>
    <row r="7190" spans="1:3" x14ac:dyDescent="0.3">
      <c r="A7190">
        <v>26.9</v>
      </c>
      <c r="B7190">
        <v>65.48</v>
      </c>
      <c r="C7190" s="4">
        <v>2</v>
      </c>
    </row>
    <row r="7191" spans="1:3" x14ac:dyDescent="0.3">
      <c r="A7191">
        <v>26.8</v>
      </c>
      <c r="B7191">
        <v>67.739999999999995</v>
      </c>
      <c r="C7191" s="4">
        <v>2</v>
      </c>
    </row>
    <row r="7192" spans="1:3" x14ac:dyDescent="0.3">
      <c r="A7192">
        <v>27.8</v>
      </c>
      <c r="B7192">
        <v>64.94</v>
      </c>
      <c r="C7192" s="4">
        <v>2</v>
      </c>
    </row>
    <row r="7193" spans="1:3" x14ac:dyDescent="0.3">
      <c r="A7193">
        <v>27.4</v>
      </c>
      <c r="B7193">
        <v>70.260000000000005</v>
      </c>
      <c r="C7193" s="4">
        <v>0</v>
      </c>
    </row>
    <row r="7194" spans="1:3" x14ac:dyDescent="0.3">
      <c r="A7194">
        <v>28.6</v>
      </c>
      <c r="B7194">
        <v>58.94</v>
      </c>
      <c r="C7194" s="4">
        <v>0</v>
      </c>
    </row>
    <row r="7195" spans="1:3" x14ac:dyDescent="0.3">
      <c r="A7195">
        <v>27</v>
      </c>
      <c r="B7195">
        <v>71.39</v>
      </c>
      <c r="C7195" s="4">
        <v>2</v>
      </c>
    </row>
    <row r="7196" spans="1:3" x14ac:dyDescent="0.3">
      <c r="A7196">
        <v>26.5</v>
      </c>
      <c r="B7196">
        <v>63.32</v>
      </c>
      <c r="C7196" s="4">
        <v>2</v>
      </c>
    </row>
    <row r="7197" spans="1:3" x14ac:dyDescent="0.3">
      <c r="A7197">
        <v>26.6</v>
      </c>
      <c r="B7197">
        <v>62.73</v>
      </c>
      <c r="C7197" s="4">
        <v>0</v>
      </c>
    </row>
    <row r="7198" spans="1:3" x14ac:dyDescent="0.3">
      <c r="A7198">
        <v>27.7</v>
      </c>
      <c r="B7198">
        <v>66.400000000000006</v>
      </c>
      <c r="C7198" s="4">
        <v>2</v>
      </c>
    </row>
    <row r="7199" spans="1:3" x14ac:dyDescent="0.3">
      <c r="A7199">
        <v>27.7</v>
      </c>
      <c r="B7199">
        <v>70.39</v>
      </c>
      <c r="C7199" s="4">
        <v>2</v>
      </c>
    </row>
    <row r="7200" spans="1:3" x14ac:dyDescent="0.3">
      <c r="A7200">
        <v>28.3</v>
      </c>
      <c r="B7200">
        <v>69</v>
      </c>
      <c r="C7200" s="4">
        <v>2</v>
      </c>
    </row>
    <row r="7201" spans="1:3" x14ac:dyDescent="0.3">
      <c r="A7201">
        <v>27.6</v>
      </c>
      <c r="B7201">
        <v>69.900000000000006</v>
      </c>
      <c r="C7201" s="4">
        <v>2</v>
      </c>
    </row>
    <row r="7202" spans="1:3" x14ac:dyDescent="0.3">
      <c r="A7202">
        <v>26</v>
      </c>
      <c r="B7202">
        <v>76.13</v>
      </c>
      <c r="C7202" s="4">
        <v>2</v>
      </c>
    </row>
    <row r="7203" spans="1:3" x14ac:dyDescent="0.3">
      <c r="A7203">
        <v>27.6</v>
      </c>
      <c r="B7203">
        <v>66.3</v>
      </c>
      <c r="C7203" s="4">
        <v>2</v>
      </c>
    </row>
    <row r="7204" spans="1:3" x14ac:dyDescent="0.3">
      <c r="A7204">
        <v>27.5</v>
      </c>
      <c r="B7204">
        <v>65.209999999999994</v>
      </c>
      <c r="C7204" s="4">
        <v>2</v>
      </c>
    </row>
    <row r="7205" spans="1:3" x14ac:dyDescent="0.3">
      <c r="A7205">
        <v>26.7</v>
      </c>
      <c r="B7205">
        <v>71.16</v>
      </c>
      <c r="C7205" s="4">
        <v>2</v>
      </c>
    </row>
    <row r="7206" spans="1:3" x14ac:dyDescent="0.3">
      <c r="A7206">
        <v>27.4</v>
      </c>
      <c r="B7206">
        <v>70.5</v>
      </c>
      <c r="C7206" s="4">
        <v>2</v>
      </c>
    </row>
    <row r="7207" spans="1:3" x14ac:dyDescent="0.3">
      <c r="A7207">
        <v>27.5</v>
      </c>
      <c r="B7207">
        <v>70.709999999999994</v>
      </c>
      <c r="C7207" s="4">
        <v>2</v>
      </c>
    </row>
    <row r="7208" spans="1:3" x14ac:dyDescent="0.3">
      <c r="A7208">
        <v>28.5</v>
      </c>
      <c r="B7208">
        <v>69.17</v>
      </c>
      <c r="C7208" s="4">
        <v>2</v>
      </c>
    </row>
    <row r="7209" spans="1:3" x14ac:dyDescent="0.3">
      <c r="A7209">
        <v>28.5</v>
      </c>
      <c r="B7209">
        <v>69.09</v>
      </c>
      <c r="C7209" s="4">
        <v>2</v>
      </c>
    </row>
    <row r="7210" spans="1:3" x14ac:dyDescent="0.3">
      <c r="A7210">
        <v>29.1</v>
      </c>
      <c r="B7210">
        <v>70.510000000000005</v>
      </c>
      <c r="C7210" s="4">
        <v>2</v>
      </c>
    </row>
    <row r="7211" spans="1:3" x14ac:dyDescent="0.3">
      <c r="A7211">
        <v>28.5</v>
      </c>
      <c r="B7211">
        <v>71.19</v>
      </c>
      <c r="C7211" s="4">
        <v>2</v>
      </c>
    </row>
    <row r="7212" spans="1:3" x14ac:dyDescent="0.3">
      <c r="A7212">
        <v>28.9</v>
      </c>
      <c r="B7212">
        <v>68.78</v>
      </c>
      <c r="C7212" s="4">
        <v>2</v>
      </c>
    </row>
    <row r="7213" spans="1:3" x14ac:dyDescent="0.3">
      <c r="A7213">
        <v>28.6</v>
      </c>
      <c r="B7213">
        <v>68.78</v>
      </c>
      <c r="C7213" s="4">
        <v>2</v>
      </c>
    </row>
    <row r="7214" spans="1:3" x14ac:dyDescent="0.3">
      <c r="A7214">
        <v>28.1</v>
      </c>
      <c r="B7214">
        <v>68.47</v>
      </c>
      <c r="C7214" s="4">
        <v>2</v>
      </c>
    </row>
    <row r="7215" spans="1:3" x14ac:dyDescent="0.3">
      <c r="A7215">
        <v>28.1</v>
      </c>
      <c r="B7215">
        <v>67.849999999999994</v>
      </c>
      <c r="C7215" s="4">
        <v>5</v>
      </c>
    </row>
    <row r="7216" spans="1:3" x14ac:dyDescent="0.3">
      <c r="A7216">
        <v>28.7</v>
      </c>
      <c r="B7216">
        <v>68.2</v>
      </c>
      <c r="C7216" s="4">
        <v>2</v>
      </c>
    </row>
    <row r="7217" spans="1:3" x14ac:dyDescent="0.3">
      <c r="A7217">
        <v>29.3</v>
      </c>
      <c r="B7217">
        <v>66.650000000000006</v>
      </c>
      <c r="C7217" s="4">
        <v>2</v>
      </c>
    </row>
    <row r="7218" spans="1:3" x14ac:dyDescent="0.3">
      <c r="A7218">
        <v>25.1</v>
      </c>
      <c r="B7218">
        <v>81.19</v>
      </c>
      <c r="C7218" s="4">
        <v>2</v>
      </c>
    </row>
    <row r="7219" spans="1:3" x14ac:dyDescent="0.3">
      <c r="A7219">
        <v>28.2</v>
      </c>
      <c r="B7219">
        <v>62.6</v>
      </c>
      <c r="C7219" s="4">
        <v>2</v>
      </c>
    </row>
    <row r="7220" spans="1:3" x14ac:dyDescent="0.3">
      <c r="A7220">
        <v>28.2</v>
      </c>
      <c r="B7220">
        <v>65.97</v>
      </c>
      <c r="C7220" s="4">
        <v>2</v>
      </c>
    </row>
    <row r="7221" spans="1:3" x14ac:dyDescent="0.3">
      <c r="A7221">
        <v>28.5</v>
      </c>
      <c r="B7221">
        <v>66.91</v>
      </c>
      <c r="C7221" s="4">
        <v>2</v>
      </c>
    </row>
    <row r="7222" spans="1:3" x14ac:dyDescent="0.3">
      <c r="A7222">
        <v>29.2</v>
      </c>
      <c r="B7222">
        <v>64.849999999999994</v>
      </c>
      <c r="C7222" s="4">
        <v>2</v>
      </c>
    </row>
    <row r="7223" spans="1:3" x14ac:dyDescent="0.3">
      <c r="A7223">
        <v>28.9</v>
      </c>
      <c r="B7223">
        <v>67.819999999999993</v>
      </c>
      <c r="C7223" s="4">
        <v>2</v>
      </c>
    </row>
    <row r="7224" spans="1:3" x14ac:dyDescent="0.3">
      <c r="A7224">
        <v>29.7</v>
      </c>
      <c r="B7224">
        <v>65.069999999999993</v>
      </c>
      <c r="C7224" s="4">
        <v>2</v>
      </c>
    </row>
    <row r="7225" spans="1:3" x14ac:dyDescent="0.3">
      <c r="A7225">
        <v>29.3</v>
      </c>
      <c r="B7225">
        <v>64.13</v>
      </c>
      <c r="C7225" s="4">
        <v>2</v>
      </c>
    </row>
    <row r="7226" spans="1:3" x14ac:dyDescent="0.3">
      <c r="A7226">
        <v>29.2</v>
      </c>
      <c r="B7226">
        <v>62.98</v>
      </c>
      <c r="C7226" s="4">
        <v>2</v>
      </c>
    </row>
    <row r="7227" spans="1:3" x14ac:dyDescent="0.3">
      <c r="A7227">
        <v>29.1</v>
      </c>
      <c r="B7227">
        <v>65.83</v>
      </c>
      <c r="C7227" s="4">
        <v>2</v>
      </c>
    </row>
    <row r="7228" spans="1:3" x14ac:dyDescent="0.3">
      <c r="A7228">
        <v>29.1</v>
      </c>
      <c r="B7228">
        <v>65.040000000000006</v>
      </c>
      <c r="C7228" s="4">
        <v>2</v>
      </c>
    </row>
    <row r="7229" spans="1:3" x14ac:dyDescent="0.3">
      <c r="A7229">
        <v>28.8</v>
      </c>
      <c r="B7229">
        <v>66.87</v>
      </c>
      <c r="C7229" s="4">
        <v>2</v>
      </c>
    </row>
    <row r="7230" spans="1:3" x14ac:dyDescent="0.3">
      <c r="A7230">
        <v>28.7</v>
      </c>
      <c r="B7230">
        <v>67.45</v>
      </c>
      <c r="C7230" s="4">
        <v>2</v>
      </c>
    </row>
    <row r="7231" spans="1:3" x14ac:dyDescent="0.3">
      <c r="A7231">
        <v>28.6</v>
      </c>
      <c r="B7231">
        <v>66.900000000000006</v>
      </c>
      <c r="C7231" s="4">
        <v>1</v>
      </c>
    </row>
    <row r="7232" spans="1:3" x14ac:dyDescent="0.3">
      <c r="A7232">
        <v>29.1</v>
      </c>
      <c r="B7232">
        <v>63.05</v>
      </c>
      <c r="C7232" s="4">
        <v>2</v>
      </c>
    </row>
    <row r="7233" spans="1:3" x14ac:dyDescent="0.3">
      <c r="A7233">
        <v>29.3</v>
      </c>
      <c r="B7233">
        <v>68.010000000000005</v>
      </c>
      <c r="C7233" s="4">
        <v>2</v>
      </c>
    </row>
    <row r="7234" spans="1:3" x14ac:dyDescent="0.3">
      <c r="A7234">
        <v>29.4</v>
      </c>
      <c r="B7234">
        <v>64.680000000000007</v>
      </c>
      <c r="C7234" s="4">
        <v>2</v>
      </c>
    </row>
    <row r="7235" spans="1:3" x14ac:dyDescent="0.3">
      <c r="A7235">
        <v>29.3</v>
      </c>
      <c r="B7235">
        <v>65.23</v>
      </c>
      <c r="C7235" s="4">
        <v>2</v>
      </c>
    </row>
    <row r="7236" spans="1:3" x14ac:dyDescent="0.3">
      <c r="A7236">
        <v>28.6</v>
      </c>
      <c r="B7236">
        <v>69.08</v>
      </c>
      <c r="C7236" s="4">
        <v>2</v>
      </c>
    </row>
    <row r="7237" spans="1:3" x14ac:dyDescent="0.3">
      <c r="A7237">
        <v>29.3</v>
      </c>
      <c r="B7237">
        <v>66.27</v>
      </c>
      <c r="C7237" s="4">
        <v>2</v>
      </c>
    </row>
    <row r="7238" spans="1:3" x14ac:dyDescent="0.3">
      <c r="A7238">
        <v>29.4</v>
      </c>
      <c r="B7238">
        <v>62.21</v>
      </c>
      <c r="C7238" s="4">
        <v>2</v>
      </c>
    </row>
    <row r="7239" spans="1:3" x14ac:dyDescent="0.3">
      <c r="A7239">
        <v>29.1</v>
      </c>
      <c r="B7239">
        <v>66.010000000000005</v>
      </c>
      <c r="C7239" s="4">
        <v>2</v>
      </c>
    </row>
    <row r="7240" spans="1:3" x14ac:dyDescent="0.3">
      <c r="A7240">
        <v>29.3</v>
      </c>
      <c r="B7240">
        <v>66.95</v>
      </c>
      <c r="C7240" s="4">
        <v>2</v>
      </c>
    </row>
    <row r="7241" spans="1:3" x14ac:dyDescent="0.3">
      <c r="A7241">
        <v>29.4</v>
      </c>
      <c r="B7241">
        <v>64.55</v>
      </c>
      <c r="C7241" s="4">
        <v>1</v>
      </c>
    </row>
    <row r="7242" spans="1:3" x14ac:dyDescent="0.3">
      <c r="A7242">
        <v>29.7</v>
      </c>
      <c r="B7242">
        <v>63.9</v>
      </c>
      <c r="C7242" s="4">
        <v>2</v>
      </c>
    </row>
    <row r="7243" spans="1:3" x14ac:dyDescent="0.3">
      <c r="A7243">
        <v>29.7</v>
      </c>
      <c r="B7243">
        <v>64.41</v>
      </c>
      <c r="C7243" s="4">
        <v>2</v>
      </c>
    </row>
    <row r="7244" spans="1:3" x14ac:dyDescent="0.3">
      <c r="A7244">
        <v>29.6</v>
      </c>
      <c r="B7244">
        <v>63.59</v>
      </c>
      <c r="C7244" s="4">
        <v>2</v>
      </c>
    </row>
    <row r="7245" spans="1:3" x14ac:dyDescent="0.3">
      <c r="A7245">
        <v>30</v>
      </c>
      <c r="B7245">
        <v>66.19</v>
      </c>
      <c r="C7245" s="4">
        <v>2</v>
      </c>
    </row>
    <row r="7246" spans="1:3" x14ac:dyDescent="0.3">
      <c r="A7246">
        <v>29</v>
      </c>
      <c r="B7246">
        <v>72.459999999999994</v>
      </c>
      <c r="C7246" s="4">
        <v>1</v>
      </c>
    </row>
    <row r="7247" spans="1:3" x14ac:dyDescent="0.3">
      <c r="A7247">
        <v>26.6</v>
      </c>
      <c r="B7247">
        <v>82.35</v>
      </c>
      <c r="C7247" s="4">
        <v>4</v>
      </c>
    </row>
    <row r="7248" spans="1:3" x14ac:dyDescent="0.3">
      <c r="A7248">
        <v>28.8</v>
      </c>
      <c r="B7248">
        <v>73.010000000000005</v>
      </c>
      <c r="C7248" s="4">
        <v>1</v>
      </c>
    </row>
    <row r="7249" spans="1:3" x14ac:dyDescent="0.3">
      <c r="A7249">
        <v>29.9</v>
      </c>
      <c r="B7249">
        <v>65.010000000000005</v>
      </c>
      <c r="C7249" s="4">
        <v>2</v>
      </c>
    </row>
    <row r="7250" spans="1:3" x14ac:dyDescent="0.3">
      <c r="A7250">
        <v>29.4</v>
      </c>
      <c r="B7250">
        <v>66.94</v>
      </c>
      <c r="C7250" s="4">
        <v>2</v>
      </c>
    </row>
    <row r="7251" spans="1:3" x14ac:dyDescent="0.3">
      <c r="A7251">
        <v>29.8</v>
      </c>
      <c r="B7251">
        <v>63.15</v>
      </c>
      <c r="C7251" s="4">
        <v>2</v>
      </c>
    </row>
    <row r="7252" spans="1:3" x14ac:dyDescent="0.3">
      <c r="A7252">
        <v>30.3</v>
      </c>
      <c r="B7252">
        <v>63.03</v>
      </c>
      <c r="C7252" s="4">
        <v>2</v>
      </c>
    </row>
    <row r="7253" spans="1:3" x14ac:dyDescent="0.3">
      <c r="A7253">
        <v>30.7</v>
      </c>
      <c r="B7253">
        <v>66.3</v>
      </c>
      <c r="C7253" s="4">
        <v>2</v>
      </c>
    </row>
    <row r="7254" spans="1:3" x14ac:dyDescent="0.3">
      <c r="A7254">
        <v>30.5</v>
      </c>
      <c r="B7254">
        <v>65.31</v>
      </c>
      <c r="C7254" s="4">
        <v>2</v>
      </c>
    </row>
    <row r="7255" spans="1:3" x14ac:dyDescent="0.3">
      <c r="A7255">
        <v>30.5</v>
      </c>
      <c r="B7255">
        <v>63.46</v>
      </c>
      <c r="C7255" s="4">
        <v>2</v>
      </c>
    </row>
    <row r="7256" spans="1:3" x14ac:dyDescent="0.3">
      <c r="A7256">
        <v>30.6</v>
      </c>
      <c r="B7256">
        <v>66.430000000000007</v>
      </c>
      <c r="C7256" s="4">
        <v>2</v>
      </c>
    </row>
    <row r="7257" spans="1:3" x14ac:dyDescent="0.3">
      <c r="A7257">
        <v>29.9</v>
      </c>
      <c r="B7257">
        <v>69.510000000000005</v>
      </c>
      <c r="C7257" s="4">
        <v>2</v>
      </c>
    </row>
    <row r="7258" spans="1:3" x14ac:dyDescent="0.3">
      <c r="A7258">
        <v>29.5</v>
      </c>
      <c r="B7258">
        <v>75.11</v>
      </c>
      <c r="C7258" s="4">
        <v>1</v>
      </c>
    </row>
    <row r="7259" spans="1:3" x14ac:dyDescent="0.3">
      <c r="A7259">
        <v>30.7</v>
      </c>
      <c r="B7259">
        <v>68.97</v>
      </c>
      <c r="C7259" s="4">
        <v>1</v>
      </c>
    </row>
    <row r="7260" spans="1:3" x14ac:dyDescent="0.3">
      <c r="A7260">
        <v>30.3</v>
      </c>
      <c r="B7260">
        <v>61.26</v>
      </c>
      <c r="C7260" s="4">
        <v>2</v>
      </c>
    </row>
    <row r="7261" spans="1:3" x14ac:dyDescent="0.3">
      <c r="A7261">
        <v>30.1</v>
      </c>
      <c r="B7261">
        <v>61.68</v>
      </c>
      <c r="C7261" s="4">
        <v>0</v>
      </c>
    </row>
    <row r="7262" spans="1:3" x14ac:dyDescent="0.3">
      <c r="A7262">
        <v>30.1</v>
      </c>
      <c r="B7262">
        <v>64.72</v>
      </c>
      <c r="C7262" s="4">
        <v>2</v>
      </c>
    </row>
    <row r="7263" spans="1:3" x14ac:dyDescent="0.3">
      <c r="A7263">
        <v>30.4</v>
      </c>
      <c r="B7263">
        <v>66.75</v>
      </c>
      <c r="C7263" s="4">
        <v>2</v>
      </c>
    </row>
    <row r="7264" spans="1:3" x14ac:dyDescent="0.3">
      <c r="A7264">
        <v>30.3</v>
      </c>
      <c r="B7264">
        <v>65.98</v>
      </c>
      <c r="C7264" s="4">
        <v>2</v>
      </c>
    </row>
    <row r="7265" spans="1:3" x14ac:dyDescent="0.3">
      <c r="A7265">
        <v>30.6</v>
      </c>
      <c r="B7265">
        <v>63.02</v>
      </c>
      <c r="C7265" s="4">
        <v>2</v>
      </c>
    </row>
    <row r="7266" spans="1:3" x14ac:dyDescent="0.3">
      <c r="A7266">
        <v>30.2</v>
      </c>
      <c r="B7266">
        <v>64.03</v>
      </c>
      <c r="C7266" s="4">
        <v>2</v>
      </c>
    </row>
    <row r="7267" spans="1:3" x14ac:dyDescent="0.3">
      <c r="A7267">
        <v>30.6</v>
      </c>
      <c r="B7267">
        <v>61.62</v>
      </c>
      <c r="C7267" s="4">
        <v>2</v>
      </c>
    </row>
    <row r="7268" spans="1:3" x14ac:dyDescent="0.3">
      <c r="A7268">
        <v>30.5</v>
      </c>
      <c r="B7268">
        <v>64.62</v>
      </c>
      <c r="C7268" s="4">
        <v>2</v>
      </c>
    </row>
    <row r="7269" spans="1:3" x14ac:dyDescent="0.3">
      <c r="A7269">
        <v>30.9</v>
      </c>
      <c r="B7269">
        <v>64.62</v>
      </c>
      <c r="C7269" s="4">
        <v>2</v>
      </c>
    </row>
    <row r="7270" spans="1:3" x14ac:dyDescent="0.3">
      <c r="A7270">
        <v>30.8</v>
      </c>
      <c r="B7270">
        <v>63.11</v>
      </c>
      <c r="C7270" s="4">
        <v>2</v>
      </c>
    </row>
    <row r="7271" spans="1:3" x14ac:dyDescent="0.3">
      <c r="A7271">
        <v>30.4</v>
      </c>
      <c r="B7271">
        <v>68.510000000000005</v>
      </c>
      <c r="C7271" s="4">
        <v>5</v>
      </c>
    </row>
    <row r="7272" spans="1:3" x14ac:dyDescent="0.3">
      <c r="A7272">
        <v>29.7</v>
      </c>
      <c r="B7272">
        <v>71.38</v>
      </c>
      <c r="C7272" s="4">
        <v>1</v>
      </c>
    </row>
    <row r="7273" spans="1:3" x14ac:dyDescent="0.3">
      <c r="A7273">
        <v>30.5</v>
      </c>
      <c r="B7273">
        <v>65.790000000000006</v>
      </c>
      <c r="C7273" s="4">
        <v>2</v>
      </c>
    </row>
    <row r="7274" spans="1:3" x14ac:dyDescent="0.3">
      <c r="A7274">
        <v>30.8</v>
      </c>
      <c r="B7274">
        <v>65.89</v>
      </c>
      <c r="C7274" s="4">
        <v>2</v>
      </c>
    </row>
    <row r="7275" spans="1:3" x14ac:dyDescent="0.3">
      <c r="A7275">
        <v>31.2</v>
      </c>
      <c r="B7275">
        <v>69.66</v>
      </c>
      <c r="C7275" s="4">
        <v>2</v>
      </c>
    </row>
    <row r="7276" spans="1:3" x14ac:dyDescent="0.3">
      <c r="A7276">
        <v>31</v>
      </c>
      <c r="B7276">
        <v>64.47</v>
      </c>
      <c r="C7276" s="4">
        <v>2</v>
      </c>
    </row>
    <row r="7277" spans="1:3" x14ac:dyDescent="0.3">
      <c r="A7277">
        <v>31.3</v>
      </c>
      <c r="B7277">
        <v>67.56</v>
      </c>
      <c r="C7277" s="4">
        <v>2</v>
      </c>
    </row>
    <row r="7278" spans="1:3" x14ac:dyDescent="0.3">
      <c r="A7278">
        <v>30.1</v>
      </c>
      <c r="B7278">
        <v>73.48</v>
      </c>
      <c r="C7278" s="4">
        <v>4</v>
      </c>
    </row>
    <row r="7279" spans="1:3" x14ac:dyDescent="0.3">
      <c r="A7279">
        <v>30.1</v>
      </c>
      <c r="B7279">
        <v>70.91</v>
      </c>
      <c r="C7279" s="4">
        <v>1</v>
      </c>
    </row>
    <row r="7280" spans="1:3" x14ac:dyDescent="0.3">
      <c r="A7280">
        <v>29.4</v>
      </c>
      <c r="B7280">
        <v>76.64</v>
      </c>
      <c r="C7280" s="4">
        <v>4</v>
      </c>
    </row>
    <row r="7281" spans="1:3" x14ac:dyDescent="0.3">
      <c r="A7281">
        <v>29.9</v>
      </c>
      <c r="B7281">
        <v>74.349999999999994</v>
      </c>
      <c r="C7281" s="4">
        <v>2</v>
      </c>
    </row>
    <row r="7282" spans="1:3" x14ac:dyDescent="0.3">
      <c r="A7282">
        <v>30.3</v>
      </c>
      <c r="B7282">
        <v>70.48</v>
      </c>
      <c r="C7282" s="4">
        <v>2</v>
      </c>
    </row>
    <row r="7283" spans="1:3" x14ac:dyDescent="0.3">
      <c r="A7283">
        <v>31.3</v>
      </c>
      <c r="B7283">
        <v>66.260000000000005</v>
      </c>
      <c r="C7283" s="4">
        <v>1</v>
      </c>
    </row>
    <row r="7284" spans="1:3" x14ac:dyDescent="0.3">
      <c r="A7284">
        <v>30.5</v>
      </c>
      <c r="B7284">
        <v>69.010000000000005</v>
      </c>
      <c r="C7284" s="4">
        <v>5</v>
      </c>
    </row>
    <row r="7285" spans="1:3" x14ac:dyDescent="0.3">
      <c r="A7285">
        <v>30</v>
      </c>
      <c r="B7285">
        <v>72.55</v>
      </c>
      <c r="C7285" s="4">
        <v>5</v>
      </c>
    </row>
    <row r="7286" spans="1:3" x14ac:dyDescent="0.3">
      <c r="A7286">
        <v>29.9</v>
      </c>
      <c r="B7286">
        <v>71.430000000000007</v>
      </c>
      <c r="C7286" s="4">
        <v>2</v>
      </c>
    </row>
    <row r="7287" spans="1:3" x14ac:dyDescent="0.3">
      <c r="A7287">
        <v>29.8</v>
      </c>
      <c r="B7287">
        <v>69.72</v>
      </c>
      <c r="C7287" s="4">
        <v>2</v>
      </c>
    </row>
    <row r="7288" spans="1:3" x14ac:dyDescent="0.3">
      <c r="A7288">
        <v>29</v>
      </c>
      <c r="B7288">
        <v>73.09</v>
      </c>
      <c r="C7288" s="4">
        <v>4</v>
      </c>
    </row>
    <row r="7289" spans="1:3" x14ac:dyDescent="0.3">
      <c r="A7289">
        <v>29</v>
      </c>
      <c r="B7289">
        <v>76.7</v>
      </c>
      <c r="C7289" s="4">
        <v>1</v>
      </c>
    </row>
    <row r="7290" spans="1:3" x14ac:dyDescent="0.3">
      <c r="A7290">
        <v>28.6</v>
      </c>
      <c r="B7290">
        <v>77.44</v>
      </c>
      <c r="C7290" s="4">
        <v>4</v>
      </c>
    </row>
    <row r="7291" spans="1:3" x14ac:dyDescent="0.3">
      <c r="A7291">
        <v>27.5</v>
      </c>
      <c r="B7291">
        <v>83.16</v>
      </c>
      <c r="C7291" s="4">
        <v>4</v>
      </c>
    </row>
    <row r="7292" spans="1:3" x14ac:dyDescent="0.3">
      <c r="A7292">
        <v>27.8</v>
      </c>
      <c r="B7292">
        <v>79.7</v>
      </c>
      <c r="C7292" s="4">
        <v>2</v>
      </c>
    </row>
    <row r="7293" spans="1:3" x14ac:dyDescent="0.3">
      <c r="A7293">
        <v>29.6</v>
      </c>
      <c r="B7293">
        <v>74.44</v>
      </c>
      <c r="C7293" s="4">
        <v>1</v>
      </c>
    </row>
    <row r="7294" spans="1:3" x14ac:dyDescent="0.3">
      <c r="A7294">
        <v>30.1</v>
      </c>
      <c r="B7294">
        <v>72.86</v>
      </c>
      <c r="C7294" s="4">
        <v>1</v>
      </c>
    </row>
    <row r="7295" spans="1:3" x14ac:dyDescent="0.3">
      <c r="A7295">
        <v>29.7</v>
      </c>
      <c r="B7295">
        <v>72.400000000000006</v>
      </c>
      <c r="C7295" s="4">
        <v>5</v>
      </c>
    </row>
    <row r="7296" spans="1:3" x14ac:dyDescent="0.3">
      <c r="A7296">
        <v>30.5</v>
      </c>
      <c r="B7296">
        <v>73.16</v>
      </c>
      <c r="C7296" s="4">
        <v>5</v>
      </c>
    </row>
    <row r="7297" spans="1:3" x14ac:dyDescent="0.3">
      <c r="A7297">
        <v>28.9</v>
      </c>
      <c r="B7297">
        <v>76.62</v>
      </c>
      <c r="C7297" s="4">
        <v>1</v>
      </c>
    </row>
    <row r="7298" spans="1:3" x14ac:dyDescent="0.3">
      <c r="A7298">
        <v>28.5</v>
      </c>
      <c r="B7298">
        <v>77.97</v>
      </c>
      <c r="C7298" s="4">
        <v>4</v>
      </c>
    </row>
    <row r="7299" spans="1:3" x14ac:dyDescent="0.3">
      <c r="A7299">
        <v>29.7</v>
      </c>
      <c r="B7299">
        <v>74.709999999999994</v>
      </c>
      <c r="C7299" s="4">
        <v>4</v>
      </c>
    </row>
    <row r="7300" spans="1:3" x14ac:dyDescent="0.3">
      <c r="A7300">
        <v>28</v>
      </c>
      <c r="B7300">
        <v>83.54</v>
      </c>
      <c r="C7300" s="4">
        <v>4</v>
      </c>
    </row>
    <row r="7301" spans="1:3" x14ac:dyDescent="0.3">
      <c r="A7301">
        <v>28.5</v>
      </c>
      <c r="B7301">
        <v>77.44</v>
      </c>
      <c r="C7301" s="4">
        <v>4</v>
      </c>
    </row>
    <row r="7302" spans="1:3" x14ac:dyDescent="0.3">
      <c r="A7302">
        <v>27.8</v>
      </c>
      <c r="B7302">
        <v>83.82</v>
      </c>
      <c r="C7302" s="4">
        <v>4</v>
      </c>
    </row>
    <row r="7303" spans="1:3" x14ac:dyDescent="0.3">
      <c r="A7303">
        <v>28.5</v>
      </c>
      <c r="B7303">
        <v>78.209999999999994</v>
      </c>
      <c r="C7303" s="4">
        <v>4</v>
      </c>
    </row>
    <row r="7304" spans="1:3" x14ac:dyDescent="0.3">
      <c r="A7304">
        <v>28.9</v>
      </c>
      <c r="B7304">
        <v>78.77</v>
      </c>
      <c r="C7304" s="4">
        <v>4</v>
      </c>
    </row>
    <row r="7305" spans="1:3" x14ac:dyDescent="0.3">
      <c r="A7305">
        <v>27.6</v>
      </c>
      <c r="B7305">
        <v>83.22</v>
      </c>
      <c r="C7305" s="4">
        <v>4</v>
      </c>
    </row>
    <row r="7306" spans="1:3" x14ac:dyDescent="0.3">
      <c r="A7306">
        <v>28</v>
      </c>
      <c r="B7306">
        <v>82.13</v>
      </c>
      <c r="C7306" s="4">
        <v>4</v>
      </c>
    </row>
    <row r="7307" spans="1:3" x14ac:dyDescent="0.3">
      <c r="A7307">
        <v>27.2</v>
      </c>
      <c r="B7307">
        <v>82.68</v>
      </c>
      <c r="C7307" s="4">
        <v>4</v>
      </c>
    </row>
    <row r="7308" spans="1:3" x14ac:dyDescent="0.3">
      <c r="A7308">
        <v>28.2</v>
      </c>
      <c r="B7308">
        <v>78.239999999999995</v>
      </c>
      <c r="C7308" s="4">
        <v>4</v>
      </c>
    </row>
    <row r="7309" spans="1:3" x14ac:dyDescent="0.3">
      <c r="A7309">
        <v>28</v>
      </c>
      <c r="B7309">
        <v>81.489999999999995</v>
      </c>
      <c r="C7309" s="4">
        <v>4</v>
      </c>
    </row>
    <row r="7310" spans="1:3" x14ac:dyDescent="0.3">
      <c r="A7310">
        <v>28.2</v>
      </c>
      <c r="B7310">
        <v>79.260000000000005</v>
      </c>
      <c r="C7310" s="4">
        <v>4</v>
      </c>
    </row>
    <row r="7311" spans="1:3" x14ac:dyDescent="0.3">
      <c r="A7311">
        <v>27.7</v>
      </c>
      <c r="B7311">
        <v>79.849999999999994</v>
      </c>
      <c r="C7311" s="4">
        <v>4</v>
      </c>
    </row>
    <row r="7312" spans="1:3" x14ac:dyDescent="0.3">
      <c r="A7312">
        <v>27.1</v>
      </c>
      <c r="B7312">
        <v>84.99</v>
      </c>
      <c r="C7312" s="4">
        <v>4</v>
      </c>
    </row>
    <row r="7313" spans="1:3" x14ac:dyDescent="0.3">
      <c r="A7313">
        <v>27.4</v>
      </c>
      <c r="B7313">
        <v>85.01</v>
      </c>
      <c r="C7313" s="4">
        <v>4</v>
      </c>
    </row>
    <row r="7314" spans="1:3" x14ac:dyDescent="0.3">
      <c r="A7314">
        <v>26.7</v>
      </c>
      <c r="B7314">
        <v>89.38</v>
      </c>
      <c r="C7314" s="4">
        <v>4</v>
      </c>
    </row>
    <row r="7315" spans="1:3" x14ac:dyDescent="0.3">
      <c r="A7315">
        <v>27.8</v>
      </c>
      <c r="B7315">
        <v>82.29</v>
      </c>
      <c r="C7315" s="4">
        <v>5</v>
      </c>
    </row>
    <row r="7316" spans="1:3" x14ac:dyDescent="0.3">
      <c r="A7316">
        <v>27.1</v>
      </c>
      <c r="B7316">
        <v>85.59</v>
      </c>
      <c r="C7316" s="4">
        <v>4</v>
      </c>
    </row>
    <row r="7317" spans="1:3" x14ac:dyDescent="0.3">
      <c r="A7317">
        <v>27.3</v>
      </c>
      <c r="B7317">
        <v>80.739999999999995</v>
      </c>
      <c r="C7317" s="4">
        <v>4</v>
      </c>
    </row>
    <row r="7318" spans="1:3" x14ac:dyDescent="0.3">
      <c r="A7318">
        <v>28.2</v>
      </c>
      <c r="B7318">
        <v>77.739999999999995</v>
      </c>
      <c r="C7318" s="4">
        <v>2</v>
      </c>
    </row>
    <row r="7319" spans="1:3" x14ac:dyDescent="0.3">
      <c r="A7319">
        <v>29.2</v>
      </c>
      <c r="B7319">
        <v>73.03</v>
      </c>
      <c r="C7319" s="4">
        <v>2</v>
      </c>
    </row>
    <row r="7320" spans="1:3" x14ac:dyDescent="0.3">
      <c r="A7320">
        <v>29.8</v>
      </c>
      <c r="B7320">
        <v>74.17</v>
      </c>
      <c r="C7320" s="4">
        <v>2</v>
      </c>
    </row>
    <row r="7321" spans="1:3" x14ac:dyDescent="0.3">
      <c r="A7321">
        <v>28.8</v>
      </c>
      <c r="B7321">
        <v>78.95</v>
      </c>
      <c r="C7321" s="4">
        <v>5</v>
      </c>
    </row>
    <row r="7322" spans="1:3" x14ac:dyDescent="0.3">
      <c r="A7322">
        <v>27.9</v>
      </c>
      <c r="B7322">
        <v>83.93</v>
      </c>
      <c r="C7322" s="4">
        <v>5</v>
      </c>
    </row>
    <row r="7323" spans="1:3" x14ac:dyDescent="0.3">
      <c r="A7323">
        <v>29.4</v>
      </c>
      <c r="B7323">
        <v>74.73</v>
      </c>
      <c r="C7323" s="4">
        <v>2</v>
      </c>
    </row>
    <row r="7324" spans="1:3" x14ac:dyDescent="0.3">
      <c r="A7324">
        <v>29.3</v>
      </c>
      <c r="B7324">
        <v>75.25</v>
      </c>
      <c r="C7324" s="4">
        <v>4</v>
      </c>
    </row>
    <row r="7325" spans="1:3" x14ac:dyDescent="0.3">
      <c r="A7325">
        <v>29</v>
      </c>
      <c r="B7325">
        <v>77.540000000000006</v>
      </c>
      <c r="C7325" s="4">
        <v>5</v>
      </c>
    </row>
    <row r="7326" spans="1:3" x14ac:dyDescent="0.3">
      <c r="A7326">
        <v>27.5</v>
      </c>
      <c r="B7326">
        <v>86.62</v>
      </c>
      <c r="C7326" s="4">
        <v>5</v>
      </c>
    </row>
    <row r="7327" spans="1:3" x14ac:dyDescent="0.3">
      <c r="A7327">
        <v>28.3</v>
      </c>
      <c r="B7327">
        <v>84.48</v>
      </c>
      <c r="C7327" s="4">
        <v>4</v>
      </c>
    </row>
    <row r="7328" spans="1:3" x14ac:dyDescent="0.3">
      <c r="A7328">
        <v>29.3</v>
      </c>
      <c r="B7328">
        <v>78.680000000000007</v>
      </c>
      <c r="C7328" s="4">
        <v>5</v>
      </c>
    </row>
    <row r="7329" spans="1:3" x14ac:dyDescent="0.3">
      <c r="A7329">
        <v>28.5</v>
      </c>
      <c r="B7329">
        <v>81.33</v>
      </c>
      <c r="C7329" s="4">
        <v>1</v>
      </c>
    </row>
    <row r="7330" spans="1:3" x14ac:dyDescent="0.3">
      <c r="A7330">
        <v>29.2</v>
      </c>
      <c r="B7330">
        <v>78.62</v>
      </c>
      <c r="C7330" s="4">
        <v>4</v>
      </c>
    </row>
    <row r="7331" spans="1:3" x14ac:dyDescent="0.3">
      <c r="A7331">
        <v>28.7</v>
      </c>
      <c r="B7331">
        <v>80.13</v>
      </c>
      <c r="C7331" s="4">
        <v>4</v>
      </c>
    </row>
    <row r="7332" spans="1:3" x14ac:dyDescent="0.3">
      <c r="A7332">
        <v>29.1</v>
      </c>
      <c r="B7332">
        <v>76.69</v>
      </c>
      <c r="C7332" s="4">
        <v>5</v>
      </c>
    </row>
    <row r="7333" spans="1:3" x14ac:dyDescent="0.3">
      <c r="A7333">
        <v>28.9</v>
      </c>
      <c r="B7333">
        <v>79.25</v>
      </c>
      <c r="C7333" s="4">
        <v>4</v>
      </c>
    </row>
    <row r="7334" spans="1:3" x14ac:dyDescent="0.3">
      <c r="A7334">
        <v>29.4</v>
      </c>
      <c r="B7334">
        <v>79.45</v>
      </c>
      <c r="C7334" s="4">
        <v>2</v>
      </c>
    </row>
    <row r="7335" spans="1:3" x14ac:dyDescent="0.3">
      <c r="A7335">
        <v>29.1</v>
      </c>
      <c r="B7335">
        <v>78.59</v>
      </c>
      <c r="C7335" s="4">
        <v>2</v>
      </c>
    </row>
    <row r="7336" spans="1:3" x14ac:dyDescent="0.3">
      <c r="A7336">
        <v>27.3</v>
      </c>
      <c r="B7336">
        <v>85.8</v>
      </c>
      <c r="C7336" s="4">
        <v>4</v>
      </c>
    </row>
    <row r="7337" spans="1:3" x14ac:dyDescent="0.3">
      <c r="A7337">
        <v>27.1</v>
      </c>
      <c r="B7337">
        <v>83.05</v>
      </c>
      <c r="C7337" s="4">
        <v>4</v>
      </c>
    </row>
    <row r="7338" spans="1:3" x14ac:dyDescent="0.3">
      <c r="A7338">
        <v>27</v>
      </c>
      <c r="B7338">
        <v>86.85</v>
      </c>
      <c r="C7338" s="4">
        <v>4</v>
      </c>
    </row>
    <row r="7339" spans="1:3" x14ac:dyDescent="0.3">
      <c r="A7339">
        <v>27.3</v>
      </c>
      <c r="B7339">
        <v>84.19</v>
      </c>
      <c r="C7339" s="4">
        <v>4</v>
      </c>
    </row>
    <row r="7340" spans="1:3" x14ac:dyDescent="0.3">
      <c r="A7340">
        <v>26.9</v>
      </c>
      <c r="B7340">
        <v>84.76</v>
      </c>
      <c r="C7340" s="4">
        <v>4</v>
      </c>
    </row>
    <row r="7341" spans="1:3" x14ac:dyDescent="0.3">
      <c r="A7341">
        <v>28.3</v>
      </c>
      <c r="B7341">
        <v>81.33</v>
      </c>
      <c r="C7341" s="4">
        <v>2</v>
      </c>
    </row>
    <row r="7342" spans="1:3" x14ac:dyDescent="0.3">
      <c r="A7342">
        <v>28.7</v>
      </c>
      <c r="B7342">
        <v>76.38</v>
      </c>
      <c r="C7342" s="4">
        <v>4</v>
      </c>
    </row>
    <row r="7343" spans="1:3" x14ac:dyDescent="0.3">
      <c r="A7343">
        <v>28.4</v>
      </c>
      <c r="B7343">
        <v>79.430000000000007</v>
      </c>
      <c r="C7343" s="4">
        <v>2</v>
      </c>
    </row>
    <row r="7344" spans="1:3" x14ac:dyDescent="0.3">
      <c r="A7344">
        <v>27.6</v>
      </c>
      <c r="B7344">
        <v>82.91</v>
      </c>
      <c r="C7344" s="4">
        <v>5</v>
      </c>
    </row>
    <row r="7345" spans="1:3" x14ac:dyDescent="0.3">
      <c r="A7345">
        <v>28</v>
      </c>
      <c r="B7345">
        <v>80.34</v>
      </c>
      <c r="C7345" s="4">
        <v>4</v>
      </c>
    </row>
    <row r="7346" spans="1:3" x14ac:dyDescent="0.3">
      <c r="A7346">
        <v>28.7</v>
      </c>
      <c r="B7346">
        <v>73.5</v>
      </c>
      <c r="C7346" s="4">
        <v>1</v>
      </c>
    </row>
    <row r="7347" spans="1:3" x14ac:dyDescent="0.3">
      <c r="A7347">
        <v>29</v>
      </c>
      <c r="B7347">
        <v>79.540000000000006</v>
      </c>
      <c r="C7347" s="4">
        <v>4</v>
      </c>
    </row>
    <row r="7348" spans="1:3" x14ac:dyDescent="0.3">
      <c r="A7348">
        <v>27.4</v>
      </c>
      <c r="B7348">
        <v>89.16</v>
      </c>
      <c r="C7348" s="4">
        <v>4</v>
      </c>
    </row>
    <row r="7349" spans="1:3" x14ac:dyDescent="0.3">
      <c r="A7349">
        <v>27.2</v>
      </c>
      <c r="B7349">
        <v>88.64</v>
      </c>
      <c r="C7349" s="4">
        <v>4</v>
      </c>
    </row>
    <row r="7350" spans="1:3" x14ac:dyDescent="0.3">
      <c r="A7350">
        <v>28.5</v>
      </c>
      <c r="B7350">
        <v>82.2</v>
      </c>
      <c r="C7350" s="4">
        <v>2</v>
      </c>
    </row>
    <row r="7351" spans="1:3" x14ac:dyDescent="0.3">
      <c r="A7351">
        <v>28.3</v>
      </c>
      <c r="B7351">
        <v>83.11</v>
      </c>
      <c r="C7351" s="4">
        <v>1</v>
      </c>
    </row>
    <row r="7352" spans="1:3" x14ac:dyDescent="0.3">
      <c r="A7352">
        <v>27.6</v>
      </c>
      <c r="B7352">
        <v>85.01</v>
      </c>
      <c r="C7352" s="4">
        <v>4</v>
      </c>
    </row>
    <row r="7353" spans="1:3" x14ac:dyDescent="0.3">
      <c r="A7353">
        <v>26.9</v>
      </c>
      <c r="B7353">
        <v>86.14</v>
      </c>
      <c r="C7353" s="4">
        <v>4</v>
      </c>
    </row>
    <row r="7354" spans="1:3" x14ac:dyDescent="0.3">
      <c r="A7354">
        <v>25.9</v>
      </c>
      <c r="B7354">
        <v>91.04</v>
      </c>
      <c r="C7354" s="4">
        <v>4</v>
      </c>
    </row>
    <row r="7355" spans="1:3" x14ac:dyDescent="0.3">
      <c r="A7355">
        <v>26.5</v>
      </c>
      <c r="B7355">
        <v>86.59</v>
      </c>
      <c r="C7355" s="4">
        <v>4</v>
      </c>
    </row>
    <row r="7356" spans="1:3" x14ac:dyDescent="0.3">
      <c r="A7356">
        <v>27.3</v>
      </c>
      <c r="B7356">
        <v>83.63</v>
      </c>
      <c r="C7356" s="4">
        <v>5</v>
      </c>
    </row>
    <row r="7357" spans="1:3" x14ac:dyDescent="0.3">
      <c r="A7357">
        <v>26.9</v>
      </c>
      <c r="B7357">
        <v>84.16</v>
      </c>
      <c r="C7357" s="4">
        <v>4</v>
      </c>
    </row>
    <row r="7358" spans="1:3" x14ac:dyDescent="0.3">
      <c r="A7358">
        <v>27.8</v>
      </c>
      <c r="B7358">
        <v>80.739999999999995</v>
      </c>
      <c r="C7358" s="4">
        <v>4</v>
      </c>
    </row>
    <row r="7359" spans="1:3" x14ac:dyDescent="0.3">
      <c r="A7359">
        <v>27.2</v>
      </c>
      <c r="B7359">
        <v>88.03</v>
      </c>
      <c r="C7359" s="4">
        <v>4</v>
      </c>
    </row>
    <row r="7360" spans="1:3" x14ac:dyDescent="0.3">
      <c r="A7360">
        <v>27.8</v>
      </c>
      <c r="B7360">
        <v>85.49</v>
      </c>
      <c r="C7360" s="4">
        <v>4</v>
      </c>
    </row>
    <row r="7361" spans="1:3" x14ac:dyDescent="0.3">
      <c r="A7361">
        <v>27.4</v>
      </c>
      <c r="B7361">
        <v>86.23</v>
      </c>
      <c r="C7361" s="4">
        <v>4</v>
      </c>
    </row>
    <row r="7362" spans="1:3" x14ac:dyDescent="0.3">
      <c r="A7362">
        <v>27.5</v>
      </c>
      <c r="B7362">
        <v>85.9</v>
      </c>
      <c r="C7362" s="4">
        <v>5</v>
      </c>
    </row>
    <row r="7363" spans="1:3" x14ac:dyDescent="0.3">
      <c r="A7363">
        <v>27.2</v>
      </c>
      <c r="B7363">
        <v>88.17</v>
      </c>
      <c r="C7363" s="4">
        <v>4</v>
      </c>
    </row>
    <row r="7364" spans="1:3" x14ac:dyDescent="0.3">
      <c r="A7364">
        <v>27.9</v>
      </c>
      <c r="B7364">
        <v>84.45</v>
      </c>
      <c r="C7364" s="4">
        <v>4</v>
      </c>
    </row>
    <row r="7365" spans="1:3" x14ac:dyDescent="0.3">
      <c r="A7365">
        <v>27.9</v>
      </c>
      <c r="B7365">
        <v>84.68</v>
      </c>
      <c r="C7365" s="4">
        <v>4</v>
      </c>
    </row>
    <row r="7366" spans="1:3" x14ac:dyDescent="0.3">
      <c r="A7366">
        <v>27.9</v>
      </c>
      <c r="B7366">
        <v>83.4</v>
      </c>
      <c r="C7366" s="4">
        <v>4</v>
      </c>
    </row>
    <row r="7367" spans="1:3" x14ac:dyDescent="0.3">
      <c r="A7367">
        <v>27.5</v>
      </c>
      <c r="B7367">
        <v>84.11</v>
      </c>
      <c r="C7367" s="4">
        <v>4</v>
      </c>
    </row>
    <row r="7368" spans="1:3" x14ac:dyDescent="0.3">
      <c r="A7368">
        <v>28</v>
      </c>
      <c r="B7368">
        <v>83.71</v>
      </c>
      <c r="C7368" s="4">
        <v>5</v>
      </c>
    </row>
    <row r="7369" spans="1:3" x14ac:dyDescent="0.3">
      <c r="A7369">
        <v>27.8</v>
      </c>
      <c r="B7369">
        <v>86.69</v>
      </c>
      <c r="C7369" s="4">
        <v>4</v>
      </c>
    </row>
    <row r="7370" spans="1:3" x14ac:dyDescent="0.3">
      <c r="A7370">
        <v>27.6</v>
      </c>
      <c r="B7370">
        <v>86.27</v>
      </c>
      <c r="C7370" s="4">
        <v>4</v>
      </c>
    </row>
    <row r="7371" spans="1:3" x14ac:dyDescent="0.3">
      <c r="A7371">
        <v>27.6</v>
      </c>
      <c r="B7371">
        <v>85.57</v>
      </c>
      <c r="C7371" s="4">
        <v>4</v>
      </c>
    </row>
    <row r="7372" spans="1:3" x14ac:dyDescent="0.3">
      <c r="A7372">
        <v>27.5</v>
      </c>
      <c r="B7372">
        <v>83.6</v>
      </c>
      <c r="C7372" s="4">
        <v>4</v>
      </c>
    </row>
    <row r="7373" spans="1:3" x14ac:dyDescent="0.3">
      <c r="A7373">
        <v>26.3</v>
      </c>
      <c r="B7373">
        <v>88.89</v>
      </c>
      <c r="C7373" s="4">
        <v>4</v>
      </c>
    </row>
    <row r="7374" spans="1:3" x14ac:dyDescent="0.3">
      <c r="A7374">
        <v>27.4</v>
      </c>
      <c r="B7374">
        <v>84.07</v>
      </c>
      <c r="C7374" s="4">
        <v>4</v>
      </c>
    </row>
    <row r="7375" spans="1:3" x14ac:dyDescent="0.3">
      <c r="A7375">
        <v>27.9</v>
      </c>
      <c r="B7375">
        <v>82.42</v>
      </c>
      <c r="C7375" s="4">
        <v>4</v>
      </c>
    </row>
    <row r="7376" spans="1:3" x14ac:dyDescent="0.3">
      <c r="A7376">
        <v>28.8</v>
      </c>
      <c r="B7376">
        <v>80.650000000000006</v>
      </c>
      <c r="C7376" s="4">
        <v>1</v>
      </c>
    </row>
    <row r="7377" spans="1:3" x14ac:dyDescent="0.3">
      <c r="A7377">
        <v>29.8</v>
      </c>
      <c r="B7377">
        <v>76.27</v>
      </c>
      <c r="C7377" s="4">
        <v>1</v>
      </c>
    </row>
    <row r="7378" spans="1:3" x14ac:dyDescent="0.3">
      <c r="A7378">
        <v>29.7</v>
      </c>
      <c r="B7378">
        <v>79.930000000000007</v>
      </c>
      <c r="C7378" s="4">
        <v>1</v>
      </c>
    </row>
    <row r="7379" spans="1:3" x14ac:dyDescent="0.3">
      <c r="A7379">
        <v>28.5</v>
      </c>
      <c r="B7379">
        <v>82.71</v>
      </c>
      <c r="C7379" s="4">
        <v>5</v>
      </c>
    </row>
    <row r="7380" spans="1:3" x14ac:dyDescent="0.3">
      <c r="A7380">
        <v>28.5</v>
      </c>
      <c r="B7380">
        <v>80.819999999999993</v>
      </c>
      <c r="C7380" s="4">
        <v>5</v>
      </c>
    </row>
    <row r="7381" spans="1:3" x14ac:dyDescent="0.3">
      <c r="A7381">
        <v>29.2</v>
      </c>
      <c r="B7381">
        <v>79.13</v>
      </c>
      <c r="C7381" s="4">
        <v>2</v>
      </c>
    </row>
    <row r="7382" spans="1:3" x14ac:dyDescent="0.3">
      <c r="A7382">
        <v>29.1</v>
      </c>
      <c r="B7382">
        <v>77.62</v>
      </c>
      <c r="C7382" s="4">
        <v>4</v>
      </c>
    </row>
    <row r="7383" spans="1:3" x14ac:dyDescent="0.3">
      <c r="A7383">
        <v>28.4</v>
      </c>
      <c r="B7383">
        <v>83.49</v>
      </c>
      <c r="C7383" s="4">
        <v>4</v>
      </c>
    </row>
    <row r="7384" spans="1:3" x14ac:dyDescent="0.3">
      <c r="A7384">
        <v>28.2</v>
      </c>
      <c r="B7384">
        <v>81.010000000000005</v>
      </c>
      <c r="C7384" s="4">
        <v>4</v>
      </c>
    </row>
    <row r="7385" spans="1:3" x14ac:dyDescent="0.3">
      <c r="A7385">
        <v>28.8</v>
      </c>
      <c r="B7385">
        <v>78.47</v>
      </c>
      <c r="C7385" s="4">
        <v>5</v>
      </c>
    </row>
    <row r="7386" spans="1:3" x14ac:dyDescent="0.3">
      <c r="A7386">
        <v>28.5</v>
      </c>
      <c r="B7386">
        <v>79.53</v>
      </c>
      <c r="C7386" s="4">
        <v>2</v>
      </c>
    </row>
    <row r="7387" spans="1:3" x14ac:dyDescent="0.3">
      <c r="A7387">
        <v>29.1</v>
      </c>
      <c r="B7387">
        <v>79.739999999999995</v>
      </c>
      <c r="C7387" s="4">
        <v>1</v>
      </c>
    </row>
    <row r="7388" spans="1:3" x14ac:dyDescent="0.3">
      <c r="A7388">
        <v>29.1</v>
      </c>
      <c r="B7388">
        <v>77.930000000000007</v>
      </c>
      <c r="C7388" s="4">
        <v>4</v>
      </c>
    </row>
    <row r="7389" spans="1:3" x14ac:dyDescent="0.3">
      <c r="A7389">
        <v>26.9</v>
      </c>
      <c r="B7389">
        <v>85.42</v>
      </c>
      <c r="C7389" s="4">
        <v>4</v>
      </c>
    </row>
    <row r="7390" spans="1:3" x14ac:dyDescent="0.3">
      <c r="A7390">
        <v>27.7</v>
      </c>
      <c r="B7390">
        <v>84.12</v>
      </c>
      <c r="C7390" s="4">
        <v>2</v>
      </c>
    </row>
    <row r="7391" spans="1:3" x14ac:dyDescent="0.3">
      <c r="A7391">
        <v>28.7</v>
      </c>
      <c r="B7391">
        <v>80.459999999999994</v>
      </c>
      <c r="C7391" s="4">
        <v>5</v>
      </c>
    </row>
    <row r="7392" spans="1:3" x14ac:dyDescent="0.3">
      <c r="A7392">
        <v>29.2</v>
      </c>
      <c r="B7392">
        <v>75.63</v>
      </c>
      <c r="C7392" s="4">
        <v>2</v>
      </c>
    </row>
    <row r="7393" spans="1:3" x14ac:dyDescent="0.3">
      <c r="A7393">
        <v>28.6</v>
      </c>
      <c r="B7393">
        <v>80.86</v>
      </c>
      <c r="C7393" s="4">
        <v>4</v>
      </c>
    </row>
    <row r="7394" spans="1:3" x14ac:dyDescent="0.3">
      <c r="A7394">
        <v>27.9</v>
      </c>
      <c r="B7394">
        <v>86.91</v>
      </c>
      <c r="C7394" s="4">
        <v>4</v>
      </c>
    </row>
    <row r="7395" spans="1:3" x14ac:dyDescent="0.3">
      <c r="A7395">
        <v>27.8</v>
      </c>
      <c r="B7395">
        <v>85.3</v>
      </c>
      <c r="C7395" s="4">
        <v>4</v>
      </c>
    </row>
    <row r="7396" spans="1:3" x14ac:dyDescent="0.3">
      <c r="A7396">
        <v>28.8</v>
      </c>
      <c r="B7396">
        <v>79.66</v>
      </c>
      <c r="C7396" s="4">
        <v>1</v>
      </c>
    </row>
    <row r="7397" spans="1:3" x14ac:dyDescent="0.3">
      <c r="A7397">
        <v>29</v>
      </c>
      <c r="B7397">
        <v>79.790000000000006</v>
      </c>
      <c r="C7397" s="4">
        <v>5</v>
      </c>
    </row>
    <row r="7398" spans="1:3" x14ac:dyDescent="0.3">
      <c r="A7398">
        <v>29</v>
      </c>
      <c r="B7398">
        <v>79.42</v>
      </c>
      <c r="C7398" s="4">
        <v>2</v>
      </c>
    </row>
    <row r="7399" spans="1:3" x14ac:dyDescent="0.3">
      <c r="A7399">
        <v>28.8</v>
      </c>
      <c r="B7399">
        <v>81.03</v>
      </c>
      <c r="C7399" s="4">
        <v>1</v>
      </c>
    </row>
    <row r="7400" spans="1:3" x14ac:dyDescent="0.3">
      <c r="A7400">
        <v>28.7</v>
      </c>
      <c r="B7400">
        <v>81.27</v>
      </c>
      <c r="C7400" s="4">
        <v>1</v>
      </c>
    </row>
    <row r="7401" spans="1:3" x14ac:dyDescent="0.3">
      <c r="A7401">
        <v>28.5</v>
      </c>
      <c r="B7401">
        <v>84.31</v>
      </c>
      <c r="C7401" s="4">
        <v>4</v>
      </c>
    </row>
    <row r="7402" spans="1:3" x14ac:dyDescent="0.3">
      <c r="A7402">
        <v>28</v>
      </c>
      <c r="B7402">
        <v>85.53</v>
      </c>
      <c r="C7402" s="4">
        <v>4</v>
      </c>
    </row>
    <row r="7403" spans="1:3" x14ac:dyDescent="0.3">
      <c r="A7403">
        <v>27.3</v>
      </c>
      <c r="B7403">
        <v>87.08</v>
      </c>
      <c r="C7403" s="4">
        <v>4</v>
      </c>
    </row>
    <row r="7404" spans="1:3" x14ac:dyDescent="0.3">
      <c r="A7404">
        <v>27.6</v>
      </c>
      <c r="B7404">
        <v>84.07</v>
      </c>
      <c r="C7404" s="4">
        <v>2</v>
      </c>
    </row>
    <row r="7405" spans="1:3" x14ac:dyDescent="0.3">
      <c r="A7405">
        <v>27</v>
      </c>
      <c r="B7405">
        <v>86</v>
      </c>
      <c r="C7405" s="4">
        <v>4</v>
      </c>
    </row>
    <row r="7406" spans="1:3" x14ac:dyDescent="0.3">
      <c r="A7406">
        <v>28.5</v>
      </c>
      <c r="B7406">
        <v>77.98</v>
      </c>
      <c r="C7406" s="4">
        <v>2</v>
      </c>
    </row>
    <row r="7407" spans="1:3" x14ac:dyDescent="0.3">
      <c r="A7407">
        <v>28.6</v>
      </c>
      <c r="B7407">
        <v>79.94</v>
      </c>
      <c r="C7407" s="4">
        <v>4</v>
      </c>
    </row>
    <row r="7408" spans="1:3" x14ac:dyDescent="0.3">
      <c r="A7408">
        <v>28.1</v>
      </c>
      <c r="B7408">
        <v>83.12</v>
      </c>
      <c r="C7408" s="4">
        <v>4</v>
      </c>
    </row>
    <row r="7409" spans="1:3" x14ac:dyDescent="0.3">
      <c r="A7409">
        <v>28.2</v>
      </c>
      <c r="B7409">
        <v>79.349999999999994</v>
      </c>
      <c r="C7409" s="4">
        <v>5</v>
      </c>
    </row>
    <row r="7410" spans="1:3" x14ac:dyDescent="0.3">
      <c r="A7410">
        <v>28.5</v>
      </c>
      <c r="B7410">
        <v>80.64</v>
      </c>
      <c r="C7410" s="4">
        <v>5</v>
      </c>
    </row>
    <row r="7411" spans="1:3" x14ac:dyDescent="0.3">
      <c r="A7411">
        <v>28</v>
      </c>
      <c r="B7411">
        <v>82.75</v>
      </c>
      <c r="C7411" s="4">
        <v>5</v>
      </c>
    </row>
    <row r="7412" spans="1:3" x14ac:dyDescent="0.3">
      <c r="A7412">
        <v>29</v>
      </c>
      <c r="B7412">
        <v>82.16</v>
      </c>
      <c r="C7412" s="4">
        <v>4</v>
      </c>
    </row>
    <row r="7413" spans="1:3" x14ac:dyDescent="0.3">
      <c r="A7413">
        <v>28.9</v>
      </c>
      <c r="B7413">
        <v>81.97</v>
      </c>
      <c r="C7413" s="4">
        <v>4</v>
      </c>
    </row>
    <row r="7414" spans="1:3" x14ac:dyDescent="0.3">
      <c r="A7414">
        <v>28.2</v>
      </c>
      <c r="B7414">
        <v>85.8</v>
      </c>
      <c r="C7414" s="4">
        <v>4</v>
      </c>
    </row>
    <row r="7415" spans="1:3" x14ac:dyDescent="0.3">
      <c r="A7415">
        <v>28.3</v>
      </c>
      <c r="B7415">
        <v>84.48</v>
      </c>
      <c r="C7415" s="4">
        <v>2</v>
      </c>
    </row>
    <row r="7416" spans="1:3" x14ac:dyDescent="0.3">
      <c r="A7416">
        <v>28.2</v>
      </c>
      <c r="B7416">
        <v>84.39</v>
      </c>
      <c r="C7416" s="4">
        <v>5</v>
      </c>
    </row>
    <row r="7417" spans="1:3" x14ac:dyDescent="0.3">
      <c r="A7417">
        <v>29.7</v>
      </c>
      <c r="B7417">
        <v>78.39</v>
      </c>
      <c r="C7417" s="4">
        <v>2</v>
      </c>
    </row>
    <row r="7418" spans="1:3" x14ac:dyDescent="0.3">
      <c r="A7418">
        <v>29.3</v>
      </c>
      <c r="B7418">
        <v>78.28</v>
      </c>
      <c r="C7418" s="4">
        <v>5</v>
      </c>
    </row>
    <row r="7419" spans="1:3" x14ac:dyDescent="0.3">
      <c r="A7419">
        <v>30.2</v>
      </c>
      <c r="B7419">
        <v>76.989999999999995</v>
      </c>
      <c r="C7419" s="4">
        <v>5</v>
      </c>
    </row>
    <row r="7420" spans="1:3" x14ac:dyDescent="0.3">
      <c r="A7420">
        <v>30.7</v>
      </c>
      <c r="B7420">
        <v>73.84</v>
      </c>
      <c r="C7420" s="4">
        <v>2</v>
      </c>
    </row>
    <row r="7421" spans="1:3" x14ac:dyDescent="0.3">
      <c r="A7421">
        <v>30</v>
      </c>
      <c r="B7421">
        <v>72.06</v>
      </c>
      <c r="C7421" s="4">
        <v>2</v>
      </c>
    </row>
    <row r="7422" spans="1:3" x14ac:dyDescent="0.3">
      <c r="A7422">
        <v>29.4</v>
      </c>
      <c r="B7422">
        <v>75.63</v>
      </c>
      <c r="C7422" s="4">
        <v>5</v>
      </c>
    </row>
    <row r="7423" spans="1:3" x14ac:dyDescent="0.3">
      <c r="A7423">
        <v>29.3</v>
      </c>
      <c r="B7423">
        <v>75.790000000000006</v>
      </c>
      <c r="C7423" s="4">
        <v>4</v>
      </c>
    </row>
    <row r="7424" spans="1:3" x14ac:dyDescent="0.3">
      <c r="A7424">
        <v>29.7</v>
      </c>
      <c r="B7424">
        <v>71.52</v>
      </c>
      <c r="C7424" s="4">
        <v>2</v>
      </c>
    </row>
    <row r="7425" spans="1:3" x14ac:dyDescent="0.3">
      <c r="A7425">
        <v>29</v>
      </c>
      <c r="B7425">
        <v>77.66</v>
      </c>
      <c r="C7425" s="4">
        <v>1</v>
      </c>
    </row>
    <row r="7426" spans="1:3" x14ac:dyDescent="0.3">
      <c r="A7426">
        <v>27.8</v>
      </c>
      <c r="B7426">
        <v>82.71</v>
      </c>
      <c r="C7426" s="4">
        <v>4</v>
      </c>
    </row>
    <row r="7427" spans="1:3" x14ac:dyDescent="0.3">
      <c r="A7427">
        <v>28.7</v>
      </c>
      <c r="B7427">
        <v>77.36</v>
      </c>
      <c r="C7427" s="4">
        <v>4</v>
      </c>
    </row>
    <row r="7428" spans="1:3" x14ac:dyDescent="0.3">
      <c r="A7428">
        <v>29.3</v>
      </c>
      <c r="B7428">
        <v>74.5</v>
      </c>
      <c r="C7428" s="4">
        <v>5</v>
      </c>
    </row>
    <row r="7429" spans="1:3" x14ac:dyDescent="0.3">
      <c r="A7429">
        <v>29.3</v>
      </c>
      <c r="B7429">
        <v>71.38</v>
      </c>
      <c r="C7429" s="4">
        <v>5</v>
      </c>
    </row>
    <row r="7430" spans="1:3" x14ac:dyDescent="0.3">
      <c r="A7430">
        <v>28.9</v>
      </c>
      <c r="B7430">
        <v>78.959999999999994</v>
      </c>
      <c r="C7430" s="4">
        <v>4</v>
      </c>
    </row>
    <row r="7431" spans="1:3" x14ac:dyDescent="0.3">
      <c r="A7431">
        <v>29.3</v>
      </c>
      <c r="B7431">
        <v>76.02</v>
      </c>
      <c r="C7431" s="4">
        <v>1</v>
      </c>
    </row>
    <row r="7432" spans="1:3" x14ac:dyDescent="0.3">
      <c r="A7432">
        <v>28.9</v>
      </c>
      <c r="B7432">
        <v>83.82</v>
      </c>
      <c r="C7432" s="4">
        <v>5</v>
      </c>
    </row>
    <row r="7433" spans="1:3" x14ac:dyDescent="0.3">
      <c r="A7433">
        <v>29.4</v>
      </c>
      <c r="B7433">
        <v>76.45</v>
      </c>
      <c r="C7433" s="4">
        <v>2</v>
      </c>
    </row>
    <row r="7434" spans="1:3" x14ac:dyDescent="0.3">
      <c r="A7434">
        <v>29.4</v>
      </c>
      <c r="B7434">
        <v>76.680000000000007</v>
      </c>
      <c r="C7434" s="4">
        <v>2</v>
      </c>
    </row>
    <row r="7435" spans="1:3" x14ac:dyDescent="0.3">
      <c r="A7435">
        <v>30.1</v>
      </c>
      <c r="B7435">
        <v>78.91</v>
      </c>
      <c r="C7435" s="4">
        <v>2</v>
      </c>
    </row>
    <row r="7436" spans="1:3" x14ac:dyDescent="0.3">
      <c r="A7436">
        <v>28.2</v>
      </c>
      <c r="B7436">
        <v>82.14</v>
      </c>
      <c r="C7436" s="4">
        <v>4</v>
      </c>
    </row>
    <row r="7437" spans="1:3" x14ac:dyDescent="0.3">
      <c r="A7437">
        <v>29</v>
      </c>
      <c r="B7437">
        <v>80</v>
      </c>
      <c r="C7437" s="4">
        <v>4</v>
      </c>
    </row>
    <row r="7438" spans="1:3" x14ac:dyDescent="0.3">
      <c r="A7438">
        <v>27.7</v>
      </c>
      <c r="B7438">
        <v>86.43</v>
      </c>
      <c r="C7438" s="4">
        <v>4</v>
      </c>
    </row>
    <row r="7439" spans="1:3" x14ac:dyDescent="0.3">
      <c r="A7439">
        <v>29.1</v>
      </c>
      <c r="B7439">
        <v>75.19</v>
      </c>
      <c r="C7439" s="4">
        <v>2</v>
      </c>
    </row>
    <row r="7440" spans="1:3" x14ac:dyDescent="0.3">
      <c r="A7440">
        <v>29.6</v>
      </c>
      <c r="B7440">
        <v>74.430000000000007</v>
      </c>
      <c r="C7440" s="4">
        <v>5</v>
      </c>
    </row>
    <row r="7441" spans="1:3" x14ac:dyDescent="0.3">
      <c r="A7441">
        <v>29.2</v>
      </c>
      <c r="B7441">
        <v>75.87</v>
      </c>
      <c r="C7441" s="4">
        <v>2</v>
      </c>
    </row>
    <row r="7442" spans="1:3" x14ac:dyDescent="0.3">
      <c r="A7442">
        <v>28.9</v>
      </c>
      <c r="B7442">
        <v>76.099999999999994</v>
      </c>
      <c r="C7442" s="4">
        <v>2</v>
      </c>
    </row>
    <row r="7443" spans="1:3" x14ac:dyDescent="0.3">
      <c r="A7443">
        <v>29.4</v>
      </c>
      <c r="B7443">
        <v>76.77</v>
      </c>
      <c r="C7443" s="4">
        <v>2</v>
      </c>
    </row>
    <row r="7444" spans="1:3" x14ac:dyDescent="0.3">
      <c r="A7444">
        <v>29.6</v>
      </c>
      <c r="B7444">
        <v>77.099999999999994</v>
      </c>
      <c r="C7444" s="4">
        <v>2</v>
      </c>
    </row>
    <row r="7445" spans="1:3" x14ac:dyDescent="0.3">
      <c r="A7445">
        <v>28.6</v>
      </c>
      <c r="B7445">
        <v>82.03</v>
      </c>
      <c r="C7445" s="4">
        <v>1</v>
      </c>
    </row>
    <row r="7446" spans="1:3" x14ac:dyDescent="0.3">
      <c r="A7446">
        <v>27.8</v>
      </c>
      <c r="B7446">
        <v>81.96</v>
      </c>
      <c r="C7446" s="4">
        <v>1</v>
      </c>
    </row>
    <row r="7447" spans="1:3" x14ac:dyDescent="0.3">
      <c r="A7447">
        <v>28.3</v>
      </c>
      <c r="B7447">
        <v>83.42</v>
      </c>
      <c r="C7447" s="4">
        <v>5</v>
      </c>
    </row>
    <row r="7448" spans="1:3" x14ac:dyDescent="0.3">
      <c r="A7448">
        <v>27.3</v>
      </c>
      <c r="B7448">
        <v>88.57</v>
      </c>
      <c r="C7448" s="4">
        <v>4</v>
      </c>
    </row>
    <row r="7449" spans="1:3" x14ac:dyDescent="0.3">
      <c r="A7449">
        <v>28.2</v>
      </c>
      <c r="B7449">
        <v>86.26</v>
      </c>
      <c r="C7449" s="4">
        <v>4</v>
      </c>
    </row>
    <row r="7450" spans="1:3" x14ac:dyDescent="0.3">
      <c r="A7450">
        <v>29</v>
      </c>
      <c r="B7450">
        <v>81.81</v>
      </c>
      <c r="C7450" s="4">
        <v>5</v>
      </c>
    </row>
    <row r="7451" spans="1:3" x14ac:dyDescent="0.3">
      <c r="A7451">
        <v>29.4</v>
      </c>
      <c r="B7451">
        <v>77.739999999999995</v>
      </c>
      <c r="C7451" s="4">
        <v>2</v>
      </c>
    </row>
    <row r="7452" spans="1:3" x14ac:dyDescent="0.3">
      <c r="A7452">
        <v>29.7</v>
      </c>
      <c r="B7452">
        <v>78.22</v>
      </c>
      <c r="C7452" s="4">
        <v>2</v>
      </c>
    </row>
    <row r="7453" spans="1:3" x14ac:dyDescent="0.3">
      <c r="A7453">
        <v>27.6</v>
      </c>
      <c r="B7453">
        <v>86.79</v>
      </c>
      <c r="C7453" s="4">
        <v>4</v>
      </c>
    </row>
    <row r="7454" spans="1:3" x14ac:dyDescent="0.3">
      <c r="A7454">
        <v>27.9</v>
      </c>
      <c r="B7454">
        <v>83.84</v>
      </c>
      <c r="C7454" s="4">
        <v>2</v>
      </c>
    </row>
    <row r="7455" spans="1:3" x14ac:dyDescent="0.3">
      <c r="A7455">
        <v>25.9</v>
      </c>
      <c r="B7455">
        <v>91.44</v>
      </c>
      <c r="C7455" s="4">
        <v>4</v>
      </c>
    </row>
    <row r="7456" spans="1:3" x14ac:dyDescent="0.3">
      <c r="A7456">
        <v>27.7</v>
      </c>
      <c r="B7456">
        <v>82.17</v>
      </c>
      <c r="C7456" s="4">
        <v>4</v>
      </c>
    </row>
    <row r="7457" spans="1:3" x14ac:dyDescent="0.3">
      <c r="A7457">
        <v>28.9</v>
      </c>
      <c r="B7457">
        <v>80.19</v>
      </c>
      <c r="C7457" s="4">
        <v>2</v>
      </c>
    </row>
    <row r="7458" spans="1:3" x14ac:dyDescent="0.3">
      <c r="A7458">
        <v>28.3</v>
      </c>
      <c r="B7458">
        <v>86.82</v>
      </c>
      <c r="C7458" s="4">
        <v>4</v>
      </c>
    </row>
    <row r="7459" spans="1:3" x14ac:dyDescent="0.3">
      <c r="A7459">
        <v>28.3</v>
      </c>
      <c r="B7459">
        <v>84.39</v>
      </c>
      <c r="C7459" s="4">
        <v>1</v>
      </c>
    </row>
    <row r="7460" spans="1:3" x14ac:dyDescent="0.3">
      <c r="A7460">
        <v>28.3</v>
      </c>
      <c r="B7460">
        <v>80.41</v>
      </c>
      <c r="C7460" s="4">
        <v>4</v>
      </c>
    </row>
    <row r="7461" spans="1:3" x14ac:dyDescent="0.3">
      <c r="A7461">
        <v>29.2</v>
      </c>
      <c r="B7461">
        <v>73.7</v>
      </c>
      <c r="C7461" s="4">
        <v>2</v>
      </c>
    </row>
    <row r="7462" spans="1:3" x14ac:dyDescent="0.3">
      <c r="A7462">
        <v>28.6</v>
      </c>
      <c r="B7462">
        <v>73.59</v>
      </c>
      <c r="C7462" s="4">
        <v>2</v>
      </c>
    </row>
    <row r="7463" spans="1:3" x14ac:dyDescent="0.3">
      <c r="A7463">
        <v>28.1</v>
      </c>
      <c r="B7463">
        <v>77.150000000000006</v>
      </c>
      <c r="C7463" s="4">
        <v>2</v>
      </c>
    </row>
    <row r="7464" spans="1:3" x14ac:dyDescent="0.3">
      <c r="A7464">
        <v>28.3</v>
      </c>
      <c r="B7464">
        <v>77.86</v>
      </c>
      <c r="C7464" s="4">
        <v>2</v>
      </c>
    </row>
    <row r="7465" spans="1:3" x14ac:dyDescent="0.3">
      <c r="A7465">
        <v>28.1</v>
      </c>
      <c r="B7465">
        <v>78.02</v>
      </c>
      <c r="C7465" s="4">
        <v>1</v>
      </c>
    </row>
    <row r="7466" spans="1:3" x14ac:dyDescent="0.3">
      <c r="A7466">
        <v>28.2</v>
      </c>
      <c r="B7466">
        <v>77.400000000000006</v>
      </c>
      <c r="C7466" s="4">
        <v>2</v>
      </c>
    </row>
    <row r="7467" spans="1:3" x14ac:dyDescent="0.3">
      <c r="A7467">
        <v>28.4</v>
      </c>
      <c r="B7467">
        <v>74.52</v>
      </c>
      <c r="C7467" s="4">
        <v>2</v>
      </c>
    </row>
    <row r="7468" spans="1:3" x14ac:dyDescent="0.3">
      <c r="A7468">
        <v>28.2</v>
      </c>
      <c r="B7468">
        <v>73.02</v>
      </c>
      <c r="C7468" s="4">
        <v>2</v>
      </c>
    </row>
    <row r="7469" spans="1:3" x14ac:dyDescent="0.3">
      <c r="A7469">
        <v>28.3</v>
      </c>
      <c r="B7469">
        <v>72.36</v>
      </c>
      <c r="C7469" s="4">
        <v>2</v>
      </c>
    </row>
    <row r="7470" spans="1:3" x14ac:dyDescent="0.3">
      <c r="A7470">
        <v>28.2</v>
      </c>
      <c r="B7470">
        <v>73.31</v>
      </c>
      <c r="C7470" s="4">
        <v>2</v>
      </c>
    </row>
    <row r="7471" spans="1:3" x14ac:dyDescent="0.3">
      <c r="A7471">
        <v>28.5</v>
      </c>
      <c r="B7471">
        <v>73.56</v>
      </c>
      <c r="C7471" s="4">
        <v>2</v>
      </c>
    </row>
    <row r="7472" spans="1:3" x14ac:dyDescent="0.3">
      <c r="A7472">
        <v>28</v>
      </c>
      <c r="B7472">
        <v>82.45</v>
      </c>
      <c r="C7472" s="4">
        <v>4</v>
      </c>
    </row>
    <row r="7473" spans="1:3" x14ac:dyDescent="0.3">
      <c r="A7473">
        <v>28.8</v>
      </c>
      <c r="B7473">
        <v>81.260000000000005</v>
      </c>
      <c r="C7473" s="4">
        <v>5</v>
      </c>
    </row>
    <row r="7474" spans="1:3" x14ac:dyDescent="0.3">
      <c r="A7474">
        <v>28.7</v>
      </c>
      <c r="B7474">
        <v>76.95</v>
      </c>
      <c r="C7474" s="4">
        <v>5</v>
      </c>
    </row>
    <row r="7475" spans="1:3" x14ac:dyDescent="0.3">
      <c r="A7475">
        <v>28.8</v>
      </c>
      <c r="B7475">
        <v>72.459999999999994</v>
      </c>
      <c r="C7475" s="4">
        <v>2</v>
      </c>
    </row>
    <row r="7476" spans="1:3" x14ac:dyDescent="0.3">
      <c r="A7476">
        <v>28.8</v>
      </c>
      <c r="B7476">
        <v>76.02</v>
      </c>
      <c r="C7476" s="4">
        <v>2</v>
      </c>
    </row>
    <row r="7477" spans="1:3" x14ac:dyDescent="0.3">
      <c r="A7477">
        <v>28.7</v>
      </c>
      <c r="B7477">
        <v>75.790000000000006</v>
      </c>
      <c r="C7477" s="4">
        <v>2</v>
      </c>
    </row>
    <row r="7478" spans="1:3" x14ac:dyDescent="0.3">
      <c r="A7478">
        <v>27.6</v>
      </c>
      <c r="B7478">
        <v>76.91</v>
      </c>
      <c r="C7478" s="4">
        <v>2</v>
      </c>
    </row>
    <row r="7479" spans="1:3" x14ac:dyDescent="0.3">
      <c r="A7479">
        <v>28.2</v>
      </c>
      <c r="B7479">
        <v>75.77</v>
      </c>
      <c r="C7479" s="4">
        <v>2</v>
      </c>
    </row>
    <row r="7480" spans="1:3" x14ac:dyDescent="0.3">
      <c r="A7480">
        <v>28.7</v>
      </c>
      <c r="B7480">
        <v>73.63</v>
      </c>
      <c r="C7480" s="4">
        <v>2</v>
      </c>
    </row>
    <row r="7481" spans="1:3" x14ac:dyDescent="0.3">
      <c r="A7481">
        <v>28</v>
      </c>
      <c r="B7481">
        <v>74.55</v>
      </c>
      <c r="C7481" s="4">
        <v>2</v>
      </c>
    </row>
    <row r="7482" spans="1:3" x14ac:dyDescent="0.3">
      <c r="A7482">
        <v>28</v>
      </c>
      <c r="B7482">
        <v>75.75</v>
      </c>
      <c r="C7482" s="4">
        <v>2</v>
      </c>
    </row>
    <row r="7483" spans="1:3" x14ac:dyDescent="0.3">
      <c r="A7483">
        <v>27.7</v>
      </c>
      <c r="B7483">
        <v>74.349999999999994</v>
      </c>
      <c r="C7483" s="4">
        <v>2</v>
      </c>
    </row>
    <row r="7484" spans="1:3" x14ac:dyDescent="0.3">
      <c r="A7484">
        <v>27.3</v>
      </c>
      <c r="B7484">
        <v>73.010000000000005</v>
      </c>
      <c r="C7484" s="4">
        <v>2</v>
      </c>
    </row>
    <row r="7485" spans="1:3" x14ac:dyDescent="0.3">
      <c r="A7485">
        <v>27.4</v>
      </c>
      <c r="B7485">
        <v>72.14</v>
      </c>
      <c r="C7485" s="4">
        <v>2</v>
      </c>
    </row>
    <row r="7486" spans="1:3" x14ac:dyDescent="0.3">
      <c r="A7486">
        <v>27.5</v>
      </c>
      <c r="B7486">
        <v>74.22</v>
      </c>
      <c r="C7486" s="4">
        <v>2</v>
      </c>
    </row>
    <row r="7487" spans="1:3" x14ac:dyDescent="0.3">
      <c r="A7487">
        <v>28.4</v>
      </c>
      <c r="B7487">
        <v>75.03</v>
      </c>
      <c r="C7487" s="4">
        <v>2</v>
      </c>
    </row>
    <row r="7488" spans="1:3" x14ac:dyDescent="0.3">
      <c r="A7488">
        <v>27.8</v>
      </c>
      <c r="B7488">
        <v>73.41</v>
      </c>
      <c r="C7488" s="4">
        <v>2</v>
      </c>
    </row>
    <row r="7489" spans="1:3" x14ac:dyDescent="0.3">
      <c r="A7489">
        <v>28.2</v>
      </c>
      <c r="B7489">
        <v>74.040000000000006</v>
      </c>
      <c r="C7489" s="4">
        <v>2</v>
      </c>
    </row>
    <row r="7490" spans="1:3" x14ac:dyDescent="0.3">
      <c r="A7490">
        <v>28.1</v>
      </c>
      <c r="B7490">
        <v>73.08</v>
      </c>
      <c r="C7490" s="4">
        <v>2</v>
      </c>
    </row>
    <row r="7491" spans="1:3" x14ac:dyDescent="0.3">
      <c r="A7491">
        <v>27.6</v>
      </c>
      <c r="B7491">
        <v>73.489999999999995</v>
      </c>
      <c r="C7491" s="4">
        <v>2</v>
      </c>
    </row>
    <row r="7492" spans="1:3" x14ac:dyDescent="0.3">
      <c r="A7492">
        <v>27.5</v>
      </c>
      <c r="B7492">
        <v>71.48</v>
      </c>
      <c r="C7492" s="4">
        <v>2</v>
      </c>
    </row>
    <row r="7493" spans="1:3" x14ac:dyDescent="0.3">
      <c r="A7493">
        <v>28</v>
      </c>
      <c r="B7493">
        <v>71.930000000000007</v>
      </c>
      <c r="C7493" s="4">
        <v>2</v>
      </c>
    </row>
    <row r="7494" spans="1:3" x14ac:dyDescent="0.3">
      <c r="A7494">
        <v>27</v>
      </c>
      <c r="B7494">
        <v>81.13</v>
      </c>
      <c r="C7494" s="4">
        <v>4</v>
      </c>
    </row>
    <row r="7495" spans="1:3" x14ac:dyDescent="0.3">
      <c r="A7495">
        <v>27.3</v>
      </c>
      <c r="B7495">
        <v>78.53</v>
      </c>
      <c r="C7495" s="4">
        <v>5</v>
      </c>
    </row>
    <row r="7496" spans="1:3" x14ac:dyDescent="0.3">
      <c r="A7496">
        <v>28.1</v>
      </c>
      <c r="B7496">
        <v>75.67</v>
      </c>
      <c r="C7496" s="4">
        <v>2</v>
      </c>
    </row>
    <row r="7497" spans="1:3" x14ac:dyDescent="0.3">
      <c r="A7497">
        <v>27.7</v>
      </c>
      <c r="B7497">
        <v>76.66</v>
      </c>
      <c r="C7497" s="4">
        <v>1</v>
      </c>
    </row>
    <row r="7498" spans="1:3" x14ac:dyDescent="0.3">
      <c r="A7498">
        <v>27.7</v>
      </c>
      <c r="B7498">
        <v>73.8</v>
      </c>
      <c r="C7498" s="4">
        <v>2</v>
      </c>
    </row>
    <row r="7499" spans="1:3" x14ac:dyDescent="0.3">
      <c r="A7499">
        <v>28.1</v>
      </c>
      <c r="B7499">
        <v>70.95</v>
      </c>
      <c r="C7499" s="4">
        <v>2</v>
      </c>
    </row>
    <row r="7500" spans="1:3" x14ac:dyDescent="0.3">
      <c r="A7500">
        <v>28.3</v>
      </c>
      <c r="B7500">
        <v>74.290000000000006</v>
      </c>
      <c r="C7500" s="4">
        <v>2</v>
      </c>
    </row>
    <row r="7501" spans="1:3" x14ac:dyDescent="0.3">
      <c r="A7501">
        <v>28.1</v>
      </c>
      <c r="B7501">
        <v>74.5</v>
      </c>
      <c r="C7501" s="4">
        <v>2</v>
      </c>
    </row>
    <row r="7502" spans="1:3" x14ac:dyDescent="0.3">
      <c r="A7502">
        <v>28.6</v>
      </c>
      <c r="B7502">
        <v>72.33</v>
      </c>
      <c r="C7502" s="4">
        <v>2</v>
      </c>
    </row>
    <row r="7503" spans="1:3" x14ac:dyDescent="0.3">
      <c r="A7503">
        <v>27.8</v>
      </c>
      <c r="B7503">
        <v>78.47</v>
      </c>
      <c r="C7503" s="4">
        <v>1</v>
      </c>
    </row>
    <row r="7504" spans="1:3" x14ac:dyDescent="0.3">
      <c r="A7504">
        <v>28</v>
      </c>
      <c r="B7504">
        <v>75.13</v>
      </c>
      <c r="C7504" s="4">
        <v>2</v>
      </c>
    </row>
    <row r="7505" spans="1:3" x14ac:dyDescent="0.3">
      <c r="A7505">
        <v>28.8</v>
      </c>
      <c r="B7505">
        <v>74.05</v>
      </c>
      <c r="C7505" s="4">
        <v>2</v>
      </c>
    </row>
    <row r="7506" spans="1:3" x14ac:dyDescent="0.3">
      <c r="A7506">
        <v>28.4</v>
      </c>
      <c r="B7506">
        <v>70.8</v>
      </c>
      <c r="C7506" s="4">
        <v>2</v>
      </c>
    </row>
    <row r="7507" spans="1:3" x14ac:dyDescent="0.3">
      <c r="A7507">
        <v>28.4</v>
      </c>
      <c r="B7507">
        <v>72.95</v>
      </c>
      <c r="C7507" s="4">
        <v>2</v>
      </c>
    </row>
    <row r="7508" spans="1:3" x14ac:dyDescent="0.3">
      <c r="A7508">
        <v>28.4</v>
      </c>
      <c r="B7508">
        <v>73.790000000000006</v>
      </c>
      <c r="C7508" s="4">
        <v>2</v>
      </c>
    </row>
    <row r="7509" spans="1:3" x14ac:dyDescent="0.3">
      <c r="A7509">
        <v>28.5</v>
      </c>
      <c r="B7509">
        <v>77.290000000000006</v>
      </c>
      <c r="C7509" s="4">
        <v>2</v>
      </c>
    </row>
    <row r="7510" spans="1:3" x14ac:dyDescent="0.3">
      <c r="A7510">
        <v>28.7</v>
      </c>
      <c r="B7510">
        <v>73.5</v>
      </c>
      <c r="C7510" s="4">
        <v>2</v>
      </c>
    </row>
    <row r="7511" spans="1:3" x14ac:dyDescent="0.3">
      <c r="A7511">
        <v>28.1</v>
      </c>
      <c r="B7511">
        <v>72.84</v>
      </c>
      <c r="C7511" s="4">
        <v>2</v>
      </c>
    </row>
    <row r="7512" spans="1:3" x14ac:dyDescent="0.3">
      <c r="A7512">
        <v>27.4</v>
      </c>
      <c r="B7512">
        <v>73.010000000000005</v>
      </c>
      <c r="C7512" s="4">
        <v>2</v>
      </c>
    </row>
    <row r="7513" spans="1:3" x14ac:dyDescent="0.3">
      <c r="A7513">
        <v>26.6</v>
      </c>
      <c r="B7513">
        <v>67.7</v>
      </c>
      <c r="C7513" s="4">
        <v>2</v>
      </c>
    </row>
    <row r="7514" spans="1:3" x14ac:dyDescent="0.3">
      <c r="A7514">
        <v>26.4</v>
      </c>
      <c r="B7514">
        <v>67.69</v>
      </c>
      <c r="C7514" s="4">
        <v>2</v>
      </c>
    </row>
    <row r="7515" spans="1:3" x14ac:dyDescent="0.3">
      <c r="A7515">
        <v>26.5</v>
      </c>
      <c r="B7515">
        <v>70.489999999999995</v>
      </c>
      <c r="C7515" s="4">
        <v>2</v>
      </c>
    </row>
    <row r="7516" spans="1:3" x14ac:dyDescent="0.3">
      <c r="A7516">
        <v>27.2</v>
      </c>
      <c r="B7516">
        <v>71.62</v>
      </c>
      <c r="C7516" s="4">
        <v>5</v>
      </c>
    </row>
    <row r="7517" spans="1:3" x14ac:dyDescent="0.3">
      <c r="A7517">
        <v>27.2</v>
      </c>
      <c r="B7517">
        <v>65.97</v>
      </c>
      <c r="C7517" s="4">
        <v>2</v>
      </c>
    </row>
    <row r="7518" spans="1:3" x14ac:dyDescent="0.3">
      <c r="A7518">
        <v>26.3</v>
      </c>
      <c r="B7518">
        <v>64.97</v>
      </c>
      <c r="C7518" s="4">
        <v>2</v>
      </c>
    </row>
    <row r="7519" spans="1:3" x14ac:dyDescent="0.3">
      <c r="A7519">
        <v>26.6</v>
      </c>
      <c r="B7519">
        <v>71.86</v>
      </c>
      <c r="C7519" s="4">
        <v>2</v>
      </c>
    </row>
    <row r="7520" spans="1:3" x14ac:dyDescent="0.3">
      <c r="A7520">
        <v>26.9</v>
      </c>
      <c r="B7520">
        <v>70.239999999999995</v>
      </c>
      <c r="C7520" s="4">
        <v>2</v>
      </c>
    </row>
    <row r="7521" spans="1:3" x14ac:dyDescent="0.3">
      <c r="A7521">
        <v>26.8</v>
      </c>
      <c r="B7521">
        <v>73.260000000000005</v>
      </c>
      <c r="C7521" s="4">
        <v>2</v>
      </c>
    </row>
    <row r="7522" spans="1:3" x14ac:dyDescent="0.3">
      <c r="A7522">
        <v>27</v>
      </c>
      <c r="B7522">
        <v>73.2</v>
      </c>
      <c r="C7522" s="4">
        <v>2</v>
      </c>
    </row>
    <row r="7523" spans="1:3" x14ac:dyDescent="0.3">
      <c r="A7523">
        <v>27.9</v>
      </c>
      <c r="B7523">
        <v>73.680000000000007</v>
      </c>
      <c r="C7523" s="4">
        <v>2</v>
      </c>
    </row>
    <row r="7524" spans="1:3" x14ac:dyDescent="0.3">
      <c r="A7524">
        <v>28</v>
      </c>
      <c r="B7524">
        <v>72.98</v>
      </c>
      <c r="C7524" s="4">
        <v>2</v>
      </c>
    </row>
    <row r="7525" spans="1:3" x14ac:dyDescent="0.3">
      <c r="A7525">
        <v>27.9</v>
      </c>
      <c r="B7525">
        <v>72.27</v>
      </c>
      <c r="C7525" s="4">
        <v>2</v>
      </c>
    </row>
    <row r="7526" spans="1:3" x14ac:dyDescent="0.3">
      <c r="A7526">
        <v>27.2</v>
      </c>
      <c r="B7526">
        <v>73.72</v>
      </c>
      <c r="C7526" s="4">
        <v>2</v>
      </c>
    </row>
    <row r="7527" spans="1:3" x14ac:dyDescent="0.3">
      <c r="A7527">
        <v>27.5</v>
      </c>
      <c r="B7527">
        <v>74.98</v>
      </c>
      <c r="C7527" s="4">
        <v>2</v>
      </c>
    </row>
    <row r="7528" spans="1:3" x14ac:dyDescent="0.3">
      <c r="A7528">
        <v>28.4</v>
      </c>
      <c r="B7528">
        <v>74.12</v>
      </c>
      <c r="C7528" s="4">
        <v>2</v>
      </c>
    </row>
    <row r="7529" spans="1:3" x14ac:dyDescent="0.3">
      <c r="A7529">
        <v>28.3</v>
      </c>
      <c r="B7529">
        <v>77.7</v>
      </c>
      <c r="C7529" s="4">
        <v>5</v>
      </c>
    </row>
    <row r="7530" spans="1:3" x14ac:dyDescent="0.3">
      <c r="A7530">
        <v>27.7</v>
      </c>
      <c r="B7530">
        <v>81.069999999999993</v>
      </c>
      <c r="C7530" s="4">
        <v>4</v>
      </c>
    </row>
    <row r="7531" spans="1:3" x14ac:dyDescent="0.3">
      <c r="A7531">
        <v>27.8</v>
      </c>
      <c r="B7531">
        <v>77.34</v>
      </c>
      <c r="C7531" s="4">
        <v>5</v>
      </c>
    </row>
    <row r="7532" spans="1:3" x14ac:dyDescent="0.3">
      <c r="A7532">
        <v>28.5</v>
      </c>
      <c r="B7532">
        <v>76.39</v>
      </c>
      <c r="C7532" s="4">
        <v>2</v>
      </c>
    </row>
    <row r="7533" spans="1:3" x14ac:dyDescent="0.3">
      <c r="A7533">
        <v>28.3</v>
      </c>
      <c r="B7533">
        <v>78.17</v>
      </c>
      <c r="C7533" s="4">
        <v>2</v>
      </c>
    </row>
    <row r="7534" spans="1:3" x14ac:dyDescent="0.3">
      <c r="A7534">
        <v>28.4</v>
      </c>
      <c r="B7534">
        <v>77.14</v>
      </c>
      <c r="C7534" s="4">
        <v>2</v>
      </c>
    </row>
    <row r="7535" spans="1:3" x14ac:dyDescent="0.3">
      <c r="A7535">
        <v>28.9</v>
      </c>
      <c r="B7535">
        <v>74.2</v>
      </c>
      <c r="C7535" s="4">
        <v>2</v>
      </c>
    </row>
    <row r="7536" spans="1:3" x14ac:dyDescent="0.3">
      <c r="A7536">
        <v>28.1</v>
      </c>
      <c r="B7536">
        <v>73.12</v>
      </c>
      <c r="C7536" s="4">
        <v>2</v>
      </c>
    </row>
    <row r="7537" spans="1:3" x14ac:dyDescent="0.3">
      <c r="A7537">
        <v>28.1</v>
      </c>
      <c r="B7537">
        <v>71.98</v>
      </c>
      <c r="C7537" s="4">
        <v>2</v>
      </c>
    </row>
    <row r="7538" spans="1:3" x14ac:dyDescent="0.3">
      <c r="A7538">
        <v>28.1</v>
      </c>
      <c r="B7538">
        <v>70.400000000000006</v>
      </c>
      <c r="C7538" s="4">
        <v>2</v>
      </c>
    </row>
    <row r="7539" spans="1:3" x14ac:dyDescent="0.3">
      <c r="A7539">
        <v>28.4</v>
      </c>
      <c r="B7539">
        <v>68.28</v>
      </c>
      <c r="C7539" s="4">
        <v>2</v>
      </c>
    </row>
    <row r="7540" spans="1:3" x14ac:dyDescent="0.3">
      <c r="A7540">
        <v>28.2</v>
      </c>
      <c r="B7540">
        <v>72.569999999999993</v>
      </c>
      <c r="C7540" s="4">
        <v>2</v>
      </c>
    </row>
    <row r="7541" spans="1:3" x14ac:dyDescent="0.3">
      <c r="A7541">
        <v>28.9</v>
      </c>
      <c r="B7541">
        <v>65.040000000000006</v>
      </c>
      <c r="C7541" s="4">
        <v>2</v>
      </c>
    </row>
    <row r="7542" spans="1:3" x14ac:dyDescent="0.3">
      <c r="A7542">
        <v>28.2</v>
      </c>
      <c r="B7542">
        <v>72.2</v>
      </c>
      <c r="C7542" s="4">
        <v>2</v>
      </c>
    </row>
    <row r="7543" spans="1:3" x14ac:dyDescent="0.3">
      <c r="A7543">
        <v>28.2</v>
      </c>
      <c r="B7543">
        <v>71.98</v>
      </c>
      <c r="C7543" s="4">
        <v>2</v>
      </c>
    </row>
    <row r="7544" spans="1:3" x14ac:dyDescent="0.3">
      <c r="A7544">
        <v>27.8</v>
      </c>
      <c r="B7544">
        <v>70.900000000000006</v>
      </c>
      <c r="C7544" s="4">
        <v>0</v>
      </c>
    </row>
    <row r="7545" spans="1:3" x14ac:dyDescent="0.3">
      <c r="A7545">
        <v>28.1</v>
      </c>
      <c r="B7545">
        <v>69.56</v>
      </c>
      <c r="C7545" s="4">
        <v>0</v>
      </c>
    </row>
    <row r="7546" spans="1:3" x14ac:dyDescent="0.3">
      <c r="A7546">
        <v>27.3</v>
      </c>
      <c r="B7546">
        <v>66.069999999999993</v>
      </c>
      <c r="C7546" s="4">
        <v>2</v>
      </c>
    </row>
    <row r="7547" spans="1:3" x14ac:dyDescent="0.3">
      <c r="A7547">
        <v>28</v>
      </c>
      <c r="B7547">
        <v>69.86</v>
      </c>
      <c r="C7547" s="4">
        <v>2</v>
      </c>
    </row>
    <row r="7548" spans="1:3" x14ac:dyDescent="0.3">
      <c r="A7548">
        <v>28.3</v>
      </c>
      <c r="B7548">
        <v>72.02</v>
      </c>
      <c r="C7548" s="4">
        <v>2</v>
      </c>
    </row>
    <row r="7549" spans="1:3" x14ac:dyDescent="0.3">
      <c r="A7549">
        <v>27.8</v>
      </c>
      <c r="B7549">
        <v>68.459999999999994</v>
      </c>
      <c r="C7549" s="4">
        <v>0</v>
      </c>
    </row>
    <row r="7550" spans="1:3" x14ac:dyDescent="0.3">
      <c r="A7550">
        <v>28</v>
      </c>
      <c r="B7550">
        <v>69.05</v>
      </c>
      <c r="C7550" s="4">
        <v>2</v>
      </c>
    </row>
    <row r="7551" spans="1:3" x14ac:dyDescent="0.3">
      <c r="A7551">
        <v>28.5</v>
      </c>
      <c r="B7551">
        <v>70.709999999999994</v>
      </c>
      <c r="C7551" s="4">
        <v>2</v>
      </c>
    </row>
    <row r="7552" spans="1:3" x14ac:dyDescent="0.3">
      <c r="A7552">
        <v>29</v>
      </c>
      <c r="B7552">
        <v>70.83</v>
      </c>
      <c r="C7552" s="4">
        <v>2</v>
      </c>
    </row>
    <row r="7553" spans="1:3" x14ac:dyDescent="0.3">
      <c r="A7553">
        <v>28.9</v>
      </c>
      <c r="B7553">
        <v>71.89</v>
      </c>
      <c r="C7553" s="4">
        <v>2</v>
      </c>
    </row>
    <row r="7554" spans="1:3" x14ac:dyDescent="0.3">
      <c r="A7554">
        <v>29.4</v>
      </c>
      <c r="B7554">
        <v>72.89</v>
      </c>
      <c r="C7554" s="4">
        <v>2</v>
      </c>
    </row>
    <row r="7555" spans="1:3" x14ac:dyDescent="0.3">
      <c r="A7555">
        <v>28.8</v>
      </c>
      <c r="B7555">
        <v>70.34</v>
      </c>
      <c r="C7555" s="4">
        <v>2</v>
      </c>
    </row>
    <row r="7556" spans="1:3" x14ac:dyDescent="0.3">
      <c r="A7556">
        <v>28.7</v>
      </c>
      <c r="B7556">
        <v>67.52</v>
      </c>
      <c r="C7556" s="4">
        <v>2</v>
      </c>
    </row>
    <row r="7557" spans="1:3" x14ac:dyDescent="0.3">
      <c r="A7557">
        <v>28.7</v>
      </c>
      <c r="B7557">
        <v>68.56</v>
      </c>
      <c r="C7557" s="4">
        <v>2</v>
      </c>
    </row>
    <row r="7558" spans="1:3" x14ac:dyDescent="0.3">
      <c r="A7558">
        <v>28.6</v>
      </c>
      <c r="B7558">
        <v>69.5</v>
      </c>
      <c r="C7558" s="4">
        <v>2</v>
      </c>
    </row>
    <row r="7559" spans="1:3" x14ac:dyDescent="0.3">
      <c r="A7559">
        <v>28.3</v>
      </c>
      <c r="B7559">
        <v>71.5</v>
      </c>
      <c r="C7559" s="4">
        <v>2</v>
      </c>
    </row>
    <row r="7560" spans="1:3" x14ac:dyDescent="0.3">
      <c r="A7560">
        <v>28.7</v>
      </c>
      <c r="B7560">
        <v>68.790000000000006</v>
      </c>
      <c r="C7560" s="4">
        <v>2</v>
      </c>
    </row>
    <row r="7561" spans="1:3" x14ac:dyDescent="0.3">
      <c r="A7561">
        <v>28.4</v>
      </c>
      <c r="B7561">
        <v>67.849999999999994</v>
      </c>
      <c r="C7561" s="4">
        <v>2</v>
      </c>
    </row>
    <row r="7562" spans="1:3" x14ac:dyDescent="0.3">
      <c r="A7562">
        <v>28.5</v>
      </c>
      <c r="B7562">
        <v>69.5</v>
      </c>
      <c r="C7562" s="4">
        <v>2</v>
      </c>
    </row>
    <row r="7563" spans="1:3" x14ac:dyDescent="0.3">
      <c r="A7563">
        <v>29</v>
      </c>
      <c r="B7563">
        <v>65.2</v>
      </c>
      <c r="C7563" s="4">
        <v>2</v>
      </c>
    </row>
    <row r="7564" spans="1:3" x14ac:dyDescent="0.3">
      <c r="A7564">
        <v>28.5</v>
      </c>
      <c r="B7564">
        <v>68.900000000000006</v>
      </c>
      <c r="C7564" s="4">
        <v>2</v>
      </c>
    </row>
    <row r="7565" spans="1:3" x14ac:dyDescent="0.3">
      <c r="A7565">
        <v>28.3</v>
      </c>
      <c r="B7565">
        <v>66.150000000000006</v>
      </c>
      <c r="C7565" s="4">
        <v>2</v>
      </c>
    </row>
    <row r="7566" spans="1:3" x14ac:dyDescent="0.3">
      <c r="A7566">
        <v>28.1</v>
      </c>
      <c r="B7566">
        <v>65.540000000000006</v>
      </c>
      <c r="C7566" s="4">
        <v>2</v>
      </c>
    </row>
    <row r="7567" spans="1:3" x14ac:dyDescent="0.3">
      <c r="A7567">
        <v>28.3</v>
      </c>
      <c r="B7567">
        <v>69.73</v>
      </c>
      <c r="C7567" s="4">
        <v>2</v>
      </c>
    </row>
    <row r="7568" spans="1:3" x14ac:dyDescent="0.3">
      <c r="A7568">
        <v>28.6</v>
      </c>
      <c r="B7568">
        <v>73.17</v>
      </c>
      <c r="C7568" s="4">
        <v>2</v>
      </c>
    </row>
    <row r="7569" spans="1:3" x14ac:dyDescent="0.3">
      <c r="A7569">
        <v>29.5</v>
      </c>
      <c r="B7569">
        <v>69.92</v>
      </c>
      <c r="C7569" s="4">
        <v>2</v>
      </c>
    </row>
    <row r="7570" spans="1:3" x14ac:dyDescent="0.3">
      <c r="A7570">
        <v>29.4</v>
      </c>
      <c r="B7570">
        <v>71</v>
      </c>
      <c r="C7570" s="4">
        <v>2</v>
      </c>
    </row>
    <row r="7571" spans="1:3" x14ac:dyDescent="0.3">
      <c r="A7571">
        <v>29.5</v>
      </c>
      <c r="B7571">
        <v>69.17</v>
      </c>
      <c r="C7571" s="4">
        <v>2</v>
      </c>
    </row>
    <row r="7572" spans="1:3" x14ac:dyDescent="0.3">
      <c r="A7572">
        <v>29.5</v>
      </c>
      <c r="B7572">
        <v>74.42</v>
      </c>
      <c r="C7572" s="4">
        <v>2</v>
      </c>
    </row>
    <row r="7573" spans="1:3" x14ac:dyDescent="0.3">
      <c r="A7573">
        <v>29.4</v>
      </c>
      <c r="B7573">
        <v>72.349999999999994</v>
      </c>
      <c r="C7573" s="4">
        <v>2</v>
      </c>
    </row>
    <row r="7574" spans="1:3" x14ac:dyDescent="0.3">
      <c r="A7574">
        <v>29.7</v>
      </c>
      <c r="B7574">
        <v>69.08</v>
      </c>
      <c r="C7574" s="4">
        <v>2</v>
      </c>
    </row>
    <row r="7575" spans="1:3" x14ac:dyDescent="0.3">
      <c r="A7575">
        <v>29.7</v>
      </c>
      <c r="B7575">
        <v>68.22</v>
      </c>
      <c r="C7575" s="4">
        <v>2</v>
      </c>
    </row>
    <row r="7576" spans="1:3" x14ac:dyDescent="0.3">
      <c r="A7576">
        <v>29.4</v>
      </c>
      <c r="B7576">
        <v>69.86</v>
      </c>
      <c r="C7576" s="4">
        <v>2</v>
      </c>
    </row>
    <row r="7577" spans="1:3" x14ac:dyDescent="0.3">
      <c r="A7577">
        <v>29.7</v>
      </c>
      <c r="B7577">
        <v>66.98</v>
      </c>
      <c r="C7577" s="4">
        <v>2</v>
      </c>
    </row>
    <row r="7578" spans="1:3" x14ac:dyDescent="0.3">
      <c r="A7578">
        <v>29.4</v>
      </c>
      <c r="B7578">
        <v>68.64</v>
      </c>
      <c r="C7578" s="4">
        <v>2</v>
      </c>
    </row>
    <row r="7579" spans="1:3" x14ac:dyDescent="0.3">
      <c r="A7579">
        <v>29.4</v>
      </c>
      <c r="B7579">
        <v>68.34</v>
      </c>
      <c r="C7579" s="4">
        <v>2</v>
      </c>
    </row>
    <row r="7580" spans="1:3" x14ac:dyDescent="0.3">
      <c r="A7580">
        <v>29.2</v>
      </c>
      <c r="B7580">
        <v>67.760000000000005</v>
      </c>
      <c r="C7580" s="4">
        <v>2</v>
      </c>
    </row>
    <row r="7581" spans="1:3" x14ac:dyDescent="0.3">
      <c r="A7581">
        <v>29.9</v>
      </c>
      <c r="B7581">
        <v>68.42</v>
      </c>
      <c r="C7581" s="4">
        <v>2</v>
      </c>
    </row>
    <row r="7582" spans="1:3" x14ac:dyDescent="0.3">
      <c r="A7582">
        <v>29.8</v>
      </c>
      <c r="B7582">
        <v>70.77</v>
      </c>
      <c r="C7582" s="4">
        <v>2</v>
      </c>
    </row>
    <row r="7583" spans="1:3" x14ac:dyDescent="0.3">
      <c r="A7583">
        <v>29.7</v>
      </c>
      <c r="B7583">
        <v>68.23</v>
      </c>
      <c r="C7583" s="4">
        <v>2</v>
      </c>
    </row>
    <row r="7584" spans="1:3" x14ac:dyDescent="0.3">
      <c r="A7584">
        <v>29.9</v>
      </c>
      <c r="B7584">
        <v>64.19</v>
      </c>
      <c r="C7584" s="4">
        <v>2</v>
      </c>
    </row>
    <row r="7585" spans="1:3" x14ac:dyDescent="0.3">
      <c r="A7585">
        <v>29.3</v>
      </c>
      <c r="B7585">
        <v>64.06</v>
      </c>
      <c r="C7585" s="4">
        <v>2</v>
      </c>
    </row>
    <row r="7586" spans="1:3" x14ac:dyDescent="0.3">
      <c r="A7586">
        <v>29.7</v>
      </c>
      <c r="B7586">
        <v>63.47</v>
      </c>
      <c r="C7586" s="4">
        <v>2</v>
      </c>
    </row>
    <row r="7587" spans="1:3" x14ac:dyDescent="0.3">
      <c r="A7587">
        <v>28.7</v>
      </c>
      <c r="B7587">
        <v>68.66</v>
      </c>
      <c r="C7587" s="4">
        <v>1</v>
      </c>
    </row>
    <row r="7588" spans="1:3" x14ac:dyDescent="0.3">
      <c r="A7588">
        <v>29.3</v>
      </c>
      <c r="B7588">
        <v>68.150000000000006</v>
      </c>
      <c r="C7588" s="4">
        <v>2</v>
      </c>
    </row>
    <row r="7589" spans="1:3" x14ac:dyDescent="0.3">
      <c r="A7589">
        <v>28.8</v>
      </c>
      <c r="B7589">
        <v>70.180000000000007</v>
      </c>
      <c r="C7589" s="4">
        <v>2</v>
      </c>
    </row>
    <row r="7590" spans="1:3" x14ac:dyDescent="0.3">
      <c r="A7590">
        <v>27.8</v>
      </c>
      <c r="B7590">
        <v>77.78</v>
      </c>
      <c r="C7590" s="4">
        <v>4</v>
      </c>
    </row>
    <row r="7591" spans="1:3" x14ac:dyDescent="0.3">
      <c r="A7591">
        <v>28.7</v>
      </c>
      <c r="B7591">
        <v>75.37</v>
      </c>
      <c r="C7591" s="4">
        <v>2</v>
      </c>
    </row>
    <row r="7592" spans="1:3" x14ac:dyDescent="0.3">
      <c r="A7592">
        <v>29.5</v>
      </c>
      <c r="B7592">
        <v>71.83</v>
      </c>
      <c r="C7592" s="4">
        <v>2</v>
      </c>
    </row>
    <row r="7593" spans="1:3" x14ac:dyDescent="0.3">
      <c r="A7593">
        <v>29.5</v>
      </c>
      <c r="B7593">
        <v>68.52</v>
      </c>
      <c r="C7593" s="4">
        <v>2</v>
      </c>
    </row>
    <row r="7594" spans="1:3" x14ac:dyDescent="0.3">
      <c r="A7594">
        <v>30.1</v>
      </c>
      <c r="B7594">
        <v>67.19</v>
      </c>
      <c r="C7594" s="4">
        <v>2</v>
      </c>
    </row>
    <row r="7595" spans="1:3" x14ac:dyDescent="0.3">
      <c r="A7595">
        <v>29.7</v>
      </c>
      <c r="B7595">
        <v>66.599999999999994</v>
      </c>
      <c r="C7595" s="4">
        <v>2</v>
      </c>
    </row>
    <row r="7596" spans="1:3" x14ac:dyDescent="0.3">
      <c r="A7596">
        <v>30</v>
      </c>
      <c r="B7596">
        <v>66.150000000000006</v>
      </c>
      <c r="C7596" s="4">
        <v>2</v>
      </c>
    </row>
    <row r="7597" spans="1:3" x14ac:dyDescent="0.3">
      <c r="A7597">
        <v>28.7</v>
      </c>
      <c r="B7597">
        <v>70.13</v>
      </c>
      <c r="C7597" s="4">
        <v>1</v>
      </c>
    </row>
    <row r="7598" spans="1:3" x14ac:dyDescent="0.3">
      <c r="A7598">
        <v>28.6</v>
      </c>
      <c r="B7598">
        <v>70.56</v>
      </c>
      <c r="C7598" s="4">
        <v>1</v>
      </c>
    </row>
    <row r="7599" spans="1:3" x14ac:dyDescent="0.3">
      <c r="A7599">
        <v>27.3</v>
      </c>
      <c r="B7599">
        <v>80.099999999999994</v>
      </c>
      <c r="C7599" s="4">
        <v>1</v>
      </c>
    </row>
    <row r="7600" spans="1:3" x14ac:dyDescent="0.3">
      <c r="A7600">
        <v>27.8</v>
      </c>
      <c r="B7600">
        <v>80.11</v>
      </c>
      <c r="C7600" s="4">
        <v>4</v>
      </c>
    </row>
    <row r="7601" spans="1:3" x14ac:dyDescent="0.3">
      <c r="A7601">
        <v>28.1</v>
      </c>
      <c r="B7601">
        <v>80.08</v>
      </c>
      <c r="C7601" s="4">
        <v>2</v>
      </c>
    </row>
    <row r="7602" spans="1:3" x14ac:dyDescent="0.3">
      <c r="A7602">
        <v>29.1</v>
      </c>
      <c r="B7602">
        <v>73.989999999999995</v>
      </c>
      <c r="C7602" s="4">
        <v>2</v>
      </c>
    </row>
    <row r="7603" spans="1:3" x14ac:dyDescent="0.3">
      <c r="A7603">
        <v>29.2</v>
      </c>
      <c r="B7603">
        <v>74.819999999999993</v>
      </c>
      <c r="C7603" s="4">
        <v>5</v>
      </c>
    </row>
    <row r="7604" spans="1:3" x14ac:dyDescent="0.3">
      <c r="A7604">
        <v>30.1</v>
      </c>
      <c r="B7604">
        <v>73.09</v>
      </c>
      <c r="C7604" s="4">
        <v>2</v>
      </c>
    </row>
    <row r="7605" spans="1:3" x14ac:dyDescent="0.3">
      <c r="A7605">
        <v>30.4</v>
      </c>
      <c r="B7605">
        <v>70.569999999999993</v>
      </c>
      <c r="C7605" s="4">
        <v>2</v>
      </c>
    </row>
    <row r="7606" spans="1:3" x14ac:dyDescent="0.3">
      <c r="A7606">
        <v>29.2</v>
      </c>
      <c r="B7606">
        <v>75.09</v>
      </c>
      <c r="C7606" s="4">
        <v>1</v>
      </c>
    </row>
    <row r="7607" spans="1:3" x14ac:dyDescent="0.3">
      <c r="A7607">
        <v>27.9</v>
      </c>
      <c r="B7607">
        <v>78.150000000000006</v>
      </c>
      <c r="C7607" s="4">
        <v>4</v>
      </c>
    </row>
    <row r="7608" spans="1:3" x14ac:dyDescent="0.3">
      <c r="A7608">
        <v>29.3</v>
      </c>
      <c r="B7608">
        <v>72.52</v>
      </c>
      <c r="C7608" s="4">
        <v>2</v>
      </c>
    </row>
    <row r="7609" spans="1:3" x14ac:dyDescent="0.3">
      <c r="A7609">
        <v>29.6</v>
      </c>
      <c r="B7609">
        <v>73.17</v>
      </c>
      <c r="C7609" s="4">
        <v>2</v>
      </c>
    </row>
    <row r="7610" spans="1:3" x14ac:dyDescent="0.3">
      <c r="A7610">
        <v>28.2</v>
      </c>
      <c r="B7610">
        <v>81.23</v>
      </c>
      <c r="C7610" s="4">
        <v>4</v>
      </c>
    </row>
    <row r="7611" spans="1:3" x14ac:dyDescent="0.3">
      <c r="A7611">
        <v>26.6</v>
      </c>
      <c r="B7611">
        <v>86.45</v>
      </c>
      <c r="C7611" s="4">
        <v>4</v>
      </c>
    </row>
    <row r="7612" spans="1:3" x14ac:dyDescent="0.3">
      <c r="A7612">
        <v>27.7</v>
      </c>
      <c r="B7612">
        <v>80.91</v>
      </c>
      <c r="C7612" s="4">
        <v>4</v>
      </c>
    </row>
    <row r="7613" spans="1:3" x14ac:dyDescent="0.3">
      <c r="A7613">
        <v>27.8</v>
      </c>
      <c r="B7613">
        <v>82.29</v>
      </c>
      <c r="C7613" s="4">
        <v>4</v>
      </c>
    </row>
    <row r="7614" spans="1:3" x14ac:dyDescent="0.3">
      <c r="A7614">
        <v>27.6</v>
      </c>
      <c r="B7614">
        <v>83.2</v>
      </c>
      <c r="C7614" s="4">
        <v>5</v>
      </c>
    </row>
    <row r="7615" spans="1:3" x14ac:dyDescent="0.3">
      <c r="A7615">
        <v>29.3</v>
      </c>
      <c r="B7615">
        <v>76.849999999999994</v>
      </c>
      <c r="C7615" s="4">
        <v>2</v>
      </c>
    </row>
    <row r="7616" spans="1:3" x14ac:dyDescent="0.3">
      <c r="A7616">
        <v>29.4</v>
      </c>
      <c r="B7616">
        <v>76.099999999999994</v>
      </c>
      <c r="C7616" s="4">
        <v>2</v>
      </c>
    </row>
    <row r="7617" spans="1:3" x14ac:dyDescent="0.3">
      <c r="A7617">
        <v>30.2</v>
      </c>
      <c r="B7617">
        <v>71.209999999999994</v>
      </c>
      <c r="C7617" s="4">
        <v>2</v>
      </c>
    </row>
    <row r="7618" spans="1:3" x14ac:dyDescent="0.3">
      <c r="A7618">
        <v>30.3</v>
      </c>
      <c r="B7618">
        <v>67.180000000000007</v>
      </c>
      <c r="C7618" s="4">
        <v>2</v>
      </c>
    </row>
    <row r="7619" spans="1:3" x14ac:dyDescent="0.3">
      <c r="A7619">
        <v>29.9</v>
      </c>
      <c r="B7619">
        <v>72.27</v>
      </c>
      <c r="C7619" s="4">
        <v>2</v>
      </c>
    </row>
    <row r="7620" spans="1:3" x14ac:dyDescent="0.3">
      <c r="A7620">
        <v>29.9</v>
      </c>
      <c r="B7620">
        <v>69.61</v>
      </c>
      <c r="C7620" s="4">
        <v>2</v>
      </c>
    </row>
    <row r="7621" spans="1:3" x14ac:dyDescent="0.3">
      <c r="A7621">
        <v>30.3</v>
      </c>
      <c r="B7621">
        <v>66.459999999999994</v>
      </c>
      <c r="C7621" s="4">
        <v>5</v>
      </c>
    </row>
    <row r="7622" spans="1:3" x14ac:dyDescent="0.3">
      <c r="A7622">
        <v>29.2</v>
      </c>
      <c r="B7622">
        <v>74.16</v>
      </c>
      <c r="C7622" s="4">
        <v>2</v>
      </c>
    </row>
    <row r="7623" spans="1:3" x14ac:dyDescent="0.3">
      <c r="A7623">
        <v>29.8</v>
      </c>
      <c r="B7623">
        <v>74.44</v>
      </c>
      <c r="C7623" s="4">
        <v>2</v>
      </c>
    </row>
    <row r="7624" spans="1:3" x14ac:dyDescent="0.3">
      <c r="A7624">
        <v>30.3</v>
      </c>
      <c r="B7624">
        <v>75.13</v>
      </c>
      <c r="C7624" s="4">
        <v>2</v>
      </c>
    </row>
    <row r="7625" spans="1:3" x14ac:dyDescent="0.3">
      <c r="A7625">
        <v>30.2</v>
      </c>
      <c r="B7625">
        <v>71.42</v>
      </c>
      <c r="C7625" s="4">
        <v>2</v>
      </c>
    </row>
    <row r="7626" spans="1:3" x14ac:dyDescent="0.3">
      <c r="A7626">
        <v>29.8</v>
      </c>
      <c r="B7626">
        <v>72.680000000000007</v>
      </c>
      <c r="C7626" s="4">
        <v>2</v>
      </c>
    </row>
    <row r="7627" spans="1:3" x14ac:dyDescent="0.3">
      <c r="A7627">
        <v>30.5</v>
      </c>
      <c r="B7627">
        <v>71.03</v>
      </c>
      <c r="C7627" s="4">
        <v>2</v>
      </c>
    </row>
    <row r="7628" spans="1:3" x14ac:dyDescent="0.3">
      <c r="A7628">
        <v>30.8</v>
      </c>
      <c r="B7628">
        <v>68.760000000000005</v>
      </c>
      <c r="C7628" s="4">
        <v>2</v>
      </c>
    </row>
    <row r="7629" spans="1:3" x14ac:dyDescent="0.3">
      <c r="A7629">
        <v>30</v>
      </c>
      <c r="B7629">
        <v>70.44</v>
      </c>
      <c r="C7629" s="4">
        <v>2</v>
      </c>
    </row>
    <row r="7630" spans="1:3" x14ac:dyDescent="0.3">
      <c r="A7630">
        <v>30.2</v>
      </c>
      <c r="B7630">
        <v>73.37</v>
      </c>
      <c r="C7630" s="4">
        <v>2</v>
      </c>
    </row>
    <row r="7631" spans="1:3" x14ac:dyDescent="0.3">
      <c r="A7631">
        <v>29.1</v>
      </c>
      <c r="B7631">
        <v>77.959999999999994</v>
      </c>
      <c r="C7631" s="4">
        <v>4</v>
      </c>
    </row>
    <row r="7632" spans="1:3" x14ac:dyDescent="0.3">
      <c r="A7632">
        <v>30.2</v>
      </c>
      <c r="B7632">
        <v>72.849999999999994</v>
      </c>
      <c r="C7632" s="4">
        <v>2</v>
      </c>
    </row>
    <row r="7633" spans="1:3" x14ac:dyDescent="0.3">
      <c r="A7633">
        <v>28.4</v>
      </c>
      <c r="B7633">
        <v>78.760000000000005</v>
      </c>
      <c r="C7633" s="4">
        <v>4</v>
      </c>
    </row>
    <row r="7634" spans="1:3" x14ac:dyDescent="0.3">
      <c r="A7634">
        <v>28.4</v>
      </c>
      <c r="B7634">
        <v>76.790000000000006</v>
      </c>
      <c r="C7634" s="4">
        <v>1</v>
      </c>
    </row>
    <row r="7635" spans="1:3" x14ac:dyDescent="0.3">
      <c r="A7635">
        <v>28.2</v>
      </c>
      <c r="B7635">
        <v>80.55</v>
      </c>
      <c r="C7635" s="4">
        <v>4</v>
      </c>
    </row>
    <row r="7636" spans="1:3" x14ac:dyDescent="0.3">
      <c r="A7636">
        <v>28.5</v>
      </c>
      <c r="B7636">
        <v>77.37</v>
      </c>
      <c r="C7636" s="4">
        <v>1</v>
      </c>
    </row>
    <row r="7637" spans="1:3" x14ac:dyDescent="0.3">
      <c r="A7637">
        <v>28.1</v>
      </c>
      <c r="B7637">
        <v>79.58</v>
      </c>
      <c r="C7637" s="4">
        <v>1</v>
      </c>
    </row>
    <row r="7638" spans="1:3" x14ac:dyDescent="0.3">
      <c r="A7638">
        <v>28.1</v>
      </c>
      <c r="B7638">
        <v>80.33</v>
      </c>
      <c r="C7638" s="4">
        <v>4</v>
      </c>
    </row>
    <row r="7639" spans="1:3" x14ac:dyDescent="0.3">
      <c r="A7639">
        <v>27</v>
      </c>
      <c r="B7639">
        <v>86.78</v>
      </c>
      <c r="C7639" s="4">
        <v>4</v>
      </c>
    </row>
    <row r="7640" spans="1:3" x14ac:dyDescent="0.3">
      <c r="A7640">
        <v>26.7</v>
      </c>
      <c r="B7640">
        <v>87.88</v>
      </c>
      <c r="C7640" s="4">
        <v>4</v>
      </c>
    </row>
    <row r="7641" spans="1:3" x14ac:dyDescent="0.3">
      <c r="A7641">
        <v>26.7</v>
      </c>
      <c r="B7641">
        <v>86</v>
      </c>
      <c r="C7641" s="4">
        <v>1</v>
      </c>
    </row>
    <row r="7642" spans="1:3" x14ac:dyDescent="0.3">
      <c r="A7642">
        <v>28.6</v>
      </c>
      <c r="B7642">
        <v>76.81</v>
      </c>
      <c r="C7642" s="4">
        <v>1</v>
      </c>
    </row>
    <row r="7643" spans="1:3" x14ac:dyDescent="0.3">
      <c r="A7643">
        <v>27.3</v>
      </c>
      <c r="B7643">
        <v>87.6</v>
      </c>
      <c r="C7643" s="4">
        <v>4</v>
      </c>
    </row>
    <row r="7644" spans="1:3" x14ac:dyDescent="0.3">
      <c r="A7644">
        <v>26.7</v>
      </c>
      <c r="B7644">
        <v>90.83</v>
      </c>
      <c r="C7644" s="4">
        <v>4</v>
      </c>
    </row>
    <row r="7645" spans="1:3" x14ac:dyDescent="0.3">
      <c r="A7645">
        <v>27.6</v>
      </c>
      <c r="B7645">
        <v>84.22</v>
      </c>
      <c r="C7645" s="4">
        <v>4</v>
      </c>
    </row>
    <row r="7646" spans="1:3" x14ac:dyDescent="0.3">
      <c r="A7646">
        <v>26.3</v>
      </c>
      <c r="B7646">
        <v>88.95</v>
      </c>
      <c r="C7646" s="4">
        <v>4</v>
      </c>
    </row>
    <row r="7647" spans="1:3" x14ac:dyDescent="0.3">
      <c r="A7647">
        <v>26.5</v>
      </c>
      <c r="B7647">
        <v>87.39</v>
      </c>
      <c r="C7647" s="4">
        <v>4</v>
      </c>
    </row>
    <row r="7648" spans="1:3" x14ac:dyDescent="0.3">
      <c r="A7648">
        <v>26</v>
      </c>
      <c r="B7648">
        <v>87.77</v>
      </c>
      <c r="C7648" s="4">
        <v>4</v>
      </c>
    </row>
    <row r="7649" spans="1:3" x14ac:dyDescent="0.3">
      <c r="A7649">
        <v>27.7</v>
      </c>
      <c r="B7649">
        <v>81.84</v>
      </c>
      <c r="C7649" s="4">
        <v>4</v>
      </c>
    </row>
    <row r="7650" spans="1:3" x14ac:dyDescent="0.3">
      <c r="A7650">
        <v>26.1</v>
      </c>
      <c r="B7650">
        <v>92.07</v>
      </c>
      <c r="C7650" s="4">
        <v>4</v>
      </c>
    </row>
    <row r="7651" spans="1:3" x14ac:dyDescent="0.3">
      <c r="A7651">
        <v>26.4</v>
      </c>
      <c r="B7651">
        <v>88.18</v>
      </c>
      <c r="C7651" s="4">
        <v>4</v>
      </c>
    </row>
    <row r="7652" spans="1:3" x14ac:dyDescent="0.3">
      <c r="A7652">
        <v>26.9</v>
      </c>
      <c r="B7652">
        <v>86.95</v>
      </c>
      <c r="C7652" s="4">
        <v>4</v>
      </c>
    </row>
    <row r="7653" spans="1:3" x14ac:dyDescent="0.3">
      <c r="A7653">
        <v>26.2</v>
      </c>
      <c r="B7653">
        <v>90.16</v>
      </c>
      <c r="C7653" s="4">
        <v>4</v>
      </c>
    </row>
    <row r="7654" spans="1:3" x14ac:dyDescent="0.3">
      <c r="A7654">
        <v>26.5</v>
      </c>
      <c r="B7654">
        <v>84.6</v>
      </c>
      <c r="C7654" s="4">
        <v>4</v>
      </c>
    </row>
    <row r="7655" spans="1:3" x14ac:dyDescent="0.3">
      <c r="A7655">
        <v>26.9</v>
      </c>
      <c r="B7655">
        <v>85.15</v>
      </c>
      <c r="C7655" s="4">
        <v>4</v>
      </c>
    </row>
    <row r="7656" spans="1:3" x14ac:dyDescent="0.3">
      <c r="A7656">
        <v>26.4</v>
      </c>
      <c r="B7656">
        <v>89.76</v>
      </c>
      <c r="C7656" s="4">
        <v>4</v>
      </c>
    </row>
    <row r="7657" spans="1:3" x14ac:dyDescent="0.3">
      <c r="A7657">
        <v>26.3</v>
      </c>
      <c r="B7657">
        <v>89.72</v>
      </c>
      <c r="C7657" s="4">
        <v>4</v>
      </c>
    </row>
    <row r="7658" spans="1:3" x14ac:dyDescent="0.3">
      <c r="A7658">
        <v>26.6</v>
      </c>
      <c r="B7658">
        <v>86.9</v>
      </c>
      <c r="C7658" s="4">
        <v>4</v>
      </c>
    </row>
    <row r="7659" spans="1:3" x14ac:dyDescent="0.3">
      <c r="A7659">
        <v>26</v>
      </c>
      <c r="B7659">
        <v>87.67</v>
      </c>
      <c r="C7659" s="4">
        <v>4</v>
      </c>
    </row>
    <row r="7660" spans="1:3" x14ac:dyDescent="0.3">
      <c r="A7660">
        <v>26.7</v>
      </c>
      <c r="B7660">
        <v>85.7</v>
      </c>
      <c r="C7660" s="4">
        <v>4</v>
      </c>
    </row>
    <row r="7661" spans="1:3" x14ac:dyDescent="0.3">
      <c r="A7661">
        <v>28.2</v>
      </c>
      <c r="B7661">
        <v>75.48</v>
      </c>
      <c r="C7661" s="4">
        <v>2</v>
      </c>
    </row>
    <row r="7662" spans="1:3" x14ac:dyDescent="0.3">
      <c r="A7662">
        <v>28.7</v>
      </c>
      <c r="B7662">
        <v>72.87</v>
      </c>
      <c r="C7662" s="4">
        <v>5</v>
      </c>
    </row>
    <row r="7663" spans="1:3" x14ac:dyDescent="0.3">
      <c r="A7663">
        <v>29.1</v>
      </c>
      <c r="B7663">
        <v>73.209999999999994</v>
      </c>
      <c r="C7663" s="4">
        <v>2</v>
      </c>
    </row>
    <row r="7664" spans="1:3" x14ac:dyDescent="0.3">
      <c r="A7664">
        <v>29.4</v>
      </c>
      <c r="B7664">
        <v>72.45</v>
      </c>
      <c r="C7664" s="4">
        <v>2</v>
      </c>
    </row>
    <row r="7665" spans="1:3" x14ac:dyDescent="0.3">
      <c r="A7665">
        <v>28.1</v>
      </c>
      <c r="B7665">
        <v>77.239999999999995</v>
      </c>
      <c r="C7665" s="4">
        <v>5</v>
      </c>
    </row>
    <row r="7666" spans="1:3" x14ac:dyDescent="0.3">
      <c r="A7666">
        <v>27.7</v>
      </c>
      <c r="B7666">
        <v>81.98</v>
      </c>
      <c r="C7666" s="4">
        <v>4</v>
      </c>
    </row>
    <row r="7667" spans="1:3" x14ac:dyDescent="0.3">
      <c r="A7667">
        <v>27.8</v>
      </c>
      <c r="B7667">
        <v>83.12</v>
      </c>
      <c r="C7667" s="4">
        <v>5</v>
      </c>
    </row>
    <row r="7668" spans="1:3" x14ac:dyDescent="0.3">
      <c r="A7668">
        <v>27.8</v>
      </c>
      <c r="B7668">
        <v>85.58</v>
      </c>
      <c r="C7668" s="4">
        <v>5</v>
      </c>
    </row>
    <row r="7669" spans="1:3" x14ac:dyDescent="0.3">
      <c r="A7669">
        <v>26.6</v>
      </c>
      <c r="B7669">
        <v>88.97</v>
      </c>
      <c r="C7669" s="4">
        <v>5</v>
      </c>
    </row>
    <row r="7670" spans="1:3" x14ac:dyDescent="0.3">
      <c r="A7670">
        <v>26.7</v>
      </c>
      <c r="B7670">
        <v>90.22</v>
      </c>
      <c r="C7670" s="4">
        <v>5</v>
      </c>
    </row>
    <row r="7671" spans="1:3" x14ac:dyDescent="0.3">
      <c r="A7671">
        <v>25.4</v>
      </c>
      <c r="B7671">
        <v>92.85</v>
      </c>
      <c r="C7671" s="4">
        <v>5</v>
      </c>
    </row>
    <row r="7672" spans="1:3" x14ac:dyDescent="0.3">
      <c r="A7672">
        <v>26.6</v>
      </c>
      <c r="B7672">
        <v>86.81</v>
      </c>
      <c r="C7672" s="4">
        <v>5</v>
      </c>
    </row>
    <row r="7673" spans="1:3" x14ac:dyDescent="0.3">
      <c r="A7673">
        <v>26.9</v>
      </c>
      <c r="B7673">
        <v>88.93</v>
      </c>
      <c r="C7673" s="4">
        <v>5</v>
      </c>
    </row>
    <row r="7674" spans="1:3" x14ac:dyDescent="0.3">
      <c r="A7674">
        <v>26.6</v>
      </c>
      <c r="B7674">
        <v>91.23</v>
      </c>
      <c r="C7674" s="4">
        <v>5</v>
      </c>
    </row>
    <row r="7675" spans="1:3" x14ac:dyDescent="0.3">
      <c r="A7675">
        <v>26.8</v>
      </c>
      <c r="B7675">
        <v>88.91</v>
      </c>
      <c r="C7675" s="4">
        <v>5</v>
      </c>
    </row>
    <row r="7676" spans="1:3" x14ac:dyDescent="0.3">
      <c r="A7676">
        <v>27</v>
      </c>
      <c r="B7676">
        <v>90.06</v>
      </c>
      <c r="C7676" s="4">
        <v>5</v>
      </c>
    </row>
    <row r="7677" spans="1:3" x14ac:dyDescent="0.3">
      <c r="A7677">
        <v>25.9</v>
      </c>
      <c r="B7677">
        <v>93.9</v>
      </c>
      <c r="C7677" s="4">
        <v>5</v>
      </c>
    </row>
    <row r="7678" spans="1:3" x14ac:dyDescent="0.3">
      <c r="A7678">
        <v>27</v>
      </c>
      <c r="B7678">
        <v>84.58</v>
      </c>
      <c r="C7678" s="4">
        <v>5</v>
      </c>
    </row>
    <row r="7679" spans="1:3" x14ac:dyDescent="0.3">
      <c r="A7679">
        <v>26</v>
      </c>
      <c r="B7679">
        <v>90.46</v>
      </c>
      <c r="C7679" s="4">
        <v>5</v>
      </c>
    </row>
    <row r="7680" spans="1:3" x14ac:dyDescent="0.3">
      <c r="A7680">
        <v>26.7</v>
      </c>
      <c r="B7680">
        <v>89.16</v>
      </c>
      <c r="C7680" s="4">
        <v>5</v>
      </c>
    </row>
    <row r="7681" spans="1:3" x14ac:dyDescent="0.3">
      <c r="A7681">
        <v>27.6</v>
      </c>
      <c r="B7681">
        <v>85.42</v>
      </c>
      <c r="C7681" s="4">
        <v>5</v>
      </c>
    </row>
    <row r="7682" spans="1:3" x14ac:dyDescent="0.3">
      <c r="A7682">
        <v>26.4</v>
      </c>
      <c r="B7682">
        <v>90.81</v>
      </c>
      <c r="C7682" s="4">
        <v>5</v>
      </c>
    </row>
    <row r="7683" spans="1:3" x14ac:dyDescent="0.3">
      <c r="A7683">
        <v>26.8</v>
      </c>
      <c r="B7683">
        <v>88.05</v>
      </c>
      <c r="C7683" s="4">
        <v>5</v>
      </c>
    </row>
    <row r="7684" spans="1:3" x14ac:dyDescent="0.3">
      <c r="A7684">
        <v>27.3</v>
      </c>
      <c r="B7684">
        <v>87.38</v>
      </c>
      <c r="C7684" s="4">
        <v>2</v>
      </c>
    </row>
    <row r="7685" spans="1:3" x14ac:dyDescent="0.3">
      <c r="A7685">
        <v>27.3</v>
      </c>
      <c r="B7685">
        <v>86.28</v>
      </c>
      <c r="C7685" s="4">
        <v>5</v>
      </c>
    </row>
    <row r="7686" spans="1:3" x14ac:dyDescent="0.3">
      <c r="A7686">
        <v>27.7</v>
      </c>
      <c r="B7686">
        <v>80.66</v>
      </c>
      <c r="C7686" s="4">
        <v>2</v>
      </c>
    </row>
    <row r="7687" spans="1:3" x14ac:dyDescent="0.3">
      <c r="A7687">
        <v>27.6</v>
      </c>
      <c r="B7687">
        <v>79.989999999999995</v>
      </c>
      <c r="C7687" s="4">
        <v>5</v>
      </c>
    </row>
    <row r="7688" spans="1:3" x14ac:dyDescent="0.3">
      <c r="A7688">
        <v>26.9</v>
      </c>
      <c r="B7688">
        <v>86.11</v>
      </c>
      <c r="C7688" s="4">
        <v>5</v>
      </c>
    </row>
    <row r="7689" spans="1:3" x14ac:dyDescent="0.3">
      <c r="A7689">
        <v>26.4</v>
      </c>
      <c r="B7689">
        <v>88.14</v>
      </c>
      <c r="C7689" s="4">
        <v>5</v>
      </c>
    </row>
    <row r="7690" spans="1:3" x14ac:dyDescent="0.3">
      <c r="A7690">
        <v>26</v>
      </c>
      <c r="B7690">
        <v>89.55</v>
      </c>
      <c r="C7690" s="4">
        <v>5</v>
      </c>
    </row>
    <row r="7691" spans="1:3" x14ac:dyDescent="0.3">
      <c r="A7691">
        <v>25.9</v>
      </c>
      <c r="B7691">
        <v>89.01</v>
      </c>
      <c r="C7691" s="4">
        <v>5</v>
      </c>
    </row>
    <row r="7692" spans="1:3" x14ac:dyDescent="0.3">
      <c r="A7692">
        <v>26.7</v>
      </c>
      <c r="B7692">
        <v>85.62</v>
      </c>
      <c r="C7692" s="4">
        <v>5</v>
      </c>
    </row>
    <row r="7693" spans="1:3" x14ac:dyDescent="0.3">
      <c r="A7693">
        <v>27.3</v>
      </c>
      <c r="B7693">
        <v>84.87</v>
      </c>
      <c r="C7693" s="4">
        <v>5</v>
      </c>
    </row>
    <row r="7694" spans="1:3" x14ac:dyDescent="0.3">
      <c r="A7694">
        <v>26.4</v>
      </c>
      <c r="B7694">
        <v>90.29</v>
      </c>
      <c r="C7694" s="4">
        <v>5</v>
      </c>
    </row>
    <row r="7695" spans="1:3" x14ac:dyDescent="0.3">
      <c r="A7695">
        <v>27.5</v>
      </c>
      <c r="B7695">
        <v>85.47</v>
      </c>
      <c r="C7695" s="4">
        <v>2</v>
      </c>
    </row>
    <row r="7696" spans="1:3" x14ac:dyDescent="0.3">
      <c r="A7696">
        <v>26.3</v>
      </c>
      <c r="B7696">
        <v>88.48</v>
      </c>
      <c r="C7696" s="4">
        <v>5</v>
      </c>
    </row>
    <row r="7697" spans="1:3" x14ac:dyDescent="0.3">
      <c r="A7697">
        <v>25.2</v>
      </c>
      <c r="B7697">
        <v>90.69</v>
      </c>
      <c r="C7697" s="4">
        <v>5</v>
      </c>
    </row>
    <row r="7698" spans="1:3" x14ac:dyDescent="0.3">
      <c r="A7698">
        <v>26.3</v>
      </c>
      <c r="B7698">
        <v>87.19</v>
      </c>
      <c r="C7698" s="4">
        <v>5</v>
      </c>
    </row>
    <row r="7699" spans="1:3" x14ac:dyDescent="0.3">
      <c r="A7699">
        <v>26.1</v>
      </c>
      <c r="B7699">
        <v>90.99</v>
      </c>
      <c r="C7699" s="4">
        <v>5</v>
      </c>
    </row>
    <row r="7700" spans="1:3" x14ac:dyDescent="0.3">
      <c r="A7700">
        <v>26.3</v>
      </c>
      <c r="B7700">
        <v>88.15</v>
      </c>
      <c r="C7700" s="4">
        <v>5</v>
      </c>
    </row>
    <row r="7701" spans="1:3" x14ac:dyDescent="0.3">
      <c r="A7701">
        <v>26.5</v>
      </c>
      <c r="B7701">
        <v>86.2</v>
      </c>
      <c r="C7701" s="4">
        <v>2</v>
      </c>
    </row>
    <row r="7702" spans="1:3" x14ac:dyDescent="0.3">
      <c r="A7702">
        <v>25.9</v>
      </c>
      <c r="B7702">
        <v>88.01</v>
      </c>
      <c r="C7702" s="4">
        <v>2</v>
      </c>
    </row>
    <row r="7703" spans="1:3" x14ac:dyDescent="0.3">
      <c r="A7703">
        <v>26</v>
      </c>
      <c r="B7703">
        <v>89.62</v>
      </c>
      <c r="C7703" s="4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72A0-6E59-4244-BC4B-56E712709982}">
  <dimension ref="A1:D7703"/>
  <sheetViews>
    <sheetView tabSelected="1" workbookViewId="0">
      <selection sqref="A1:C1048576"/>
    </sheetView>
  </sheetViews>
  <sheetFormatPr defaultRowHeight="14.4" x14ac:dyDescent="0.3"/>
  <cols>
    <col min="1" max="1" width="18.6640625" customWidth="1"/>
    <col min="2" max="2" width="18.109375" bestFit="1" customWidth="1"/>
    <col min="3" max="4" width="18" bestFit="1" customWidth="1"/>
  </cols>
  <sheetData>
    <row r="1" spans="1:4" x14ac:dyDescent="0.3">
      <c r="A1" t="s">
        <v>4</v>
      </c>
      <c r="B1" t="s">
        <v>15</v>
      </c>
      <c r="C1" t="s">
        <v>16</v>
      </c>
    </row>
    <row r="2" spans="1:4" x14ac:dyDescent="0.3">
      <c r="A2">
        <v>29.1</v>
      </c>
      <c r="B2">
        <v>73.8</v>
      </c>
      <c r="C2" s="2" t="s">
        <v>18</v>
      </c>
      <c r="D2" s="2"/>
    </row>
    <row r="3" spans="1:4" x14ac:dyDescent="0.3">
      <c r="A3">
        <v>28</v>
      </c>
      <c r="B3">
        <v>78.650000000000006</v>
      </c>
      <c r="C3" s="2" t="s">
        <v>18</v>
      </c>
      <c r="D3" s="2"/>
    </row>
    <row r="4" spans="1:4" x14ac:dyDescent="0.3">
      <c r="A4">
        <v>25.3</v>
      </c>
      <c r="B4">
        <v>87.89</v>
      </c>
      <c r="C4" s="2" t="s">
        <v>19</v>
      </c>
      <c r="D4" s="2"/>
    </row>
    <row r="5" spans="1:4" x14ac:dyDescent="0.3">
      <c r="A5">
        <v>29.4</v>
      </c>
      <c r="B5">
        <v>71.41</v>
      </c>
      <c r="C5" s="2" t="s">
        <v>19</v>
      </c>
      <c r="D5" s="2"/>
    </row>
    <row r="6" spans="1:4" x14ac:dyDescent="0.3">
      <c r="A6">
        <v>27.8</v>
      </c>
      <c r="B6">
        <v>80.540000000000006</v>
      </c>
      <c r="C6" s="2" t="s">
        <v>18</v>
      </c>
      <c r="D6" s="2"/>
    </row>
    <row r="7" spans="1:4" x14ac:dyDescent="0.3">
      <c r="A7">
        <v>28.3</v>
      </c>
      <c r="B7">
        <v>78.94</v>
      </c>
      <c r="C7" s="2" t="s">
        <v>18</v>
      </c>
      <c r="D7" s="2"/>
    </row>
    <row r="8" spans="1:4" x14ac:dyDescent="0.3">
      <c r="A8">
        <v>26.8</v>
      </c>
      <c r="B8">
        <v>84.49</v>
      </c>
      <c r="C8" s="2" t="s">
        <v>18</v>
      </c>
      <c r="D8" s="2"/>
    </row>
    <row r="9" spans="1:4" x14ac:dyDescent="0.3">
      <c r="A9">
        <v>24.6</v>
      </c>
      <c r="B9">
        <v>91.4</v>
      </c>
      <c r="C9" s="2" t="s">
        <v>20</v>
      </c>
      <c r="D9" s="2"/>
    </row>
    <row r="10" spans="1:4" x14ac:dyDescent="0.3">
      <c r="A10">
        <v>27</v>
      </c>
      <c r="B10">
        <v>83.24</v>
      </c>
      <c r="C10" s="2" t="s">
        <v>18</v>
      </c>
      <c r="D10" s="2"/>
    </row>
    <row r="11" spans="1:4" x14ac:dyDescent="0.3">
      <c r="A11">
        <v>24.9</v>
      </c>
      <c r="B11">
        <v>88.1</v>
      </c>
      <c r="C11" s="2" t="s">
        <v>20</v>
      </c>
      <c r="D11" s="2"/>
    </row>
    <row r="12" spans="1:4" x14ac:dyDescent="0.3">
      <c r="A12">
        <v>26.1</v>
      </c>
      <c r="B12">
        <v>86.76</v>
      </c>
      <c r="C12" s="2" t="s">
        <v>18</v>
      </c>
      <c r="D12" s="2"/>
    </row>
    <row r="13" spans="1:4" x14ac:dyDescent="0.3">
      <c r="A13">
        <v>25.5</v>
      </c>
      <c r="B13">
        <v>87.69</v>
      </c>
      <c r="C13" s="2" t="s">
        <v>18</v>
      </c>
      <c r="D13" s="2"/>
    </row>
    <row r="14" spans="1:4" x14ac:dyDescent="0.3">
      <c r="A14">
        <v>27.5</v>
      </c>
      <c r="B14">
        <v>74.959999999999994</v>
      </c>
      <c r="C14" s="2" t="s">
        <v>18</v>
      </c>
      <c r="D14" s="2"/>
    </row>
    <row r="15" spans="1:4" x14ac:dyDescent="0.3">
      <c r="A15">
        <v>29.1</v>
      </c>
      <c r="B15">
        <v>71.38</v>
      </c>
      <c r="C15" s="2" t="s">
        <v>19</v>
      </c>
      <c r="D15" s="2"/>
    </row>
    <row r="16" spans="1:4" x14ac:dyDescent="0.3">
      <c r="A16">
        <v>27.5</v>
      </c>
      <c r="B16">
        <v>79.239999999999995</v>
      </c>
      <c r="C16" s="2" t="s">
        <v>18</v>
      </c>
      <c r="D16" s="2"/>
    </row>
    <row r="17" spans="1:4" x14ac:dyDescent="0.3">
      <c r="A17">
        <v>28</v>
      </c>
      <c r="B17">
        <v>77.78</v>
      </c>
      <c r="C17" s="2" t="s">
        <v>18</v>
      </c>
      <c r="D17" s="2"/>
    </row>
    <row r="18" spans="1:4" x14ac:dyDescent="0.3">
      <c r="A18">
        <v>26.5</v>
      </c>
      <c r="B18">
        <v>83.85</v>
      </c>
      <c r="C18" s="2" t="s">
        <v>18</v>
      </c>
      <c r="D18" s="2"/>
    </row>
    <row r="19" spans="1:4" x14ac:dyDescent="0.3">
      <c r="A19">
        <v>25.6</v>
      </c>
      <c r="B19">
        <v>90.38</v>
      </c>
      <c r="C19" s="2" t="s">
        <v>18</v>
      </c>
      <c r="D19" s="2"/>
    </row>
    <row r="20" spans="1:4" x14ac:dyDescent="0.3">
      <c r="A20">
        <v>25.4</v>
      </c>
      <c r="B20">
        <v>85.54</v>
      </c>
      <c r="C20" s="2" t="s">
        <v>18</v>
      </c>
      <c r="D20" s="2"/>
    </row>
    <row r="21" spans="1:4" x14ac:dyDescent="0.3">
      <c r="A21">
        <v>26.9</v>
      </c>
      <c r="B21">
        <v>80.42</v>
      </c>
      <c r="C21" s="2" t="s">
        <v>18</v>
      </c>
      <c r="D21" s="2"/>
    </row>
    <row r="22" spans="1:4" x14ac:dyDescent="0.3">
      <c r="A22">
        <v>27.5</v>
      </c>
      <c r="B22">
        <v>77.930000000000007</v>
      </c>
      <c r="C22" s="2" t="s">
        <v>18</v>
      </c>
      <c r="D22" s="2"/>
    </row>
    <row r="23" spans="1:4" x14ac:dyDescent="0.3">
      <c r="A23">
        <v>27.4</v>
      </c>
      <c r="B23">
        <v>75.569999999999993</v>
      </c>
      <c r="C23" s="2" t="s">
        <v>19</v>
      </c>
      <c r="D23" s="2"/>
    </row>
    <row r="24" spans="1:4" x14ac:dyDescent="0.3">
      <c r="A24">
        <v>27.1</v>
      </c>
      <c r="B24">
        <v>79.66</v>
      </c>
      <c r="C24" s="2" t="s">
        <v>18</v>
      </c>
      <c r="D24" s="2"/>
    </row>
    <row r="25" spans="1:4" x14ac:dyDescent="0.3">
      <c r="A25">
        <v>26.1</v>
      </c>
      <c r="B25">
        <v>82.58</v>
      </c>
      <c r="C25" s="2" t="s">
        <v>18</v>
      </c>
      <c r="D25" s="2"/>
    </row>
    <row r="26" spans="1:4" x14ac:dyDescent="0.3">
      <c r="A26">
        <v>27.1</v>
      </c>
      <c r="B26">
        <v>82.12</v>
      </c>
      <c r="C26" s="2" t="s">
        <v>18</v>
      </c>
      <c r="D26" s="2"/>
    </row>
    <row r="27" spans="1:4" x14ac:dyDescent="0.3">
      <c r="A27">
        <v>26.2</v>
      </c>
      <c r="B27">
        <v>84.15</v>
      </c>
      <c r="C27" s="2" t="s">
        <v>18</v>
      </c>
      <c r="D27" s="2"/>
    </row>
    <row r="28" spans="1:4" x14ac:dyDescent="0.3">
      <c r="A28">
        <v>26.6</v>
      </c>
      <c r="B28">
        <v>80.709999999999994</v>
      </c>
      <c r="C28" s="2" t="s">
        <v>18</v>
      </c>
      <c r="D28" s="2"/>
    </row>
    <row r="29" spans="1:4" x14ac:dyDescent="0.3">
      <c r="A29">
        <v>26.7</v>
      </c>
      <c r="B29">
        <v>82.86</v>
      </c>
      <c r="C29" s="2" t="s">
        <v>18</v>
      </c>
      <c r="D29" s="2"/>
    </row>
    <row r="30" spans="1:4" x14ac:dyDescent="0.3">
      <c r="A30">
        <v>26.9</v>
      </c>
      <c r="B30">
        <v>84.89</v>
      </c>
      <c r="C30" s="2" t="s">
        <v>19</v>
      </c>
      <c r="D30" s="2"/>
    </row>
    <row r="31" spans="1:4" x14ac:dyDescent="0.3">
      <c r="A31">
        <v>25.4</v>
      </c>
      <c r="B31">
        <v>85.84</v>
      </c>
      <c r="C31" s="2" t="s">
        <v>18</v>
      </c>
      <c r="D31" s="2"/>
    </row>
    <row r="32" spans="1:4" x14ac:dyDescent="0.3">
      <c r="A32">
        <v>26.5</v>
      </c>
      <c r="B32">
        <v>81.2</v>
      </c>
      <c r="C32" s="2" t="s">
        <v>18</v>
      </c>
      <c r="D32" s="2"/>
    </row>
    <row r="33" spans="1:4" x14ac:dyDescent="0.3">
      <c r="A33">
        <v>26</v>
      </c>
      <c r="B33">
        <v>84.12</v>
      </c>
      <c r="C33" s="2" t="s">
        <v>18</v>
      </c>
      <c r="D33" s="2"/>
    </row>
    <row r="34" spans="1:4" x14ac:dyDescent="0.3">
      <c r="A34">
        <v>26.6</v>
      </c>
      <c r="B34">
        <v>80.709999999999994</v>
      </c>
      <c r="C34" s="2" t="s">
        <v>19</v>
      </c>
      <c r="D34" s="2"/>
    </row>
    <row r="35" spans="1:4" x14ac:dyDescent="0.3">
      <c r="A35">
        <v>27.2</v>
      </c>
      <c r="B35">
        <v>78.77</v>
      </c>
      <c r="C35" s="2" t="s">
        <v>19</v>
      </c>
      <c r="D35" s="2"/>
    </row>
    <row r="36" spans="1:4" x14ac:dyDescent="0.3">
      <c r="A36">
        <v>27</v>
      </c>
      <c r="B36">
        <v>77.87</v>
      </c>
      <c r="C36" s="2" t="s">
        <v>18</v>
      </c>
      <c r="D36" s="2"/>
    </row>
    <row r="37" spans="1:4" x14ac:dyDescent="0.3">
      <c r="A37">
        <v>27.5</v>
      </c>
      <c r="B37">
        <v>77.81</v>
      </c>
      <c r="C37" s="2" t="s">
        <v>18</v>
      </c>
      <c r="D37" s="2"/>
    </row>
    <row r="38" spans="1:4" x14ac:dyDescent="0.3">
      <c r="A38">
        <v>26.9</v>
      </c>
      <c r="B38">
        <v>81.75</v>
      </c>
      <c r="C38" s="2" t="s">
        <v>18</v>
      </c>
      <c r="D38" s="2"/>
    </row>
    <row r="39" spans="1:4" x14ac:dyDescent="0.3">
      <c r="A39">
        <v>25.7</v>
      </c>
      <c r="B39">
        <v>86.44</v>
      </c>
      <c r="C39" s="2" t="s">
        <v>18</v>
      </c>
      <c r="D39" s="2"/>
    </row>
    <row r="40" spans="1:4" x14ac:dyDescent="0.3">
      <c r="A40">
        <v>25.5</v>
      </c>
      <c r="B40">
        <v>88.13</v>
      </c>
      <c r="C40" s="2" t="s">
        <v>18</v>
      </c>
      <c r="D40" s="2"/>
    </row>
    <row r="41" spans="1:4" x14ac:dyDescent="0.3">
      <c r="A41">
        <v>25.4</v>
      </c>
      <c r="B41">
        <v>86.45</v>
      </c>
      <c r="C41" s="2" t="s">
        <v>18</v>
      </c>
      <c r="D41" s="2"/>
    </row>
    <row r="42" spans="1:4" x14ac:dyDescent="0.3">
      <c r="A42">
        <v>26.6</v>
      </c>
      <c r="B42">
        <v>80.36</v>
      </c>
      <c r="C42" s="2" t="s">
        <v>19</v>
      </c>
      <c r="D42" s="2"/>
    </row>
    <row r="43" spans="1:4" x14ac:dyDescent="0.3">
      <c r="A43">
        <v>27.9</v>
      </c>
      <c r="B43">
        <v>74.760000000000005</v>
      </c>
      <c r="C43" s="2" t="s">
        <v>18</v>
      </c>
      <c r="D43" s="2"/>
    </row>
    <row r="44" spans="1:4" x14ac:dyDescent="0.3">
      <c r="A44">
        <v>28.4</v>
      </c>
      <c r="B44">
        <v>75.489999999999995</v>
      </c>
      <c r="C44" s="2" t="s">
        <v>18</v>
      </c>
      <c r="D44" s="2"/>
    </row>
    <row r="45" spans="1:4" x14ac:dyDescent="0.3">
      <c r="A45">
        <v>27.6</v>
      </c>
      <c r="B45">
        <v>80.53</v>
      </c>
      <c r="C45" s="2" t="s">
        <v>18</v>
      </c>
      <c r="D45" s="2"/>
    </row>
    <row r="46" spans="1:4" x14ac:dyDescent="0.3">
      <c r="A46">
        <v>26.9</v>
      </c>
      <c r="B46">
        <v>83.38</v>
      </c>
      <c r="C46" s="2" t="s">
        <v>18</v>
      </c>
      <c r="D46" s="2"/>
    </row>
    <row r="47" spans="1:4" x14ac:dyDescent="0.3">
      <c r="A47">
        <v>26.7</v>
      </c>
      <c r="B47">
        <v>84</v>
      </c>
      <c r="C47" s="2" t="s">
        <v>18</v>
      </c>
      <c r="D47" s="2"/>
    </row>
    <row r="48" spans="1:4" x14ac:dyDescent="0.3">
      <c r="A48">
        <v>27.4</v>
      </c>
      <c r="B48">
        <v>81.010000000000005</v>
      </c>
      <c r="C48" s="2" t="s">
        <v>18</v>
      </c>
      <c r="D48" s="2"/>
    </row>
    <row r="49" spans="1:4" x14ac:dyDescent="0.3">
      <c r="A49">
        <v>27.4</v>
      </c>
      <c r="B49">
        <v>82.38</v>
      </c>
      <c r="C49" s="2" t="s">
        <v>18</v>
      </c>
      <c r="D49" s="2"/>
    </row>
    <row r="50" spans="1:4" x14ac:dyDescent="0.3">
      <c r="A50">
        <v>26.6</v>
      </c>
      <c r="B50">
        <v>84.38</v>
      </c>
      <c r="C50" s="2" t="s">
        <v>18</v>
      </c>
      <c r="D50" s="2"/>
    </row>
    <row r="51" spans="1:4" x14ac:dyDescent="0.3">
      <c r="A51">
        <v>28.2</v>
      </c>
      <c r="B51">
        <v>73.930000000000007</v>
      </c>
      <c r="C51" s="2" t="s">
        <v>18</v>
      </c>
      <c r="D51" s="2"/>
    </row>
    <row r="52" spans="1:4" x14ac:dyDescent="0.3">
      <c r="A52">
        <v>27.6</v>
      </c>
      <c r="B52">
        <v>76.989999999999995</v>
      </c>
      <c r="C52" s="2" t="s">
        <v>19</v>
      </c>
      <c r="D52" s="2"/>
    </row>
    <row r="53" spans="1:4" x14ac:dyDescent="0.3">
      <c r="A53">
        <v>28</v>
      </c>
      <c r="B53">
        <v>77.47</v>
      </c>
      <c r="C53" s="2" t="s">
        <v>19</v>
      </c>
      <c r="D53" s="2"/>
    </row>
    <row r="54" spans="1:4" x14ac:dyDescent="0.3">
      <c r="A54">
        <v>27.7</v>
      </c>
      <c r="B54">
        <v>80.95</v>
      </c>
      <c r="C54" s="2" t="s">
        <v>18</v>
      </c>
      <c r="D54" s="2"/>
    </row>
    <row r="55" spans="1:4" x14ac:dyDescent="0.3">
      <c r="A55">
        <v>27.2</v>
      </c>
      <c r="B55">
        <v>80.010000000000005</v>
      </c>
      <c r="C55" s="2" t="s">
        <v>18</v>
      </c>
      <c r="D55" s="2"/>
    </row>
    <row r="56" spans="1:4" x14ac:dyDescent="0.3">
      <c r="A56">
        <v>27.3</v>
      </c>
      <c r="B56">
        <v>80.77</v>
      </c>
      <c r="C56" s="2" t="s">
        <v>18</v>
      </c>
      <c r="D56" s="2"/>
    </row>
    <row r="57" spans="1:4" x14ac:dyDescent="0.3">
      <c r="A57">
        <v>26.3</v>
      </c>
      <c r="B57">
        <v>84.53</v>
      </c>
      <c r="C57" s="2" t="s">
        <v>18</v>
      </c>
      <c r="D57" s="2"/>
    </row>
    <row r="58" spans="1:4" x14ac:dyDescent="0.3">
      <c r="A58">
        <v>25.5</v>
      </c>
      <c r="B58">
        <v>87.13</v>
      </c>
      <c r="C58" s="2" t="s">
        <v>18</v>
      </c>
      <c r="D58" s="2"/>
    </row>
    <row r="59" spans="1:4" x14ac:dyDescent="0.3">
      <c r="A59">
        <v>27.7</v>
      </c>
      <c r="B59">
        <v>78.489999999999995</v>
      </c>
      <c r="C59" s="2" t="s">
        <v>18</v>
      </c>
      <c r="D59" s="2"/>
    </row>
    <row r="60" spans="1:4" x14ac:dyDescent="0.3">
      <c r="A60">
        <v>27</v>
      </c>
      <c r="B60">
        <v>81.08</v>
      </c>
      <c r="C60" s="2" t="s">
        <v>18</v>
      </c>
      <c r="D60" s="2"/>
    </row>
    <row r="61" spans="1:4" x14ac:dyDescent="0.3">
      <c r="A61">
        <v>27.6</v>
      </c>
      <c r="B61">
        <v>78.28</v>
      </c>
      <c r="C61" s="2" t="s">
        <v>18</v>
      </c>
      <c r="D61" s="2"/>
    </row>
    <row r="62" spans="1:4" x14ac:dyDescent="0.3">
      <c r="A62">
        <v>28.3</v>
      </c>
      <c r="B62">
        <v>75.23</v>
      </c>
      <c r="C62" s="2" t="s">
        <v>18</v>
      </c>
      <c r="D62" s="2"/>
    </row>
    <row r="63" spans="1:4" x14ac:dyDescent="0.3">
      <c r="A63">
        <v>26.4</v>
      </c>
      <c r="B63">
        <v>82.83</v>
      </c>
      <c r="C63" s="2" t="s">
        <v>18</v>
      </c>
      <c r="D63" s="2"/>
    </row>
    <row r="64" spans="1:4" x14ac:dyDescent="0.3">
      <c r="A64">
        <v>25.6</v>
      </c>
      <c r="B64">
        <v>85.4</v>
      </c>
      <c r="C64" s="2" t="s">
        <v>19</v>
      </c>
      <c r="D64" s="2"/>
    </row>
    <row r="65" spans="1:4" x14ac:dyDescent="0.3">
      <c r="A65">
        <v>26.1</v>
      </c>
      <c r="B65">
        <v>86.15</v>
      </c>
      <c r="C65" s="2" t="s">
        <v>19</v>
      </c>
      <c r="D65" s="2"/>
    </row>
    <row r="66" spans="1:4" x14ac:dyDescent="0.3">
      <c r="A66">
        <v>27</v>
      </c>
      <c r="B66">
        <v>80.59</v>
      </c>
      <c r="C66" s="2" t="s">
        <v>18</v>
      </c>
      <c r="D66" s="2"/>
    </row>
    <row r="67" spans="1:4" x14ac:dyDescent="0.3">
      <c r="A67">
        <v>26.9</v>
      </c>
      <c r="B67">
        <v>81.7</v>
      </c>
      <c r="C67" s="2" t="s">
        <v>19</v>
      </c>
      <c r="D67" s="2"/>
    </row>
    <row r="68" spans="1:4" x14ac:dyDescent="0.3">
      <c r="A68">
        <v>26.4</v>
      </c>
      <c r="B68">
        <v>83.6</v>
      </c>
      <c r="C68" s="2" t="s">
        <v>18</v>
      </c>
      <c r="D68" s="2"/>
    </row>
    <row r="69" spans="1:4" x14ac:dyDescent="0.3">
      <c r="A69">
        <v>27.2</v>
      </c>
      <c r="B69">
        <v>78.319999999999993</v>
      </c>
      <c r="C69" s="2" t="s">
        <v>18</v>
      </c>
      <c r="D69" s="2"/>
    </row>
    <row r="70" spans="1:4" x14ac:dyDescent="0.3">
      <c r="A70">
        <v>27.4</v>
      </c>
      <c r="B70">
        <v>79.540000000000006</v>
      </c>
      <c r="C70" s="2" t="s">
        <v>19</v>
      </c>
      <c r="D70" s="2"/>
    </row>
    <row r="71" spans="1:4" x14ac:dyDescent="0.3">
      <c r="A71">
        <v>27.8</v>
      </c>
      <c r="B71">
        <v>78.209999999999994</v>
      </c>
      <c r="C71" s="2" t="s">
        <v>19</v>
      </c>
      <c r="D71" s="2"/>
    </row>
    <row r="72" spans="1:4" x14ac:dyDescent="0.3">
      <c r="A72">
        <v>27.7</v>
      </c>
      <c r="B72">
        <v>81.45</v>
      </c>
      <c r="C72" s="2" t="s">
        <v>18</v>
      </c>
      <c r="D72" s="2"/>
    </row>
    <row r="73" spans="1:4" x14ac:dyDescent="0.3">
      <c r="A73">
        <v>27</v>
      </c>
      <c r="B73">
        <v>84.55</v>
      </c>
      <c r="C73" s="2" t="s">
        <v>18</v>
      </c>
      <c r="D73" s="2"/>
    </row>
    <row r="74" spans="1:4" x14ac:dyDescent="0.3">
      <c r="A74">
        <v>26.5</v>
      </c>
      <c r="B74">
        <v>82.57</v>
      </c>
      <c r="C74" s="2" t="s">
        <v>18</v>
      </c>
      <c r="D74" s="2"/>
    </row>
    <row r="75" spans="1:4" x14ac:dyDescent="0.3">
      <c r="A75">
        <v>27.8</v>
      </c>
      <c r="B75">
        <v>74.47</v>
      </c>
      <c r="C75" s="2" t="s">
        <v>18</v>
      </c>
      <c r="D75" s="2"/>
    </row>
    <row r="76" spans="1:4" x14ac:dyDescent="0.3">
      <c r="A76">
        <v>27.7</v>
      </c>
      <c r="B76">
        <v>72.03</v>
      </c>
      <c r="C76" s="2" t="s">
        <v>18</v>
      </c>
      <c r="D76" s="2"/>
    </row>
    <row r="77" spans="1:4" x14ac:dyDescent="0.3">
      <c r="A77">
        <v>29.2</v>
      </c>
      <c r="B77">
        <v>69.760000000000005</v>
      </c>
      <c r="C77" s="2" t="s">
        <v>19</v>
      </c>
      <c r="D77" s="2"/>
    </row>
    <row r="78" spans="1:4" x14ac:dyDescent="0.3">
      <c r="A78">
        <v>28.6</v>
      </c>
      <c r="B78">
        <v>72.22</v>
      </c>
      <c r="C78" s="2" t="s">
        <v>19</v>
      </c>
      <c r="D78" s="2"/>
    </row>
    <row r="79" spans="1:4" x14ac:dyDescent="0.3">
      <c r="A79">
        <v>27.3</v>
      </c>
      <c r="B79">
        <v>78.459999999999994</v>
      </c>
      <c r="C79" s="2" t="s">
        <v>18</v>
      </c>
      <c r="D79" s="2"/>
    </row>
    <row r="80" spans="1:4" x14ac:dyDescent="0.3">
      <c r="A80">
        <v>27.8</v>
      </c>
      <c r="B80">
        <v>80.37</v>
      </c>
      <c r="C80" s="2" t="s">
        <v>18</v>
      </c>
      <c r="D80" s="2"/>
    </row>
    <row r="81" spans="1:4" x14ac:dyDescent="0.3">
      <c r="A81">
        <v>28.4</v>
      </c>
      <c r="B81">
        <v>76.05</v>
      </c>
      <c r="C81" s="2" t="s">
        <v>19</v>
      </c>
      <c r="D81" s="2"/>
    </row>
    <row r="82" spans="1:4" x14ac:dyDescent="0.3">
      <c r="A82">
        <v>27.3</v>
      </c>
      <c r="B82">
        <v>79.73</v>
      </c>
      <c r="C82" s="2" t="s">
        <v>18</v>
      </c>
      <c r="D82" s="2"/>
    </row>
    <row r="83" spans="1:4" x14ac:dyDescent="0.3">
      <c r="A83">
        <v>27</v>
      </c>
      <c r="B83">
        <v>82.27</v>
      </c>
      <c r="C83" s="2" t="s">
        <v>18</v>
      </c>
      <c r="D83" s="2"/>
    </row>
    <row r="84" spans="1:4" x14ac:dyDescent="0.3">
      <c r="A84">
        <v>27.4</v>
      </c>
      <c r="B84">
        <v>80.400000000000006</v>
      </c>
      <c r="C84" s="2" t="s">
        <v>21</v>
      </c>
      <c r="D84" s="2"/>
    </row>
    <row r="85" spans="1:4" x14ac:dyDescent="0.3">
      <c r="A85">
        <v>27.6</v>
      </c>
      <c r="B85">
        <v>83.05</v>
      </c>
      <c r="C85" s="2" t="s">
        <v>19</v>
      </c>
      <c r="D85" s="2"/>
    </row>
    <row r="86" spans="1:4" x14ac:dyDescent="0.3">
      <c r="A86">
        <v>27.3</v>
      </c>
      <c r="B86">
        <v>79.47</v>
      </c>
      <c r="C86" s="2" t="s">
        <v>18</v>
      </c>
      <c r="D86" s="2"/>
    </row>
    <row r="87" spans="1:4" x14ac:dyDescent="0.3">
      <c r="A87">
        <v>27.9</v>
      </c>
      <c r="B87">
        <v>76.95</v>
      </c>
      <c r="C87" s="2" t="s">
        <v>18</v>
      </c>
      <c r="D87" s="2"/>
    </row>
    <row r="88" spans="1:4" x14ac:dyDescent="0.3">
      <c r="A88">
        <v>26</v>
      </c>
      <c r="B88">
        <v>86.02</v>
      </c>
      <c r="C88" s="2" t="s">
        <v>18</v>
      </c>
      <c r="D88" s="2"/>
    </row>
    <row r="89" spans="1:4" x14ac:dyDescent="0.3">
      <c r="A89">
        <v>26.2</v>
      </c>
      <c r="B89">
        <v>84.14</v>
      </c>
      <c r="C89" s="2" t="s">
        <v>18</v>
      </c>
      <c r="D89" s="2"/>
    </row>
    <row r="90" spans="1:4" x14ac:dyDescent="0.3">
      <c r="A90">
        <v>27.1</v>
      </c>
      <c r="B90">
        <v>82.09</v>
      </c>
      <c r="C90" s="2" t="s">
        <v>18</v>
      </c>
      <c r="D90" s="2"/>
    </row>
    <row r="91" spans="1:4" x14ac:dyDescent="0.3">
      <c r="A91">
        <v>28.3</v>
      </c>
      <c r="B91">
        <v>76.8</v>
      </c>
      <c r="C91" s="2" t="s">
        <v>19</v>
      </c>
      <c r="D91" s="2"/>
    </row>
    <row r="92" spans="1:4" x14ac:dyDescent="0.3">
      <c r="A92">
        <v>28.9</v>
      </c>
      <c r="B92">
        <v>75.489999999999995</v>
      </c>
      <c r="C92" s="2" t="s">
        <v>18</v>
      </c>
      <c r="D92" s="2"/>
    </row>
    <row r="93" spans="1:4" x14ac:dyDescent="0.3">
      <c r="A93">
        <v>27.4</v>
      </c>
      <c r="B93">
        <v>83.11</v>
      </c>
      <c r="C93" s="2" t="s">
        <v>18</v>
      </c>
      <c r="D93" s="2"/>
    </row>
    <row r="94" spans="1:4" x14ac:dyDescent="0.3">
      <c r="A94">
        <v>28.9</v>
      </c>
      <c r="B94">
        <v>76.47</v>
      </c>
      <c r="C94" s="2" t="s">
        <v>18</v>
      </c>
      <c r="D94" s="2"/>
    </row>
    <row r="95" spans="1:4" x14ac:dyDescent="0.3">
      <c r="A95">
        <v>28.4</v>
      </c>
      <c r="B95">
        <v>76.77</v>
      </c>
      <c r="C95" s="2" t="s">
        <v>18</v>
      </c>
      <c r="D95" s="2"/>
    </row>
    <row r="96" spans="1:4" x14ac:dyDescent="0.3">
      <c r="A96">
        <v>26.5</v>
      </c>
      <c r="B96">
        <v>84.69</v>
      </c>
      <c r="C96" s="2" t="s">
        <v>18</v>
      </c>
      <c r="D96" s="2"/>
    </row>
    <row r="97" spans="1:4" x14ac:dyDescent="0.3">
      <c r="A97">
        <v>28</v>
      </c>
      <c r="B97">
        <v>77.59</v>
      </c>
      <c r="C97" s="2" t="s">
        <v>19</v>
      </c>
      <c r="D97" s="2"/>
    </row>
    <row r="98" spans="1:4" x14ac:dyDescent="0.3">
      <c r="A98">
        <v>27.6</v>
      </c>
      <c r="B98">
        <v>82.37</v>
      </c>
      <c r="C98" s="2" t="s">
        <v>18</v>
      </c>
      <c r="D98" s="2"/>
    </row>
    <row r="99" spans="1:4" x14ac:dyDescent="0.3">
      <c r="A99">
        <v>27.7</v>
      </c>
      <c r="B99">
        <v>81.64</v>
      </c>
      <c r="C99" s="2" t="s">
        <v>18</v>
      </c>
      <c r="D99" s="2"/>
    </row>
    <row r="100" spans="1:4" x14ac:dyDescent="0.3">
      <c r="A100">
        <v>27.8</v>
      </c>
      <c r="B100">
        <v>82.34</v>
      </c>
      <c r="C100" s="2" t="s">
        <v>18</v>
      </c>
      <c r="D100" s="2"/>
    </row>
    <row r="101" spans="1:4" x14ac:dyDescent="0.3">
      <c r="A101">
        <v>28</v>
      </c>
      <c r="B101">
        <v>81.3</v>
      </c>
      <c r="C101" s="2" t="s">
        <v>18</v>
      </c>
      <c r="D101" s="2"/>
    </row>
    <row r="102" spans="1:4" x14ac:dyDescent="0.3">
      <c r="A102">
        <v>28.5</v>
      </c>
      <c r="B102">
        <v>78.930000000000007</v>
      </c>
      <c r="C102" s="2" t="s">
        <v>18</v>
      </c>
      <c r="D102" s="2"/>
    </row>
    <row r="103" spans="1:4" x14ac:dyDescent="0.3">
      <c r="A103">
        <v>26.8</v>
      </c>
      <c r="B103">
        <v>83.8</v>
      </c>
      <c r="C103" s="2" t="s">
        <v>18</v>
      </c>
      <c r="D103" s="2"/>
    </row>
    <row r="104" spans="1:4" x14ac:dyDescent="0.3">
      <c r="A104">
        <v>26.9</v>
      </c>
      <c r="B104">
        <v>85.77</v>
      </c>
      <c r="C104" s="2" t="s">
        <v>18</v>
      </c>
      <c r="D104" s="2"/>
    </row>
    <row r="105" spans="1:4" x14ac:dyDescent="0.3">
      <c r="A105">
        <v>28</v>
      </c>
      <c r="B105">
        <v>80.72</v>
      </c>
      <c r="C105" s="2" t="s">
        <v>19</v>
      </c>
      <c r="D105" s="2"/>
    </row>
    <row r="106" spans="1:4" x14ac:dyDescent="0.3">
      <c r="A106">
        <v>27.2</v>
      </c>
      <c r="B106">
        <v>82.9</v>
      </c>
      <c r="C106" s="2" t="s">
        <v>18</v>
      </c>
      <c r="D106" s="2"/>
    </row>
    <row r="107" spans="1:4" x14ac:dyDescent="0.3">
      <c r="A107">
        <v>26.9</v>
      </c>
      <c r="B107">
        <v>84.03</v>
      </c>
      <c r="C107" s="2" t="s">
        <v>18</v>
      </c>
      <c r="D107" s="2"/>
    </row>
    <row r="108" spans="1:4" x14ac:dyDescent="0.3">
      <c r="A108">
        <v>27.2</v>
      </c>
      <c r="B108">
        <v>82.7</v>
      </c>
      <c r="C108" s="2" t="s">
        <v>18</v>
      </c>
      <c r="D108" s="2"/>
    </row>
    <row r="109" spans="1:4" x14ac:dyDescent="0.3">
      <c r="A109">
        <v>27.8</v>
      </c>
      <c r="B109">
        <v>79.22</v>
      </c>
      <c r="C109" s="2" t="s">
        <v>18</v>
      </c>
      <c r="D109" s="2"/>
    </row>
    <row r="110" spans="1:4" x14ac:dyDescent="0.3">
      <c r="A110">
        <v>28.1</v>
      </c>
      <c r="B110">
        <v>77.239999999999995</v>
      </c>
      <c r="C110" s="2" t="s">
        <v>19</v>
      </c>
      <c r="D110" s="2"/>
    </row>
    <row r="111" spans="1:4" x14ac:dyDescent="0.3">
      <c r="A111">
        <v>28</v>
      </c>
      <c r="B111">
        <v>79.400000000000006</v>
      </c>
      <c r="C111" s="2" t="s">
        <v>18</v>
      </c>
      <c r="D111" s="2"/>
    </row>
    <row r="112" spans="1:4" x14ac:dyDescent="0.3">
      <c r="A112">
        <v>28.2</v>
      </c>
      <c r="B112">
        <v>77.08</v>
      </c>
      <c r="C112" s="2" t="s">
        <v>19</v>
      </c>
      <c r="D112" s="2"/>
    </row>
    <row r="113" spans="1:4" x14ac:dyDescent="0.3">
      <c r="A113">
        <v>27.5</v>
      </c>
      <c r="B113">
        <v>79.97</v>
      </c>
      <c r="C113" s="2" t="s">
        <v>19</v>
      </c>
      <c r="D113" s="2"/>
    </row>
    <row r="114" spans="1:4" x14ac:dyDescent="0.3">
      <c r="A114">
        <v>26.8</v>
      </c>
      <c r="B114">
        <v>83.45</v>
      </c>
      <c r="C114" s="2" t="s">
        <v>18</v>
      </c>
      <c r="D114" s="2"/>
    </row>
    <row r="115" spans="1:4" x14ac:dyDescent="0.3">
      <c r="A115">
        <v>28.7</v>
      </c>
      <c r="B115">
        <v>79.22</v>
      </c>
      <c r="C115" s="2" t="s">
        <v>19</v>
      </c>
      <c r="D115" s="2"/>
    </row>
    <row r="116" spans="1:4" x14ac:dyDescent="0.3">
      <c r="A116">
        <v>26.3</v>
      </c>
      <c r="B116">
        <v>88.03</v>
      </c>
      <c r="C116" s="2" t="s">
        <v>18</v>
      </c>
      <c r="D116" s="2"/>
    </row>
    <row r="117" spans="1:4" x14ac:dyDescent="0.3">
      <c r="A117">
        <v>27.7</v>
      </c>
      <c r="B117">
        <v>81.19</v>
      </c>
      <c r="C117" s="2" t="s">
        <v>18</v>
      </c>
      <c r="D117" s="2"/>
    </row>
    <row r="118" spans="1:4" x14ac:dyDescent="0.3">
      <c r="A118">
        <v>26.1</v>
      </c>
      <c r="B118">
        <v>87.59</v>
      </c>
      <c r="C118" s="2" t="s">
        <v>18</v>
      </c>
      <c r="D118" s="2"/>
    </row>
    <row r="119" spans="1:4" x14ac:dyDescent="0.3">
      <c r="A119">
        <v>28.5</v>
      </c>
      <c r="B119">
        <v>76.25</v>
      </c>
      <c r="C119" s="2" t="s">
        <v>19</v>
      </c>
      <c r="D119" s="2"/>
    </row>
    <row r="120" spans="1:4" x14ac:dyDescent="0.3">
      <c r="A120">
        <v>28.6</v>
      </c>
      <c r="B120">
        <v>77.959999999999994</v>
      </c>
      <c r="C120" s="2" t="s">
        <v>19</v>
      </c>
      <c r="D120" s="2"/>
    </row>
    <row r="121" spans="1:4" x14ac:dyDescent="0.3">
      <c r="A121">
        <v>29.1</v>
      </c>
      <c r="B121">
        <v>71.52</v>
      </c>
      <c r="C121" s="2" t="s">
        <v>19</v>
      </c>
      <c r="D121" s="2"/>
    </row>
    <row r="122" spans="1:4" x14ac:dyDescent="0.3">
      <c r="A122">
        <v>28</v>
      </c>
      <c r="B122">
        <v>76.62</v>
      </c>
      <c r="C122" s="2" t="s">
        <v>18</v>
      </c>
      <c r="D122" s="2"/>
    </row>
    <row r="123" spans="1:4" x14ac:dyDescent="0.3">
      <c r="A123">
        <v>27.2</v>
      </c>
      <c r="B123">
        <v>80.12</v>
      </c>
      <c r="C123" s="2" t="s">
        <v>18</v>
      </c>
      <c r="D123" s="2"/>
    </row>
    <row r="124" spans="1:4" x14ac:dyDescent="0.3">
      <c r="A124">
        <v>25.7</v>
      </c>
      <c r="B124">
        <v>85.69</v>
      </c>
      <c r="C124" s="2" t="s">
        <v>19</v>
      </c>
      <c r="D124" s="2"/>
    </row>
    <row r="125" spans="1:4" x14ac:dyDescent="0.3">
      <c r="A125">
        <v>26.9</v>
      </c>
      <c r="B125">
        <v>81.510000000000005</v>
      </c>
      <c r="C125" s="2" t="s">
        <v>18</v>
      </c>
      <c r="D125" s="2"/>
    </row>
    <row r="126" spans="1:4" x14ac:dyDescent="0.3">
      <c r="A126">
        <v>27.3</v>
      </c>
      <c r="B126">
        <v>81.180000000000007</v>
      </c>
      <c r="C126" s="2" t="s">
        <v>18</v>
      </c>
      <c r="D126" s="2"/>
    </row>
    <row r="127" spans="1:4" x14ac:dyDescent="0.3">
      <c r="A127">
        <v>28.6</v>
      </c>
      <c r="B127">
        <v>73.14</v>
      </c>
      <c r="C127" s="2" t="s">
        <v>18</v>
      </c>
      <c r="D127" s="2"/>
    </row>
    <row r="128" spans="1:4" x14ac:dyDescent="0.3">
      <c r="A128">
        <v>28.3</v>
      </c>
      <c r="B128">
        <v>74.5</v>
      </c>
      <c r="C128" s="2" t="s">
        <v>18</v>
      </c>
      <c r="D128" s="2"/>
    </row>
    <row r="129" spans="1:4" x14ac:dyDescent="0.3">
      <c r="A129">
        <v>28.3</v>
      </c>
      <c r="B129">
        <v>71</v>
      </c>
      <c r="C129" s="2" t="s">
        <v>18</v>
      </c>
      <c r="D129" s="2"/>
    </row>
    <row r="130" spans="1:4" x14ac:dyDescent="0.3">
      <c r="A130">
        <v>28.2</v>
      </c>
      <c r="B130">
        <v>73.88</v>
      </c>
      <c r="C130" s="2" t="s">
        <v>19</v>
      </c>
      <c r="D130" s="2"/>
    </row>
    <row r="131" spans="1:4" x14ac:dyDescent="0.3">
      <c r="A131">
        <v>28.8</v>
      </c>
      <c r="B131">
        <v>71.84</v>
      </c>
      <c r="C131" s="2" t="s">
        <v>19</v>
      </c>
      <c r="D131" s="2"/>
    </row>
    <row r="132" spans="1:4" x14ac:dyDescent="0.3">
      <c r="A132">
        <v>28.2</v>
      </c>
      <c r="B132">
        <v>72.88</v>
      </c>
      <c r="C132" s="2" t="s">
        <v>21</v>
      </c>
      <c r="D132" s="2"/>
    </row>
    <row r="133" spans="1:4" x14ac:dyDescent="0.3">
      <c r="A133">
        <v>28.5</v>
      </c>
      <c r="B133">
        <v>72.260000000000005</v>
      </c>
      <c r="C133" s="2" t="s">
        <v>18</v>
      </c>
      <c r="D133" s="2"/>
    </row>
    <row r="134" spans="1:4" x14ac:dyDescent="0.3">
      <c r="A134">
        <v>29.2</v>
      </c>
      <c r="B134">
        <v>71.33</v>
      </c>
      <c r="C134" s="2" t="s">
        <v>18</v>
      </c>
      <c r="D134" s="2"/>
    </row>
    <row r="135" spans="1:4" x14ac:dyDescent="0.3">
      <c r="A135">
        <v>27.9</v>
      </c>
      <c r="B135">
        <v>80.62</v>
      </c>
      <c r="C135" s="2" t="s">
        <v>18</v>
      </c>
      <c r="D135" s="2"/>
    </row>
    <row r="136" spans="1:4" x14ac:dyDescent="0.3">
      <c r="A136">
        <v>28.2</v>
      </c>
      <c r="B136">
        <v>77.89</v>
      </c>
      <c r="C136" s="2" t="s">
        <v>18</v>
      </c>
      <c r="D136" s="2"/>
    </row>
    <row r="137" spans="1:4" x14ac:dyDescent="0.3">
      <c r="A137">
        <v>29.1</v>
      </c>
      <c r="B137">
        <v>80.02</v>
      </c>
      <c r="C137" s="2" t="s">
        <v>18</v>
      </c>
      <c r="D137" s="2"/>
    </row>
    <row r="138" spans="1:4" x14ac:dyDescent="0.3">
      <c r="A138">
        <v>28.7</v>
      </c>
      <c r="B138">
        <v>77.930000000000007</v>
      </c>
      <c r="C138" s="2" t="s">
        <v>18</v>
      </c>
      <c r="D138" s="2"/>
    </row>
    <row r="139" spans="1:4" x14ac:dyDescent="0.3">
      <c r="A139">
        <v>28.9</v>
      </c>
      <c r="B139">
        <v>76.86</v>
      </c>
      <c r="C139" s="2" t="s">
        <v>18</v>
      </c>
      <c r="D139" s="2"/>
    </row>
    <row r="140" spans="1:4" x14ac:dyDescent="0.3">
      <c r="A140">
        <v>28.7</v>
      </c>
      <c r="B140">
        <v>75.72</v>
      </c>
      <c r="C140" s="2" t="s">
        <v>18</v>
      </c>
      <c r="D140" s="2"/>
    </row>
    <row r="141" spans="1:4" x14ac:dyDescent="0.3">
      <c r="A141">
        <v>27.7</v>
      </c>
      <c r="B141">
        <v>82.01</v>
      </c>
      <c r="C141" s="2" t="s">
        <v>18</v>
      </c>
      <c r="D141" s="2"/>
    </row>
    <row r="142" spans="1:4" x14ac:dyDescent="0.3">
      <c r="A142">
        <v>25.8</v>
      </c>
      <c r="B142">
        <v>88.91</v>
      </c>
      <c r="C142" s="2" t="s">
        <v>18</v>
      </c>
      <c r="D142" s="2"/>
    </row>
    <row r="143" spans="1:4" x14ac:dyDescent="0.3">
      <c r="A143">
        <v>27.9</v>
      </c>
      <c r="B143">
        <v>81.75</v>
      </c>
      <c r="C143" s="2" t="s">
        <v>19</v>
      </c>
      <c r="D143" s="2"/>
    </row>
    <row r="144" spans="1:4" x14ac:dyDescent="0.3">
      <c r="A144">
        <v>27.7</v>
      </c>
      <c r="B144">
        <v>82.42</v>
      </c>
      <c r="C144" s="2" t="s">
        <v>18</v>
      </c>
      <c r="D144" s="2"/>
    </row>
    <row r="145" spans="1:4" x14ac:dyDescent="0.3">
      <c r="A145">
        <v>28.3</v>
      </c>
      <c r="B145">
        <v>79.89</v>
      </c>
      <c r="C145" s="2" t="s">
        <v>18</v>
      </c>
      <c r="D145" s="2"/>
    </row>
    <row r="146" spans="1:4" x14ac:dyDescent="0.3">
      <c r="A146">
        <v>29.3</v>
      </c>
      <c r="B146">
        <v>74.5</v>
      </c>
      <c r="C146" s="2" t="s">
        <v>18</v>
      </c>
      <c r="D146" s="2"/>
    </row>
    <row r="147" spans="1:4" x14ac:dyDescent="0.3">
      <c r="A147">
        <v>28.9</v>
      </c>
      <c r="B147">
        <v>74.14</v>
      </c>
      <c r="C147" s="2" t="s">
        <v>18</v>
      </c>
      <c r="D147" s="2"/>
    </row>
    <row r="148" spans="1:4" x14ac:dyDescent="0.3">
      <c r="A148">
        <v>29.2</v>
      </c>
      <c r="B148">
        <v>75.959999999999994</v>
      </c>
      <c r="C148" s="2" t="s">
        <v>19</v>
      </c>
      <c r="D148" s="2"/>
    </row>
    <row r="149" spans="1:4" x14ac:dyDescent="0.3">
      <c r="A149">
        <v>28.7</v>
      </c>
      <c r="B149">
        <v>72.790000000000006</v>
      </c>
      <c r="C149" s="2" t="s">
        <v>18</v>
      </c>
      <c r="D149" s="2"/>
    </row>
    <row r="150" spans="1:4" x14ac:dyDescent="0.3">
      <c r="A150">
        <v>27.6</v>
      </c>
      <c r="B150">
        <v>80.95</v>
      </c>
      <c r="C150" s="2" t="s">
        <v>18</v>
      </c>
      <c r="D150" s="2"/>
    </row>
    <row r="151" spans="1:4" x14ac:dyDescent="0.3">
      <c r="A151">
        <v>28.9</v>
      </c>
      <c r="B151">
        <v>76.599999999999994</v>
      </c>
      <c r="C151" s="2" t="s">
        <v>19</v>
      </c>
      <c r="D151" s="2"/>
    </row>
    <row r="152" spans="1:4" x14ac:dyDescent="0.3">
      <c r="A152">
        <v>29.4</v>
      </c>
      <c r="B152">
        <v>70.040000000000006</v>
      </c>
      <c r="C152" s="2" t="s">
        <v>18</v>
      </c>
      <c r="D152" s="2"/>
    </row>
    <row r="153" spans="1:4" x14ac:dyDescent="0.3">
      <c r="A153">
        <v>29.3</v>
      </c>
      <c r="B153">
        <v>64.92</v>
      </c>
      <c r="C153" s="2" t="s">
        <v>19</v>
      </c>
      <c r="D153" s="2"/>
    </row>
    <row r="154" spans="1:4" x14ac:dyDescent="0.3">
      <c r="A154">
        <v>26.1</v>
      </c>
      <c r="B154">
        <v>77.760000000000005</v>
      </c>
      <c r="C154" s="2" t="s">
        <v>19</v>
      </c>
      <c r="D154" s="2"/>
    </row>
    <row r="155" spans="1:4" x14ac:dyDescent="0.3">
      <c r="A155">
        <v>29.2</v>
      </c>
      <c r="B155">
        <v>69.19</v>
      </c>
      <c r="C155" s="2" t="s">
        <v>18</v>
      </c>
      <c r="D155" s="2"/>
    </row>
    <row r="156" spans="1:4" x14ac:dyDescent="0.3">
      <c r="A156">
        <v>26.7</v>
      </c>
      <c r="B156">
        <v>81.72</v>
      </c>
      <c r="C156" s="2" t="s">
        <v>18</v>
      </c>
      <c r="D156" s="2"/>
    </row>
    <row r="157" spans="1:4" x14ac:dyDescent="0.3">
      <c r="A157">
        <v>27.6</v>
      </c>
      <c r="B157">
        <v>83.02</v>
      </c>
      <c r="C157" s="2" t="s">
        <v>18</v>
      </c>
      <c r="D157" s="2"/>
    </row>
    <row r="158" spans="1:4" x14ac:dyDescent="0.3">
      <c r="A158">
        <v>28.5</v>
      </c>
      <c r="B158">
        <v>77.87</v>
      </c>
      <c r="C158" s="2" t="s">
        <v>19</v>
      </c>
      <c r="D158" s="2"/>
    </row>
    <row r="159" spans="1:4" x14ac:dyDescent="0.3">
      <c r="A159">
        <v>28.4</v>
      </c>
      <c r="B159">
        <v>76.75</v>
      </c>
      <c r="C159" s="2" t="s">
        <v>19</v>
      </c>
      <c r="D159" s="2"/>
    </row>
    <row r="160" spans="1:4" x14ac:dyDescent="0.3">
      <c r="A160">
        <v>27.9</v>
      </c>
      <c r="B160">
        <v>76.36</v>
      </c>
      <c r="C160" s="2" t="s">
        <v>18</v>
      </c>
      <c r="D160" s="2"/>
    </row>
    <row r="161" spans="1:4" x14ac:dyDescent="0.3">
      <c r="A161">
        <v>28.1</v>
      </c>
      <c r="B161">
        <v>69.87</v>
      </c>
      <c r="C161" s="2" t="s">
        <v>19</v>
      </c>
      <c r="D161" s="2"/>
    </row>
    <row r="162" spans="1:4" x14ac:dyDescent="0.3">
      <c r="A162">
        <v>27.4</v>
      </c>
      <c r="B162">
        <v>70.31</v>
      </c>
      <c r="C162" s="2" t="s">
        <v>21</v>
      </c>
      <c r="D162" s="2"/>
    </row>
    <row r="163" spans="1:4" x14ac:dyDescent="0.3">
      <c r="A163">
        <v>27</v>
      </c>
      <c r="B163">
        <v>74.12</v>
      </c>
      <c r="C163" s="2" t="s">
        <v>18</v>
      </c>
      <c r="D163" s="2"/>
    </row>
    <row r="164" spans="1:4" x14ac:dyDescent="0.3">
      <c r="A164">
        <v>27.2</v>
      </c>
      <c r="B164">
        <v>74</v>
      </c>
      <c r="C164" s="2" t="s">
        <v>19</v>
      </c>
      <c r="D164" s="2"/>
    </row>
    <row r="165" spans="1:4" x14ac:dyDescent="0.3">
      <c r="A165">
        <v>27.3</v>
      </c>
      <c r="B165">
        <v>74.489999999999995</v>
      </c>
      <c r="C165" s="2" t="s">
        <v>18</v>
      </c>
      <c r="D165" s="2"/>
    </row>
    <row r="166" spans="1:4" x14ac:dyDescent="0.3">
      <c r="A166">
        <v>26.2</v>
      </c>
      <c r="B166">
        <v>79.680000000000007</v>
      </c>
      <c r="C166" s="2" t="s">
        <v>18</v>
      </c>
      <c r="D166" s="2"/>
    </row>
    <row r="167" spans="1:4" x14ac:dyDescent="0.3">
      <c r="A167">
        <v>26.8</v>
      </c>
      <c r="B167">
        <v>70.62</v>
      </c>
      <c r="C167" s="2" t="s">
        <v>18</v>
      </c>
      <c r="D167" s="2"/>
    </row>
    <row r="168" spans="1:4" x14ac:dyDescent="0.3">
      <c r="A168">
        <v>28.4</v>
      </c>
      <c r="B168">
        <v>65.459999999999994</v>
      </c>
      <c r="C168" s="2" t="s">
        <v>19</v>
      </c>
      <c r="D168" s="2"/>
    </row>
    <row r="169" spans="1:4" x14ac:dyDescent="0.3">
      <c r="A169">
        <v>27.4</v>
      </c>
      <c r="B169">
        <v>69.36</v>
      </c>
      <c r="C169" s="2" t="s">
        <v>18</v>
      </c>
      <c r="D169" s="2"/>
    </row>
    <row r="170" spans="1:4" x14ac:dyDescent="0.3">
      <c r="A170">
        <v>27.3</v>
      </c>
      <c r="B170">
        <v>76.64</v>
      </c>
      <c r="C170" s="2" t="s">
        <v>18</v>
      </c>
      <c r="D170" s="2"/>
    </row>
    <row r="171" spans="1:4" x14ac:dyDescent="0.3">
      <c r="A171">
        <v>28.8</v>
      </c>
      <c r="B171">
        <v>68.87</v>
      </c>
      <c r="C171" s="2" t="s">
        <v>18</v>
      </c>
      <c r="D171" s="2"/>
    </row>
    <row r="172" spans="1:4" x14ac:dyDescent="0.3">
      <c r="A172">
        <v>26</v>
      </c>
      <c r="B172">
        <v>81.11</v>
      </c>
      <c r="C172" s="2" t="s">
        <v>18</v>
      </c>
      <c r="D172" s="2"/>
    </row>
    <row r="173" spans="1:4" x14ac:dyDescent="0.3">
      <c r="A173">
        <v>28.1</v>
      </c>
      <c r="B173">
        <v>72.180000000000007</v>
      </c>
      <c r="C173" s="2" t="s">
        <v>18</v>
      </c>
      <c r="D173" s="2"/>
    </row>
    <row r="174" spans="1:4" x14ac:dyDescent="0.3">
      <c r="A174">
        <v>28.5</v>
      </c>
      <c r="B174">
        <v>69.8</v>
      </c>
      <c r="C174" s="2" t="s">
        <v>19</v>
      </c>
      <c r="D174" s="2"/>
    </row>
    <row r="175" spans="1:4" x14ac:dyDescent="0.3">
      <c r="A175">
        <v>27.4</v>
      </c>
      <c r="B175">
        <v>75.099999999999994</v>
      </c>
      <c r="C175" s="2" t="s">
        <v>18</v>
      </c>
      <c r="D175" s="2"/>
    </row>
    <row r="176" spans="1:4" x14ac:dyDescent="0.3">
      <c r="A176">
        <v>28</v>
      </c>
      <c r="B176">
        <v>72.040000000000006</v>
      </c>
      <c r="C176" s="2" t="s">
        <v>21</v>
      </c>
      <c r="D176" s="2"/>
    </row>
    <row r="177" spans="1:4" x14ac:dyDescent="0.3">
      <c r="A177">
        <v>27</v>
      </c>
      <c r="B177">
        <v>68.69</v>
      </c>
      <c r="C177" s="2" t="s">
        <v>19</v>
      </c>
      <c r="D177" s="2"/>
    </row>
    <row r="178" spans="1:4" x14ac:dyDescent="0.3">
      <c r="A178">
        <v>27.7</v>
      </c>
      <c r="B178">
        <v>63.74</v>
      </c>
      <c r="C178" s="2" t="s">
        <v>18</v>
      </c>
      <c r="D178" s="2"/>
    </row>
    <row r="179" spans="1:4" x14ac:dyDescent="0.3">
      <c r="A179">
        <v>27</v>
      </c>
      <c r="B179">
        <v>66.709999999999994</v>
      </c>
      <c r="C179" s="2" t="s">
        <v>22</v>
      </c>
      <c r="D179" s="2"/>
    </row>
    <row r="180" spans="1:4" x14ac:dyDescent="0.3">
      <c r="A180">
        <v>25.1</v>
      </c>
      <c r="B180">
        <v>73.61</v>
      </c>
      <c r="C180" s="2" t="s">
        <v>18</v>
      </c>
      <c r="D180" s="2"/>
    </row>
    <row r="181" spans="1:4" x14ac:dyDescent="0.3">
      <c r="A181">
        <v>26.7</v>
      </c>
      <c r="B181">
        <v>69.069999999999993</v>
      </c>
      <c r="C181" s="2" t="s">
        <v>21</v>
      </c>
      <c r="D181" s="2"/>
    </row>
    <row r="182" spans="1:4" x14ac:dyDescent="0.3">
      <c r="A182">
        <v>27</v>
      </c>
      <c r="B182">
        <v>70.94</v>
      </c>
      <c r="C182" s="2" t="s">
        <v>18</v>
      </c>
      <c r="D182" s="2"/>
    </row>
    <row r="183" spans="1:4" x14ac:dyDescent="0.3">
      <c r="A183">
        <v>27.4</v>
      </c>
      <c r="B183">
        <v>66.97</v>
      </c>
      <c r="C183" s="2" t="s">
        <v>22</v>
      </c>
      <c r="D183" s="2"/>
    </row>
    <row r="184" spans="1:4" x14ac:dyDescent="0.3">
      <c r="A184">
        <v>25.6</v>
      </c>
      <c r="B184">
        <v>78.41</v>
      </c>
      <c r="C184" s="2" t="s">
        <v>21</v>
      </c>
      <c r="D184" s="2"/>
    </row>
    <row r="185" spans="1:4" x14ac:dyDescent="0.3">
      <c r="A185">
        <v>27.9</v>
      </c>
      <c r="B185">
        <v>69.989999999999995</v>
      </c>
      <c r="C185" s="2" t="s">
        <v>19</v>
      </c>
      <c r="D185" s="2"/>
    </row>
    <row r="186" spans="1:4" x14ac:dyDescent="0.3">
      <c r="A186">
        <v>28</v>
      </c>
      <c r="B186">
        <v>67.44</v>
      </c>
      <c r="C186" s="2" t="s">
        <v>18</v>
      </c>
      <c r="D186" s="2"/>
    </row>
    <row r="187" spans="1:4" x14ac:dyDescent="0.3">
      <c r="A187">
        <v>28.1</v>
      </c>
      <c r="B187">
        <v>70.19</v>
      </c>
      <c r="C187" s="2" t="s">
        <v>22</v>
      </c>
      <c r="D187" s="2"/>
    </row>
    <row r="188" spans="1:4" x14ac:dyDescent="0.3">
      <c r="A188">
        <v>28.2</v>
      </c>
      <c r="B188">
        <v>70.86</v>
      </c>
      <c r="C188" s="2" t="s">
        <v>21</v>
      </c>
      <c r="D188" s="2"/>
    </row>
    <row r="189" spans="1:4" x14ac:dyDescent="0.3">
      <c r="A189">
        <v>28.8</v>
      </c>
      <c r="B189">
        <v>64.5</v>
      </c>
      <c r="C189" s="2" t="s">
        <v>21</v>
      </c>
      <c r="D189" s="2"/>
    </row>
    <row r="190" spans="1:4" x14ac:dyDescent="0.3">
      <c r="A190">
        <v>27.9</v>
      </c>
      <c r="B190">
        <v>70.75</v>
      </c>
      <c r="C190" s="2" t="s">
        <v>21</v>
      </c>
      <c r="D190" s="2"/>
    </row>
    <row r="191" spans="1:4" x14ac:dyDescent="0.3">
      <c r="A191">
        <v>29</v>
      </c>
      <c r="B191">
        <v>67.56</v>
      </c>
      <c r="C191" s="2" t="s">
        <v>21</v>
      </c>
      <c r="D191" s="2"/>
    </row>
    <row r="192" spans="1:4" x14ac:dyDescent="0.3">
      <c r="A192">
        <v>27.6</v>
      </c>
      <c r="B192">
        <v>68.53</v>
      </c>
      <c r="C192" s="2" t="s">
        <v>21</v>
      </c>
      <c r="D192" s="2"/>
    </row>
    <row r="193" spans="1:4" x14ac:dyDescent="0.3">
      <c r="A193">
        <v>27.5</v>
      </c>
      <c r="B193">
        <v>63.38</v>
      </c>
      <c r="C193" s="2" t="s">
        <v>21</v>
      </c>
      <c r="D193" s="2"/>
    </row>
    <row r="194" spans="1:4" x14ac:dyDescent="0.3">
      <c r="A194">
        <v>27.4</v>
      </c>
      <c r="B194">
        <v>65</v>
      </c>
      <c r="C194" s="2" t="s">
        <v>21</v>
      </c>
      <c r="D194" s="2"/>
    </row>
    <row r="195" spans="1:4" x14ac:dyDescent="0.3">
      <c r="A195">
        <v>28.1</v>
      </c>
      <c r="B195">
        <v>68.91</v>
      </c>
      <c r="C195" s="2" t="s">
        <v>19</v>
      </c>
      <c r="D195" s="2"/>
    </row>
    <row r="196" spans="1:4" x14ac:dyDescent="0.3">
      <c r="A196">
        <v>28.7</v>
      </c>
      <c r="B196">
        <v>66.25</v>
      </c>
      <c r="C196" s="2" t="s">
        <v>19</v>
      </c>
      <c r="D196" s="2"/>
    </row>
    <row r="197" spans="1:4" x14ac:dyDescent="0.3">
      <c r="A197">
        <v>27.8</v>
      </c>
      <c r="B197">
        <v>67.38</v>
      </c>
      <c r="C197" s="2" t="s">
        <v>21</v>
      </c>
      <c r="D197" s="2"/>
    </row>
    <row r="198" spans="1:4" x14ac:dyDescent="0.3">
      <c r="A198">
        <v>26.9</v>
      </c>
      <c r="B198">
        <v>66.34</v>
      </c>
      <c r="C198" s="2" t="s">
        <v>21</v>
      </c>
      <c r="D198" s="2"/>
    </row>
    <row r="199" spans="1:4" x14ac:dyDescent="0.3">
      <c r="A199">
        <v>27.8</v>
      </c>
      <c r="B199">
        <v>66.73</v>
      </c>
      <c r="C199" s="2" t="s">
        <v>18</v>
      </c>
      <c r="D199" s="2"/>
    </row>
    <row r="200" spans="1:4" x14ac:dyDescent="0.3">
      <c r="A200">
        <v>27.8</v>
      </c>
      <c r="B200">
        <v>69.569999999999993</v>
      </c>
      <c r="C200" s="2" t="s">
        <v>18</v>
      </c>
      <c r="D200" s="2"/>
    </row>
    <row r="201" spans="1:4" x14ac:dyDescent="0.3">
      <c r="A201">
        <v>28.7</v>
      </c>
      <c r="B201">
        <v>65.38</v>
      </c>
      <c r="C201" s="2" t="s">
        <v>21</v>
      </c>
      <c r="D201" s="2"/>
    </row>
    <row r="202" spans="1:4" x14ac:dyDescent="0.3">
      <c r="A202">
        <v>27.9</v>
      </c>
      <c r="B202">
        <v>69.52</v>
      </c>
      <c r="C202" s="2" t="s">
        <v>18</v>
      </c>
      <c r="D202" s="2"/>
    </row>
    <row r="203" spans="1:4" x14ac:dyDescent="0.3">
      <c r="A203">
        <v>28</v>
      </c>
      <c r="B203">
        <v>69.47</v>
      </c>
      <c r="C203" s="2" t="s">
        <v>18</v>
      </c>
      <c r="D203" s="2"/>
    </row>
    <row r="204" spans="1:4" x14ac:dyDescent="0.3">
      <c r="A204">
        <v>25.9</v>
      </c>
      <c r="B204">
        <v>70.81</v>
      </c>
      <c r="C204" s="2" t="s">
        <v>18</v>
      </c>
      <c r="D204" s="2"/>
    </row>
    <row r="205" spans="1:4" x14ac:dyDescent="0.3">
      <c r="A205">
        <v>27.6</v>
      </c>
      <c r="B205">
        <v>57.74</v>
      </c>
      <c r="C205" s="2" t="s">
        <v>21</v>
      </c>
      <c r="D205" s="2"/>
    </row>
    <row r="206" spans="1:4" x14ac:dyDescent="0.3">
      <c r="A206">
        <v>27.3</v>
      </c>
      <c r="B206">
        <v>61.71</v>
      </c>
      <c r="C206" s="2" t="s">
        <v>21</v>
      </c>
      <c r="D206" s="2"/>
    </row>
    <row r="207" spans="1:4" x14ac:dyDescent="0.3">
      <c r="A207">
        <v>27.2</v>
      </c>
      <c r="B207">
        <v>67.63</v>
      </c>
      <c r="C207" s="2" t="s">
        <v>21</v>
      </c>
      <c r="D207" s="2"/>
    </row>
    <row r="208" spans="1:4" x14ac:dyDescent="0.3">
      <c r="A208">
        <v>27.4</v>
      </c>
      <c r="B208">
        <v>70.900000000000006</v>
      </c>
      <c r="C208" s="2" t="s">
        <v>21</v>
      </c>
      <c r="D208" s="2"/>
    </row>
    <row r="209" spans="1:4" x14ac:dyDescent="0.3">
      <c r="A209">
        <v>28.7</v>
      </c>
      <c r="B209">
        <v>66.88</v>
      </c>
      <c r="C209" s="2" t="s">
        <v>21</v>
      </c>
      <c r="D209" s="2"/>
    </row>
    <row r="210" spans="1:4" x14ac:dyDescent="0.3">
      <c r="A210">
        <v>27.1</v>
      </c>
      <c r="B210">
        <v>71.91</v>
      </c>
      <c r="C210" s="2" t="s">
        <v>18</v>
      </c>
      <c r="D210" s="2"/>
    </row>
    <row r="211" spans="1:4" x14ac:dyDescent="0.3">
      <c r="A211">
        <v>28.3</v>
      </c>
      <c r="B211">
        <v>70.73</v>
      </c>
      <c r="C211" s="2" t="s">
        <v>19</v>
      </c>
      <c r="D211" s="2"/>
    </row>
    <row r="212" spans="1:4" x14ac:dyDescent="0.3">
      <c r="A212">
        <v>28.2</v>
      </c>
      <c r="B212">
        <v>72.47</v>
      </c>
      <c r="C212" s="2" t="s">
        <v>18</v>
      </c>
      <c r="D212" s="2"/>
    </row>
    <row r="213" spans="1:4" x14ac:dyDescent="0.3">
      <c r="A213">
        <v>28.4</v>
      </c>
      <c r="B213">
        <v>68.86</v>
      </c>
      <c r="C213" s="2" t="s">
        <v>21</v>
      </c>
      <c r="D213" s="2"/>
    </row>
    <row r="214" spans="1:4" x14ac:dyDescent="0.3">
      <c r="A214">
        <v>27</v>
      </c>
      <c r="B214">
        <v>72.78</v>
      </c>
      <c r="C214" s="2" t="s">
        <v>18</v>
      </c>
      <c r="D214" s="2"/>
    </row>
    <row r="215" spans="1:4" x14ac:dyDescent="0.3">
      <c r="A215">
        <v>27.7</v>
      </c>
      <c r="B215">
        <v>70.239999999999995</v>
      </c>
      <c r="C215" s="2" t="s">
        <v>18</v>
      </c>
      <c r="D215" s="2"/>
    </row>
    <row r="216" spans="1:4" x14ac:dyDescent="0.3">
      <c r="A216">
        <v>27.1</v>
      </c>
      <c r="B216">
        <v>68.69</v>
      </c>
      <c r="C216" s="2" t="s">
        <v>19</v>
      </c>
      <c r="D216" s="2"/>
    </row>
    <row r="217" spans="1:4" x14ac:dyDescent="0.3">
      <c r="A217">
        <v>27.9</v>
      </c>
      <c r="B217">
        <v>69.239999999999995</v>
      </c>
      <c r="C217" s="2" t="s">
        <v>19</v>
      </c>
      <c r="D217" s="2"/>
    </row>
    <row r="218" spans="1:4" x14ac:dyDescent="0.3">
      <c r="A218">
        <v>27.6</v>
      </c>
      <c r="B218">
        <v>65.56</v>
      </c>
      <c r="C218" s="2" t="s">
        <v>21</v>
      </c>
      <c r="D218" s="2"/>
    </row>
    <row r="219" spans="1:4" x14ac:dyDescent="0.3">
      <c r="A219">
        <v>27.9</v>
      </c>
      <c r="B219">
        <v>64.58</v>
      </c>
      <c r="C219" s="2" t="s">
        <v>21</v>
      </c>
      <c r="D219" s="2"/>
    </row>
    <row r="220" spans="1:4" x14ac:dyDescent="0.3">
      <c r="A220">
        <v>27.2</v>
      </c>
      <c r="B220">
        <v>70.5</v>
      </c>
      <c r="C220" s="2" t="s">
        <v>19</v>
      </c>
      <c r="D220" s="2"/>
    </row>
    <row r="221" spans="1:4" x14ac:dyDescent="0.3">
      <c r="A221">
        <v>27.9</v>
      </c>
      <c r="B221">
        <v>72.16</v>
      </c>
      <c r="C221" s="2" t="s">
        <v>21</v>
      </c>
      <c r="D221" s="2"/>
    </row>
    <row r="222" spans="1:4" x14ac:dyDescent="0.3">
      <c r="A222">
        <v>27.5</v>
      </c>
      <c r="B222">
        <v>67.319999999999993</v>
      </c>
      <c r="C222" s="2" t="s">
        <v>19</v>
      </c>
      <c r="D222" s="2"/>
    </row>
    <row r="223" spans="1:4" x14ac:dyDescent="0.3">
      <c r="A223">
        <v>27.7</v>
      </c>
      <c r="B223">
        <v>69.02</v>
      </c>
      <c r="C223" s="2" t="s">
        <v>21</v>
      </c>
      <c r="D223" s="2"/>
    </row>
    <row r="224" spans="1:4" x14ac:dyDescent="0.3">
      <c r="A224">
        <v>27.9</v>
      </c>
      <c r="B224">
        <v>67.28</v>
      </c>
      <c r="C224" s="2" t="s">
        <v>21</v>
      </c>
      <c r="D224" s="2"/>
    </row>
    <row r="225" spans="1:4" x14ac:dyDescent="0.3">
      <c r="A225">
        <v>27.1</v>
      </c>
      <c r="B225">
        <v>66.430000000000007</v>
      </c>
      <c r="C225" s="2" t="s">
        <v>21</v>
      </c>
      <c r="D225" s="2"/>
    </row>
    <row r="226" spans="1:4" x14ac:dyDescent="0.3">
      <c r="A226">
        <v>27.9</v>
      </c>
      <c r="B226">
        <v>60.78</v>
      </c>
      <c r="C226" s="2" t="s">
        <v>18</v>
      </c>
      <c r="D226" s="2"/>
    </row>
    <row r="227" spans="1:4" x14ac:dyDescent="0.3">
      <c r="A227">
        <v>28.2</v>
      </c>
      <c r="B227">
        <v>69.849999999999994</v>
      </c>
      <c r="C227" s="2" t="s">
        <v>21</v>
      </c>
      <c r="D227" s="2"/>
    </row>
    <row r="228" spans="1:4" x14ac:dyDescent="0.3">
      <c r="A228">
        <v>27.8</v>
      </c>
      <c r="B228">
        <v>61.9</v>
      </c>
      <c r="C228" s="2" t="s">
        <v>21</v>
      </c>
      <c r="D228" s="2"/>
    </row>
    <row r="229" spans="1:4" x14ac:dyDescent="0.3">
      <c r="A229">
        <v>28.2</v>
      </c>
      <c r="B229">
        <v>63.67</v>
      </c>
      <c r="C229" s="2" t="s">
        <v>19</v>
      </c>
      <c r="D229" s="2"/>
    </row>
    <row r="230" spans="1:4" x14ac:dyDescent="0.3">
      <c r="A230">
        <v>27</v>
      </c>
      <c r="B230">
        <v>68.739999999999995</v>
      </c>
      <c r="C230" s="2" t="s">
        <v>19</v>
      </c>
      <c r="D230" s="2"/>
    </row>
    <row r="231" spans="1:4" x14ac:dyDescent="0.3">
      <c r="A231">
        <v>27.6</v>
      </c>
      <c r="B231">
        <v>64.13</v>
      </c>
      <c r="C231" s="2" t="s">
        <v>19</v>
      </c>
      <c r="D231" s="2"/>
    </row>
    <row r="232" spans="1:4" x14ac:dyDescent="0.3">
      <c r="A232">
        <v>26.2</v>
      </c>
      <c r="B232">
        <v>68.680000000000007</v>
      </c>
      <c r="C232" s="2" t="s">
        <v>18</v>
      </c>
      <c r="D232" s="2"/>
    </row>
    <row r="233" spans="1:4" x14ac:dyDescent="0.3">
      <c r="A233">
        <v>26.9</v>
      </c>
      <c r="B233">
        <v>66.16</v>
      </c>
      <c r="C233" s="2" t="s">
        <v>19</v>
      </c>
      <c r="D233" s="2"/>
    </row>
    <row r="234" spans="1:4" x14ac:dyDescent="0.3">
      <c r="A234">
        <v>25.5</v>
      </c>
      <c r="B234">
        <v>67.040000000000006</v>
      </c>
      <c r="C234" s="2" t="s">
        <v>18</v>
      </c>
      <c r="D234" s="2"/>
    </row>
    <row r="235" spans="1:4" x14ac:dyDescent="0.3">
      <c r="A235">
        <v>27.2</v>
      </c>
      <c r="B235">
        <v>62.88</v>
      </c>
      <c r="C235" s="2" t="s">
        <v>22</v>
      </c>
      <c r="D235" s="2"/>
    </row>
    <row r="236" spans="1:4" x14ac:dyDescent="0.3">
      <c r="A236">
        <v>26.8</v>
      </c>
      <c r="B236">
        <v>57.56</v>
      </c>
      <c r="C236" s="2" t="s">
        <v>19</v>
      </c>
      <c r="D236" s="2"/>
    </row>
    <row r="237" spans="1:4" x14ac:dyDescent="0.3">
      <c r="A237">
        <v>27.2</v>
      </c>
      <c r="B237">
        <v>68.069999999999993</v>
      </c>
      <c r="C237" s="2" t="s">
        <v>19</v>
      </c>
      <c r="D237" s="2"/>
    </row>
    <row r="238" spans="1:4" x14ac:dyDescent="0.3">
      <c r="A238">
        <v>26.9</v>
      </c>
      <c r="B238">
        <v>71.8</v>
      </c>
      <c r="C238" s="2" t="s">
        <v>18</v>
      </c>
      <c r="D238" s="2"/>
    </row>
    <row r="239" spans="1:4" x14ac:dyDescent="0.3">
      <c r="A239">
        <v>28.6</v>
      </c>
      <c r="B239">
        <v>69.2</v>
      </c>
      <c r="C239" s="2" t="s">
        <v>19</v>
      </c>
      <c r="D239" s="2"/>
    </row>
    <row r="240" spans="1:4" x14ac:dyDescent="0.3">
      <c r="A240">
        <v>28.4</v>
      </c>
      <c r="B240">
        <v>66.569999999999993</v>
      </c>
      <c r="C240" s="2" t="s">
        <v>22</v>
      </c>
      <c r="D240" s="2"/>
    </row>
    <row r="241" spans="1:4" x14ac:dyDescent="0.3">
      <c r="A241">
        <v>28.8</v>
      </c>
      <c r="B241">
        <v>69.77</v>
      </c>
      <c r="C241" s="2" t="s">
        <v>19</v>
      </c>
      <c r="D241" s="2"/>
    </row>
    <row r="242" spans="1:4" x14ac:dyDescent="0.3">
      <c r="A242">
        <v>29.3</v>
      </c>
      <c r="B242">
        <v>64.150000000000006</v>
      </c>
      <c r="C242" s="2" t="s">
        <v>21</v>
      </c>
      <c r="D242" s="2"/>
    </row>
    <row r="243" spans="1:4" x14ac:dyDescent="0.3">
      <c r="A243">
        <v>28.1</v>
      </c>
      <c r="B243">
        <v>69.89</v>
      </c>
      <c r="C243" s="2" t="s">
        <v>21</v>
      </c>
      <c r="D243" s="2"/>
    </row>
    <row r="244" spans="1:4" x14ac:dyDescent="0.3">
      <c r="A244">
        <v>28.2</v>
      </c>
      <c r="B244">
        <v>64.319999999999993</v>
      </c>
      <c r="C244" s="2" t="s">
        <v>18</v>
      </c>
      <c r="D244" s="2"/>
    </row>
    <row r="245" spans="1:4" x14ac:dyDescent="0.3">
      <c r="A245">
        <v>29.4</v>
      </c>
      <c r="B245">
        <v>64.52</v>
      </c>
      <c r="C245" s="2" t="s">
        <v>19</v>
      </c>
      <c r="D245" s="2"/>
    </row>
    <row r="246" spans="1:4" x14ac:dyDescent="0.3">
      <c r="A246">
        <v>29.1</v>
      </c>
      <c r="B246">
        <v>64.900000000000006</v>
      </c>
      <c r="C246" s="2" t="s">
        <v>19</v>
      </c>
      <c r="D246" s="2"/>
    </row>
    <row r="247" spans="1:4" x14ac:dyDescent="0.3">
      <c r="A247">
        <v>29.3</v>
      </c>
      <c r="B247">
        <v>68.44</v>
      </c>
      <c r="C247" s="2" t="s">
        <v>19</v>
      </c>
      <c r="D247" s="2"/>
    </row>
    <row r="248" spans="1:4" x14ac:dyDescent="0.3">
      <c r="A248">
        <v>29</v>
      </c>
      <c r="B248">
        <v>66.33</v>
      </c>
      <c r="C248" s="2" t="s">
        <v>19</v>
      </c>
      <c r="D248" s="2"/>
    </row>
    <row r="249" spans="1:4" x14ac:dyDescent="0.3">
      <c r="A249">
        <v>28.3</v>
      </c>
      <c r="B249">
        <v>66.84</v>
      </c>
      <c r="C249" s="2" t="s">
        <v>21</v>
      </c>
      <c r="D249" s="2"/>
    </row>
    <row r="250" spans="1:4" x14ac:dyDescent="0.3">
      <c r="A250">
        <v>28.4</v>
      </c>
      <c r="B250">
        <v>69.36</v>
      </c>
      <c r="C250" s="2" t="s">
        <v>21</v>
      </c>
      <c r="D250" s="2"/>
    </row>
    <row r="251" spans="1:4" x14ac:dyDescent="0.3">
      <c r="A251">
        <v>29.3</v>
      </c>
      <c r="B251">
        <v>62.66</v>
      </c>
      <c r="C251" s="2" t="s">
        <v>21</v>
      </c>
      <c r="D251" s="2"/>
    </row>
    <row r="252" spans="1:4" x14ac:dyDescent="0.3">
      <c r="A252">
        <v>28.6</v>
      </c>
      <c r="B252">
        <v>66.62</v>
      </c>
      <c r="C252" s="2" t="s">
        <v>21</v>
      </c>
      <c r="D252" s="2"/>
    </row>
    <row r="253" spans="1:4" x14ac:dyDescent="0.3">
      <c r="A253">
        <v>29.5</v>
      </c>
      <c r="B253">
        <v>58.66</v>
      </c>
      <c r="C253" s="2" t="s">
        <v>21</v>
      </c>
      <c r="D253" s="2"/>
    </row>
    <row r="254" spans="1:4" x14ac:dyDescent="0.3">
      <c r="A254">
        <v>29.3</v>
      </c>
      <c r="B254">
        <v>60.05</v>
      </c>
      <c r="C254" s="2" t="s">
        <v>21</v>
      </c>
      <c r="D254" s="2"/>
    </row>
    <row r="255" spans="1:4" x14ac:dyDescent="0.3">
      <c r="A255">
        <v>27.4</v>
      </c>
      <c r="B255">
        <v>66.459999999999994</v>
      </c>
      <c r="C255" s="2" t="s">
        <v>21</v>
      </c>
      <c r="D255" s="2"/>
    </row>
    <row r="256" spans="1:4" x14ac:dyDescent="0.3">
      <c r="A256">
        <v>28.9</v>
      </c>
      <c r="B256">
        <v>60.05</v>
      </c>
      <c r="C256" s="2" t="s">
        <v>21</v>
      </c>
      <c r="D256" s="2"/>
    </row>
    <row r="257" spans="1:4" x14ac:dyDescent="0.3">
      <c r="A257">
        <v>28.9</v>
      </c>
      <c r="B257">
        <v>66.41</v>
      </c>
      <c r="C257" s="2" t="s">
        <v>21</v>
      </c>
      <c r="D257" s="2"/>
    </row>
    <row r="258" spans="1:4" x14ac:dyDescent="0.3">
      <c r="A258">
        <v>28.9</v>
      </c>
      <c r="B258">
        <v>69.22</v>
      </c>
      <c r="C258" s="2" t="s">
        <v>19</v>
      </c>
      <c r="D258" s="2"/>
    </row>
    <row r="259" spans="1:4" x14ac:dyDescent="0.3">
      <c r="A259">
        <v>28.5</v>
      </c>
      <c r="B259">
        <v>65.28</v>
      </c>
      <c r="C259" s="2" t="s">
        <v>21</v>
      </c>
      <c r="D259" s="2"/>
    </row>
    <row r="260" spans="1:4" x14ac:dyDescent="0.3">
      <c r="A260">
        <v>28.4</v>
      </c>
      <c r="B260">
        <v>61.21</v>
      </c>
      <c r="C260" s="2" t="s">
        <v>21</v>
      </c>
      <c r="D260" s="2"/>
    </row>
    <row r="261" spans="1:4" x14ac:dyDescent="0.3">
      <c r="A261">
        <v>27.4</v>
      </c>
      <c r="B261">
        <v>72.19</v>
      </c>
      <c r="C261" s="2" t="s">
        <v>19</v>
      </c>
      <c r="D261" s="2"/>
    </row>
    <row r="262" spans="1:4" x14ac:dyDescent="0.3">
      <c r="A262">
        <v>28.5</v>
      </c>
      <c r="B262">
        <v>68.2</v>
      </c>
      <c r="C262" s="2" t="s">
        <v>21</v>
      </c>
      <c r="D262" s="2"/>
    </row>
    <row r="263" spans="1:4" x14ac:dyDescent="0.3">
      <c r="A263">
        <v>29.6</v>
      </c>
      <c r="B263">
        <v>63.47</v>
      </c>
      <c r="C263" s="2" t="s">
        <v>19</v>
      </c>
      <c r="D263" s="2"/>
    </row>
    <row r="264" spans="1:4" x14ac:dyDescent="0.3">
      <c r="A264">
        <v>29.4</v>
      </c>
      <c r="B264">
        <v>67.75</v>
      </c>
      <c r="C264" s="2" t="s">
        <v>19</v>
      </c>
      <c r="D264" s="2"/>
    </row>
    <row r="265" spans="1:4" x14ac:dyDescent="0.3">
      <c r="A265">
        <v>30</v>
      </c>
      <c r="B265">
        <v>62.36</v>
      </c>
      <c r="C265" s="2" t="s">
        <v>19</v>
      </c>
      <c r="D265" s="2"/>
    </row>
    <row r="266" spans="1:4" x14ac:dyDescent="0.3">
      <c r="A266">
        <v>29</v>
      </c>
      <c r="B266">
        <v>70.91</v>
      </c>
      <c r="C266" s="2" t="s">
        <v>21</v>
      </c>
      <c r="D266" s="2"/>
    </row>
    <row r="267" spans="1:4" x14ac:dyDescent="0.3">
      <c r="A267">
        <v>29.5</v>
      </c>
      <c r="B267">
        <v>60.79</v>
      </c>
      <c r="C267" s="2" t="s">
        <v>21</v>
      </c>
      <c r="D267" s="2"/>
    </row>
    <row r="268" spans="1:4" x14ac:dyDescent="0.3">
      <c r="A268">
        <v>28.7</v>
      </c>
      <c r="B268">
        <v>67.36</v>
      </c>
      <c r="C268" s="2" t="s">
        <v>21</v>
      </c>
      <c r="D268" s="2"/>
    </row>
    <row r="269" spans="1:4" x14ac:dyDescent="0.3">
      <c r="A269">
        <v>29.5</v>
      </c>
      <c r="B269">
        <v>65.63</v>
      </c>
      <c r="C269" s="2" t="s">
        <v>19</v>
      </c>
      <c r="D269" s="2"/>
    </row>
    <row r="270" spans="1:4" x14ac:dyDescent="0.3">
      <c r="A270">
        <v>30.5</v>
      </c>
      <c r="B270">
        <v>59.41</v>
      </c>
      <c r="C270" s="2" t="s">
        <v>19</v>
      </c>
      <c r="D270" s="2"/>
    </row>
    <row r="271" spans="1:4" x14ac:dyDescent="0.3">
      <c r="A271">
        <v>29.1</v>
      </c>
      <c r="B271">
        <v>67.45</v>
      </c>
      <c r="C271" s="2" t="s">
        <v>19</v>
      </c>
      <c r="D271" s="2"/>
    </row>
    <row r="272" spans="1:4" x14ac:dyDescent="0.3">
      <c r="A272">
        <v>29.6</v>
      </c>
      <c r="B272">
        <v>63.15</v>
      </c>
      <c r="C272" s="2" t="s">
        <v>21</v>
      </c>
      <c r="D272" s="2"/>
    </row>
    <row r="273" spans="1:4" x14ac:dyDescent="0.3">
      <c r="A273">
        <v>29.6</v>
      </c>
      <c r="B273">
        <v>62.63</v>
      </c>
      <c r="C273" s="2" t="s">
        <v>21</v>
      </c>
      <c r="D273" s="2"/>
    </row>
    <row r="274" spans="1:4" x14ac:dyDescent="0.3">
      <c r="A274">
        <v>29</v>
      </c>
      <c r="B274">
        <v>66.08</v>
      </c>
      <c r="C274" s="2" t="s">
        <v>21</v>
      </c>
      <c r="D274" s="2"/>
    </row>
    <row r="275" spans="1:4" x14ac:dyDescent="0.3">
      <c r="A275">
        <v>27.8</v>
      </c>
      <c r="B275">
        <v>69.66</v>
      </c>
      <c r="C275" s="2" t="s">
        <v>19</v>
      </c>
      <c r="D275" s="2"/>
    </row>
    <row r="276" spans="1:4" x14ac:dyDescent="0.3">
      <c r="A276">
        <v>29</v>
      </c>
      <c r="B276">
        <v>63.16</v>
      </c>
      <c r="C276" s="2" t="s">
        <v>21</v>
      </c>
      <c r="D276" s="2"/>
    </row>
    <row r="277" spans="1:4" x14ac:dyDescent="0.3">
      <c r="A277">
        <v>29.5</v>
      </c>
      <c r="B277">
        <v>66.14</v>
      </c>
      <c r="C277" s="2" t="s">
        <v>19</v>
      </c>
      <c r="D277" s="2"/>
    </row>
    <row r="278" spans="1:4" x14ac:dyDescent="0.3">
      <c r="A278">
        <v>30.1</v>
      </c>
      <c r="B278">
        <v>62.97</v>
      </c>
      <c r="C278" s="2" t="s">
        <v>19</v>
      </c>
      <c r="D278" s="2"/>
    </row>
    <row r="279" spans="1:4" x14ac:dyDescent="0.3">
      <c r="A279">
        <v>29.6</v>
      </c>
      <c r="B279">
        <v>65.08</v>
      </c>
      <c r="C279" s="2" t="s">
        <v>19</v>
      </c>
      <c r="D279" s="2"/>
    </row>
    <row r="280" spans="1:4" x14ac:dyDescent="0.3">
      <c r="A280">
        <v>28.3</v>
      </c>
      <c r="B280">
        <v>72.989999999999995</v>
      </c>
      <c r="C280" s="2" t="s">
        <v>19</v>
      </c>
      <c r="D280" s="2"/>
    </row>
    <row r="281" spans="1:4" x14ac:dyDescent="0.3">
      <c r="A281">
        <v>29.4</v>
      </c>
      <c r="B281">
        <v>64.63</v>
      </c>
      <c r="C281" s="2" t="s">
        <v>18</v>
      </c>
      <c r="D281" s="2"/>
    </row>
    <row r="282" spans="1:4" x14ac:dyDescent="0.3">
      <c r="A282">
        <v>29.4</v>
      </c>
      <c r="B282">
        <v>65.489999999999995</v>
      </c>
      <c r="C282" s="2" t="s">
        <v>18</v>
      </c>
      <c r="D282" s="2"/>
    </row>
    <row r="283" spans="1:4" x14ac:dyDescent="0.3">
      <c r="A283">
        <v>28.5</v>
      </c>
      <c r="B283">
        <v>67.569999999999993</v>
      </c>
      <c r="C283" s="2" t="s">
        <v>19</v>
      </c>
      <c r="D283" s="2"/>
    </row>
    <row r="284" spans="1:4" x14ac:dyDescent="0.3">
      <c r="A284">
        <v>29.1</v>
      </c>
      <c r="B284">
        <v>62.9</v>
      </c>
      <c r="C284" s="2" t="s">
        <v>19</v>
      </c>
      <c r="D284" s="2"/>
    </row>
    <row r="285" spans="1:4" x14ac:dyDescent="0.3">
      <c r="A285">
        <v>30.4</v>
      </c>
      <c r="B285">
        <v>60.46</v>
      </c>
      <c r="C285" s="2" t="s">
        <v>19</v>
      </c>
      <c r="D285" s="2"/>
    </row>
    <row r="286" spans="1:4" x14ac:dyDescent="0.3">
      <c r="A286">
        <v>30.2</v>
      </c>
      <c r="B286">
        <v>62.23</v>
      </c>
      <c r="C286" s="2" t="s">
        <v>19</v>
      </c>
      <c r="D286" s="2"/>
    </row>
    <row r="287" spans="1:4" x14ac:dyDescent="0.3">
      <c r="A287">
        <v>29.6</v>
      </c>
      <c r="B287">
        <v>66.02</v>
      </c>
      <c r="C287" s="2" t="s">
        <v>18</v>
      </c>
      <c r="D287" s="2"/>
    </row>
    <row r="288" spans="1:4" x14ac:dyDescent="0.3">
      <c r="A288">
        <v>29.6</v>
      </c>
      <c r="B288">
        <v>68.760000000000005</v>
      </c>
      <c r="C288" s="2" t="s">
        <v>19</v>
      </c>
      <c r="D288" s="2"/>
    </row>
    <row r="289" spans="1:4" x14ac:dyDescent="0.3">
      <c r="A289">
        <v>27.9</v>
      </c>
      <c r="B289">
        <v>77.31</v>
      </c>
      <c r="C289" s="2" t="s">
        <v>18</v>
      </c>
      <c r="D289" s="2"/>
    </row>
    <row r="290" spans="1:4" x14ac:dyDescent="0.3">
      <c r="A290">
        <v>28.9</v>
      </c>
      <c r="B290">
        <v>72.14</v>
      </c>
      <c r="C290" s="2" t="s">
        <v>18</v>
      </c>
      <c r="D290" s="2"/>
    </row>
    <row r="291" spans="1:4" x14ac:dyDescent="0.3">
      <c r="A291">
        <v>28.4</v>
      </c>
      <c r="B291">
        <v>75.209999999999994</v>
      </c>
      <c r="C291" s="2" t="s">
        <v>18</v>
      </c>
      <c r="D291" s="2"/>
    </row>
    <row r="292" spans="1:4" x14ac:dyDescent="0.3">
      <c r="A292">
        <v>28.7</v>
      </c>
      <c r="B292">
        <v>73.510000000000005</v>
      </c>
      <c r="C292" s="2" t="s">
        <v>19</v>
      </c>
      <c r="D292" s="2"/>
    </row>
    <row r="293" spans="1:4" x14ac:dyDescent="0.3">
      <c r="A293">
        <v>28.5</v>
      </c>
      <c r="B293">
        <v>74.88</v>
      </c>
      <c r="C293" s="2" t="s">
        <v>19</v>
      </c>
      <c r="D293" s="2"/>
    </row>
    <row r="294" spans="1:4" x14ac:dyDescent="0.3">
      <c r="A294">
        <v>26.4</v>
      </c>
      <c r="B294">
        <v>84.88</v>
      </c>
      <c r="C294" s="2" t="s">
        <v>18</v>
      </c>
      <c r="D294" s="2"/>
    </row>
    <row r="295" spans="1:4" x14ac:dyDescent="0.3">
      <c r="A295">
        <v>29.7</v>
      </c>
      <c r="B295">
        <v>68.540000000000006</v>
      </c>
      <c r="C295" s="2" t="s">
        <v>19</v>
      </c>
      <c r="D295" s="2"/>
    </row>
    <row r="296" spans="1:4" x14ac:dyDescent="0.3">
      <c r="A296">
        <v>28.6</v>
      </c>
      <c r="B296">
        <v>69.66</v>
      </c>
      <c r="C296" s="2" t="s">
        <v>19</v>
      </c>
      <c r="D296" s="2"/>
    </row>
    <row r="297" spans="1:4" x14ac:dyDescent="0.3">
      <c r="A297">
        <v>29</v>
      </c>
      <c r="B297">
        <v>66.42</v>
      </c>
      <c r="C297" s="2" t="s">
        <v>19</v>
      </c>
      <c r="D297" s="2"/>
    </row>
    <row r="298" spans="1:4" x14ac:dyDescent="0.3">
      <c r="A298">
        <v>28.5</v>
      </c>
      <c r="B298">
        <v>68.06</v>
      </c>
      <c r="C298" s="2" t="s">
        <v>19</v>
      </c>
      <c r="D298" s="2"/>
    </row>
    <row r="299" spans="1:4" x14ac:dyDescent="0.3">
      <c r="A299">
        <v>28.4</v>
      </c>
      <c r="B299">
        <v>70.489999999999995</v>
      </c>
      <c r="C299" s="2" t="s">
        <v>19</v>
      </c>
      <c r="D299" s="2"/>
    </row>
    <row r="300" spans="1:4" x14ac:dyDescent="0.3">
      <c r="A300">
        <v>28.7</v>
      </c>
      <c r="B300">
        <v>69.39</v>
      </c>
      <c r="C300" s="2" t="s">
        <v>19</v>
      </c>
      <c r="D300" s="2"/>
    </row>
    <row r="301" spans="1:4" x14ac:dyDescent="0.3">
      <c r="A301">
        <v>27.7</v>
      </c>
      <c r="B301">
        <v>78.709999999999994</v>
      </c>
      <c r="C301" s="2" t="s">
        <v>18</v>
      </c>
      <c r="D301" s="2"/>
    </row>
    <row r="302" spans="1:4" x14ac:dyDescent="0.3">
      <c r="A302">
        <v>29.4</v>
      </c>
      <c r="B302">
        <v>69.7</v>
      </c>
      <c r="C302" s="2" t="s">
        <v>18</v>
      </c>
      <c r="D302" s="2"/>
    </row>
    <row r="303" spans="1:4" x14ac:dyDescent="0.3">
      <c r="A303">
        <v>26.9</v>
      </c>
      <c r="B303">
        <v>85.53</v>
      </c>
      <c r="C303" s="2" t="s">
        <v>18</v>
      </c>
      <c r="D303" s="2"/>
    </row>
    <row r="304" spans="1:4" x14ac:dyDescent="0.3">
      <c r="A304">
        <v>28.2</v>
      </c>
      <c r="B304">
        <v>77.930000000000007</v>
      </c>
      <c r="C304" s="2" t="s">
        <v>18</v>
      </c>
      <c r="D304" s="2"/>
    </row>
    <row r="305" spans="1:4" x14ac:dyDescent="0.3">
      <c r="A305">
        <v>27.7</v>
      </c>
      <c r="B305">
        <v>81.25</v>
      </c>
      <c r="C305" s="2" t="s">
        <v>18</v>
      </c>
      <c r="D305" s="2"/>
    </row>
    <row r="306" spans="1:4" x14ac:dyDescent="0.3">
      <c r="A306">
        <v>28</v>
      </c>
      <c r="B306">
        <v>77.849999999999994</v>
      </c>
      <c r="C306" s="2" t="s">
        <v>18</v>
      </c>
      <c r="D306" s="2"/>
    </row>
    <row r="307" spans="1:4" x14ac:dyDescent="0.3">
      <c r="A307">
        <v>28.2</v>
      </c>
      <c r="B307">
        <v>76.430000000000007</v>
      </c>
      <c r="C307" s="2" t="s">
        <v>18</v>
      </c>
      <c r="D307" s="2"/>
    </row>
    <row r="308" spans="1:4" x14ac:dyDescent="0.3">
      <c r="A308">
        <v>28.4</v>
      </c>
      <c r="B308">
        <v>78.760000000000005</v>
      </c>
      <c r="C308" s="2" t="s">
        <v>18</v>
      </c>
      <c r="D308" s="2"/>
    </row>
    <row r="309" spans="1:4" x14ac:dyDescent="0.3">
      <c r="A309">
        <v>27.6</v>
      </c>
      <c r="B309">
        <v>80.510000000000005</v>
      </c>
      <c r="C309" s="2" t="s">
        <v>18</v>
      </c>
      <c r="D309" s="2"/>
    </row>
    <row r="310" spans="1:4" x14ac:dyDescent="0.3">
      <c r="A310">
        <v>28.7</v>
      </c>
      <c r="B310">
        <v>75.790000000000006</v>
      </c>
      <c r="C310" s="2" t="s">
        <v>19</v>
      </c>
      <c r="D310" s="2"/>
    </row>
    <row r="311" spans="1:4" x14ac:dyDescent="0.3">
      <c r="A311">
        <v>29.4</v>
      </c>
      <c r="B311">
        <v>72.569999999999993</v>
      </c>
      <c r="C311" s="2" t="s">
        <v>19</v>
      </c>
      <c r="D311" s="2"/>
    </row>
    <row r="312" spans="1:4" x14ac:dyDescent="0.3">
      <c r="A312">
        <v>28.1</v>
      </c>
      <c r="B312">
        <v>77.400000000000006</v>
      </c>
      <c r="C312" s="2" t="s">
        <v>18</v>
      </c>
      <c r="D312" s="2"/>
    </row>
    <row r="313" spans="1:4" x14ac:dyDescent="0.3">
      <c r="A313">
        <v>28.9</v>
      </c>
      <c r="B313">
        <v>73.239999999999995</v>
      </c>
      <c r="C313" s="2" t="s">
        <v>19</v>
      </c>
      <c r="D313" s="2"/>
    </row>
    <row r="314" spans="1:4" x14ac:dyDescent="0.3">
      <c r="A314">
        <v>29.3</v>
      </c>
      <c r="B314">
        <v>76.55</v>
      </c>
      <c r="C314" s="2" t="s">
        <v>18</v>
      </c>
      <c r="D314" s="2"/>
    </row>
    <row r="315" spans="1:4" x14ac:dyDescent="0.3">
      <c r="A315">
        <v>27.5</v>
      </c>
      <c r="B315">
        <v>80.25</v>
      </c>
      <c r="C315" s="2" t="s">
        <v>18</v>
      </c>
      <c r="D315" s="2"/>
    </row>
    <row r="316" spans="1:4" x14ac:dyDescent="0.3">
      <c r="A316">
        <v>28.5</v>
      </c>
      <c r="B316">
        <v>78.28</v>
      </c>
      <c r="C316" s="2" t="s">
        <v>19</v>
      </c>
      <c r="D316" s="2"/>
    </row>
    <row r="317" spans="1:4" x14ac:dyDescent="0.3">
      <c r="A317">
        <v>26.7</v>
      </c>
      <c r="B317">
        <v>85.12</v>
      </c>
      <c r="C317" s="2" t="s">
        <v>18</v>
      </c>
      <c r="D317" s="2"/>
    </row>
    <row r="318" spans="1:4" x14ac:dyDescent="0.3">
      <c r="A318">
        <v>28.5</v>
      </c>
      <c r="B318">
        <v>76.45</v>
      </c>
      <c r="C318" s="2" t="s">
        <v>18</v>
      </c>
      <c r="D318" s="2"/>
    </row>
    <row r="319" spans="1:4" x14ac:dyDescent="0.3">
      <c r="A319">
        <v>27.6</v>
      </c>
      <c r="B319">
        <v>80.89</v>
      </c>
      <c r="C319" s="2" t="s">
        <v>18</v>
      </c>
      <c r="D319" s="2"/>
    </row>
    <row r="320" spans="1:4" x14ac:dyDescent="0.3">
      <c r="A320">
        <v>28.5</v>
      </c>
      <c r="B320">
        <v>79.33</v>
      </c>
      <c r="C320" s="2" t="s">
        <v>18</v>
      </c>
      <c r="D320" s="2"/>
    </row>
    <row r="321" spans="1:4" x14ac:dyDescent="0.3">
      <c r="A321">
        <v>27.6</v>
      </c>
      <c r="B321">
        <v>82.21</v>
      </c>
      <c r="C321" s="2" t="s">
        <v>18</v>
      </c>
      <c r="D321" s="2"/>
    </row>
    <row r="322" spans="1:4" x14ac:dyDescent="0.3">
      <c r="A322">
        <v>28.8</v>
      </c>
      <c r="B322">
        <v>76.430000000000007</v>
      </c>
      <c r="C322" s="2" t="s">
        <v>18</v>
      </c>
      <c r="D322" s="2"/>
    </row>
    <row r="323" spans="1:4" x14ac:dyDescent="0.3">
      <c r="A323">
        <v>29</v>
      </c>
      <c r="B323">
        <v>74.13</v>
      </c>
      <c r="C323" s="2" t="s">
        <v>18</v>
      </c>
      <c r="D323" s="2"/>
    </row>
    <row r="324" spans="1:4" x14ac:dyDescent="0.3">
      <c r="A324">
        <v>28.1</v>
      </c>
      <c r="B324">
        <v>81.22</v>
      </c>
      <c r="C324" s="2" t="s">
        <v>18</v>
      </c>
      <c r="D324" s="2"/>
    </row>
    <row r="325" spans="1:4" x14ac:dyDescent="0.3">
      <c r="A325">
        <v>27.3</v>
      </c>
      <c r="B325">
        <v>83.17</v>
      </c>
      <c r="C325" s="2" t="s">
        <v>18</v>
      </c>
      <c r="D325" s="2"/>
    </row>
    <row r="326" spans="1:4" x14ac:dyDescent="0.3">
      <c r="A326">
        <v>26.9</v>
      </c>
      <c r="B326">
        <v>82.93</v>
      </c>
      <c r="C326" s="2" t="s">
        <v>18</v>
      </c>
      <c r="D326" s="2"/>
    </row>
    <row r="327" spans="1:4" x14ac:dyDescent="0.3">
      <c r="A327">
        <v>27.2</v>
      </c>
      <c r="B327">
        <v>83.66</v>
      </c>
      <c r="C327" s="2" t="s">
        <v>18</v>
      </c>
      <c r="D327" s="2"/>
    </row>
    <row r="328" spans="1:4" x14ac:dyDescent="0.3">
      <c r="A328">
        <v>27.8</v>
      </c>
      <c r="B328">
        <v>80.87</v>
      </c>
      <c r="C328" s="2" t="s">
        <v>19</v>
      </c>
      <c r="D328" s="2"/>
    </row>
    <row r="329" spans="1:4" x14ac:dyDescent="0.3">
      <c r="A329">
        <v>28.5</v>
      </c>
      <c r="B329">
        <v>74.040000000000006</v>
      </c>
      <c r="C329" s="2" t="s">
        <v>19</v>
      </c>
      <c r="D329" s="2"/>
    </row>
    <row r="330" spans="1:4" x14ac:dyDescent="0.3">
      <c r="A330">
        <v>27.3</v>
      </c>
      <c r="B330">
        <v>79.510000000000005</v>
      </c>
      <c r="C330" s="2" t="s">
        <v>18</v>
      </c>
      <c r="D330" s="2"/>
    </row>
    <row r="331" spans="1:4" x14ac:dyDescent="0.3">
      <c r="A331">
        <v>28.7</v>
      </c>
      <c r="B331">
        <v>78.7</v>
      </c>
      <c r="C331" s="2" t="s">
        <v>19</v>
      </c>
      <c r="D331" s="2"/>
    </row>
    <row r="332" spans="1:4" x14ac:dyDescent="0.3">
      <c r="A332">
        <v>28.4</v>
      </c>
      <c r="B332">
        <v>75.62</v>
      </c>
      <c r="C332" s="2" t="s">
        <v>20</v>
      </c>
      <c r="D332" s="2"/>
    </row>
    <row r="333" spans="1:4" x14ac:dyDescent="0.3">
      <c r="A333">
        <v>25.9</v>
      </c>
      <c r="B333">
        <v>86.66</v>
      </c>
      <c r="C333" s="2" t="s">
        <v>18</v>
      </c>
      <c r="D333" s="2"/>
    </row>
    <row r="334" spans="1:4" x14ac:dyDescent="0.3">
      <c r="A334">
        <v>26.9</v>
      </c>
      <c r="B334">
        <v>81.37</v>
      </c>
      <c r="C334" s="2" t="s">
        <v>18</v>
      </c>
      <c r="D334" s="2"/>
    </row>
    <row r="335" spans="1:4" x14ac:dyDescent="0.3">
      <c r="A335">
        <v>27.5</v>
      </c>
      <c r="B335">
        <v>79.989999999999995</v>
      </c>
      <c r="C335" s="2" t="s">
        <v>18</v>
      </c>
      <c r="D335" s="2"/>
    </row>
    <row r="336" spans="1:4" x14ac:dyDescent="0.3">
      <c r="A336">
        <v>26.6</v>
      </c>
      <c r="B336">
        <v>79.14</v>
      </c>
      <c r="C336" s="2" t="s">
        <v>19</v>
      </c>
      <c r="D336" s="2"/>
    </row>
    <row r="337" spans="1:4" x14ac:dyDescent="0.3">
      <c r="A337">
        <v>28.9</v>
      </c>
      <c r="B337">
        <v>70.78</v>
      </c>
      <c r="C337" s="2" t="s">
        <v>19</v>
      </c>
      <c r="D337" s="2"/>
    </row>
    <row r="338" spans="1:4" x14ac:dyDescent="0.3">
      <c r="A338">
        <v>29.9</v>
      </c>
      <c r="B338">
        <v>59.65</v>
      </c>
      <c r="C338" s="2" t="s">
        <v>19</v>
      </c>
      <c r="D338" s="2"/>
    </row>
    <row r="339" spans="1:4" x14ac:dyDescent="0.3">
      <c r="A339">
        <v>28.1</v>
      </c>
      <c r="B339">
        <v>64.69</v>
      </c>
      <c r="C339" s="2" t="s">
        <v>19</v>
      </c>
      <c r="D339" s="2"/>
    </row>
    <row r="340" spans="1:4" x14ac:dyDescent="0.3">
      <c r="A340">
        <v>28.2</v>
      </c>
      <c r="B340">
        <v>63.32</v>
      </c>
      <c r="C340" s="2" t="s">
        <v>21</v>
      </c>
      <c r="D340" s="2"/>
    </row>
    <row r="341" spans="1:4" x14ac:dyDescent="0.3">
      <c r="A341">
        <v>30.6</v>
      </c>
      <c r="B341">
        <v>56.09</v>
      </c>
      <c r="C341" s="2" t="s">
        <v>19</v>
      </c>
      <c r="D341" s="2"/>
    </row>
    <row r="342" spans="1:4" x14ac:dyDescent="0.3">
      <c r="A342">
        <v>28.3</v>
      </c>
      <c r="B342">
        <v>63.52</v>
      </c>
      <c r="C342" s="2" t="s">
        <v>21</v>
      </c>
      <c r="D342" s="2"/>
    </row>
    <row r="343" spans="1:4" x14ac:dyDescent="0.3">
      <c r="A343">
        <v>30.5</v>
      </c>
      <c r="B343">
        <v>57.63</v>
      </c>
      <c r="C343" s="2" t="s">
        <v>19</v>
      </c>
      <c r="D343" s="2"/>
    </row>
    <row r="344" spans="1:4" x14ac:dyDescent="0.3">
      <c r="A344">
        <v>30.1</v>
      </c>
      <c r="B344">
        <v>63.46</v>
      </c>
      <c r="C344" s="2" t="s">
        <v>19</v>
      </c>
      <c r="D344" s="2"/>
    </row>
    <row r="345" spans="1:4" x14ac:dyDescent="0.3">
      <c r="A345">
        <v>28.8</v>
      </c>
      <c r="B345">
        <v>70.709999999999994</v>
      </c>
      <c r="C345" s="2" t="s">
        <v>19</v>
      </c>
      <c r="D345" s="2"/>
    </row>
    <row r="346" spans="1:4" x14ac:dyDescent="0.3">
      <c r="A346">
        <v>27.5</v>
      </c>
      <c r="B346">
        <v>80.14</v>
      </c>
      <c r="C346" s="2" t="s">
        <v>19</v>
      </c>
      <c r="D346" s="2"/>
    </row>
    <row r="347" spans="1:4" x14ac:dyDescent="0.3">
      <c r="A347">
        <v>27</v>
      </c>
      <c r="B347">
        <v>84.52</v>
      </c>
      <c r="C347" s="2" t="s">
        <v>18</v>
      </c>
      <c r="D347" s="2"/>
    </row>
    <row r="348" spans="1:4" x14ac:dyDescent="0.3">
      <c r="A348">
        <v>27.8</v>
      </c>
      <c r="B348">
        <v>81.17</v>
      </c>
      <c r="C348" s="2" t="s">
        <v>18</v>
      </c>
      <c r="D348" s="2"/>
    </row>
    <row r="349" spans="1:4" x14ac:dyDescent="0.3">
      <c r="A349">
        <v>26.3</v>
      </c>
      <c r="B349">
        <v>87.63</v>
      </c>
      <c r="C349" s="2" t="s">
        <v>18</v>
      </c>
      <c r="D349" s="2"/>
    </row>
    <row r="350" spans="1:4" x14ac:dyDescent="0.3">
      <c r="A350">
        <v>25.8</v>
      </c>
      <c r="B350">
        <v>86.18</v>
      </c>
      <c r="C350" s="2" t="s">
        <v>18</v>
      </c>
      <c r="D350" s="2"/>
    </row>
    <row r="351" spans="1:4" x14ac:dyDescent="0.3">
      <c r="A351">
        <v>26.9</v>
      </c>
      <c r="B351">
        <v>82.76</v>
      </c>
      <c r="C351" s="2" t="s">
        <v>19</v>
      </c>
      <c r="D351" s="2"/>
    </row>
    <row r="352" spans="1:4" x14ac:dyDescent="0.3">
      <c r="A352">
        <v>27</v>
      </c>
      <c r="B352">
        <v>84.79</v>
      </c>
      <c r="C352" s="2" t="s">
        <v>18</v>
      </c>
      <c r="D352" s="2"/>
    </row>
    <row r="353" spans="1:4" x14ac:dyDescent="0.3">
      <c r="A353">
        <v>27.2</v>
      </c>
      <c r="B353">
        <v>82.04</v>
      </c>
      <c r="C353" s="2" t="s">
        <v>18</v>
      </c>
      <c r="D353" s="2"/>
    </row>
    <row r="354" spans="1:4" x14ac:dyDescent="0.3">
      <c r="A354">
        <v>26.7</v>
      </c>
      <c r="B354">
        <v>83.81</v>
      </c>
      <c r="C354" s="2" t="s">
        <v>18</v>
      </c>
      <c r="D354" s="2"/>
    </row>
    <row r="355" spans="1:4" x14ac:dyDescent="0.3">
      <c r="A355">
        <v>28.6</v>
      </c>
      <c r="B355">
        <v>75.98</v>
      </c>
      <c r="C355" s="2" t="s">
        <v>18</v>
      </c>
      <c r="D355" s="2"/>
    </row>
    <row r="356" spans="1:4" x14ac:dyDescent="0.3">
      <c r="A356">
        <v>28.7</v>
      </c>
      <c r="B356">
        <v>78.56</v>
      </c>
      <c r="C356" s="2" t="s">
        <v>18</v>
      </c>
      <c r="D356" s="2"/>
    </row>
    <row r="357" spans="1:4" x14ac:dyDescent="0.3">
      <c r="A357">
        <v>28.2</v>
      </c>
      <c r="B357">
        <v>81.03</v>
      </c>
      <c r="C357" s="2" t="s">
        <v>18</v>
      </c>
      <c r="D357" s="2"/>
    </row>
    <row r="358" spans="1:4" x14ac:dyDescent="0.3">
      <c r="A358">
        <v>28.1</v>
      </c>
      <c r="B358">
        <v>79.86</v>
      </c>
      <c r="C358" s="2" t="s">
        <v>18</v>
      </c>
      <c r="D358" s="2"/>
    </row>
    <row r="359" spans="1:4" x14ac:dyDescent="0.3">
      <c r="A359">
        <v>28</v>
      </c>
      <c r="B359">
        <v>77.84</v>
      </c>
      <c r="C359" s="2" t="s">
        <v>19</v>
      </c>
      <c r="D359" s="2"/>
    </row>
    <row r="360" spans="1:4" x14ac:dyDescent="0.3">
      <c r="A360">
        <v>26.3</v>
      </c>
      <c r="B360">
        <v>78.91</v>
      </c>
      <c r="C360" s="2" t="s">
        <v>18</v>
      </c>
      <c r="D360" s="2"/>
    </row>
    <row r="361" spans="1:4" x14ac:dyDescent="0.3">
      <c r="A361">
        <v>29.6</v>
      </c>
      <c r="B361">
        <v>67.73</v>
      </c>
      <c r="C361" s="2" t="s">
        <v>19</v>
      </c>
      <c r="D361" s="2"/>
    </row>
    <row r="362" spans="1:4" x14ac:dyDescent="0.3">
      <c r="A362">
        <v>30.3</v>
      </c>
      <c r="B362">
        <v>62.75</v>
      </c>
      <c r="C362" s="2" t="s">
        <v>19</v>
      </c>
      <c r="D362" s="2"/>
    </row>
    <row r="363" spans="1:4" x14ac:dyDescent="0.3">
      <c r="A363">
        <v>29.1</v>
      </c>
      <c r="B363">
        <v>69.180000000000007</v>
      </c>
      <c r="C363" s="2" t="s">
        <v>18</v>
      </c>
      <c r="D363" s="2"/>
    </row>
    <row r="364" spans="1:4" x14ac:dyDescent="0.3">
      <c r="A364">
        <v>29.5</v>
      </c>
      <c r="B364">
        <v>71.56</v>
      </c>
      <c r="C364" s="2" t="s">
        <v>19</v>
      </c>
      <c r="D364" s="2"/>
    </row>
    <row r="365" spans="1:4" x14ac:dyDescent="0.3">
      <c r="A365">
        <v>28.5</v>
      </c>
      <c r="B365">
        <v>75.569999999999993</v>
      </c>
      <c r="C365" s="2" t="s">
        <v>19</v>
      </c>
      <c r="D365" s="2"/>
    </row>
    <row r="366" spans="1:4" x14ac:dyDescent="0.3">
      <c r="A366">
        <v>28.9</v>
      </c>
      <c r="B366">
        <v>72.739999999999995</v>
      </c>
      <c r="C366" s="2" t="s">
        <v>19</v>
      </c>
      <c r="D366" s="2"/>
    </row>
    <row r="367" spans="1:4" x14ac:dyDescent="0.3">
      <c r="A367">
        <v>29.1</v>
      </c>
      <c r="B367">
        <v>69.489999999999995</v>
      </c>
      <c r="C367" s="2" t="s">
        <v>19</v>
      </c>
      <c r="D367" s="2"/>
    </row>
    <row r="368" spans="1:4" x14ac:dyDescent="0.3">
      <c r="A368">
        <v>29.9</v>
      </c>
      <c r="B368">
        <v>67.91</v>
      </c>
      <c r="C368" s="2" t="s">
        <v>19</v>
      </c>
      <c r="D368" s="2"/>
    </row>
    <row r="369" spans="1:4" x14ac:dyDescent="0.3">
      <c r="A369">
        <v>28.7</v>
      </c>
      <c r="B369">
        <v>72.77</v>
      </c>
      <c r="C369" s="2" t="s">
        <v>18</v>
      </c>
      <c r="D369" s="2"/>
    </row>
    <row r="370" spans="1:4" x14ac:dyDescent="0.3">
      <c r="A370">
        <v>27.9</v>
      </c>
      <c r="B370">
        <v>77.55</v>
      </c>
      <c r="C370" s="2" t="s">
        <v>18</v>
      </c>
      <c r="D370" s="2"/>
    </row>
    <row r="371" spans="1:4" x14ac:dyDescent="0.3">
      <c r="A371">
        <v>28.2</v>
      </c>
      <c r="B371">
        <v>76.75</v>
      </c>
      <c r="C371" s="2" t="s">
        <v>18</v>
      </c>
      <c r="D371" s="2"/>
    </row>
    <row r="372" spans="1:4" x14ac:dyDescent="0.3">
      <c r="A372">
        <v>26.7</v>
      </c>
      <c r="B372">
        <v>83.19</v>
      </c>
      <c r="C372" s="2" t="s">
        <v>18</v>
      </c>
      <c r="D372" s="2"/>
    </row>
    <row r="373" spans="1:4" x14ac:dyDescent="0.3">
      <c r="A373">
        <v>26</v>
      </c>
      <c r="B373">
        <v>87.28</v>
      </c>
      <c r="C373" s="2" t="s">
        <v>18</v>
      </c>
      <c r="D373" s="2"/>
    </row>
    <row r="374" spans="1:4" x14ac:dyDescent="0.3">
      <c r="A374">
        <v>26.2</v>
      </c>
      <c r="B374">
        <v>86.31</v>
      </c>
      <c r="C374" s="2" t="s">
        <v>18</v>
      </c>
      <c r="D374" s="2"/>
    </row>
    <row r="375" spans="1:4" x14ac:dyDescent="0.3">
      <c r="A375">
        <v>25</v>
      </c>
      <c r="B375">
        <v>90.13</v>
      </c>
      <c r="C375" s="2" t="s">
        <v>18</v>
      </c>
      <c r="D375" s="2"/>
    </row>
    <row r="376" spans="1:4" x14ac:dyDescent="0.3">
      <c r="A376">
        <v>25.5</v>
      </c>
      <c r="B376">
        <v>86.77</v>
      </c>
      <c r="C376" s="2" t="s">
        <v>18</v>
      </c>
      <c r="D376" s="2"/>
    </row>
    <row r="377" spans="1:4" x14ac:dyDescent="0.3">
      <c r="A377">
        <v>27</v>
      </c>
      <c r="B377">
        <v>78.260000000000005</v>
      </c>
      <c r="C377" s="2" t="s">
        <v>18</v>
      </c>
      <c r="D377" s="2"/>
    </row>
    <row r="378" spans="1:4" x14ac:dyDescent="0.3">
      <c r="A378">
        <v>25.5</v>
      </c>
      <c r="B378">
        <v>81.45</v>
      </c>
      <c r="C378" s="2" t="s">
        <v>18</v>
      </c>
      <c r="D378" s="2"/>
    </row>
    <row r="379" spans="1:4" x14ac:dyDescent="0.3">
      <c r="A379">
        <v>27.8</v>
      </c>
      <c r="B379">
        <v>75.36</v>
      </c>
      <c r="C379" s="2" t="s">
        <v>18</v>
      </c>
      <c r="D379" s="2"/>
    </row>
    <row r="380" spans="1:4" x14ac:dyDescent="0.3">
      <c r="A380">
        <v>28.4</v>
      </c>
      <c r="B380">
        <v>72.239999999999995</v>
      </c>
      <c r="C380" s="2" t="s">
        <v>19</v>
      </c>
      <c r="D380" s="2"/>
    </row>
    <row r="381" spans="1:4" x14ac:dyDescent="0.3">
      <c r="A381">
        <v>27.8</v>
      </c>
      <c r="B381">
        <v>76.09</v>
      </c>
      <c r="C381" s="2" t="s">
        <v>19</v>
      </c>
      <c r="D381" s="2"/>
    </row>
    <row r="382" spans="1:4" x14ac:dyDescent="0.3">
      <c r="A382">
        <v>26.9</v>
      </c>
      <c r="B382">
        <v>82.36</v>
      </c>
      <c r="C382" s="2" t="s">
        <v>18</v>
      </c>
      <c r="D382" s="2"/>
    </row>
    <row r="383" spans="1:4" x14ac:dyDescent="0.3">
      <c r="A383">
        <v>26.6</v>
      </c>
      <c r="B383">
        <v>80.17</v>
      </c>
      <c r="C383" s="2" t="s">
        <v>18</v>
      </c>
      <c r="D383" s="2"/>
    </row>
    <row r="384" spans="1:4" x14ac:dyDescent="0.3">
      <c r="A384">
        <v>27.3</v>
      </c>
      <c r="B384">
        <v>78.53</v>
      </c>
      <c r="C384" s="2" t="s">
        <v>23</v>
      </c>
      <c r="D384" s="2"/>
    </row>
    <row r="385" spans="1:4" x14ac:dyDescent="0.3">
      <c r="A385">
        <v>27.6</v>
      </c>
      <c r="B385">
        <v>81.25</v>
      </c>
      <c r="C385" s="2" t="s">
        <v>18</v>
      </c>
      <c r="D385" s="2"/>
    </row>
    <row r="386" spans="1:4" x14ac:dyDescent="0.3">
      <c r="A386">
        <v>26.6</v>
      </c>
      <c r="B386">
        <v>85.72</v>
      </c>
      <c r="C386" s="2" t="s">
        <v>18</v>
      </c>
      <c r="D386" s="2"/>
    </row>
    <row r="387" spans="1:4" x14ac:dyDescent="0.3">
      <c r="A387">
        <v>26.9</v>
      </c>
      <c r="B387">
        <v>85.33</v>
      </c>
      <c r="C387" s="2" t="s">
        <v>18</v>
      </c>
      <c r="D387" s="2"/>
    </row>
    <row r="388" spans="1:4" x14ac:dyDescent="0.3">
      <c r="A388">
        <v>26</v>
      </c>
      <c r="B388">
        <v>89</v>
      </c>
      <c r="C388" s="2" t="s">
        <v>18</v>
      </c>
      <c r="D388" s="2"/>
    </row>
    <row r="389" spans="1:4" x14ac:dyDescent="0.3">
      <c r="A389">
        <v>26.3</v>
      </c>
      <c r="B389">
        <v>86.61</v>
      </c>
      <c r="C389" s="2" t="s">
        <v>18</v>
      </c>
      <c r="D389" s="2"/>
    </row>
    <row r="390" spans="1:4" x14ac:dyDescent="0.3">
      <c r="A390">
        <v>26.6</v>
      </c>
      <c r="B390">
        <v>84.3</v>
      </c>
      <c r="C390" s="2" t="s">
        <v>18</v>
      </c>
      <c r="D390" s="2"/>
    </row>
    <row r="391" spans="1:4" x14ac:dyDescent="0.3">
      <c r="A391">
        <v>28.8</v>
      </c>
      <c r="B391">
        <v>74.48</v>
      </c>
      <c r="C391" s="2" t="s">
        <v>19</v>
      </c>
      <c r="D391" s="2"/>
    </row>
    <row r="392" spans="1:4" x14ac:dyDescent="0.3">
      <c r="A392">
        <v>28.4</v>
      </c>
      <c r="B392">
        <v>83.5</v>
      </c>
      <c r="C392" s="2" t="s">
        <v>18</v>
      </c>
      <c r="D392" s="2"/>
    </row>
    <row r="393" spans="1:4" x14ac:dyDescent="0.3">
      <c r="A393">
        <v>28.3</v>
      </c>
      <c r="B393">
        <v>82.72</v>
      </c>
      <c r="C393" s="2" t="s">
        <v>19</v>
      </c>
      <c r="D393" s="2"/>
    </row>
    <row r="394" spans="1:4" x14ac:dyDescent="0.3">
      <c r="A394">
        <v>28.4</v>
      </c>
      <c r="B394">
        <v>81.540000000000006</v>
      </c>
      <c r="C394" s="2" t="s">
        <v>19</v>
      </c>
      <c r="D394" s="2"/>
    </row>
    <row r="395" spans="1:4" x14ac:dyDescent="0.3">
      <c r="A395">
        <v>28.1</v>
      </c>
      <c r="B395">
        <v>78.209999999999994</v>
      </c>
      <c r="C395" s="2" t="s">
        <v>18</v>
      </c>
      <c r="D395" s="2"/>
    </row>
    <row r="396" spans="1:4" x14ac:dyDescent="0.3">
      <c r="A396">
        <v>27.1</v>
      </c>
      <c r="B396">
        <v>86.05</v>
      </c>
      <c r="C396" s="2" t="s">
        <v>18</v>
      </c>
      <c r="D396" s="2"/>
    </row>
    <row r="397" spans="1:4" x14ac:dyDescent="0.3">
      <c r="A397">
        <v>27.6</v>
      </c>
      <c r="B397">
        <v>82.55</v>
      </c>
      <c r="C397" s="2" t="s">
        <v>18</v>
      </c>
      <c r="D397" s="2"/>
    </row>
    <row r="398" spans="1:4" x14ac:dyDescent="0.3">
      <c r="A398">
        <v>28</v>
      </c>
      <c r="B398">
        <v>80.78</v>
      </c>
      <c r="C398" s="2" t="s">
        <v>18</v>
      </c>
      <c r="D398" s="2"/>
    </row>
    <row r="399" spans="1:4" x14ac:dyDescent="0.3">
      <c r="A399">
        <v>25.5</v>
      </c>
      <c r="B399">
        <v>89.81</v>
      </c>
      <c r="C399" s="2" t="s">
        <v>18</v>
      </c>
      <c r="D399" s="2"/>
    </row>
    <row r="400" spans="1:4" x14ac:dyDescent="0.3">
      <c r="A400">
        <v>25.7</v>
      </c>
      <c r="B400">
        <v>90.93</v>
      </c>
      <c r="C400" s="2" t="s">
        <v>18</v>
      </c>
      <c r="D400" s="2"/>
    </row>
    <row r="401" spans="1:4" x14ac:dyDescent="0.3">
      <c r="A401">
        <v>26.5</v>
      </c>
      <c r="B401">
        <v>83.26</v>
      </c>
      <c r="C401" s="2" t="s">
        <v>18</v>
      </c>
      <c r="D401" s="2"/>
    </row>
    <row r="402" spans="1:4" x14ac:dyDescent="0.3">
      <c r="A402">
        <v>25.2</v>
      </c>
      <c r="B402">
        <v>84.17</v>
      </c>
      <c r="C402" s="2" t="s">
        <v>20</v>
      </c>
      <c r="D402" s="2"/>
    </row>
    <row r="403" spans="1:4" x14ac:dyDescent="0.3">
      <c r="A403">
        <v>26.9</v>
      </c>
      <c r="B403">
        <v>79.02</v>
      </c>
      <c r="C403" s="2" t="s">
        <v>18</v>
      </c>
      <c r="D403" s="2"/>
    </row>
    <row r="404" spans="1:4" x14ac:dyDescent="0.3">
      <c r="A404">
        <v>26.5</v>
      </c>
      <c r="B404">
        <v>84.53</v>
      </c>
      <c r="C404" s="2" t="s">
        <v>18</v>
      </c>
      <c r="D404" s="2"/>
    </row>
    <row r="405" spans="1:4" x14ac:dyDescent="0.3">
      <c r="A405">
        <v>27.6</v>
      </c>
      <c r="B405">
        <v>77.89</v>
      </c>
      <c r="C405" s="2" t="s">
        <v>18</v>
      </c>
      <c r="D405" s="2"/>
    </row>
    <row r="406" spans="1:4" x14ac:dyDescent="0.3">
      <c r="A406">
        <v>25.9</v>
      </c>
      <c r="B406">
        <v>84.26</v>
      </c>
      <c r="C406" s="2" t="s">
        <v>18</v>
      </c>
      <c r="D406" s="2"/>
    </row>
    <row r="407" spans="1:4" x14ac:dyDescent="0.3">
      <c r="A407">
        <v>27.2</v>
      </c>
      <c r="B407">
        <v>77.010000000000005</v>
      </c>
      <c r="C407" s="2" t="s">
        <v>18</v>
      </c>
      <c r="D407" s="2"/>
    </row>
    <row r="408" spans="1:4" x14ac:dyDescent="0.3">
      <c r="A408">
        <v>26.6</v>
      </c>
      <c r="B408">
        <v>81.09</v>
      </c>
      <c r="C408" s="2" t="s">
        <v>18</v>
      </c>
      <c r="D408" s="2"/>
    </row>
    <row r="409" spans="1:4" x14ac:dyDescent="0.3">
      <c r="A409">
        <v>26.8</v>
      </c>
      <c r="B409">
        <v>81.44</v>
      </c>
      <c r="C409" s="2" t="s">
        <v>20</v>
      </c>
      <c r="D409" s="2"/>
    </row>
    <row r="410" spans="1:4" x14ac:dyDescent="0.3">
      <c r="A410">
        <v>27.7</v>
      </c>
      <c r="B410">
        <v>74.069999999999993</v>
      </c>
      <c r="C410" s="2" t="s">
        <v>18</v>
      </c>
      <c r="D410" s="2"/>
    </row>
    <row r="411" spans="1:4" x14ac:dyDescent="0.3">
      <c r="A411">
        <v>27.7</v>
      </c>
      <c r="B411">
        <v>73.16</v>
      </c>
      <c r="C411" s="2" t="s">
        <v>18</v>
      </c>
      <c r="D411" s="2"/>
    </row>
    <row r="412" spans="1:4" x14ac:dyDescent="0.3">
      <c r="A412">
        <v>28.5</v>
      </c>
      <c r="B412">
        <v>73</v>
      </c>
      <c r="C412" s="2" t="s">
        <v>18</v>
      </c>
      <c r="D412" s="2"/>
    </row>
    <row r="413" spans="1:4" x14ac:dyDescent="0.3">
      <c r="A413">
        <v>27.9</v>
      </c>
      <c r="B413">
        <v>73.849999999999994</v>
      </c>
      <c r="C413" s="2" t="s">
        <v>18</v>
      </c>
      <c r="D413" s="2"/>
    </row>
    <row r="414" spans="1:4" x14ac:dyDescent="0.3">
      <c r="A414">
        <v>28.6</v>
      </c>
      <c r="B414">
        <v>67.989999999999995</v>
      </c>
      <c r="C414" s="2" t="s">
        <v>18</v>
      </c>
      <c r="D414" s="2"/>
    </row>
    <row r="415" spans="1:4" x14ac:dyDescent="0.3">
      <c r="A415">
        <v>28.7</v>
      </c>
      <c r="B415">
        <v>71.09</v>
      </c>
      <c r="C415" s="2" t="s">
        <v>19</v>
      </c>
      <c r="D415" s="2"/>
    </row>
    <row r="416" spans="1:4" x14ac:dyDescent="0.3">
      <c r="A416">
        <v>27.8</v>
      </c>
      <c r="B416">
        <v>76.8</v>
      </c>
      <c r="C416" s="2" t="s">
        <v>18</v>
      </c>
      <c r="D416" s="2"/>
    </row>
    <row r="417" spans="1:4" x14ac:dyDescent="0.3">
      <c r="A417">
        <v>27.3</v>
      </c>
      <c r="B417">
        <v>75.55</v>
      </c>
      <c r="C417" s="2" t="s">
        <v>18</v>
      </c>
      <c r="D417" s="2"/>
    </row>
    <row r="418" spans="1:4" x14ac:dyDescent="0.3">
      <c r="A418">
        <v>26.6</v>
      </c>
      <c r="B418">
        <v>80.16</v>
      </c>
      <c r="C418" s="2" t="s">
        <v>18</v>
      </c>
      <c r="D418" s="2"/>
    </row>
    <row r="419" spans="1:4" x14ac:dyDescent="0.3">
      <c r="A419">
        <v>27.5</v>
      </c>
      <c r="B419">
        <v>73.05</v>
      </c>
      <c r="C419" s="2" t="s">
        <v>18</v>
      </c>
      <c r="D419" s="2"/>
    </row>
    <row r="420" spans="1:4" x14ac:dyDescent="0.3">
      <c r="A420">
        <v>27.3</v>
      </c>
      <c r="B420">
        <v>76.459999999999994</v>
      </c>
      <c r="C420" s="2" t="s">
        <v>19</v>
      </c>
      <c r="D420" s="2"/>
    </row>
    <row r="421" spans="1:4" x14ac:dyDescent="0.3">
      <c r="A421">
        <v>27.9</v>
      </c>
      <c r="B421">
        <v>75.430000000000007</v>
      </c>
      <c r="C421" s="2" t="s">
        <v>19</v>
      </c>
      <c r="D421" s="2"/>
    </row>
    <row r="422" spans="1:4" x14ac:dyDescent="0.3">
      <c r="A422">
        <v>27.1</v>
      </c>
      <c r="B422">
        <v>74.63</v>
      </c>
      <c r="C422" s="2" t="s">
        <v>19</v>
      </c>
      <c r="D422" s="2"/>
    </row>
    <row r="423" spans="1:4" x14ac:dyDescent="0.3">
      <c r="A423">
        <v>26.3</v>
      </c>
      <c r="B423">
        <v>84.08</v>
      </c>
      <c r="C423" s="2" t="s">
        <v>18</v>
      </c>
      <c r="D423" s="2"/>
    </row>
    <row r="424" spans="1:4" x14ac:dyDescent="0.3">
      <c r="A424">
        <v>28.4</v>
      </c>
      <c r="B424">
        <v>74.08</v>
      </c>
      <c r="C424" s="2" t="s">
        <v>19</v>
      </c>
      <c r="D424" s="2"/>
    </row>
    <row r="425" spans="1:4" x14ac:dyDescent="0.3">
      <c r="A425">
        <v>27.3</v>
      </c>
      <c r="B425">
        <v>82.29</v>
      </c>
      <c r="C425" s="2" t="s">
        <v>18</v>
      </c>
      <c r="D425" s="2"/>
    </row>
    <row r="426" spans="1:4" x14ac:dyDescent="0.3">
      <c r="A426">
        <v>24.7</v>
      </c>
      <c r="B426">
        <v>89.47</v>
      </c>
      <c r="C426" s="2" t="s">
        <v>18</v>
      </c>
      <c r="D426" s="2"/>
    </row>
    <row r="427" spans="1:4" x14ac:dyDescent="0.3">
      <c r="A427">
        <v>27.4</v>
      </c>
      <c r="B427">
        <v>81.83</v>
      </c>
      <c r="C427" s="2" t="s">
        <v>18</v>
      </c>
      <c r="D427" s="2"/>
    </row>
    <row r="428" spans="1:4" x14ac:dyDescent="0.3">
      <c r="A428">
        <v>27</v>
      </c>
      <c r="B428">
        <v>82.3</v>
      </c>
      <c r="C428" s="2" t="s">
        <v>18</v>
      </c>
      <c r="D428" s="2"/>
    </row>
    <row r="429" spans="1:4" x14ac:dyDescent="0.3">
      <c r="A429">
        <v>27</v>
      </c>
      <c r="B429">
        <v>84.24</v>
      </c>
      <c r="C429" s="2" t="s">
        <v>18</v>
      </c>
      <c r="D429" s="2"/>
    </row>
    <row r="430" spans="1:4" x14ac:dyDescent="0.3">
      <c r="A430">
        <v>28.6</v>
      </c>
      <c r="B430">
        <v>73.89</v>
      </c>
      <c r="C430" s="2" t="s">
        <v>18</v>
      </c>
      <c r="D430" s="2"/>
    </row>
    <row r="431" spans="1:4" x14ac:dyDescent="0.3">
      <c r="A431">
        <v>25.1</v>
      </c>
      <c r="B431">
        <v>88.55</v>
      </c>
      <c r="C431" s="2" t="s">
        <v>18</v>
      </c>
      <c r="D431" s="2"/>
    </row>
    <row r="432" spans="1:4" x14ac:dyDescent="0.3">
      <c r="A432">
        <v>27.3</v>
      </c>
      <c r="B432">
        <v>80.72</v>
      </c>
      <c r="C432" s="2" t="s">
        <v>18</v>
      </c>
      <c r="D432" s="2"/>
    </row>
    <row r="433" spans="1:4" x14ac:dyDescent="0.3">
      <c r="A433">
        <v>27.2</v>
      </c>
      <c r="B433">
        <v>79.88</v>
      </c>
      <c r="C433" s="2" t="s">
        <v>18</v>
      </c>
      <c r="D433" s="2"/>
    </row>
    <row r="434" spans="1:4" x14ac:dyDescent="0.3">
      <c r="A434">
        <v>27.6</v>
      </c>
      <c r="B434">
        <v>78.150000000000006</v>
      </c>
      <c r="C434" s="2" t="s">
        <v>19</v>
      </c>
      <c r="D434" s="2"/>
    </row>
    <row r="435" spans="1:4" x14ac:dyDescent="0.3">
      <c r="A435">
        <v>27</v>
      </c>
      <c r="B435">
        <v>81.72</v>
      </c>
      <c r="C435" s="2" t="s">
        <v>18</v>
      </c>
      <c r="D435" s="2"/>
    </row>
    <row r="436" spans="1:4" x14ac:dyDescent="0.3">
      <c r="A436">
        <v>27</v>
      </c>
      <c r="B436">
        <v>81.260000000000005</v>
      </c>
      <c r="C436" s="2" t="s">
        <v>18</v>
      </c>
      <c r="D436" s="2"/>
    </row>
    <row r="437" spans="1:4" x14ac:dyDescent="0.3">
      <c r="A437">
        <v>25.1</v>
      </c>
      <c r="B437">
        <v>90.34</v>
      </c>
      <c r="C437" s="2" t="s">
        <v>18</v>
      </c>
      <c r="D437" s="2"/>
    </row>
    <row r="438" spans="1:4" x14ac:dyDescent="0.3">
      <c r="A438">
        <v>26.3</v>
      </c>
      <c r="B438">
        <v>83.91</v>
      </c>
      <c r="C438" s="2" t="s">
        <v>18</v>
      </c>
      <c r="D438" s="2"/>
    </row>
    <row r="439" spans="1:4" x14ac:dyDescent="0.3">
      <c r="A439">
        <v>27.7</v>
      </c>
      <c r="B439">
        <v>77.36</v>
      </c>
      <c r="C439" s="2" t="s">
        <v>19</v>
      </c>
      <c r="D439" s="2"/>
    </row>
    <row r="440" spans="1:4" x14ac:dyDescent="0.3">
      <c r="A440">
        <v>27.2</v>
      </c>
      <c r="B440">
        <v>74.97</v>
      </c>
      <c r="C440" s="2" t="s">
        <v>18</v>
      </c>
      <c r="D440" s="2"/>
    </row>
    <row r="441" spans="1:4" x14ac:dyDescent="0.3">
      <c r="A441">
        <v>26.3</v>
      </c>
      <c r="B441">
        <v>82.32</v>
      </c>
      <c r="C441" s="2" t="s">
        <v>18</v>
      </c>
      <c r="D441" s="2"/>
    </row>
    <row r="442" spans="1:4" x14ac:dyDescent="0.3">
      <c r="A442">
        <v>27.2</v>
      </c>
      <c r="B442">
        <v>80.260000000000005</v>
      </c>
      <c r="C442" s="2" t="s">
        <v>18</v>
      </c>
      <c r="D442" s="2"/>
    </row>
    <row r="443" spans="1:4" x14ac:dyDescent="0.3">
      <c r="A443">
        <v>27.3</v>
      </c>
      <c r="B443">
        <v>82.75</v>
      </c>
      <c r="C443" s="2" t="s">
        <v>18</v>
      </c>
      <c r="D443" s="2"/>
    </row>
    <row r="444" spans="1:4" x14ac:dyDescent="0.3">
      <c r="A444">
        <v>26.5</v>
      </c>
      <c r="B444">
        <v>82.13</v>
      </c>
      <c r="C444" s="2" t="s">
        <v>18</v>
      </c>
      <c r="D444" s="2"/>
    </row>
    <row r="445" spans="1:4" x14ac:dyDescent="0.3">
      <c r="A445">
        <v>26.3</v>
      </c>
      <c r="B445">
        <v>83.49</v>
      </c>
      <c r="C445" s="2" t="s">
        <v>18</v>
      </c>
      <c r="D445" s="2"/>
    </row>
    <row r="446" spans="1:4" x14ac:dyDescent="0.3">
      <c r="A446">
        <v>27.7</v>
      </c>
      <c r="B446">
        <v>76.09</v>
      </c>
      <c r="C446" s="2" t="s">
        <v>18</v>
      </c>
      <c r="D446" s="2"/>
    </row>
    <row r="447" spans="1:4" x14ac:dyDescent="0.3">
      <c r="A447">
        <v>28.3</v>
      </c>
      <c r="B447">
        <v>73.97</v>
      </c>
      <c r="C447" s="2" t="s">
        <v>18</v>
      </c>
      <c r="D447" s="2"/>
    </row>
    <row r="448" spans="1:4" x14ac:dyDescent="0.3">
      <c r="A448">
        <v>28.1</v>
      </c>
      <c r="B448">
        <v>71.989999999999995</v>
      </c>
      <c r="C448" s="2" t="s">
        <v>18</v>
      </c>
      <c r="D448" s="2"/>
    </row>
    <row r="449" spans="1:4" x14ac:dyDescent="0.3">
      <c r="A449">
        <v>28.3</v>
      </c>
      <c r="B449">
        <v>79.19</v>
      </c>
      <c r="C449" s="2" t="s">
        <v>18</v>
      </c>
      <c r="D449" s="2"/>
    </row>
    <row r="450" spans="1:4" x14ac:dyDescent="0.3">
      <c r="A450">
        <v>26.7</v>
      </c>
      <c r="B450">
        <v>86.91</v>
      </c>
      <c r="C450" s="2" t="s">
        <v>18</v>
      </c>
      <c r="D450" s="2"/>
    </row>
    <row r="451" spans="1:4" x14ac:dyDescent="0.3">
      <c r="A451">
        <v>26.8</v>
      </c>
      <c r="B451">
        <v>86.08</v>
      </c>
      <c r="C451" s="2" t="s">
        <v>18</v>
      </c>
      <c r="D451" s="2"/>
    </row>
    <row r="452" spans="1:4" x14ac:dyDescent="0.3">
      <c r="A452">
        <v>25.9</v>
      </c>
      <c r="B452">
        <v>85.88</v>
      </c>
      <c r="C452" s="2" t="s">
        <v>18</v>
      </c>
      <c r="D452" s="2"/>
    </row>
    <row r="453" spans="1:4" x14ac:dyDescent="0.3">
      <c r="A453">
        <v>27.5</v>
      </c>
      <c r="B453">
        <v>79.069999999999993</v>
      </c>
      <c r="C453" s="2" t="s">
        <v>18</v>
      </c>
      <c r="D453" s="2"/>
    </row>
    <row r="454" spans="1:4" x14ac:dyDescent="0.3">
      <c r="A454">
        <v>26.7</v>
      </c>
      <c r="B454">
        <v>84.58</v>
      </c>
      <c r="C454" s="2" t="s">
        <v>19</v>
      </c>
      <c r="D454" s="2"/>
    </row>
    <row r="455" spans="1:4" x14ac:dyDescent="0.3">
      <c r="A455">
        <v>27.3</v>
      </c>
      <c r="B455">
        <v>83.23</v>
      </c>
      <c r="C455" s="2" t="s">
        <v>18</v>
      </c>
      <c r="D455" s="2"/>
    </row>
    <row r="456" spans="1:4" x14ac:dyDescent="0.3">
      <c r="A456">
        <v>26.3</v>
      </c>
      <c r="B456">
        <v>87.01</v>
      </c>
      <c r="C456" s="2" t="s">
        <v>18</v>
      </c>
      <c r="D456" s="2"/>
    </row>
    <row r="457" spans="1:4" x14ac:dyDescent="0.3">
      <c r="A457">
        <v>26.6</v>
      </c>
      <c r="B457">
        <v>86.71</v>
      </c>
      <c r="C457" s="2" t="s">
        <v>18</v>
      </c>
      <c r="D457" s="2"/>
    </row>
    <row r="458" spans="1:4" x14ac:dyDescent="0.3">
      <c r="A458">
        <v>26.6</v>
      </c>
      <c r="B458">
        <v>83.33</v>
      </c>
      <c r="C458" s="2" t="s">
        <v>18</v>
      </c>
      <c r="D458" s="2"/>
    </row>
    <row r="459" spans="1:4" x14ac:dyDescent="0.3">
      <c r="A459">
        <v>27.1</v>
      </c>
      <c r="B459">
        <v>83.29</v>
      </c>
      <c r="C459" s="2" t="s">
        <v>19</v>
      </c>
      <c r="D459" s="2"/>
    </row>
    <row r="460" spans="1:4" x14ac:dyDescent="0.3">
      <c r="A460">
        <v>28</v>
      </c>
      <c r="B460">
        <v>80.41</v>
      </c>
      <c r="C460" s="2" t="s">
        <v>19</v>
      </c>
      <c r="D460" s="2"/>
    </row>
    <row r="461" spans="1:4" x14ac:dyDescent="0.3">
      <c r="A461">
        <v>27</v>
      </c>
      <c r="B461">
        <v>84.04</v>
      </c>
      <c r="C461" s="2" t="s">
        <v>18</v>
      </c>
      <c r="D461" s="2"/>
    </row>
    <row r="462" spans="1:4" x14ac:dyDescent="0.3">
      <c r="A462">
        <v>27.1</v>
      </c>
      <c r="B462">
        <v>81.180000000000007</v>
      </c>
      <c r="C462" s="2" t="s">
        <v>18</v>
      </c>
      <c r="D462" s="2"/>
    </row>
    <row r="463" spans="1:4" x14ac:dyDescent="0.3">
      <c r="A463">
        <v>27.9</v>
      </c>
      <c r="B463">
        <v>81.400000000000006</v>
      </c>
      <c r="C463" s="2" t="s">
        <v>18</v>
      </c>
      <c r="D463" s="2"/>
    </row>
    <row r="464" spans="1:4" x14ac:dyDescent="0.3">
      <c r="A464">
        <v>27.9</v>
      </c>
      <c r="B464">
        <v>81.22</v>
      </c>
      <c r="C464" s="2" t="s">
        <v>18</v>
      </c>
      <c r="D464" s="2"/>
    </row>
    <row r="465" spans="1:4" x14ac:dyDescent="0.3">
      <c r="A465">
        <v>27.4</v>
      </c>
      <c r="B465">
        <v>83.41</v>
      </c>
      <c r="C465" s="2" t="s">
        <v>18</v>
      </c>
      <c r="D465" s="2"/>
    </row>
    <row r="466" spans="1:4" x14ac:dyDescent="0.3">
      <c r="A466">
        <v>27.6</v>
      </c>
      <c r="B466">
        <v>83.02</v>
      </c>
      <c r="C466" s="2" t="s">
        <v>19</v>
      </c>
      <c r="D466" s="2"/>
    </row>
    <row r="467" spans="1:4" x14ac:dyDescent="0.3">
      <c r="A467">
        <v>27.5</v>
      </c>
      <c r="B467">
        <v>81.63</v>
      </c>
      <c r="C467" s="2" t="s">
        <v>18</v>
      </c>
      <c r="D467" s="2"/>
    </row>
    <row r="468" spans="1:4" x14ac:dyDescent="0.3">
      <c r="A468">
        <v>28.2</v>
      </c>
      <c r="B468">
        <v>78.45</v>
      </c>
      <c r="C468" s="2" t="s">
        <v>18</v>
      </c>
      <c r="D468" s="2"/>
    </row>
    <row r="469" spans="1:4" x14ac:dyDescent="0.3">
      <c r="A469">
        <v>27.6</v>
      </c>
      <c r="B469">
        <v>81.760000000000005</v>
      </c>
      <c r="C469" s="2" t="s">
        <v>18</v>
      </c>
      <c r="D469" s="2"/>
    </row>
    <row r="470" spans="1:4" x14ac:dyDescent="0.3">
      <c r="A470">
        <v>26.4</v>
      </c>
      <c r="B470">
        <v>86.03</v>
      </c>
      <c r="C470" s="2" t="s">
        <v>18</v>
      </c>
      <c r="D470" s="2"/>
    </row>
    <row r="471" spans="1:4" x14ac:dyDescent="0.3">
      <c r="A471">
        <v>27.2</v>
      </c>
      <c r="B471">
        <v>83</v>
      </c>
      <c r="C471" s="2" t="s">
        <v>18</v>
      </c>
      <c r="D471" s="2"/>
    </row>
    <row r="472" spans="1:4" x14ac:dyDescent="0.3">
      <c r="A472">
        <v>26.9</v>
      </c>
      <c r="B472">
        <v>83.93</v>
      </c>
      <c r="C472" s="2" t="s">
        <v>18</v>
      </c>
      <c r="D472" s="2"/>
    </row>
    <row r="473" spans="1:4" x14ac:dyDescent="0.3">
      <c r="A473">
        <v>27.3</v>
      </c>
      <c r="B473">
        <v>81.599999999999994</v>
      </c>
      <c r="C473" s="2" t="s">
        <v>18</v>
      </c>
      <c r="D473" s="2"/>
    </row>
    <row r="474" spans="1:4" x14ac:dyDescent="0.3">
      <c r="A474">
        <v>26.1</v>
      </c>
      <c r="B474">
        <v>85.87</v>
      </c>
      <c r="C474" s="2" t="s">
        <v>18</v>
      </c>
      <c r="D474" s="2"/>
    </row>
    <row r="475" spans="1:4" x14ac:dyDescent="0.3">
      <c r="A475">
        <v>27.6</v>
      </c>
      <c r="B475">
        <v>74.63</v>
      </c>
      <c r="C475" s="2" t="s">
        <v>18</v>
      </c>
      <c r="D475" s="2"/>
    </row>
    <row r="476" spans="1:4" x14ac:dyDescent="0.3">
      <c r="A476">
        <v>26.9</v>
      </c>
      <c r="B476">
        <v>74.19</v>
      </c>
      <c r="C476" s="2" t="s">
        <v>19</v>
      </c>
      <c r="D476" s="2"/>
    </row>
    <row r="477" spans="1:4" x14ac:dyDescent="0.3">
      <c r="A477">
        <v>27.7</v>
      </c>
      <c r="B477">
        <v>70.55</v>
      </c>
      <c r="C477" s="2" t="s">
        <v>18</v>
      </c>
      <c r="D477" s="2"/>
    </row>
    <row r="478" spans="1:4" x14ac:dyDescent="0.3">
      <c r="A478">
        <v>28.5</v>
      </c>
      <c r="B478">
        <v>69.12</v>
      </c>
      <c r="C478" s="2" t="s">
        <v>21</v>
      </c>
      <c r="D478" s="2"/>
    </row>
    <row r="479" spans="1:4" x14ac:dyDescent="0.3">
      <c r="A479">
        <v>29</v>
      </c>
      <c r="B479">
        <v>67.95</v>
      </c>
      <c r="C479" s="2" t="s">
        <v>19</v>
      </c>
      <c r="D479" s="2"/>
    </row>
    <row r="480" spans="1:4" x14ac:dyDescent="0.3">
      <c r="A480">
        <v>28.7</v>
      </c>
      <c r="B480">
        <v>74.319999999999993</v>
      </c>
      <c r="C480" s="2" t="s">
        <v>18</v>
      </c>
      <c r="D480" s="2"/>
    </row>
    <row r="481" spans="1:4" x14ac:dyDescent="0.3">
      <c r="A481">
        <v>28.2</v>
      </c>
      <c r="B481">
        <v>81.34</v>
      </c>
      <c r="C481" s="2" t="s">
        <v>18</v>
      </c>
      <c r="D481" s="2"/>
    </row>
    <row r="482" spans="1:4" x14ac:dyDescent="0.3">
      <c r="A482">
        <v>28.4</v>
      </c>
      <c r="B482">
        <v>80.819999999999993</v>
      </c>
      <c r="C482" s="2" t="s">
        <v>18</v>
      </c>
      <c r="D482" s="2"/>
    </row>
    <row r="483" spans="1:4" x14ac:dyDescent="0.3">
      <c r="A483">
        <v>28.7</v>
      </c>
      <c r="B483">
        <v>75.900000000000006</v>
      </c>
      <c r="C483" s="2" t="s">
        <v>18</v>
      </c>
      <c r="D483" s="2"/>
    </row>
    <row r="484" spans="1:4" x14ac:dyDescent="0.3">
      <c r="A484">
        <v>28.3</v>
      </c>
      <c r="B484">
        <v>74.98</v>
      </c>
      <c r="C484" s="2" t="s">
        <v>19</v>
      </c>
      <c r="D484" s="2"/>
    </row>
    <row r="485" spans="1:4" x14ac:dyDescent="0.3">
      <c r="A485">
        <v>27.6</v>
      </c>
      <c r="B485">
        <v>74.25</v>
      </c>
      <c r="C485" s="2" t="s">
        <v>19</v>
      </c>
      <c r="D485" s="2"/>
    </row>
    <row r="486" spans="1:4" x14ac:dyDescent="0.3">
      <c r="A486">
        <v>28.6</v>
      </c>
      <c r="B486">
        <v>65.23</v>
      </c>
      <c r="C486" s="2" t="s">
        <v>21</v>
      </c>
      <c r="D486" s="2"/>
    </row>
    <row r="487" spans="1:4" x14ac:dyDescent="0.3">
      <c r="A487">
        <v>29.1</v>
      </c>
      <c r="B487">
        <v>75</v>
      </c>
      <c r="C487" s="2" t="s">
        <v>19</v>
      </c>
      <c r="D487" s="2"/>
    </row>
    <row r="488" spans="1:4" x14ac:dyDescent="0.3">
      <c r="A488">
        <v>28.4</v>
      </c>
      <c r="B488">
        <v>79.680000000000007</v>
      </c>
      <c r="C488" s="2" t="s">
        <v>18</v>
      </c>
      <c r="D488" s="2"/>
    </row>
    <row r="489" spans="1:4" x14ac:dyDescent="0.3">
      <c r="A489">
        <v>27.6</v>
      </c>
      <c r="B489">
        <v>81.569999999999993</v>
      </c>
      <c r="C489" s="2" t="s">
        <v>18</v>
      </c>
      <c r="D489" s="2"/>
    </row>
    <row r="490" spans="1:4" x14ac:dyDescent="0.3">
      <c r="A490">
        <v>28.6</v>
      </c>
      <c r="B490">
        <v>79.13</v>
      </c>
      <c r="C490" s="2" t="s">
        <v>18</v>
      </c>
      <c r="D490" s="2"/>
    </row>
    <row r="491" spans="1:4" x14ac:dyDescent="0.3">
      <c r="A491">
        <v>29.6</v>
      </c>
      <c r="B491">
        <v>72.92</v>
      </c>
      <c r="C491" s="2" t="s">
        <v>18</v>
      </c>
      <c r="D491" s="2"/>
    </row>
    <row r="492" spans="1:4" x14ac:dyDescent="0.3">
      <c r="A492">
        <v>28.9</v>
      </c>
      <c r="B492">
        <v>73.37</v>
      </c>
      <c r="C492" s="2" t="s">
        <v>19</v>
      </c>
      <c r="D492" s="2"/>
    </row>
    <row r="493" spans="1:4" x14ac:dyDescent="0.3">
      <c r="A493">
        <v>29</v>
      </c>
      <c r="B493">
        <v>71.22</v>
      </c>
      <c r="C493" s="2" t="s">
        <v>19</v>
      </c>
      <c r="D493" s="2"/>
    </row>
    <row r="494" spans="1:4" x14ac:dyDescent="0.3">
      <c r="A494">
        <v>28.9</v>
      </c>
      <c r="B494">
        <v>70.73</v>
      </c>
      <c r="C494" s="2" t="s">
        <v>19</v>
      </c>
      <c r="D494" s="2"/>
    </row>
    <row r="495" spans="1:4" x14ac:dyDescent="0.3">
      <c r="A495">
        <v>28.6</v>
      </c>
      <c r="B495">
        <v>70.400000000000006</v>
      </c>
      <c r="C495" s="2" t="s">
        <v>21</v>
      </c>
      <c r="D495" s="2"/>
    </row>
    <row r="496" spans="1:4" x14ac:dyDescent="0.3">
      <c r="A496">
        <v>28.8</v>
      </c>
      <c r="B496">
        <v>73.150000000000006</v>
      </c>
      <c r="C496" s="2" t="s">
        <v>18</v>
      </c>
      <c r="D496" s="2"/>
    </row>
    <row r="497" spans="1:4" x14ac:dyDescent="0.3">
      <c r="A497">
        <v>27.5</v>
      </c>
      <c r="B497">
        <v>72.37</v>
      </c>
      <c r="C497" s="2" t="s">
        <v>19</v>
      </c>
      <c r="D497" s="2"/>
    </row>
    <row r="498" spans="1:4" x14ac:dyDescent="0.3">
      <c r="A498">
        <v>27.3</v>
      </c>
      <c r="B498">
        <v>68.87</v>
      </c>
      <c r="C498" s="2" t="s">
        <v>19</v>
      </c>
      <c r="D498" s="2"/>
    </row>
    <row r="499" spans="1:4" x14ac:dyDescent="0.3">
      <c r="A499">
        <v>27.8</v>
      </c>
      <c r="B499">
        <v>68.34</v>
      </c>
      <c r="C499" s="2" t="s">
        <v>19</v>
      </c>
      <c r="D499" s="2"/>
    </row>
    <row r="500" spans="1:4" x14ac:dyDescent="0.3">
      <c r="A500">
        <v>26.7</v>
      </c>
      <c r="B500">
        <v>72.88</v>
      </c>
      <c r="C500" s="2" t="s">
        <v>19</v>
      </c>
      <c r="D500" s="2"/>
    </row>
    <row r="501" spans="1:4" x14ac:dyDescent="0.3">
      <c r="A501">
        <v>29</v>
      </c>
      <c r="B501">
        <v>66.13</v>
      </c>
      <c r="C501" s="2" t="s">
        <v>19</v>
      </c>
      <c r="D501" s="2"/>
    </row>
    <row r="502" spans="1:4" x14ac:dyDescent="0.3">
      <c r="A502">
        <v>29</v>
      </c>
      <c r="B502">
        <v>68.819999999999993</v>
      </c>
      <c r="C502" s="2" t="s">
        <v>21</v>
      </c>
      <c r="D502" s="2"/>
    </row>
    <row r="503" spans="1:4" x14ac:dyDescent="0.3">
      <c r="A503">
        <v>27.7</v>
      </c>
      <c r="B503">
        <v>74.430000000000007</v>
      </c>
      <c r="C503" s="2" t="s">
        <v>21</v>
      </c>
      <c r="D503" s="2"/>
    </row>
    <row r="504" spans="1:4" x14ac:dyDescent="0.3">
      <c r="A504">
        <v>27.9</v>
      </c>
      <c r="B504">
        <v>73.33</v>
      </c>
      <c r="C504" s="2" t="s">
        <v>21</v>
      </c>
      <c r="D504" s="2"/>
    </row>
    <row r="505" spans="1:4" x14ac:dyDescent="0.3">
      <c r="A505">
        <v>28.8</v>
      </c>
      <c r="B505">
        <v>75.180000000000007</v>
      </c>
      <c r="C505" s="2" t="s">
        <v>19</v>
      </c>
      <c r="D505" s="2"/>
    </row>
    <row r="506" spans="1:4" x14ac:dyDescent="0.3">
      <c r="A506">
        <v>27.5</v>
      </c>
      <c r="B506">
        <v>82.17</v>
      </c>
      <c r="C506" s="2" t="s">
        <v>18</v>
      </c>
      <c r="D506" s="2"/>
    </row>
    <row r="507" spans="1:4" x14ac:dyDescent="0.3">
      <c r="A507">
        <v>27.6</v>
      </c>
      <c r="B507">
        <v>80.650000000000006</v>
      </c>
      <c r="C507" s="2" t="s">
        <v>18</v>
      </c>
      <c r="D507" s="2"/>
    </row>
    <row r="508" spans="1:4" x14ac:dyDescent="0.3">
      <c r="A508">
        <v>29</v>
      </c>
      <c r="B508">
        <v>70.63</v>
      </c>
      <c r="C508" s="2" t="s">
        <v>18</v>
      </c>
      <c r="D508" s="2"/>
    </row>
    <row r="509" spans="1:4" x14ac:dyDescent="0.3">
      <c r="A509">
        <v>30.1</v>
      </c>
      <c r="B509">
        <v>66.39</v>
      </c>
      <c r="C509" s="2" t="s">
        <v>21</v>
      </c>
      <c r="D509" s="2"/>
    </row>
    <row r="510" spans="1:4" x14ac:dyDescent="0.3">
      <c r="A510">
        <v>29.4</v>
      </c>
      <c r="B510">
        <v>66.41</v>
      </c>
      <c r="C510" s="2" t="s">
        <v>21</v>
      </c>
      <c r="D510" s="2"/>
    </row>
    <row r="511" spans="1:4" x14ac:dyDescent="0.3">
      <c r="A511">
        <v>29.4</v>
      </c>
      <c r="B511">
        <v>64.819999999999993</v>
      </c>
      <c r="C511" s="2" t="s">
        <v>21</v>
      </c>
      <c r="D511" s="2"/>
    </row>
    <row r="512" spans="1:4" x14ac:dyDescent="0.3">
      <c r="A512">
        <v>26.8</v>
      </c>
      <c r="B512">
        <v>73.91</v>
      </c>
      <c r="C512" s="2" t="s">
        <v>21</v>
      </c>
      <c r="D512" s="2"/>
    </row>
    <row r="513" spans="1:4" x14ac:dyDescent="0.3">
      <c r="A513">
        <v>28.6</v>
      </c>
      <c r="B513">
        <v>71.400000000000006</v>
      </c>
      <c r="C513" s="2" t="s">
        <v>21</v>
      </c>
      <c r="D513" s="2"/>
    </row>
    <row r="514" spans="1:4" x14ac:dyDescent="0.3">
      <c r="A514">
        <v>29.5</v>
      </c>
      <c r="B514">
        <v>74.569999999999993</v>
      </c>
      <c r="C514" s="2" t="s">
        <v>19</v>
      </c>
      <c r="D514" s="2"/>
    </row>
    <row r="515" spans="1:4" x14ac:dyDescent="0.3">
      <c r="A515">
        <v>28.2</v>
      </c>
      <c r="B515">
        <v>75.95</v>
      </c>
      <c r="C515" s="2" t="s">
        <v>19</v>
      </c>
      <c r="D515" s="2"/>
    </row>
    <row r="516" spans="1:4" x14ac:dyDescent="0.3">
      <c r="A516">
        <v>29.9</v>
      </c>
      <c r="B516">
        <v>69.099999999999994</v>
      </c>
      <c r="C516" s="2" t="s">
        <v>19</v>
      </c>
      <c r="D516" s="2"/>
    </row>
    <row r="517" spans="1:4" x14ac:dyDescent="0.3">
      <c r="A517">
        <v>29.5</v>
      </c>
      <c r="B517">
        <v>72.930000000000007</v>
      </c>
      <c r="C517" s="2" t="s">
        <v>19</v>
      </c>
      <c r="D517" s="2"/>
    </row>
    <row r="518" spans="1:4" x14ac:dyDescent="0.3">
      <c r="A518">
        <v>29.7</v>
      </c>
      <c r="B518">
        <v>71.739999999999995</v>
      </c>
      <c r="C518" s="2" t="s">
        <v>19</v>
      </c>
      <c r="D518" s="2"/>
    </row>
    <row r="519" spans="1:4" x14ac:dyDescent="0.3">
      <c r="A519">
        <v>28.6</v>
      </c>
      <c r="B519">
        <v>77.16</v>
      </c>
      <c r="C519" s="2" t="s">
        <v>19</v>
      </c>
      <c r="D519" s="2"/>
    </row>
    <row r="520" spans="1:4" x14ac:dyDescent="0.3">
      <c r="A520">
        <v>29</v>
      </c>
      <c r="B520">
        <v>76.98</v>
      </c>
      <c r="C520" s="2" t="s">
        <v>19</v>
      </c>
      <c r="D520" s="2"/>
    </row>
    <row r="521" spans="1:4" x14ac:dyDescent="0.3">
      <c r="A521">
        <v>28.9</v>
      </c>
      <c r="B521">
        <v>73.61</v>
      </c>
      <c r="C521" s="2" t="s">
        <v>18</v>
      </c>
      <c r="D521" s="2"/>
    </row>
    <row r="522" spans="1:4" x14ac:dyDescent="0.3">
      <c r="A522">
        <v>26.8</v>
      </c>
      <c r="B522">
        <v>80.16</v>
      </c>
      <c r="C522" s="2" t="s">
        <v>18</v>
      </c>
      <c r="D522" s="2"/>
    </row>
    <row r="523" spans="1:4" x14ac:dyDescent="0.3">
      <c r="A523">
        <v>27.9</v>
      </c>
      <c r="B523">
        <v>76.75</v>
      </c>
      <c r="C523" s="2" t="s">
        <v>19</v>
      </c>
      <c r="D523" s="2"/>
    </row>
    <row r="524" spans="1:4" x14ac:dyDescent="0.3">
      <c r="A524">
        <v>28.5</v>
      </c>
      <c r="B524">
        <v>75.569999999999993</v>
      </c>
      <c r="C524" s="2" t="s">
        <v>21</v>
      </c>
      <c r="D524" s="2"/>
    </row>
    <row r="525" spans="1:4" x14ac:dyDescent="0.3">
      <c r="A525">
        <v>28.7</v>
      </c>
      <c r="B525">
        <v>72.709999999999994</v>
      </c>
      <c r="C525" s="2" t="s">
        <v>18</v>
      </c>
      <c r="D525" s="2"/>
    </row>
    <row r="526" spans="1:4" x14ac:dyDescent="0.3">
      <c r="A526">
        <v>28.5</v>
      </c>
      <c r="B526">
        <v>73.989999999999995</v>
      </c>
      <c r="C526" s="2" t="s">
        <v>21</v>
      </c>
      <c r="D526" s="2"/>
    </row>
    <row r="527" spans="1:4" x14ac:dyDescent="0.3">
      <c r="A527">
        <v>26</v>
      </c>
      <c r="B527">
        <v>88.67</v>
      </c>
      <c r="C527" s="2" t="s">
        <v>19</v>
      </c>
      <c r="D527" s="2"/>
    </row>
    <row r="528" spans="1:4" x14ac:dyDescent="0.3">
      <c r="A528">
        <v>25</v>
      </c>
      <c r="B528">
        <v>91.19</v>
      </c>
      <c r="C528" s="2" t="s">
        <v>19</v>
      </c>
      <c r="D528" s="2"/>
    </row>
    <row r="529" spans="1:4" x14ac:dyDescent="0.3">
      <c r="A529">
        <v>28.5</v>
      </c>
      <c r="B529">
        <v>78.16</v>
      </c>
      <c r="C529" s="2" t="s">
        <v>19</v>
      </c>
      <c r="D529" s="2"/>
    </row>
    <row r="530" spans="1:4" x14ac:dyDescent="0.3">
      <c r="A530">
        <v>26.3</v>
      </c>
      <c r="B530">
        <v>85.78</v>
      </c>
      <c r="C530" s="2" t="s">
        <v>18</v>
      </c>
      <c r="D530" s="2"/>
    </row>
    <row r="531" spans="1:4" x14ac:dyDescent="0.3">
      <c r="A531">
        <v>28.7</v>
      </c>
      <c r="B531">
        <v>76.02</v>
      </c>
      <c r="C531" s="2" t="s">
        <v>18</v>
      </c>
      <c r="D531" s="2"/>
    </row>
    <row r="532" spans="1:4" x14ac:dyDescent="0.3">
      <c r="A532">
        <v>28.2</v>
      </c>
      <c r="B532">
        <v>78.02</v>
      </c>
      <c r="C532" s="2" t="s">
        <v>18</v>
      </c>
      <c r="D532" s="2"/>
    </row>
    <row r="533" spans="1:4" x14ac:dyDescent="0.3">
      <c r="A533">
        <v>28.1</v>
      </c>
      <c r="B533">
        <v>77.94</v>
      </c>
      <c r="C533" s="2" t="s">
        <v>18</v>
      </c>
      <c r="D533" s="2"/>
    </row>
    <row r="534" spans="1:4" x14ac:dyDescent="0.3">
      <c r="A534">
        <v>28.8</v>
      </c>
      <c r="B534">
        <v>70.64</v>
      </c>
      <c r="C534" s="2" t="s">
        <v>21</v>
      </c>
      <c r="D534" s="2"/>
    </row>
    <row r="535" spans="1:4" x14ac:dyDescent="0.3">
      <c r="A535">
        <v>28.1</v>
      </c>
      <c r="B535">
        <v>68.12</v>
      </c>
      <c r="C535" s="2" t="s">
        <v>21</v>
      </c>
      <c r="D535" s="2"/>
    </row>
    <row r="536" spans="1:4" x14ac:dyDescent="0.3">
      <c r="A536">
        <v>27.1</v>
      </c>
      <c r="B536">
        <v>68.19</v>
      </c>
      <c r="C536" s="2" t="s">
        <v>21</v>
      </c>
      <c r="D536" s="2"/>
    </row>
    <row r="537" spans="1:4" x14ac:dyDescent="0.3">
      <c r="A537">
        <v>27.5</v>
      </c>
      <c r="B537">
        <v>64.02</v>
      </c>
      <c r="C537" s="2" t="s">
        <v>21</v>
      </c>
      <c r="D537" s="2"/>
    </row>
    <row r="538" spans="1:4" x14ac:dyDescent="0.3">
      <c r="A538">
        <v>26.9</v>
      </c>
      <c r="B538">
        <v>69.819999999999993</v>
      </c>
      <c r="C538" s="2" t="s">
        <v>19</v>
      </c>
      <c r="D538" s="2"/>
    </row>
    <row r="539" spans="1:4" x14ac:dyDescent="0.3">
      <c r="A539">
        <v>27.4</v>
      </c>
      <c r="B539">
        <v>71.040000000000006</v>
      </c>
      <c r="C539" s="2" t="s">
        <v>19</v>
      </c>
      <c r="D539" s="2"/>
    </row>
    <row r="540" spans="1:4" x14ac:dyDescent="0.3">
      <c r="A540">
        <v>27.7</v>
      </c>
      <c r="B540">
        <v>75.040000000000006</v>
      </c>
      <c r="C540" s="2" t="s">
        <v>18</v>
      </c>
      <c r="D540" s="2"/>
    </row>
    <row r="541" spans="1:4" x14ac:dyDescent="0.3">
      <c r="A541">
        <v>27.1</v>
      </c>
      <c r="B541">
        <v>78.010000000000005</v>
      </c>
      <c r="C541" s="2" t="s">
        <v>18</v>
      </c>
      <c r="D541" s="2"/>
    </row>
    <row r="542" spans="1:4" x14ac:dyDescent="0.3">
      <c r="A542">
        <v>28.4</v>
      </c>
      <c r="B542">
        <v>73.510000000000005</v>
      </c>
      <c r="C542" s="2" t="s">
        <v>19</v>
      </c>
      <c r="D542" s="2"/>
    </row>
    <row r="543" spans="1:4" x14ac:dyDescent="0.3">
      <c r="A543">
        <v>27.1</v>
      </c>
      <c r="B543">
        <v>77.03</v>
      </c>
      <c r="C543" s="2" t="s">
        <v>21</v>
      </c>
      <c r="D543" s="2"/>
    </row>
    <row r="544" spans="1:4" x14ac:dyDescent="0.3">
      <c r="A544">
        <v>27.4</v>
      </c>
      <c r="B544">
        <v>68.97</v>
      </c>
      <c r="C544" s="2" t="s">
        <v>19</v>
      </c>
      <c r="D544" s="2"/>
    </row>
    <row r="545" spans="1:4" x14ac:dyDescent="0.3">
      <c r="A545">
        <v>26.4</v>
      </c>
      <c r="B545">
        <v>73.88</v>
      </c>
      <c r="C545" s="2" t="s">
        <v>21</v>
      </c>
      <c r="D545" s="2"/>
    </row>
    <row r="546" spans="1:4" x14ac:dyDescent="0.3">
      <c r="A546">
        <v>27.5</v>
      </c>
      <c r="B546">
        <v>72.34</v>
      </c>
      <c r="C546" s="2" t="s">
        <v>21</v>
      </c>
      <c r="D546" s="2"/>
    </row>
    <row r="547" spans="1:4" x14ac:dyDescent="0.3">
      <c r="A547">
        <v>27.2</v>
      </c>
      <c r="B547">
        <v>72.59</v>
      </c>
      <c r="C547" s="2" t="s">
        <v>19</v>
      </c>
      <c r="D547" s="2"/>
    </row>
    <row r="548" spans="1:4" x14ac:dyDescent="0.3">
      <c r="A548">
        <v>27.4</v>
      </c>
      <c r="B548">
        <v>73.47</v>
      </c>
      <c r="C548" s="2" t="s">
        <v>18</v>
      </c>
      <c r="D548" s="2"/>
    </row>
    <row r="549" spans="1:4" x14ac:dyDescent="0.3">
      <c r="A549">
        <v>27.1</v>
      </c>
      <c r="B549">
        <v>61.98</v>
      </c>
      <c r="C549" s="2" t="s">
        <v>21</v>
      </c>
      <c r="D549" s="2"/>
    </row>
    <row r="550" spans="1:4" x14ac:dyDescent="0.3">
      <c r="A550">
        <v>25.8</v>
      </c>
      <c r="B550">
        <v>66.2</v>
      </c>
      <c r="C550" s="2" t="s">
        <v>19</v>
      </c>
      <c r="D550" s="2"/>
    </row>
    <row r="551" spans="1:4" x14ac:dyDescent="0.3">
      <c r="A551">
        <v>25.7</v>
      </c>
      <c r="B551">
        <v>63.24</v>
      </c>
      <c r="C551" s="2" t="s">
        <v>21</v>
      </c>
      <c r="D551" s="2"/>
    </row>
    <row r="552" spans="1:4" x14ac:dyDescent="0.3">
      <c r="A552">
        <v>24.5</v>
      </c>
      <c r="B552">
        <v>64.650000000000006</v>
      </c>
      <c r="C552" s="2" t="s">
        <v>21</v>
      </c>
      <c r="D552" s="2"/>
    </row>
    <row r="553" spans="1:4" x14ac:dyDescent="0.3">
      <c r="A553">
        <v>26</v>
      </c>
      <c r="B553">
        <v>58.63</v>
      </c>
      <c r="C553" s="2" t="s">
        <v>21</v>
      </c>
      <c r="D553" s="2"/>
    </row>
    <row r="554" spans="1:4" x14ac:dyDescent="0.3">
      <c r="A554">
        <v>28.3</v>
      </c>
      <c r="B554">
        <v>61.7</v>
      </c>
      <c r="C554" s="2" t="s">
        <v>21</v>
      </c>
      <c r="D554" s="2"/>
    </row>
    <row r="555" spans="1:4" x14ac:dyDescent="0.3">
      <c r="A555">
        <v>26.5</v>
      </c>
      <c r="B555">
        <v>73.59</v>
      </c>
      <c r="C555" s="2" t="s">
        <v>19</v>
      </c>
      <c r="D555" s="2"/>
    </row>
    <row r="556" spans="1:4" x14ac:dyDescent="0.3">
      <c r="A556">
        <v>25.8</v>
      </c>
      <c r="B556">
        <v>78.349999999999994</v>
      </c>
      <c r="C556" s="2" t="s">
        <v>19</v>
      </c>
      <c r="D556" s="2"/>
    </row>
    <row r="557" spans="1:4" x14ac:dyDescent="0.3">
      <c r="A557">
        <v>28.1</v>
      </c>
      <c r="B557">
        <v>72.349999999999994</v>
      </c>
      <c r="C557" s="2" t="s">
        <v>19</v>
      </c>
      <c r="D557" s="2"/>
    </row>
    <row r="558" spans="1:4" x14ac:dyDescent="0.3">
      <c r="A558">
        <v>29.1</v>
      </c>
      <c r="B558">
        <v>71.63</v>
      </c>
      <c r="C558" s="2" t="s">
        <v>19</v>
      </c>
      <c r="D558" s="2"/>
    </row>
    <row r="559" spans="1:4" x14ac:dyDescent="0.3">
      <c r="A559">
        <v>27.9</v>
      </c>
      <c r="B559">
        <v>75.849999999999994</v>
      </c>
      <c r="C559" s="2" t="s">
        <v>19</v>
      </c>
      <c r="D559" s="2"/>
    </row>
    <row r="560" spans="1:4" x14ac:dyDescent="0.3">
      <c r="A560">
        <v>27</v>
      </c>
      <c r="B560">
        <v>78.61</v>
      </c>
      <c r="C560" s="2" t="s">
        <v>18</v>
      </c>
      <c r="D560" s="2"/>
    </row>
    <row r="561" spans="1:4" x14ac:dyDescent="0.3">
      <c r="A561">
        <v>25</v>
      </c>
      <c r="B561">
        <v>92.27</v>
      </c>
      <c r="C561" s="2" t="s">
        <v>18</v>
      </c>
      <c r="D561" s="2"/>
    </row>
    <row r="562" spans="1:4" x14ac:dyDescent="0.3">
      <c r="A562">
        <v>26.9</v>
      </c>
      <c r="B562">
        <v>77.44</v>
      </c>
      <c r="C562" s="2" t="s">
        <v>19</v>
      </c>
      <c r="D562" s="2"/>
    </row>
    <row r="563" spans="1:4" x14ac:dyDescent="0.3">
      <c r="A563">
        <v>28.4</v>
      </c>
      <c r="B563">
        <v>73.650000000000006</v>
      </c>
      <c r="C563" s="2" t="s">
        <v>19</v>
      </c>
      <c r="D563" s="2"/>
    </row>
    <row r="564" spans="1:4" x14ac:dyDescent="0.3">
      <c r="A564">
        <v>27.5</v>
      </c>
      <c r="B564">
        <v>75.87</v>
      </c>
      <c r="C564" s="2" t="s">
        <v>18</v>
      </c>
      <c r="D564" s="2"/>
    </row>
    <row r="565" spans="1:4" x14ac:dyDescent="0.3">
      <c r="A565">
        <v>28</v>
      </c>
      <c r="B565">
        <v>75.14</v>
      </c>
      <c r="C565" s="2" t="s">
        <v>18</v>
      </c>
      <c r="D565" s="2"/>
    </row>
    <row r="566" spans="1:4" x14ac:dyDescent="0.3">
      <c r="A566">
        <v>27.2</v>
      </c>
      <c r="B566">
        <v>75.97</v>
      </c>
      <c r="C566" s="2" t="s">
        <v>19</v>
      </c>
      <c r="D566" s="2"/>
    </row>
    <row r="567" spans="1:4" x14ac:dyDescent="0.3">
      <c r="A567">
        <v>27.3</v>
      </c>
      <c r="B567">
        <v>75.599999999999994</v>
      </c>
      <c r="C567" s="2" t="s">
        <v>18</v>
      </c>
      <c r="D567" s="2"/>
    </row>
    <row r="568" spans="1:4" x14ac:dyDescent="0.3">
      <c r="A568">
        <v>26.1</v>
      </c>
      <c r="B568">
        <v>82.24</v>
      </c>
      <c r="C568" s="2" t="s">
        <v>18</v>
      </c>
      <c r="D568" s="2"/>
    </row>
    <row r="569" spans="1:4" x14ac:dyDescent="0.3">
      <c r="A569">
        <v>28.1</v>
      </c>
      <c r="B569">
        <v>73.59</v>
      </c>
      <c r="C569" s="2" t="s">
        <v>19</v>
      </c>
      <c r="D569" s="2"/>
    </row>
    <row r="570" spans="1:4" x14ac:dyDescent="0.3">
      <c r="A570">
        <v>28.1</v>
      </c>
      <c r="B570">
        <v>75.45</v>
      </c>
      <c r="C570" s="2" t="s">
        <v>18</v>
      </c>
      <c r="D570" s="2"/>
    </row>
    <row r="571" spans="1:4" x14ac:dyDescent="0.3">
      <c r="A571">
        <v>27.8</v>
      </c>
      <c r="B571">
        <v>74.510000000000005</v>
      </c>
      <c r="C571" s="2" t="s">
        <v>19</v>
      </c>
      <c r="D571" s="2"/>
    </row>
    <row r="572" spans="1:4" x14ac:dyDescent="0.3">
      <c r="A572">
        <v>27.8</v>
      </c>
      <c r="B572">
        <v>72.239999999999995</v>
      </c>
      <c r="C572" s="2" t="s">
        <v>19</v>
      </c>
      <c r="D572" s="2"/>
    </row>
    <row r="573" spans="1:4" x14ac:dyDescent="0.3">
      <c r="A573">
        <v>28.2</v>
      </c>
      <c r="B573">
        <v>67.36</v>
      </c>
      <c r="C573" s="2" t="s">
        <v>19</v>
      </c>
      <c r="D573" s="2"/>
    </row>
    <row r="574" spans="1:4" x14ac:dyDescent="0.3">
      <c r="A574">
        <v>28</v>
      </c>
      <c r="B574">
        <v>68.36</v>
      </c>
      <c r="C574" s="2" t="s">
        <v>21</v>
      </c>
      <c r="D574" s="2"/>
    </row>
    <row r="575" spans="1:4" x14ac:dyDescent="0.3">
      <c r="A575">
        <v>28.2</v>
      </c>
      <c r="B575">
        <v>64.83</v>
      </c>
      <c r="C575" s="2" t="s">
        <v>19</v>
      </c>
      <c r="D575" s="2"/>
    </row>
    <row r="576" spans="1:4" x14ac:dyDescent="0.3">
      <c r="A576">
        <v>28.1</v>
      </c>
      <c r="B576">
        <v>70.03</v>
      </c>
      <c r="C576" s="2" t="s">
        <v>21</v>
      </c>
      <c r="D576" s="2"/>
    </row>
    <row r="577" spans="1:4" x14ac:dyDescent="0.3">
      <c r="A577">
        <v>27.2</v>
      </c>
      <c r="B577">
        <v>73.83</v>
      </c>
      <c r="C577" s="2" t="s">
        <v>21</v>
      </c>
      <c r="D577" s="2"/>
    </row>
    <row r="578" spans="1:4" x14ac:dyDescent="0.3">
      <c r="A578">
        <v>27.4</v>
      </c>
      <c r="B578">
        <v>69.45</v>
      </c>
      <c r="C578" s="2" t="s">
        <v>21</v>
      </c>
      <c r="D578" s="2"/>
    </row>
    <row r="579" spans="1:4" x14ac:dyDescent="0.3">
      <c r="A579">
        <v>26.1</v>
      </c>
      <c r="B579">
        <v>70.94</v>
      </c>
      <c r="C579" s="2" t="s">
        <v>21</v>
      </c>
      <c r="D579" s="2"/>
    </row>
    <row r="580" spans="1:4" x14ac:dyDescent="0.3">
      <c r="A580">
        <v>26.6</v>
      </c>
      <c r="B580">
        <v>67.45</v>
      </c>
      <c r="C580" s="2" t="s">
        <v>21</v>
      </c>
      <c r="D580" s="2"/>
    </row>
    <row r="581" spans="1:4" x14ac:dyDescent="0.3">
      <c r="A581">
        <v>26.9</v>
      </c>
      <c r="B581">
        <v>66.52</v>
      </c>
      <c r="C581" s="2" t="s">
        <v>21</v>
      </c>
      <c r="D581" s="2"/>
    </row>
    <row r="582" spans="1:4" x14ac:dyDescent="0.3">
      <c r="A582">
        <v>26.3</v>
      </c>
      <c r="B582">
        <v>66.64</v>
      </c>
      <c r="C582" s="2" t="s">
        <v>19</v>
      </c>
      <c r="D582" s="2"/>
    </row>
    <row r="583" spans="1:4" x14ac:dyDescent="0.3">
      <c r="A583">
        <v>25</v>
      </c>
      <c r="B583">
        <v>68.86</v>
      </c>
      <c r="C583" s="2" t="s">
        <v>21</v>
      </c>
      <c r="D583" s="2"/>
    </row>
    <row r="584" spans="1:4" x14ac:dyDescent="0.3">
      <c r="A584">
        <v>25</v>
      </c>
      <c r="B584">
        <v>66.66</v>
      </c>
      <c r="C584" s="2" t="s">
        <v>21</v>
      </c>
      <c r="D584" s="2"/>
    </row>
    <row r="585" spans="1:4" x14ac:dyDescent="0.3">
      <c r="A585">
        <v>26.7</v>
      </c>
      <c r="B585">
        <v>62.8</v>
      </c>
      <c r="C585" s="2" t="s">
        <v>21</v>
      </c>
      <c r="D585" s="2"/>
    </row>
    <row r="586" spans="1:4" x14ac:dyDescent="0.3">
      <c r="A586">
        <v>26.6</v>
      </c>
      <c r="B586">
        <v>69.22</v>
      </c>
      <c r="C586" s="2" t="s">
        <v>21</v>
      </c>
      <c r="D586" s="2"/>
    </row>
    <row r="587" spans="1:4" x14ac:dyDescent="0.3">
      <c r="A587">
        <v>26.7</v>
      </c>
      <c r="B587">
        <v>72.040000000000006</v>
      </c>
      <c r="C587" s="2" t="s">
        <v>21</v>
      </c>
      <c r="D587" s="2"/>
    </row>
    <row r="588" spans="1:4" x14ac:dyDescent="0.3">
      <c r="A588">
        <v>27.8</v>
      </c>
      <c r="B588">
        <v>69.83</v>
      </c>
      <c r="C588" s="2" t="s">
        <v>19</v>
      </c>
      <c r="D588" s="2"/>
    </row>
    <row r="589" spans="1:4" x14ac:dyDescent="0.3">
      <c r="A589">
        <v>27.7</v>
      </c>
      <c r="B589">
        <v>72.88</v>
      </c>
      <c r="C589" s="2" t="s">
        <v>21</v>
      </c>
      <c r="D589" s="2"/>
    </row>
    <row r="590" spans="1:4" x14ac:dyDescent="0.3">
      <c r="A590">
        <v>27.1</v>
      </c>
      <c r="B590">
        <v>73.44</v>
      </c>
      <c r="C590" s="2" t="s">
        <v>21</v>
      </c>
      <c r="D590" s="2"/>
    </row>
    <row r="591" spans="1:4" x14ac:dyDescent="0.3">
      <c r="A591">
        <v>27.3</v>
      </c>
      <c r="B591">
        <v>68.5</v>
      </c>
      <c r="C591" s="2" t="s">
        <v>19</v>
      </c>
      <c r="D591" s="2"/>
    </row>
    <row r="592" spans="1:4" x14ac:dyDescent="0.3">
      <c r="A592">
        <v>26.2</v>
      </c>
      <c r="B592">
        <v>65.64</v>
      </c>
      <c r="C592" s="2" t="s">
        <v>19</v>
      </c>
      <c r="D592" s="2"/>
    </row>
    <row r="593" spans="1:4" x14ac:dyDescent="0.3">
      <c r="A593">
        <v>28</v>
      </c>
      <c r="B593">
        <v>65.099999999999994</v>
      </c>
      <c r="C593" s="2" t="s">
        <v>21</v>
      </c>
      <c r="D593" s="2"/>
    </row>
    <row r="594" spans="1:4" x14ac:dyDescent="0.3">
      <c r="A594">
        <v>27.4</v>
      </c>
      <c r="B594">
        <v>69.59</v>
      </c>
      <c r="C594" s="2" t="s">
        <v>21</v>
      </c>
      <c r="D594" s="2"/>
    </row>
    <row r="595" spans="1:4" x14ac:dyDescent="0.3">
      <c r="A595">
        <v>27.5</v>
      </c>
      <c r="B595">
        <v>70.91</v>
      </c>
      <c r="C595" s="2" t="s">
        <v>19</v>
      </c>
      <c r="D595" s="2"/>
    </row>
    <row r="596" spans="1:4" x14ac:dyDescent="0.3">
      <c r="A596">
        <v>26.4</v>
      </c>
      <c r="B596">
        <v>63.41</v>
      </c>
      <c r="C596" s="2" t="s">
        <v>19</v>
      </c>
      <c r="D596" s="2"/>
    </row>
    <row r="597" spans="1:4" x14ac:dyDescent="0.3">
      <c r="A597">
        <v>27</v>
      </c>
      <c r="B597">
        <v>59.7</v>
      </c>
      <c r="C597" s="2" t="s">
        <v>19</v>
      </c>
      <c r="D597" s="2"/>
    </row>
    <row r="598" spans="1:4" x14ac:dyDescent="0.3">
      <c r="A598">
        <v>26.3</v>
      </c>
      <c r="B598">
        <v>68.7</v>
      </c>
      <c r="C598" s="2" t="s">
        <v>21</v>
      </c>
      <c r="D598" s="2"/>
    </row>
    <row r="599" spans="1:4" x14ac:dyDescent="0.3">
      <c r="A599">
        <v>27.7</v>
      </c>
      <c r="B599">
        <v>67.05</v>
      </c>
      <c r="C599" s="2" t="s">
        <v>19</v>
      </c>
      <c r="D599" s="2"/>
    </row>
    <row r="600" spans="1:4" x14ac:dyDescent="0.3">
      <c r="A600">
        <v>27.4</v>
      </c>
      <c r="B600">
        <v>65.92</v>
      </c>
      <c r="C600" s="2" t="s">
        <v>21</v>
      </c>
      <c r="D600" s="2"/>
    </row>
    <row r="601" spans="1:4" x14ac:dyDescent="0.3">
      <c r="A601">
        <v>26.8</v>
      </c>
      <c r="B601">
        <v>69.489999999999995</v>
      </c>
      <c r="C601" s="2" t="s">
        <v>21</v>
      </c>
      <c r="D601" s="2"/>
    </row>
    <row r="602" spans="1:4" x14ac:dyDescent="0.3">
      <c r="A602">
        <v>28.3</v>
      </c>
      <c r="B602">
        <v>65.42</v>
      </c>
      <c r="C602" s="2" t="s">
        <v>19</v>
      </c>
      <c r="D602" s="2"/>
    </row>
    <row r="603" spans="1:4" x14ac:dyDescent="0.3">
      <c r="A603">
        <v>26.5</v>
      </c>
      <c r="B603">
        <v>69.010000000000005</v>
      </c>
      <c r="C603" s="2" t="s">
        <v>19</v>
      </c>
      <c r="D603" s="2"/>
    </row>
    <row r="604" spans="1:4" x14ac:dyDescent="0.3">
      <c r="A604">
        <v>26.6</v>
      </c>
      <c r="B604">
        <v>66.44</v>
      </c>
      <c r="C604" s="2" t="s">
        <v>21</v>
      </c>
      <c r="D604" s="2"/>
    </row>
    <row r="605" spans="1:4" x14ac:dyDescent="0.3">
      <c r="A605">
        <v>27.4</v>
      </c>
      <c r="B605">
        <v>66.5</v>
      </c>
      <c r="C605" s="2" t="s">
        <v>19</v>
      </c>
      <c r="D605" s="2"/>
    </row>
    <row r="606" spans="1:4" x14ac:dyDescent="0.3">
      <c r="A606">
        <v>26.1</v>
      </c>
      <c r="B606">
        <v>72.39</v>
      </c>
      <c r="C606" s="2" t="s">
        <v>21</v>
      </c>
      <c r="D606" s="2"/>
    </row>
    <row r="607" spans="1:4" x14ac:dyDescent="0.3">
      <c r="A607">
        <v>26.8</v>
      </c>
      <c r="B607">
        <v>64.510000000000005</v>
      </c>
      <c r="C607" s="2" t="s">
        <v>21</v>
      </c>
      <c r="D607" s="2"/>
    </row>
    <row r="608" spans="1:4" x14ac:dyDescent="0.3">
      <c r="A608">
        <v>26.8</v>
      </c>
      <c r="B608">
        <v>72.41</v>
      </c>
      <c r="C608" s="2" t="s">
        <v>21</v>
      </c>
      <c r="D608" s="2"/>
    </row>
    <row r="609" spans="1:4" x14ac:dyDescent="0.3">
      <c r="A609">
        <v>28.5</v>
      </c>
      <c r="B609">
        <v>71.88</v>
      </c>
      <c r="C609" s="2" t="s">
        <v>19</v>
      </c>
      <c r="D609" s="2"/>
    </row>
    <row r="610" spans="1:4" x14ac:dyDescent="0.3">
      <c r="A610">
        <v>28.2</v>
      </c>
      <c r="B610">
        <v>74.13</v>
      </c>
      <c r="C610" s="2" t="s">
        <v>19</v>
      </c>
      <c r="D610" s="2"/>
    </row>
    <row r="611" spans="1:4" x14ac:dyDescent="0.3">
      <c r="A611">
        <v>27.9</v>
      </c>
      <c r="B611">
        <v>66.91</v>
      </c>
      <c r="C611" s="2" t="s">
        <v>19</v>
      </c>
      <c r="D611" s="2"/>
    </row>
    <row r="612" spans="1:4" x14ac:dyDescent="0.3">
      <c r="A612">
        <v>28.3</v>
      </c>
      <c r="B612">
        <v>70.510000000000005</v>
      </c>
      <c r="C612" s="2" t="s">
        <v>21</v>
      </c>
      <c r="D612" s="2"/>
    </row>
    <row r="613" spans="1:4" x14ac:dyDescent="0.3">
      <c r="A613">
        <v>27.2</v>
      </c>
      <c r="B613">
        <v>74.09</v>
      </c>
      <c r="C613" s="2" t="s">
        <v>19</v>
      </c>
      <c r="D613" s="2"/>
    </row>
    <row r="614" spans="1:4" x14ac:dyDescent="0.3">
      <c r="A614">
        <v>28.2</v>
      </c>
      <c r="B614">
        <v>71.17</v>
      </c>
      <c r="C614" s="2" t="s">
        <v>19</v>
      </c>
      <c r="D614" s="2"/>
    </row>
    <row r="615" spans="1:4" x14ac:dyDescent="0.3">
      <c r="A615">
        <v>28.3</v>
      </c>
      <c r="B615">
        <v>70.64</v>
      </c>
      <c r="C615" s="2" t="s">
        <v>19</v>
      </c>
      <c r="D615" s="2"/>
    </row>
    <row r="616" spans="1:4" x14ac:dyDescent="0.3">
      <c r="A616">
        <v>28</v>
      </c>
      <c r="B616">
        <v>65.78</v>
      </c>
      <c r="C616" s="2" t="s">
        <v>21</v>
      </c>
      <c r="D616" s="2"/>
    </row>
    <row r="617" spans="1:4" x14ac:dyDescent="0.3">
      <c r="A617">
        <v>28.7</v>
      </c>
      <c r="B617">
        <v>68.010000000000005</v>
      </c>
      <c r="C617" s="2" t="s">
        <v>21</v>
      </c>
      <c r="D617" s="2"/>
    </row>
    <row r="618" spans="1:4" x14ac:dyDescent="0.3">
      <c r="A618">
        <v>27.5</v>
      </c>
      <c r="B618">
        <v>69.64</v>
      </c>
      <c r="C618" s="2" t="s">
        <v>22</v>
      </c>
      <c r="D618" s="2"/>
    </row>
    <row r="619" spans="1:4" x14ac:dyDescent="0.3">
      <c r="A619">
        <v>28.1</v>
      </c>
      <c r="B619">
        <v>71.58</v>
      </c>
      <c r="C619" s="2" t="s">
        <v>21</v>
      </c>
      <c r="D619" s="2"/>
    </row>
    <row r="620" spans="1:4" x14ac:dyDescent="0.3">
      <c r="A620">
        <v>28.4</v>
      </c>
      <c r="B620">
        <v>64.48</v>
      </c>
      <c r="C620" s="2" t="s">
        <v>21</v>
      </c>
      <c r="D620" s="2"/>
    </row>
    <row r="621" spans="1:4" x14ac:dyDescent="0.3">
      <c r="A621">
        <v>27.3</v>
      </c>
      <c r="B621">
        <v>70.33</v>
      </c>
      <c r="C621" s="2" t="s">
        <v>21</v>
      </c>
      <c r="D621" s="2"/>
    </row>
    <row r="622" spans="1:4" x14ac:dyDescent="0.3">
      <c r="A622">
        <v>28</v>
      </c>
      <c r="B622">
        <v>69.45</v>
      </c>
      <c r="C622" s="2" t="s">
        <v>19</v>
      </c>
      <c r="D622" s="2"/>
    </row>
    <row r="623" spans="1:4" x14ac:dyDescent="0.3">
      <c r="A623">
        <v>28.1</v>
      </c>
      <c r="B623">
        <v>66.66</v>
      </c>
      <c r="C623" s="2" t="s">
        <v>22</v>
      </c>
      <c r="D623" s="2"/>
    </row>
    <row r="624" spans="1:4" x14ac:dyDescent="0.3">
      <c r="A624">
        <v>28.6</v>
      </c>
      <c r="B624">
        <v>67.22</v>
      </c>
      <c r="C624" s="2" t="s">
        <v>21</v>
      </c>
      <c r="D624" s="2"/>
    </row>
    <row r="625" spans="1:4" x14ac:dyDescent="0.3">
      <c r="A625">
        <v>28.1</v>
      </c>
      <c r="B625">
        <v>67.86</v>
      </c>
      <c r="C625" s="2" t="s">
        <v>21</v>
      </c>
      <c r="D625" s="2"/>
    </row>
    <row r="626" spans="1:4" x14ac:dyDescent="0.3">
      <c r="A626">
        <v>30.4</v>
      </c>
      <c r="B626">
        <v>58.7</v>
      </c>
      <c r="C626" s="2" t="s">
        <v>21</v>
      </c>
      <c r="D626" s="2"/>
    </row>
    <row r="627" spans="1:4" x14ac:dyDescent="0.3">
      <c r="A627">
        <v>30</v>
      </c>
      <c r="B627">
        <v>65.040000000000006</v>
      </c>
      <c r="C627" s="2" t="s">
        <v>21</v>
      </c>
      <c r="D627" s="2"/>
    </row>
    <row r="628" spans="1:4" x14ac:dyDescent="0.3">
      <c r="A628">
        <v>28.4</v>
      </c>
      <c r="B628">
        <v>72.569999999999993</v>
      </c>
      <c r="C628" s="2" t="s">
        <v>21</v>
      </c>
      <c r="D628" s="2"/>
    </row>
    <row r="629" spans="1:4" x14ac:dyDescent="0.3">
      <c r="A629">
        <v>28.2</v>
      </c>
      <c r="B629">
        <v>66.239999999999995</v>
      </c>
      <c r="C629" s="2" t="s">
        <v>19</v>
      </c>
      <c r="D629" s="2"/>
    </row>
    <row r="630" spans="1:4" x14ac:dyDescent="0.3">
      <c r="A630">
        <v>28.1</v>
      </c>
      <c r="B630">
        <v>70.91</v>
      </c>
      <c r="C630" s="2" t="s">
        <v>19</v>
      </c>
      <c r="D630" s="2"/>
    </row>
    <row r="631" spans="1:4" x14ac:dyDescent="0.3">
      <c r="A631">
        <v>28.4</v>
      </c>
      <c r="B631">
        <v>65.760000000000005</v>
      </c>
      <c r="C631" s="2" t="s">
        <v>19</v>
      </c>
      <c r="D631" s="2"/>
    </row>
    <row r="632" spans="1:4" x14ac:dyDescent="0.3">
      <c r="A632">
        <v>28.5</v>
      </c>
      <c r="B632">
        <v>69.41</v>
      </c>
      <c r="C632" s="2" t="s">
        <v>21</v>
      </c>
      <c r="D632" s="2"/>
    </row>
    <row r="633" spans="1:4" x14ac:dyDescent="0.3">
      <c r="A633">
        <v>29.6</v>
      </c>
      <c r="B633">
        <v>62.95</v>
      </c>
      <c r="C633" s="2" t="s">
        <v>21</v>
      </c>
      <c r="D633" s="2"/>
    </row>
    <row r="634" spans="1:4" x14ac:dyDescent="0.3">
      <c r="A634">
        <v>29.9</v>
      </c>
      <c r="B634">
        <v>60.45</v>
      </c>
      <c r="C634" s="2" t="s">
        <v>21</v>
      </c>
      <c r="D634" s="2"/>
    </row>
    <row r="635" spans="1:4" x14ac:dyDescent="0.3">
      <c r="A635">
        <v>27.7</v>
      </c>
      <c r="B635">
        <v>73.400000000000006</v>
      </c>
      <c r="C635" s="2" t="s">
        <v>21</v>
      </c>
      <c r="D635" s="2"/>
    </row>
    <row r="636" spans="1:4" x14ac:dyDescent="0.3">
      <c r="A636">
        <v>28.7</v>
      </c>
      <c r="B636">
        <v>68.44</v>
      </c>
      <c r="C636" s="2" t="s">
        <v>19</v>
      </c>
      <c r="D636" s="2"/>
    </row>
    <row r="637" spans="1:4" x14ac:dyDescent="0.3">
      <c r="A637">
        <v>29.3</v>
      </c>
      <c r="B637">
        <v>66.38</v>
      </c>
      <c r="C637" s="2" t="s">
        <v>21</v>
      </c>
      <c r="D637" s="2"/>
    </row>
    <row r="638" spans="1:4" x14ac:dyDescent="0.3">
      <c r="A638">
        <v>29.5</v>
      </c>
      <c r="B638">
        <v>63.78</v>
      </c>
      <c r="C638" s="2" t="s">
        <v>22</v>
      </c>
      <c r="D638" s="2"/>
    </row>
    <row r="639" spans="1:4" x14ac:dyDescent="0.3">
      <c r="A639">
        <v>28.5</v>
      </c>
      <c r="B639">
        <v>68.41</v>
      </c>
      <c r="C639" s="2" t="s">
        <v>19</v>
      </c>
      <c r="D639" s="2"/>
    </row>
    <row r="640" spans="1:4" x14ac:dyDescent="0.3">
      <c r="A640">
        <v>28.6</v>
      </c>
      <c r="B640">
        <v>64.53</v>
      </c>
      <c r="C640" s="2" t="s">
        <v>18</v>
      </c>
      <c r="D640" s="2"/>
    </row>
    <row r="641" spans="1:4" x14ac:dyDescent="0.3">
      <c r="A641">
        <v>28.6</v>
      </c>
      <c r="B641">
        <v>69.790000000000006</v>
      </c>
      <c r="C641" s="2" t="s">
        <v>19</v>
      </c>
      <c r="D641" s="2"/>
    </row>
    <row r="642" spans="1:4" x14ac:dyDescent="0.3">
      <c r="A642">
        <v>28.7</v>
      </c>
      <c r="B642">
        <v>69.95</v>
      </c>
      <c r="C642" s="2" t="s">
        <v>18</v>
      </c>
      <c r="D642" s="2"/>
    </row>
    <row r="643" spans="1:4" x14ac:dyDescent="0.3">
      <c r="A643">
        <v>28.4</v>
      </c>
      <c r="B643">
        <v>71.86</v>
      </c>
      <c r="C643" s="2" t="s">
        <v>19</v>
      </c>
      <c r="D643" s="2"/>
    </row>
    <row r="644" spans="1:4" x14ac:dyDescent="0.3">
      <c r="A644">
        <v>29</v>
      </c>
      <c r="B644">
        <v>68.680000000000007</v>
      </c>
      <c r="C644" s="2" t="s">
        <v>18</v>
      </c>
      <c r="D644" s="2"/>
    </row>
    <row r="645" spans="1:4" x14ac:dyDescent="0.3">
      <c r="A645">
        <v>28.9</v>
      </c>
      <c r="B645">
        <v>68.349999999999994</v>
      </c>
      <c r="C645" s="2" t="s">
        <v>19</v>
      </c>
      <c r="D645" s="2"/>
    </row>
    <row r="646" spans="1:4" x14ac:dyDescent="0.3">
      <c r="A646">
        <v>29.5</v>
      </c>
      <c r="B646">
        <v>61.71</v>
      </c>
      <c r="C646" s="2" t="s">
        <v>22</v>
      </c>
      <c r="D646" s="2"/>
    </row>
    <row r="647" spans="1:4" x14ac:dyDescent="0.3">
      <c r="A647">
        <v>29.5</v>
      </c>
      <c r="B647">
        <v>66.260000000000005</v>
      </c>
      <c r="C647" s="2" t="s">
        <v>19</v>
      </c>
      <c r="D647" s="2"/>
    </row>
    <row r="648" spans="1:4" x14ac:dyDescent="0.3">
      <c r="A648">
        <v>27.4</v>
      </c>
      <c r="B648">
        <v>75.59</v>
      </c>
      <c r="C648" s="2" t="s">
        <v>18</v>
      </c>
      <c r="D648" s="2"/>
    </row>
    <row r="649" spans="1:4" x14ac:dyDescent="0.3">
      <c r="A649">
        <v>26.2</v>
      </c>
      <c r="B649">
        <v>81.61</v>
      </c>
      <c r="C649" s="2" t="s">
        <v>18</v>
      </c>
      <c r="D649" s="2"/>
    </row>
    <row r="650" spans="1:4" x14ac:dyDescent="0.3">
      <c r="A650">
        <v>26.5</v>
      </c>
      <c r="B650">
        <v>80.010000000000005</v>
      </c>
      <c r="C650" s="2" t="s">
        <v>18</v>
      </c>
      <c r="D650" s="2"/>
    </row>
    <row r="651" spans="1:4" x14ac:dyDescent="0.3">
      <c r="A651">
        <v>27.9</v>
      </c>
      <c r="B651">
        <v>71.5</v>
      </c>
      <c r="C651" s="2" t="s">
        <v>18</v>
      </c>
      <c r="D651" s="2"/>
    </row>
    <row r="652" spans="1:4" x14ac:dyDescent="0.3">
      <c r="A652">
        <v>28.7</v>
      </c>
      <c r="B652">
        <v>63.99</v>
      </c>
      <c r="C652" s="2" t="s">
        <v>19</v>
      </c>
      <c r="D652" s="2"/>
    </row>
    <row r="653" spans="1:4" x14ac:dyDescent="0.3">
      <c r="A653">
        <v>26.7</v>
      </c>
      <c r="B653">
        <v>74.2</v>
      </c>
      <c r="C653" s="2" t="s">
        <v>18</v>
      </c>
      <c r="D653" s="2"/>
    </row>
    <row r="654" spans="1:4" x14ac:dyDescent="0.3">
      <c r="A654">
        <v>28.7</v>
      </c>
      <c r="B654">
        <v>73.14</v>
      </c>
      <c r="C654" s="2" t="s">
        <v>19</v>
      </c>
      <c r="D654" s="2"/>
    </row>
    <row r="655" spans="1:4" x14ac:dyDescent="0.3">
      <c r="A655">
        <v>28.6</v>
      </c>
      <c r="B655">
        <v>76.42</v>
      </c>
      <c r="C655" s="2" t="s">
        <v>18</v>
      </c>
      <c r="D655" s="2"/>
    </row>
    <row r="656" spans="1:4" x14ac:dyDescent="0.3">
      <c r="A656">
        <v>29</v>
      </c>
      <c r="B656">
        <v>71.14</v>
      </c>
      <c r="C656" s="2" t="s">
        <v>18</v>
      </c>
      <c r="D656" s="2"/>
    </row>
    <row r="657" spans="1:4" x14ac:dyDescent="0.3">
      <c r="A657">
        <v>29.9</v>
      </c>
      <c r="B657">
        <v>64.92</v>
      </c>
      <c r="C657" s="2" t="s">
        <v>21</v>
      </c>
      <c r="D657" s="2"/>
    </row>
    <row r="658" spans="1:4" x14ac:dyDescent="0.3">
      <c r="A658">
        <v>29.3</v>
      </c>
      <c r="B658">
        <v>70.260000000000005</v>
      </c>
      <c r="C658" s="2" t="s">
        <v>18</v>
      </c>
      <c r="D658" s="2"/>
    </row>
    <row r="659" spans="1:4" x14ac:dyDescent="0.3">
      <c r="A659">
        <v>28.7</v>
      </c>
      <c r="B659">
        <v>73.98</v>
      </c>
      <c r="C659" s="2" t="s">
        <v>19</v>
      </c>
      <c r="D659" s="2"/>
    </row>
    <row r="660" spans="1:4" x14ac:dyDescent="0.3">
      <c r="A660">
        <v>27.8</v>
      </c>
      <c r="B660">
        <v>74.31</v>
      </c>
      <c r="C660" s="2" t="s">
        <v>19</v>
      </c>
      <c r="D660" s="2"/>
    </row>
    <row r="661" spans="1:4" x14ac:dyDescent="0.3">
      <c r="A661">
        <v>27.8</v>
      </c>
      <c r="B661">
        <v>77.53</v>
      </c>
      <c r="C661" s="2" t="s">
        <v>18</v>
      </c>
      <c r="D661" s="2"/>
    </row>
    <row r="662" spans="1:4" x14ac:dyDescent="0.3">
      <c r="A662">
        <v>28.3</v>
      </c>
      <c r="B662">
        <v>77.45</v>
      </c>
      <c r="C662" s="2" t="s">
        <v>18</v>
      </c>
      <c r="D662" s="2"/>
    </row>
    <row r="663" spans="1:4" x14ac:dyDescent="0.3">
      <c r="A663">
        <v>26.5</v>
      </c>
      <c r="B663">
        <v>84.22</v>
      </c>
      <c r="C663" s="2" t="s">
        <v>18</v>
      </c>
      <c r="D663" s="2"/>
    </row>
    <row r="664" spans="1:4" x14ac:dyDescent="0.3">
      <c r="A664">
        <v>28.5</v>
      </c>
      <c r="B664">
        <v>72.930000000000007</v>
      </c>
      <c r="C664" s="2" t="s">
        <v>18</v>
      </c>
      <c r="D664" s="2"/>
    </row>
    <row r="665" spans="1:4" x14ac:dyDescent="0.3">
      <c r="A665">
        <v>27.1</v>
      </c>
      <c r="B665">
        <v>83.92</v>
      </c>
      <c r="C665" s="2" t="s">
        <v>18</v>
      </c>
      <c r="D665" s="2"/>
    </row>
    <row r="666" spans="1:4" x14ac:dyDescent="0.3">
      <c r="A666">
        <v>27.9</v>
      </c>
      <c r="B666">
        <v>78.88</v>
      </c>
      <c r="C666" s="2" t="s">
        <v>18</v>
      </c>
      <c r="D666" s="2"/>
    </row>
    <row r="667" spans="1:4" x14ac:dyDescent="0.3">
      <c r="A667">
        <v>30.6</v>
      </c>
      <c r="B667">
        <v>66.39</v>
      </c>
      <c r="C667" s="2" t="s">
        <v>18</v>
      </c>
      <c r="D667" s="2"/>
    </row>
    <row r="668" spans="1:4" x14ac:dyDescent="0.3">
      <c r="A668">
        <v>30.3</v>
      </c>
      <c r="B668">
        <v>64.12</v>
      </c>
      <c r="C668" s="2" t="s">
        <v>18</v>
      </c>
      <c r="D668" s="2"/>
    </row>
    <row r="669" spans="1:4" x14ac:dyDescent="0.3">
      <c r="A669">
        <v>30.3</v>
      </c>
      <c r="B669">
        <v>63.96</v>
      </c>
      <c r="C669" s="2" t="s">
        <v>19</v>
      </c>
      <c r="D669" s="2"/>
    </row>
    <row r="670" spans="1:4" x14ac:dyDescent="0.3">
      <c r="A670">
        <v>29.4</v>
      </c>
      <c r="B670">
        <v>65.98</v>
      </c>
      <c r="C670" s="2" t="s">
        <v>19</v>
      </c>
      <c r="D670" s="2"/>
    </row>
    <row r="671" spans="1:4" x14ac:dyDescent="0.3">
      <c r="A671">
        <v>27.3</v>
      </c>
      <c r="B671">
        <v>74.31</v>
      </c>
      <c r="C671" s="2" t="s">
        <v>18</v>
      </c>
      <c r="D671" s="2"/>
    </row>
    <row r="672" spans="1:4" x14ac:dyDescent="0.3">
      <c r="A672">
        <v>28</v>
      </c>
      <c r="B672">
        <v>75.64</v>
      </c>
      <c r="C672" s="2" t="s">
        <v>19</v>
      </c>
      <c r="D672" s="2"/>
    </row>
    <row r="673" spans="1:4" x14ac:dyDescent="0.3">
      <c r="A673">
        <v>28.6</v>
      </c>
      <c r="B673">
        <v>73.540000000000006</v>
      </c>
      <c r="C673" s="2" t="s">
        <v>19</v>
      </c>
      <c r="D673" s="2"/>
    </row>
    <row r="674" spans="1:4" x14ac:dyDescent="0.3">
      <c r="A674">
        <v>29.2</v>
      </c>
      <c r="B674">
        <v>72.3</v>
      </c>
      <c r="C674" s="2" t="s">
        <v>18</v>
      </c>
      <c r="D674" s="2"/>
    </row>
    <row r="675" spans="1:4" x14ac:dyDescent="0.3">
      <c r="A675">
        <v>29.8</v>
      </c>
      <c r="B675">
        <v>69.61</v>
      </c>
      <c r="C675" s="2" t="s">
        <v>19</v>
      </c>
      <c r="D675" s="2"/>
    </row>
    <row r="676" spans="1:4" x14ac:dyDescent="0.3">
      <c r="A676">
        <v>29.9</v>
      </c>
      <c r="B676">
        <v>69.989999999999995</v>
      </c>
      <c r="C676" s="2" t="s">
        <v>19</v>
      </c>
      <c r="D676" s="2"/>
    </row>
    <row r="677" spans="1:4" x14ac:dyDescent="0.3">
      <c r="A677">
        <v>29.7</v>
      </c>
      <c r="B677">
        <v>68.709999999999994</v>
      </c>
      <c r="C677" s="2" t="s">
        <v>18</v>
      </c>
      <c r="D677" s="2"/>
    </row>
    <row r="678" spans="1:4" x14ac:dyDescent="0.3">
      <c r="A678">
        <v>28.7</v>
      </c>
      <c r="B678">
        <v>75.400000000000006</v>
      </c>
      <c r="C678" s="2" t="s">
        <v>18</v>
      </c>
      <c r="D678" s="2"/>
    </row>
    <row r="679" spans="1:4" x14ac:dyDescent="0.3">
      <c r="A679">
        <v>28.7</v>
      </c>
      <c r="B679">
        <v>75.28</v>
      </c>
      <c r="C679" s="2" t="s">
        <v>18</v>
      </c>
      <c r="D679" s="2"/>
    </row>
    <row r="680" spans="1:4" x14ac:dyDescent="0.3">
      <c r="A680">
        <v>30.7</v>
      </c>
      <c r="B680">
        <v>66.2</v>
      </c>
      <c r="C680" s="2" t="s">
        <v>19</v>
      </c>
      <c r="D680" s="2"/>
    </row>
    <row r="681" spans="1:4" x14ac:dyDescent="0.3">
      <c r="A681">
        <v>29.5</v>
      </c>
      <c r="B681">
        <v>69.27</v>
      </c>
      <c r="C681" s="2" t="s">
        <v>19</v>
      </c>
      <c r="D681" s="2"/>
    </row>
    <row r="682" spans="1:4" x14ac:dyDescent="0.3">
      <c r="A682">
        <v>29.8</v>
      </c>
      <c r="B682">
        <v>69.430000000000007</v>
      </c>
      <c r="C682" s="2" t="s">
        <v>19</v>
      </c>
      <c r="D682" s="2"/>
    </row>
    <row r="683" spans="1:4" x14ac:dyDescent="0.3">
      <c r="A683">
        <v>29.3</v>
      </c>
      <c r="B683">
        <v>67.91</v>
      </c>
      <c r="C683" s="2" t="s">
        <v>19</v>
      </c>
      <c r="D683" s="2"/>
    </row>
    <row r="684" spans="1:4" x14ac:dyDescent="0.3">
      <c r="A684">
        <v>30.2</v>
      </c>
      <c r="B684">
        <v>64.17</v>
      </c>
      <c r="C684" s="2" t="s">
        <v>19</v>
      </c>
      <c r="D684" s="2"/>
    </row>
    <row r="685" spans="1:4" x14ac:dyDescent="0.3">
      <c r="A685">
        <v>27.9</v>
      </c>
      <c r="B685">
        <v>81.150000000000006</v>
      </c>
      <c r="C685" s="2" t="s">
        <v>18</v>
      </c>
      <c r="D685" s="2"/>
    </row>
    <row r="686" spans="1:4" x14ac:dyDescent="0.3">
      <c r="A686">
        <v>26.5</v>
      </c>
      <c r="B686">
        <v>87.08</v>
      </c>
      <c r="C686" s="2" t="s">
        <v>18</v>
      </c>
      <c r="D686" s="2"/>
    </row>
    <row r="687" spans="1:4" x14ac:dyDescent="0.3">
      <c r="A687">
        <v>27.2</v>
      </c>
      <c r="B687">
        <v>79.28</v>
      </c>
      <c r="C687" s="2" t="s">
        <v>18</v>
      </c>
      <c r="D687" s="2"/>
    </row>
    <row r="688" spans="1:4" x14ac:dyDescent="0.3">
      <c r="A688">
        <v>26.2</v>
      </c>
      <c r="B688">
        <v>85.26</v>
      </c>
      <c r="C688" s="2" t="s">
        <v>18</v>
      </c>
      <c r="D688" s="2"/>
    </row>
    <row r="689" spans="1:4" x14ac:dyDescent="0.3">
      <c r="A689">
        <v>26.6</v>
      </c>
      <c r="B689">
        <v>86.96</v>
      </c>
      <c r="C689" s="2" t="s">
        <v>18</v>
      </c>
      <c r="D689" s="2"/>
    </row>
    <row r="690" spans="1:4" x14ac:dyDescent="0.3">
      <c r="A690">
        <v>27.2</v>
      </c>
      <c r="B690">
        <v>82.98</v>
      </c>
      <c r="C690" s="2" t="s">
        <v>18</v>
      </c>
      <c r="D690" s="2"/>
    </row>
    <row r="691" spans="1:4" x14ac:dyDescent="0.3">
      <c r="A691">
        <v>28.2</v>
      </c>
      <c r="B691">
        <v>79.06</v>
      </c>
      <c r="C691" s="2" t="s">
        <v>18</v>
      </c>
      <c r="D691" s="2"/>
    </row>
    <row r="692" spans="1:4" x14ac:dyDescent="0.3">
      <c r="A692">
        <v>29.5</v>
      </c>
      <c r="B692">
        <v>74.650000000000006</v>
      </c>
      <c r="C692" s="2" t="s">
        <v>19</v>
      </c>
      <c r="D692" s="2"/>
    </row>
    <row r="693" spans="1:4" x14ac:dyDescent="0.3">
      <c r="A693">
        <v>28.7</v>
      </c>
      <c r="B693">
        <v>77.099999999999994</v>
      </c>
      <c r="C693" s="2" t="s">
        <v>19</v>
      </c>
      <c r="D693" s="2"/>
    </row>
    <row r="694" spans="1:4" x14ac:dyDescent="0.3">
      <c r="A694">
        <v>29.4</v>
      </c>
      <c r="B694">
        <v>74.36</v>
      </c>
      <c r="C694" s="2" t="s">
        <v>18</v>
      </c>
      <c r="D694" s="2"/>
    </row>
    <row r="695" spans="1:4" x14ac:dyDescent="0.3">
      <c r="A695">
        <v>27.7</v>
      </c>
      <c r="B695">
        <v>80.849999999999994</v>
      </c>
      <c r="C695" s="2" t="s">
        <v>18</v>
      </c>
      <c r="D695" s="2"/>
    </row>
    <row r="696" spans="1:4" x14ac:dyDescent="0.3">
      <c r="A696">
        <v>27.7</v>
      </c>
      <c r="B696">
        <v>79.180000000000007</v>
      </c>
      <c r="C696" s="2" t="s">
        <v>19</v>
      </c>
      <c r="D696" s="2"/>
    </row>
    <row r="697" spans="1:4" x14ac:dyDescent="0.3">
      <c r="A697">
        <v>27.3</v>
      </c>
      <c r="B697">
        <v>78.349999999999994</v>
      </c>
      <c r="C697" s="2" t="s">
        <v>19</v>
      </c>
      <c r="D697" s="2"/>
    </row>
    <row r="698" spans="1:4" x14ac:dyDescent="0.3">
      <c r="A698">
        <v>28.5</v>
      </c>
      <c r="B698">
        <v>75.239999999999995</v>
      </c>
      <c r="C698" s="2" t="s">
        <v>18</v>
      </c>
      <c r="D698" s="2"/>
    </row>
    <row r="699" spans="1:4" x14ac:dyDescent="0.3">
      <c r="A699">
        <v>27.5</v>
      </c>
      <c r="B699">
        <v>78.38</v>
      </c>
      <c r="C699" s="2" t="s">
        <v>18</v>
      </c>
      <c r="D699" s="2"/>
    </row>
    <row r="700" spans="1:4" x14ac:dyDescent="0.3">
      <c r="A700">
        <v>26.8</v>
      </c>
      <c r="B700">
        <v>81.489999999999995</v>
      </c>
      <c r="C700" s="2" t="s">
        <v>18</v>
      </c>
      <c r="D700" s="2"/>
    </row>
    <row r="701" spans="1:4" x14ac:dyDescent="0.3">
      <c r="A701">
        <v>26.2</v>
      </c>
      <c r="B701">
        <v>84.54</v>
      </c>
      <c r="C701" s="2" t="s">
        <v>18</v>
      </c>
      <c r="D701" s="2"/>
    </row>
    <row r="702" spans="1:4" x14ac:dyDescent="0.3">
      <c r="A702">
        <v>25.6</v>
      </c>
      <c r="B702">
        <v>88.89</v>
      </c>
      <c r="C702" s="2" t="s">
        <v>18</v>
      </c>
      <c r="D702" s="2"/>
    </row>
    <row r="703" spans="1:4" x14ac:dyDescent="0.3">
      <c r="A703">
        <v>26.1</v>
      </c>
      <c r="B703">
        <v>81.99</v>
      </c>
      <c r="C703" s="2" t="s">
        <v>18</v>
      </c>
      <c r="D703" s="2"/>
    </row>
    <row r="704" spans="1:4" x14ac:dyDescent="0.3">
      <c r="A704">
        <v>27.4</v>
      </c>
      <c r="B704">
        <v>76.16</v>
      </c>
      <c r="C704" s="2" t="s">
        <v>18</v>
      </c>
      <c r="D704" s="2"/>
    </row>
    <row r="705" spans="1:4" x14ac:dyDescent="0.3">
      <c r="A705">
        <v>28.2</v>
      </c>
      <c r="B705">
        <v>74.36</v>
      </c>
      <c r="C705" s="2" t="s">
        <v>18</v>
      </c>
      <c r="D705" s="2"/>
    </row>
    <row r="706" spans="1:4" x14ac:dyDescent="0.3">
      <c r="A706">
        <v>28.3</v>
      </c>
      <c r="B706">
        <v>70.62</v>
      </c>
      <c r="C706" s="2" t="s">
        <v>19</v>
      </c>
      <c r="D706" s="2"/>
    </row>
    <row r="707" spans="1:4" x14ac:dyDescent="0.3">
      <c r="A707">
        <v>28</v>
      </c>
      <c r="B707">
        <v>71.12</v>
      </c>
      <c r="C707" s="2" t="s">
        <v>18</v>
      </c>
      <c r="D707" s="2"/>
    </row>
    <row r="708" spans="1:4" x14ac:dyDescent="0.3">
      <c r="A708">
        <v>27.6</v>
      </c>
      <c r="B708">
        <v>72.34</v>
      </c>
      <c r="C708" s="2" t="s">
        <v>19</v>
      </c>
      <c r="D708" s="2"/>
    </row>
    <row r="709" spans="1:4" x14ac:dyDescent="0.3">
      <c r="A709">
        <v>26.3</v>
      </c>
      <c r="B709">
        <v>75.94</v>
      </c>
      <c r="C709" s="2" t="s">
        <v>18</v>
      </c>
      <c r="D709" s="2"/>
    </row>
    <row r="710" spans="1:4" x14ac:dyDescent="0.3">
      <c r="A710">
        <v>27.6</v>
      </c>
      <c r="B710">
        <v>70.27</v>
      </c>
      <c r="C710" s="2" t="s">
        <v>19</v>
      </c>
      <c r="D710" s="2"/>
    </row>
    <row r="711" spans="1:4" x14ac:dyDescent="0.3">
      <c r="A711">
        <v>28.3</v>
      </c>
      <c r="B711">
        <v>71.040000000000006</v>
      </c>
      <c r="C711" s="2" t="s">
        <v>18</v>
      </c>
      <c r="D711" s="2"/>
    </row>
    <row r="712" spans="1:4" x14ac:dyDescent="0.3">
      <c r="A712">
        <v>28.1</v>
      </c>
      <c r="B712">
        <v>70.64</v>
      </c>
      <c r="C712" s="2" t="s">
        <v>19</v>
      </c>
      <c r="D712" s="2"/>
    </row>
    <row r="713" spans="1:4" x14ac:dyDescent="0.3">
      <c r="A713">
        <v>27.4</v>
      </c>
      <c r="B713">
        <v>79.64</v>
      </c>
      <c r="C713" s="2" t="s">
        <v>18</v>
      </c>
      <c r="D713" s="2"/>
    </row>
    <row r="714" spans="1:4" x14ac:dyDescent="0.3">
      <c r="A714">
        <v>27</v>
      </c>
      <c r="B714">
        <v>82.03</v>
      </c>
      <c r="C714" s="2" t="s">
        <v>18</v>
      </c>
      <c r="D714" s="2"/>
    </row>
    <row r="715" spans="1:4" x14ac:dyDescent="0.3">
      <c r="A715">
        <v>26.4</v>
      </c>
      <c r="B715">
        <v>83.03</v>
      </c>
      <c r="C715" s="2" t="s">
        <v>19</v>
      </c>
      <c r="D715" s="2"/>
    </row>
    <row r="716" spans="1:4" x14ac:dyDescent="0.3">
      <c r="A716">
        <v>27.6</v>
      </c>
      <c r="B716">
        <v>81.95</v>
      </c>
      <c r="C716" s="2" t="s">
        <v>18</v>
      </c>
      <c r="D716" s="2"/>
    </row>
    <row r="717" spans="1:4" x14ac:dyDescent="0.3">
      <c r="A717">
        <v>26.7</v>
      </c>
      <c r="B717">
        <v>86.87</v>
      </c>
      <c r="C717" s="2" t="s">
        <v>18</v>
      </c>
      <c r="D717" s="2"/>
    </row>
    <row r="718" spans="1:4" x14ac:dyDescent="0.3">
      <c r="A718">
        <v>26</v>
      </c>
      <c r="B718">
        <v>85.47</v>
      </c>
      <c r="C718" s="2" t="s">
        <v>18</v>
      </c>
      <c r="D718" s="2"/>
    </row>
    <row r="719" spans="1:4" x14ac:dyDescent="0.3">
      <c r="A719">
        <v>26.6</v>
      </c>
      <c r="B719">
        <v>82.06</v>
      </c>
      <c r="C719" s="2" t="s">
        <v>18</v>
      </c>
      <c r="D719" s="2"/>
    </row>
    <row r="720" spans="1:4" x14ac:dyDescent="0.3">
      <c r="A720">
        <v>26.7</v>
      </c>
      <c r="B720">
        <v>84.18</v>
      </c>
      <c r="C720" s="2" t="s">
        <v>18</v>
      </c>
      <c r="D720" s="2"/>
    </row>
    <row r="721" spans="1:4" x14ac:dyDescent="0.3">
      <c r="A721">
        <v>27.3</v>
      </c>
      <c r="B721">
        <v>80.12</v>
      </c>
      <c r="C721" s="2" t="s">
        <v>18</v>
      </c>
      <c r="D721" s="2"/>
    </row>
    <row r="722" spans="1:4" x14ac:dyDescent="0.3">
      <c r="A722">
        <v>27.3</v>
      </c>
      <c r="B722">
        <v>78.55</v>
      </c>
      <c r="C722" s="2" t="s">
        <v>18</v>
      </c>
      <c r="D722" s="2"/>
    </row>
    <row r="723" spans="1:4" x14ac:dyDescent="0.3">
      <c r="A723">
        <v>28.3</v>
      </c>
      <c r="B723">
        <v>75.19</v>
      </c>
      <c r="C723" s="2" t="s">
        <v>18</v>
      </c>
      <c r="D723" s="2"/>
    </row>
    <row r="724" spans="1:4" x14ac:dyDescent="0.3">
      <c r="A724">
        <v>27.5</v>
      </c>
      <c r="B724">
        <v>79.260000000000005</v>
      </c>
      <c r="C724" s="2" t="s">
        <v>19</v>
      </c>
      <c r="D724" s="2"/>
    </row>
    <row r="725" spans="1:4" x14ac:dyDescent="0.3">
      <c r="A725">
        <v>28.7</v>
      </c>
      <c r="B725">
        <v>74.33</v>
      </c>
      <c r="C725" s="2" t="s">
        <v>18</v>
      </c>
      <c r="D725" s="2"/>
    </row>
    <row r="726" spans="1:4" x14ac:dyDescent="0.3">
      <c r="A726">
        <v>27.8</v>
      </c>
      <c r="B726">
        <v>78.64</v>
      </c>
      <c r="C726" s="2" t="s">
        <v>18</v>
      </c>
      <c r="D726" s="2"/>
    </row>
    <row r="727" spans="1:4" x14ac:dyDescent="0.3">
      <c r="A727">
        <v>27.7</v>
      </c>
      <c r="B727">
        <v>76.760000000000005</v>
      </c>
      <c r="C727" s="2" t="s">
        <v>19</v>
      </c>
      <c r="D727" s="2"/>
    </row>
    <row r="728" spans="1:4" x14ac:dyDescent="0.3">
      <c r="A728">
        <v>27.4</v>
      </c>
      <c r="B728">
        <v>79.510000000000005</v>
      </c>
      <c r="C728" s="2" t="s">
        <v>18</v>
      </c>
      <c r="D728" s="2"/>
    </row>
    <row r="729" spans="1:4" x14ac:dyDescent="0.3">
      <c r="A729">
        <v>27.1</v>
      </c>
      <c r="B729">
        <v>82.81</v>
      </c>
      <c r="C729" s="2" t="s">
        <v>18</v>
      </c>
      <c r="D729" s="2"/>
    </row>
    <row r="730" spans="1:4" x14ac:dyDescent="0.3">
      <c r="A730">
        <v>27.4</v>
      </c>
      <c r="B730">
        <v>81.44</v>
      </c>
      <c r="C730" s="2" t="s">
        <v>18</v>
      </c>
      <c r="D730" s="2"/>
    </row>
    <row r="731" spans="1:4" x14ac:dyDescent="0.3">
      <c r="A731">
        <v>28.2</v>
      </c>
      <c r="B731">
        <v>77.22</v>
      </c>
      <c r="C731" s="2" t="s">
        <v>18</v>
      </c>
      <c r="D731" s="2"/>
    </row>
    <row r="732" spans="1:4" x14ac:dyDescent="0.3">
      <c r="A732">
        <v>27.3</v>
      </c>
      <c r="B732">
        <v>81.77</v>
      </c>
      <c r="C732" s="2" t="s">
        <v>18</v>
      </c>
      <c r="D732" s="2"/>
    </row>
    <row r="733" spans="1:4" x14ac:dyDescent="0.3">
      <c r="A733">
        <v>25.2</v>
      </c>
      <c r="B733">
        <v>89.1</v>
      </c>
      <c r="C733" s="2" t="s">
        <v>18</v>
      </c>
      <c r="D733" s="2"/>
    </row>
    <row r="734" spans="1:4" x14ac:dyDescent="0.3">
      <c r="A734">
        <v>25.5</v>
      </c>
      <c r="B734">
        <v>86.41</v>
      </c>
      <c r="C734" s="2" t="s">
        <v>18</v>
      </c>
      <c r="D734" s="2"/>
    </row>
    <row r="735" spans="1:4" x14ac:dyDescent="0.3">
      <c r="A735">
        <v>28.1</v>
      </c>
      <c r="B735">
        <v>76.63</v>
      </c>
      <c r="C735" s="2" t="s">
        <v>18</v>
      </c>
      <c r="D735" s="2"/>
    </row>
    <row r="736" spans="1:4" x14ac:dyDescent="0.3">
      <c r="A736">
        <v>27.7</v>
      </c>
      <c r="B736">
        <v>79</v>
      </c>
      <c r="C736" s="2" t="s">
        <v>18</v>
      </c>
      <c r="D736" s="2"/>
    </row>
    <row r="737" spans="1:4" x14ac:dyDescent="0.3">
      <c r="A737">
        <v>26.5</v>
      </c>
      <c r="B737">
        <v>84.69</v>
      </c>
      <c r="C737" s="2" t="s">
        <v>18</v>
      </c>
      <c r="D737" s="2"/>
    </row>
    <row r="738" spans="1:4" x14ac:dyDescent="0.3">
      <c r="A738">
        <v>27.7</v>
      </c>
      <c r="B738">
        <v>80.239999999999995</v>
      </c>
      <c r="C738" s="2" t="s">
        <v>18</v>
      </c>
      <c r="D738" s="2"/>
    </row>
    <row r="739" spans="1:4" x14ac:dyDescent="0.3">
      <c r="A739">
        <v>26.9</v>
      </c>
      <c r="B739">
        <v>80.760000000000005</v>
      </c>
      <c r="C739" s="2" t="s">
        <v>18</v>
      </c>
      <c r="D739" s="2"/>
    </row>
    <row r="740" spans="1:4" x14ac:dyDescent="0.3">
      <c r="A740">
        <v>28</v>
      </c>
      <c r="B740">
        <v>75.37</v>
      </c>
      <c r="C740" s="2" t="s">
        <v>19</v>
      </c>
      <c r="D740" s="2"/>
    </row>
    <row r="741" spans="1:4" x14ac:dyDescent="0.3">
      <c r="A741">
        <v>27.5</v>
      </c>
      <c r="B741">
        <v>80.5</v>
      </c>
      <c r="C741" s="2" t="s">
        <v>18</v>
      </c>
      <c r="D741" s="2"/>
    </row>
    <row r="742" spans="1:4" x14ac:dyDescent="0.3">
      <c r="A742">
        <v>29.3</v>
      </c>
      <c r="B742">
        <v>70.510000000000005</v>
      </c>
      <c r="C742" s="2" t="s">
        <v>18</v>
      </c>
      <c r="D742" s="2"/>
    </row>
    <row r="743" spans="1:4" x14ac:dyDescent="0.3">
      <c r="A743">
        <v>27.2</v>
      </c>
      <c r="B743">
        <v>79.180000000000007</v>
      </c>
      <c r="C743" s="2" t="s">
        <v>19</v>
      </c>
      <c r="D743" s="2"/>
    </row>
    <row r="744" spans="1:4" x14ac:dyDescent="0.3">
      <c r="A744">
        <v>28.8</v>
      </c>
      <c r="B744">
        <v>73.23</v>
      </c>
      <c r="C744" s="2" t="s">
        <v>19</v>
      </c>
      <c r="D744" s="2"/>
    </row>
    <row r="745" spans="1:4" x14ac:dyDescent="0.3">
      <c r="A745">
        <v>28.3</v>
      </c>
      <c r="B745">
        <v>76.77</v>
      </c>
      <c r="C745" s="2" t="s">
        <v>18</v>
      </c>
      <c r="D745" s="2"/>
    </row>
    <row r="746" spans="1:4" x14ac:dyDescent="0.3">
      <c r="A746">
        <v>27</v>
      </c>
      <c r="B746">
        <v>82.72</v>
      </c>
      <c r="C746" s="2" t="s">
        <v>18</v>
      </c>
      <c r="D746" s="2"/>
    </row>
    <row r="747" spans="1:4" x14ac:dyDescent="0.3">
      <c r="A747">
        <v>26.8</v>
      </c>
      <c r="B747">
        <v>84.86</v>
      </c>
      <c r="C747" s="2" t="s">
        <v>18</v>
      </c>
      <c r="D747" s="2"/>
    </row>
    <row r="748" spans="1:4" x14ac:dyDescent="0.3">
      <c r="A748">
        <v>27.7</v>
      </c>
      <c r="B748">
        <v>81.87</v>
      </c>
      <c r="C748" s="2" t="s">
        <v>18</v>
      </c>
      <c r="D748" s="2"/>
    </row>
    <row r="749" spans="1:4" x14ac:dyDescent="0.3">
      <c r="A749">
        <v>27.6</v>
      </c>
      <c r="B749">
        <v>82.31</v>
      </c>
      <c r="C749" s="2" t="s">
        <v>19</v>
      </c>
      <c r="D749" s="2"/>
    </row>
    <row r="750" spans="1:4" x14ac:dyDescent="0.3">
      <c r="A750">
        <v>27.9</v>
      </c>
      <c r="B750">
        <v>84.18</v>
      </c>
      <c r="C750" s="2" t="s">
        <v>18</v>
      </c>
      <c r="D750" s="2"/>
    </row>
    <row r="751" spans="1:4" x14ac:dyDescent="0.3">
      <c r="A751">
        <v>27.3</v>
      </c>
      <c r="B751">
        <v>82.44</v>
      </c>
      <c r="C751" s="2" t="s">
        <v>18</v>
      </c>
      <c r="D751" s="2"/>
    </row>
    <row r="752" spans="1:4" x14ac:dyDescent="0.3">
      <c r="A752">
        <v>28.6</v>
      </c>
      <c r="B752">
        <v>77.77</v>
      </c>
      <c r="C752" s="2" t="s">
        <v>18</v>
      </c>
      <c r="D752" s="2"/>
    </row>
    <row r="753" spans="1:4" x14ac:dyDescent="0.3">
      <c r="A753">
        <v>26.3</v>
      </c>
      <c r="B753">
        <v>84.21</v>
      </c>
      <c r="C753" s="2" t="s">
        <v>18</v>
      </c>
      <c r="D753" s="2"/>
    </row>
    <row r="754" spans="1:4" x14ac:dyDescent="0.3">
      <c r="A754">
        <v>26.5</v>
      </c>
      <c r="B754">
        <v>82.7</v>
      </c>
      <c r="C754" s="2" t="s">
        <v>18</v>
      </c>
      <c r="D754" s="2"/>
    </row>
    <row r="755" spans="1:4" x14ac:dyDescent="0.3">
      <c r="A755">
        <v>26.5</v>
      </c>
      <c r="B755">
        <v>84.59</v>
      </c>
      <c r="C755" s="2" t="s">
        <v>18</v>
      </c>
      <c r="D755" s="2"/>
    </row>
    <row r="756" spans="1:4" x14ac:dyDescent="0.3">
      <c r="A756">
        <v>27.2</v>
      </c>
      <c r="B756">
        <v>82.44</v>
      </c>
      <c r="C756" s="2" t="s">
        <v>18</v>
      </c>
      <c r="D756" s="2"/>
    </row>
    <row r="757" spans="1:4" x14ac:dyDescent="0.3">
      <c r="A757">
        <v>26.2</v>
      </c>
      <c r="B757">
        <v>90.91</v>
      </c>
      <c r="C757" s="2" t="s">
        <v>18</v>
      </c>
      <c r="D757" s="2"/>
    </row>
    <row r="758" spans="1:4" x14ac:dyDescent="0.3">
      <c r="A758">
        <v>25.9</v>
      </c>
      <c r="B758">
        <v>90.13</v>
      </c>
      <c r="C758" s="2" t="s">
        <v>18</v>
      </c>
      <c r="D758" s="2"/>
    </row>
    <row r="759" spans="1:4" x14ac:dyDescent="0.3">
      <c r="A759">
        <v>26.7</v>
      </c>
      <c r="B759">
        <v>85.14</v>
      </c>
      <c r="C759" s="2" t="s">
        <v>18</v>
      </c>
      <c r="D759" s="2"/>
    </row>
    <row r="760" spans="1:4" x14ac:dyDescent="0.3">
      <c r="A760">
        <v>27</v>
      </c>
      <c r="B760">
        <v>84.19</v>
      </c>
      <c r="C760" s="2" t="s">
        <v>18</v>
      </c>
      <c r="D760" s="2"/>
    </row>
    <row r="761" spans="1:4" x14ac:dyDescent="0.3">
      <c r="A761">
        <v>26.2</v>
      </c>
      <c r="B761">
        <v>84.3</v>
      </c>
      <c r="C761" s="2" t="s">
        <v>18</v>
      </c>
      <c r="D761" s="2"/>
    </row>
    <row r="762" spans="1:4" x14ac:dyDescent="0.3">
      <c r="A762">
        <v>24.4</v>
      </c>
      <c r="B762">
        <v>90.33</v>
      </c>
      <c r="C762" s="2" t="s">
        <v>18</v>
      </c>
      <c r="D762" s="2"/>
    </row>
    <row r="763" spans="1:4" x14ac:dyDescent="0.3">
      <c r="A763">
        <v>27</v>
      </c>
      <c r="B763">
        <v>76.13</v>
      </c>
      <c r="C763" s="2" t="s">
        <v>18</v>
      </c>
      <c r="D763" s="2"/>
    </row>
    <row r="764" spans="1:4" x14ac:dyDescent="0.3">
      <c r="A764">
        <v>26.8</v>
      </c>
      <c r="B764">
        <v>82.79</v>
      </c>
      <c r="C764" s="2" t="s">
        <v>18</v>
      </c>
      <c r="D764" s="2"/>
    </row>
    <row r="765" spans="1:4" x14ac:dyDescent="0.3">
      <c r="A765">
        <v>26.9</v>
      </c>
      <c r="B765">
        <v>81.47</v>
      </c>
      <c r="C765" s="2" t="s">
        <v>19</v>
      </c>
      <c r="D765" s="2"/>
    </row>
    <row r="766" spans="1:4" x14ac:dyDescent="0.3">
      <c r="A766">
        <v>27</v>
      </c>
      <c r="B766">
        <v>83.61</v>
      </c>
      <c r="C766" s="2" t="s">
        <v>18</v>
      </c>
      <c r="D766" s="2"/>
    </row>
    <row r="767" spans="1:4" x14ac:dyDescent="0.3">
      <c r="A767">
        <v>26.6</v>
      </c>
      <c r="B767">
        <v>82.47</v>
      </c>
      <c r="C767" s="2" t="s">
        <v>18</v>
      </c>
      <c r="D767" s="2"/>
    </row>
    <row r="768" spans="1:4" x14ac:dyDescent="0.3">
      <c r="A768">
        <v>26.3</v>
      </c>
      <c r="B768">
        <v>83.85</v>
      </c>
      <c r="C768" s="2" t="s">
        <v>18</v>
      </c>
      <c r="D768" s="2"/>
    </row>
    <row r="769" spans="1:4" x14ac:dyDescent="0.3">
      <c r="A769">
        <v>26</v>
      </c>
      <c r="B769">
        <v>83.9</v>
      </c>
      <c r="C769" s="2" t="s">
        <v>18</v>
      </c>
      <c r="D769" s="2"/>
    </row>
    <row r="770" spans="1:4" x14ac:dyDescent="0.3">
      <c r="A770">
        <v>27.4</v>
      </c>
      <c r="B770">
        <v>72.92</v>
      </c>
      <c r="C770" s="2" t="s">
        <v>18</v>
      </c>
      <c r="D770" s="2"/>
    </row>
    <row r="771" spans="1:4" x14ac:dyDescent="0.3">
      <c r="A771">
        <v>26.1</v>
      </c>
      <c r="B771">
        <v>81.73</v>
      </c>
      <c r="C771" s="2" t="s">
        <v>18</v>
      </c>
      <c r="D771" s="2"/>
    </row>
    <row r="772" spans="1:4" x14ac:dyDescent="0.3">
      <c r="A772">
        <v>26.1</v>
      </c>
      <c r="B772">
        <v>83.83</v>
      </c>
      <c r="C772" s="2" t="s">
        <v>18</v>
      </c>
      <c r="D772" s="2"/>
    </row>
    <row r="773" spans="1:4" x14ac:dyDescent="0.3">
      <c r="A773">
        <v>25.4</v>
      </c>
      <c r="B773">
        <v>87.99</v>
      </c>
      <c r="C773" s="2" t="s">
        <v>20</v>
      </c>
      <c r="D773" s="2"/>
    </row>
    <row r="774" spans="1:4" x14ac:dyDescent="0.3">
      <c r="A774">
        <v>27.4</v>
      </c>
      <c r="B774">
        <v>78.69</v>
      </c>
      <c r="C774" s="2" t="s">
        <v>18</v>
      </c>
      <c r="D774" s="2"/>
    </row>
    <row r="775" spans="1:4" x14ac:dyDescent="0.3">
      <c r="A775">
        <v>28</v>
      </c>
      <c r="B775">
        <v>73.19</v>
      </c>
      <c r="C775" s="2" t="s">
        <v>18</v>
      </c>
      <c r="D775" s="2"/>
    </row>
    <row r="776" spans="1:4" x14ac:dyDescent="0.3">
      <c r="A776">
        <v>26.8</v>
      </c>
      <c r="B776">
        <v>79.209999999999994</v>
      </c>
      <c r="C776" s="2" t="s">
        <v>18</v>
      </c>
      <c r="D776" s="2"/>
    </row>
    <row r="777" spans="1:4" x14ac:dyDescent="0.3">
      <c r="A777">
        <v>26</v>
      </c>
      <c r="B777">
        <v>83.43</v>
      </c>
      <c r="C777" s="2" t="s">
        <v>18</v>
      </c>
      <c r="D777" s="2"/>
    </row>
    <row r="778" spans="1:4" x14ac:dyDescent="0.3">
      <c r="A778">
        <v>26.9</v>
      </c>
      <c r="B778">
        <v>80.12</v>
      </c>
      <c r="C778" s="2" t="s">
        <v>18</v>
      </c>
      <c r="D778" s="2"/>
    </row>
    <row r="779" spans="1:4" x14ac:dyDescent="0.3">
      <c r="A779">
        <v>25.7</v>
      </c>
      <c r="B779">
        <v>88.98</v>
      </c>
      <c r="C779" s="2" t="s">
        <v>19</v>
      </c>
      <c r="D779" s="2"/>
    </row>
    <row r="780" spans="1:4" x14ac:dyDescent="0.3">
      <c r="A780">
        <v>28.2</v>
      </c>
      <c r="B780">
        <v>76.47</v>
      </c>
      <c r="C780" s="2" t="s">
        <v>19</v>
      </c>
      <c r="D780" s="2"/>
    </row>
    <row r="781" spans="1:4" x14ac:dyDescent="0.3">
      <c r="A781">
        <v>27.4</v>
      </c>
      <c r="B781">
        <v>79.430000000000007</v>
      </c>
      <c r="C781" s="2" t="s">
        <v>18</v>
      </c>
      <c r="D781" s="2"/>
    </row>
    <row r="782" spans="1:4" x14ac:dyDescent="0.3">
      <c r="A782">
        <v>29</v>
      </c>
      <c r="B782">
        <v>71.27</v>
      </c>
      <c r="C782" s="2" t="s">
        <v>19</v>
      </c>
      <c r="D782" s="2"/>
    </row>
    <row r="783" spans="1:4" x14ac:dyDescent="0.3">
      <c r="A783">
        <v>27.5</v>
      </c>
      <c r="B783">
        <v>78.3</v>
      </c>
      <c r="C783" s="2" t="s">
        <v>18</v>
      </c>
      <c r="D783" s="2"/>
    </row>
    <row r="784" spans="1:4" x14ac:dyDescent="0.3">
      <c r="A784">
        <v>27.8</v>
      </c>
      <c r="B784">
        <v>76.900000000000006</v>
      </c>
      <c r="C784" s="2" t="s">
        <v>18</v>
      </c>
      <c r="D784" s="2"/>
    </row>
    <row r="785" spans="1:4" x14ac:dyDescent="0.3">
      <c r="A785">
        <v>25.6</v>
      </c>
      <c r="B785">
        <v>83.59</v>
      </c>
      <c r="C785" s="2" t="s">
        <v>18</v>
      </c>
      <c r="D785" s="2"/>
    </row>
    <row r="786" spans="1:4" x14ac:dyDescent="0.3">
      <c r="A786">
        <v>27.7</v>
      </c>
      <c r="B786">
        <v>77.86</v>
      </c>
      <c r="C786" s="2" t="s">
        <v>18</v>
      </c>
      <c r="D786" s="2"/>
    </row>
    <row r="787" spans="1:4" x14ac:dyDescent="0.3">
      <c r="A787">
        <v>27.2</v>
      </c>
      <c r="B787">
        <v>81.39</v>
      </c>
      <c r="C787" s="2" t="s">
        <v>18</v>
      </c>
      <c r="D787" s="2"/>
    </row>
    <row r="788" spans="1:4" x14ac:dyDescent="0.3">
      <c r="A788">
        <v>26.7</v>
      </c>
      <c r="B788">
        <v>85.17</v>
      </c>
      <c r="C788" s="2" t="s">
        <v>18</v>
      </c>
      <c r="D788" s="2"/>
    </row>
    <row r="789" spans="1:4" x14ac:dyDescent="0.3">
      <c r="A789">
        <v>26.8</v>
      </c>
      <c r="B789">
        <v>81.05</v>
      </c>
      <c r="C789" s="2" t="s">
        <v>18</v>
      </c>
      <c r="D789" s="2"/>
    </row>
    <row r="790" spans="1:4" x14ac:dyDescent="0.3">
      <c r="A790">
        <v>28.3</v>
      </c>
      <c r="B790">
        <v>78.53</v>
      </c>
      <c r="C790" s="2" t="s">
        <v>19</v>
      </c>
      <c r="D790" s="2"/>
    </row>
    <row r="791" spans="1:4" x14ac:dyDescent="0.3">
      <c r="A791">
        <v>28.3</v>
      </c>
      <c r="B791">
        <v>79.27</v>
      </c>
      <c r="C791" s="2" t="s">
        <v>18</v>
      </c>
      <c r="D791" s="2"/>
    </row>
    <row r="792" spans="1:4" x14ac:dyDescent="0.3">
      <c r="A792">
        <v>27.5</v>
      </c>
      <c r="B792">
        <v>81.19</v>
      </c>
      <c r="C792" s="2" t="s">
        <v>18</v>
      </c>
      <c r="D792" s="2"/>
    </row>
    <row r="793" spans="1:4" x14ac:dyDescent="0.3">
      <c r="A793">
        <v>26.9</v>
      </c>
      <c r="B793">
        <v>80.989999999999995</v>
      </c>
      <c r="C793" s="2" t="s">
        <v>19</v>
      </c>
      <c r="D793" s="2"/>
    </row>
    <row r="794" spans="1:4" x14ac:dyDescent="0.3">
      <c r="A794">
        <v>28.7</v>
      </c>
      <c r="B794">
        <v>75.09</v>
      </c>
      <c r="C794" s="2" t="s">
        <v>19</v>
      </c>
      <c r="D794" s="2"/>
    </row>
    <row r="795" spans="1:4" x14ac:dyDescent="0.3">
      <c r="A795">
        <v>29.2</v>
      </c>
      <c r="B795">
        <v>69.89</v>
      </c>
      <c r="C795" s="2" t="s">
        <v>18</v>
      </c>
      <c r="D795" s="2"/>
    </row>
    <row r="796" spans="1:4" x14ac:dyDescent="0.3">
      <c r="A796">
        <v>27.8</v>
      </c>
      <c r="B796">
        <v>77.36</v>
      </c>
      <c r="C796" s="2" t="s">
        <v>18</v>
      </c>
      <c r="D796" s="2"/>
    </row>
    <row r="797" spans="1:4" x14ac:dyDescent="0.3">
      <c r="A797">
        <v>26.7</v>
      </c>
      <c r="B797">
        <v>84.29</v>
      </c>
      <c r="C797" s="2" t="s">
        <v>18</v>
      </c>
      <c r="D797" s="2"/>
    </row>
    <row r="798" spans="1:4" x14ac:dyDescent="0.3">
      <c r="A798">
        <v>26.8</v>
      </c>
      <c r="B798">
        <v>86.13</v>
      </c>
      <c r="C798" s="2" t="s">
        <v>19</v>
      </c>
      <c r="D798" s="2"/>
    </row>
    <row r="799" spans="1:4" x14ac:dyDescent="0.3">
      <c r="A799">
        <v>26.1</v>
      </c>
      <c r="B799">
        <v>89.94</v>
      </c>
      <c r="C799" s="2" t="s">
        <v>18</v>
      </c>
      <c r="D799" s="2"/>
    </row>
    <row r="800" spans="1:4" x14ac:dyDescent="0.3">
      <c r="A800">
        <v>26.9</v>
      </c>
      <c r="B800">
        <v>82.01</v>
      </c>
      <c r="C800" s="2" t="s">
        <v>18</v>
      </c>
      <c r="D800" s="2"/>
    </row>
    <row r="801" spans="1:4" x14ac:dyDescent="0.3">
      <c r="A801">
        <v>25.8</v>
      </c>
      <c r="B801">
        <v>89.01</v>
      </c>
      <c r="C801" s="2" t="s">
        <v>18</v>
      </c>
      <c r="D801" s="2"/>
    </row>
    <row r="802" spans="1:4" x14ac:dyDescent="0.3">
      <c r="A802">
        <v>26.2</v>
      </c>
      <c r="B802">
        <v>84.88</v>
      </c>
      <c r="C802" s="2" t="s">
        <v>18</v>
      </c>
      <c r="D802" s="2"/>
    </row>
    <row r="803" spans="1:4" x14ac:dyDescent="0.3">
      <c r="A803">
        <v>27.8</v>
      </c>
      <c r="B803">
        <v>79.819999999999993</v>
      </c>
      <c r="C803" s="2" t="s">
        <v>18</v>
      </c>
      <c r="D803" s="2"/>
    </row>
    <row r="804" spans="1:4" x14ac:dyDescent="0.3">
      <c r="A804">
        <v>28.9</v>
      </c>
      <c r="B804">
        <v>74.94</v>
      </c>
      <c r="C804" s="2" t="s">
        <v>19</v>
      </c>
      <c r="D804" s="2"/>
    </row>
    <row r="805" spans="1:4" x14ac:dyDescent="0.3">
      <c r="A805">
        <v>29.3</v>
      </c>
      <c r="B805">
        <v>74.430000000000007</v>
      </c>
      <c r="C805" s="2" t="s">
        <v>19</v>
      </c>
      <c r="D805" s="2"/>
    </row>
    <row r="806" spans="1:4" x14ac:dyDescent="0.3">
      <c r="A806">
        <v>28.2</v>
      </c>
      <c r="B806">
        <v>79.09</v>
      </c>
      <c r="C806" s="2" t="s">
        <v>18</v>
      </c>
      <c r="D806" s="2"/>
    </row>
    <row r="807" spans="1:4" x14ac:dyDescent="0.3">
      <c r="A807">
        <v>28.3</v>
      </c>
      <c r="B807">
        <v>78.58</v>
      </c>
      <c r="C807" s="2" t="s">
        <v>19</v>
      </c>
      <c r="D807" s="2"/>
    </row>
    <row r="808" spans="1:4" x14ac:dyDescent="0.3">
      <c r="A808">
        <v>27.2</v>
      </c>
      <c r="B808">
        <v>80.55</v>
      </c>
      <c r="C808" s="2" t="s">
        <v>18</v>
      </c>
      <c r="D808" s="2"/>
    </row>
    <row r="809" spans="1:4" x14ac:dyDescent="0.3">
      <c r="A809">
        <v>27.6</v>
      </c>
      <c r="B809">
        <v>81.75</v>
      </c>
      <c r="C809" s="2" t="s">
        <v>18</v>
      </c>
      <c r="D809" s="2"/>
    </row>
    <row r="810" spans="1:4" x14ac:dyDescent="0.3">
      <c r="A810">
        <v>27.7</v>
      </c>
      <c r="B810">
        <v>81.2</v>
      </c>
      <c r="C810" s="2" t="s">
        <v>18</v>
      </c>
      <c r="D810" s="2"/>
    </row>
    <row r="811" spans="1:4" x14ac:dyDescent="0.3">
      <c r="A811">
        <v>27.5</v>
      </c>
      <c r="B811">
        <v>80.099999999999994</v>
      </c>
      <c r="C811" s="2" t="s">
        <v>18</v>
      </c>
      <c r="D811" s="2"/>
    </row>
    <row r="812" spans="1:4" x14ac:dyDescent="0.3">
      <c r="A812">
        <v>27.7</v>
      </c>
      <c r="B812">
        <v>75.739999999999995</v>
      </c>
      <c r="C812" s="2" t="s">
        <v>19</v>
      </c>
      <c r="D812" s="2"/>
    </row>
    <row r="813" spans="1:4" x14ac:dyDescent="0.3">
      <c r="A813">
        <v>28.9</v>
      </c>
      <c r="B813">
        <v>76.23</v>
      </c>
      <c r="C813" s="2" t="s">
        <v>19</v>
      </c>
      <c r="D813" s="2"/>
    </row>
    <row r="814" spans="1:4" x14ac:dyDescent="0.3">
      <c r="A814">
        <v>29.3</v>
      </c>
      <c r="B814">
        <v>74.790000000000006</v>
      </c>
      <c r="C814" s="2" t="s">
        <v>18</v>
      </c>
      <c r="D814" s="2"/>
    </row>
    <row r="815" spans="1:4" x14ac:dyDescent="0.3">
      <c r="A815">
        <v>29.2</v>
      </c>
      <c r="B815">
        <v>73.150000000000006</v>
      </c>
      <c r="C815" s="2" t="s">
        <v>19</v>
      </c>
      <c r="D815" s="2"/>
    </row>
    <row r="816" spans="1:4" x14ac:dyDescent="0.3">
      <c r="A816">
        <v>28.5</v>
      </c>
      <c r="B816">
        <v>78.290000000000006</v>
      </c>
      <c r="C816" s="2" t="s">
        <v>18</v>
      </c>
      <c r="D816" s="2"/>
    </row>
    <row r="817" spans="1:4" x14ac:dyDescent="0.3">
      <c r="A817">
        <v>28.2</v>
      </c>
      <c r="B817">
        <v>82.64</v>
      </c>
      <c r="C817" s="2" t="s">
        <v>18</v>
      </c>
      <c r="D817" s="2"/>
    </row>
    <row r="818" spans="1:4" x14ac:dyDescent="0.3">
      <c r="A818">
        <v>26.7</v>
      </c>
      <c r="B818">
        <v>84.28</v>
      </c>
      <c r="C818" s="2" t="s">
        <v>18</v>
      </c>
      <c r="D818" s="2"/>
    </row>
    <row r="819" spans="1:4" x14ac:dyDescent="0.3">
      <c r="A819">
        <v>27.3</v>
      </c>
      <c r="B819">
        <v>83.04</v>
      </c>
      <c r="C819" s="2" t="s">
        <v>18</v>
      </c>
      <c r="D819" s="2"/>
    </row>
    <row r="820" spans="1:4" x14ac:dyDescent="0.3">
      <c r="A820">
        <v>27.5</v>
      </c>
      <c r="B820">
        <v>82.32</v>
      </c>
      <c r="C820" s="2" t="s">
        <v>18</v>
      </c>
      <c r="D820" s="2"/>
    </row>
    <row r="821" spans="1:4" x14ac:dyDescent="0.3">
      <c r="A821">
        <v>27</v>
      </c>
      <c r="B821">
        <v>85.99</v>
      </c>
      <c r="C821" s="2" t="s">
        <v>18</v>
      </c>
      <c r="D821" s="2"/>
    </row>
    <row r="822" spans="1:4" x14ac:dyDescent="0.3">
      <c r="A822">
        <v>27.1</v>
      </c>
      <c r="B822">
        <v>85.81</v>
      </c>
      <c r="C822" s="2" t="s">
        <v>18</v>
      </c>
      <c r="D822" s="2"/>
    </row>
    <row r="823" spans="1:4" x14ac:dyDescent="0.3">
      <c r="A823">
        <v>28</v>
      </c>
      <c r="B823">
        <v>76.36</v>
      </c>
      <c r="C823" s="2" t="s">
        <v>18</v>
      </c>
      <c r="D823" s="2"/>
    </row>
    <row r="824" spans="1:4" x14ac:dyDescent="0.3">
      <c r="A824">
        <v>27.4</v>
      </c>
      <c r="B824">
        <v>80.52</v>
      </c>
      <c r="C824" s="2" t="s">
        <v>18</v>
      </c>
      <c r="D824" s="2"/>
    </row>
    <row r="825" spans="1:4" x14ac:dyDescent="0.3">
      <c r="A825">
        <v>27.5</v>
      </c>
      <c r="B825">
        <v>79.62</v>
      </c>
      <c r="C825" s="2" t="s">
        <v>18</v>
      </c>
      <c r="D825" s="2"/>
    </row>
    <row r="826" spans="1:4" x14ac:dyDescent="0.3">
      <c r="A826">
        <v>26.2</v>
      </c>
      <c r="B826">
        <v>82.34</v>
      </c>
      <c r="C826" s="2" t="s">
        <v>18</v>
      </c>
      <c r="D826" s="2"/>
    </row>
    <row r="827" spans="1:4" x14ac:dyDescent="0.3">
      <c r="A827">
        <v>28</v>
      </c>
      <c r="B827">
        <v>80.38</v>
      </c>
      <c r="C827" s="2" t="s">
        <v>18</v>
      </c>
      <c r="D827" s="2"/>
    </row>
    <row r="828" spans="1:4" x14ac:dyDescent="0.3">
      <c r="A828">
        <v>28.7</v>
      </c>
      <c r="B828">
        <v>74.42</v>
      </c>
      <c r="C828" s="2" t="s">
        <v>18</v>
      </c>
      <c r="D828" s="2"/>
    </row>
    <row r="829" spans="1:4" x14ac:dyDescent="0.3">
      <c r="A829">
        <v>30.1</v>
      </c>
      <c r="B829">
        <v>67.5</v>
      </c>
      <c r="C829" s="2" t="s">
        <v>19</v>
      </c>
      <c r="D829" s="2"/>
    </row>
    <row r="830" spans="1:4" x14ac:dyDescent="0.3">
      <c r="A830">
        <v>29.5</v>
      </c>
      <c r="B830">
        <v>67.37</v>
      </c>
      <c r="C830" s="2" t="s">
        <v>18</v>
      </c>
      <c r="D830" s="2"/>
    </row>
    <row r="831" spans="1:4" x14ac:dyDescent="0.3">
      <c r="A831">
        <v>28.2</v>
      </c>
      <c r="B831">
        <v>74.52</v>
      </c>
      <c r="C831" s="2" t="s">
        <v>19</v>
      </c>
      <c r="D831" s="2"/>
    </row>
    <row r="832" spans="1:4" x14ac:dyDescent="0.3">
      <c r="A832">
        <v>27.5</v>
      </c>
      <c r="B832">
        <v>80.23</v>
      </c>
      <c r="C832" s="2" t="s">
        <v>18</v>
      </c>
      <c r="D832" s="2"/>
    </row>
    <row r="833" spans="1:4" x14ac:dyDescent="0.3">
      <c r="A833">
        <v>27.9</v>
      </c>
      <c r="B833">
        <v>81.709999999999994</v>
      </c>
      <c r="C833" s="2" t="s">
        <v>19</v>
      </c>
      <c r="D833" s="2"/>
    </row>
    <row r="834" spans="1:4" x14ac:dyDescent="0.3">
      <c r="A834">
        <v>27.9</v>
      </c>
      <c r="B834">
        <v>83.56</v>
      </c>
      <c r="C834" s="2" t="s">
        <v>19</v>
      </c>
      <c r="D834" s="2"/>
    </row>
    <row r="835" spans="1:4" x14ac:dyDescent="0.3">
      <c r="A835">
        <v>27.2</v>
      </c>
      <c r="B835">
        <v>80.22</v>
      </c>
      <c r="C835" s="2" t="s">
        <v>18</v>
      </c>
      <c r="D835" s="2"/>
    </row>
    <row r="836" spans="1:4" x14ac:dyDescent="0.3">
      <c r="A836">
        <v>29.2</v>
      </c>
      <c r="B836">
        <v>75.180000000000007</v>
      </c>
      <c r="C836" s="2" t="s">
        <v>19</v>
      </c>
      <c r="D836" s="2"/>
    </row>
    <row r="837" spans="1:4" x14ac:dyDescent="0.3">
      <c r="A837">
        <v>28.7</v>
      </c>
      <c r="B837">
        <v>75.12</v>
      </c>
      <c r="C837" s="2" t="s">
        <v>18</v>
      </c>
      <c r="D837" s="2"/>
    </row>
    <row r="838" spans="1:4" x14ac:dyDescent="0.3">
      <c r="A838">
        <v>27.4</v>
      </c>
      <c r="B838">
        <v>80.900000000000006</v>
      </c>
      <c r="C838" s="2" t="s">
        <v>18</v>
      </c>
      <c r="D838" s="2"/>
    </row>
    <row r="839" spans="1:4" x14ac:dyDescent="0.3">
      <c r="A839">
        <v>26.4</v>
      </c>
      <c r="B839">
        <v>85.71</v>
      </c>
      <c r="C839" s="2" t="s">
        <v>18</v>
      </c>
      <c r="D839" s="2"/>
    </row>
    <row r="840" spans="1:4" x14ac:dyDescent="0.3">
      <c r="A840">
        <v>28.1</v>
      </c>
      <c r="B840">
        <v>79.86</v>
      </c>
      <c r="C840" s="2" t="s">
        <v>19</v>
      </c>
      <c r="D840" s="2"/>
    </row>
    <row r="841" spans="1:4" x14ac:dyDescent="0.3">
      <c r="A841">
        <v>27.5</v>
      </c>
      <c r="B841">
        <v>79.45</v>
      </c>
      <c r="C841" s="2" t="s">
        <v>18</v>
      </c>
      <c r="D841" s="2"/>
    </row>
    <row r="842" spans="1:4" x14ac:dyDescent="0.3">
      <c r="A842">
        <v>26.9</v>
      </c>
      <c r="B842">
        <v>83.26</v>
      </c>
      <c r="C842" s="2" t="s">
        <v>18</v>
      </c>
      <c r="D842" s="2"/>
    </row>
    <row r="843" spans="1:4" x14ac:dyDescent="0.3">
      <c r="A843">
        <v>27.8</v>
      </c>
      <c r="B843">
        <v>77.84</v>
      </c>
      <c r="C843" s="2" t="s">
        <v>18</v>
      </c>
      <c r="D843" s="2"/>
    </row>
    <row r="844" spans="1:4" x14ac:dyDescent="0.3">
      <c r="A844">
        <v>28</v>
      </c>
      <c r="B844">
        <v>79.930000000000007</v>
      </c>
      <c r="C844" s="2" t="s">
        <v>18</v>
      </c>
      <c r="D844" s="2"/>
    </row>
    <row r="845" spans="1:4" x14ac:dyDescent="0.3">
      <c r="A845">
        <v>28.9</v>
      </c>
      <c r="B845">
        <v>73.94</v>
      </c>
      <c r="C845" s="2" t="s">
        <v>19</v>
      </c>
      <c r="D845" s="2"/>
    </row>
    <row r="846" spans="1:4" x14ac:dyDescent="0.3">
      <c r="A846">
        <v>29.3</v>
      </c>
      <c r="B846">
        <v>73.2</v>
      </c>
      <c r="C846" s="2" t="s">
        <v>18</v>
      </c>
      <c r="D846" s="2"/>
    </row>
    <row r="847" spans="1:4" x14ac:dyDescent="0.3">
      <c r="A847">
        <v>29.4</v>
      </c>
      <c r="B847">
        <v>72.040000000000006</v>
      </c>
      <c r="C847" s="2" t="s">
        <v>18</v>
      </c>
      <c r="D847" s="2"/>
    </row>
    <row r="848" spans="1:4" x14ac:dyDescent="0.3">
      <c r="A848">
        <v>28.4</v>
      </c>
      <c r="B848">
        <v>74.41</v>
      </c>
      <c r="C848" s="2" t="s">
        <v>19</v>
      </c>
      <c r="D848" s="2"/>
    </row>
    <row r="849" spans="1:4" x14ac:dyDescent="0.3">
      <c r="A849">
        <v>29.5</v>
      </c>
      <c r="B849">
        <v>68.83</v>
      </c>
      <c r="C849" s="2" t="s">
        <v>19</v>
      </c>
      <c r="D849" s="2"/>
    </row>
    <row r="850" spans="1:4" x14ac:dyDescent="0.3">
      <c r="A850">
        <v>28.7</v>
      </c>
      <c r="B850">
        <v>73.22</v>
      </c>
      <c r="C850" s="2" t="s">
        <v>19</v>
      </c>
      <c r="D850" s="2"/>
    </row>
    <row r="851" spans="1:4" x14ac:dyDescent="0.3">
      <c r="A851">
        <v>29.1</v>
      </c>
      <c r="B851">
        <v>68.260000000000005</v>
      </c>
      <c r="C851" s="2" t="s">
        <v>19</v>
      </c>
      <c r="D851" s="2"/>
    </row>
    <row r="852" spans="1:4" x14ac:dyDescent="0.3">
      <c r="A852">
        <v>29.5</v>
      </c>
      <c r="B852">
        <v>68.349999999999994</v>
      </c>
      <c r="C852" s="2" t="s">
        <v>19</v>
      </c>
      <c r="D852" s="2"/>
    </row>
    <row r="853" spans="1:4" x14ac:dyDescent="0.3">
      <c r="A853">
        <v>29</v>
      </c>
      <c r="B853">
        <v>70.739999999999995</v>
      </c>
      <c r="C853" s="2" t="s">
        <v>21</v>
      </c>
      <c r="D853" s="2"/>
    </row>
    <row r="854" spans="1:4" x14ac:dyDescent="0.3">
      <c r="A854">
        <v>29.3</v>
      </c>
      <c r="B854">
        <v>72.73</v>
      </c>
      <c r="C854" s="2" t="s">
        <v>19</v>
      </c>
      <c r="D854" s="2"/>
    </row>
    <row r="855" spans="1:4" x14ac:dyDescent="0.3">
      <c r="A855">
        <v>29.1</v>
      </c>
      <c r="B855">
        <v>74.430000000000007</v>
      </c>
      <c r="C855" s="2" t="s">
        <v>18</v>
      </c>
      <c r="D855" s="2"/>
    </row>
    <row r="856" spans="1:4" x14ac:dyDescent="0.3">
      <c r="A856">
        <v>29.4</v>
      </c>
      <c r="B856">
        <v>74.040000000000006</v>
      </c>
      <c r="C856" s="2" t="s">
        <v>19</v>
      </c>
      <c r="D856" s="2"/>
    </row>
    <row r="857" spans="1:4" x14ac:dyDescent="0.3">
      <c r="A857">
        <v>29.8</v>
      </c>
      <c r="B857">
        <v>74.31</v>
      </c>
      <c r="C857" s="2" t="s">
        <v>19</v>
      </c>
      <c r="D857" s="2"/>
    </row>
    <row r="858" spans="1:4" x14ac:dyDescent="0.3">
      <c r="A858">
        <v>29.4</v>
      </c>
      <c r="B858">
        <v>73.510000000000005</v>
      </c>
      <c r="C858" s="2" t="s">
        <v>18</v>
      </c>
      <c r="D858" s="2"/>
    </row>
    <row r="859" spans="1:4" x14ac:dyDescent="0.3">
      <c r="A859">
        <v>28.8</v>
      </c>
      <c r="B859">
        <v>76.400000000000006</v>
      </c>
      <c r="C859" s="2" t="s">
        <v>19</v>
      </c>
      <c r="D859" s="2"/>
    </row>
    <row r="860" spans="1:4" x14ac:dyDescent="0.3">
      <c r="A860">
        <v>29</v>
      </c>
      <c r="B860">
        <v>75.67</v>
      </c>
      <c r="C860" s="2" t="s">
        <v>18</v>
      </c>
      <c r="D860" s="2"/>
    </row>
    <row r="861" spans="1:4" x14ac:dyDescent="0.3">
      <c r="A861">
        <v>29.2</v>
      </c>
      <c r="B861">
        <v>74.02</v>
      </c>
      <c r="C861" s="2" t="s">
        <v>19</v>
      </c>
      <c r="D861" s="2"/>
    </row>
    <row r="862" spans="1:4" x14ac:dyDescent="0.3">
      <c r="A862">
        <v>26.4</v>
      </c>
      <c r="B862">
        <v>86.68</v>
      </c>
      <c r="C862" s="2" t="s">
        <v>18</v>
      </c>
      <c r="D862" s="2"/>
    </row>
    <row r="863" spans="1:4" x14ac:dyDescent="0.3">
      <c r="A863">
        <v>27.6</v>
      </c>
      <c r="B863">
        <v>81.97</v>
      </c>
      <c r="C863" s="2" t="s">
        <v>18</v>
      </c>
      <c r="D863" s="2"/>
    </row>
    <row r="864" spans="1:4" x14ac:dyDescent="0.3">
      <c r="A864">
        <v>29.1</v>
      </c>
      <c r="B864">
        <v>78.540000000000006</v>
      </c>
      <c r="C864" s="2" t="s">
        <v>19</v>
      </c>
      <c r="D864" s="2"/>
    </row>
    <row r="865" spans="1:4" x14ac:dyDescent="0.3">
      <c r="A865">
        <v>29.1</v>
      </c>
      <c r="B865">
        <v>76.19</v>
      </c>
      <c r="C865" s="2" t="s">
        <v>19</v>
      </c>
      <c r="D865" s="2"/>
    </row>
    <row r="866" spans="1:4" x14ac:dyDescent="0.3">
      <c r="A866">
        <v>28.7</v>
      </c>
      <c r="B866">
        <v>74.540000000000006</v>
      </c>
      <c r="C866" s="2" t="s">
        <v>19</v>
      </c>
      <c r="D866" s="2"/>
    </row>
    <row r="867" spans="1:4" x14ac:dyDescent="0.3">
      <c r="A867">
        <v>28.2</v>
      </c>
      <c r="B867">
        <v>74.239999999999995</v>
      </c>
      <c r="C867" s="2" t="s">
        <v>19</v>
      </c>
      <c r="D867" s="2"/>
    </row>
    <row r="868" spans="1:4" x14ac:dyDescent="0.3">
      <c r="A868">
        <v>28.8</v>
      </c>
      <c r="B868">
        <v>70.62</v>
      </c>
      <c r="C868" s="2" t="s">
        <v>19</v>
      </c>
      <c r="D868" s="2"/>
    </row>
    <row r="869" spans="1:4" x14ac:dyDescent="0.3">
      <c r="A869">
        <v>28.7</v>
      </c>
      <c r="B869">
        <v>67.38</v>
      </c>
      <c r="C869" s="2" t="s">
        <v>19</v>
      </c>
      <c r="D869" s="2"/>
    </row>
    <row r="870" spans="1:4" x14ac:dyDescent="0.3">
      <c r="A870">
        <v>28.4</v>
      </c>
      <c r="B870">
        <v>72.400000000000006</v>
      </c>
      <c r="C870" s="2" t="s">
        <v>22</v>
      </c>
      <c r="D870" s="2"/>
    </row>
    <row r="871" spans="1:4" x14ac:dyDescent="0.3">
      <c r="A871">
        <v>26.5</v>
      </c>
      <c r="B871">
        <v>73.31</v>
      </c>
      <c r="C871" s="2" t="s">
        <v>21</v>
      </c>
      <c r="D871" s="2"/>
    </row>
    <row r="872" spans="1:4" x14ac:dyDescent="0.3">
      <c r="A872">
        <v>27.8</v>
      </c>
      <c r="B872">
        <v>67.44</v>
      </c>
      <c r="C872" s="2" t="s">
        <v>18</v>
      </c>
      <c r="D872" s="2"/>
    </row>
    <row r="873" spans="1:4" x14ac:dyDescent="0.3">
      <c r="A873">
        <v>27</v>
      </c>
      <c r="B873">
        <v>72.75</v>
      </c>
      <c r="C873" s="2" t="s">
        <v>21</v>
      </c>
      <c r="D873" s="2"/>
    </row>
    <row r="874" spans="1:4" x14ac:dyDescent="0.3">
      <c r="A874">
        <v>27.3</v>
      </c>
      <c r="B874">
        <v>70.56</v>
      </c>
      <c r="C874" s="2" t="s">
        <v>19</v>
      </c>
      <c r="D874" s="2"/>
    </row>
    <row r="875" spans="1:4" x14ac:dyDescent="0.3">
      <c r="A875">
        <v>28.1</v>
      </c>
      <c r="B875">
        <v>69.150000000000006</v>
      </c>
      <c r="C875" s="2" t="s">
        <v>19</v>
      </c>
      <c r="D875" s="2"/>
    </row>
    <row r="876" spans="1:4" x14ac:dyDescent="0.3">
      <c r="A876">
        <v>28.4</v>
      </c>
      <c r="B876">
        <v>66.790000000000006</v>
      </c>
      <c r="C876" s="2" t="s">
        <v>18</v>
      </c>
      <c r="D876" s="2"/>
    </row>
    <row r="877" spans="1:4" x14ac:dyDescent="0.3">
      <c r="A877">
        <v>27.1</v>
      </c>
      <c r="B877">
        <v>71</v>
      </c>
      <c r="C877" s="2" t="s">
        <v>21</v>
      </c>
      <c r="D877" s="2"/>
    </row>
    <row r="878" spans="1:4" x14ac:dyDescent="0.3">
      <c r="A878">
        <v>29.2</v>
      </c>
      <c r="B878">
        <v>69.760000000000005</v>
      </c>
      <c r="C878" s="2" t="s">
        <v>19</v>
      </c>
      <c r="D878" s="2"/>
    </row>
    <row r="879" spans="1:4" x14ac:dyDescent="0.3">
      <c r="A879">
        <v>29.2</v>
      </c>
      <c r="B879">
        <v>69.91</v>
      </c>
      <c r="C879" s="2" t="s">
        <v>19</v>
      </c>
      <c r="D879" s="2"/>
    </row>
    <row r="880" spans="1:4" x14ac:dyDescent="0.3">
      <c r="A880">
        <v>28.2</v>
      </c>
      <c r="B880">
        <v>70.540000000000006</v>
      </c>
      <c r="C880" s="2" t="s">
        <v>19</v>
      </c>
      <c r="D880" s="2"/>
    </row>
    <row r="881" spans="1:4" x14ac:dyDescent="0.3">
      <c r="A881">
        <v>27.9</v>
      </c>
      <c r="B881">
        <v>72.08</v>
      </c>
      <c r="C881" s="2" t="s">
        <v>18</v>
      </c>
      <c r="D881" s="2"/>
    </row>
    <row r="882" spans="1:4" x14ac:dyDescent="0.3">
      <c r="A882">
        <v>28.7</v>
      </c>
      <c r="B882">
        <v>71.42</v>
      </c>
      <c r="C882" s="2" t="s">
        <v>18</v>
      </c>
      <c r="D882" s="2"/>
    </row>
    <row r="883" spans="1:4" x14ac:dyDescent="0.3">
      <c r="A883">
        <v>28.3</v>
      </c>
      <c r="B883">
        <v>73.05</v>
      </c>
      <c r="C883" s="2" t="s">
        <v>19</v>
      </c>
      <c r="D883" s="2"/>
    </row>
    <row r="884" spans="1:4" x14ac:dyDescent="0.3">
      <c r="A884">
        <v>28.7</v>
      </c>
      <c r="B884">
        <v>71.81</v>
      </c>
      <c r="C884" s="2" t="s">
        <v>18</v>
      </c>
      <c r="D884" s="2"/>
    </row>
    <row r="885" spans="1:4" x14ac:dyDescent="0.3">
      <c r="A885">
        <v>29</v>
      </c>
      <c r="B885">
        <v>71.5</v>
      </c>
      <c r="C885" s="2" t="s">
        <v>21</v>
      </c>
      <c r="D885" s="2"/>
    </row>
    <row r="886" spans="1:4" x14ac:dyDescent="0.3">
      <c r="A886">
        <v>28.7</v>
      </c>
      <c r="B886">
        <v>76.13</v>
      </c>
      <c r="C886" s="2" t="s">
        <v>19</v>
      </c>
      <c r="D886" s="2"/>
    </row>
    <row r="887" spans="1:4" x14ac:dyDescent="0.3">
      <c r="A887">
        <v>29.2</v>
      </c>
      <c r="B887">
        <v>70.84</v>
      </c>
      <c r="C887" s="2" t="s">
        <v>19</v>
      </c>
      <c r="D887" s="2"/>
    </row>
    <row r="888" spans="1:4" x14ac:dyDescent="0.3">
      <c r="A888">
        <v>28.4</v>
      </c>
      <c r="B888">
        <v>73.27</v>
      </c>
      <c r="C888" s="2" t="s">
        <v>19</v>
      </c>
      <c r="D888" s="2"/>
    </row>
    <row r="889" spans="1:4" x14ac:dyDescent="0.3">
      <c r="A889">
        <v>28.7</v>
      </c>
      <c r="B889">
        <v>72.22</v>
      </c>
      <c r="C889" s="2" t="s">
        <v>19</v>
      </c>
      <c r="D889" s="2"/>
    </row>
    <row r="890" spans="1:4" x14ac:dyDescent="0.3">
      <c r="A890">
        <v>29</v>
      </c>
      <c r="B890">
        <v>70.78</v>
      </c>
      <c r="C890" s="2" t="s">
        <v>21</v>
      </c>
      <c r="D890" s="2"/>
    </row>
    <row r="891" spans="1:4" x14ac:dyDescent="0.3">
      <c r="A891">
        <v>27.8</v>
      </c>
      <c r="B891">
        <v>70.98</v>
      </c>
      <c r="C891" s="2" t="s">
        <v>19</v>
      </c>
      <c r="D891" s="2"/>
    </row>
    <row r="892" spans="1:4" x14ac:dyDescent="0.3">
      <c r="A892">
        <v>28.3</v>
      </c>
      <c r="B892">
        <v>67.39</v>
      </c>
      <c r="C892" s="2" t="s">
        <v>21</v>
      </c>
      <c r="D892" s="2"/>
    </row>
    <row r="893" spans="1:4" x14ac:dyDescent="0.3">
      <c r="A893">
        <v>28.3</v>
      </c>
      <c r="B893">
        <v>68.12</v>
      </c>
      <c r="C893" s="2" t="s">
        <v>21</v>
      </c>
      <c r="D893" s="2"/>
    </row>
    <row r="894" spans="1:4" x14ac:dyDescent="0.3">
      <c r="A894">
        <v>28.7</v>
      </c>
      <c r="B894">
        <v>65.989999999999995</v>
      </c>
      <c r="C894" s="2" t="s">
        <v>21</v>
      </c>
      <c r="D894" s="2"/>
    </row>
    <row r="895" spans="1:4" x14ac:dyDescent="0.3">
      <c r="A895">
        <v>28.2</v>
      </c>
      <c r="B895">
        <v>70.06</v>
      </c>
      <c r="C895" s="2" t="s">
        <v>21</v>
      </c>
      <c r="D895" s="2"/>
    </row>
    <row r="896" spans="1:4" x14ac:dyDescent="0.3">
      <c r="A896">
        <v>27.9</v>
      </c>
      <c r="B896">
        <v>71.47</v>
      </c>
      <c r="C896" s="2" t="s">
        <v>19</v>
      </c>
      <c r="D896" s="2"/>
    </row>
    <row r="897" spans="1:4" x14ac:dyDescent="0.3">
      <c r="A897">
        <v>28.7</v>
      </c>
      <c r="B897">
        <v>66.989999999999995</v>
      </c>
      <c r="C897" s="2" t="s">
        <v>19</v>
      </c>
      <c r="D897" s="2"/>
    </row>
    <row r="898" spans="1:4" x14ac:dyDescent="0.3">
      <c r="A898">
        <v>26.7</v>
      </c>
      <c r="B898">
        <v>73.430000000000007</v>
      </c>
      <c r="C898" s="2" t="s">
        <v>21</v>
      </c>
      <c r="D898" s="2"/>
    </row>
    <row r="899" spans="1:4" x14ac:dyDescent="0.3">
      <c r="A899">
        <v>28</v>
      </c>
      <c r="B899">
        <v>70.09</v>
      </c>
      <c r="C899" s="2" t="s">
        <v>19</v>
      </c>
      <c r="D899" s="2"/>
    </row>
    <row r="900" spans="1:4" x14ac:dyDescent="0.3">
      <c r="A900">
        <v>28</v>
      </c>
      <c r="B900">
        <v>69.13</v>
      </c>
      <c r="C900" s="2" t="s">
        <v>21</v>
      </c>
      <c r="D900" s="2"/>
    </row>
    <row r="901" spans="1:4" x14ac:dyDescent="0.3">
      <c r="A901">
        <v>27.6</v>
      </c>
      <c r="B901">
        <v>61.05</v>
      </c>
      <c r="C901" s="2" t="s">
        <v>19</v>
      </c>
      <c r="D901" s="2"/>
    </row>
    <row r="902" spans="1:4" x14ac:dyDescent="0.3">
      <c r="A902">
        <v>29.1</v>
      </c>
      <c r="B902">
        <v>65.58</v>
      </c>
      <c r="C902" s="2" t="s">
        <v>19</v>
      </c>
      <c r="D902" s="2"/>
    </row>
    <row r="903" spans="1:4" x14ac:dyDescent="0.3">
      <c r="A903">
        <v>29.1</v>
      </c>
      <c r="B903">
        <v>66.12</v>
      </c>
      <c r="C903" s="2" t="s">
        <v>19</v>
      </c>
      <c r="D903" s="2"/>
    </row>
    <row r="904" spans="1:4" x14ac:dyDescent="0.3">
      <c r="A904">
        <v>27.1</v>
      </c>
      <c r="B904">
        <v>72.150000000000006</v>
      </c>
      <c r="C904" s="2" t="s">
        <v>21</v>
      </c>
      <c r="D904" s="2"/>
    </row>
    <row r="905" spans="1:4" x14ac:dyDescent="0.3">
      <c r="A905">
        <v>27.1</v>
      </c>
      <c r="B905">
        <v>63.29</v>
      </c>
      <c r="C905" s="2" t="s">
        <v>21</v>
      </c>
      <c r="D905" s="2"/>
    </row>
    <row r="906" spans="1:4" x14ac:dyDescent="0.3">
      <c r="A906">
        <v>27.1</v>
      </c>
      <c r="B906">
        <v>68.680000000000007</v>
      </c>
      <c r="C906" s="2" t="s">
        <v>21</v>
      </c>
      <c r="D906" s="2"/>
    </row>
    <row r="907" spans="1:4" x14ac:dyDescent="0.3">
      <c r="A907">
        <v>26.8</v>
      </c>
      <c r="B907">
        <v>71.75</v>
      </c>
      <c r="C907" s="2" t="s">
        <v>21</v>
      </c>
      <c r="D907" s="2"/>
    </row>
    <row r="908" spans="1:4" x14ac:dyDescent="0.3">
      <c r="A908">
        <v>27.1</v>
      </c>
      <c r="B908">
        <v>69.459999999999994</v>
      </c>
      <c r="C908" s="2" t="s">
        <v>19</v>
      </c>
      <c r="D908" s="2"/>
    </row>
    <row r="909" spans="1:4" x14ac:dyDescent="0.3">
      <c r="A909">
        <v>27.7</v>
      </c>
      <c r="B909">
        <v>69.31</v>
      </c>
      <c r="C909" s="2" t="s">
        <v>19</v>
      </c>
      <c r="D909" s="2"/>
    </row>
    <row r="910" spans="1:4" x14ac:dyDescent="0.3">
      <c r="A910">
        <v>26.4</v>
      </c>
      <c r="B910">
        <v>66.44</v>
      </c>
      <c r="C910" s="2" t="s">
        <v>19</v>
      </c>
      <c r="D910" s="2"/>
    </row>
    <row r="911" spans="1:4" x14ac:dyDescent="0.3">
      <c r="A911">
        <v>26.1</v>
      </c>
      <c r="B911">
        <v>63.17</v>
      </c>
      <c r="C911" s="2" t="s">
        <v>19</v>
      </c>
      <c r="D911" s="2"/>
    </row>
    <row r="912" spans="1:4" x14ac:dyDescent="0.3">
      <c r="A912">
        <v>27</v>
      </c>
      <c r="B912">
        <v>62.19</v>
      </c>
      <c r="C912" s="2" t="s">
        <v>21</v>
      </c>
      <c r="D912" s="2"/>
    </row>
    <row r="913" spans="1:4" x14ac:dyDescent="0.3">
      <c r="A913">
        <v>26.6</v>
      </c>
      <c r="B913">
        <v>70.2</v>
      </c>
      <c r="C913" s="2" t="s">
        <v>19</v>
      </c>
      <c r="D913" s="2"/>
    </row>
    <row r="914" spans="1:4" x14ac:dyDescent="0.3">
      <c r="A914">
        <v>25.7</v>
      </c>
      <c r="B914">
        <v>71.34</v>
      </c>
      <c r="C914" s="2" t="s">
        <v>21</v>
      </c>
      <c r="D914" s="2"/>
    </row>
    <row r="915" spans="1:4" x14ac:dyDescent="0.3">
      <c r="A915">
        <v>27</v>
      </c>
      <c r="B915">
        <v>69.09</v>
      </c>
      <c r="C915" s="2" t="s">
        <v>21</v>
      </c>
      <c r="D915" s="2"/>
    </row>
    <row r="916" spans="1:4" x14ac:dyDescent="0.3">
      <c r="A916">
        <v>26.6</v>
      </c>
      <c r="B916">
        <v>65.349999999999994</v>
      </c>
      <c r="C916" s="2" t="s">
        <v>21</v>
      </c>
      <c r="D916" s="2"/>
    </row>
    <row r="917" spans="1:4" x14ac:dyDescent="0.3">
      <c r="A917">
        <v>26.4</v>
      </c>
      <c r="B917">
        <v>65.010000000000005</v>
      </c>
      <c r="C917" s="2" t="s">
        <v>21</v>
      </c>
      <c r="D917" s="2"/>
    </row>
    <row r="918" spans="1:4" x14ac:dyDescent="0.3">
      <c r="A918">
        <v>25.9</v>
      </c>
      <c r="B918">
        <v>73.03</v>
      </c>
      <c r="C918" s="2" t="s">
        <v>21</v>
      </c>
      <c r="D918" s="2"/>
    </row>
    <row r="919" spans="1:4" x14ac:dyDescent="0.3">
      <c r="A919">
        <v>26.1</v>
      </c>
      <c r="B919">
        <v>72.849999999999994</v>
      </c>
      <c r="C919" s="2" t="s">
        <v>21</v>
      </c>
      <c r="D919" s="2"/>
    </row>
    <row r="920" spans="1:4" x14ac:dyDescent="0.3">
      <c r="A920">
        <v>27.3</v>
      </c>
      <c r="B920">
        <v>70.28</v>
      </c>
      <c r="C920" s="2" t="s">
        <v>19</v>
      </c>
      <c r="D920" s="2"/>
    </row>
    <row r="921" spans="1:4" x14ac:dyDescent="0.3">
      <c r="A921">
        <v>26.5</v>
      </c>
      <c r="B921">
        <v>73.25</v>
      </c>
      <c r="C921" s="2" t="s">
        <v>19</v>
      </c>
      <c r="D921" s="2"/>
    </row>
    <row r="922" spans="1:4" x14ac:dyDescent="0.3">
      <c r="A922">
        <v>27.2</v>
      </c>
      <c r="B922">
        <v>69.47</v>
      </c>
      <c r="C922" s="2" t="s">
        <v>19</v>
      </c>
      <c r="D922" s="2"/>
    </row>
    <row r="923" spans="1:4" x14ac:dyDescent="0.3">
      <c r="A923">
        <v>27.9</v>
      </c>
      <c r="B923">
        <v>67.930000000000007</v>
      </c>
      <c r="C923" s="2" t="s">
        <v>21</v>
      </c>
      <c r="D923" s="2"/>
    </row>
    <row r="924" spans="1:4" x14ac:dyDescent="0.3">
      <c r="A924">
        <v>26.8</v>
      </c>
      <c r="B924">
        <v>70.06</v>
      </c>
      <c r="C924" s="2" t="s">
        <v>19</v>
      </c>
      <c r="D924" s="2"/>
    </row>
    <row r="925" spans="1:4" x14ac:dyDescent="0.3">
      <c r="A925">
        <v>27.6</v>
      </c>
      <c r="B925">
        <v>69.62</v>
      </c>
      <c r="C925" s="2" t="s">
        <v>21</v>
      </c>
      <c r="D925" s="2"/>
    </row>
    <row r="926" spans="1:4" x14ac:dyDescent="0.3">
      <c r="A926">
        <v>26.2</v>
      </c>
      <c r="B926">
        <v>71.22</v>
      </c>
      <c r="C926" s="2" t="s">
        <v>19</v>
      </c>
      <c r="D926" s="2"/>
    </row>
    <row r="927" spans="1:4" x14ac:dyDescent="0.3">
      <c r="A927">
        <v>27.2</v>
      </c>
      <c r="B927">
        <v>70.39</v>
      </c>
      <c r="C927" s="2" t="s">
        <v>19</v>
      </c>
      <c r="D927" s="2"/>
    </row>
    <row r="928" spans="1:4" x14ac:dyDescent="0.3">
      <c r="A928">
        <v>25.7</v>
      </c>
      <c r="B928">
        <v>74.59</v>
      </c>
      <c r="C928" s="2" t="s">
        <v>19</v>
      </c>
      <c r="D928" s="2"/>
    </row>
    <row r="929" spans="1:4" x14ac:dyDescent="0.3">
      <c r="A929">
        <v>27.2</v>
      </c>
      <c r="B929">
        <v>72.47</v>
      </c>
      <c r="C929" s="2" t="s">
        <v>21</v>
      </c>
      <c r="D929" s="2"/>
    </row>
    <row r="930" spans="1:4" x14ac:dyDescent="0.3">
      <c r="A930">
        <v>27.3</v>
      </c>
      <c r="B930">
        <v>72.3</v>
      </c>
      <c r="C930" s="2" t="s">
        <v>19</v>
      </c>
      <c r="D930" s="2"/>
    </row>
    <row r="931" spans="1:4" x14ac:dyDescent="0.3">
      <c r="A931">
        <v>27.5</v>
      </c>
      <c r="B931">
        <v>69.55</v>
      </c>
      <c r="C931" s="2" t="s">
        <v>19</v>
      </c>
      <c r="D931" s="2"/>
    </row>
    <row r="932" spans="1:4" x14ac:dyDescent="0.3">
      <c r="A932">
        <v>27.4</v>
      </c>
      <c r="B932">
        <v>71.78</v>
      </c>
      <c r="C932" s="2" t="s">
        <v>19</v>
      </c>
      <c r="D932" s="2"/>
    </row>
    <row r="933" spans="1:4" x14ac:dyDescent="0.3">
      <c r="A933">
        <v>26.8</v>
      </c>
      <c r="B933">
        <v>70.900000000000006</v>
      </c>
      <c r="C933" s="2" t="s">
        <v>19</v>
      </c>
      <c r="D933" s="2"/>
    </row>
    <row r="934" spans="1:4" x14ac:dyDescent="0.3">
      <c r="A934">
        <v>25.8</v>
      </c>
      <c r="B934">
        <v>67.430000000000007</v>
      </c>
      <c r="C934" s="2" t="s">
        <v>19</v>
      </c>
      <c r="D934" s="2"/>
    </row>
    <row r="935" spans="1:4" x14ac:dyDescent="0.3">
      <c r="A935">
        <v>26.2</v>
      </c>
      <c r="B935">
        <v>73.44</v>
      </c>
      <c r="C935" s="2" t="s">
        <v>19</v>
      </c>
      <c r="D935" s="2"/>
    </row>
    <row r="936" spans="1:4" x14ac:dyDescent="0.3">
      <c r="A936">
        <v>27.3</v>
      </c>
      <c r="B936">
        <v>71.14</v>
      </c>
      <c r="C936" s="2" t="s">
        <v>19</v>
      </c>
      <c r="D936" s="2"/>
    </row>
    <row r="937" spans="1:4" x14ac:dyDescent="0.3">
      <c r="A937">
        <v>27.9</v>
      </c>
      <c r="B937">
        <v>71.03</v>
      </c>
      <c r="C937" s="2" t="s">
        <v>19</v>
      </c>
      <c r="D937" s="2"/>
    </row>
    <row r="938" spans="1:4" x14ac:dyDescent="0.3">
      <c r="A938">
        <v>26.7</v>
      </c>
      <c r="B938">
        <v>67.34</v>
      </c>
      <c r="C938" s="2" t="s">
        <v>19</v>
      </c>
      <c r="D938" s="2"/>
    </row>
    <row r="939" spans="1:4" x14ac:dyDescent="0.3">
      <c r="A939">
        <v>27.4</v>
      </c>
      <c r="B939">
        <v>62.62</v>
      </c>
      <c r="C939" s="2" t="s">
        <v>19</v>
      </c>
      <c r="D939" s="2"/>
    </row>
    <row r="940" spans="1:4" x14ac:dyDescent="0.3">
      <c r="A940">
        <v>25.5</v>
      </c>
      <c r="B940">
        <v>70.44</v>
      </c>
      <c r="C940" s="2" t="s">
        <v>21</v>
      </c>
      <c r="D940" s="2"/>
    </row>
    <row r="941" spans="1:4" x14ac:dyDescent="0.3">
      <c r="A941">
        <v>27.4</v>
      </c>
      <c r="B941">
        <v>67.290000000000006</v>
      </c>
      <c r="C941" s="2" t="s">
        <v>21</v>
      </c>
      <c r="D941" s="2"/>
    </row>
    <row r="942" spans="1:4" x14ac:dyDescent="0.3">
      <c r="A942">
        <v>27.1</v>
      </c>
      <c r="B942">
        <v>72.069999999999993</v>
      </c>
      <c r="C942" s="2" t="s">
        <v>18</v>
      </c>
      <c r="D942" s="2"/>
    </row>
    <row r="943" spans="1:4" x14ac:dyDescent="0.3">
      <c r="A943">
        <v>27.2</v>
      </c>
      <c r="B943">
        <v>72.14</v>
      </c>
      <c r="C943" s="2" t="s">
        <v>19</v>
      </c>
      <c r="D943" s="2"/>
    </row>
    <row r="944" spans="1:4" x14ac:dyDescent="0.3">
      <c r="A944">
        <v>27.8</v>
      </c>
      <c r="B944">
        <v>72.19</v>
      </c>
      <c r="C944" s="2" t="s">
        <v>19</v>
      </c>
      <c r="D944" s="2"/>
    </row>
    <row r="945" spans="1:4" x14ac:dyDescent="0.3">
      <c r="A945">
        <v>27.9</v>
      </c>
      <c r="B945">
        <v>73.489999999999995</v>
      </c>
      <c r="C945" s="2" t="s">
        <v>19</v>
      </c>
      <c r="D945" s="2"/>
    </row>
    <row r="946" spans="1:4" x14ac:dyDescent="0.3">
      <c r="A946">
        <v>27.9</v>
      </c>
      <c r="B946">
        <v>64.83</v>
      </c>
      <c r="C946" s="2" t="s">
        <v>19</v>
      </c>
      <c r="D946" s="2"/>
    </row>
    <row r="947" spans="1:4" x14ac:dyDescent="0.3">
      <c r="A947">
        <v>26.6</v>
      </c>
      <c r="B947">
        <v>65.14</v>
      </c>
      <c r="C947" s="2" t="s">
        <v>21</v>
      </c>
      <c r="D947" s="2"/>
    </row>
    <row r="948" spans="1:4" x14ac:dyDescent="0.3">
      <c r="A948">
        <v>27.8</v>
      </c>
      <c r="B948">
        <v>60.4</v>
      </c>
      <c r="C948" s="2" t="s">
        <v>21</v>
      </c>
      <c r="D948" s="2"/>
    </row>
    <row r="949" spans="1:4" x14ac:dyDescent="0.3">
      <c r="A949">
        <v>25.4</v>
      </c>
      <c r="B949">
        <v>63.65</v>
      </c>
      <c r="C949" s="2" t="s">
        <v>21</v>
      </c>
      <c r="D949" s="2"/>
    </row>
    <row r="950" spans="1:4" x14ac:dyDescent="0.3">
      <c r="A950">
        <v>26.1</v>
      </c>
      <c r="B950">
        <v>64.7</v>
      </c>
      <c r="C950" s="2" t="s">
        <v>21</v>
      </c>
      <c r="D950" s="2"/>
    </row>
    <row r="951" spans="1:4" x14ac:dyDescent="0.3">
      <c r="A951">
        <v>27.4</v>
      </c>
      <c r="B951">
        <v>68.48</v>
      </c>
      <c r="C951" s="2" t="s">
        <v>21</v>
      </c>
      <c r="D951" s="2"/>
    </row>
    <row r="952" spans="1:4" x14ac:dyDescent="0.3">
      <c r="A952">
        <v>27.7</v>
      </c>
      <c r="B952">
        <v>70.97</v>
      </c>
      <c r="C952" s="2" t="s">
        <v>19</v>
      </c>
      <c r="D952" s="2"/>
    </row>
    <row r="953" spans="1:4" x14ac:dyDescent="0.3">
      <c r="A953">
        <v>27.2</v>
      </c>
      <c r="B953">
        <v>70.7</v>
      </c>
      <c r="C953" s="2" t="s">
        <v>19</v>
      </c>
      <c r="D953" s="2"/>
    </row>
    <row r="954" spans="1:4" x14ac:dyDescent="0.3">
      <c r="A954">
        <v>26.6</v>
      </c>
      <c r="B954">
        <v>69.12</v>
      </c>
      <c r="C954" s="2" t="s">
        <v>19</v>
      </c>
      <c r="D954" s="2"/>
    </row>
    <row r="955" spans="1:4" x14ac:dyDescent="0.3">
      <c r="A955">
        <v>26.7</v>
      </c>
      <c r="B955">
        <v>65.459999999999994</v>
      </c>
      <c r="C955" s="2" t="s">
        <v>19</v>
      </c>
      <c r="D955" s="2"/>
    </row>
    <row r="956" spans="1:4" x14ac:dyDescent="0.3">
      <c r="A956">
        <v>25.4</v>
      </c>
      <c r="B956">
        <v>64.14</v>
      </c>
      <c r="C956" s="2" t="s">
        <v>21</v>
      </c>
      <c r="D956" s="2"/>
    </row>
    <row r="957" spans="1:4" x14ac:dyDescent="0.3">
      <c r="A957">
        <v>25.6</v>
      </c>
      <c r="B957">
        <v>64.16</v>
      </c>
      <c r="C957" s="2" t="s">
        <v>21</v>
      </c>
      <c r="D957" s="2"/>
    </row>
    <row r="958" spans="1:4" x14ac:dyDescent="0.3">
      <c r="A958">
        <v>26.1</v>
      </c>
      <c r="B958">
        <v>56.85</v>
      </c>
      <c r="C958" s="2" t="s">
        <v>19</v>
      </c>
      <c r="D958" s="2"/>
    </row>
    <row r="959" spans="1:4" x14ac:dyDescent="0.3">
      <c r="A959">
        <v>26</v>
      </c>
      <c r="B959">
        <v>61.21</v>
      </c>
      <c r="C959" s="2" t="s">
        <v>19</v>
      </c>
      <c r="D959" s="2"/>
    </row>
    <row r="960" spans="1:4" x14ac:dyDescent="0.3">
      <c r="A960">
        <v>26.4</v>
      </c>
      <c r="B960">
        <v>63.38</v>
      </c>
      <c r="C960" s="2" t="s">
        <v>19</v>
      </c>
      <c r="D960" s="2"/>
    </row>
    <row r="961" spans="1:4" x14ac:dyDescent="0.3">
      <c r="A961">
        <v>25.8</v>
      </c>
      <c r="B961">
        <v>67.62</v>
      </c>
      <c r="C961" s="2" t="s">
        <v>21</v>
      </c>
      <c r="D961" s="2"/>
    </row>
    <row r="962" spans="1:4" x14ac:dyDescent="0.3">
      <c r="A962">
        <v>26.1</v>
      </c>
      <c r="B962">
        <v>65.41</v>
      </c>
      <c r="C962" s="2" t="s">
        <v>21</v>
      </c>
      <c r="D962" s="2"/>
    </row>
    <row r="963" spans="1:4" x14ac:dyDescent="0.3">
      <c r="A963">
        <v>25.6</v>
      </c>
      <c r="B963">
        <v>68.63</v>
      </c>
      <c r="C963" s="2" t="s">
        <v>19</v>
      </c>
      <c r="D963" s="2"/>
    </row>
    <row r="964" spans="1:4" x14ac:dyDescent="0.3">
      <c r="A964">
        <v>26.4</v>
      </c>
      <c r="B964">
        <v>65.59</v>
      </c>
      <c r="C964" s="2" t="s">
        <v>19</v>
      </c>
      <c r="D964" s="2"/>
    </row>
    <row r="965" spans="1:4" x14ac:dyDescent="0.3">
      <c r="A965">
        <v>25.5</v>
      </c>
      <c r="B965">
        <v>69.73</v>
      </c>
      <c r="C965" s="2" t="s">
        <v>21</v>
      </c>
      <c r="D965" s="2"/>
    </row>
    <row r="966" spans="1:4" x14ac:dyDescent="0.3">
      <c r="A966">
        <v>26.7</v>
      </c>
      <c r="B966">
        <v>67.62</v>
      </c>
      <c r="C966" s="2" t="s">
        <v>19</v>
      </c>
      <c r="D966" s="2"/>
    </row>
    <row r="967" spans="1:4" x14ac:dyDescent="0.3">
      <c r="A967">
        <v>27.3</v>
      </c>
      <c r="B967">
        <v>66.67</v>
      </c>
      <c r="C967" s="2" t="s">
        <v>21</v>
      </c>
      <c r="D967" s="2"/>
    </row>
    <row r="968" spans="1:4" x14ac:dyDescent="0.3">
      <c r="A968">
        <v>26.8</v>
      </c>
      <c r="B968">
        <v>71.92</v>
      </c>
      <c r="C968" s="2" t="s">
        <v>19</v>
      </c>
      <c r="D968" s="2"/>
    </row>
    <row r="969" spans="1:4" x14ac:dyDescent="0.3">
      <c r="A969">
        <v>27.2</v>
      </c>
      <c r="B969">
        <v>64.709999999999994</v>
      </c>
      <c r="C969" s="2" t="s">
        <v>19</v>
      </c>
      <c r="D969" s="2"/>
    </row>
    <row r="970" spans="1:4" x14ac:dyDescent="0.3">
      <c r="A970">
        <v>25.9</v>
      </c>
      <c r="B970">
        <v>66.73</v>
      </c>
      <c r="C970" s="2" t="s">
        <v>19</v>
      </c>
      <c r="D970" s="2"/>
    </row>
    <row r="971" spans="1:4" x14ac:dyDescent="0.3">
      <c r="A971">
        <v>25.3</v>
      </c>
      <c r="B971">
        <v>62.49</v>
      </c>
      <c r="C971" s="2" t="s">
        <v>21</v>
      </c>
      <c r="D971" s="2"/>
    </row>
    <row r="972" spans="1:4" x14ac:dyDescent="0.3">
      <c r="A972">
        <v>27.3</v>
      </c>
      <c r="B972">
        <v>57.11</v>
      </c>
      <c r="C972" s="2" t="s">
        <v>21</v>
      </c>
      <c r="D972" s="2"/>
    </row>
    <row r="973" spans="1:4" x14ac:dyDescent="0.3">
      <c r="A973">
        <v>25.9</v>
      </c>
      <c r="B973">
        <v>60.1</v>
      </c>
      <c r="C973" s="2" t="s">
        <v>21</v>
      </c>
      <c r="D973" s="2"/>
    </row>
    <row r="974" spans="1:4" x14ac:dyDescent="0.3">
      <c r="A974">
        <v>25.5</v>
      </c>
      <c r="B974">
        <v>65.13</v>
      </c>
      <c r="C974" s="2" t="s">
        <v>21</v>
      </c>
      <c r="D974" s="2"/>
    </row>
    <row r="975" spans="1:4" x14ac:dyDescent="0.3">
      <c r="A975">
        <v>26.3</v>
      </c>
      <c r="B975">
        <v>60.2</v>
      </c>
      <c r="C975" s="2" t="s">
        <v>19</v>
      </c>
      <c r="D975" s="2"/>
    </row>
    <row r="976" spans="1:4" x14ac:dyDescent="0.3">
      <c r="A976">
        <v>27.1</v>
      </c>
      <c r="B976">
        <v>64.39</v>
      </c>
      <c r="C976" s="2" t="s">
        <v>19</v>
      </c>
      <c r="D976" s="2"/>
    </row>
    <row r="977" spans="1:4" x14ac:dyDescent="0.3">
      <c r="A977">
        <v>25.7</v>
      </c>
      <c r="B977">
        <v>71.150000000000006</v>
      </c>
      <c r="C977" s="2" t="s">
        <v>19</v>
      </c>
      <c r="D977" s="2"/>
    </row>
    <row r="978" spans="1:4" x14ac:dyDescent="0.3">
      <c r="A978">
        <v>26.1</v>
      </c>
      <c r="B978">
        <v>69.510000000000005</v>
      </c>
      <c r="C978" s="2" t="s">
        <v>19</v>
      </c>
      <c r="D978" s="2"/>
    </row>
    <row r="979" spans="1:4" x14ac:dyDescent="0.3">
      <c r="A979">
        <v>26</v>
      </c>
      <c r="B979">
        <v>72.19</v>
      </c>
      <c r="C979" s="2" t="s">
        <v>19</v>
      </c>
      <c r="D979" s="2"/>
    </row>
    <row r="980" spans="1:4" x14ac:dyDescent="0.3">
      <c r="A980">
        <v>27.5</v>
      </c>
      <c r="B980">
        <v>62.34</v>
      </c>
      <c r="C980" s="2" t="s">
        <v>19</v>
      </c>
      <c r="D980" s="2"/>
    </row>
    <row r="981" spans="1:4" x14ac:dyDescent="0.3">
      <c r="A981">
        <v>27.5</v>
      </c>
      <c r="B981">
        <v>58.87</v>
      </c>
      <c r="C981" s="2" t="s">
        <v>21</v>
      </c>
      <c r="D981" s="2"/>
    </row>
    <row r="982" spans="1:4" x14ac:dyDescent="0.3">
      <c r="A982">
        <v>25.9</v>
      </c>
      <c r="B982">
        <v>61.91</v>
      </c>
      <c r="C982" s="2" t="s">
        <v>21</v>
      </c>
      <c r="D982" s="2"/>
    </row>
    <row r="983" spans="1:4" x14ac:dyDescent="0.3">
      <c r="A983">
        <v>26</v>
      </c>
      <c r="B983">
        <v>59.24</v>
      </c>
      <c r="C983" s="2" t="s">
        <v>19</v>
      </c>
      <c r="D983" s="2"/>
    </row>
    <row r="984" spans="1:4" x14ac:dyDescent="0.3">
      <c r="A984">
        <v>25.3</v>
      </c>
      <c r="B984">
        <v>60.57</v>
      </c>
      <c r="C984" s="2" t="s">
        <v>21</v>
      </c>
      <c r="D984" s="2"/>
    </row>
    <row r="985" spans="1:4" x14ac:dyDescent="0.3">
      <c r="A985">
        <v>25.1</v>
      </c>
      <c r="B985">
        <v>64.290000000000006</v>
      </c>
      <c r="C985" s="2" t="s">
        <v>21</v>
      </c>
      <c r="D985" s="2"/>
    </row>
    <row r="986" spans="1:4" x14ac:dyDescent="0.3">
      <c r="A986">
        <v>26.7</v>
      </c>
      <c r="B986">
        <v>64.61</v>
      </c>
      <c r="C986" s="2" t="s">
        <v>21</v>
      </c>
      <c r="D986" s="2"/>
    </row>
    <row r="987" spans="1:4" x14ac:dyDescent="0.3">
      <c r="A987">
        <v>27.3</v>
      </c>
      <c r="B987">
        <v>63.61</v>
      </c>
      <c r="C987" s="2" t="s">
        <v>21</v>
      </c>
      <c r="D987" s="2"/>
    </row>
    <row r="988" spans="1:4" x14ac:dyDescent="0.3">
      <c r="A988">
        <v>27.6</v>
      </c>
      <c r="B988">
        <v>67.19</v>
      </c>
      <c r="C988" s="2" t="s">
        <v>21</v>
      </c>
      <c r="D988" s="2"/>
    </row>
    <row r="989" spans="1:4" x14ac:dyDescent="0.3">
      <c r="A989">
        <v>27.7</v>
      </c>
      <c r="B989">
        <v>64.58</v>
      </c>
      <c r="C989" s="2" t="s">
        <v>21</v>
      </c>
      <c r="D989" s="2"/>
    </row>
    <row r="990" spans="1:4" x14ac:dyDescent="0.3">
      <c r="A990">
        <v>26.5</v>
      </c>
      <c r="B990">
        <v>68.22</v>
      </c>
      <c r="C990" s="2" t="s">
        <v>19</v>
      </c>
      <c r="D990" s="2"/>
    </row>
    <row r="991" spans="1:4" x14ac:dyDescent="0.3">
      <c r="A991">
        <v>25.2</v>
      </c>
      <c r="B991">
        <v>74.930000000000007</v>
      </c>
      <c r="C991" s="2" t="s">
        <v>19</v>
      </c>
      <c r="D991" s="2"/>
    </row>
    <row r="992" spans="1:4" x14ac:dyDescent="0.3">
      <c r="A992">
        <v>26.2</v>
      </c>
      <c r="B992">
        <v>68.53</v>
      </c>
      <c r="C992" s="2" t="s">
        <v>19</v>
      </c>
      <c r="D992" s="2"/>
    </row>
    <row r="993" spans="1:4" x14ac:dyDescent="0.3">
      <c r="A993">
        <v>28.1</v>
      </c>
      <c r="B993">
        <v>64.790000000000006</v>
      </c>
      <c r="C993" s="2" t="s">
        <v>19</v>
      </c>
      <c r="D993" s="2"/>
    </row>
    <row r="994" spans="1:4" x14ac:dyDescent="0.3">
      <c r="A994">
        <v>27.4</v>
      </c>
      <c r="B994">
        <v>66.38</v>
      </c>
      <c r="C994" s="2" t="s">
        <v>19</v>
      </c>
      <c r="D994" s="2"/>
    </row>
    <row r="995" spans="1:4" x14ac:dyDescent="0.3">
      <c r="A995">
        <v>28.4</v>
      </c>
      <c r="B995">
        <v>57.67</v>
      </c>
      <c r="C995" s="2" t="s">
        <v>19</v>
      </c>
      <c r="D995" s="2"/>
    </row>
    <row r="996" spans="1:4" x14ac:dyDescent="0.3">
      <c r="A996">
        <v>28.3</v>
      </c>
      <c r="B996">
        <v>63.68</v>
      </c>
      <c r="C996" s="2" t="s">
        <v>21</v>
      </c>
      <c r="D996" s="2"/>
    </row>
    <row r="997" spans="1:4" x14ac:dyDescent="0.3">
      <c r="A997">
        <v>27.2</v>
      </c>
      <c r="B997">
        <v>66.14</v>
      </c>
      <c r="C997" s="2" t="s">
        <v>19</v>
      </c>
      <c r="D997" s="2"/>
    </row>
    <row r="998" spans="1:4" x14ac:dyDescent="0.3">
      <c r="A998">
        <v>26.7</v>
      </c>
      <c r="B998">
        <v>68.25</v>
      </c>
      <c r="C998" s="2" t="s">
        <v>19</v>
      </c>
      <c r="D998" s="2"/>
    </row>
    <row r="999" spans="1:4" x14ac:dyDescent="0.3">
      <c r="A999">
        <v>27.1</v>
      </c>
      <c r="B999">
        <v>69.87</v>
      </c>
      <c r="C999" s="2" t="s">
        <v>19</v>
      </c>
      <c r="D999" s="2"/>
    </row>
    <row r="1000" spans="1:4" x14ac:dyDescent="0.3">
      <c r="A1000">
        <v>27.5</v>
      </c>
      <c r="B1000">
        <v>66.16</v>
      </c>
      <c r="C1000" s="2" t="s">
        <v>19</v>
      </c>
      <c r="D1000" s="2"/>
    </row>
    <row r="1001" spans="1:4" x14ac:dyDescent="0.3">
      <c r="A1001">
        <v>28.1</v>
      </c>
      <c r="B1001">
        <v>64.44</v>
      </c>
      <c r="C1001" s="2" t="s">
        <v>21</v>
      </c>
      <c r="D1001" s="2"/>
    </row>
    <row r="1002" spans="1:4" x14ac:dyDescent="0.3">
      <c r="A1002">
        <v>27.9</v>
      </c>
      <c r="B1002">
        <v>65.42</v>
      </c>
      <c r="C1002" s="2" t="s">
        <v>21</v>
      </c>
      <c r="D1002" s="2"/>
    </row>
    <row r="1003" spans="1:4" x14ac:dyDescent="0.3">
      <c r="A1003">
        <v>26.7</v>
      </c>
      <c r="B1003">
        <v>70.959999999999994</v>
      </c>
      <c r="C1003" s="2" t="s">
        <v>19</v>
      </c>
      <c r="D1003" s="2"/>
    </row>
    <row r="1004" spans="1:4" x14ac:dyDescent="0.3">
      <c r="A1004">
        <v>27</v>
      </c>
      <c r="B1004">
        <v>67.989999999999995</v>
      </c>
      <c r="C1004" s="2" t="s">
        <v>19</v>
      </c>
      <c r="D1004" s="2"/>
    </row>
    <row r="1005" spans="1:4" x14ac:dyDescent="0.3">
      <c r="A1005">
        <v>26.5</v>
      </c>
      <c r="B1005">
        <v>69.11</v>
      </c>
      <c r="C1005" s="2" t="s">
        <v>19</v>
      </c>
      <c r="D1005" s="2"/>
    </row>
    <row r="1006" spans="1:4" x14ac:dyDescent="0.3">
      <c r="A1006">
        <v>27.5</v>
      </c>
      <c r="B1006">
        <v>64.2</v>
      </c>
      <c r="C1006" s="2" t="s">
        <v>19</v>
      </c>
      <c r="D1006" s="2"/>
    </row>
    <row r="1007" spans="1:4" x14ac:dyDescent="0.3">
      <c r="A1007">
        <v>26.3</v>
      </c>
      <c r="B1007">
        <v>68.010000000000005</v>
      </c>
      <c r="C1007" s="2" t="s">
        <v>19</v>
      </c>
      <c r="D1007" s="2"/>
    </row>
    <row r="1008" spans="1:4" x14ac:dyDescent="0.3">
      <c r="A1008">
        <v>28.8</v>
      </c>
      <c r="B1008">
        <v>62.68</v>
      </c>
      <c r="C1008" s="2" t="s">
        <v>19</v>
      </c>
      <c r="D1008" s="2"/>
    </row>
    <row r="1009" spans="1:4" x14ac:dyDescent="0.3">
      <c r="A1009">
        <v>29.7</v>
      </c>
      <c r="B1009">
        <v>60.3</v>
      </c>
      <c r="C1009" s="2" t="s">
        <v>21</v>
      </c>
      <c r="D1009" s="2"/>
    </row>
    <row r="1010" spans="1:4" x14ac:dyDescent="0.3">
      <c r="A1010">
        <v>28.4</v>
      </c>
      <c r="B1010">
        <v>65.599999999999994</v>
      </c>
      <c r="C1010" s="2" t="s">
        <v>19</v>
      </c>
      <c r="D1010" s="2"/>
    </row>
    <row r="1011" spans="1:4" x14ac:dyDescent="0.3">
      <c r="A1011">
        <v>28.3</v>
      </c>
      <c r="B1011">
        <v>65.64</v>
      </c>
      <c r="C1011" s="2" t="s">
        <v>19</v>
      </c>
      <c r="D1011" s="2"/>
    </row>
    <row r="1012" spans="1:4" x14ac:dyDescent="0.3">
      <c r="A1012">
        <v>27.2</v>
      </c>
      <c r="B1012">
        <v>66.680000000000007</v>
      </c>
      <c r="C1012" s="2" t="s">
        <v>21</v>
      </c>
      <c r="D1012" s="2"/>
    </row>
    <row r="1013" spans="1:4" x14ac:dyDescent="0.3">
      <c r="A1013">
        <v>28.1</v>
      </c>
      <c r="B1013">
        <v>62.45</v>
      </c>
      <c r="C1013" s="2" t="s">
        <v>21</v>
      </c>
      <c r="D1013" s="2"/>
    </row>
    <row r="1014" spans="1:4" x14ac:dyDescent="0.3">
      <c r="A1014">
        <v>28.8</v>
      </c>
      <c r="B1014">
        <v>62.65</v>
      </c>
      <c r="C1014" s="2" t="s">
        <v>21</v>
      </c>
      <c r="D1014" s="2"/>
    </row>
    <row r="1015" spans="1:4" x14ac:dyDescent="0.3">
      <c r="A1015">
        <v>27.9</v>
      </c>
      <c r="B1015">
        <v>62.87</v>
      </c>
      <c r="C1015" s="2" t="s">
        <v>21</v>
      </c>
      <c r="D1015" s="2"/>
    </row>
    <row r="1016" spans="1:4" x14ac:dyDescent="0.3">
      <c r="A1016">
        <v>28.9</v>
      </c>
      <c r="B1016">
        <v>62.94</v>
      </c>
      <c r="C1016" s="2" t="s">
        <v>21</v>
      </c>
      <c r="D1016" s="2"/>
    </row>
    <row r="1017" spans="1:4" x14ac:dyDescent="0.3">
      <c r="A1017">
        <v>29.2</v>
      </c>
      <c r="B1017">
        <v>60.83</v>
      </c>
      <c r="C1017" s="2" t="s">
        <v>21</v>
      </c>
      <c r="D1017" s="2"/>
    </row>
    <row r="1018" spans="1:4" x14ac:dyDescent="0.3">
      <c r="A1018">
        <v>28.1</v>
      </c>
      <c r="B1018">
        <v>67.739999999999995</v>
      </c>
      <c r="C1018" s="2" t="s">
        <v>21</v>
      </c>
      <c r="D1018" s="2"/>
    </row>
    <row r="1019" spans="1:4" x14ac:dyDescent="0.3">
      <c r="A1019">
        <v>26.8</v>
      </c>
      <c r="B1019">
        <v>70.97</v>
      </c>
      <c r="C1019" s="2" t="s">
        <v>21</v>
      </c>
      <c r="D1019" s="2"/>
    </row>
    <row r="1020" spans="1:4" x14ac:dyDescent="0.3">
      <c r="A1020">
        <v>29.4</v>
      </c>
      <c r="B1020">
        <v>61.46</v>
      </c>
      <c r="C1020" s="2" t="s">
        <v>21</v>
      </c>
      <c r="D1020" s="2"/>
    </row>
    <row r="1021" spans="1:4" x14ac:dyDescent="0.3">
      <c r="A1021">
        <v>30.5</v>
      </c>
      <c r="B1021">
        <v>54.67</v>
      </c>
      <c r="C1021" s="2" t="s">
        <v>21</v>
      </c>
      <c r="D1021" s="2"/>
    </row>
    <row r="1022" spans="1:4" x14ac:dyDescent="0.3">
      <c r="A1022">
        <v>29.3</v>
      </c>
      <c r="B1022">
        <v>63.22</v>
      </c>
      <c r="C1022" s="2" t="s">
        <v>19</v>
      </c>
      <c r="D1022" s="2"/>
    </row>
    <row r="1023" spans="1:4" x14ac:dyDescent="0.3">
      <c r="A1023">
        <v>30.2</v>
      </c>
      <c r="B1023">
        <v>53.04</v>
      </c>
      <c r="C1023" s="2" t="s">
        <v>21</v>
      </c>
      <c r="D1023" s="2"/>
    </row>
    <row r="1024" spans="1:4" x14ac:dyDescent="0.3">
      <c r="A1024">
        <v>29.3</v>
      </c>
      <c r="B1024">
        <v>57.32</v>
      </c>
      <c r="C1024" s="2" t="s">
        <v>21</v>
      </c>
      <c r="D1024" s="2"/>
    </row>
    <row r="1025" spans="1:4" x14ac:dyDescent="0.3">
      <c r="A1025">
        <v>28.5</v>
      </c>
      <c r="B1025">
        <v>64.819999999999993</v>
      </c>
      <c r="C1025" s="2" t="s">
        <v>21</v>
      </c>
      <c r="D1025" s="2"/>
    </row>
    <row r="1026" spans="1:4" x14ac:dyDescent="0.3">
      <c r="A1026">
        <v>28.5</v>
      </c>
      <c r="B1026">
        <v>60.49</v>
      </c>
      <c r="C1026" s="2" t="s">
        <v>21</v>
      </c>
      <c r="D1026" s="2"/>
    </row>
    <row r="1027" spans="1:4" x14ac:dyDescent="0.3">
      <c r="A1027">
        <v>30.2</v>
      </c>
      <c r="B1027">
        <v>64.95</v>
      </c>
      <c r="C1027" s="2" t="s">
        <v>19</v>
      </c>
      <c r="D1027" s="2"/>
    </row>
    <row r="1028" spans="1:4" x14ac:dyDescent="0.3">
      <c r="A1028">
        <v>30.1</v>
      </c>
      <c r="B1028">
        <v>60.75</v>
      </c>
      <c r="C1028" s="2" t="s">
        <v>19</v>
      </c>
      <c r="D1028" s="2"/>
    </row>
    <row r="1029" spans="1:4" x14ac:dyDescent="0.3">
      <c r="A1029">
        <v>28.2</v>
      </c>
      <c r="B1029">
        <v>70.39</v>
      </c>
      <c r="C1029" s="2" t="s">
        <v>19</v>
      </c>
      <c r="D1029" s="2"/>
    </row>
    <row r="1030" spans="1:4" x14ac:dyDescent="0.3">
      <c r="A1030">
        <v>29.9</v>
      </c>
      <c r="B1030">
        <v>62.86</v>
      </c>
      <c r="C1030" s="2" t="s">
        <v>21</v>
      </c>
      <c r="D1030" s="2"/>
    </row>
    <row r="1031" spans="1:4" x14ac:dyDescent="0.3">
      <c r="A1031">
        <v>24.4</v>
      </c>
      <c r="B1031">
        <v>84.44</v>
      </c>
      <c r="C1031" s="2" t="s">
        <v>21</v>
      </c>
      <c r="D1031" s="2"/>
    </row>
    <row r="1032" spans="1:4" x14ac:dyDescent="0.3">
      <c r="A1032">
        <v>31.1</v>
      </c>
      <c r="B1032">
        <v>61.04</v>
      </c>
      <c r="C1032" s="2" t="s">
        <v>19</v>
      </c>
      <c r="D1032" s="2"/>
    </row>
    <row r="1033" spans="1:4" x14ac:dyDescent="0.3">
      <c r="A1033">
        <v>29.1</v>
      </c>
      <c r="B1033">
        <v>67.88</v>
      </c>
      <c r="C1033" s="2" t="s">
        <v>21</v>
      </c>
      <c r="D1033" s="2"/>
    </row>
    <row r="1034" spans="1:4" x14ac:dyDescent="0.3">
      <c r="A1034">
        <v>30.4</v>
      </c>
      <c r="B1034">
        <v>62.67</v>
      </c>
      <c r="C1034" s="2" t="s">
        <v>21</v>
      </c>
      <c r="D1034" s="2"/>
    </row>
    <row r="1035" spans="1:4" x14ac:dyDescent="0.3">
      <c r="A1035">
        <v>29.8</v>
      </c>
      <c r="B1035">
        <v>60.67</v>
      </c>
      <c r="C1035" s="2" t="s">
        <v>19</v>
      </c>
      <c r="D1035" s="2"/>
    </row>
    <row r="1036" spans="1:4" x14ac:dyDescent="0.3">
      <c r="A1036">
        <v>30.6</v>
      </c>
      <c r="B1036">
        <v>61.92</v>
      </c>
      <c r="C1036" s="2" t="s">
        <v>19</v>
      </c>
      <c r="D1036" s="2"/>
    </row>
    <row r="1037" spans="1:4" x14ac:dyDescent="0.3">
      <c r="A1037">
        <v>29.6</v>
      </c>
      <c r="B1037">
        <v>66.66</v>
      </c>
      <c r="C1037" s="2" t="s">
        <v>19</v>
      </c>
      <c r="D1037" s="2"/>
    </row>
    <row r="1038" spans="1:4" x14ac:dyDescent="0.3">
      <c r="A1038">
        <v>30.1</v>
      </c>
      <c r="B1038">
        <v>66</v>
      </c>
      <c r="C1038" s="2" t="s">
        <v>21</v>
      </c>
      <c r="D1038" s="2"/>
    </row>
    <row r="1039" spans="1:4" x14ac:dyDescent="0.3">
      <c r="A1039">
        <v>29.7</v>
      </c>
      <c r="B1039">
        <v>67.790000000000006</v>
      </c>
      <c r="C1039" s="2" t="s">
        <v>19</v>
      </c>
      <c r="D1039" s="2"/>
    </row>
    <row r="1040" spans="1:4" x14ac:dyDescent="0.3">
      <c r="A1040">
        <v>30.3</v>
      </c>
      <c r="B1040">
        <v>63.55</v>
      </c>
      <c r="C1040" s="2" t="s">
        <v>19</v>
      </c>
      <c r="D1040" s="2"/>
    </row>
    <row r="1041" spans="1:4" x14ac:dyDescent="0.3">
      <c r="A1041">
        <v>30.5</v>
      </c>
      <c r="B1041">
        <v>57.38</v>
      </c>
      <c r="C1041" s="2" t="s">
        <v>19</v>
      </c>
      <c r="D1041" s="2"/>
    </row>
    <row r="1042" spans="1:4" x14ac:dyDescent="0.3">
      <c r="A1042">
        <v>30.7</v>
      </c>
      <c r="B1042">
        <v>64.23</v>
      </c>
      <c r="C1042" s="2" t="s">
        <v>19</v>
      </c>
      <c r="D1042" s="2"/>
    </row>
    <row r="1043" spans="1:4" x14ac:dyDescent="0.3">
      <c r="A1043">
        <v>31.1</v>
      </c>
      <c r="B1043">
        <v>61.95</v>
      </c>
      <c r="C1043" s="2" t="s">
        <v>19</v>
      </c>
      <c r="D1043" s="2"/>
    </row>
    <row r="1044" spans="1:4" x14ac:dyDescent="0.3">
      <c r="A1044">
        <v>30.5</v>
      </c>
      <c r="B1044">
        <v>65.92</v>
      </c>
      <c r="C1044" s="2" t="s">
        <v>19</v>
      </c>
      <c r="D1044" s="2"/>
    </row>
    <row r="1045" spans="1:4" x14ac:dyDescent="0.3">
      <c r="A1045">
        <v>30</v>
      </c>
      <c r="B1045">
        <v>69.3</v>
      </c>
      <c r="C1045" s="2" t="s">
        <v>21</v>
      </c>
      <c r="D1045" s="2"/>
    </row>
    <row r="1046" spans="1:4" x14ac:dyDescent="0.3">
      <c r="A1046">
        <v>31.1</v>
      </c>
      <c r="B1046">
        <v>64.11</v>
      </c>
      <c r="C1046" s="2" t="s">
        <v>19</v>
      </c>
      <c r="D1046" s="2"/>
    </row>
    <row r="1047" spans="1:4" x14ac:dyDescent="0.3">
      <c r="A1047">
        <v>31.3</v>
      </c>
      <c r="B1047">
        <v>60.97</v>
      </c>
      <c r="C1047" s="2" t="s">
        <v>19</v>
      </c>
      <c r="D1047" s="2"/>
    </row>
    <row r="1048" spans="1:4" x14ac:dyDescent="0.3">
      <c r="A1048">
        <v>31.4</v>
      </c>
      <c r="B1048">
        <v>57.6</v>
      </c>
      <c r="C1048" s="2" t="s">
        <v>19</v>
      </c>
      <c r="D1048" s="2"/>
    </row>
    <row r="1049" spans="1:4" x14ac:dyDescent="0.3">
      <c r="A1049">
        <v>30.8</v>
      </c>
      <c r="B1049">
        <v>63.84</v>
      </c>
      <c r="C1049" s="2" t="s">
        <v>19</v>
      </c>
      <c r="D1049" s="2"/>
    </row>
    <row r="1050" spans="1:4" x14ac:dyDescent="0.3">
      <c r="A1050">
        <v>29.7</v>
      </c>
      <c r="B1050">
        <v>65.41</v>
      </c>
      <c r="C1050" s="2" t="s">
        <v>18</v>
      </c>
      <c r="D1050" s="2"/>
    </row>
    <row r="1051" spans="1:4" x14ac:dyDescent="0.3">
      <c r="A1051">
        <v>30.2</v>
      </c>
      <c r="B1051">
        <v>67.64</v>
      </c>
      <c r="C1051" s="2" t="s">
        <v>19</v>
      </c>
      <c r="D1051" s="2"/>
    </row>
    <row r="1052" spans="1:4" x14ac:dyDescent="0.3">
      <c r="A1052">
        <v>28.5</v>
      </c>
      <c r="B1052">
        <v>72.05</v>
      </c>
      <c r="C1052" s="2" t="s">
        <v>18</v>
      </c>
      <c r="D1052" s="2"/>
    </row>
    <row r="1053" spans="1:4" x14ac:dyDescent="0.3">
      <c r="A1053">
        <v>30.3</v>
      </c>
      <c r="B1053">
        <v>66.87</v>
      </c>
      <c r="C1053" s="2" t="s">
        <v>18</v>
      </c>
      <c r="D1053" s="2"/>
    </row>
    <row r="1054" spans="1:4" x14ac:dyDescent="0.3">
      <c r="A1054">
        <v>29.7</v>
      </c>
      <c r="B1054">
        <v>67.459999999999994</v>
      </c>
      <c r="C1054" s="2" t="s">
        <v>19</v>
      </c>
      <c r="D1054" s="2"/>
    </row>
    <row r="1055" spans="1:4" x14ac:dyDescent="0.3">
      <c r="A1055">
        <v>30</v>
      </c>
      <c r="B1055">
        <v>67.05</v>
      </c>
      <c r="C1055" s="2" t="s">
        <v>19</v>
      </c>
      <c r="D1055" s="2"/>
    </row>
    <row r="1056" spans="1:4" x14ac:dyDescent="0.3">
      <c r="A1056">
        <v>29.3</v>
      </c>
      <c r="B1056">
        <v>71.650000000000006</v>
      </c>
      <c r="C1056" s="2" t="s">
        <v>18</v>
      </c>
      <c r="D1056" s="2"/>
    </row>
    <row r="1057" spans="1:4" x14ac:dyDescent="0.3">
      <c r="A1057">
        <v>29.4</v>
      </c>
      <c r="B1057">
        <v>69.849999999999994</v>
      </c>
      <c r="C1057" s="2" t="s">
        <v>19</v>
      </c>
      <c r="D1057" s="2"/>
    </row>
    <row r="1058" spans="1:4" x14ac:dyDescent="0.3">
      <c r="A1058">
        <v>29.8</v>
      </c>
      <c r="B1058">
        <v>69.23</v>
      </c>
      <c r="C1058" s="2" t="s">
        <v>18</v>
      </c>
      <c r="D1058" s="2"/>
    </row>
    <row r="1059" spans="1:4" x14ac:dyDescent="0.3">
      <c r="A1059">
        <v>30.7</v>
      </c>
      <c r="B1059">
        <v>64.87</v>
      </c>
      <c r="C1059" s="2" t="s">
        <v>18</v>
      </c>
      <c r="D1059" s="2"/>
    </row>
    <row r="1060" spans="1:4" x14ac:dyDescent="0.3">
      <c r="A1060">
        <v>29.1</v>
      </c>
      <c r="B1060">
        <v>73.819999999999993</v>
      </c>
      <c r="C1060" s="2" t="s">
        <v>19</v>
      </c>
      <c r="D1060" s="2"/>
    </row>
    <row r="1061" spans="1:4" x14ac:dyDescent="0.3">
      <c r="A1061">
        <v>30</v>
      </c>
      <c r="B1061">
        <v>71.59</v>
      </c>
      <c r="C1061" s="2" t="s">
        <v>19</v>
      </c>
      <c r="D1061" s="2"/>
    </row>
    <row r="1062" spans="1:4" x14ac:dyDescent="0.3">
      <c r="A1062">
        <v>27.8</v>
      </c>
      <c r="B1062">
        <v>77.97</v>
      </c>
      <c r="C1062" s="2" t="s">
        <v>18</v>
      </c>
      <c r="D1062" s="2"/>
    </row>
    <row r="1063" spans="1:4" x14ac:dyDescent="0.3">
      <c r="A1063">
        <v>28</v>
      </c>
      <c r="B1063">
        <v>74.87</v>
      </c>
      <c r="C1063" s="2" t="s">
        <v>19</v>
      </c>
      <c r="D1063" s="2"/>
    </row>
    <row r="1064" spans="1:4" x14ac:dyDescent="0.3">
      <c r="A1064">
        <v>28.4</v>
      </c>
      <c r="B1064">
        <v>74.010000000000005</v>
      </c>
      <c r="C1064" s="2" t="s">
        <v>18</v>
      </c>
      <c r="D1064" s="2"/>
    </row>
    <row r="1065" spans="1:4" x14ac:dyDescent="0.3">
      <c r="A1065">
        <v>28.9</v>
      </c>
      <c r="B1065">
        <v>71.23</v>
      </c>
      <c r="C1065" s="2" t="s">
        <v>18</v>
      </c>
      <c r="D1065" s="2"/>
    </row>
    <row r="1066" spans="1:4" x14ac:dyDescent="0.3">
      <c r="A1066">
        <v>29.1</v>
      </c>
      <c r="B1066">
        <v>69.569999999999993</v>
      </c>
      <c r="C1066" s="2" t="s">
        <v>18</v>
      </c>
      <c r="D1066" s="2"/>
    </row>
    <row r="1067" spans="1:4" x14ac:dyDescent="0.3">
      <c r="A1067">
        <v>28.3</v>
      </c>
      <c r="B1067">
        <v>72.239999999999995</v>
      </c>
      <c r="C1067" s="2" t="s">
        <v>19</v>
      </c>
      <c r="D1067" s="2"/>
    </row>
    <row r="1068" spans="1:4" x14ac:dyDescent="0.3">
      <c r="A1068">
        <v>28.8</v>
      </c>
      <c r="B1068">
        <v>70.05</v>
      </c>
      <c r="C1068" s="2" t="s">
        <v>18</v>
      </c>
      <c r="D1068" s="2"/>
    </row>
    <row r="1069" spans="1:4" x14ac:dyDescent="0.3">
      <c r="A1069">
        <v>28.1</v>
      </c>
      <c r="B1069">
        <v>77.930000000000007</v>
      </c>
      <c r="C1069" s="2" t="s">
        <v>18</v>
      </c>
      <c r="D1069" s="2"/>
    </row>
    <row r="1070" spans="1:4" x14ac:dyDescent="0.3">
      <c r="A1070">
        <v>29.1</v>
      </c>
      <c r="B1070">
        <v>73.239999999999995</v>
      </c>
      <c r="C1070" s="2" t="s">
        <v>18</v>
      </c>
      <c r="D1070" s="2"/>
    </row>
    <row r="1071" spans="1:4" x14ac:dyDescent="0.3">
      <c r="A1071">
        <v>29</v>
      </c>
      <c r="B1071">
        <v>75.069999999999993</v>
      </c>
      <c r="C1071" s="2" t="s">
        <v>18</v>
      </c>
      <c r="D1071" s="2"/>
    </row>
    <row r="1072" spans="1:4" x14ac:dyDescent="0.3">
      <c r="A1072">
        <v>27.8</v>
      </c>
      <c r="B1072">
        <v>81.040000000000006</v>
      </c>
      <c r="C1072" s="2" t="s">
        <v>19</v>
      </c>
      <c r="D1072" s="2"/>
    </row>
    <row r="1073" spans="1:4" x14ac:dyDescent="0.3">
      <c r="A1073">
        <v>30.4</v>
      </c>
      <c r="B1073">
        <v>68.03</v>
      </c>
      <c r="C1073" s="2" t="s">
        <v>19</v>
      </c>
      <c r="D1073" s="2"/>
    </row>
    <row r="1074" spans="1:4" x14ac:dyDescent="0.3">
      <c r="A1074">
        <v>29.9</v>
      </c>
      <c r="B1074">
        <v>70.599999999999994</v>
      </c>
      <c r="C1074" s="2" t="s">
        <v>19</v>
      </c>
      <c r="D1074" s="2"/>
    </row>
    <row r="1075" spans="1:4" x14ac:dyDescent="0.3">
      <c r="A1075">
        <v>29.6</v>
      </c>
      <c r="B1075">
        <v>70.489999999999995</v>
      </c>
      <c r="C1075" s="2" t="s">
        <v>19</v>
      </c>
      <c r="D1075" s="2"/>
    </row>
    <row r="1076" spans="1:4" x14ac:dyDescent="0.3">
      <c r="A1076">
        <v>30.1</v>
      </c>
      <c r="B1076">
        <v>70.010000000000005</v>
      </c>
      <c r="C1076" s="2" t="s">
        <v>18</v>
      </c>
      <c r="D1076" s="2"/>
    </row>
    <row r="1077" spans="1:4" x14ac:dyDescent="0.3">
      <c r="A1077">
        <v>30.7</v>
      </c>
      <c r="B1077">
        <v>67.16</v>
      </c>
      <c r="C1077" s="2" t="s">
        <v>19</v>
      </c>
      <c r="D1077" s="2"/>
    </row>
    <row r="1078" spans="1:4" x14ac:dyDescent="0.3">
      <c r="A1078">
        <v>29.1</v>
      </c>
      <c r="B1078">
        <v>74.41</v>
      </c>
      <c r="C1078" s="2" t="s">
        <v>18</v>
      </c>
      <c r="D1078" s="2"/>
    </row>
    <row r="1079" spans="1:4" x14ac:dyDescent="0.3">
      <c r="A1079">
        <v>26.3</v>
      </c>
      <c r="B1079">
        <v>87.13</v>
      </c>
      <c r="C1079" s="2" t="s">
        <v>18</v>
      </c>
      <c r="D1079" s="2"/>
    </row>
    <row r="1080" spans="1:4" x14ac:dyDescent="0.3">
      <c r="A1080">
        <v>28.4</v>
      </c>
      <c r="B1080">
        <v>74.44</v>
      </c>
      <c r="C1080" s="2" t="s">
        <v>18</v>
      </c>
      <c r="D1080" s="2"/>
    </row>
    <row r="1081" spans="1:4" x14ac:dyDescent="0.3">
      <c r="A1081">
        <v>30.9</v>
      </c>
      <c r="B1081">
        <v>65.25</v>
      </c>
      <c r="C1081" s="2" t="s">
        <v>19</v>
      </c>
      <c r="D1081" s="2"/>
    </row>
    <row r="1082" spans="1:4" x14ac:dyDescent="0.3">
      <c r="A1082">
        <v>30</v>
      </c>
      <c r="B1082">
        <v>68.44</v>
      </c>
      <c r="C1082" s="2" t="s">
        <v>18</v>
      </c>
      <c r="D1082" s="2"/>
    </row>
    <row r="1083" spans="1:4" x14ac:dyDescent="0.3">
      <c r="A1083">
        <v>30.1</v>
      </c>
      <c r="B1083">
        <v>70.900000000000006</v>
      </c>
      <c r="C1083" s="2" t="s">
        <v>19</v>
      </c>
      <c r="D1083" s="2"/>
    </row>
    <row r="1084" spans="1:4" x14ac:dyDescent="0.3">
      <c r="A1084">
        <v>29.9</v>
      </c>
      <c r="B1084">
        <v>67.63</v>
      </c>
      <c r="C1084" s="2" t="s">
        <v>18</v>
      </c>
      <c r="D1084" s="2"/>
    </row>
    <row r="1085" spans="1:4" x14ac:dyDescent="0.3">
      <c r="A1085">
        <v>30.8</v>
      </c>
      <c r="B1085">
        <v>66.849999999999994</v>
      </c>
      <c r="C1085" s="2" t="s">
        <v>19</v>
      </c>
      <c r="D1085" s="2"/>
    </row>
    <row r="1086" spans="1:4" x14ac:dyDescent="0.3">
      <c r="A1086">
        <v>29.9</v>
      </c>
      <c r="B1086">
        <v>70.66</v>
      </c>
      <c r="C1086" s="2" t="s">
        <v>19</v>
      </c>
      <c r="D1086" s="2"/>
    </row>
    <row r="1087" spans="1:4" x14ac:dyDescent="0.3">
      <c r="A1087">
        <v>31.6</v>
      </c>
      <c r="B1087">
        <v>65.760000000000005</v>
      </c>
      <c r="C1087" s="2" t="s">
        <v>19</v>
      </c>
      <c r="D1087" s="2"/>
    </row>
    <row r="1088" spans="1:4" x14ac:dyDescent="0.3">
      <c r="A1088">
        <v>30.1</v>
      </c>
      <c r="B1088">
        <v>73.45</v>
      </c>
      <c r="C1088" s="2" t="s">
        <v>18</v>
      </c>
      <c r="D1088" s="2"/>
    </row>
    <row r="1089" spans="1:4" x14ac:dyDescent="0.3">
      <c r="A1089">
        <v>30</v>
      </c>
      <c r="B1089">
        <v>72.94</v>
      </c>
      <c r="C1089" s="2" t="s">
        <v>18</v>
      </c>
      <c r="D1089" s="2"/>
    </row>
    <row r="1090" spans="1:4" x14ac:dyDescent="0.3">
      <c r="A1090">
        <v>28.2</v>
      </c>
      <c r="B1090">
        <v>79.349999999999994</v>
      </c>
      <c r="C1090" s="2" t="s">
        <v>18</v>
      </c>
      <c r="D1090" s="2"/>
    </row>
    <row r="1091" spans="1:4" x14ac:dyDescent="0.3">
      <c r="A1091">
        <v>26.8</v>
      </c>
      <c r="B1091">
        <v>88.15</v>
      </c>
      <c r="C1091" s="2" t="s">
        <v>18</v>
      </c>
      <c r="D1091" s="2"/>
    </row>
    <row r="1092" spans="1:4" x14ac:dyDescent="0.3">
      <c r="A1092">
        <v>27.1</v>
      </c>
      <c r="B1092">
        <v>85.09</v>
      </c>
      <c r="C1092" s="2" t="s">
        <v>18</v>
      </c>
      <c r="D1092" s="2"/>
    </row>
    <row r="1093" spans="1:4" x14ac:dyDescent="0.3">
      <c r="A1093">
        <v>28.2</v>
      </c>
      <c r="B1093">
        <v>80.03</v>
      </c>
      <c r="C1093" s="2" t="s">
        <v>18</v>
      </c>
      <c r="D1093" s="2"/>
    </row>
    <row r="1094" spans="1:4" x14ac:dyDescent="0.3">
      <c r="A1094">
        <v>28.1</v>
      </c>
      <c r="B1094">
        <v>77.87</v>
      </c>
      <c r="C1094" s="2" t="s">
        <v>18</v>
      </c>
      <c r="D1094" s="2"/>
    </row>
    <row r="1095" spans="1:4" x14ac:dyDescent="0.3">
      <c r="A1095">
        <v>26.4</v>
      </c>
      <c r="B1095">
        <v>86.49</v>
      </c>
      <c r="C1095" s="2" t="s">
        <v>18</v>
      </c>
      <c r="D1095" s="2"/>
    </row>
    <row r="1096" spans="1:4" x14ac:dyDescent="0.3">
      <c r="A1096">
        <v>26.9</v>
      </c>
      <c r="B1096">
        <v>84.96</v>
      </c>
      <c r="C1096" s="2" t="s">
        <v>18</v>
      </c>
      <c r="D1096" s="2"/>
    </row>
    <row r="1097" spans="1:4" x14ac:dyDescent="0.3">
      <c r="A1097">
        <v>27.5</v>
      </c>
      <c r="B1097">
        <v>81.86</v>
      </c>
      <c r="C1097" s="2" t="s">
        <v>18</v>
      </c>
      <c r="D1097" s="2"/>
    </row>
    <row r="1098" spans="1:4" x14ac:dyDescent="0.3">
      <c r="A1098">
        <v>26.2</v>
      </c>
      <c r="B1098">
        <v>86.06</v>
      </c>
      <c r="C1098" s="2" t="s">
        <v>18</v>
      </c>
      <c r="D1098" s="2"/>
    </row>
    <row r="1099" spans="1:4" x14ac:dyDescent="0.3">
      <c r="A1099">
        <v>25.9</v>
      </c>
      <c r="B1099">
        <v>86.44</v>
      </c>
      <c r="C1099" s="2" t="s">
        <v>19</v>
      </c>
      <c r="D1099" s="2"/>
    </row>
    <row r="1100" spans="1:4" x14ac:dyDescent="0.3">
      <c r="A1100">
        <v>27.6</v>
      </c>
      <c r="B1100">
        <v>79.13</v>
      </c>
      <c r="C1100" s="2" t="s">
        <v>18</v>
      </c>
      <c r="D1100" s="2"/>
    </row>
    <row r="1101" spans="1:4" x14ac:dyDescent="0.3">
      <c r="A1101">
        <v>26.4</v>
      </c>
      <c r="B1101">
        <v>84.95</v>
      </c>
      <c r="C1101" s="2" t="s">
        <v>18</v>
      </c>
      <c r="D1101" s="2"/>
    </row>
    <row r="1102" spans="1:4" x14ac:dyDescent="0.3">
      <c r="A1102">
        <v>27.5</v>
      </c>
      <c r="B1102">
        <v>80.180000000000007</v>
      </c>
      <c r="C1102" s="2" t="s">
        <v>18</v>
      </c>
      <c r="D1102" s="2"/>
    </row>
    <row r="1103" spans="1:4" x14ac:dyDescent="0.3">
      <c r="A1103">
        <v>27.6</v>
      </c>
      <c r="B1103">
        <v>79.09</v>
      </c>
      <c r="C1103" s="2" t="s">
        <v>19</v>
      </c>
      <c r="D1103" s="2"/>
    </row>
    <row r="1104" spans="1:4" x14ac:dyDescent="0.3">
      <c r="A1104">
        <v>28.8</v>
      </c>
      <c r="B1104">
        <v>72.22</v>
      </c>
      <c r="C1104" s="2" t="s">
        <v>19</v>
      </c>
      <c r="D1104" s="2"/>
    </row>
    <row r="1105" spans="1:4" x14ac:dyDescent="0.3">
      <c r="A1105">
        <v>28.4</v>
      </c>
      <c r="B1105">
        <v>77.81</v>
      </c>
      <c r="C1105" s="2" t="s">
        <v>19</v>
      </c>
      <c r="D1105" s="2"/>
    </row>
    <row r="1106" spans="1:4" x14ac:dyDescent="0.3">
      <c r="A1106">
        <v>28.3</v>
      </c>
      <c r="B1106">
        <v>73.62</v>
      </c>
      <c r="C1106" s="2" t="s">
        <v>18</v>
      </c>
      <c r="D1106" s="2"/>
    </row>
    <row r="1107" spans="1:4" x14ac:dyDescent="0.3">
      <c r="A1107">
        <v>29.8</v>
      </c>
      <c r="B1107">
        <v>68.58</v>
      </c>
      <c r="C1107" s="2" t="s">
        <v>18</v>
      </c>
      <c r="D1107" s="2"/>
    </row>
    <row r="1108" spans="1:4" x14ac:dyDescent="0.3">
      <c r="A1108">
        <v>29.2</v>
      </c>
      <c r="B1108">
        <v>69.540000000000006</v>
      </c>
      <c r="C1108" s="2" t="s">
        <v>18</v>
      </c>
      <c r="D1108" s="2"/>
    </row>
    <row r="1109" spans="1:4" x14ac:dyDescent="0.3">
      <c r="A1109">
        <v>27.2</v>
      </c>
      <c r="B1109">
        <v>80.63</v>
      </c>
      <c r="C1109" s="2" t="s">
        <v>18</v>
      </c>
      <c r="D1109" s="2"/>
    </row>
    <row r="1110" spans="1:4" x14ac:dyDescent="0.3">
      <c r="A1110">
        <v>28.4</v>
      </c>
      <c r="B1110">
        <v>73.37</v>
      </c>
      <c r="C1110" s="2" t="s">
        <v>18</v>
      </c>
      <c r="D1110" s="2"/>
    </row>
    <row r="1111" spans="1:4" x14ac:dyDescent="0.3">
      <c r="A1111">
        <v>28.7</v>
      </c>
      <c r="B1111">
        <v>72.349999999999994</v>
      </c>
      <c r="C1111" s="2" t="s">
        <v>19</v>
      </c>
      <c r="D1111" s="2"/>
    </row>
    <row r="1112" spans="1:4" x14ac:dyDescent="0.3">
      <c r="A1112">
        <v>29.4</v>
      </c>
      <c r="B1112">
        <v>67.760000000000005</v>
      </c>
      <c r="C1112" s="2" t="s">
        <v>19</v>
      </c>
      <c r="D1112" s="2"/>
    </row>
    <row r="1113" spans="1:4" x14ac:dyDescent="0.3">
      <c r="A1113">
        <v>29.7</v>
      </c>
      <c r="B1113">
        <v>68.430000000000007</v>
      </c>
      <c r="C1113" s="2" t="s">
        <v>19</v>
      </c>
      <c r="D1113" s="2"/>
    </row>
    <row r="1114" spans="1:4" x14ac:dyDescent="0.3">
      <c r="A1114">
        <v>29.5</v>
      </c>
      <c r="B1114">
        <v>73.42</v>
      </c>
      <c r="C1114" s="2" t="s">
        <v>19</v>
      </c>
      <c r="D1114" s="2"/>
    </row>
    <row r="1115" spans="1:4" x14ac:dyDescent="0.3">
      <c r="A1115">
        <v>28.3</v>
      </c>
      <c r="B1115">
        <v>78.400000000000006</v>
      </c>
      <c r="C1115" s="2" t="s">
        <v>18</v>
      </c>
      <c r="D1115" s="2"/>
    </row>
    <row r="1116" spans="1:4" x14ac:dyDescent="0.3">
      <c r="A1116">
        <v>28</v>
      </c>
      <c r="B1116">
        <v>78.650000000000006</v>
      </c>
      <c r="C1116" s="2" t="s">
        <v>18</v>
      </c>
      <c r="D1116" s="2"/>
    </row>
    <row r="1117" spans="1:4" x14ac:dyDescent="0.3">
      <c r="A1117">
        <v>28.9</v>
      </c>
      <c r="B1117">
        <v>76.680000000000007</v>
      </c>
      <c r="C1117" s="2" t="s">
        <v>19</v>
      </c>
      <c r="D1117" s="2"/>
    </row>
    <row r="1118" spans="1:4" x14ac:dyDescent="0.3">
      <c r="A1118">
        <v>28.3</v>
      </c>
      <c r="B1118">
        <v>77.12</v>
      </c>
      <c r="C1118" s="2" t="s">
        <v>19</v>
      </c>
      <c r="D1118" s="2"/>
    </row>
    <row r="1119" spans="1:4" x14ac:dyDescent="0.3">
      <c r="A1119">
        <v>28.5</v>
      </c>
      <c r="B1119">
        <v>74.09</v>
      </c>
      <c r="C1119" s="2" t="s">
        <v>18</v>
      </c>
      <c r="D1119" s="2"/>
    </row>
    <row r="1120" spans="1:4" x14ac:dyDescent="0.3">
      <c r="A1120">
        <v>27.7</v>
      </c>
      <c r="B1120">
        <v>76.430000000000007</v>
      </c>
      <c r="C1120" s="2" t="s">
        <v>18</v>
      </c>
      <c r="D1120" s="2"/>
    </row>
    <row r="1121" spans="1:4" x14ac:dyDescent="0.3">
      <c r="A1121">
        <v>27.3</v>
      </c>
      <c r="B1121">
        <v>78.25</v>
      </c>
      <c r="C1121" s="2" t="s">
        <v>19</v>
      </c>
      <c r="D1121" s="2"/>
    </row>
    <row r="1122" spans="1:4" x14ac:dyDescent="0.3">
      <c r="A1122">
        <v>27.9</v>
      </c>
      <c r="B1122">
        <v>81.489999999999995</v>
      </c>
      <c r="C1122" s="2" t="s">
        <v>18</v>
      </c>
      <c r="D1122" s="2"/>
    </row>
    <row r="1123" spans="1:4" x14ac:dyDescent="0.3">
      <c r="A1123">
        <v>28.7</v>
      </c>
      <c r="B1123">
        <v>77.349999999999994</v>
      </c>
      <c r="C1123" s="2" t="s">
        <v>18</v>
      </c>
      <c r="D1123" s="2"/>
    </row>
    <row r="1124" spans="1:4" x14ac:dyDescent="0.3">
      <c r="A1124">
        <v>27.6</v>
      </c>
      <c r="B1124">
        <v>83.58</v>
      </c>
      <c r="C1124" s="2" t="s">
        <v>18</v>
      </c>
      <c r="D1124" s="2"/>
    </row>
    <row r="1125" spans="1:4" x14ac:dyDescent="0.3">
      <c r="A1125">
        <v>27.3</v>
      </c>
      <c r="B1125">
        <v>83.87</v>
      </c>
      <c r="C1125" s="2" t="s">
        <v>18</v>
      </c>
      <c r="D1125" s="2"/>
    </row>
    <row r="1126" spans="1:4" x14ac:dyDescent="0.3">
      <c r="A1126">
        <v>27.7</v>
      </c>
      <c r="B1126">
        <v>83.1</v>
      </c>
      <c r="C1126" s="2" t="s">
        <v>18</v>
      </c>
      <c r="D1126" s="2"/>
    </row>
    <row r="1127" spans="1:4" x14ac:dyDescent="0.3">
      <c r="A1127">
        <v>26.8</v>
      </c>
      <c r="B1127">
        <v>84.22</v>
      </c>
      <c r="C1127" s="2" t="s">
        <v>18</v>
      </c>
      <c r="D1127" s="2"/>
    </row>
    <row r="1128" spans="1:4" x14ac:dyDescent="0.3">
      <c r="A1128">
        <v>27.3</v>
      </c>
      <c r="B1128">
        <v>81.59</v>
      </c>
      <c r="C1128" s="2" t="s">
        <v>18</v>
      </c>
      <c r="D1128" s="2"/>
    </row>
    <row r="1129" spans="1:4" x14ac:dyDescent="0.3">
      <c r="A1129">
        <v>27.4</v>
      </c>
      <c r="B1129">
        <v>82.52</v>
      </c>
      <c r="C1129" s="2" t="s">
        <v>18</v>
      </c>
      <c r="D1129" s="2"/>
    </row>
    <row r="1130" spans="1:4" x14ac:dyDescent="0.3">
      <c r="A1130">
        <v>28.4</v>
      </c>
      <c r="B1130">
        <v>77.73</v>
      </c>
      <c r="C1130" s="2" t="s">
        <v>18</v>
      </c>
      <c r="D1130" s="2"/>
    </row>
    <row r="1131" spans="1:4" x14ac:dyDescent="0.3">
      <c r="A1131">
        <v>27</v>
      </c>
      <c r="B1131">
        <v>83.67</v>
      </c>
      <c r="C1131" s="2" t="s">
        <v>18</v>
      </c>
      <c r="D1131" s="2"/>
    </row>
    <row r="1132" spans="1:4" x14ac:dyDescent="0.3">
      <c r="A1132">
        <v>27</v>
      </c>
      <c r="B1132">
        <v>83.43</v>
      </c>
      <c r="C1132" s="2" t="s">
        <v>18</v>
      </c>
      <c r="D1132" s="2"/>
    </row>
    <row r="1133" spans="1:4" x14ac:dyDescent="0.3">
      <c r="A1133">
        <v>26.4</v>
      </c>
      <c r="B1133">
        <v>82.73</v>
      </c>
      <c r="C1133" s="2" t="s">
        <v>18</v>
      </c>
      <c r="D1133" s="2"/>
    </row>
    <row r="1134" spans="1:4" x14ac:dyDescent="0.3">
      <c r="A1134">
        <v>26.9</v>
      </c>
      <c r="B1134">
        <v>84.34</v>
      </c>
      <c r="C1134" s="2" t="s">
        <v>18</v>
      </c>
      <c r="D1134" s="2"/>
    </row>
    <row r="1135" spans="1:4" x14ac:dyDescent="0.3">
      <c r="A1135">
        <v>28.3</v>
      </c>
      <c r="B1135">
        <v>74.87</v>
      </c>
      <c r="C1135" s="2" t="s">
        <v>18</v>
      </c>
      <c r="D1135" s="2"/>
    </row>
    <row r="1136" spans="1:4" x14ac:dyDescent="0.3">
      <c r="A1136">
        <v>27.8</v>
      </c>
      <c r="B1136">
        <v>79.209999999999994</v>
      </c>
      <c r="C1136" s="2" t="s">
        <v>18</v>
      </c>
      <c r="D1136" s="2"/>
    </row>
    <row r="1137" spans="1:4" x14ac:dyDescent="0.3">
      <c r="A1137">
        <v>27.4</v>
      </c>
      <c r="B1137">
        <v>80.180000000000007</v>
      </c>
      <c r="C1137" s="2" t="s">
        <v>18</v>
      </c>
      <c r="D1137" s="2"/>
    </row>
    <row r="1138" spans="1:4" x14ac:dyDescent="0.3">
      <c r="A1138">
        <v>27.4</v>
      </c>
      <c r="B1138">
        <v>82.43</v>
      </c>
      <c r="C1138" s="2" t="s">
        <v>18</v>
      </c>
      <c r="D1138" s="2"/>
    </row>
    <row r="1139" spans="1:4" x14ac:dyDescent="0.3">
      <c r="A1139">
        <v>27.7</v>
      </c>
      <c r="B1139">
        <v>83.5</v>
      </c>
      <c r="C1139" s="2" t="s">
        <v>18</v>
      </c>
      <c r="D1139" s="2"/>
    </row>
    <row r="1140" spans="1:4" x14ac:dyDescent="0.3">
      <c r="A1140">
        <v>28.9</v>
      </c>
      <c r="B1140">
        <v>77.88</v>
      </c>
      <c r="C1140" s="2" t="s">
        <v>18</v>
      </c>
      <c r="D1140" s="2"/>
    </row>
    <row r="1141" spans="1:4" x14ac:dyDescent="0.3">
      <c r="A1141">
        <v>27.1</v>
      </c>
      <c r="B1141">
        <v>84.27</v>
      </c>
      <c r="C1141" s="2" t="s">
        <v>18</v>
      </c>
      <c r="D1141" s="2"/>
    </row>
    <row r="1142" spans="1:4" x14ac:dyDescent="0.3">
      <c r="A1142">
        <v>26.7</v>
      </c>
      <c r="B1142">
        <v>83.13</v>
      </c>
      <c r="C1142" s="2" t="s">
        <v>18</v>
      </c>
      <c r="D1142" s="2"/>
    </row>
    <row r="1143" spans="1:4" x14ac:dyDescent="0.3">
      <c r="A1143">
        <v>26.9</v>
      </c>
      <c r="B1143">
        <v>83.01</v>
      </c>
      <c r="C1143" s="2" t="s">
        <v>18</v>
      </c>
      <c r="D1143" s="2"/>
    </row>
    <row r="1144" spans="1:4" x14ac:dyDescent="0.3">
      <c r="A1144">
        <v>26.3</v>
      </c>
      <c r="B1144">
        <v>87.71</v>
      </c>
      <c r="C1144" s="2" t="s">
        <v>18</v>
      </c>
      <c r="D1144" s="2"/>
    </row>
    <row r="1145" spans="1:4" x14ac:dyDescent="0.3">
      <c r="A1145">
        <v>27.7</v>
      </c>
      <c r="B1145">
        <v>81.02</v>
      </c>
      <c r="C1145" s="2" t="s">
        <v>18</v>
      </c>
      <c r="D1145" s="2"/>
    </row>
    <row r="1146" spans="1:4" x14ac:dyDescent="0.3">
      <c r="A1146">
        <v>25.6</v>
      </c>
      <c r="B1146">
        <v>86.19</v>
      </c>
      <c r="C1146" s="2" t="s">
        <v>18</v>
      </c>
      <c r="D1146" s="2"/>
    </row>
    <row r="1147" spans="1:4" x14ac:dyDescent="0.3">
      <c r="A1147">
        <v>27.4</v>
      </c>
      <c r="B1147">
        <v>80.61</v>
      </c>
      <c r="C1147" s="2" t="s">
        <v>18</v>
      </c>
      <c r="D1147" s="2"/>
    </row>
    <row r="1148" spans="1:4" x14ac:dyDescent="0.3">
      <c r="A1148">
        <v>27.6</v>
      </c>
      <c r="B1148">
        <v>76.81</v>
      </c>
      <c r="C1148" s="2" t="s">
        <v>18</v>
      </c>
      <c r="D1148" s="2"/>
    </row>
    <row r="1149" spans="1:4" x14ac:dyDescent="0.3">
      <c r="A1149">
        <v>28.2</v>
      </c>
      <c r="B1149">
        <v>75.34</v>
      </c>
      <c r="C1149" s="2" t="s">
        <v>18</v>
      </c>
      <c r="D1149" s="2"/>
    </row>
    <row r="1150" spans="1:4" x14ac:dyDescent="0.3">
      <c r="A1150">
        <v>28.2</v>
      </c>
      <c r="B1150">
        <v>75.709999999999994</v>
      </c>
      <c r="C1150" s="2" t="s">
        <v>18</v>
      </c>
      <c r="D1150" s="2"/>
    </row>
    <row r="1151" spans="1:4" x14ac:dyDescent="0.3">
      <c r="A1151">
        <v>28.4</v>
      </c>
      <c r="B1151">
        <v>78.94</v>
      </c>
      <c r="C1151" s="2" t="s">
        <v>18</v>
      </c>
      <c r="D1151" s="2"/>
    </row>
    <row r="1152" spans="1:4" x14ac:dyDescent="0.3">
      <c r="A1152">
        <v>28.8</v>
      </c>
      <c r="B1152">
        <v>74.73</v>
      </c>
      <c r="C1152" s="2" t="s">
        <v>18</v>
      </c>
      <c r="D1152" s="2"/>
    </row>
    <row r="1153" spans="1:4" x14ac:dyDescent="0.3">
      <c r="A1153">
        <v>27.6</v>
      </c>
      <c r="B1153">
        <v>81.09</v>
      </c>
      <c r="C1153" s="2" t="s">
        <v>18</v>
      </c>
      <c r="D1153" s="2"/>
    </row>
    <row r="1154" spans="1:4" x14ac:dyDescent="0.3">
      <c r="A1154">
        <v>28.7</v>
      </c>
      <c r="B1154">
        <v>75.849999999999994</v>
      </c>
      <c r="C1154" s="2" t="s">
        <v>19</v>
      </c>
      <c r="D1154" s="2"/>
    </row>
    <row r="1155" spans="1:4" x14ac:dyDescent="0.3">
      <c r="A1155">
        <v>27.4</v>
      </c>
      <c r="B1155">
        <v>78.75</v>
      </c>
      <c r="C1155" s="2" t="s">
        <v>18</v>
      </c>
      <c r="D1155" s="2"/>
    </row>
    <row r="1156" spans="1:4" x14ac:dyDescent="0.3">
      <c r="A1156">
        <v>27.8</v>
      </c>
      <c r="B1156">
        <v>77.81</v>
      </c>
      <c r="C1156" s="2" t="s">
        <v>18</v>
      </c>
      <c r="D1156" s="2"/>
    </row>
    <row r="1157" spans="1:4" x14ac:dyDescent="0.3">
      <c r="A1157">
        <v>28.2</v>
      </c>
      <c r="B1157">
        <v>76.13</v>
      </c>
      <c r="C1157" s="2" t="s">
        <v>19</v>
      </c>
      <c r="D1157" s="2"/>
    </row>
    <row r="1158" spans="1:4" x14ac:dyDescent="0.3">
      <c r="A1158">
        <v>27</v>
      </c>
      <c r="B1158">
        <v>80.39</v>
      </c>
      <c r="C1158" s="2" t="s">
        <v>18</v>
      </c>
      <c r="D1158" s="2"/>
    </row>
    <row r="1159" spans="1:4" x14ac:dyDescent="0.3">
      <c r="A1159">
        <v>26</v>
      </c>
      <c r="B1159">
        <v>85.83</v>
      </c>
      <c r="C1159" s="2" t="s">
        <v>18</v>
      </c>
      <c r="D1159" s="2"/>
    </row>
    <row r="1160" spans="1:4" x14ac:dyDescent="0.3">
      <c r="A1160">
        <v>27.2</v>
      </c>
      <c r="B1160">
        <v>81</v>
      </c>
      <c r="C1160" s="2" t="s">
        <v>18</v>
      </c>
      <c r="D1160" s="2"/>
    </row>
    <row r="1161" spans="1:4" x14ac:dyDescent="0.3">
      <c r="A1161">
        <v>27.3</v>
      </c>
      <c r="B1161">
        <v>82.23</v>
      </c>
      <c r="C1161" s="2" t="s">
        <v>18</v>
      </c>
      <c r="D1161" s="2"/>
    </row>
    <row r="1162" spans="1:4" x14ac:dyDescent="0.3">
      <c r="A1162">
        <v>27.8</v>
      </c>
      <c r="B1162">
        <v>81.92</v>
      </c>
      <c r="C1162" s="2" t="s">
        <v>18</v>
      </c>
      <c r="D1162" s="2"/>
    </row>
    <row r="1163" spans="1:4" x14ac:dyDescent="0.3">
      <c r="A1163">
        <v>28.1</v>
      </c>
      <c r="B1163">
        <v>82.68</v>
      </c>
      <c r="C1163" s="2" t="s">
        <v>18</v>
      </c>
      <c r="D1163" s="2"/>
    </row>
    <row r="1164" spans="1:4" x14ac:dyDescent="0.3">
      <c r="A1164">
        <v>26.9</v>
      </c>
      <c r="B1164">
        <v>82.72</v>
      </c>
      <c r="C1164" s="2" t="s">
        <v>18</v>
      </c>
      <c r="D1164" s="2"/>
    </row>
    <row r="1165" spans="1:4" x14ac:dyDescent="0.3">
      <c r="A1165">
        <v>26.6</v>
      </c>
      <c r="B1165">
        <v>82.81</v>
      </c>
      <c r="C1165" s="2" t="s">
        <v>18</v>
      </c>
      <c r="D1165" s="2"/>
    </row>
    <row r="1166" spans="1:4" x14ac:dyDescent="0.3">
      <c r="A1166">
        <v>25.3</v>
      </c>
      <c r="B1166">
        <v>86.76</v>
      </c>
      <c r="C1166" s="2" t="s">
        <v>18</v>
      </c>
      <c r="D1166" s="2"/>
    </row>
    <row r="1167" spans="1:4" x14ac:dyDescent="0.3">
      <c r="A1167">
        <v>27.9</v>
      </c>
      <c r="B1167">
        <v>74.95</v>
      </c>
      <c r="C1167" s="2" t="s">
        <v>18</v>
      </c>
      <c r="D1167" s="2"/>
    </row>
    <row r="1168" spans="1:4" x14ac:dyDescent="0.3">
      <c r="A1168">
        <v>28.8</v>
      </c>
      <c r="B1168">
        <v>74.5</v>
      </c>
      <c r="C1168" s="2" t="s">
        <v>19</v>
      </c>
      <c r="D1168" s="2"/>
    </row>
    <row r="1169" spans="1:4" x14ac:dyDescent="0.3">
      <c r="A1169">
        <v>27</v>
      </c>
      <c r="B1169">
        <v>80.44</v>
      </c>
      <c r="C1169" s="2" t="s">
        <v>18</v>
      </c>
      <c r="D1169" s="2"/>
    </row>
    <row r="1170" spans="1:4" x14ac:dyDescent="0.3">
      <c r="A1170">
        <v>28.2</v>
      </c>
      <c r="B1170">
        <v>74.59</v>
      </c>
      <c r="C1170" s="2" t="s">
        <v>19</v>
      </c>
      <c r="D1170" s="2"/>
    </row>
    <row r="1171" spans="1:4" x14ac:dyDescent="0.3">
      <c r="A1171">
        <v>26.8</v>
      </c>
      <c r="B1171">
        <v>79.36</v>
      </c>
      <c r="C1171" s="2" t="s">
        <v>20</v>
      </c>
      <c r="D1171" s="2"/>
    </row>
    <row r="1172" spans="1:4" x14ac:dyDescent="0.3">
      <c r="A1172">
        <v>25.4</v>
      </c>
      <c r="B1172">
        <v>82.57</v>
      </c>
      <c r="C1172" s="2" t="s">
        <v>19</v>
      </c>
      <c r="D1172" s="2"/>
    </row>
    <row r="1173" spans="1:4" x14ac:dyDescent="0.3">
      <c r="A1173">
        <v>27.4</v>
      </c>
      <c r="B1173">
        <v>78.63</v>
      </c>
      <c r="C1173" s="2" t="s">
        <v>19</v>
      </c>
      <c r="D1173" s="2"/>
    </row>
    <row r="1174" spans="1:4" x14ac:dyDescent="0.3">
      <c r="A1174">
        <v>28.4</v>
      </c>
      <c r="B1174">
        <v>76.72</v>
      </c>
      <c r="C1174" s="2" t="s">
        <v>19</v>
      </c>
      <c r="D1174" s="2"/>
    </row>
    <row r="1175" spans="1:4" x14ac:dyDescent="0.3">
      <c r="A1175">
        <v>27.2</v>
      </c>
      <c r="B1175">
        <v>78.48</v>
      </c>
      <c r="C1175" s="2" t="s">
        <v>18</v>
      </c>
      <c r="D1175" s="2"/>
    </row>
    <row r="1176" spans="1:4" x14ac:dyDescent="0.3">
      <c r="A1176">
        <v>28.8</v>
      </c>
      <c r="B1176">
        <v>73.91</v>
      </c>
      <c r="C1176" s="2" t="s">
        <v>19</v>
      </c>
      <c r="D1176" s="2"/>
    </row>
    <row r="1177" spans="1:4" x14ac:dyDescent="0.3">
      <c r="A1177">
        <v>27.8</v>
      </c>
      <c r="B1177">
        <v>79.56</v>
      </c>
      <c r="C1177" s="2" t="s">
        <v>18</v>
      </c>
      <c r="D1177" s="2"/>
    </row>
    <row r="1178" spans="1:4" x14ac:dyDescent="0.3">
      <c r="A1178">
        <v>28.5</v>
      </c>
      <c r="B1178">
        <v>75.33</v>
      </c>
      <c r="C1178" s="2" t="s">
        <v>18</v>
      </c>
      <c r="D1178" s="2"/>
    </row>
    <row r="1179" spans="1:4" x14ac:dyDescent="0.3">
      <c r="A1179">
        <v>27.9</v>
      </c>
      <c r="B1179">
        <v>78.099999999999994</v>
      </c>
      <c r="C1179" s="2" t="s">
        <v>18</v>
      </c>
      <c r="D1179" s="2"/>
    </row>
    <row r="1180" spans="1:4" x14ac:dyDescent="0.3">
      <c r="A1180">
        <v>28.9</v>
      </c>
      <c r="B1180">
        <v>74.010000000000005</v>
      </c>
      <c r="C1180" s="2" t="s">
        <v>18</v>
      </c>
      <c r="D1180" s="2"/>
    </row>
    <row r="1181" spans="1:4" x14ac:dyDescent="0.3">
      <c r="A1181">
        <v>29.2</v>
      </c>
      <c r="B1181">
        <v>72.58</v>
      </c>
      <c r="C1181" s="2" t="s">
        <v>18</v>
      </c>
      <c r="D1181" s="2"/>
    </row>
    <row r="1182" spans="1:4" x14ac:dyDescent="0.3">
      <c r="A1182">
        <v>29.2</v>
      </c>
      <c r="B1182">
        <v>69.97</v>
      </c>
      <c r="C1182" s="2" t="s">
        <v>19</v>
      </c>
      <c r="D1182" s="2"/>
    </row>
    <row r="1183" spans="1:4" x14ac:dyDescent="0.3">
      <c r="A1183">
        <v>28.9</v>
      </c>
      <c r="B1183">
        <v>71.64</v>
      </c>
      <c r="C1183" s="2" t="s">
        <v>18</v>
      </c>
      <c r="D1183" s="2"/>
    </row>
    <row r="1184" spans="1:4" x14ac:dyDescent="0.3">
      <c r="A1184">
        <v>29</v>
      </c>
      <c r="B1184">
        <v>74.36</v>
      </c>
      <c r="C1184" s="2" t="s">
        <v>18</v>
      </c>
      <c r="D1184" s="2"/>
    </row>
    <row r="1185" spans="1:4" x14ac:dyDescent="0.3">
      <c r="A1185">
        <v>29.3</v>
      </c>
      <c r="B1185">
        <v>73.11</v>
      </c>
      <c r="C1185" s="2" t="s">
        <v>18</v>
      </c>
      <c r="D1185" s="2"/>
    </row>
    <row r="1186" spans="1:4" x14ac:dyDescent="0.3">
      <c r="A1186">
        <v>29.3</v>
      </c>
      <c r="B1186">
        <v>73.75</v>
      </c>
      <c r="C1186" s="2" t="s">
        <v>18</v>
      </c>
      <c r="D1186" s="2"/>
    </row>
    <row r="1187" spans="1:4" x14ac:dyDescent="0.3">
      <c r="A1187">
        <v>28.3</v>
      </c>
      <c r="B1187">
        <v>77.97</v>
      </c>
      <c r="C1187" s="2" t="s">
        <v>19</v>
      </c>
      <c r="D1187" s="2"/>
    </row>
    <row r="1188" spans="1:4" x14ac:dyDescent="0.3">
      <c r="A1188">
        <v>29.5</v>
      </c>
      <c r="B1188">
        <v>71.349999999999994</v>
      </c>
      <c r="C1188" s="2" t="s">
        <v>18</v>
      </c>
      <c r="D1188" s="2"/>
    </row>
    <row r="1189" spans="1:4" x14ac:dyDescent="0.3">
      <c r="A1189">
        <v>28.6</v>
      </c>
      <c r="B1189">
        <v>77.55</v>
      </c>
      <c r="C1189" s="2" t="s">
        <v>18</v>
      </c>
      <c r="D1189" s="2"/>
    </row>
    <row r="1190" spans="1:4" x14ac:dyDescent="0.3">
      <c r="A1190">
        <v>28.3</v>
      </c>
      <c r="B1190">
        <v>78.209999999999994</v>
      </c>
      <c r="C1190" s="2" t="s">
        <v>18</v>
      </c>
      <c r="D1190" s="2"/>
    </row>
    <row r="1191" spans="1:4" x14ac:dyDescent="0.3">
      <c r="A1191">
        <v>30.2</v>
      </c>
      <c r="B1191">
        <v>69.56</v>
      </c>
      <c r="C1191" s="2" t="s">
        <v>18</v>
      </c>
      <c r="D1191" s="2"/>
    </row>
    <row r="1192" spans="1:4" x14ac:dyDescent="0.3">
      <c r="A1192">
        <v>29.2</v>
      </c>
      <c r="B1192">
        <v>72.05</v>
      </c>
      <c r="C1192" s="2" t="s">
        <v>19</v>
      </c>
      <c r="D1192" s="2"/>
    </row>
    <row r="1193" spans="1:4" x14ac:dyDescent="0.3">
      <c r="A1193">
        <v>27.3</v>
      </c>
      <c r="B1193">
        <v>80.75</v>
      </c>
      <c r="C1193" s="2" t="s">
        <v>18</v>
      </c>
      <c r="D1193" s="2"/>
    </row>
    <row r="1194" spans="1:4" x14ac:dyDescent="0.3">
      <c r="A1194">
        <v>28.2</v>
      </c>
      <c r="B1194">
        <v>78.64</v>
      </c>
      <c r="C1194" s="2" t="s">
        <v>18</v>
      </c>
      <c r="D1194" s="2"/>
    </row>
    <row r="1195" spans="1:4" x14ac:dyDescent="0.3">
      <c r="A1195">
        <v>28</v>
      </c>
      <c r="B1195">
        <v>79.83</v>
      </c>
      <c r="C1195" s="2" t="s">
        <v>18</v>
      </c>
      <c r="D1195" s="2"/>
    </row>
    <row r="1196" spans="1:4" x14ac:dyDescent="0.3">
      <c r="A1196">
        <v>29.2</v>
      </c>
      <c r="B1196">
        <v>75.69</v>
      </c>
      <c r="C1196" s="2" t="s">
        <v>19</v>
      </c>
      <c r="D1196" s="2"/>
    </row>
    <row r="1197" spans="1:4" x14ac:dyDescent="0.3">
      <c r="A1197">
        <v>28.8</v>
      </c>
      <c r="B1197">
        <v>75.22</v>
      </c>
      <c r="C1197" s="2" t="s">
        <v>18</v>
      </c>
      <c r="D1197" s="2"/>
    </row>
    <row r="1198" spans="1:4" x14ac:dyDescent="0.3">
      <c r="A1198">
        <v>29.3</v>
      </c>
      <c r="B1198">
        <v>74.599999999999994</v>
      </c>
      <c r="C1198" s="2" t="s">
        <v>19</v>
      </c>
      <c r="D1198" s="2"/>
    </row>
    <row r="1199" spans="1:4" x14ac:dyDescent="0.3">
      <c r="A1199">
        <v>29.3</v>
      </c>
      <c r="B1199">
        <v>71.25</v>
      </c>
      <c r="C1199" s="2" t="s">
        <v>19</v>
      </c>
      <c r="D1199" s="2"/>
    </row>
    <row r="1200" spans="1:4" x14ac:dyDescent="0.3">
      <c r="A1200">
        <v>29.4</v>
      </c>
      <c r="B1200">
        <v>71.180000000000007</v>
      </c>
      <c r="C1200" s="2" t="s">
        <v>18</v>
      </c>
      <c r="D1200" s="2"/>
    </row>
    <row r="1201" spans="1:4" x14ac:dyDescent="0.3">
      <c r="A1201">
        <v>30.7</v>
      </c>
      <c r="B1201">
        <v>64.150000000000006</v>
      </c>
      <c r="C1201" s="2" t="s">
        <v>19</v>
      </c>
      <c r="D1201" s="2"/>
    </row>
    <row r="1202" spans="1:4" x14ac:dyDescent="0.3">
      <c r="A1202">
        <v>29.5</v>
      </c>
      <c r="B1202">
        <v>72.510000000000005</v>
      </c>
      <c r="C1202" s="2" t="s">
        <v>19</v>
      </c>
      <c r="D1202" s="2"/>
    </row>
    <row r="1203" spans="1:4" x14ac:dyDescent="0.3">
      <c r="A1203">
        <v>30.6</v>
      </c>
      <c r="B1203">
        <v>69.25</v>
      </c>
      <c r="C1203" s="2" t="s">
        <v>19</v>
      </c>
      <c r="D1203" s="2"/>
    </row>
    <row r="1204" spans="1:4" x14ac:dyDescent="0.3">
      <c r="A1204">
        <v>30</v>
      </c>
      <c r="B1204">
        <v>69.25</v>
      </c>
      <c r="C1204" s="2" t="s">
        <v>19</v>
      </c>
      <c r="D1204" s="2"/>
    </row>
    <row r="1205" spans="1:4" x14ac:dyDescent="0.3">
      <c r="A1205">
        <v>28.8</v>
      </c>
      <c r="B1205">
        <v>74.459999999999994</v>
      </c>
      <c r="C1205" s="2" t="s">
        <v>18</v>
      </c>
      <c r="D1205" s="2"/>
    </row>
    <row r="1206" spans="1:4" x14ac:dyDescent="0.3">
      <c r="A1206">
        <v>29.3</v>
      </c>
      <c r="B1206">
        <v>69.16</v>
      </c>
      <c r="C1206" s="2" t="s">
        <v>19</v>
      </c>
      <c r="D1206" s="2"/>
    </row>
    <row r="1207" spans="1:4" x14ac:dyDescent="0.3">
      <c r="A1207">
        <v>29.2</v>
      </c>
      <c r="B1207">
        <v>69.52</v>
      </c>
      <c r="C1207" s="2" t="s">
        <v>18</v>
      </c>
      <c r="D1207" s="2"/>
    </row>
    <row r="1208" spans="1:4" x14ac:dyDescent="0.3">
      <c r="A1208">
        <v>28.6</v>
      </c>
      <c r="B1208">
        <v>69.91</v>
      </c>
      <c r="C1208" s="2" t="s">
        <v>19</v>
      </c>
      <c r="D1208" s="2"/>
    </row>
    <row r="1209" spans="1:4" x14ac:dyDescent="0.3">
      <c r="A1209">
        <v>29.7</v>
      </c>
      <c r="B1209">
        <v>71.430000000000007</v>
      </c>
      <c r="C1209" s="2" t="s">
        <v>19</v>
      </c>
      <c r="D1209" s="2"/>
    </row>
    <row r="1210" spans="1:4" x14ac:dyDescent="0.3">
      <c r="A1210">
        <v>29</v>
      </c>
      <c r="B1210">
        <v>74.099999999999994</v>
      </c>
      <c r="C1210" s="2" t="s">
        <v>18</v>
      </c>
      <c r="D1210" s="2"/>
    </row>
    <row r="1211" spans="1:4" x14ac:dyDescent="0.3">
      <c r="A1211">
        <v>28.4</v>
      </c>
      <c r="B1211">
        <v>74.48</v>
      </c>
      <c r="C1211" s="2" t="s">
        <v>19</v>
      </c>
      <c r="D1211" s="2"/>
    </row>
    <row r="1212" spans="1:4" x14ac:dyDescent="0.3">
      <c r="A1212">
        <v>28.1</v>
      </c>
      <c r="B1212">
        <v>78.400000000000006</v>
      </c>
      <c r="C1212" s="2" t="s">
        <v>18</v>
      </c>
      <c r="D1212" s="2"/>
    </row>
    <row r="1213" spans="1:4" x14ac:dyDescent="0.3">
      <c r="A1213">
        <v>29.6</v>
      </c>
      <c r="B1213">
        <v>69.069999999999993</v>
      </c>
      <c r="C1213" s="2" t="s">
        <v>18</v>
      </c>
      <c r="D1213" s="2"/>
    </row>
    <row r="1214" spans="1:4" x14ac:dyDescent="0.3">
      <c r="A1214">
        <v>28.6</v>
      </c>
      <c r="B1214">
        <v>71.69</v>
      </c>
      <c r="C1214" s="2" t="s">
        <v>18</v>
      </c>
      <c r="D1214" s="2"/>
    </row>
    <row r="1215" spans="1:4" x14ac:dyDescent="0.3">
      <c r="A1215">
        <v>28.9</v>
      </c>
      <c r="B1215">
        <v>71.2</v>
      </c>
      <c r="C1215" s="2" t="s">
        <v>18</v>
      </c>
      <c r="D1215" s="2"/>
    </row>
    <row r="1216" spans="1:4" x14ac:dyDescent="0.3">
      <c r="A1216">
        <v>29.1</v>
      </c>
      <c r="B1216">
        <v>72.33</v>
      </c>
      <c r="C1216" s="2" t="s">
        <v>19</v>
      </c>
      <c r="D1216" s="2"/>
    </row>
    <row r="1217" spans="1:4" x14ac:dyDescent="0.3">
      <c r="A1217">
        <v>29</v>
      </c>
      <c r="B1217">
        <v>75.13</v>
      </c>
      <c r="C1217" s="2" t="s">
        <v>18</v>
      </c>
      <c r="D1217" s="2"/>
    </row>
    <row r="1218" spans="1:4" x14ac:dyDescent="0.3">
      <c r="A1218">
        <v>27.3</v>
      </c>
      <c r="B1218">
        <v>82.54</v>
      </c>
      <c r="C1218" s="2" t="s">
        <v>20</v>
      </c>
      <c r="D1218" s="2"/>
    </row>
    <row r="1219" spans="1:4" x14ac:dyDescent="0.3">
      <c r="A1219">
        <v>28.5</v>
      </c>
      <c r="B1219">
        <v>75.33</v>
      </c>
      <c r="C1219" s="2" t="s">
        <v>18</v>
      </c>
      <c r="D1219" s="2"/>
    </row>
    <row r="1220" spans="1:4" x14ac:dyDescent="0.3">
      <c r="A1220">
        <v>29.2</v>
      </c>
      <c r="B1220">
        <v>69.83</v>
      </c>
      <c r="C1220" s="2" t="s">
        <v>19</v>
      </c>
      <c r="D1220" s="2"/>
    </row>
    <row r="1221" spans="1:4" x14ac:dyDescent="0.3">
      <c r="A1221">
        <v>29.3</v>
      </c>
      <c r="B1221">
        <v>74.25</v>
      </c>
      <c r="C1221" s="2" t="s">
        <v>19</v>
      </c>
      <c r="D1221" s="2"/>
    </row>
    <row r="1222" spans="1:4" x14ac:dyDescent="0.3">
      <c r="A1222">
        <v>26.9</v>
      </c>
      <c r="B1222">
        <v>84.43</v>
      </c>
      <c r="C1222" s="2" t="s">
        <v>18</v>
      </c>
      <c r="D1222" s="2"/>
    </row>
    <row r="1223" spans="1:4" x14ac:dyDescent="0.3">
      <c r="A1223">
        <v>27.8</v>
      </c>
      <c r="B1223">
        <v>82.26</v>
      </c>
      <c r="C1223" s="2" t="s">
        <v>18</v>
      </c>
      <c r="D1223" s="2"/>
    </row>
    <row r="1224" spans="1:4" x14ac:dyDescent="0.3">
      <c r="A1224">
        <v>28.8</v>
      </c>
      <c r="B1224">
        <v>78.95</v>
      </c>
      <c r="C1224" s="2" t="s">
        <v>18</v>
      </c>
      <c r="D1224" s="2"/>
    </row>
    <row r="1225" spans="1:4" x14ac:dyDescent="0.3">
      <c r="A1225">
        <v>27.6</v>
      </c>
      <c r="B1225">
        <v>86.01</v>
      </c>
      <c r="C1225" s="2" t="s">
        <v>18</v>
      </c>
      <c r="D1225" s="2"/>
    </row>
    <row r="1226" spans="1:4" x14ac:dyDescent="0.3">
      <c r="A1226">
        <v>27.4</v>
      </c>
      <c r="B1226">
        <v>82.96</v>
      </c>
      <c r="C1226" s="2" t="s">
        <v>18</v>
      </c>
      <c r="D1226" s="2"/>
    </row>
    <row r="1227" spans="1:4" x14ac:dyDescent="0.3">
      <c r="A1227">
        <v>27.9</v>
      </c>
      <c r="B1227">
        <v>80.959999999999994</v>
      </c>
      <c r="C1227" s="2" t="s">
        <v>18</v>
      </c>
      <c r="D1227" s="2"/>
    </row>
    <row r="1228" spans="1:4" x14ac:dyDescent="0.3">
      <c r="A1228">
        <v>27.4</v>
      </c>
      <c r="B1228">
        <v>82.26</v>
      </c>
      <c r="C1228" s="2" t="s">
        <v>18</v>
      </c>
      <c r="D1228" s="2"/>
    </row>
    <row r="1229" spans="1:4" x14ac:dyDescent="0.3">
      <c r="A1229">
        <v>27.5</v>
      </c>
      <c r="B1229">
        <v>81.47</v>
      </c>
      <c r="C1229" s="2" t="s">
        <v>18</v>
      </c>
      <c r="D1229" s="2"/>
    </row>
    <row r="1230" spans="1:4" x14ac:dyDescent="0.3">
      <c r="A1230">
        <v>28.6</v>
      </c>
      <c r="B1230">
        <v>78.97</v>
      </c>
      <c r="C1230" s="2" t="s">
        <v>19</v>
      </c>
      <c r="D1230" s="2"/>
    </row>
    <row r="1231" spans="1:4" x14ac:dyDescent="0.3">
      <c r="A1231">
        <v>28.7</v>
      </c>
      <c r="B1231">
        <v>77.819999999999993</v>
      </c>
      <c r="C1231" s="2" t="s">
        <v>19</v>
      </c>
      <c r="D1231" s="2"/>
    </row>
    <row r="1232" spans="1:4" x14ac:dyDescent="0.3">
      <c r="A1232">
        <v>28.3</v>
      </c>
      <c r="B1232">
        <v>77.680000000000007</v>
      </c>
      <c r="C1232" s="2" t="s">
        <v>18</v>
      </c>
      <c r="D1232" s="2"/>
    </row>
    <row r="1233" spans="1:4" x14ac:dyDescent="0.3">
      <c r="A1233">
        <v>28.3</v>
      </c>
      <c r="B1233">
        <v>71.540000000000006</v>
      </c>
      <c r="C1233" s="2" t="s">
        <v>19</v>
      </c>
      <c r="D1233" s="2"/>
    </row>
    <row r="1234" spans="1:4" x14ac:dyDescent="0.3">
      <c r="A1234">
        <v>27.8</v>
      </c>
      <c r="B1234">
        <v>68.59</v>
      </c>
      <c r="C1234" s="2" t="s">
        <v>19</v>
      </c>
      <c r="D1234" s="2"/>
    </row>
    <row r="1235" spans="1:4" x14ac:dyDescent="0.3">
      <c r="A1235">
        <v>27.1</v>
      </c>
      <c r="B1235">
        <v>70.3</v>
      </c>
      <c r="C1235" s="2" t="s">
        <v>21</v>
      </c>
      <c r="D1235" s="2"/>
    </row>
    <row r="1236" spans="1:4" x14ac:dyDescent="0.3">
      <c r="A1236">
        <v>28.8</v>
      </c>
      <c r="B1236">
        <v>70.09</v>
      </c>
      <c r="C1236" s="2" t="s">
        <v>19</v>
      </c>
      <c r="D1236" s="2"/>
    </row>
    <row r="1237" spans="1:4" x14ac:dyDescent="0.3">
      <c r="A1237">
        <v>27.8</v>
      </c>
      <c r="B1237">
        <v>71.38</v>
      </c>
      <c r="C1237" s="2" t="s">
        <v>19</v>
      </c>
      <c r="D1237" s="2"/>
    </row>
    <row r="1238" spans="1:4" x14ac:dyDescent="0.3">
      <c r="A1238">
        <v>28.4</v>
      </c>
      <c r="B1238">
        <v>63.57</v>
      </c>
      <c r="C1238" s="2" t="s">
        <v>19</v>
      </c>
      <c r="D1238" s="2"/>
    </row>
    <row r="1239" spans="1:4" x14ac:dyDescent="0.3">
      <c r="A1239">
        <v>27.7</v>
      </c>
      <c r="B1239">
        <v>69.63</v>
      </c>
      <c r="C1239" s="2" t="s">
        <v>19</v>
      </c>
      <c r="D1239" s="2"/>
    </row>
    <row r="1240" spans="1:4" x14ac:dyDescent="0.3">
      <c r="A1240">
        <v>28.7</v>
      </c>
      <c r="B1240">
        <v>72.06</v>
      </c>
      <c r="C1240" s="2" t="s">
        <v>19</v>
      </c>
      <c r="D1240" s="2"/>
    </row>
    <row r="1241" spans="1:4" x14ac:dyDescent="0.3">
      <c r="A1241">
        <v>27.5</v>
      </c>
      <c r="B1241">
        <v>83.18</v>
      </c>
      <c r="C1241" s="2" t="s">
        <v>18</v>
      </c>
      <c r="D1241" s="2"/>
    </row>
    <row r="1242" spans="1:4" x14ac:dyDescent="0.3">
      <c r="A1242">
        <v>28.8</v>
      </c>
      <c r="B1242">
        <v>73.3</v>
      </c>
      <c r="C1242" s="2" t="s">
        <v>19</v>
      </c>
      <c r="D1242" s="2"/>
    </row>
    <row r="1243" spans="1:4" x14ac:dyDescent="0.3">
      <c r="A1243">
        <v>28.1</v>
      </c>
      <c r="B1243">
        <v>71.75</v>
      </c>
      <c r="C1243" s="2" t="s">
        <v>21</v>
      </c>
      <c r="D1243" s="2"/>
    </row>
    <row r="1244" spans="1:4" x14ac:dyDescent="0.3">
      <c r="A1244">
        <v>27.1</v>
      </c>
      <c r="B1244">
        <v>72.64</v>
      </c>
      <c r="C1244" s="2" t="s">
        <v>19</v>
      </c>
      <c r="D1244" s="2"/>
    </row>
    <row r="1245" spans="1:4" x14ac:dyDescent="0.3">
      <c r="A1245">
        <v>28.2</v>
      </c>
      <c r="B1245">
        <v>63.41</v>
      </c>
      <c r="C1245" s="2" t="s">
        <v>19</v>
      </c>
      <c r="D1245" s="2"/>
    </row>
    <row r="1246" spans="1:4" x14ac:dyDescent="0.3">
      <c r="A1246">
        <v>27.4</v>
      </c>
      <c r="B1246">
        <v>73.66</v>
      </c>
      <c r="C1246" s="2" t="s">
        <v>19</v>
      </c>
      <c r="D1246" s="2"/>
    </row>
    <row r="1247" spans="1:4" x14ac:dyDescent="0.3">
      <c r="A1247">
        <v>27.5</v>
      </c>
      <c r="B1247">
        <v>76.260000000000005</v>
      </c>
      <c r="C1247" s="2" t="s">
        <v>18</v>
      </c>
      <c r="D1247" s="2"/>
    </row>
    <row r="1248" spans="1:4" x14ac:dyDescent="0.3">
      <c r="A1248">
        <v>28.3</v>
      </c>
      <c r="B1248">
        <v>67.17</v>
      </c>
      <c r="C1248" s="2" t="s">
        <v>19</v>
      </c>
      <c r="D1248" s="2"/>
    </row>
    <row r="1249" spans="1:4" x14ac:dyDescent="0.3">
      <c r="A1249">
        <v>28.2</v>
      </c>
      <c r="B1249">
        <v>68.69</v>
      </c>
      <c r="C1249" s="2" t="s">
        <v>19</v>
      </c>
      <c r="D1249" s="2"/>
    </row>
    <row r="1250" spans="1:4" x14ac:dyDescent="0.3">
      <c r="A1250">
        <v>28</v>
      </c>
      <c r="B1250">
        <v>72.25</v>
      </c>
      <c r="C1250" s="2" t="s">
        <v>18</v>
      </c>
      <c r="D1250" s="2"/>
    </row>
    <row r="1251" spans="1:4" x14ac:dyDescent="0.3">
      <c r="A1251">
        <v>28.9</v>
      </c>
      <c r="B1251">
        <v>73.099999999999994</v>
      </c>
      <c r="C1251" s="2" t="s">
        <v>19</v>
      </c>
      <c r="D1251" s="2"/>
    </row>
    <row r="1252" spans="1:4" x14ac:dyDescent="0.3">
      <c r="A1252">
        <v>28.6</v>
      </c>
      <c r="B1252">
        <v>75.05</v>
      </c>
      <c r="C1252" s="2" t="s">
        <v>19</v>
      </c>
      <c r="D1252" s="2"/>
    </row>
    <row r="1253" spans="1:4" x14ac:dyDescent="0.3">
      <c r="A1253">
        <v>28.7</v>
      </c>
      <c r="B1253">
        <v>72.69</v>
      </c>
      <c r="C1253" s="2" t="s">
        <v>19</v>
      </c>
      <c r="D1253" s="2"/>
    </row>
    <row r="1254" spans="1:4" x14ac:dyDescent="0.3">
      <c r="A1254">
        <v>28.4</v>
      </c>
      <c r="B1254">
        <v>68.63</v>
      </c>
      <c r="C1254" s="2" t="s">
        <v>19</v>
      </c>
      <c r="D1254" s="2"/>
    </row>
    <row r="1255" spans="1:4" x14ac:dyDescent="0.3">
      <c r="A1255">
        <v>28.9</v>
      </c>
      <c r="B1255">
        <v>68.489999999999995</v>
      </c>
      <c r="C1255" s="2" t="s">
        <v>19</v>
      </c>
      <c r="D1255" s="2"/>
    </row>
    <row r="1256" spans="1:4" x14ac:dyDescent="0.3">
      <c r="A1256">
        <v>28.3</v>
      </c>
      <c r="B1256">
        <v>67.709999999999994</v>
      </c>
      <c r="C1256" s="2" t="s">
        <v>19</v>
      </c>
      <c r="D1256" s="2"/>
    </row>
    <row r="1257" spans="1:4" x14ac:dyDescent="0.3">
      <c r="A1257">
        <v>27.8</v>
      </c>
      <c r="B1257">
        <v>58.77</v>
      </c>
      <c r="C1257" s="2" t="s">
        <v>21</v>
      </c>
      <c r="D1257" s="2"/>
    </row>
    <row r="1258" spans="1:4" x14ac:dyDescent="0.3">
      <c r="A1258">
        <v>27.1</v>
      </c>
      <c r="B1258">
        <v>69.5</v>
      </c>
      <c r="C1258" s="2" t="s">
        <v>21</v>
      </c>
      <c r="D1258" s="2"/>
    </row>
    <row r="1259" spans="1:4" x14ac:dyDescent="0.3">
      <c r="A1259">
        <v>26.6</v>
      </c>
      <c r="B1259">
        <v>72.94</v>
      </c>
      <c r="C1259" s="2" t="s">
        <v>21</v>
      </c>
      <c r="D1259" s="2"/>
    </row>
    <row r="1260" spans="1:4" x14ac:dyDescent="0.3">
      <c r="A1260">
        <v>27.8</v>
      </c>
      <c r="B1260">
        <v>74.88</v>
      </c>
      <c r="C1260" s="2" t="s">
        <v>18</v>
      </c>
      <c r="D1260" s="2"/>
    </row>
    <row r="1261" spans="1:4" x14ac:dyDescent="0.3">
      <c r="A1261">
        <v>28.4</v>
      </c>
      <c r="B1261">
        <v>69.209999999999994</v>
      </c>
      <c r="C1261" s="2" t="s">
        <v>18</v>
      </c>
      <c r="D1261" s="2"/>
    </row>
    <row r="1262" spans="1:4" x14ac:dyDescent="0.3">
      <c r="A1262">
        <v>26</v>
      </c>
      <c r="B1262">
        <v>71.400000000000006</v>
      </c>
      <c r="C1262" s="2" t="s">
        <v>21</v>
      </c>
      <c r="D1262" s="2"/>
    </row>
    <row r="1263" spans="1:4" x14ac:dyDescent="0.3">
      <c r="A1263">
        <v>26.4</v>
      </c>
      <c r="B1263">
        <v>70.97</v>
      </c>
      <c r="C1263" s="2" t="s">
        <v>21</v>
      </c>
      <c r="D1263" s="2"/>
    </row>
    <row r="1264" spans="1:4" x14ac:dyDescent="0.3">
      <c r="A1264">
        <v>27.3</v>
      </c>
      <c r="B1264">
        <v>72.86</v>
      </c>
      <c r="C1264" s="2" t="s">
        <v>21</v>
      </c>
      <c r="D1264" s="2"/>
    </row>
    <row r="1265" spans="1:4" x14ac:dyDescent="0.3">
      <c r="A1265">
        <v>27.8</v>
      </c>
      <c r="B1265">
        <v>72.790000000000006</v>
      </c>
      <c r="C1265" s="2" t="s">
        <v>21</v>
      </c>
      <c r="D1265" s="2"/>
    </row>
    <row r="1266" spans="1:4" x14ac:dyDescent="0.3">
      <c r="A1266">
        <v>28.2</v>
      </c>
      <c r="B1266">
        <v>75.33</v>
      </c>
      <c r="C1266" s="2" t="s">
        <v>18</v>
      </c>
      <c r="D1266" s="2"/>
    </row>
    <row r="1267" spans="1:4" x14ac:dyDescent="0.3">
      <c r="A1267">
        <v>27.9</v>
      </c>
      <c r="B1267">
        <v>77.81</v>
      </c>
      <c r="C1267" s="2" t="s">
        <v>18</v>
      </c>
      <c r="D1267" s="2"/>
    </row>
    <row r="1268" spans="1:4" x14ac:dyDescent="0.3">
      <c r="A1268">
        <v>28.1</v>
      </c>
      <c r="B1268">
        <v>74.75</v>
      </c>
      <c r="C1268" s="2" t="s">
        <v>19</v>
      </c>
      <c r="D1268" s="2"/>
    </row>
    <row r="1269" spans="1:4" x14ac:dyDescent="0.3">
      <c r="A1269">
        <v>27.4</v>
      </c>
      <c r="B1269">
        <v>77.010000000000005</v>
      </c>
      <c r="C1269" s="2" t="s">
        <v>19</v>
      </c>
      <c r="D1269" s="2"/>
    </row>
    <row r="1270" spans="1:4" x14ac:dyDescent="0.3">
      <c r="A1270">
        <v>27.8</v>
      </c>
      <c r="B1270">
        <v>77.38</v>
      </c>
      <c r="C1270" s="2" t="s">
        <v>19</v>
      </c>
      <c r="D1270" s="2"/>
    </row>
    <row r="1271" spans="1:4" x14ac:dyDescent="0.3">
      <c r="A1271">
        <v>28.6</v>
      </c>
      <c r="B1271">
        <v>71.010000000000005</v>
      </c>
      <c r="C1271" s="2" t="s">
        <v>21</v>
      </c>
      <c r="D1271" s="2"/>
    </row>
    <row r="1272" spans="1:4" x14ac:dyDescent="0.3">
      <c r="A1272">
        <v>28.2</v>
      </c>
      <c r="B1272">
        <v>73.22</v>
      </c>
      <c r="C1272" s="2" t="s">
        <v>21</v>
      </c>
      <c r="D1272" s="2"/>
    </row>
    <row r="1273" spans="1:4" x14ac:dyDescent="0.3">
      <c r="A1273">
        <v>26.3</v>
      </c>
      <c r="B1273">
        <v>75.7</v>
      </c>
      <c r="C1273" s="2" t="s">
        <v>21</v>
      </c>
      <c r="D1273" s="2"/>
    </row>
    <row r="1274" spans="1:4" x14ac:dyDescent="0.3">
      <c r="A1274">
        <v>26.2</v>
      </c>
      <c r="B1274">
        <v>76.34</v>
      </c>
      <c r="C1274" s="2" t="s">
        <v>19</v>
      </c>
      <c r="D1274" s="2"/>
    </row>
    <row r="1275" spans="1:4" x14ac:dyDescent="0.3">
      <c r="A1275">
        <v>27.2</v>
      </c>
      <c r="B1275">
        <v>72.239999999999995</v>
      </c>
      <c r="C1275" s="2" t="s">
        <v>19</v>
      </c>
      <c r="D1275" s="2"/>
    </row>
    <row r="1276" spans="1:4" x14ac:dyDescent="0.3">
      <c r="A1276">
        <v>27</v>
      </c>
      <c r="B1276">
        <v>65.709999999999994</v>
      </c>
      <c r="C1276" s="2" t="s">
        <v>21</v>
      </c>
      <c r="D1276" s="2"/>
    </row>
    <row r="1277" spans="1:4" x14ac:dyDescent="0.3">
      <c r="A1277">
        <v>25.6</v>
      </c>
      <c r="B1277">
        <v>75.040000000000006</v>
      </c>
      <c r="C1277" s="2" t="s">
        <v>19</v>
      </c>
      <c r="D1277" s="2"/>
    </row>
    <row r="1278" spans="1:4" x14ac:dyDescent="0.3">
      <c r="A1278">
        <v>25.2</v>
      </c>
      <c r="B1278">
        <v>73.02</v>
      </c>
      <c r="C1278" s="2" t="s">
        <v>19</v>
      </c>
      <c r="D1278" s="2"/>
    </row>
    <row r="1279" spans="1:4" x14ac:dyDescent="0.3">
      <c r="A1279">
        <v>26.9</v>
      </c>
      <c r="B1279">
        <v>68.92</v>
      </c>
      <c r="C1279" s="2" t="s">
        <v>21</v>
      </c>
      <c r="D1279" s="2"/>
    </row>
    <row r="1280" spans="1:4" x14ac:dyDescent="0.3">
      <c r="A1280">
        <v>25.5</v>
      </c>
      <c r="B1280">
        <v>69.709999999999994</v>
      </c>
      <c r="C1280" s="2" t="s">
        <v>21</v>
      </c>
      <c r="D1280" s="2"/>
    </row>
    <row r="1281" spans="1:4" x14ac:dyDescent="0.3">
      <c r="A1281">
        <v>26.7</v>
      </c>
      <c r="B1281">
        <v>66</v>
      </c>
      <c r="C1281" s="2" t="s">
        <v>21</v>
      </c>
      <c r="D1281" s="2"/>
    </row>
    <row r="1282" spans="1:4" x14ac:dyDescent="0.3">
      <c r="A1282">
        <v>26.4</v>
      </c>
      <c r="B1282">
        <v>70.040000000000006</v>
      </c>
      <c r="C1282" s="2" t="s">
        <v>19</v>
      </c>
      <c r="D1282" s="2"/>
    </row>
    <row r="1283" spans="1:4" x14ac:dyDescent="0.3">
      <c r="A1283">
        <v>26.5</v>
      </c>
      <c r="B1283">
        <v>70.23</v>
      </c>
      <c r="C1283" s="2" t="s">
        <v>19</v>
      </c>
      <c r="D1283" s="2"/>
    </row>
    <row r="1284" spans="1:4" x14ac:dyDescent="0.3">
      <c r="A1284">
        <v>26.4</v>
      </c>
      <c r="B1284">
        <v>69.17</v>
      </c>
      <c r="C1284" s="2" t="s">
        <v>21</v>
      </c>
      <c r="D1284" s="2"/>
    </row>
    <row r="1285" spans="1:4" x14ac:dyDescent="0.3">
      <c r="A1285">
        <v>26.7</v>
      </c>
      <c r="B1285">
        <v>68.52</v>
      </c>
      <c r="C1285" s="2" t="s">
        <v>21</v>
      </c>
      <c r="D1285" s="2"/>
    </row>
    <row r="1286" spans="1:4" x14ac:dyDescent="0.3">
      <c r="A1286">
        <v>27.6</v>
      </c>
      <c r="B1286">
        <v>67.739999999999995</v>
      </c>
      <c r="C1286" s="2" t="s">
        <v>19</v>
      </c>
      <c r="D1286" s="2"/>
    </row>
    <row r="1287" spans="1:4" x14ac:dyDescent="0.3">
      <c r="A1287">
        <v>26.9</v>
      </c>
      <c r="B1287">
        <v>65.47</v>
      </c>
      <c r="C1287" s="2" t="s">
        <v>21</v>
      </c>
      <c r="D1287" s="2"/>
    </row>
    <row r="1288" spans="1:4" x14ac:dyDescent="0.3">
      <c r="A1288">
        <v>26.7</v>
      </c>
      <c r="B1288">
        <v>65.28</v>
      </c>
      <c r="C1288" s="2" t="s">
        <v>21</v>
      </c>
      <c r="D1288" s="2"/>
    </row>
    <row r="1289" spans="1:4" x14ac:dyDescent="0.3">
      <c r="A1289">
        <v>27.7</v>
      </c>
      <c r="B1289">
        <v>69.260000000000005</v>
      </c>
      <c r="C1289" s="2" t="s">
        <v>19</v>
      </c>
      <c r="D1289" s="2"/>
    </row>
    <row r="1290" spans="1:4" x14ac:dyDescent="0.3">
      <c r="A1290">
        <v>28.4</v>
      </c>
      <c r="B1290">
        <v>67.010000000000005</v>
      </c>
      <c r="C1290" s="2" t="s">
        <v>19</v>
      </c>
      <c r="D1290" s="2"/>
    </row>
    <row r="1291" spans="1:4" x14ac:dyDescent="0.3">
      <c r="A1291">
        <v>26.6</v>
      </c>
      <c r="B1291">
        <v>66.72</v>
      </c>
      <c r="C1291" s="2" t="s">
        <v>21</v>
      </c>
      <c r="D1291" s="2"/>
    </row>
    <row r="1292" spans="1:4" x14ac:dyDescent="0.3">
      <c r="A1292">
        <v>25.6</v>
      </c>
      <c r="B1292">
        <v>69.88</v>
      </c>
      <c r="C1292" s="2" t="s">
        <v>21</v>
      </c>
      <c r="D1292" s="2"/>
    </row>
    <row r="1293" spans="1:4" x14ac:dyDescent="0.3">
      <c r="A1293">
        <v>27.1</v>
      </c>
      <c r="B1293">
        <v>64.58</v>
      </c>
      <c r="C1293" s="2" t="s">
        <v>21</v>
      </c>
      <c r="D1293" s="2"/>
    </row>
    <row r="1294" spans="1:4" x14ac:dyDescent="0.3">
      <c r="A1294">
        <v>27.3</v>
      </c>
      <c r="B1294">
        <v>65</v>
      </c>
      <c r="C1294" s="2" t="s">
        <v>21</v>
      </c>
      <c r="D1294" s="2"/>
    </row>
    <row r="1295" spans="1:4" x14ac:dyDescent="0.3">
      <c r="A1295">
        <v>26.6</v>
      </c>
      <c r="B1295">
        <v>64.27</v>
      </c>
      <c r="C1295" s="2" t="s">
        <v>21</v>
      </c>
      <c r="D1295" s="2"/>
    </row>
    <row r="1296" spans="1:4" x14ac:dyDescent="0.3">
      <c r="A1296">
        <v>26.1</v>
      </c>
      <c r="B1296">
        <v>61.29</v>
      </c>
      <c r="C1296" s="2" t="s">
        <v>19</v>
      </c>
      <c r="D1296" s="2"/>
    </row>
    <row r="1297" spans="1:4" x14ac:dyDescent="0.3">
      <c r="A1297">
        <v>25.8</v>
      </c>
      <c r="B1297">
        <v>66.25</v>
      </c>
      <c r="C1297" s="2" t="s">
        <v>21</v>
      </c>
      <c r="D1297" s="2"/>
    </row>
    <row r="1298" spans="1:4" x14ac:dyDescent="0.3">
      <c r="A1298">
        <v>25.6</v>
      </c>
      <c r="B1298">
        <v>69.44</v>
      </c>
      <c r="C1298" s="2" t="s">
        <v>19</v>
      </c>
      <c r="D1298" s="2"/>
    </row>
    <row r="1299" spans="1:4" x14ac:dyDescent="0.3">
      <c r="A1299">
        <v>27.3</v>
      </c>
      <c r="B1299">
        <v>65.760000000000005</v>
      </c>
      <c r="C1299" s="2" t="s">
        <v>21</v>
      </c>
      <c r="D1299" s="2"/>
    </row>
    <row r="1300" spans="1:4" x14ac:dyDescent="0.3">
      <c r="A1300">
        <v>27.7</v>
      </c>
      <c r="B1300">
        <v>64.38</v>
      </c>
      <c r="C1300" s="2" t="s">
        <v>21</v>
      </c>
      <c r="D1300" s="2"/>
    </row>
    <row r="1301" spans="1:4" x14ac:dyDescent="0.3">
      <c r="A1301">
        <v>26.8</v>
      </c>
      <c r="B1301">
        <v>68.78</v>
      </c>
      <c r="C1301" s="2" t="s">
        <v>19</v>
      </c>
      <c r="D1301" s="2"/>
    </row>
    <row r="1302" spans="1:4" x14ac:dyDescent="0.3">
      <c r="A1302">
        <v>27.3</v>
      </c>
      <c r="B1302">
        <v>70.48</v>
      </c>
      <c r="C1302" s="2" t="s">
        <v>19</v>
      </c>
      <c r="D1302" s="2"/>
    </row>
    <row r="1303" spans="1:4" x14ac:dyDescent="0.3">
      <c r="A1303">
        <v>27.8</v>
      </c>
      <c r="B1303">
        <v>72.12</v>
      </c>
      <c r="C1303" s="2" t="s">
        <v>19</v>
      </c>
      <c r="D1303" s="2"/>
    </row>
    <row r="1304" spans="1:4" x14ac:dyDescent="0.3">
      <c r="A1304">
        <v>27.1</v>
      </c>
      <c r="B1304">
        <v>73.84</v>
      </c>
      <c r="C1304" s="2" t="s">
        <v>19</v>
      </c>
      <c r="D1304" s="2"/>
    </row>
    <row r="1305" spans="1:4" x14ac:dyDescent="0.3">
      <c r="A1305">
        <v>27</v>
      </c>
      <c r="B1305">
        <v>71.8</v>
      </c>
      <c r="C1305" s="2" t="s">
        <v>19</v>
      </c>
      <c r="D1305" s="2"/>
    </row>
    <row r="1306" spans="1:4" x14ac:dyDescent="0.3">
      <c r="A1306">
        <v>28</v>
      </c>
      <c r="B1306">
        <v>65.66</v>
      </c>
      <c r="C1306" s="2" t="s">
        <v>21</v>
      </c>
      <c r="D1306" s="2"/>
    </row>
    <row r="1307" spans="1:4" x14ac:dyDescent="0.3">
      <c r="A1307">
        <v>27.2</v>
      </c>
      <c r="B1307">
        <v>67.56</v>
      </c>
      <c r="C1307" s="2" t="s">
        <v>19</v>
      </c>
      <c r="D1307" s="2"/>
    </row>
    <row r="1308" spans="1:4" x14ac:dyDescent="0.3">
      <c r="A1308">
        <v>24.5</v>
      </c>
      <c r="B1308">
        <v>71.900000000000006</v>
      </c>
      <c r="C1308" s="2" t="s">
        <v>21</v>
      </c>
      <c r="D1308" s="2"/>
    </row>
    <row r="1309" spans="1:4" x14ac:dyDescent="0.3">
      <c r="A1309">
        <v>26.1</v>
      </c>
      <c r="B1309">
        <v>65.739999999999995</v>
      </c>
      <c r="C1309" s="2" t="s">
        <v>21</v>
      </c>
      <c r="D1309" s="2"/>
    </row>
    <row r="1310" spans="1:4" x14ac:dyDescent="0.3">
      <c r="A1310">
        <v>27</v>
      </c>
      <c r="B1310">
        <v>66.78</v>
      </c>
      <c r="C1310" s="2" t="s">
        <v>21</v>
      </c>
      <c r="D1310" s="2"/>
    </row>
    <row r="1311" spans="1:4" x14ac:dyDescent="0.3">
      <c r="A1311">
        <v>26</v>
      </c>
      <c r="B1311">
        <v>67.930000000000007</v>
      </c>
      <c r="C1311" s="2" t="s">
        <v>19</v>
      </c>
      <c r="D1311" s="2"/>
    </row>
    <row r="1312" spans="1:4" x14ac:dyDescent="0.3">
      <c r="A1312">
        <v>26.1</v>
      </c>
      <c r="B1312">
        <v>62.45</v>
      </c>
      <c r="C1312" s="2" t="s">
        <v>19</v>
      </c>
      <c r="D1312" s="2"/>
    </row>
    <row r="1313" spans="1:4" x14ac:dyDescent="0.3">
      <c r="A1313">
        <v>25.8</v>
      </c>
      <c r="B1313">
        <v>60.78</v>
      </c>
      <c r="C1313" s="2" t="s">
        <v>21</v>
      </c>
      <c r="D1313" s="2"/>
    </row>
    <row r="1314" spans="1:4" x14ac:dyDescent="0.3">
      <c r="A1314">
        <v>26.5</v>
      </c>
      <c r="B1314">
        <v>67.03</v>
      </c>
      <c r="C1314" s="2" t="s">
        <v>21</v>
      </c>
      <c r="D1314" s="2"/>
    </row>
    <row r="1315" spans="1:4" x14ac:dyDescent="0.3">
      <c r="A1315">
        <v>26.5</v>
      </c>
      <c r="B1315">
        <v>68.86</v>
      </c>
      <c r="C1315" s="2" t="s">
        <v>21</v>
      </c>
      <c r="D1315" s="2"/>
    </row>
    <row r="1316" spans="1:4" x14ac:dyDescent="0.3">
      <c r="A1316">
        <v>26.7</v>
      </c>
      <c r="B1316">
        <v>71.11</v>
      </c>
      <c r="C1316" s="2" t="s">
        <v>19</v>
      </c>
      <c r="D1316" s="2"/>
    </row>
    <row r="1317" spans="1:4" x14ac:dyDescent="0.3">
      <c r="A1317">
        <v>27.3</v>
      </c>
      <c r="B1317">
        <v>70.069999999999993</v>
      </c>
      <c r="C1317" s="2" t="s">
        <v>19</v>
      </c>
      <c r="D1317" s="2"/>
    </row>
    <row r="1318" spans="1:4" x14ac:dyDescent="0.3">
      <c r="A1318">
        <v>26.5</v>
      </c>
      <c r="B1318">
        <v>69.36</v>
      </c>
      <c r="C1318" s="2" t="s">
        <v>21</v>
      </c>
      <c r="D1318" s="2"/>
    </row>
    <row r="1319" spans="1:4" x14ac:dyDescent="0.3">
      <c r="A1319">
        <v>27.1</v>
      </c>
      <c r="B1319">
        <v>63.87</v>
      </c>
      <c r="C1319" s="2" t="s">
        <v>21</v>
      </c>
      <c r="D1319" s="2"/>
    </row>
    <row r="1320" spans="1:4" x14ac:dyDescent="0.3">
      <c r="A1320">
        <v>26.4</v>
      </c>
      <c r="B1320">
        <v>67.510000000000005</v>
      </c>
      <c r="C1320" s="2" t="s">
        <v>19</v>
      </c>
      <c r="D1320" s="2"/>
    </row>
    <row r="1321" spans="1:4" x14ac:dyDescent="0.3">
      <c r="A1321">
        <v>25.9</v>
      </c>
      <c r="B1321">
        <v>63.1</v>
      </c>
      <c r="C1321" s="2" t="s">
        <v>19</v>
      </c>
      <c r="D1321" s="2"/>
    </row>
    <row r="1322" spans="1:4" x14ac:dyDescent="0.3">
      <c r="A1322">
        <v>23.8</v>
      </c>
      <c r="B1322">
        <v>72.03</v>
      </c>
      <c r="C1322" s="2" t="s">
        <v>21</v>
      </c>
      <c r="D1322" s="2"/>
    </row>
    <row r="1323" spans="1:4" x14ac:dyDescent="0.3">
      <c r="A1323">
        <v>25.6</v>
      </c>
      <c r="B1323">
        <v>66.400000000000006</v>
      </c>
      <c r="C1323" s="2" t="s">
        <v>21</v>
      </c>
      <c r="D1323" s="2"/>
    </row>
    <row r="1324" spans="1:4" x14ac:dyDescent="0.3">
      <c r="A1324">
        <v>25.8</v>
      </c>
      <c r="B1324">
        <v>71.010000000000005</v>
      </c>
      <c r="C1324" s="2" t="s">
        <v>19</v>
      </c>
      <c r="D1324" s="2"/>
    </row>
    <row r="1325" spans="1:4" x14ac:dyDescent="0.3">
      <c r="A1325">
        <v>27</v>
      </c>
      <c r="B1325">
        <v>70.72</v>
      </c>
      <c r="C1325" s="2" t="s">
        <v>19</v>
      </c>
      <c r="D1325" s="2"/>
    </row>
    <row r="1326" spans="1:4" x14ac:dyDescent="0.3">
      <c r="A1326">
        <v>28.2</v>
      </c>
      <c r="B1326">
        <v>64.95</v>
      </c>
      <c r="C1326" s="2" t="s">
        <v>21</v>
      </c>
      <c r="D1326" s="2"/>
    </row>
    <row r="1327" spans="1:4" x14ac:dyDescent="0.3">
      <c r="A1327">
        <v>27.7</v>
      </c>
      <c r="B1327">
        <v>69.47</v>
      </c>
      <c r="C1327" s="2" t="s">
        <v>19</v>
      </c>
      <c r="D1327" s="2"/>
    </row>
    <row r="1328" spans="1:4" x14ac:dyDescent="0.3">
      <c r="A1328">
        <v>27.9</v>
      </c>
      <c r="B1328">
        <v>67.430000000000007</v>
      </c>
      <c r="C1328" s="2" t="s">
        <v>19</v>
      </c>
      <c r="D1328" s="2"/>
    </row>
    <row r="1329" spans="1:4" x14ac:dyDescent="0.3">
      <c r="A1329">
        <v>27.1</v>
      </c>
      <c r="B1329">
        <v>69.790000000000006</v>
      </c>
      <c r="C1329" s="2" t="s">
        <v>19</v>
      </c>
      <c r="D1329" s="2"/>
    </row>
    <row r="1330" spans="1:4" x14ac:dyDescent="0.3">
      <c r="A1330">
        <v>28.7</v>
      </c>
      <c r="B1330">
        <v>64.53</v>
      </c>
      <c r="C1330" s="2" t="s">
        <v>19</v>
      </c>
      <c r="D1330" s="2"/>
    </row>
    <row r="1331" spans="1:4" x14ac:dyDescent="0.3">
      <c r="A1331">
        <v>28</v>
      </c>
      <c r="B1331">
        <v>63.91</v>
      </c>
      <c r="C1331" s="2" t="s">
        <v>21</v>
      </c>
      <c r="D1331" s="2"/>
    </row>
    <row r="1332" spans="1:4" x14ac:dyDescent="0.3">
      <c r="A1332">
        <v>27.9</v>
      </c>
      <c r="B1332">
        <v>63.54</v>
      </c>
      <c r="C1332" s="2" t="s">
        <v>19</v>
      </c>
      <c r="D1332" s="2"/>
    </row>
    <row r="1333" spans="1:4" x14ac:dyDescent="0.3">
      <c r="A1333">
        <v>26.9</v>
      </c>
      <c r="B1333">
        <v>63.28</v>
      </c>
      <c r="C1333" s="2" t="s">
        <v>19</v>
      </c>
      <c r="D1333" s="2"/>
    </row>
    <row r="1334" spans="1:4" x14ac:dyDescent="0.3">
      <c r="A1334">
        <v>26.4</v>
      </c>
      <c r="B1334">
        <v>63.64</v>
      </c>
      <c r="C1334" s="2" t="s">
        <v>19</v>
      </c>
      <c r="D1334" s="2"/>
    </row>
    <row r="1335" spans="1:4" x14ac:dyDescent="0.3">
      <c r="A1335">
        <v>26.3</v>
      </c>
      <c r="B1335">
        <v>67.75</v>
      </c>
      <c r="C1335" s="2" t="s">
        <v>21</v>
      </c>
      <c r="D1335" s="2"/>
    </row>
    <row r="1336" spans="1:4" x14ac:dyDescent="0.3">
      <c r="A1336">
        <v>27.2</v>
      </c>
      <c r="B1336">
        <v>67.98</v>
      </c>
      <c r="C1336" s="2" t="s">
        <v>21</v>
      </c>
      <c r="D1336" s="2"/>
    </row>
    <row r="1337" spans="1:4" x14ac:dyDescent="0.3">
      <c r="A1337">
        <v>27.6</v>
      </c>
      <c r="B1337">
        <v>67.16</v>
      </c>
      <c r="C1337" s="2" t="s">
        <v>21</v>
      </c>
      <c r="D1337" s="2"/>
    </row>
    <row r="1338" spans="1:4" x14ac:dyDescent="0.3">
      <c r="A1338">
        <v>27.1</v>
      </c>
      <c r="B1338">
        <v>73.98</v>
      </c>
      <c r="C1338" s="2" t="s">
        <v>19</v>
      </c>
      <c r="D1338" s="2"/>
    </row>
    <row r="1339" spans="1:4" x14ac:dyDescent="0.3">
      <c r="A1339">
        <v>28</v>
      </c>
      <c r="B1339">
        <v>65.53</v>
      </c>
      <c r="C1339" s="2" t="s">
        <v>19</v>
      </c>
      <c r="D1339" s="2"/>
    </row>
    <row r="1340" spans="1:4" x14ac:dyDescent="0.3">
      <c r="A1340">
        <v>27.5</v>
      </c>
      <c r="B1340">
        <v>68.17</v>
      </c>
      <c r="C1340" s="2" t="s">
        <v>19</v>
      </c>
      <c r="D1340" s="2"/>
    </row>
    <row r="1341" spans="1:4" x14ac:dyDescent="0.3">
      <c r="A1341">
        <v>26.1</v>
      </c>
      <c r="B1341">
        <v>68.84</v>
      </c>
      <c r="C1341" s="2" t="s">
        <v>19</v>
      </c>
      <c r="D1341" s="2"/>
    </row>
    <row r="1342" spans="1:4" x14ac:dyDescent="0.3">
      <c r="A1342">
        <v>27.7</v>
      </c>
      <c r="B1342">
        <v>64.94</v>
      </c>
      <c r="C1342" s="2" t="s">
        <v>21</v>
      </c>
      <c r="D1342" s="2"/>
    </row>
    <row r="1343" spans="1:4" x14ac:dyDescent="0.3">
      <c r="A1343">
        <v>27.7</v>
      </c>
      <c r="B1343">
        <v>68.59</v>
      </c>
      <c r="C1343" s="2" t="s">
        <v>21</v>
      </c>
      <c r="D1343" s="2"/>
    </row>
    <row r="1344" spans="1:4" x14ac:dyDescent="0.3">
      <c r="A1344">
        <v>28</v>
      </c>
      <c r="B1344">
        <v>70.819999999999993</v>
      </c>
      <c r="C1344" s="2" t="s">
        <v>19</v>
      </c>
      <c r="D1344" s="2"/>
    </row>
    <row r="1345" spans="1:4" x14ac:dyDescent="0.3">
      <c r="A1345">
        <v>29.2</v>
      </c>
      <c r="B1345">
        <v>62.23</v>
      </c>
      <c r="C1345" s="2" t="s">
        <v>19</v>
      </c>
      <c r="D1345" s="2"/>
    </row>
    <row r="1346" spans="1:4" x14ac:dyDescent="0.3">
      <c r="A1346">
        <v>25.5</v>
      </c>
      <c r="B1346">
        <v>63.81</v>
      </c>
      <c r="C1346" s="2" t="s">
        <v>18</v>
      </c>
      <c r="D1346" s="2"/>
    </row>
    <row r="1347" spans="1:4" x14ac:dyDescent="0.3">
      <c r="A1347">
        <v>26.5</v>
      </c>
      <c r="B1347">
        <v>54.4</v>
      </c>
      <c r="C1347" s="2" t="s">
        <v>21</v>
      </c>
      <c r="D1347" s="2"/>
    </row>
    <row r="1348" spans="1:4" x14ac:dyDescent="0.3">
      <c r="A1348">
        <v>26.5</v>
      </c>
      <c r="B1348">
        <v>54.99</v>
      </c>
      <c r="C1348" s="2" t="s">
        <v>21</v>
      </c>
      <c r="D1348" s="2"/>
    </row>
    <row r="1349" spans="1:4" x14ac:dyDescent="0.3">
      <c r="A1349">
        <v>26.9</v>
      </c>
      <c r="B1349">
        <v>57.89</v>
      </c>
      <c r="C1349" s="2" t="s">
        <v>21</v>
      </c>
      <c r="D1349" s="2"/>
    </row>
    <row r="1350" spans="1:4" x14ac:dyDescent="0.3">
      <c r="A1350">
        <v>28</v>
      </c>
      <c r="B1350">
        <v>60.34</v>
      </c>
      <c r="C1350" s="2" t="s">
        <v>21</v>
      </c>
      <c r="D1350" s="2"/>
    </row>
    <row r="1351" spans="1:4" x14ac:dyDescent="0.3">
      <c r="A1351">
        <v>27.8</v>
      </c>
      <c r="B1351">
        <v>65.94</v>
      </c>
      <c r="C1351" s="2" t="s">
        <v>21</v>
      </c>
      <c r="D1351" s="2"/>
    </row>
    <row r="1352" spans="1:4" x14ac:dyDescent="0.3">
      <c r="A1352">
        <v>28.4</v>
      </c>
      <c r="B1352">
        <v>67.62</v>
      </c>
      <c r="C1352" s="2" t="s">
        <v>18</v>
      </c>
      <c r="D1352" s="2"/>
    </row>
    <row r="1353" spans="1:4" x14ac:dyDescent="0.3">
      <c r="A1353">
        <v>28.8</v>
      </c>
      <c r="B1353">
        <v>65.77</v>
      </c>
      <c r="C1353" s="2" t="s">
        <v>19</v>
      </c>
      <c r="D1353" s="2"/>
    </row>
    <row r="1354" spans="1:4" x14ac:dyDescent="0.3">
      <c r="A1354">
        <v>28.7</v>
      </c>
      <c r="B1354">
        <v>65.23</v>
      </c>
      <c r="C1354" s="2" t="s">
        <v>19</v>
      </c>
      <c r="D1354" s="2"/>
    </row>
    <row r="1355" spans="1:4" x14ac:dyDescent="0.3">
      <c r="A1355">
        <v>29.2</v>
      </c>
      <c r="B1355">
        <v>60.13</v>
      </c>
      <c r="C1355" s="2" t="s">
        <v>21</v>
      </c>
      <c r="D1355" s="2"/>
    </row>
    <row r="1356" spans="1:4" x14ac:dyDescent="0.3">
      <c r="A1356">
        <v>28.5</v>
      </c>
      <c r="B1356">
        <v>64.16</v>
      </c>
      <c r="C1356" s="2" t="s">
        <v>19</v>
      </c>
      <c r="D1356" s="2"/>
    </row>
    <row r="1357" spans="1:4" x14ac:dyDescent="0.3">
      <c r="A1357">
        <v>28.9</v>
      </c>
      <c r="B1357">
        <v>61.24</v>
      </c>
      <c r="C1357" s="2" t="s">
        <v>19</v>
      </c>
      <c r="D1357" s="2"/>
    </row>
    <row r="1358" spans="1:4" x14ac:dyDescent="0.3">
      <c r="A1358">
        <v>28.6</v>
      </c>
      <c r="B1358">
        <v>63.16</v>
      </c>
      <c r="C1358" s="2" t="s">
        <v>19</v>
      </c>
      <c r="D1358" s="2"/>
    </row>
    <row r="1359" spans="1:4" x14ac:dyDescent="0.3">
      <c r="A1359">
        <v>29.1</v>
      </c>
      <c r="B1359">
        <v>62.05</v>
      </c>
      <c r="C1359" s="2" t="s">
        <v>19</v>
      </c>
      <c r="D1359" s="2"/>
    </row>
    <row r="1360" spans="1:4" x14ac:dyDescent="0.3">
      <c r="A1360">
        <v>28.6</v>
      </c>
      <c r="B1360">
        <v>66.09</v>
      </c>
      <c r="C1360" s="2" t="s">
        <v>19</v>
      </c>
      <c r="D1360" s="2"/>
    </row>
    <row r="1361" spans="1:4" x14ac:dyDescent="0.3">
      <c r="A1361">
        <v>27.8</v>
      </c>
      <c r="B1361">
        <v>69.69</v>
      </c>
      <c r="C1361" s="2" t="s">
        <v>21</v>
      </c>
      <c r="D1361" s="2"/>
    </row>
    <row r="1362" spans="1:4" x14ac:dyDescent="0.3">
      <c r="A1362">
        <v>28.7</v>
      </c>
      <c r="B1362">
        <v>62.18</v>
      </c>
      <c r="C1362" s="2" t="s">
        <v>21</v>
      </c>
      <c r="D1362" s="2"/>
    </row>
    <row r="1363" spans="1:4" x14ac:dyDescent="0.3">
      <c r="A1363">
        <v>23.2</v>
      </c>
      <c r="B1363">
        <v>84.99</v>
      </c>
      <c r="C1363" s="2" t="s">
        <v>21</v>
      </c>
      <c r="D1363" s="2"/>
    </row>
    <row r="1364" spans="1:4" x14ac:dyDescent="0.3">
      <c r="A1364">
        <v>28.9</v>
      </c>
      <c r="B1364">
        <v>62.55</v>
      </c>
      <c r="C1364" s="2" t="s">
        <v>21</v>
      </c>
      <c r="D1364" s="2"/>
    </row>
    <row r="1365" spans="1:4" x14ac:dyDescent="0.3">
      <c r="A1365">
        <v>27.7</v>
      </c>
      <c r="B1365">
        <v>68.400000000000006</v>
      </c>
      <c r="C1365" s="2" t="s">
        <v>21</v>
      </c>
      <c r="D1365" s="2"/>
    </row>
    <row r="1366" spans="1:4" x14ac:dyDescent="0.3">
      <c r="A1366">
        <v>28.1</v>
      </c>
      <c r="B1366">
        <v>66.290000000000006</v>
      </c>
      <c r="C1366" s="2" t="s">
        <v>21</v>
      </c>
      <c r="D1366" s="2"/>
    </row>
    <row r="1367" spans="1:4" x14ac:dyDescent="0.3">
      <c r="A1367">
        <v>28.4</v>
      </c>
      <c r="B1367">
        <v>64.540000000000006</v>
      </c>
      <c r="C1367" s="2" t="s">
        <v>21</v>
      </c>
      <c r="D1367" s="2"/>
    </row>
    <row r="1368" spans="1:4" x14ac:dyDescent="0.3">
      <c r="A1368">
        <v>28.9</v>
      </c>
      <c r="B1368">
        <v>61.18</v>
      </c>
      <c r="C1368" s="2" t="s">
        <v>21</v>
      </c>
      <c r="D1368" s="2"/>
    </row>
    <row r="1369" spans="1:4" x14ac:dyDescent="0.3">
      <c r="A1369">
        <v>29.3</v>
      </c>
      <c r="B1369">
        <v>60.74</v>
      </c>
      <c r="C1369" s="2" t="s">
        <v>21</v>
      </c>
      <c r="D1369" s="2"/>
    </row>
    <row r="1370" spans="1:4" x14ac:dyDescent="0.3">
      <c r="A1370">
        <v>30.2</v>
      </c>
      <c r="B1370">
        <v>59.13</v>
      </c>
      <c r="C1370" s="2" t="s">
        <v>19</v>
      </c>
      <c r="D1370" s="2"/>
    </row>
    <row r="1371" spans="1:4" x14ac:dyDescent="0.3">
      <c r="A1371">
        <v>29.2</v>
      </c>
      <c r="B1371">
        <v>67.63</v>
      </c>
      <c r="C1371" s="2" t="s">
        <v>19</v>
      </c>
      <c r="D1371" s="2"/>
    </row>
    <row r="1372" spans="1:4" x14ac:dyDescent="0.3">
      <c r="A1372">
        <v>28.1</v>
      </c>
      <c r="B1372">
        <v>71.41</v>
      </c>
      <c r="C1372" s="2" t="s">
        <v>19</v>
      </c>
      <c r="D1372" s="2"/>
    </row>
    <row r="1373" spans="1:4" x14ac:dyDescent="0.3">
      <c r="A1373">
        <v>29</v>
      </c>
      <c r="B1373">
        <v>69.67</v>
      </c>
      <c r="C1373" s="2" t="s">
        <v>19</v>
      </c>
      <c r="D1373" s="2"/>
    </row>
    <row r="1374" spans="1:4" x14ac:dyDescent="0.3">
      <c r="A1374">
        <v>29.4</v>
      </c>
      <c r="B1374">
        <v>67.489999999999995</v>
      </c>
      <c r="C1374" s="2" t="s">
        <v>19</v>
      </c>
      <c r="D1374" s="2"/>
    </row>
    <row r="1375" spans="1:4" x14ac:dyDescent="0.3">
      <c r="A1375">
        <v>29</v>
      </c>
      <c r="B1375">
        <v>66.650000000000006</v>
      </c>
      <c r="C1375" s="2" t="s">
        <v>19</v>
      </c>
      <c r="D1375" s="2"/>
    </row>
    <row r="1376" spans="1:4" x14ac:dyDescent="0.3">
      <c r="A1376">
        <v>28.5</v>
      </c>
      <c r="B1376">
        <v>65.69</v>
      </c>
      <c r="C1376" s="2" t="s">
        <v>19</v>
      </c>
      <c r="D1376" s="2"/>
    </row>
    <row r="1377" spans="1:4" x14ac:dyDescent="0.3">
      <c r="A1377">
        <v>29.3</v>
      </c>
      <c r="B1377">
        <v>64.84</v>
      </c>
      <c r="C1377" s="2" t="s">
        <v>19</v>
      </c>
      <c r="D1377" s="2"/>
    </row>
    <row r="1378" spans="1:4" x14ac:dyDescent="0.3">
      <c r="A1378">
        <v>29.3</v>
      </c>
      <c r="B1378">
        <v>65.88</v>
      </c>
      <c r="C1378" s="2" t="s">
        <v>19</v>
      </c>
      <c r="D1378" s="2"/>
    </row>
    <row r="1379" spans="1:4" x14ac:dyDescent="0.3">
      <c r="A1379">
        <v>29.5</v>
      </c>
      <c r="B1379">
        <v>66.489999999999995</v>
      </c>
      <c r="C1379" s="2" t="s">
        <v>19</v>
      </c>
      <c r="D1379" s="2"/>
    </row>
    <row r="1380" spans="1:4" x14ac:dyDescent="0.3">
      <c r="A1380">
        <v>29.6</v>
      </c>
      <c r="B1380">
        <v>65.09</v>
      </c>
      <c r="C1380" s="2" t="s">
        <v>19</v>
      </c>
      <c r="D1380" s="2"/>
    </row>
    <row r="1381" spans="1:4" x14ac:dyDescent="0.3">
      <c r="A1381">
        <v>28.8</v>
      </c>
      <c r="B1381">
        <v>68.77</v>
      </c>
      <c r="C1381" s="2" t="s">
        <v>18</v>
      </c>
      <c r="D1381" s="2"/>
    </row>
    <row r="1382" spans="1:4" x14ac:dyDescent="0.3">
      <c r="A1382">
        <v>29.3</v>
      </c>
      <c r="B1382">
        <v>60.13</v>
      </c>
      <c r="C1382" s="2" t="s">
        <v>19</v>
      </c>
      <c r="D1382" s="2"/>
    </row>
    <row r="1383" spans="1:4" x14ac:dyDescent="0.3">
      <c r="A1383">
        <v>29.8</v>
      </c>
      <c r="B1383">
        <v>55.86</v>
      </c>
      <c r="C1383" s="2" t="s">
        <v>19</v>
      </c>
      <c r="D1383" s="2"/>
    </row>
    <row r="1384" spans="1:4" x14ac:dyDescent="0.3">
      <c r="A1384">
        <v>29.6</v>
      </c>
      <c r="B1384">
        <v>60.66</v>
      </c>
      <c r="C1384" s="2" t="s">
        <v>18</v>
      </c>
      <c r="D1384" s="2"/>
    </row>
    <row r="1385" spans="1:4" x14ac:dyDescent="0.3">
      <c r="A1385">
        <v>29.8</v>
      </c>
      <c r="B1385">
        <v>59.93</v>
      </c>
      <c r="C1385" s="2" t="s">
        <v>19</v>
      </c>
      <c r="D1385" s="2"/>
    </row>
    <row r="1386" spans="1:4" x14ac:dyDescent="0.3">
      <c r="A1386">
        <v>29.4</v>
      </c>
      <c r="B1386">
        <v>64.31</v>
      </c>
      <c r="C1386" s="2" t="s">
        <v>19</v>
      </c>
      <c r="D1386" s="2"/>
    </row>
    <row r="1387" spans="1:4" x14ac:dyDescent="0.3">
      <c r="A1387">
        <v>29.2</v>
      </c>
      <c r="B1387">
        <v>64.89</v>
      </c>
      <c r="C1387" s="2" t="s">
        <v>19</v>
      </c>
      <c r="D1387" s="2"/>
    </row>
    <row r="1388" spans="1:4" x14ac:dyDescent="0.3">
      <c r="A1388">
        <v>28.1</v>
      </c>
      <c r="B1388">
        <v>67.650000000000006</v>
      </c>
      <c r="C1388" s="2" t="s">
        <v>18</v>
      </c>
      <c r="D1388" s="2"/>
    </row>
    <row r="1389" spans="1:4" x14ac:dyDescent="0.3">
      <c r="A1389">
        <v>29.3</v>
      </c>
      <c r="B1389">
        <v>61.91</v>
      </c>
      <c r="C1389" s="2" t="s">
        <v>19</v>
      </c>
      <c r="D1389" s="2"/>
    </row>
    <row r="1390" spans="1:4" x14ac:dyDescent="0.3">
      <c r="A1390">
        <v>28.6</v>
      </c>
      <c r="B1390">
        <v>68.17</v>
      </c>
      <c r="C1390" s="2" t="s">
        <v>19</v>
      </c>
      <c r="D1390" s="2"/>
    </row>
    <row r="1391" spans="1:4" x14ac:dyDescent="0.3">
      <c r="A1391">
        <v>29.6</v>
      </c>
      <c r="B1391">
        <v>62.79</v>
      </c>
      <c r="C1391" s="2" t="s">
        <v>21</v>
      </c>
      <c r="D1391" s="2"/>
    </row>
    <row r="1392" spans="1:4" x14ac:dyDescent="0.3">
      <c r="A1392">
        <v>30.7</v>
      </c>
      <c r="B1392">
        <v>58.82</v>
      </c>
      <c r="C1392" s="2" t="s">
        <v>21</v>
      </c>
      <c r="D1392" s="2"/>
    </row>
    <row r="1393" spans="1:4" x14ac:dyDescent="0.3">
      <c r="A1393">
        <v>30.4</v>
      </c>
      <c r="B1393">
        <v>57.88</v>
      </c>
      <c r="C1393" s="2" t="s">
        <v>21</v>
      </c>
      <c r="D1393" s="2"/>
    </row>
    <row r="1394" spans="1:4" x14ac:dyDescent="0.3">
      <c r="A1394">
        <v>29</v>
      </c>
      <c r="B1394">
        <v>60.13</v>
      </c>
      <c r="C1394" s="2" t="s">
        <v>21</v>
      </c>
      <c r="D1394" s="2"/>
    </row>
    <row r="1395" spans="1:4" x14ac:dyDescent="0.3">
      <c r="A1395">
        <v>29.7</v>
      </c>
      <c r="B1395">
        <v>60.41</v>
      </c>
      <c r="C1395" s="2" t="s">
        <v>19</v>
      </c>
      <c r="D1395" s="2"/>
    </row>
    <row r="1396" spans="1:4" x14ac:dyDescent="0.3">
      <c r="A1396">
        <v>30.4</v>
      </c>
      <c r="B1396">
        <v>61.29</v>
      </c>
      <c r="C1396" s="2" t="s">
        <v>19</v>
      </c>
      <c r="D1396" s="2"/>
    </row>
    <row r="1397" spans="1:4" x14ac:dyDescent="0.3">
      <c r="A1397">
        <v>29.2</v>
      </c>
      <c r="B1397">
        <v>64.89</v>
      </c>
      <c r="C1397" s="2" t="s">
        <v>19</v>
      </c>
      <c r="D1397" s="2"/>
    </row>
    <row r="1398" spans="1:4" x14ac:dyDescent="0.3">
      <c r="A1398">
        <v>29.8</v>
      </c>
      <c r="B1398">
        <v>62.14</v>
      </c>
      <c r="C1398" s="2" t="s">
        <v>19</v>
      </c>
      <c r="D1398" s="2"/>
    </row>
    <row r="1399" spans="1:4" x14ac:dyDescent="0.3">
      <c r="A1399">
        <v>29.6</v>
      </c>
      <c r="B1399">
        <v>66.44</v>
      </c>
      <c r="C1399" s="2" t="s">
        <v>19</v>
      </c>
      <c r="D1399" s="2"/>
    </row>
    <row r="1400" spans="1:4" x14ac:dyDescent="0.3">
      <c r="A1400">
        <v>27.6</v>
      </c>
      <c r="B1400">
        <v>79.81</v>
      </c>
      <c r="C1400" s="2" t="s">
        <v>19</v>
      </c>
      <c r="D1400" s="2"/>
    </row>
    <row r="1401" spans="1:4" x14ac:dyDescent="0.3">
      <c r="A1401">
        <v>27.1</v>
      </c>
      <c r="B1401">
        <v>82</v>
      </c>
      <c r="C1401" s="2" t="s">
        <v>18</v>
      </c>
      <c r="D1401" s="2"/>
    </row>
    <row r="1402" spans="1:4" x14ac:dyDescent="0.3">
      <c r="A1402">
        <v>28.2</v>
      </c>
      <c r="B1402">
        <v>77.05</v>
      </c>
      <c r="C1402" s="2" t="s">
        <v>19</v>
      </c>
      <c r="D1402" s="2"/>
    </row>
    <row r="1403" spans="1:4" x14ac:dyDescent="0.3">
      <c r="A1403">
        <v>28.2</v>
      </c>
      <c r="B1403">
        <v>77.63</v>
      </c>
      <c r="C1403" s="2" t="s">
        <v>18</v>
      </c>
      <c r="D1403" s="2"/>
    </row>
    <row r="1404" spans="1:4" x14ac:dyDescent="0.3">
      <c r="A1404">
        <v>29.9</v>
      </c>
      <c r="B1404">
        <v>67.680000000000007</v>
      </c>
      <c r="C1404" s="2" t="s">
        <v>19</v>
      </c>
      <c r="D1404" s="2"/>
    </row>
    <row r="1405" spans="1:4" x14ac:dyDescent="0.3">
      <c r="A1405">
        <v>29.6</v>
      </c>
      <c r="B1405">
        <v>67.209999999999994</v>
      </c>
      <c r="C1405" s="2" t="s">
        <v>19</v>
      </c>
      <c r="D1405" s="2"/>
    </row>
    <row r="1406" spans="1:4" x14ac:dyDescent="0.3">
      <c r="A1406">
        <v>29.7</v>
      </c>
      <c r="B1406">
        <v>65.02</v>
      </c>
      <c r="C1406" s="2" t="s">
        <v>19</v>
      </c>
      <c r="D1406" s="2"/>
    </row>
    <row r="1407" spans="1:4" x14ac:dyDescent="0.3">
      <c r="A1407">
        <v>30.4</v>
      </c>
      <c r="B1407">
        <v>62.5</v>
      </c>
      <c r="C1407" s="2" t="s">
        <v>19</v>
      </c>
      <c r="D1407" s="2"/>
    </row>
    <row r="1408" spans="1:4" x14ac:dyDescent="0.3">
      <c r="A1408">
        <v>29.9</v>
      </c>
      <c r="B1408">
        <v>68.010000000000005</v>
      </c>
      <c r="C1408" s="2" t="s">
        <v>18</v>
      </c>
      <c r="D1408" s="2"/>
    </row>
    <row r="1409" spans="1:4" x14ac:dyDescent="0.3">
      <c r="A1409">
        <v>30.7</v>
      </c>
      <c r="B1409">
        <v>63.61</v>
      </c>
      <c r="C1409" s="2" t="s">
        <v>19</v>
      </c>
      <c r="D1409" s="2"/>
    </row>
    <row r="1410" spans="1:4" x14ac:dyDescent="0.3">
      <c r="A1410">
        <v>31.2</v>
      </c>
      <c r="B1410">
        <v>61.4</v>
      </c>
      <c r="C1410" s="2" t="s">
        <v>19</v>
      </c>
      <c r="D1410" s="2"/>
    </row>
    <row r="1411" spans="1:4" x14ac:dyDescent="0.3">
      <c r="A1411">
        <v>30.6</v>
      </c>
      <c r="B1411">
        <v>63.78</v>
      </c>
      <c r="C1411" s="2" t="s">
        <v>19</v>
      </c>
      <c r="D1411" s="2"/>
    </row>
    <row r="1412" spans="1:4" x14ac:dyDescent="0.3">
      <c r="A1412">
        <v>30</v>
      </c>
      <c r="B1412">
        <v>67</v>
      </c>
      <c r="C1412" s="2" t="s">
        <v>19</v>
      </c>
      <c r="D1412" s="2"/>
    </row>
    <row r="1413" spans="1:4" x14ac:dyDescent="0.3">
      <c r="A1413">
        <v>30.2</v>
      </c>
      <c r="B1413">
        <v>64.86</v>
      </c>
      <c r="C1413" s="2" t="s">
        <v>18</v>
      </c>
      <c r="D1413" s="2"/>
    </row>
    <row r="1414" spans="1:4" x14ac:dyDescent="0.3">
      <c r="A1414">
        <v>31.1</v>
      </c>
      <c r="B1414">
        <v>61.32</v>
      </c>
      <c r="C1414" s="2" t="s">
        <v>19</v>
      </c>
      <c r="D1414" s="2"/>
    </row>
    <row r="1415" spans="1:4" x14ac:dyDescent="0.3">
      <c r="A1415">
        <v>30.1</v>
      </c>
      <c r="B1415">
        <v>66.62</v>
      </c>
      <c r="C1415" s="2" t="s">
        <v>19</v>
      </c>
      <c r="D1415" s="2"/>
    </row>
    <row r="1416" spans="1:4" x14ac:dyDescent="0.3">
      <c r="A1416">
        <v>27.9</v>
      </c>
      <c r="B1416">
        <v>79.34</v>
      </c>
      <c r="C1416" s="2" t="s">
        <v>18</v>
      </c>
      <c r="D1416" s="2"/>
    </row>
    <row r="1417" spans="1:4" x14ac:dyDescent="0.3">
      <c r="A1417">
        <v>28</v>
      </c>
      <c r="B1417">
        <v>81.06</v>
      </c>
      <c r="C1417" s="2" t="s">
        <v>18</v>
      </c>
      <c r="D1417" s="2"/>
    </row>
    <row r="1418" spans="1:4" x14ac:dyDescent="0.3">
      <c r="A1418">
        <v>28.1</v>
      </c>
      <c r="B1418">
        <v>80.58</v>
      </c>
      <c r="C1418" s="2" t="s">
        <v>18</v>
      </c>
      <c r="D1418" s="2"/>
    </row>
    <row r="1419" spans="1:4" x14ac:dyDescent="0.3">
      <c r="A1419">
        <v>27.6</v>
      </c>
      <c r="B1419">
        <v>79.069999999999993</v>
      </c>
      <c r="C1419" s="2" t="s">
        <v>19</v>
      </c>
      <c r="D1419" s="2"/>
    </row>
    <row r="1420" spans="1:4" x14ac:dyDescent="0.3">
      <c r="A1420">
        <v>29.5</v>
      </c>
      <c r="B1420">
        <v>71.069999999999993</v>
      </c>
      <c r="C1420" s="2" t="s">
        <v>19</v>
      </c>
      <c r="D1420" s="2"/>
    </row>
    <row r="1421" spans="1:4" x14ac:dyDescent="0.3">
      <c r="A1421">
        <v>27.9</v>
      </c>
      <c r="B1421">
        <v>77.989999999999995</v>
      </c>
      <c r="C1421" s="2" t="s">
        <v>18</v>
      </c>
      <c r="D1421" s="2"/>
    </row>
    <row r="1422" spans="1:4" x14ac:dyDescent="0.3">
      <c r="A1422">
        <v>28.8</v>
      </c>
      <c r="B1422">
        <v>74.239999999999995</v>
      </c>
      <c r="C1422" s="2" t="s">
        <v>19</v>
      </c>
      <c r="D1422" s="2"/>
    </row>
    <row r="1423" spans="1:4" x14ac:dyDescent="0.3">
      <c r="A1423">
        <v>29.1</v>
      </c>
      <c r="B1423">
        <v>75.19</v>
      </c>
      <c r="C1423" s="2" t="s">
        <v>19</v>
      </c>
      <c r="D1423" s="2"/>
    </row>
    <row r="1424" spans="1:4" x14ac:dyDescent="0.3">
      <c r="A1424">
        <v>27.5</v>
      </c>
      <c r="B1424">
        <v>78.05</v>
      </c>
      <c r="C1424" s="2" t="s">
        <v>18</v>
      </c>
      <c r="D1424" s="2"/>
    </row>
    <row r="1425" spans="1:4" x14ac:dyDescent="0.3">
      <c r="A1425">
        <v>28.6</v>
      </c>
      <c r="B1425">
        <v>74.28</v>
      </c>
      <c r="C1425" s="2" t="s">
        <v>19</v>
      </c>
      <c r="D1425" s="2"/>
    </row>
    <row r="1426" spans="1:4" x14ac:dyDescent="0.3">
      <c r="A1426">
        <v>27.9</v>
      </c>
      <c r="B1426">
        <v>78.45</v>
      </c>
      <c r="C1426" s="2" t="s">
        <v>18</v>
      </c>
      <c r="D1426" s="2"/>
    </row>
    <row r="1427" spans="1:4" x14ac:dyDescent="0.3">
      <c r="A1427">
        <v>27.6</v>
      </c>
      <c r="B1427">
        <v>81.25</v>
      </c>
      <c r="C1427" s="2" t="s">
        <v>18</v>
      </c>
      <c r="D1427" s="2"/>
    </row>
    <row r="1428" spans="1:4" x14ac:dyDescent="0.3">
      <c r="A1428">
        <v>27.8</v>
      </c>
      <c r="B1428">
        <v>76.709999999999994</v>
      </c>
      <c r="C1428" s="2" t="s">
        <v>18</v>
      </c>
      <c r="D1428" s="2"/>
    </row>
    <row r="1429" spans="1:4" x14ac:dyDescent="0.3">
      <c r="A1429">
        <v>29.5</v>
      </c>
      <c r="B1429">
        <v>70.599999999999994</v>
      </c>
      <c r="C1429" s="2" t="s">
        <v>18</v>
      </c>
      <c r="D1429" s="2"/>
    </row>
    <row r="1430" spans="1:4" x14ac:dyDescent="0.3">
      <c r="A1430">
        <v>30.1</v>
      </c>
      <c r="B1430">
        <v>67.16</v>
      </c>
      <c r="C1430" s="2" t="s">
        <v>19</v>
      </c>
      <c r="D1430" s="2"/>
    </row>
    <row r="1431" spans="1:4" x14ac:dyDescent="0.3">
      <c r="A1431">
        <v>29.8</v>
      </c>
      <c r="B1431">
        <v>70.209999999999994</v>
      </c>
      <c r="C1431" s="2" t="s">
        <v>19</v>
      </c>
      <c r="D1431" s="2"/>
    </row>
    <row r="1432" spans="1:4" x14ac:dyDescent="0.3">
      <c r="A1432">
        <v>28</v>
      </c>
      <c r="B1432">
        <v>78.569999999999993</v>
      </c>
      <c r="C1432" s="2" t="s">
        <v>18</v>
      </c>
      <c r="D1432" s="2"/>
    </row>
    <row r="1433" spans="1:4" x14ac:dyDescent="0.3">
      <c r="A1433">
        <v>29.9</v>
      </c>
      <c r="B1433">
        <v>70.72</v>
      </c>
      <c r="C1433" s="2" t="s">
        <v>18</v>
      </c>
      <c r="D1433" s="2"/>
    </row>
    <row r="1434" spans="1:4" x14ac:dyDescent="0.3">
      <c r="A1434">
        <v>28.2</v>
      </c>
      <c r="B1434">
        <v>78.739999999999995</v>
      </c>
      <c r="C1434" s="2" t="s">
        <v>18</v>
      </c>
      <c r="D1434" s="2"/>
    </row>
    <row r="1435" spans="1:4" x14ac:dyDescent="0.3">
      <c r="A1435">
        <v>28.2</v>
      </c>
      <c r="B1435">
        <v>77.34</v>
      </c>
      <c r="C1435" s="2" t="s">
        <v>19</v>
      </c>
      <c r="D1435" s="2"/>
    </row>
    <row r="1436" spans="1:4" x14ac:dyDescent="0.3">
      <c r="A1436">
        <v>28.9</v>
      </c>
      <c r="B1436">
        <v>76.09</v>
      </c>
      <c r="C1436" s="2" t="s">
        <v>18</v>
      </c>
      <c r="D1436" s="2"/>
    </row>
    <row r="1437" spans="1:4" x14ac:dyDescent="0.3">
      <c r="A1437">
        <v>28</v>
      </c>
      <c r="B1437">
        <v>79.010000000000005</v>
      </c>
      <c r="C1437" s="2" t="s">
        <v>18</v>
      </c>
      <c r="D1437" s="2"/>
    </row>
    <row r="1438" spans="1:4" x14ac:dyDescent="0.3">
      <c r="A1438">
        <v>29.6</v>
      </c>
      <c r="B1438">
        <v>73.5</v>
      </c>
      <c r="C1438" s="2" t="s">
        <v>18</v>
      </c>
      <c r="D1438" s="2"/>
    </row>
    <row r="1439" spans="1:4" x14ac:dyDescent="0.3">
      <c r="A1439">
        <v>28.7</v>
      </c>
      <c r="B1439">
        <v>78.2</v>
      </c>
      <c r="C1439" s="2" t="s">
        <v>18</v>
      </c>
      <c r="D1439" s="2"/>
    </row>
    <row r="1440" spans="1:4" x14ac:dyDescent="0.3">
      <c r="A1440">
        <v>27.7</v>
      </c>
      <c r="B1440">
        <v>80.180000000000007</v>
      </c>
      <c r="C1440" s="2" t="s">
        <v>18</v>
      </c>
      <c r="D1440" s="2"/>
    </row>
    <row r="1441" spans="1:4" x14ac:dyDescent="0.3">
      <c r="A1441">
        <v>28.3</v>
      </c>
      <c r="B1441">
        <v>76.489999999999995</v>
      </c>
      <c r="C1441" s="2" t="s">
        <v>18</v>
      </c>
      <c r="D1441" s="2"/>
    </row>
    <row r="1442" spans="1:4" x14ac:dyDescent="0.3">
      <c r="A1442">
        <v>28.3</v>
      </c>
      <c r="B1442">
        <v>79.89</v>
      </c>
      <c r="C1442" s="2" t="s">
        <v>18</v>
      </c>
      <c r="D1442" s="2"/>
    </row>
    <row r="1443" spans="1:4" x14ac:dyDescent="0.3">
      <c r="A1443">
        <v>27.8</v>
      </c>
      <c r="B1443">
        <v>82.13</v>
      </c>
      <c r="C1443" s="2" t="s">
        <v>18</v>
      </c>
      <c r="D1443" s="2"/>
    </row>
    <row r="1444" spans="1:4" x14ac:dyDescent="0.3">
      <c r="A1444">
        <v>28.4</v>
      </c>
      <c r="B1444">
        <v>76.84</v>
      </c>
      <c r="C1444" s="2" t="s">
        <v>19</v>
      </c>
      <c r="D1444" s="2"/>
    </row>
    <row r="1445" spans="1:4" x14ac:dyDescent="0.3">
      <c r="A1445">
        <v>29.6</v>
      </c>
      <c r="B1445">
        <v>67.849999999999994</v>
      </c>
      <c r="C1445" s="2" t="s">
        <v>19</v>
      </c>
      <c r="D1445" s="2"/>
    </row>
    <row r="1446" spans="1:4" x14ac:dyDescent="0.3">
      <c r="A1446">
        <v>28.4</v>
      </c>
      <c r="B1446">
        <v>72.930000000000007</v>
      </c>
      <c r="C1446" s="2" t="s">
        <v>19</v>
      </c>
      <c r="D1446" s="2"/>
    </row>
    <row r="1447" spans="1:4" x14ac:dyDescent="0.3">
      <c r="A1447">
        <v>28.4</v>
      </c>
      <c r="B1447">
        <v>74.459999999999994</v>
      </c>
      <c r="C1447" s="2" t="s">
        <v>19</v>
      </c>
      <c r="D1447" s="2"/>
    </row>
    <row r="1448" spans="1:4" x14ac:dyDescent="0.3">
      <c r="A1448">
        <v>26.6</v>
      </c>
      <c r="B1448">
        <v>81.61</v>
      </c>
      <c r="C1448" s="2" t="s">
        <v>18</v>
      </c>
      <c r="D1448" s="2"/>
    </row>
    <row r="1449" spans="1:4" x14ac:dyDescent="0.3">
      <c r="A1449">
        <v>25.5</v>
      </c>
      <c r="B1449">
        <v>85.38</v>
      </c>
      <c r="C1449" s="2" t="s">
        <v>18</v>
      </c>
      <c r="D1449" s="2"/>
    </row>
    <row r="1450" spans="1:4" x14ac:dyDescent="0.3">
      <c r="A1450">
        <v>27.5</v>
      </c>
      <c r="B1450">
        <v>76.900000000000006</v>
      </c>
      <c r="C1450" s="2" t="s">
        <v>18</v>
      </c>
      <c r="D1450" s="2"/>
    </row>
    <row r="1451" spans="1:4" x14ac:dyDescent="0.3">
      <c r="A1451">
        <v>27</v>
      </c>
      <c r="B1451">
        <v>79.430000000000007</v>
      </c>
      <c r="C1451" s="2" t="s">
        <v>18</v>
      </c>
      <c r="D1451" s="2"/>
    </row>
    <row r="1452" spans="1:4" x14ac:dyDescent="0.3">
      <c r="A1452">
        <v>27.8</v>
      </c>
      <c r="B1452">
        <v>72.5</v>
      </c>
      <c r="C1452" s="2" t="s">
        <v>18</v>
      </c>
      <c r="D1452" s="2"/>
    </row>
    <row r="1453" spans="1:4" x14ac:dyDescent="0.3">
      <c r="A1453">
        <v>29.5</v>
      </c>
      <c r="B1453">
        <v>62.58</v>
      </c>
      <c r="C1453" s="2" t="s">
        <v>19</v>
      </c>
      <c r="D1453" s="2"/>
    </row>
    <row r="1454" spans="1:4" x14ac:dyDescent="0.3">
      <c r="A1454">
        <v>27.4</v>
      </c>
      <c r="B1454">
        <v>76.59</v>
      </c>
      <c r="C1454" s="2" t="s">
        <v>18</v>
      </c>
      <c r="D1454" s="2"/>
    </row>
    <row r="1455" spans="1:4" x14ac:dyDescent="0.3">
      <c r="A1455">
        <v>28.1</v>
      </c>
      <c r="B1455">
        <v>69.599999999999994</v>
      </c>
      <c r="C1455" s="2" t="s">
        <v>18</v>
      </c>
      <c r="D1455" s="2"/>
    </row>
    <row r="1456" spans="1:4" x14ac:dyDescent="0.3">
      <c r="A1456">
        <v>27.7</v>
      </c>
      <c r="B1456">
        <v>77.989999999999995</v>
      </c>
      <c r="C1456" s="2" t="s">
        <v>18</v>
      </c>
      <c r="D1456" s="2"/>
    </row>
    <row r="1457" spans="1:4" x14ac:dyDescent="0.3">
      <c r="A1457">
        <v>30.1</v>
      </c>
      <c r="B1457">
        <v>65.31</v>
      </c>
      <c r="C1457" s="2" t="s">
        <v>19</v>
      </c>
      <c r="D1457" s="2"/>
    </row>
    <row r="1458" spans="1:4" x14ac:dyDescent="0.3">
      <c r="A1458">
        <v>28.5</v>
      </c>
      <c r="B1458">
        <v>69.930000000000007</v>
      </c>
      <c r="C1458" s="2" t="s">
        <v>18</v>
      </c>
      <c r="D1458" s="2"/>
    </row>
    <row r="1459" spans="1:4" x14ac:dyDescent="0.3">
      <c r="A1459">
        <v>28.3</v>
      </c>
      <c r="B1459">
        <v>74.760000000000005</v>
      </c>
      <c r="C1459" s="2" t="s">
        <v>19</v>
      </c>
      <c r="D1459" s="2"/>
    </row>
    <row r="1460" spans="1:4" x14ac:dyDescent="0.3">
      <c r="A1460">
        <v>28.5</v>
      </c>
      <c r="B1460">
        <v>75.28</v>
      </c>
      <c r="C1460" s="2" t="s">
        <v>18</v>
      </c>
      <c r="D1460" s="2"/>
    </row>
    <row r="1461" spans="1:4" x14ac:dyDescent="0.3">
      <c r="A1461">
        <v>29.2</v>
      </c>
      <c r="B1461">
        <v>68.849999999999994</v>
      </c>
      <c r="C1461" s="2" t="s">
        <v>18</v>
      </c>
      <c r="D1461" s="2"/>
    </row>
    <row r="1462" spans="1:4" x14ac:dyDescent="0.3">
      <c r="A1462">
        <v>29.7</v>
      </c>
      <c r="B1462">
        <v>66.47</v>
      </c>
      <c r="C1462" s="2" t="s">
        <v>18</v>
      </c>
      <c r="D1462" s="2"/>
    </row>
    <row r="1463" spans="1:4" x14ac:dyDescent="0.3">
      <c r="A1463">
        <v>29.7</v>
      </c>
      <c r="B1463">
        <v>69.19</v>
      </c>
      <c r="C1463" s="2" t="s">
        <v>18</v>
      </c>
      <c r="D1463" s="2"/>
    </row>
    <row r="1464" spans="1:4" x14ac:dyDescent="0.3">
      <c r="A1464">
        <v>29.1</v>
      </c>
      <c r="B1464">
        <v>71.14</v>
      </c>
      <c r="C1464" s="2" t="s">
        <v>19</v>
      </c>
      <c r="D1464" s="2"/>
    </row>
    <row r="1465" spans="1:4" x14ac:dyDescent="0.3">
      <c r="A1465">
        <v>29.3</v>
      </c>
      <c r="B1465">
        <v>68.09</v>
      </c>
      <c r="C1465" s="2" t="s">
        <v>19</v>
      </c>
      <c r="D1465" s="2"/>
    </row>
    <row r="1466" spans="1:4" x14ac:dyDescent="0.3">
      <c r="A1466">
        <v>29</v>
      </c>
      <c r="B1466">
        <v>71.33</v>
      </c>
      <c r="C1466" s="2" t="s">
        <v>18</v>
      </c>
      <c r="D1466" s="2"/>
    </row>
    <row r="1467" spans="1:4" x14ac:dyDescent="0.3">
      <c r="A1467">
        <v>27</v>
      </c>
      <c r="B1467">
        <v>82.04</v>
      </c>
      <c r="C1467" s="2" t="s">
        <v>18</v>
      </c>
      <c r="D1467" s="2"/>
    </row>
    <row r="1468" spans="1:4" x14ac:dyDescent="0.3">
      <c r="A1468">
        <v>26.1</v>
      </c>
      <c r="B1468">
        <v>88.17</v>
      </c>
      <c r="C1468" s="2" t="s">
        <v>18</v>
      </c>
      <c r="D1468" s="2"/>
    </row>
    <row r="1469" spans="1:4" x14ac:dyDescent="0.3">
      <c r="A1469">
        <v>26.2</v>
      </c>
      <c r="B1469">
        <v>89.18</v>
      </c>
      <c r="C1469" s="2" t="s">
        <v>18</v>
      </c>
      <c r="D1469" s="2"/>
    </row>
    <row r="1470" spans="1:4" x14ac:dyDescent="0.3">
      <c r="A1470">
        <v>27.1</v>
      </c>
      <c r="B1470">
        <v>86.91</v>
      </c>
      <c r="C1470" s="2" t="s">
        <v>18</v>
      </c>
      <c r="D1470" s="2"/>
    </row>
    <row r="1471" spans="1:4" x14ac:dyDescent="0.3">
      <c r="A1471">
        <v>26.4</v>
      </c>
      <c r="B1471">
        <v>87.19</v>
      </c>
      <c r="C1471" s="2" t="s">
        <v>18</v>
      </c>
      <c r="D1471" s="2"/>
    </row>
    <row r="1472" spans="1:4" x14ac:dyDescent="0.3">
      <c r="A1472">
        <v>27</v>
      </c>
      <c r="B1472">
        <v>84.96</v>
      </c>
      <c r="C1472" s="2" t="s">
        <v>19</v>
      </c>
      <c r="D1472" s="2"/>
    </row>
    <row r="1473" spans="1:4" x14ac:dyDescent="0.3">
      <c r="A1473">
        <v>27.8</v>
      </c>
      <c r="B1473">
        <v>81.819999999999993</v>
      </c>
      <c r="C1473" s="2" t="s">
        <v>18</v>
      </c>
      <c r="D1473" s="2"/>
    </row>
    <row r="1474" spans="1:4" x14ac:dyDescent="0.3">
      <c r="A1474">
        <v>27.3</v>
      </c>
      <c r="B1474">
        <v>86.05</v>
      </c>
      <c r="C1474" s="2" t="s">
        <v>18</v>
      </c>
      <c r="D1474" s="2"/>
    </row>
    <row r="1475" spans="1:4" x14ac:dyDescent="0.3">
      <c r="A1475">
        <v>26.4</v>
      </c>
      <c r="B1475">
        <v>89.12</v>
      </c>
      <c r="C1475" s="2" t="s">
        <v>18</v>
      </c>
      <c r="D1475" s="2"/>
    </row>
    <row r="1476" spans="1:4" x14ac:dyDescent="0.3">
      <c r="A1476">
        <v>27.2</v>
      </c>
      <c r="B1476">
        <v>82.43</v>
      </c>
      <c r="C1476" s="2" t="s">
        <v>18</v>
      </c>
      <c r="D1476" s="2"/>
    </row>
    <row r="1477" spans="1:4" x14ac:dyDescent="0.3">
      <c r="A1477">
        <v>28.4</v>
      </c>
      <c r="B1477">
        <v>80.28</v>
      </c>
      <c r="C1477" s="2" t="s">
        <v>18</v>
      </c>
      <c r="D1477" s="2"/>
    </row>
    <row r="1478" spans="1:4" x14ac:dyDescent="0.3">
      <c r="A1478">
        <v>27.5</v>
      </c>
      <c r="B1478">
        <v>85.98</v>
      </c>
      <c r="C1478" s="2" t="s">
        <v>18</v>
      </c>
      <c r="D1478" s="2"/>
    </row>
    <row r="1479" spans="1:4" x14ac:dyDescent="0.3">
      <c r="A1479">
        <v>29.4</v>
      </c>
      <c r="B1479">
        <v>77.11</v>
      </c>
      <c r="C1479" s="2" t="s">
        <v>18</v>
      </c>
      <c r="D1479" s="2"/>
    </row>
    <row r="1480" spans="1:4" x14ac:dyDescent="0.3">
      <c r="A1480">
        <v>29.5</v>
      </c>
      <c r="B1480">
        <v>75.7</v>
      </c>
      <c r="C1480" s="2" t="s">
        <v>18</v>
      </c>
      <c r="D1480" s="2"/>
    </row>
    <row r="1481" spans="1:4" x14ac:dyDescent="0.3">
      <c r="A1481">
        <v>28.8</v>
      </c>
      <c r="B1481">
        <v>77.400000000000006</v>
      </c>
      <c r="C1481" s="2" t="s">
        <v>18</v>
      </c>
      <c r="D1481" s="2"/>
    </row>
    <row r="1482" spans="1:4" x14ac:dyDescent="0.3">
      <c r="A1482">
        <v>28.6</v>
      </c>
      <c r="B1482">
        <v>82.66</v>
      </c>
      <c r="C1482" s="2" t="s">
        <v>18</v>
      </c>
      <c r="D1482" s="2"/>
    </row>
    <row r="1483" spans="1:4" x14ac:dyDescent="0.3">
      <c r="A1483">
        <v>28</v>
      </c>
      <c r="B1483">
        <v>82.43</v>
      </c>
      <c r="C1483" s="2" t="s">
        <v>18</v>
      </c>
      <c r="D1483" s="2"/>
    </row>
    <row r="1484" spans="1:4" x14ac:dyDescent="0.3">
      <c r="A1484">
        <v>28</v>
      </c>
      <c r="B1484">
        <v>81.72</v>
      </c>
      <c r="C1484" s="2" t="s">
        <v>18</v>
      </c>
      <c r="D1484" s="2"/>
    </row>
    <row r="1485" spans="1:4" x14ac:dyDescent="0.3">
      <c r="A1485">
        <v>28.2</v>
      </c>
      <c r="B1485">
        <v>82.05</v>
      </c>
      <c r="C1485" s="2" t="s">
        <v>18</v>
      </c>
      <c r="D1485" s="2"/>
    </row>
    <row r="1486" spans="1:4" x14ac:dyDescent="0.3">
      <c r="A1486">
        <v>28.7</v>
      </c>
      <c r="B1486">
        <v>79.67</v>
      </c>
      <c r="C1486" s="2" t="s">
        <v>19</v>
      </c>
      <c r="D1486" s="2"/>
    </row>
    <row r="1487" spans="1:4" x14ac:dyDescent="0.3">
      <c r="A1487">
        <v>28.4</v>
      </c>
      <c r="B1487">
        <v>81.28</v>
      </c>
      <c r="C1487" s="2" t="s">
        <v>18</v>
      </c>
      <c r="D1487" s="2"/>
    </row>
    <row r="1488" spans="1:4" x14ac:dyDescent="0.3">
      <c r="A1488">
        <v>27.8</v>
      </c>
      <c r="B1488">
        <v>81.349999999999994</v>
      </c>
      <c r="C1488" s="2" t="s">
        <v>18</v>
      </c>
      <c r="D1488" s="2"/>
    </row>
    <row r="1489" spans="1:4" x14ac:dyDescent="0.3">
      <c r="A1489">
        <v>27</v>
      </c>
      <c r="B1489">
        <v>87.9</v>
      </c>
      <c r="C1489" s="2" t="s">
        <v>18</v>
      </c>
      <c r="D1489" s="2"/>
    </row>
    <row r="1490" spans="1:4" x14ac:dyDescent="0.3">
      <c r="A1490">
        <v>28.2</v>
      </c>
      <c r="B1490">
        <v>84.92</v>
      </c>
      <c r="C1490" s="2" t="s">
        <v>18</v>
      </c>
      <c r="D1490" s="2"/>
    </row>
    <row r="1491" spans="1:4" x14ac:dyDescent="0.3">
      <c r="A1491">
        <v>27.1</v>
      </c>
      <c r="B1491">
        <v>88.12</v>
      </c>
      <c r="C1491" s="2" t="s">
        <v>18</v>
      </c>
      <c r="D1491" s="2"/>
    </row>
    <row r="1492" spans="1:4" x14ac:dyDescent="0.3">
      <c r="A1492">
        <v>26.9</v>
      </c>
      <c r="B1492">
        <v>83.82</v>
      </c>
      <c r="C1492" s="2" t="s">
        <v>18</v>
      </c>
      <c r="D1492" s="2"/>
    </row>
    <row r="1493" spans="1:4" x14ac:dyDescent="0.3">
      <c r="A1493">
        <v>27.4</v>
      </c>
      <c r="B1493">
        <v>84.6</v>
      </c>
      <c r="C1493" s="2" t="s">
        <v>18</v>
      </c>
      <c r="D1493" s="2"/>
    </row>
    <row r="1494" spans="1:4" x14ac:dyDescent="0.3">
      <c r="A1494">
        <v>27.6</v>
      </c>
      <c r="B1494">
        <v>83.93</v>
      </c>
      <c r="C1494" s="2" t="s">
        <v>18</v>
      </c>
      <c r="D1494" s="2"/>
    </row>
    <row r="1495" spans="1:4" x14ac:dyDescent="0.3">
      <c r="A1495">
        <v>29.1</v>
      </c>
      <c r="B1495">
        <v>78.260000000000005</v>
      </c>
      <c r="C1495" s="2" t="s">
        <v>18</v>
      </c>
      <c r="D1495" s="2"/>
    </row>
    <row r="1496" spans="1:4" x14ac:dyDescent="0.3">
      <c r="A1496">
        <v>26.3</v>
      </c>
      <c r="B1496">
        <v>90.96</v>
      </c>
      <c r="C1496" s="2" t="s">
        <v>18</v>
      </c>
      <c r="D1496" s="2"/>
    </row>
    <row r="1497" spans="1:4" x14ac:dyDescent="0.3">
      <c r="A1497">
        <v>26.6</v>
      </c>
      <c r="B1497">
        <v>80.45</v>
      </c>
      <c r="C1497" s="2" t="s">
        <v>18</v>
      </c>
      <c r="D1497" s="2"/>
    </row>
    <row r="1498" spans="1:4" x14ac:dyDescent="0.3">
      <c r="A1498">
        <v>28.3</v>
      </c>
      <c r="B1498">
        <v>75.95</v>
      </c>
      <c r="C1498" s="2" t="s">
        <v>18</v>
      </c>
      <c r="D1498" s="2"/>
    </row>
    <row r="1499" spans="1:4" x14ac:dyDescent="0.3">
      <c r="A1499">
        <v>27.1</v>
      </c>
      <c r="B1499">
        <v>84.04</v>
      </c>
      <c r="C1499" s="2" t="s">
        <v>19</v>
      </c>
      <c r="D1499" s="2"/>
    </row>
    <row r="1500" spans="1:4" x14ac:dyDescent="0.3">
      <c r="A1500">
        <v>25.8</v>
      </c>
      <c r="B1500">
        <v>85.89</v>
      </c>
      <c r="C1500" s="2" t="s">
        <v>18</v>
      </c>
      <c r="D1500" s="2"/>
    </row>
    <row r="1501" spans="1:4" x14ac:dyDescent="0.3">
      <c r="A1501">
        <v>26.7</v>
      </c>
      <c r="B1501">
        <v>80.33</v>
      </c>
      <c r="C1501" s="2" t="s">
        <v>18</v>
      </c>
      <c r="D1501" s="2"/>
    </row>
    <row r="1502" spans="1:4" x14ac:dyDescent="0.3">
      <c r="A1502">
        <v>28.5</v>
      </c>
      <c r="B1502">
        <v>70.27</v>
      </c>
      <c r="C1502" s="2" t="s">
        <v>18</v>
      </c>
      <c r="D1502" s="2"/>
    </row>
    <row r="1503" spans="1:4" x14ac:dyDescent="0.3">
      <c r="A1503">
        <v>30.1</v>
      </c>
      <c r="B1503">
        <v>65.650000000000006</v>
      </c>
      <c r="C1503" s="2" t="s">
        <v>19</v>
      </c>
      <c r="D1503" s="2"/>
    </row>
    <row r="1504" spans="1:4" x14ac:dyDescent="0.3">
      <c r="A1504">
        <v>29.2</v>
      </c>
      <c r="B1504">
        <v>71.98</v>
      </c>
      <c r="C1504" s="2" t="s">
        <v>18</v>
      </c>
      <c r="D1504" s="2"/>
    </row>
    <row r="1505" spans="1:4" x14ac:dyDescent="0.3">
      <c r="A1505">
        <v>28</v>
      </c>
      <c r="B1505">
        <v>72.88</v>
      </c>
      <c r="C1505" s="2" t="s">
        <v>18</v>
      </c>
      <c r="D1505" s="2"/>
    </row>
    <row r="1506" spans="1:4" x14ac:dyDescent="0.3">
      <c r="A1506">
        <v>28.6</v>
      </c>
      <c r="B1506">
        <v>70.87</v>
      </c>
      <c r="C1506" s="2" t="s">
        <v>19</v>
      </c>
      <c r="D1506" s="2"/>
    </row>
    <row r="1507" spans="1:4" x14ac:dyDescent="0.3">
      <c r="A1507">
        <v>27.9</v>
      </c>
      <c r="B1507">
        <v>77.66</v>
      </c>
      <c r="C1507" s="2" t="s">
        <v>18</v>
      </c>
      <c r="D1507" s="2"/>
    </row>
    <row r="1508" spans="1:4" x14ac:dyDescent="0.3">
      <c r="A1508">
        <v>26.9</v>
      </c>
      <c r="B1508">
        <v>87.74</v>
      </c>
      <c r="C1508" s="2" t="s">
        <v>18</v>
      </c>
      <c r="D1508" s="2"/>
    </row>
    <row r="1509" spans="1:4" x14ac:dyDescent="0.3">
      <c r="A1509">
        <v>26.7</v>
      </c>
      <c r="B1509">
        <v>85.1</v>
      </c>
      <c r="C1509" s="2" t="s">
        <v>18</v>
      </c>
      <c r="D1509" s="2"/>
    </row>
    <row r="1510" spans="1:4" x14ac:dyDescent="0.3">
      <c r="A1510">
        <v>26.4</v>
      </c>
      <c r="B1510">
        <v>86.75</v>
      </c>
      <c r="C1510" s="2" t="s">
        <v>18</v>
      </c>
      <c r="D1510" s="2"/>
    </row>
    <row r="1511" spans="1:4" x14ac:dyDescent="0.3">
      <c r="A1511">
        <v>27.1</v>
      </c>
      <c r="B1511">
        <v>86.63</v>
      </c>
      <c r="C1511" s="2" t="s">
        <v>18</v>
      </c>
      <c r="D1511" s="2"/>
    </row>
    <row r="1512" spans="1:4" x14ac:dyDescent="0.3">
      <c r="A1512">
        <v>26.9</v>
      </c>
      <c r="B1512">
        <v>84.73</v>
      </c>
      <c r="C1512" s="2" t="s">
        <v>18</v>
      </c>
      <c r="D1512" s="2"/>
    </row>
    <row r="1513" spans="1:4" x14ac:dyDescent="0.3">
      <c r="A1513">
        <v>27.3</v>
      </c>
      <c r="B1513">
        <v>84.22</v>
      </c>
      <c r="C1513" s="2" t="s">
        <v>18</v>
      </c>
      <c r="D1513" s="2"/>
    </row>
    <row r="1514" spans="1:4" x14ac:dyDescent="0.3">
      <c r="A1514">
        <v>26.5</v>
      </c>
      <c r="B1514">
        <v>88</v>
      </c>
      <c r="C1514" s="2" t="s">
        <v>18</v>
      </c>
      <c r="D1514" s="2"/>
    </row>
    <row r="1515" spans="1:4" x14ac:dyDescent="0.3">
      <c r="A1515">
        <v>27.6</v>
      </c>
      <c r="B1515">
        <v>83.9</v>
      </c>
      <c r="C1515" s="2" t="s">
        <v>18</v>
      </c>
      <c r="D1515" s="2"/>
    </row>
    <row r="1516" spans="1:4" x14ac:dyDescent="0.3">
      <c r="A1516">
        <v>26.9</v>
      </c>
      <c r="B1516">
        <v>87.55</v>
      </c>
      <c r="C1516" s="2" t="s">
        <v>18</v>
      </c>
      <c r="D1516" s="2"/>
    </row>
    <row r="1517" spans="1:4" x14ac:dyDescent="0.3">
      <c r="A1517">
        <v>27.1</v>
      </c>
      <c r="B1517">
        <v>87.31</v>
      </c>
      <c r="C1517" s="2" t="s">
        <v>18</v>
      </c>
      <c r="D1517" s="2"/>
    </row>
    <row r="1518" spans="1:4" x14ac:dyDescent="0.3">
      <c r="A1518">
        <v>25.7</v>
      </c>
      <c r="B1518">
        <v>91.97</v>
      </c>
      <c r="C1518" s="2" t="s">
        <v>18</v>
      </c>
      <c r="D1518" s="2"/>
    </row>
    <row r="1519" spans="1:4" x14ac:dyDescent="0.3">
      <c r="A1519">
        <v>27.7</v>
      </c>
      <c r="B1519">
        <v>82.19</v>
      </c>
      <c r="C1519" s="2" t="s">
        <v>18</v>
      </c>
      <c r="D1519" s="2"/>
    </row>
    <row r="1520" spans="1:4" x14ac:dyDescent="0.3">
      <c r="A1520">
        <v>26.9</v>
      </c>
      <c r="B1520">
        <v>86.65</v>
      </c>
      <c r="C1520" s="2" t="s">
        <v>18</v>
      </c>
      <c r="D1520" s="2"/>
    </row>
    <row r="1521" spans="1:4" x14ac:dyDescent="0.3">
      <c r="A1521">
        <v>29.2</v>
      </c>
      <c r="B1521">
        <v>75.83</v>
      </c>
      <c r="C1521" s="2" t="s">
        <v>18</v>
      </c>
      <c r="D1521" s="2"/>
    </row>
    <row r="1522" spans="1:4" x14ac:dyDescent="0.3">
      <c r="A1522">
        <v>28.1</v>
      </c>
      <c r="B1522">
        <v>81.319999999999993</v>
      </c>
      <c r="C1522" s="2" t="s">
        <v>18</v>
      </c>
      <c r="D1522" s="2"/>
    </row>
    <row r="1523" spans="1:4" x14ac:dyDescent="0.3">
      <c r="A1523">
        <v>27.8</v>
      </c>
      <c r="B1523">
        <v>83.84</v>
      </c>
      <c r="C1523" s="2" t="s">
        <v>18</v>
      </c>
      <c r="D1523" s="2"/>
    </row>
    <row r="1524" spans="1:4" x14ac:dyDescent="0.3">
      <c r="A1524">
        <v>27.2</v>
      </c>
      <c r="B1524">
        <v>88.03</v>
      </c>
      <c r="C1524" s="2" t="s">
        <v>18</v>
      </c>
      <c r="D1524" s="2"/>
    </row>
    <row r="1525" spans="1:4" x14ac:dyDescent="0.3">
      <c r="A1525">
        <v>27.5</v>
      </c>
      <c r="B1525">
        <v>84.54</v>
      </c>
      <c r="C1525" s="2" t="s">
        <v>18</v>
      </c>
      <c r="D1525" s="2"/>
    </row>
    <row r="1526" spans="1:4" x14ac:dyDescent="0.3">
      <c r="A1526">
        <v>26.6</v>
      </c>
      <c r="B1526">
        <v>87.25</v>
      </c>
      <c r="C1526" s="2" t="s">
        <v>18</v>
      </c>
      <c r="D1526" s="2"/>
    </row>
    <row r="1527" spans="1:4" x14ac:dyDescent="0.3">
      <c r="A1527">
        <v>25.8</v>
      </c>
      <c r="B1527">
        <v>88.34</v>
      </c>
      <c r="C1527" s="2" t="s">
        <v>18</v>
      </c>
      <c r="D1527" s="2"/>
    </row>
    <row r="1528" spans="1:4" x14ac:dyDescent="0.3">
      <c r="A1528">
        <v>27.2</v>
      </c>
      <c r="B1528">
        <v>81.77</v>
      </c>
      <c r="C1528" s="2" t="s">
        <v>18</v>
      </c>
      <c r="D1528" s="2"/>
    </row>
    <row r="1529" spans="1:4" x14ac:dyDescent="0.3">
      <c r="A1529">
        <v>27.6</v>
      </c>
      <c r="B1529">
        <v>83.66</v>
      </c>
      <c r="C1529" s="2" t="s">
        <v>18</v>
      </c>
      <c r="D1529" s="2"/>
    </row>
    <row r="1530" spans="1:4" x14ac:dyDescent="0.3">
      <c r="A1530">
        <v>27.8</v>
      </c>
      <c r="B1530">
        <v>83.86</v>
      </c>
      <c r="C1530" s="2" t="s">
        <v>18</v>
      </c>
      <c r="D1530" s="2"/>
    </row>
    <row r="1531" spans="1:4" x14ac:dyDescent="0.3">
      <c r="A1531">
        <v>25.4</v>
      </c>
      <c r="B1531">
        <v>93.24</v>
      </c>
      <c r="C1531" s="2" t="s">
        <v>18</v>
      </c>
      <c r="D1531" s="2"/>
    </row>
    <row r="1532" spans="1:4" x14ac:dyDescent="0.3">
      <c r="A1532">
        <v>26.9</v>
      </c>
      <c r="B1532">
        <v>87.18</v>
      </c>
      <c r="C1532" s="2" t="s">
        <v>18</v>
      </c>
      <c r="D1532" s="2"/>
    </row>
    <row r="1533" spans="1:4" x14ac:dyDescent="0.3">
      <c r="A1533">
        <v>28.3</v>
      </c>
      <c r="B1533">
        <v>82.52</v>
      </c>
      <c r="C1533" s="2" t="s">
        <v>18</v>
      </c>
      <c r="D1533" s="2"/>
    </row>
    <row r="1534" spans="1:4" x14ac:dyDescent="0.3">
      <c r="A1534">
        <v>27.6</v>
      </c>
      <c r="B1534">
        <v>85.15</v>
      </c>
      <c r="C1534" s="2" t="s">
        <v>18</v>
      </c>
      <c r="D1534" s="2"/>
    </row>
    <row r="1535" spans="1:4" x14ac:dyDescent="0.3">
      <c r="A1535">
        <v>25.9</v>
      </c>
      <c r="B1535">
        <v>89.57</v>
      </c>
      <c r="C1535" s="2" t="s">
        <v>18</v>
      </c>
      <c r="D1535" s="2"/>
    </row>
    <row r="1536" spans="1:4" x14ac:dyDescent="0.3">
      <c r="A1536">
        <v>25.9</v>
      </c>
      <c r="B1536">
        <v>87.89</v>
      </c>
      <c r="C1536" s="2" t="s">
        <v>18</v>
      </c>
      <c r="D1536" s="2"/>
    </row>
    <row r="1537" spans="1:4" x14ac:dyDescent="0.3">
      <c r="A1537">
        <v>27</v>
      </c>
      <c r="B1537">
        <v>80.64</v>
      </c>
      <c r="C1537" s="2" t="s">
        <v>18</v>
      </c>
      <c r="D1537" s="2"/>
    </row>
    <row r="1538" spans="1:4" x14ac:dyDescent="0.3">
      <c r="A1538">
        <v>28.7</v>
      </c>
      <c r="B1538">
        <v>77.05</v>
      </c>
      <c r="C1538" s="2" t="s">
        <v>19</v>
      </c>
      <c r="D1538" s="2"/>
    </row>
    <row r="1539" spans="1:4" x14ac:dyDescent="0.3">
      <c r="A1539">
        <v>27.2</v>
      </c>
      <c r="B1539">
        <v>83.99</v>
      </c>
      <c r="C1539" s="2" t="s">
        <v>18</v>
      </c>
      <c r="D1539" s="2"/>
    </row>
    <row r="1540" spans="1:4" x14ac:dyDescent="0.3">
      <c r="A1540">
        <v>26.4</v>
      </c>
      <c r="B1540">
        <v>87.66</v>
      </c>
      <c r="C1540" s="2" t="s">
        <v>18</v>
      </c>
      <c r="D1540" s="2"/>
    </row>
    <row r="1541" spans="1:4" x14ac:dyDescent="0.3">
      <c r="A1541">
        <v>28.5</v>
      </c>
      <c r="B1541">
        <v>77.37</v>
      </c>
      <c r="C1541" s="2" t="s">
        <v>18</v>
      </c>
      <c r="D1541" s="2"/>
    </row>
    <row r="1542" spans="1:4" x14ac:dyDescent="0.3">
      <c r="A1542">
        <v>28</v>
      </c>
      <c r="B1542">
        <v>81.86</v>
      </c>
      <c r="C1542" s="2" t="s">
        <v>18</v>
      </c>
      <c r="D1542" s="2"/>
    </row>
    <row r="1543" spans="1:4" x14ac:dyDescent="0.3">
      <c r="A1543">
        <v>28.2</v>
      </c>
      <c r="B1543">
        <v>83.65</v>
      </c>
      <c r="C1543" s="2" t="s">
        <v>18</v>
      </c>
      <c r="D1543" s="2"/>
    </row>
    <row r="1544" spans="1:4" x14ac:dyDescent="0.3">
      <c r="A1544">
        <v>27.3</v>
      </c>
      <c r="B1544">
        <v>85.18</v>
      </c>
      <c r="C1544" s="2" t="s">
        <v>18</v>
      </c>
      <c r="D1544" s="2"/>
    </row>
    <row r="1545" spans="1:4" x14ac:dyDescent="0.3">
      <c r="A1545">
        <v>29.3</v>
      </c>
      <c r="B1545">
        <v>74.849999999999994</v>
      </c>
      <c r="C1545" s="2" t="s">
        <v>18</v>
      </c>
      <c r="D1545" s="2"/>
    </row>
    <row r="1546" spans="1:4" x14ac:dyDescent="0.3">
      <c r="A1546">
        <v>29.6</v>
      </c>
      <c r="B1546">
        <v>72.86</v>
      </c>
      <c r="C1546" s="2" t="s">
        <v>19</v>
      </c>
      <c r="D1546" s="2"/>
    </row>
    <row r="1547" spans="1:4" x14ac:dyDescent="0.3">
      <c r="A1547">
        <v>29.8</v>
      </c>
      <c r="B1547">
        <v>72.55</v>
      </c>
      <c r="C1547" s="2" t="s">
        <v>19</v>
      </c>
      <c r="D1547" s="2"/>
    </row>
    <row r="1548" spans="1:4" x14ac:dyDescent="0.3">
      <c r="A1548">
        <v>29.4</v>
      </c>
      <c r="B1548">
        <v>73.59</v>
      </c>
      <c r="C1548" s="2" t="s">
        <v>19</v>
      </c>
      <c r="D1548" s="2"/>
    </row>
    <row r="1549" spans="1:4" x14ac:dyDescent="0.3">
      <c r="A1549">
        <v>28.9</v>
      </c>
      <c r="B1549">
        <v>78.37</v>
      </c>
      <c r="C1549" s="2" t="s">
        <v>19</v>
      </c>
      <c r="D1549" s="2"/>
    </row>
    <row r="1550" spans="1:4" x14ac:dyDescent="0.3">
      <c r="A1550">
        <v>28.8</v>
      </c>
      <c r="B1550">
        <v>77.44</v>
      </c>
      <c r="C1550" s="2" t="s">
        <v>18</v>
      </c>
      <c r="D1550" s="2"/>
    </row>
    <row r="1551" spans="1:4" x14ac:dyDescent="0.3">
      <c r="A1551">
        <v>27.8</v>
      </c>
      <c r="B1551">
        <v>84.14</v>
      </c>
      <c r="C1551" s="2" t="s">
        <v>18</v>
      </c>
      <c r="D1551" s="2"/>
    </row>
    <row r="1552" spans="1:4" x14ac:dyDescent="0.3">
      <c r="A1552">
        <v>27</v>
      </c>
      <c r="B1552">
        <v>87.86</v>
      </c>
      <c r="C1552" s="2" t="s">
        <v>18</v>
      </c>
      <c r="D1552" s="2"/>
    </row>
    <row r="1553" spans="1:4" x14ac:dyDescent="0.3">
      <c r="A1553">
        <v>29.2</v>
      </c>
      <c r="B1553">
        <v>78.959999999999994</v>
      </c>
      <c r="C1553" s="2" t="s">
        <v>19</v>
      </c>
      <c r="D1553" s="2"/>
    </row>
    <row r="1554" spans="1:4" x14ac:dyDescent="0.3">
      <c r="A1554">
        <v>29.1</v>
      </c>
      <c r="B1554">
        <v>79.77</v>
      </c>
      <c r="C1554" s="2" t="s">
        <v>18</v>
      </c>
      <c r="D1554" s="2"/>
    </row>
    <row r="1555" spans="1:4" x14ac:dyDescent="0.3">
      <c r="A1555">
        <v>29.1</v>
      </c>
      <c r="B1555">
        <v>76.62</v>
      </c>
      <c r="C1555" s="2" t="s">
        <v>19</v>
      </c>
      <c r="D1555" s="2"/>
    </row>
    <row r="1556" spans="1:4" x14ac:dyDescent="0.3">
      <c r="A1556">
        <v>29.1</v>
      </c>
      <c r="B1556">
        <v>76.23</v>
      </c>
      <c r="C1556" s="2" t="s">
        <v>19</v>
      </c>
      <c r="D1556" s="2"/>
    </row>
    <row r="1557" spans="1:4" x14ac:dyDescent="0.3">
      <c r="A1557">
        <v>29.4</v>
      </c>
      <c r="B1557">
        <v>73.849999999999994</v>
      </c>
      <c r="C1557" s="2" t="s">
        <v>19</v>
      </c>
      <c r="D1557" s="2"/>
    </row>
    <row r="1558" spans="1:4" x14ac:dyDescent="0.3">
      <c r="A1558">
        <v>29</v>
      </c>
      <c r="B1558">
        <v>75.180000000000007</v>
      </c>
      <c r="C1558" s="2" t="s">
        <v>19</v>
      </c>
      <c r="D1558" s="2"/>
    </row>
    <row r="1559" spans="1:4" x14ac:dyDescent="0.3">
      <c r="A1559">
        <v>28.8</v>
      </c>
      <c r="B1559">
        <v>73.680000000000007</v>
      </c>
      <c r="C1559" s="2" t="s">
        <v>18</v>
      </c>
      <c r="D1559" s="2"/>
    </row>
    <row r="1560" spans="1:4" x14ac:dyDescent="0.3">
      <c r="A1560">
        <v>29.9</v>
      </c>
      <c r="B1560">
        <v>73.56</v>
      </c>
      <c r="C1560" s="2" t="s">
        <v>19</v>
      </c>
      <c r="D1560" s="2"/>
    </row>
    <row r="1561" spans="1:4" x14ac:dyDescent="0.3">
      <c r="A1561">
        <v>30.5</v>
      </c>
      <c r="B1561">
        <v>69.64</v>
      </c>
      <c r="C1561" s="2" t="s">
        <v>19</v>
      </c>
      <c r="D1561" s="2"/>
    </row>
    <row r="1562" spans="1:4" x14ac:dyDescent="0.3">
      <c r="A1562">
        <v>28</v>
      </c>
      <c r="B1562">
        <v>80.78</v>
      </c>
      <c r="C1562" s="2" t="s">
        <v>19</v>
      </c>
      <c r="D1562" s="2"/>
    </row>
    <row r="1563" spans="1:4" x14ac:dyDescent="0.3">
      <c r="A1563">
        <v>28.9</v>
      </c>
      <c r="B1563">
        <v>78.239999999999995</v>
      </c>
      <c r="C1563" s="2" t="s">
        <v>18</v>
      </c>
      <c r="D1563" s="2"/>
    </row>
    <row r="1564" spans="1:4" x14ac:dyDescent="0.3">
      <c r="A1564">
        <v>29.1</v>
      </c>
      <c r="B1564">
        <v>74.88</v>
      </c>
      <c r="C1564" s="2" t="s">
        <v>18</v>
      </c>
      <c r="D1564" s="2"/>
    </row>
    <row r="1565" spans="1:4" x14ac:dyDescent="0.3">
      <c r="A1565">
        <v>29.4</v>
      </c>
      <c r="B1565">
        <v>73.02</v>
      </c>
      <c r="C1565" s="2" t="s">
        <v>18</v>
      </c>
      <c r="D1565" s="2"/>
    </row>
    <row r="1566" spans="1:4" x14ac:dyDescent="0.3">
      <c r="A1566">
        <v>30.2</v>
      </c>
      <c r="B1566">
        <v>70.819999999999993</v>
      </c>
      <c r="C1566" s="2" t="s">
        <v>19</v>
      </c>
      <c r="D1566" s="2"/>
    </row>
    <row r="1567" spans="1:4" x14ac:dyDescent="0.3">
      <c r="A1567">
        <v>29.8</v>
      </c>
      <c r="B1567">
        <v>71.25</v>
      </c>
      <c r="C1567" s="2" t="s">
        <v>18</v>
      </c>
      <c r="D1567" s="2"/>
    </row>
    <row r="1568" spans="1:4" x14ac:dyDescent="0.3">
      <c r="A1568">
        <v>29.7</v>
      </c>
      <c r="B1568">
        <v>73.06</v>
      </c>
      <c r="C1568" s="2" t="s">
        <v>21</v>
      </c>
      <c r="D1568" s="2"/>
    </row>
    <row r="1569" spans="1:4" x14ac:dyDescent="0.3">
      <c r="A1569">
        <v>30.6</v>
      </c>
      <c r="B1569">
        <v>64.97</v>
      </c>
      <c r="C1569" s="2" t="s">
        <v>19</v>
      </c>
      <c r="D1569" s="2"/>
    </row>
    <row r="1570" spans="1:4" x14ac:dyDescent="0.3">
      <c r="A1570">
        <v>30.2</v>
      </c>
      <c r="B1570">
        <v>70.599999999999994</v>
      </c>
      <c r="C1570" s="2" t="s">
        <v>18</v>
      </c>
      <c r="D1570" s="2"/>
    </row>
    <row r="1571" spans="1:4" x14ac:dyDescent="0.3">
      <c r="A1571">
        <v>30.2</v>
      </c>
      <c r="B1571">
        <v>70.790000000000006</v>
      </c>
      <c r="C1571" s="2" t="s">
        <v>19</v>
      </c>
      <c r="D1571" s="2"/>
    </row>
    <row r="1572" spans="1:4" x14ac:dyDescent="0.3">
      <c r="A1572">
        <v>28.9</v>
      </c>
      <c r="B1572">
        <v>75.81</v>
      </c>
      <c r="C1572" s="2" t="s">
        <v>18</v>
      </c>
      <c r="D1572" s="2"/>
    </row>
    <row r="1573" spans="1:4" x14ac:dyDescent="0.3">
      <c r="A1573">
        <v>28.8</v>
      </c>
      <c r="B1573">
        <v>71.08</v>
      </c>
      <c r="C1573" s="2" t="s">
        <v>18</v>
      </c>
      <c r="D1573" s="2"/>
    </row>
    <row r="1574" spans="1:4" x14ac:dyDescent="0.3">
      <c r="A1574">
        <v>29</v>
      </c>
      <c r="B1574">
        <v>72.05</v>
      </c>
      <c r="C1574" s="2" t="s">
        <v>19</v>
      </c>
      <c r="D1574" s="2"/>
    </row>
    <row r="1575" spans="1:4" x14ac:dyDescent="0.3">
      <c r="A1575">
        <v>29</v>
      </c>
      <c r="B1575">
        <v>72.69</v>
      </c>
      <c r="C1575" s="2" t="s">
        <v>19</v>
      </c>
      <c r="D1575" s="2"/>
    </row>
    <row r="1576" spans="1:4" x14ac:dyDescent="0.3">
      <c r="A1576">
        <v>28.4</v>
      </c>
      <c r="B1576">
        <v>79.22</v>
      </c>
      <c r="C1576" s="2" t="s">
        <v>18</v>
      </c>
      <c r="D1576" s="2"/>
    </row>
    <row r="1577" spans="1:4" x14ac:dyDescent="0.3">
      <c r="A1577">
        <v>29.8</v>
      </c>
      <c r="B1577">
        <v>74.400000000000006</v>
      </c>
      <c r="C1577" s="2" t="s">
        <v>19</v>
      </c>
      <c r="D1577" s="2"/>
    </row>
    <row r="1578" spans="1:4" x14ac:dyDescent="0.3">
      <c r="A1578">
        <v>29.8</v>
      </c>
      <c r="B1578">
        <v>73.31</v>
      </c>
      <c r="C1578" s="2" t="s">
        <v>19</v>
      </c>
      <c r="D1578" s="2"/>
    </row>
    <row r="1579" spans="1:4" x14ac:dyDescent="0.3">
      <c r="A1579">
        <v>28.2</v>
      </c>
      <c r="B1579">
        <v>78.52</v>
      </c>
      <c r="C1579" s="2" t="s">
        <v>18</v>
      </c>
      <c r="D1579" s="2"/>
    </row>
    <row r="1580" spans="1:4" x14ac:dyDescent="0.3">
      <c r="A1580">
        <v>29.4</v>
      </c>
      <c r="B1580">
        <v>75.31</v>
      </c>
      <c r="C1580" s="2" t="s">
        <v>19</v>
      </c>
      <c r="D1580" s="2"/>
    </row>
    <row r="1581" spans="1:4" x14ac:dyDescent="0.3">
      <c r="A1581">
        <v>29.4</v>
      </c>
      <c r="B1581">
        <v>75.42</v>
      </c>
      <c r="C1581" s="2" t="s">
        <v>18</v>
      </c>
      <c r="D1581" s="2"/>
    </row>
    <row r="1582" spans="1:4" x14ac:dyDescent="0.3">
      <c r="A1582">
        <v>29</v>
      </c>
      <c r="B1582">
        <v>77.709999999999994</v>
      </c>
      <c r="C1582" s="2" t="s">
        <v>18</v>
      </c>
      <c r="D1582" s="2"/>
    </row>
    <row r="1583" spans="1:4" x14ac:dyDescent="0.3">
      <c r="A1583">
        <v>29.4</v>
      </c>
      <c r="B1583">
        <v>75.22</v>
      </c>
      <c r="C1583" s="2" t="s">
        <v>23</v>
      </c>
      <c r="D1583" s="2"/>
    </row>
    <row r="1584" spans="1:4" x14ac:dyDescent="0.3">
      <c r="A1584">
        <v>29.2</v>
      </c>
      <c r="B1584">
        <v>74.930000000000007</v>
      </c>
      <c r="C1584" s="2" t="s">
        <v>19</v>
      </c>
      <c r="D1584" s="2"/>
    </row>
    <row r="1585" spans="1:4" x14ac:dyDescent="0.3">
      <c r="A1585">
        <v>29.9</v>
      </c>
      <c r="B1585">
        <v>71.650000000000006</v>
      </c>
      <c r="C1585" s="2" t="s">
        <v>19</v>
      </c>
      <c r="D1585" s="2"/>
    </row>
    <row r="1586" spans="1:4" x14ac:dyDescent="0.3">
      <c r="A1586">
        <v>28.5</v>
      </c>
      <c r="B1586">
        <v>75.88</v>
      </c>
      <c r="C1586" s="2" t="s">
        <v>19</v>
      </c>
      <c r="D1586" s="2"/>
    </row>
    <row r="1587" spans="1:4" x14ac:dyDescent="0.3">
      <c r="A1587">
        <v>29.4</v>
      </c>
      <c r="B1587">
        <v>76.709999999999994</v>
      </c>
      <c r="C1587" s="2" t="s">
        <v>19</v>
      </c>
      <c r="D1587" s="2"/>
    </row>
    <row r="1588" spans="1:4" x14ac:dyDescent="0.3">
      <c r="A1588">
        <v>27.6</v>
      </c>
      <c r="B1588">
        <v>76.87</v>
      </c>
      <c r="C1588" s="2" t="s">
        <v>20</v>
      </c>
      <c r="D1588" s="2"/>
    </row>
    <row r="1589" spans="1:4" x14ac:dyDescent="0.3">
      <c r="A1589">
        <v>29.9</v>
      </c>
      <c r="B1589">
        <v>70.91</v>
      </c>
      <c r="C1589" s="2" t="s">
        <v>19</v>
      </c>
      <c r="D1589" s="2"/>
    </row>
    <row r="1590" spans="1:4" x14ac:dyDescent="0.3">
      <c r="A1590">
        <v>29.4</v>
      </c>
      <c r="B1590">
        <v>77.98</v>
      </c>
      <c r="C1590" s="2" t="s">
        <v>23</v>
      </c>
      <c r="D1590" s="2"/>
    </row>
    <row r="1591" spans="1:4" x14ac:dyDescent="0.3">
      <c r="A1591">
        <v>29.3</v>
      </c>
      <c r="B1591">
        <v>76.38</v>
      </c>
      <c r="C1591" s="2" t="s">
        <v>19</v>
      </c>
      <c r="D1591" s="2"/>
    </row>
    <row r="1592" spans="1:4" x14ac:dyDescent="0.3">
      <c r="A1592">
        <v>27.9</v>
      </c>
      <c r="B1592">
        <v>81.53</v>
      </c>
      <c r="C1592" s="2" t="s">
        <v>19</v>
      </c>
      <c r="D1592" s="2"/>
    </row>
    <row r="1593" spans="1:4" x14ac:dyDescent="0.3">
      <c r="A1593">
        <v>28.2</v>
      </c>
      <c r="B1593">
        <v>78.64</v>
      </c>
      <c r="C1593" s="2" t="s">
        <v>19</v>
      </c>
      <c r="D1593" s="2"/>
    </row>
    <row r="1594" spans="1:4" x14ac:dyDescent="0.3">
      <c r="A1594">
        <v>28.6</v>
      </c>
      <c r="B1594">
        <v>74.34</v>
      </c>
      <c r="C1594" s="2" t="s">
        <v>22</v>
      </c>
      <c r="D1594" s="2"/>
    </row>
    <row r="1595" spans="1:4" x14ac:dyDescent="0.3">
      <c r="A1595">
        <v>28.9</v>
      </c>
      <c r="B1595">
        <v>76.03</v>
      </c>
      <c r="C1595" s="2" t="s">
        <v>18</v>
      </c>
      <c r="D1595" s="2"/>
    </row>
    <row r="1596" spans="1:4" x14ac:dyDescent="0.3">
      <c r="A1596">
        <v>29.3</v>
      </c>
      <c r="B1596">
        <v>73.52</v>
      </c>
      <c r="C1596" s="2" t="s">
        <v>18</v>
      </c>
      <c r="D1596" s="2"/>
    </row>
    <row r="1597" spans="1:4" x14ac:dyDescent="0.3">
      <c r="A1597">
        <v>29.1</v>
      </c>
      <c r="B1597">
        <v>73.849999999999994</v>
      </c>
      <c r="C1597" s="2" t="s">
        <v>19</v>
      </c>
      <c r="D1597" s="2"/>
    </row>
    <row r="1598" spans="1:4" x14ac:dyDescent="0.3">
      <c r="A1598">
        <v>28.8</v>
      </c>
      <c r="B1598">
        <v>75.989999999999995</v>
      </c>
      <c r="C1598" s="2" t="s">
        <v>18</v>
      </c>
      <c r="D1598" s="2"/>
    </row>
    <row r="1599" spans="1:4" x14ac:dyDescent="0.3">
      <c r="A1599">
        <v>29.2</v>
      </c>
      <c r="B1599">
        <v>77.38</v>
      </c>
      <c r="C1599" s="2" t="s">
        <v>18</v>
      </c>
      <c r="D1599" s="2"/>
    </row>
    <row r="1600" spans="1:4" x14ac:dyDescent="0.3">
      <c r="A1600">
        <v>28.8</v>
      </c>
      <c r="B1600">
        <v>76.790000000000006</v>
      </c>
      <c r="C1600" s="2" t="s">
        <v>18</v>
      </c>
      <c r="D1600" s="2"/>
    </row>
    <row r="1601" spans="1:4" x14ac:dyDescent="0.3">
      <c r="A1601">
        <v>29.2</v>
      </c>
      <c r="B1601">
        <v>74.25</v>
      </c>
      <c r="C1601" s="2" t="s">
        <v>19</v>
      </c>
      <c r="D1601" s="2"/>
    </row>
    <row r="1602" spans="1:4" x14ac:dyDescent="0.3">
      <c r="A1602">
        <v>29.7</v>
      </c>
      <c r="B1602">
        <v>74.73</v>
      </c>
      <c r="C1602" s="2" t="s">
        <v>18</v>
      </c>
      <c r="D1602" s="2"/>
    </row>
    <row r="1603" spans="1:4" x14ac:dyDescent="0.3">
      <c r="A1603">
        <v>28.7</v>
      </c>
      <c r="B1603">
        <v>76.790000000000006</v>
      </c>
      <c r="C1603" s="2" t="s">
        <v>19</v>
      </c>
      <c r="D1603" s="2"/>
    </row>
    <row r="1604" spans="1:4" x14ac:dyDescent="0.3">
      <c r="A1604">
        <v>29.3</v>
      </c>
      <c r="B1604">
        <v>76.87</v>
      </c>
      <c r="C1604" s="2" t="s">
        <v>18</v>
      </c>
      <c r="D1604" s="2"/>
    </row>
    <row r="1605" spans="1:4" x14ac:dyDescent="0.3">
      <c r="A1605">
        <v>29.6</v>
      </c>
      <c r="B1605">
        <v>75.53</v>
      </c>
      <c r="C1605" s="2" t="s">
        <v>19</v>
      </c>
      <c r="D1605" s="2"/>
    </row>
    <row r="1606" spans="1:4" x14ac:dyDescent="0.3">
      <c r="A1606">
        <v>29</v>
      </c>
      <c r="B1606">
        <v>75.739999999999995</v>
      </c>
      <c r="C1606" s="2" t="s">
        <v>19</v>
      </c>
      <c r="D1606" s="2"/>
    </row>
    <row r="1607" spans="1:4" x14ac:dyDescent="0.3">
      <c r="A1607">
        <v>28.6</v>
      </c>
      <c r="B1607">
        <v>79.260000000000005</v>
      </c>
      <c r="C1607" s="2" t="s">
        <v>18</v>
      </c>
      <c r="D1607" s="2"/>
    </row>
    <row r="1608" spans="1:4" x14ac:dyDescent="0.3">
      <c r="A1608">
        <v>28.5</v>
      </c>
      <c r="B1608">
        <v>80.58</v>
      </c>
      <c r="C1608" s="2" t="s">
        <v>18</v>
      </c>
      <c r="D1608" s="2"/>
    </row>
    <row r="1609" spans="1:4" x14ac:dyDescent="0.3">
      <c r="A1609">
        <v>28</v>
      </c>
      <c r="B1609">
        <v>79.91</v>
      </c>
      <c r="C1609" s="2" t="s">
        <v>19</v>
      </c>
      <c r="D1609" s="2"/>
    </row>
    <row r="1610" spans="1:4" x14ac:dyDescent="0.3">
      <c r="A1610">
        <v>27.9</v>
      </c>
      <c r="B1610">
        <v>78.73</v>
      </c>
      <c r="C1610" s="2" t="s">
        <v>18</v>
      </c>
      <c r="D1610" s="2"/>
    </row>
    <row r="1611" spans="1:4" x14ac:dyDescent="0.3">
      <c r="A1611">
        <v>26.6</v>
      </c>
      <c r="B1611">
        <v>85.54</v>
      </c>
      <c r="C1611" s="2" t="s">
        <v>18</v>
      </c>
      <c r="D1611" s="2"/>
    </row>
    <row r="1612" spans="1:4" x14ac:dyDescent="0.3">
      <c r="A1612">
        <v>27.1</v>
      </c>
      <c r="B1612">
        <v>80.069999999999993</v>
      </c>
      <c r="C1612" s="2" t="s">
        <v>18</v>
      </c>
      <c r="D1612" s="2"/>
    </row>
    <row r="1613" spans="1:4" x14ac:dyDescent="0.3">
      <c r="A1613">
        <v>27</v>
      </c>
      <c r="B1613">
        <v>78.290000000000006</v>
      </c>
      <c r="C1613" s="2" t="s">
        <v>18</v>
      </c>
      <c r="D1613" s="2"/>
    </row>
    <row r="1614" spans="1:4" x14ac:dyDescent="0.3">
      <c r="A1614">
        <v>26.9</v>
      </c>
      <c r="B1614">
        <v>67.58</v>
      </c>
      <c r="C1614" s="2" t="s">
        <v>22</v>
      </c>
      <c r="D1614" s="2"/>
    </row>
    <row r="1615" spans="1:4" x14ac:dyDescent="0.3">
      <c r="A1615">
        <v>27.1</v>
      </c>
      <c r="B1615">
        <v>63.97</v>
      </c>
      <c r="C1615" s="2" t="s">
        <v>21</v>
      </c>
      <c r="D1615" s="2"/>
    </row>
    <row r="1616" spans="1:4" x14ac:dyDescent="0.3">
      <c r="A1616">
        <v>26.4</v>
      </c>
      <c r="B1616">
        <v>71.22</v>
      </c>
      <c r="C1616" s="2" t="s">
        <v>21</v>
      </c>
      <c r="D1616" s="2"/>
    </row>
    <row r="1617" spans="1:4" x14ac:dyDescent="0.3">
      <c r="A1617">
        <v>26.9</v>
      </c>
      <c r="B1617">
        <v>70.58</v>
      </c>
      <c r="C1617" s="2" t="s">
        <v>19</v>
      </c>
      <c r="D1617" s="2"/>
    </row>
    <row r="1618" spans="1:4" x14ac:dyDescent="0.3">
      <c r="A1618">
        <v>27.2</v>
      </c>
      <c r="B1618">
        <v>71.53</v>
      </c>
      <c r="C1618" s="2" t="s">
        <v>19</v>
      </c>
      <c r="D1618" s="2"/>
    </row>
    <row r="1619" spans="1:4" x14ac:dyDescent="0.3">
      <c r="A1619">
        <v>27.7</v>
      </c>
      <c r="B1619">
        <v>70.790000000000006</v>
      </c>
      <c r="C1619" s="2" t="s">
        <v>22</v>
      </c>
      <c r="D1619" s="2"/>
    </row>
    <row r="1620" spans="1:4" x14ac:dyDescent="0.3">
      <c r="A1620">
        <v>28.5</v>
      </c>
      <c r="B1620">
        <v>73.430000000000007</v>
      </c>
      <c r="C1620" s="2" t="s">
        <v>21</v>
      </c>
      <c r="D1620" s="2"/>
    </row>
    <row r="1621" spans="1:4" x14ac:dyDescent="0.3">
      <c r="A1621">
        <v>28.2</v>
      </c>
      <c r="B1621">
        <v>77.41</v>
      </c>
      <c r="C1621" s="2" t="s">
        <v>19</v>
      </c>
      <c r="D1621" s="2"/>
    </row>
    <row r="1622" spans="1:4" x14ac:dyDescent="0.3">
      <c r="A1622">
        <v>29</v>
      </c>
      <c r="B1622">
        <v>74.040000000000006</v>
      </c>
      <c r="C1622" s="2" t="s">
        <v>19</v>
      </c>
      <c r="D1622" s="2"/>
    </row>
    <row r="1623" spans="1:4" x14ac:dyDescent="0.3">
      <c r="A1623">
        <v>28.1</v>
      </c>
      <c r="B1623">
        <v>75.27</v>
      </c>
      <c r="C1623" s="2" t="s">
        <v>19</v>
      </c>
      <c r="D1623" s="2"/>
    </row>
    <row r="1624" spans="1:4" x14ac:dyDescent="0.3">
      <c r="A1624">
        <v>25.6</v>
      </c>
      <c r="B1624">
        <v>89.85</v>
      </c>
      <c r="C1624" s="2" t="s">
        <v>18</v>
      </c>
      <c r="D1624" s="2"/>
    </row>
    <row r="1625" spans="1:4" x14ac:dyDescent="0.3">
      <c r="A1625">
        <v>26.8</v>
      </c>
      <c r="B1625">
        <v>82.93</v>
      </c>
      <c r="C1625" s="2" t="s">
        <v>18</v>
      </c>
      <c r="D1625" s="2"/>
    </row>
    <row r="1626" spans="1:4" x14ac:dyDescent="0.3">
      <c r="A1626">
        <v>28.6</v>
      </c>
      <c r="B1626">
        <v>75.88</v>
      </c>
      <c r="C1626" s="2" t="s">
        <v>18</v>
      </c>
      <c r="D1626" s="2"/>
    </row>
    <row r="1627" spans="1:4" x14ac:dyDescent="0.3">
      <c r="A1627">
        <v>29.4</v>
      </c>
      <c r="B1627">
        <v>69.47</v>
      </c>
      <c r="C1627" s="2" t="s">
        <v>19</v>
      </c>
      <c r="D1627" s="2"/>
    </row>
    <row r="1628" spans="1:4" x14ac:dyDescent="0.3">
      <c r="A1628">
        <v>27.6</v>
      </c>
      <c r="B1628">
        <v>68.069999999999993</v>
      </c>
      <c r="C1628" s="2" t="s">
        <v>21</v>
      </c>
      <c r="D1628" s="2"/>
    </row>
    <row r="1629" spans="1:4" x14ac:dyDescent="0.3">
      <c r="A1629">
        <v>27</v>
      </c>
      <c r="B1629">
        <v>68.89</v>
      </c>
      <c r="C1629" s="2" t="s">
        <v>21</v>
      </c>
      <c r="D1629" s="2"/>
    </row>
    <row r="1630" spans="1:4" x14ac:dyDescent="0.3">
      <c r="A1630">
        <v>27.5</v>
      </c>
      <c r="B1630">
        <v>69.319999999999993</v>
      </c>
      <c r="C1630" s="2" t="s">
        <v>19</v>
      </c>
      <c r="D1630" s="2"/>
    </row>
    <row r="1631" spans="1:4" x14ac:dyDescent="0.3">
      <c r="A1631">
        <v>27.4</v>
      </c>
      <c r="B1631">
        <v>63.66</v>
      </c>
      <c r="C1631" s="2" t="s">
        <v>19</v>
      </c>
      <c r="D1631" s="2"/>
    </row>
    <row r="1632" spans="1:4" x14ac:dyDescent="0.3">
      <c r="A1632">
        <v>26.5</v>
      </c>
      <c r="B1632">
        <v>71.37</v>
      </c>
      <c r="C1632" s="2" t="s">
        <v>21</v>
      </c>
      <c r="D1632" s="2"/>
    </row>
    <row r="1633" spans="1:4" x14ac:dyDescent="0.3">
      <c r="A1633">
        <v>27.4</v>
      </c>
      <c r="B1633">
        <v>68.05</v>
      </c>
      <c r="C1633" s="2" t="s">
        <v>21</v>
      </c>
      <c r="D1633" s="2"/>
    </row>
    <row r="1634" spans="1:4" x14ac:dyDescent="0.3">
      <c r="A1634">
        <v>27.8</v>
      </c>
      <c r="B1634">
        <v>66.91</v>
      </c>
      <c r="C1634" s="2" t="s">
        <v>19</v>
      </c>
      <c r="D1634" s="2"/>
    </row>
    <row r="1635" spans="1:4" x14ac:dyDescent="0.3">
      <c r="A1635">
        <v>27.1</v>
      </c>
      <c r="B1635">
        <v>73.19</v>
      </c>
      <c r="C1635" s="2" t="s">
        <v>21</v>
      </c>
      <c r="D1635" s="2"/>
    </row>
    <row r="1636" spans="1:4" x14ac:dyDescent="0.3">
      <c r="A1636">
        <v>26.2</v>
      </c>
      <c r="B1636">
        <v>78.88</v>
      </c>
      <c r="C1636" s="2" t="s">
        <v>18</v>
      </c>
      <c r="D1636" s="2"/>
    </row>
    <row r="1637" spans="1:4" x14ac:dyDescent="0.3">
      <c r="A1637">
        <v>26.3</v>
      </c>
      <c r="B1637">
        <v>75.27</v>
      </c>
      <c r="C1637" s="2" t="s">
        <v>19</v>
      </c>
      <c r="D1637" s="2"/>
    </row>
    <row r="1638" spans="1:4" x14ac:dyDescent="0.3">
      <c r="A1638">
        <v>27.9</v>
      </c>
      <c r="B1638">
        <v>70.349999999999994</v>
      </c>
      <c r="C1638" s="2" t="s">
        <v>18</v>
      </c>
      <c r="D1638" s="2"/>
    </row>
    <row r="1639" spans="1:4" x14ac:dyDescent="0.3">
      <c r="A1639">
        <v>26.7</v>
      </c>
      <c r="B1639">
        <v>74.58</v>
      </c>
      <c r="C1639" s="2" t="s">
        <v>21</v>
      </c>
      <c r="D1639" s="2"/>
    </row>
    <row r="1640" spans="1:4" x14ac:dyDescent="0.3">
      <c r="A1640">
        <v>27.7</v>
      </c>
      <c r="B1640">
        <v>71.319999999999993</v>
      </c>
      <c r="C1640" s="2" t="s">
        <v>19</v>
      </c>
      <c r="D1640" s="2"/>
    </row>
    <row r="1641" spans="1:4" x14ac:dyDescent="0.3">
      <c r="A1641">
        <v>26.4</v>
      </c>
      <c r="B1641">
        <v>71.64</v>
      </c>
      <c r="C1641" s="2" t="s">
        <v>19</v>
      </c>
      <c r="D1641" s="2"/>
    </row>
    <row r="1642" spans="1:4" x14ac:dyDescent="0.3">
      <c r="A1642">
        <v>25.4</v>
      </c>
      <c r="B1642">
        <v>74.2</v>
      </c>
      <c r="C1642" s="2" t="s">
        <v>21</v>
      </c>
      <c r="D1642" s="2"/>
    </row>
    <row r="1643" spans="1:4" x14ac:dyDescent="0.3">
      <c r="A1643">
        <v>26.7</v>
      </c>
      <c r="B1643">
        <v>69.400000000000006</v>
      </c>
      <c r="C1643" s="2" t="s">
        <v>21</v>
      </c>
      <c r="D1643" s="2"/>
    </row>
    <row r="1644" spans="1:4" x14ac:dyDescent="0.3">
      <c r="A1644">
        <v>26.2</v>
      </c>
      <c r="B1644">
        <v>71.569999999999993</v>
      </c>
      <c r="C1644" s="2" t="s">
        <v>21</v>
      </c>
      <c r="D1644" s="2"/>
    </row>
    <row r="1645" spans="1:4" x14ac:dyDescent="0.3">
      <c r="A1645">
        <v>27</v>
      </c>
      <c r="B1645">
        <v>76.36</v>
      </c>
      <c r="C1645" s="2" t="s">
        <v>19</v>
      </c>
      <c r="D1645" s="2"/>
    </row>
    <row r="1646" spans="1:4" x14ac:dyDescent="0.3">
      <c r="A1646">
        <v>26</v>
      </c>
      <c r="B1646">
        <v>84.21</v>
      </c>
      <c r="C1646" s="2" t="s">
        <v>18</v>
      </c>
      <c r="D1646" s="2"/>
    </row>
    <row r="1647" spans="1:4" x14ac:dyDescent="0.3">
      <c r="A1647">
        <v>28.6</v>
      </c>
      <c r="B1647">
        <v>73.3</v>
      </c>
      <c r="C1647" s="2" t="s">
        <v>19</v>
      </c>
      <c r="D1647" s="2"/>
    </row>
    <row r="1648" spans="1:4" x14ac:dyDescent="0.3">
      <c r="A1648">
        <v>28.5</v>
      </c>
      <c r="B1648">
        <v>78.56</v>
      </c>
      <c r="C1648" s="2" t="s">
        <v>18</v>
      </c>
      <c r="D1648" s="2"/>
    </row>
    <row r="1649" spans="1:4" x14ac:dyDescent="0.3">
      <c r="A1649">
        <v>27.8</v>
      </c>
      <c r="B1649">
        <v>77.069999999999993</v>
      </c>
      <c r="C1649" s="2" t="s">
        <v>18</v>
      </c>
      <c r="D1649" s="2"/>
    </row>
    <row r="1650" spans="1:4" x14ac:dyDescent="0.3">
      <c r="A1650">
        <v>27.8</v>
      </c>
      <c r="B1650">
        <v>75.260000000000005</v>
      </c>
      <c r="C1650" s="2" t="s">
        <v>19</v>
      </c>
      <c r="D1650" s="2"/>
    </row>
    <row r="1651" spans="1:4" x14ac:dyDescent="0.3">
      <c r="A1651">
        <v>28.1</v>
      </c>
      <c r="B1651">
        <v>65.17</v>
      </c>
      <c r="C1651" s="2" t="s">
        <v>21</v>
      </c>
      <c r="D1651" s="2"/>
    </row>
    <row r="1652" spans="1:4" x14ac:dyDescent="0.3">
      <c r="A1652">
        <v>27.5</v>
      </c>
      <c r="B1652">
        <v>65.84</v>
      </c>
      <c r="C1652" s="2" t="s">
        <v>21</v>
      </c>
      <c r="D1652" s="2"/>
    </row>
    <row r="1653" spans="1:4" x14ac:dyDescent="0.3">
      <c r="A1653">
        <v>26.9</v>
      </c>
      <c r="B1653">
        <v>70.5</v>
      </c>
      <c r="C1653" s="2" t="s">
        <v>19</v>
      </c>
      <c r="D1653" s="2"/>
    </row>
    <row r="1654" spans="1:4" x14ac:dyDescent="0.3">
      <c r="A1654">
        <v>27.3</v>
      </c>
      <c r="B1654">
        <v>76.209999999999994</v>
      </c>
      <c r="C1654" s="2" t="s">
        <v>19</v>
      </c>
      <c r="D1654" s="2"/>
    </row>
    <row r="1655" spans="1:4" x14ac:dyDescent="0.3">
      <c r="A1655">
        <v>27.1</v>
      </c>
      <c r="B1655">
        <v>79.53</v>
      </c>
      <c r="C1655" s="2" t="s">
        <v>18</v>
      </c>
      <c r="D1655" s="2"/>
    </row>
    <row r="1656" spans="1:4" x14ac:dyDescent="0.3">
      <c r="A1656">
        <v>27.6</v>
      </c>
      <c r="B1656">
        <v>75.63</v>
      </c>
      <c r="C1656" s="2" t="s">
        <v>19</v>
      </c>
      <c r="D1656" s="2"/>
    </row>
    <row r="1657" spans="1:4" x14ac:dyDescent="0.3">
      <c r="A1657">
        <v>27.8</v>
      </c>
      <c r="B1657">
        <v>75.28</v>
      </c>
      <c r="C1657" s="2" t="s">
        <v>19</v>
      </c>
      <c r="D1657" s="2"/>
    </row>
    <row r="1658" spans="1:4" x14ac:dyDescent="0.3">
      <c r="A1658">
        <v>27.9</v>
      </c>
      <c r="B1658">
        <v>73.5</v>
      </c>
      <c r="C1658" s="2" t="s">
        <v>19</v>
      </c>
      <c r="D1658" s="2"/>
    </row>
    <row r="1659" spans="1:4" x14ac:dyDescent="0.3">
      <c r="A1659">
        <v>27.2</v>
      </c>
      <c r="B1659">
        <v>75.739999999999995</v>
      </c>
      <c r="C1659" s="2" t="s">
        <v>18</v>
      </c>
      <c r="D1659" s="2"/>
    </row>
    <row r="1660" spans="1:4" x14ac:dyDescent="0.3">
      <c r="A1660">
        <v>27.3</v>
      </c>
      <c r="B1660">
        <v>75.67</v>
      </c>
      <c r="C1660" s="2" t="s">
        <v>19</v>
      </c>
      <c r="D1660" s="2"/>
    </row>
    <row r="1661" spans="1:4" x14ac:dyDescent="0.3">
      <c r="A1661">
        <v>27.5</v>
      </c>
      <c r="B1661">
        <v>75.180000000000007</v>
      </c>
      <c r="C1661" s="2" t="s">
        <v>18</v>
      </c>
      <c r="D1661" s="2"/>
    </row>
    <row r="1662" spans="1:4" x14ac:dyDescent="0.3">
      <c r="A1662">
        <v>28</v>
      </c>
      <c r="B1662">
        <v>68.930000000000007</v>
      </c>
      <c r="C1662" s="2" t="s">
        <v>19</v>
      </c>
      <c r="D1662" s="2"/>
    </row>
    <row r="1663" spans="1:4" x14ac:dyDescent="0.3">
      <c r="A1663">
        <v>27.3</v>
      </c>
      <c r="B1663">
        <v>69.34</v>
      </c>
      <c r="C1663" s="2" t="s">
        <v>21</v>
      </c>
      <c r="D1663" s="2"/>
    </row>
    <row r="1664" spans="1:4" x14ac:dyDescent="0.3">
      <c r="A1664">
        <v>27.5</v>
      </c>
      <c r="B1664">
        <v>68.19</v>
      </c>
      <c r="C1664" s="2" t="s">
        <v>21</v>
      </c>
      <c r="D1664" s="2"/>
    </row>
    <row r="1665" spans="1:4" x14ac:dyDescent="0.3">
      <c r="A1665">
        <v>27.2</v>
      </c>
      <c r="B1665">
        <v>67</v>
      </c>
      <c r="C1665" s="2" t="s">
        <v>19</v>
      </c>
      <c r="D1665" s="2"/>
    </row>
    <row r="1666" spans="1:4" x14ac:dyDescent="0.3">
      <c r="A1666">
        <v>27.2</v>
      </c>
      <c r="B1666">
        <v>71.2</v>
      </c>
      <c r="C1666" s="2" t="s">
        <v>21</v>
      </c>
      <c r="D1666" s="2"/>
    </row>
    <row r="1667" spans="1:4" x14ac:dyDescent="0.3">
      <c r="A1667">
        <v>27.7</v>
      </c>
      <c r="B1667">
        <v>69.87</v>
      </c>
      <c r="C1667" s="2" t="s">
        <v>19</v>
      </c>
      <c r="D1667" s="2"/>
    </row>
    <row r="1668" spans="1:4" x14ac:dyDescent="0.3">
      <c r="A1668">
        <v>27.9</v>
      </c>
      <c r="B1668">
        <v>73.33</v>
      </c>
      <c r="C1668" s="2" t="s">
        <v>21</v>
      </c>
      <c r="D1668" s="2"/>
    </row>
    <row r="1669" spans="1:4" x14ac:dyDescent="0.3">
      <c r="A1669">
        <v>28.1</v>
      </c>
      <c r="B1669">
        <v>69.540000000000006</v>
      </c>
      <c r="C1669" s="2" t="s">
        <v>19</v>
      </c>
      <c r="D1669" s="2"/>
    </row>
    <row r="1670" spans="1:4" x14ac:dyDescent="0.3">
      <c r="A1670">
        <v>27.1</v>
      </c>
      <c r="B1670">
        <v>65.87</v>
      </c>
      <c r="C1670" s="2" t="s">
        <v>19</v>
      </c>
      <c r="D1670" s="2"/>
    </row>
    <row r="1671" spans="1:4" x14ac:dyDescent="0.3">
      <c r="A1671">
        <v>26.5</v>
      </c>
      <c r="B1671">
        <v>69.63</v>
      </c>
      <c r="C1671" s="2" t="s">
        <v>21</v>
      </c>
      <c r="D1671" s="2"/>
    </row>
    <row r="1672" spans="1:4" x14ac:dyDescent="0.3">
      <c r="A1672">
        <v>27.6</v>
      </c>
      <c r="B1672">
        <v>68.41</v>
      </c>
      <c r="C1672" s="2" t="s">
        <v>21</v>
      </c>
      <c r="D1672" s="2"/>
    </row>
    <row r="1673" spans="1:4" x14ac:dyDescent="0.3">
      <c r="A1673">
        <v>26.8</v>
      </c>
      <c r="B1673">
        <v>73</v>
      </c>
      <c r="C1673" s="2" t="s">
        <v>19</v>
      </c>
      <c r="D1673" s="2"/>
    </row>
    <row r="1674" spans="1:4" x14ac:dyDescent="0.3">
      <c r="A1674">
        <v>26.9</v>
      </c>
      <c r="B1674">
        <v>69.36</v>
      </c>
      <c r="C1674" s="2" t="s">
        <v>21</v>
      </c>
      <c r="D1674" s="2"/>
    </row>
    <row r="1675" spans="1:4" x14ac:dyDescent="0.3">
      <c r="A1675">
        <v>25.4</v>
      </c>
      <c r="B1675">
        <v>72.83</v>
      </c>
      <c r="C1675" s="2" t="s">
        <v>19</v>
      </c>
      <c r="D1675" s="2"/>
    </row>
    <row r="1676" spans="1:4" x14ac:dyDescent="0.3">
      <c r="A1676">
        <v>27.7</v>
      </c>
      <c r="B1676">
        <v>66.34</v>
      </c>
      <c r="C1676" s="2" t="s">
        <v>21</v>
      </c>
      <c r="D1676" s="2"/>
    </row>
    <row r="1677" spans="1:4" x14ac:dyDescent="0.3">
      <c r="A1677">
        <v>26.7</v>
      </c>
      <c r="B1677">
        <v>72.17</v>
      </c>
      <c r="C1677" s="2" t="s">
        <v>19</v>
      </c>
      <c r="D1677" s="2"/>
    </row>
    <row r="1678" spans="1:4" x14ac:dyDescent="0.3">
      <c r="A1678">
        <v>27</v>
      </c>
      <c r="B1678">
        <v>71.680000000000007</v>
      </c>
      <c r="C1678" s="2" t="s">
        <v>19</v>
      </c>
      <c r="D1678" s="2"/>
    </row>
    <row r="1679" spans="1:4" x14ac:dyDescent="0.3">
      <c r="A1679">
        <v>26.9</v>
      </c>
      <c r="B1679">
        <v>69.790000000000006</v>
      </c>
      <c r="C1679" s="2" t="s">
        <v>19</v>
      </c>
      <c r="D1679" s="2"/>
    </row>
    <row r="1680" spans="1:4" x14ac:dyDescent="0.3">
      <c r="A1680">
        <v>26.4</v>
      </c>
      <c r="B1680">
        <v>69.55</v>
      </c>
      <c r="C1680" s="2" t="s">
        <v>19</v>
      </c>
      <c r="D1680" s="2"/>
    </row>
    <row r="1681" spans="1:4" x14ac:dyDescent="0.3">
      <c r="A1681">
        <v>26.8</v>
      </c>
      <c r="B1681">
        <v>66.92</v>
      </c>
      <c r="C1681" s="2" t="s">
        <v>21</v>
      </c>
      <c r="D1681" s="2"/>
    </row>
    <row r="1682" spans="1:4" x14ac:dyDescent="0.3">
      <c r="A1682">
        <v>26.3</v>
      </c>
      <c r="B1682">
        <v>68.2</v>
      </c>
      <c r="C1682" s="2" t="s">
        <v>19</v>
      </c>
      <c r="D1682" s="2"/>
    </row>
    <row r="1683" spans="1:4" x14ac:dyDescent="0.3">
      <c r="A1683">
        <v>26.9</v>
      </c>
      <c r="B1683">
        <v>67.62</v>
      </c>
      <c r="C1683" s="2" t="s">
        <v>19</v>
      </c>
      <c r="D1683" s="2"/>
    </row>
    <row r="1684" spans="1:4" x14ac:dyDescent="0.3">
      <c r="A1684">
        <v>27.1</v>
      </c>
      <c r="B1684">
        <v>67.86</v>
      </c>
      <c r="C1684" s="2" t="s">
        <v>21</v>
      </c>
      <c r="D1684" s="2"/>
    </row>
    <row r="1685" spans="1:4" x14ac:dyDescent="0.3">
      <c r="A1685">
        <v>26.9</v>
      </c>
      <c r="B1685">
        <v>71.150000000000006</v>
      </c>
      <c r="C1685" s="2" t="s">
        <v>21</v>
      </c>
      <c r="D1685" s="2"/>
    </row>
    <row r="1686" spans="1:4" x14ac:dyDescent="0.3">
      <c r="A1686">
        <v>27.4</v>
      </c>
      <c r="B1686">
        <v>68.849999999999994</v>
      </c>
      <c r="C1686" s="2" t="s">
        <v>21</v>
      </c>
      <c r="D1686" s="2"/>
    </row>
    <row r="1687" spans="1:4" x14ac:dyDescent="0.3">
      <c r="A1687">
        <v>27.2</v>
      </c>
      <c r="B1687">
        <v>68.459999999999994</v>
      </c>
      <c r="C1687" s="2" t="s">
        <v>21</v>
      </c>
      <c r="D1687" s="2"/>
    </row>
    <row r="1688" spans="1:4" x14ac:dyDescent="0.3">
      <c r="A1688">
        <v>26.6</v>
      </c>
      <c r="B1688">
        <v>72.28</v>
      </c>
      <c r="C1688" s="2" t="s">
        <v>21</v>
      </c>
      <c r="D1688" s="2"/>
    </row>
    <row r="1689" spans="1:4" x14ac:dyDescent="0.3">
      <c r="A1689">
        <v>26.4</v>
      </c>
      <c r="B1689">
        <v>68.599999999999994</v>
      </c>
      <c r="C1689" s="2" t="s">
        <v>19</v>
      </c>
      <c r="D1689" s="2"/>
    </row>
    <row r="1690" spans="1:4" x14ac:dyDescent="0.3">
      <c r="A1690">
        <v>26.2</v>
      </c>
      <c r="B1690">
        <v>68.27</v>
      </c>
      <c r="C1690" s="2" t="s">
        <v>19</v>
      </c>
      <c r="D1690" s="2"/>
    </row>
    <row r="1691" spans="1:4" x14ac:dyDescent="0.3">
      <c r="A1691">
        <v>25.3</v>
      </c>
      <c r="B1691">
        <v>66.84</v>
      </c>
      <c r="C1691" s="2" t="s">
        <v>19</v>
      </c>
      <c r="D1691" s="2"/>
    </row>
    <row r="1692" spans="1:4" x14ac:dyDescent="0.3">
      <c r="A1692">
        <v>25.5</v>
      </c>
      <c r="B1692">
        <v>66.89</v>
      </c>
      <c r="C1692" s="2" t="s">
        <v>19</v>
      </c>
      <c r="D1692" s="2"/>
    </row>
    <row r="1693" spans="1:4" x14ac:dyDescent="0.3">
      <c r="A1693">
        <v>26.3</v>
      </c>
      <c r="B1693">
        <v>67.31</v>
      </c>
      <c r="C1693" s="2" t="s">
        <v>21</v>
      </c>
      <c r="D1693" s="2"/>
    </row>
    <row r="1694" spans="1:4" x14ac:dyDescent="0.3">
      <c r="A1694">
        <v>26.7</v>
      </c>
      <c r="B1694">
        <v>66.489999999999995</v>
      </c>
      <c r="C1694" s="2" t="s">
        <v>19</v>
      </c>
      <c r="D1694" s="2"/>
    </row>
    <row r="1695" spans="1:4" x14ac:dyDescent="0.3">
      <c r="A1695">
        <v>27.1</v>
      </c>
      <c r="B1695">
        <v>71.77</v>
      </c>
      <c r="C1695" s="2" t="s">
        <v>19</v>
      </c>
      <c r="D1695" s="2"/>
    </row>
    <row r="1696" spans="1:4" x14ac:dyDescent="0.3">
      <c r="A1696">
        <v>26.7</v>
      </c>
      <c r="B1696">
        <v>77.36</v>
      </c>
      <c r="C1696" s="2" t="s">
        <v>19</v>
      </c>
      <c r="D1696" s="2"/>
    </row>
    <row r="1697" spans="1:4" x14ac:dyDescent="0.3">
      <c r="A1697">
        <v>26.6</v>
      </c>
      <c r="B1697">
        <v>74.64</v>
      </c>
      <c r="C1697" s="2" t="s">
        <v>19</v>
      </c>
      <c r="D1697" s="2"/>
    </row>
    <row r="1698" spans="1:4" x14ac:dyDescent="0.3">
      <c r="A1698">
        <v>26.7</v>
      </c>
      <c r="B1698">
        <v>70.650000000000006</v>
      </c>
      <c r="C1698" s="2" t="s">
        <v>19</v>
      </c>
      <c r="D1698" s="2"/>
    </row>
    <row r="1699" spans="1:4" x14ac:dyDescent="0.3">
      <c r="A1699">
        <v>26.7</v>
      </c>
      <c r="B1699">
        <v>69.44</v>
      </c>
      <c r="C1699" s="2" t="s">
        <v>19</v>
      </c>
      <c r="D1699" s="2"/>
    </row>
    <row r="1700" spans="1:4" x14ac:dyDescent="0.3">
      <c r="A1700">
        <v>26.4</v>
      </c>
      <c r="B1700">
        <v>68.849999999999994</v>
      </c>
      <c r="C1700" s="2" t="s">
        <v>19</v>
      </c>
      <c r="D1700" s="2"/>
    </row>
    <row r="1701" spans="1:4" x14ac:dyDescent="0.3">
      <c r="A1701">
        <v>26.3</v>
      </c>
      <c r="B1701">
        <v>69.98</v>
      </c>
      <c r="C1701" s="2" t="s">
        <v>19</v>
      </c>
      <c r="D1701" s="2"/>
    </row>
    <row r="1702" spans="1:4" x14ac:dyDescent="0.3">
      <c r="A1702">
        <v>26.7</v>
      </c>
      <c r="B1702">
        <v>70.75</v>
      </c>
      <c r="C1702" s="2" t="s">
        <v>21</v>
      </c>
      <c r="D1702" s="2"/>
    </row>
    <row r="1703" spans="1:4" x14ac:dyDescent="0.3">
      <c r="A1703">
        <v>27.3</v>
      </c>
      <c r="B1703">
        <v>68.709999999999994</v>
      </c>
      <c r="C1703" s="2" t="s">
        <v>21</v>
      </c>
      <c r="D1703" s="2"/>
    </row>
    <row r="1704" spans="1:4" x14ac:dyDescent="0.3">
      <c r="A1704">
        <v>27.3</v>
      </c>
      <c r="B1704">
        <v>66.959999999999994</v>
      </c>
      <c r="C1704" s="2" t="s">
        <v>21</v>
      </c>
      <c r="D1704" s="2"/>
    </row>
    <row r="1705" spans="1:4" x14ac:dyDescent="0.3">
      <c r="A1705">
        <v>27.8</v>
      </c>
      <c r="B1705">
        <v>69.2</v>
      </c>
      <c r="C1705" s="2" t="s">
        <v>21</v>
      </c>
      <c r="D1705" s="2"/>
    </row>
    <row r="1706" spans="1:4" x14ac:dyDescent="0.3">
      <c r="A1706">
        <v>27.1</v>
      </c>
      <c r="B1706">
        <v>72.17</v>
      </c>
      <c r="C1706" s="2" t="s">
        <v>19</v>
      </c>
      <c r="D1706" s="2"/>
    </row>
    <row r="1707" spans="1:4" x14ac:dyDescent="0.3">
      <c r="A1707">
        <v>27.5</v>
      </c>
      <c r="B1707">
        <v>72.69</v>
      </c>
      <c r="C1707" s="2" t="s">
        <v>21</v>
      </c>
      <c r="D1707" s="2"/>
    </row>
    <row r="1708" spans="1:4" x14ac:dyDescent="0.3">
      <c r="A1708">
        <v>26.9</v>
      </c>
      <c r="B1708">
        <v>72.569999999999993</v>
      </c>
      <c r="C1708" s="2" t="s">
        <v>21</v>
      </c>
      <c r="D1708" s="2"/>
    </row>
    <row r="1709" spans="1:4" x14ac:dyDescent="0.3">
      <c r="A1709">
        <v>27</v>
      </c>
      <c r="B1709">
        <v>75.510000000000005</v>
      </c>
      <c r="C1709" s="2" t="s">
        <v>21</v>
      </c>
      <c r="D1709" s="2"/>
    </row>
    <row r="1710" spans="1:4" x14ac:dyDescent="0.3">
      <c r="A1710">
        <v>27.8</v>
      </c>
      <c r="B1710">
        <v>71.349999999999994</v>
      </c>
      <c r="C1710" s="2" t="s">
        <v>19</v>
      </c>
      <c r="D1710" s="2"/>
    </row>
    <row r="1711" spans="1:4" x14ac:dyDescent="0.3">
      <c r="A1711">
        <v>27.7</v>
      </c>
      <c r="B1711">
        <v>71.03</v>
      </c>
      <c r="C1711" s="2" t="s">
        <v>19</v>
      </c>
      <c r="D1711" s="2"/>
    </row>
    <row r="1712" spans="1:4" x14ac:dyDescent="0.3">
      <c r="A1712">
        <v>26.9</v>
      </c>
      <c r="B1712">
        <v>72.849999999999994</v>
      </c>
      <c r="C1712" s="2" t="s">
        <v>19</v>
      </c>
      <c r="D1712" s="2"/>
    </row>
    <row r="1713" spans="1:4" x14ac:dyDescent="0.3">
      <c r="A1713">
        <v>28</v>
      </c>
      <c r="B1713">
        <v>63.53</v>
      </c>
      <c r="C1713" s="2" t="s">
        <v>19</v>
      </c>
      <c r="D1713" s="2"/>
    </row>
    <row r="1714" spans="1:4" x14ac:dyDescent="0.3">
      <c r="A1714">
        <v>28</v>
      </c>
      <c r="B1714">
        <v>68.010000000000005</v>
      </c>
      <c r="C1714" s="2" t="s">
        <v>21</v>
      </c>
      <c r="D1714" s="2"/>
    </row>
    <row r="1715" spans="1:4" x14ac:dyDescent="0.3">
      <c r="A1715">
        <v>26.1</v>
      </c>
      <c r="B1715">
        <v>76.47</v>
      </c>
      <c r="C1715" s="2" t="s">
        <v>21</v>
      </c>
      <c r="D1715" s="2"/>
    </row>
    <row r="1716" spans="1:4" x14ac:dyDescent="0.3">
      <c r="A1716">
        <v>28.6</v>
      </c>
      <c r="B1716">
        <v>64.31</v>
      </c>
      <c r="C1716" s="2" t="s">
        <v>21</v>
      </c>
      <c r="D1716" s="2"/>
    </row>
    <row r="1717" spans="1:4" x14ac:dyDescent="0.3">
      <c r="A1717">
        <v>28.1</v>
      </c>
      <c r="B1717">
        <v>64.959999999999994</v>
      </c>
      <c r="C1717" s="2" t="s">
        <v>21</v>
      </c>
      <c r="D1717" s="2"/>
    </row>
    <row r="1718" spans="1:4" x14ac:dyDescent="0.3">
      <c r="A1718">
        <v>28.2</v>
      </c>
      <c r="B1718">
        <v>69.239999999999995</v>
      </c>
      <c r="C1718" s="2" t="s">
        <v>21</v>
      </c>
      <c r="D1718" s="2"/>
    </row>
    <row r="1719" spans="1:4" x14ac:dyDescent="0.3">
      <c r="A1719">
        <v>28.3</v>
      </c>
      <c r="B1719">
        <v>68.98</v>
      </c>
      <c r="C1719" s="2" t="s">
        <v>19</v>
      </c>
      <c r="D1719" s="2"/>
    </row>
    <row r="1720" spans="1:4" x14ac:dyDescent="0.3">
      <c r="A1720">
        <v>28.7</v>
      </c>
      <c r="B1720">
        <v>68.45</v>
      </c>
      <c r="C1720" s="2" t="s">
        <v>21</v>
      </c>
      <c r="D1720" s="2"/>
    </row>
    <row r="1721" spans="1:4" x14ac:dyDescent="0.3">
      <c r="A1721">
        <v>28.9</v>
      </c>
      <c r="B1721">
        <v>65.95</v>
      </c>
      <c r="C1721" s="2" t="s">
        <v>18</v>
      </c>
      <c r="D1721" s="2"/>
    </row>
    <row r="1722" spans="1:4" x14ac:dyDescent="0.3">
      <c r="A1722">
        <v>27.1</v>
      </c>
      <c r="B1722">
        <v>74.38</v>
      </c>
      <c r="C1722" s="2" t="s">
        <v>18</v>
      </c>
      <c r="D1722" s="2"/>
    </row>
    <row r="1723" spans="1:4" x14ac:dyDescent="0.3">
      <c r="A1723">
        <v>27.7</v>
      </c>
      <c r="B1723">
        <v>69.97</v>
      </c>
      <c r="C1723" s="2" t="s">
        <v>21</v>
      </c>
      <c r="D1723" s="2"/>
    </row>
    <row r="1724" spans="1:4" x14ac:dyDescent="0.3">
      <c r="A1724">
        <v>27.6</v>
      </c>
      <c r="B1724">
        <v>69.12</v>
      </c>
      <c r="C1724" s="2" t="s">
        <v>19</v>
      </c>
      <c r="D1724" s="2"/>
    </row>
    <row r="1725" spans="1:4" x14ac:dyDescent="0.3">
      <c r="A1725">
        <v>28.7</v>
      </c>
      <c r="B1725">
        <v>66.510000000000005</v>
      </c>
      <c r="C1725" s="2" t="s">
        <v>21</v>
      </c>
      <c r="D1725" s="2"/>
    </row>
    <row r="1726" spans="1:4" x14ac:dyDescent="0.3">
      <c r="A1726">
        <v>27.8</v>
      </c>
      <c r="B1726">
        <v>74.87</v>
      </c>
      <c r="C1726" s="2" t="s">
        <v>19</v>
      </c>
      <c r="D1726" s="2"/>
    </row>
    <row r="1727" spans="1:4" x14ac:dyDescent="0.3">
      <c r="A1727">
        <v>28.3</v>
      </c>
      <c r="B1727">
        <v>69.5</v>
      </c>
      <c r="C1727" s="2" t="s">
        <v>19</v>
      </c>
      <c r="D1727" s="2"/>
    </row>
    <row r="1728" spans="1:4" x14ac:dyDescent="0.3">
      <c r="A1728">
        <v>27.8</v>
      </c>
      <c r="B1728">
        <v>70.44</v>
      </c>
      <c r="C1728" s="2" t="s">
        <v>19</v>
      </c>
      <c r="D1728" s="2"/>
    </row>
    <row r="1729" spans="1:4" x14ac:dyDescent="0.3">
      <c r="A1729">
        <v>28.4</v>
      </c>
      <c r="B1729">
        <v>64.62</v>
      </c>
      <c r="C1729" s="2" t="s">
        <v>21</v>
      </c>
      <c r="D1729" s="2"/>
    </row>
    <row r="1730" spans="1:4" x14ac:dyDescent="0.3">
      <c r="A1730">
        <v>27.9</v>
      </c>
      <c r="B1730">
        <v>68.52</v>
      </c>
      <c r="C1730" s="2" t="s">
        <v>21</v>
      </c>
      <c r="D1730" s="2"/>
    </row>
    <row r="1731" spans="1:4" x14ac:dyDescent="0.3">
      <c r="A1731">
        <v>28</v>
      </c>
      <c r="B1731">
        <v>71.099999999999994</v>
      </c>
      <c r="C1731" s="2" t="s">
        <v>19</v>
      </c>
      <c r="D1731" s="2"/>
    </row>
    <row r="1732" spans="1:4" x14ac:dyDescent="0.3">
      <c r="A1732">
        <v>27.7</v>
      </c>
      <c r="B1732">
        <v>66.8</v>
      </c>
      <c r="C1732" s="2" t="s">
        <v>19</v>
      </c>
      <c r="D1732" s="2"/>
    </row>
    <row r="1733" spans="1:4" x14ac:dyDescent="0.3">
      <c r="A1733">
        <v>28</v>
      </c>
      <c r="B1733">
        <v>68.45</v>
      </c>
      <c r="C1733" s="2" t="s">
        <v>19</v>
      </c>
      <c r="D1733" s="2"/>
    </row>
    <row r="1734" spans="1:4" x14ac:dyDescent="0.3">
      <c r="A1734">
        <v>28.3</v>
      </c>
      <c r="B1734">
        <v>67.180000000000007</v>
      </c>
      <c r="C1734" s="2" t="s">
        <v>21</v>
      </c>
      <c r="D1734" s="2"/>
    </row>
    <row r="1735" spans="1:4" x14ac:dyDescent="0.3">
      <c r="A1735">
        <v>28.5</v>
      </c>
      <c r="B1735">
        <v>66.599999999999994</v>
      </c>
      <c r="C1735" s="2" t="s">
        <v>21</v>
      </c>
      <c r="D1735" s="2"/>
    </row>
    <row r="1736" spans="1:4" x14ac:dyDescent="0.3">
      <c r="A1736">
        <v>28</v>
      </c>
      <c r="B1736">
        <v>70.010000000000005</v>
      </c>
      <c r="C1736" s="2" t="s">
        <v>19</v>
      </c>
      <c r="D1736" s="2"/>
    </row>
    <row r="1737" spans="1:4" x14ac:dyDescent="0.3">
      <c r="A1737">
        <v>27.9</v>
      </c>
      <c r="B1737">
        <v>70.56</v>
      </c>
      <c r="C1737" s="2" t="s">
        <v>19</v>
      </c>
      <c r="D1737" s="2"/>
    </row>
    <row r="1738" spans="1:4" x14ac:dyDescent="0.3">
      <c r="A1738">
        <v>27.1</v>
      </c>
      <c r="B1738">
        <v>70.75</v>
      </c>
      <c r="C1738" s="2" t="s">
        <v>19</v>
      </c>
      <c r="D1738" s="2"/>
    </row>
    <row r="1739" spans="1:4" x14ac:dyDescent="0.3">
      <c r="A1739">
        <v>27.4</v>
      </c>
      <c r="B1739">
        <v>69.010000000000005</v>
      </c>
      <c r="C1739" s="2" t="s">
        <v>19</v>
      </c>
      <c r="D1739" s="2"/>
    </row>
    <row r="1740" spans="1:4" x14ac:dyDescent="0.3">
      <c r="A1740">
        <v>26.4</v>
      </c>
      <c r="B1740">
        <v>73.23</v>
      </c>
      <c r="C1740" s="2" t="s">
        <v>18</v>
      </c>
      <c r="D1740" s="2"/>
    </row>
    <row r="1741" spans="1:4" x14ac:dyDescent="0.3">
      <c r="A1741">
        <v>27.5</v>
      </c>
      <c r="B1741">
        <v>68.83</v>
      </c>
      <c r="C1741" s="2" t="s">
        <v>19</v>
      </c>
      <c r="D1741" s="2"/>
    </row>
    <row r="1742" spans="1:4" x14ac:dyDescent="0.3">
      <c r="A1742">
        <v>26.8</v>
      </c>
      <c r="B1742">
        <v>69.69</v>
      </c>
      <c r="C1742" s="2" t="s">
        <v>19</v>
      </c>
      <c r="D1742" s="2"/>
    </row>
    <row r="1743" spans="1:4" x14ac:dyDescent="0.3">
      <c r="A1743">
        <v>27.3</v>
      </c>
      <c r="B1743">
        <v>70.08</v>
      </c>
      <c r="C1743" s="2" t="s">
        <v>19</v>
      </c>
      <c r="D1743" s="2"/>
    </row>
    <row r="1744" spans="1:4" x14ac:dyDescent="0.3">
      <c r="A1744">
        <v>28.2</v>
      </c>
      <c r="B1744">
        <v>66.760000000000005</v>
      </c>
      <c r="C1744" s="2" t="s">
        <v>19</v>
      </c>
      <c r="D1744" s="2"/>
    </row>
    <row r="1745" spans="1:4" x14ac:dyDescent="0.3">
      <c r="A1745">
        <v>27.8</v>
      </c>
      <c r="B1745">
        <v>69.77</v>
      </c>
      <c r="C1745" s="2" t="s">
        <v>19</v>
      </c>
      <c r="D1745" s="2"/>
    </row>
    <row r="1746" spans="1:4" x14ac:dyDescent="0.3">
      <c r="A1746">
        <v>28.2</v>
      </c>
      <c r="B1746">
        <v>67.59</v>
      </c>
      <c r="C1746" s="2" t="s">
        <v>19</v>
      </c>
      <c r="D1746" s="2"/>
    </row>
    <row r="1747" spans="1:4" x14ac:dyDescent="0.3">
      <c r="A1747">
        <v>27.8</v>
      </c>
      <c r="B1747">
        <v>67.03</v>
      </c>
      <c r="C1747" s="2" t="s">
        <v>21</v>
      </c>
      <c r="D1747" s="2"/>
    </row>
    <row r="1748" spans="1:4" x14ac:dyDescent="0.3">
      <c r="A1748">
        <v>28.9</v>
      </c>
      <c r="B1748">
        <v>65.260000000000005</v>
      </c>
      <c r="C1748" s="2" t="s">
        <v>19</v>
      </c>
      <c r="D1748" s="2"/>
    </row>
    <row r="1749" spans="1:4" x14ac:dyDescent="0.3">
      <c r="A1749">
        <v>28.7</v>
      </c>
      <c r="B1749">
        <v>60.91</v>
      </c>
      <c r="C1749" s="2" t="s">
        <v>21</v>
      </c>
      <c r="D1749" s="2"/>
    </row>
    <row r="1750" spans="1:4" x14ac:dyDescent="0.3">
      <c r="A1750">
        <v>28.3</v>
      </c>
      <c r="B1750">
        <v>67.959999999999994</v>
      </c>
      <c r="C1750" s="2" t="s">
        <v>19</v>
      </c>
      <c r="D1750" s="2"/>
    </row>
    <row r="1751" spans="1:4" x14ac:dyDescent="0.3">
      <c r="A1751">
        <v>27.6</v>
      </c>
      <c r="B1751">
        <v>66.27</v>
      </c>
      <c r="C1751" s="2" t="s">
        <v>19</v>
      </c>
      <c r="D1751" s="2"/>
    </row>
    <row r="1752" spans="1:4" x14ac:dyDescent="0.3">
      <c r="A1752">
        <v>26.6</v>
      </c>
      <c r="B1752">
        <v>68.09</v>
      </c>
      <c r="C1752" s="2" t="s">
        <v>19</v>
      </c>
      <c r="D1752" s="2"/>
    </row>
    <row r="1753" spans="1:4" x14ac:dyDescent="0.3">
      <c r="A1753">
        <v>27.4</v>
      </c>
      <c r="B1753">
        <v>67.63</v>
      </c>
      <c r="C1753" s="2" t="s">
        <v>19</v>
      </c>
      <c r="D1753" s="2"/>
    </row>
    <row r="1754" spans="1:4" x14ac:dyDescent="0.3">
      <c r="A1754">
        <v>26.8</v>
      </c>
      <c r="B1754">
        <v>68.63</v>
      </c>
      <c r="C1754" s="2" t="s">
        <v>19</v>
      </c>
      <c r="D1754" s="2"/>
    </row>
    <row r="1755" spans="1:4" x14ac:dyDescent="0.3">
      <c r="A1755">
        <v>27.9</v>
      </c>
      <c r="B1755">
        <v>68.78</v>
      </c>
      <c r="C1755" s="2" t="s">
        <v>19</v>
      </c>
      <c r="D1755" s="2"/>
    </row>
    <row r="1756" spans="1:4" x14ac:dyDescent="0.3">
      <c r="A1756">
        <v>29.1</v>
      </c>
      <c r="B1756">
        <v>70.040000000000006</v>
      </c>
      <c r="C1756" s="2" t="s">
        <v>19</v>
      </c>
      <c r="D1756" s="2"/>
    </row>
    <row r="1757" spans="1:4" x14ac:dyDescent="0.3">
      <c r="A1757">
        <v>28.8</v>
      </c>
      <c r="B1757">
        <v>70.47</v>
      </c>
      <c r="C1757" s="2" t="s">
        <v>22</v>
      </c>
      <c r="D1757" s="2"/>
    </row>
    <row r="1758" spans="1:4" x14ac:dyDescent="0.3">
      <c r="A1758">
        <v>28.8</v>
      </c>
      <c r="B1758">
        <v>70.989999999999995</v>
      </c>
      <c r="C1758" s="2" t="s">
        <v>19</v>
      </c>
      <c r="D1758" s="2"/>
    </row>
    <row r="1759" spans="1:4" x14ac:dyDescent="0.3">
      <c r="A1759">
        <v>29</v>
      </c>
      <c r="B1759">
        <v>71.17</v>
      </c>
      <c r="C1759" s="2" t="s">
        <v>21</v>
      </c>
      <c r="D1759" s="2"/>
    </row>
    <row r="1760" spans="1:4" x14ac:dyDescent="0.3">
      <c r="A1760">
        <v>29.1</v>
      </c>
      <c r="B1760">
        <v>67.06</v>
      </c>
      <c r="C1760" s="2" t="s">
        <v>19</v>
      </c>
      <c r="D1760" s="2"/>
    </row>
    <row r="1761" spans="1:4" x14ac:dyDescent="0.3">
      <c r="A1761">
        <v>28.9</v>
      </c>
      <c r="B1761">
        <v>69.209999999999994</v>
      </c>
      <c r="C1761" s="2" t="s">
        <v>19</v>
      </c>
      <c r="D1761" s="2"/>
    </row>
    <row r="1762" spans="1:4" x14ac:dyDescent="0.3">
      <c r="A1762">
        <v>29.2</v>
      </c>
      <c r="B1762">
        <v>69.88</v>
      </c>
      <c r="C1762" s="2" t="s">
        <v>19</v>
      </c>
      <c r="D1762" s="2"/>
    </row>
    <row r="1763" spans="1:4" x14ac:dyDescent="0.3">
      <c r="A1763">
        <v>29.7</v>
      </c>
      <c r="B1763">
        <v>68.2</v>
      </c>
      <c r="C1763" s="2" t="s">
        <v>19</v>
      </c>
      <c r="D1763" s="2"/>
    </row>
    <row r="1764" spans="1:4" x14ac:dyDescent="0.3">
      <c r="A1764">
        <v>29.9</v>
      </c>
      <c r="B1764">
        <v>68.540000000000006</v>
      </c>
      <c r="C1764" s="2" t="s">
        <v>19</v>
      </c>
      <c r="D1764" s="2"/>
    </row>
    <row r="1765" spans="1:4" x14ac:dyDescent="0.3">
      <c r="A1765">
        <v>29</v>
      </c>
      <c r="B1765">
        <v>70.08</v>
      </c>
      <c r="C1765" s="2" t="s">
        <v>19</v>
      </c>
      <c r="D1765" s="2"/>
    </row>
    <row r="1766" spans="1:4" x14ac:dyDescent="0.3">
      <c r="A1766">
        <v>30.3</v>
      </c>
      <c r="B1766">
        <v>71.13</v>
      </c>
      <c r="C1766" s="2" t="s">
        <v>19</v>
      </c>
      <c r="D1766" s="2"/>
    </row>
    <row r="1767" spans="1:4" x14ac:dyDescent="0.3">
      <c r="A1767">
        <v>30.3</v>
      </c>
      <c r="B1767">
        <v>67.099999999999994</v>
      </c>
      <c r="C1767" s="2" t="s">
        <v>19</v>
      </c>
      <c r="D1767" s="2"/>
    </row>
    <row r="1768" spans="1:4" x14ac:dyDescent="0.3">
      <c r="A1768">
        <v>29.2</v>
      </c>
      <c r="B1768">
        <v>68.47</v>
      </c>
      <c r="C1768" s="2" t="s">
        <v>18</v>
      </c>
      <c r="D1768" s="2"/>
    </row>
    <row r="1769" spans="1:4" x14ac:dyDescent="0.3">
      <c r="A1769">
        <v>29</v>
      </c>
      <c r="B1769">
        <v>72.569999999999993</v>
      </c>
      <c r="C1769" s="2" t="s">
        <v>19</v>
      </c>
      <c r="D1769" s="2"/>
    </row>
    <row r="1770" spans="1:4" x14ac:dyDescent="0.3">
      <c r="A1770">
        <v>30.4</v>
      </c>
      <c r="B1770">
        <v>67</v>
      </c>
      <c r="C1770" s="2" t="s">
        <v>19</v>
      </c>
      <c r="D1770" s="2"/>
    </row>
    <row r="1771" spans="1:4" x14ac:dyDescent="0.3">
      <c r="A1771">
        <v>29.1</v>
      </c>
      <c r="B1771">
        <v>67.8</v>
      </c>
      <c r="C1771" s="2" t="s">
        <v>19</v>
      </c>
      <c r="D1771" s="2"/>
    </row>
    <row r="1772" spans="1:4" x14ac:dyDescent="0.3">
      <c r="A1772">
        <v>30.3</v>
      </c>
      <c r="B1772">
        <v>67.64</v>
      </c>
      <c r="C1772" s="2" t="s">
        <v>19</v>
      </c>
      <c r="D1772" s="2"/>
    </row>
    <row r="1773" spans="1:4" x14ac:dyDescent="0.3">
      <c r="A1773">
        <v>29.7</v>
      </c>
      <c r="B1773">
        <v>70.680000000000007</v>
      </c>
      <c r="C1773" s="2" t="s">
        <v>18</v>
      </c>
      <c r="D1773" s="2"/>
    </row>
    <row r="1774" spans="1:4" x14ac:dyDescent="0.3">
      <c r="A1774">
        <v>28.8</v>
      </c>
      <c r="B1774">
        <v>77.25</v>
      </c>
      <c r="C1774" s="2" t="s">
        <v>18</v>
      </c>
      <c r="D1774" s="2"/>
    </row>
    <row r="1775" spans="1:4" x14ac:dyDescent="0.3">
      <c r="A1775">
        <v>29.6</v>
      </c>
      <c r="B1775">
        <v>72.67</v>
      </c>
      <c r="C1775" s="2" t="s">
        <v>18</v>
      </c>
      <c r="D1775" s="2"/>
    </row>
    <row r="1776" spans="1:4" x14ac:dyDescent="0.3">
      <c r="A1776">
        <v>28.8</v>
      </c>
      <c r="B1776">
        <v>75.430000000000007</v>
      </c>
      <c r="C1776" s="2" t="s">
        <v>18</v>
      </c>
      <c r="D1776" s="2"/>
    </row>
    <row r="1777" spans="1:4" x14ac:dyDescent="0.3">
      <c r="A1777">
        <v>29.5</v>
      </c>
      <c r="B1777">
        <v>71.739999999999995</v>
      </c>
      <c r="C1777" s="2" t="s">
        <v>19</v>
      </c>
      <c r="D1777" s="2"/>
    </row>
    <row r="1778" spans="1:4" x14ac:dyDescent="0.3">
      <c r="A1778">
        <v>28.3</v>
      </c>
      <c r="B1778">
        <v>76.010000000000005</v>
      </c>
      <c r="C1778" s="2" t="s">
        <v>19</v>
      </c>
      <c r="D1778" s="2"/>
    </row>
    <row r="1779" spans="1:4" x14ac:dyDescent="0.3">
      <c r="A1779">
        <v>29</v>
      </c>
      <c r="B1779">
        <v>72.010000000000005</v>
      </c>
      <c r="C1779" s="2" t="s">
        <v>19</v>
      </c>
      <c r="D1779" s="2"/>
    </row>
    <row r="1780" spans="1:4" x14ac:dyDescent="0.3">
      <c r="A1780">
        <v>29.7</v>
      </c>
      <c r="B1780">
        <v>71.56</v>
      </c>
      <c r="C1780" s="2" t="s">
        <v>19</v>
      </c>
      <c r="D1780" s="2"/>
    </row>
    <row r="1781" spans="1:4" x14ac:dyDescent="0.3">
      <c r="A1781">
        <v>30.3</v>
      </c>
      <c r="B1781">
        <v>69.2</v>
      </c>
      <c r="C1781" s="2" t="s">
        <v>19</v>
      </c>
      <c r="D1781" s="2"/>
    </row>
    <row r="1782" spans="1:4" x14ac:dyDescent="0.3">
      <c r="A1782">
        <v>30.6</v>
      </c>
      <c r="B1782">
        <v>64.59</v>
      </c>
      <c r="C1782" s="2" t="s">
        <v>19</v>
      </c>
      <c r="D1782" s="2"/>
    </row>
    <row r="1783" spans="1:4" x14ac:dyDescent="0.3">
      <c r="A1783">
        <v>29.8</v>
      </c>
      <c r="B1783">
        <v>67.709999999999994</v>
      </c>
      <c r="C1783" s="2" t="s">
        <v>18</v>
      </c>
      <c r="D1783" s="2"/>
    </row>
    <row r="1784" spans="1:4" x14ac:dyDescent="0.3">
      <c r="A1784">
        <v>28</v>
      </c>
      <c r="B1784">
        <v>71.44</v>
      </c>
      <c r="C1784" s="2" t="s">
        <v>19</v>
      </c>
      <c r="D1784" s="2"/>
    </row>
    <row r="1785" spans="1:4" x14ac:dyDescent="0.3">
      <c r="A1785">
        <v>29.5</v>
      </c>
      <c r="B1785">
        <v>68.459999999999994</v>
      </c>
      <c r="C1785" s="2" t="s">
        <v>18</v>
      </c>
      <c r="D1785" s="2"/>
    </row>
    <row r="1786" spans="1:4" x14ac:dyDescent="0.3">
      <c r="A1786">
        <v>30.6</v>
      </c>
      <c r="B1786">
        <v>68.34</v>
      </c>
      <c r="C1786" s="2" t="s">
        <v>18</v>
      </c>
      <c r="D1786" s="2"/>
    </row>
    <row r="1787" spans="1:4" x14ac:dyDescent="0.3">
      <c r="A1787">
        <v>28.8</v>
      </c>
      <c r="B1787">
        <v>77.59</v>
      </c>
      <c r="C1787" s="2" t="s">
        <v>20</v>
      </c>
      <c r="D1787" s="2"/>
    </row>
    <row r="1788" spans="1:4" x14ac:dyDescent="0.3">
      <c r="A1788">
        <v>28.3</v>
      </c>
      <c r="B1788">
        <v>77.33</v>
      </c>
      <c r="C1788" s="2" t="s">
        <v>20</v>
      </c>
      <c r="D1788" s="2"/>
    </row>
    <row r="1789" spans="1:4" x14ac:dyDescent="0.3">
      <c r="A1789">
        <v>26.6</v>
      </c>
      <c r="B1789">
        <v>79.94</v>
      </c>
      <c r="C1789" s="2" t="s">
        <v>20</v>
      </c>
      <c r="D1789" s="2"/>
    </row>
    <row r="1790" spans="1:4" x14ac:dyDescent="0.3">
      <c r="A1790">
        <v>24.9</v>
      </c>
      <c r="B1790">
        <v>90.88</v>
      </c>
      <c r="C1790" s="2" t="s">
        <v>18</v>
      </c>
      <c r="D1790" s="2"/>
    </row>
    <row r="1791" spans="1:4" x14ac:dyDescent="0.3">
      <c r="A1791">
        <v>26.6</v>
      </c>
      <c r="B1791">
        <v>86.44</v>
      </c>
      <c r="C1791" s="2" t="s">
        <v>20</v>
      </c>
      <c r="D1791" s="2"/>
    </row>
    <row r="1792" spans="1:4" x14ac:dyDescent="0.3">
      <c r="A1792">
        <v>25.8</v>
      </c>
      <c r="B1792">
        <v>88.27</v>
      </c>
      <c r="C1792" s="2" t="s">
        <v>20</v>
      </c>
      <c r="D1792" s="2"/>
    </row>
    <row r="1793" spans="1:4" x14ac:dyDescent="0.3">
      <c r="A1793">
        <v>26.6</v>
      </c>
      <c r="B1793">
        <v>84.11</v>
      </c>
      <c r="C1793" s="2" t="s">
        <v>20</v>
      </c>
      <c r="D1793" s="2"/>
    </row>
    <row r="1794" spans="1:4" x14ac:dyDescent="0.3">
      <c r="A1794">
        <v>26.6</v>
      </c>
      <c r="B1794">
        <v>87.6</v>
      </c>
      <c r="C1794" s="2" t="s">
        <v>20</v>
      </c>
      <c r="D1794" s="2"/>
    </row>
    <row r="1795" spans="1:4" x14ac:dyDescent="0.3">
      <c r="A1795">
        <v>26.9</v>
      </c>
      <c r="B1795">
        <v>81.23</v>
      </c>
      <c r="C1795" s="2" t="s">
        <v>18</v>
      </c>
      <c r="D1795" s="2"/>
    </row>
    <row r="1796" spans="1:4" x14ac:dyDescent="0.3">
      <c r="A1796">
        <v>28</v>
      </c>
      <c r="B1796">
        <v>79.569999999999993</v>
      </c>
      <c r="C1796" s="2" t="s">
        <v>20</v>
      </c>
      <c r="D1796" s="2"/>
    </row>
    <row r="1797" spans="1:4" x14ac:dyDescent="0.3">
      <c r="A1797">
        <v>27.1</v>
      </c>
      <c r="B1797">
        <v>83.23</v>
      </c>
      <c r="C1797" s="2" t="s">
        <v>20</v>
      </c>
      <c r="D1797" s="2"/>
    </row>
    <row r="1798" spans="1:4" x14ac:dyDescent="0.3">
      <c r="A1798">
        <v>25.3</v>
      </c>
      <c r="B1798">
        <v>93.96</v>
      </c>
      <c r="C1798" s="2" t="s">
        <v>20</v>
      </c>
      <c r="D1798" s="2"/>
    </row>
    <row r="1799" spans="1:4" x14ac:dyDescent="0.3">
      <c r="A1799">
        <v>25.6</v>
      </c>
      <c r="B1799">
        <v>90.21</v>
      </c>
      <c r="C1799" s="2" t="s">
        <v>20</v>
      </c>
      <c r="D1799" s="2"/>
    </row>
    <row r="1800" spans="1:4" x14ac:dyDescent="0.3">
      <c r="A1800">
        <v>23.8</v>
      </c>
      <c r="B1800">
        <v>94.59</v>
      </c>
      <c r="C1800" s="2" t="s">
        <v>20</v>
      </c>
      <c r="D1800" s="2"/>
    </row>
    <row r="1801" spans="1:4" x14ac:dyDescent="0.3">
      <c r="A1801">
        <v>25.1</v>
      </c>
      <c r="B1801">
        <v>88.24</v>
      </c>
      <c r="C1801" s="2" t="s">
        <v>20</v>
      </c>
      <c r="D1801" s="2"/>
    </row>
    <row r="1802" spans="1:4" x14ac:dyDescent="0.3">
      <c r="A1802">
        <v>27.9</v>
      </c>
      <c r="B1802">
        <v>81.83</v>
      </c>
      <c r="C1802" s="2" t="s">
        <v>19</v>
      </c>
      <c r="D1802" s="2"/>
    </row>
    <row r="1803" spans="1:4" x14ac:dyDescent="0.3">
      <c r="A1803">
        <v>27.6</v>
      </c>
      <c r="B1803">
        <v>83.29</v>
      </c>
      <c r="C1803" s="2" t="s">
        <v>20</v>
      </c>
      <c r="D1803" s="2"/>
    </row>
    <row r="1804" spans="1:4" x14ac:dyDescent="0.3">
      <c r="A1804">
        <v>27.8</v>
      </c>
      <c r="B1804">
        <v>79.92</v>
      </c>
      <c r="C1804" s="2" t="s">
        <v>20</v>
      </c>
      <c r="D1804" s="2"/>
    </row>
    <row r="1805" spans="1:4" x14ac:dyDescent="0.3">
      <c r="A1805">
        <v>28</v>
      </c>
      <c r="B1805">
        <v>77.61</v>
      </c>
      <c r="C1805" s="2" t="s">
        <v>18</v>
      </c>
      <c r="D1805" s="2"/>
    </row>
    <row r="1806" spans="1:4" x14ac:dyDescent="0.3">
      <c r="A1806">
        <v>28.9</v>
      </c>
      <c r="B1806">
        <v>79.709999999999994</v>
      </c>
      <c r="C1806" s="2" t="s">
        <v>19</v>
      </c>
      <c r="D1806" s="2"/>
    </row>
    <row r="1807" spans="1:4" x14ac:dyDescent="0.3">
      <c r="A1807">
        <v>27.8</v>
      </c>
      <c r="B1807">
        <v>78.930000000000007</v>
      </c>
      <c r="C1807" s="2" t="s">
        <v>19</v>
      </c>
      <c r="D1807" s="2"/>
    </row>
    <row r="1808" spans="1:4" x14ac:dyDescent="0.3">
      <c r="A1808">
        <v>28.5</v>
      </c>
      <c r="B1808">
        <v>78.930000000000007</v>
      </c>
      <c r="C1808" s="2" t="s">
        <v>18</v>
      </c>
      <c r="D1808" s="2"/>
    </row>
    <row r="1809" spans="1:4" x14ac:dyDescent="0.3">
      <c r="A1809">
        <v>28.6</v>
      </c>
      <c r="B1809">
        <v>79.25</v>
      </c>
      <c r="C1809" s="2" t="s">
        <v>18</v>
      </c>
      <c r="D1809" s="2"/>
    </row>
    <row r="1810" spans="1:4" x14ac:dyDescent="0.3">
      <c r="A1810">
        <v>28.3</v>
      </c>
      <c r="B1810">
        <v>80.06</v>
      </c>
      <c r="C1810" s="2" t="s">
        <v>18</v>
      </c>
      <c r="D1810" s="2"/>
    </row>
    <row r="1811" spans="1:4" x14ac:dyDescent="0.3">
      <c r="A1811">
        <v>28.5</v>
      </c>
      <c r="B1811">
        <v>77.42</v>
      </c>
      <c r="C1811" s="2" t="s">
        <v>19</v>
      </c>
      <c r="D1811" s="2"/>
    </row>
    <row r="1812" spans="1:4" x14ac:dyDescent="0.3">
      <c r="A1812">
        <v>28.6</v>
      </c>
      <c r="B1812">
        <v>79.39</v>
      </c>
      <c r="C1812" s="2" t="s">
        <v>18</v>
      </c>
      <c r="D1812" s="2"/>
    </row>
    <row r="1813" spans="1:4" x14ac:dyDescent="0.3">
      <c r="A1813">
        <v>29.4</v>
      </c>
      <c r="B1813">
        <v>76.150000000000006</v>
      </c>
      <c r="C1813" s="2" t="s">
        <v>18</v>
      </c>
      <c r="D1813" s="2"/>
    </row>
    <row r="1814" spans="1:4" x14ac:dyDescent="0.3">
      <c r="A1814">
        <v>29.5</v>
      </c>
      <c r="B1814">
        <v>76.22</v>
      </c>
      <c r="C1814" s="2" t="s">
        <v>19</v>
      </c>
      <c r="D1814" s="2"/>
    </row>
    <row r="1815" spans="1:4" x14ac:dyDescent="0.3">
      <c r="A1815">
        <v>28.4</v>
      </c>
      <c r="B1815">
        <v>78.69</v>
      </c>
      <c r="C1815" s="2" t="s">
        <v>18</v>
      </c>
      <c r="D1815" s="2"/>
    </row>
    <row r="1816" spans="1:4" x14ac:dyDescent="0.3">
      <c r="A1816">
        <v>29</v>
      </c>
      <c r="B1816">
        <v>76.03</v>
      </c>
      <c r="C1816" s="2" t="s">
        <v>19</v>
      </c>
      <c r="D1816" s="2"/>
    </row>
    <row r="1817" spans="1:4" x14ac:dyDescent="0.3">
      <c r="A1817">
        <v>29.7</v>
      </c>
      <c r="B1817">
        <v>74.61</v>
      </c>
      <c r="C1817" s="2" t="s">
        <v>19</v>
      </c>
      <c r="D1817" s="2"/>
    </row>
    <row r="1818" spans="1:4" x14ac:dyDescent="0.3">
      <c r="A1818">
        <v>27.1</v>
      </c>
      <c r="B1818">
        <v>81.239999999999995</v>
      </c>
      <c r="C1818" s="2" t="s">
        <v>20</v>
      </c>
      <c r="D1818" s="2"/>
    </row>
    <row r="1819" spans="1:4" x14ac:dyDescent="0.3">
      <c r="A1819">
        <v>26.9</v>
      </c>
      <c r="B1819">
        <v>87.72</v>
      </c>
      <c r="C1819" s="2" t="s">
        <v>20</v>
      </c>
      <c r="D1819" s="2"/>
    </row>
    <row r="1820" spans="1:4" x14ac:dyDescent="0.3">
      <c r="A1820">
        <v>25.6</v>
      </c>
      <c r="B1820">
        <v>90.7</v>
      </c>
      <c r="C1820" s="2" t="s">
        <v>20</v>
      </c>
      <c r="D1820" s="2"/>
    </row>
    <row r="1821" spans="1:4" x14ac:dyDescent="0.3">
      <c r="A1821">
        <v>27.5</v>
      </c>
      <c r="B1821">
        <v>81.569999999999993</v>
      </c>
      <c r="C1821" s="2" t="s">
        <v>19</v>
      </c>
      <c r="D1821" s="2"/>
    </row>
    <row r="1822" spans="1:4" x14ac:dyDescent="0.3">
      <c r="A1822">
        <v>25.1</v>
      </c>
      <c r="B1822">
        <v>90.14</v>
      </c>
      <c r="C1822" s="2" t="s">
        <v>23</v>
      </c>
      <c r="D1822" s="2"/>
    </row>
    <row r="1823" spans="1:4" x14ac:dyDescent="0.3">
      <c r="A1823">
        <v>27.4</v>
      </c>
      <c r="B1823">
        <v>81.83</v>
      </c>
      <c r="C1823" s="2" t="s">
        <v>20</v>
      </c>
      <c r="D1823" s="2"/>
    </row>
    <row r="1824" spans="1:4" x14ac:dyDescent="0.3">
      <c r="A1824">
        <v>27.6</v>
      </c>
      <c r="B1824">
        <v>79.52</v>
      </c>
      <c r="C1824" s="2" t="s">
        <v>20</v>
      </c>
      <c r="D1824" s="2"/>
    </row>
    <row r="1825" spans="1:4" x14ac:dyDescent="0.3">
      <c r="A1825">
        <v>27.5</v>
      </c>
      <c r="B1825">
        <v>81.92</v>
      </c>
      <c r="C1825" s="2" t="s">
        <v>20</v>
      </c>
      <c r="D1825" s="2"/>
    </row>
    <row r="1826" spans="1:4" x14ac:dyDescent="0.3">
      <c r="A1826">
        <v>25.8</v>
      </c>
      <c r="B1826">
        <v>84.93</v>
      </c>
      <c r="C1826" s="2" t="s">
        <v>20</v>
      </c>
      <c r="D1826" s="2"/>
    </row>
    <row r="1827" spans="1:4" x14ac:dyDescent="0.3">
      <c r="A1827">
        <v>25.4</v>
      </c>
      <c r="B1827">
        <v>86.1</v>
      </c>
      <c r="C1827" s="2" t="s">
        <v>23</v>
      </c>
      <c r="D1827" s="2"/>
    </row>
    <row r="1828" spans="1:4" x14ac:dyDescent="0.3">
      <c r="A1828">
        <v>26.2</v>
      </c>
      <c r="B1828">
        <v>78.8</v>
      </c>
      <c r="C1828" s="2" t="s">
        <v>20</v>
      </c>
      <c r="D1828" s="2"/>
    </row>
    <row r="1829" spans="1:4" x14ac:dyDescent="0.3">
      <c r="A1829">
        <v>27.8</v>
      </c>
      <c r="B1829">
        <v>76.349999999999994</v>
      </c>
      <c r="C1829" s="2" t="s">
        <v>18</v>
      </c>
      <c r="D1829" s="2"/>
    </row>
    <row r="1830" spans="1:4" x14ac:dyDescent="0.3">
      <c r="A1830">
        <v>28.3</v>
      </c>
      <c r="B1830">
        <v>73.72</v>
      </c>
      <c r="C1830" s="2" t="s">
        <v>19</v>
      </c>
      <c r="D1830" s="2"/>
    </row>
    <row r="1831" spans="1:4" x14ac:dyDescent="0.3">
      <c r="A1831">
        <v>27.2</v>
      </c>
      <c r="B1831">
        <v>79.67</v>
      </c>
      <c r="C1831" s="2" t="s">
        <v>18</v>
      </c>
      <c r="D1831" s="2"/>
    </row>
    <row r="1832" spans="1:4" x14ac:dyDescent="0.3">
      <c r="A1832">
        <v>27</v>
      </c>
      <c r="B1832">
        <v>84.97</v>
      </c>
      <c r="C1832" s="2" t="s">
        <v>20</v>
      </c>
      <c r="D1832" s="2"/>
    </row>
    <row r="1833" spans="1:4" x14ac:dyDescent="0.3">
      <c r="A1833">
        <v>27.4</v>
      </c>
      <c r="B1833">
        <v>83.47</v>
      </c>
      <c r="C1833" s="2" t="s">
        <v>20</v>
      </c>
      <c r="D1833" s="2"/>
    </row>
    <row r="1834" spans="1:4" x14ac:dyDescent="0.3">
      <c r="A1834">
        <v>27</v>
      </c>
      <c r="B1834">
        <v>86.02</v>
      </c>
      <c r="C1834" s="2" t="s">
        <v>20</v>
      </c>
      <c r="D1834" s="2"/>
    </row>
    <row r="1835" spans="1:4" x14ac:dyDescent="0.3">
      <c r="A1835">
        <v>27.1</v>
      </c>
      <c r="B1835">
        <v>84.57</v>
      </c>
      <c r="C1835" s="2" t="s">
        <v>20</v>
      </c>
      <c r="D1835" s="2"/>
    </row>
    <row r="1836" spans="1:4" x14ac:dyDescent="0.3">
      <c r="A1836">
        <v>27.5</v>
      </c>
      <c r="B1836">
        <v>76.180000000000007</v>
      </c>
      <c r="C1836" s="2" t="s">
        <v>19</v>
      </c>
      <c r="D1836" s="2"/>
    </row>
    <row r="1837" spans="1:4" x14ac:dyDescent="0.3">
      <c r="A1837">
        <v>27.8</v>
      </c>
      <c r="B1837">
        <v>75.599999999999994</v>
      </c>
      <c r="C1837" s="2" t="s">
        <v>18</v>
      </c>
      <c r="D1837" s="2"/>
    </row>
    <row r="1838" spans="1:4" x14ac:dyDescent="0.3">
      <c r="A1838">
        <v>27.9</v>
      </c>
      <c r="B1838">
        <v>74.94</v>
      </c>
      <c r="C1838" s="2" t="s">
        <v>19</v>
      </c>
      <c r="D1838" s="2"/>
    </row>
    <row r="1839" spans="1:4" x14ac:dyDescent="0.3">
      <c r="A1839">
        <v>26.5</v>
      </c>
      <c r="B1839">
        <v>75.599999999999994</v>
      </c>
      <c r="C1839" s="2" t="s">
        <v>23</v>
      </c>
      <c r="D1839" s="2"/>
    </row>
    <row r="1840" spans="1:4" x14ac:dyDescent="0.3">
      <c r="A1840">
        <v>27.4</v>
      </c>
      <c r="B1840">
        <v>82.76</v>
      </c>
      <c r="C1840" s="2" t="s">
        <v>18</v>
      </c>
      <c r="D1840" s="2"/>
    </row>
    <row r="1841" spans="1:4" x14ac:dyDescent="0.3">
      <c r="A1841">
        <v>27</v>
      </c>
      <c r="B1841">
        <v>81.94</v>
      </c>
      <c r="C1841" s="2" t="s">
        <v>18</v>
      </c>
      <c r="D1841" s="2"/>
    </row>
    <row r="1842" spans="1:4" x14ac:dyDescent="0.3">
      <c r="A1842">
        <v>27.2</v>
      </c>
      <c r="B1842">
        <v>78.94</v>
      </c>
      <c r="C1842" s="2" t="s">
        <v>18</v>
      </c>
      <c r="D1842" s="2"/>
    </row>
    <row r="1843" spans="1:4" x14ac:dyDescent="0.3">
      <c r="A1843">
        <v>28.1</v>
      </c>
      <c r="B1843">
        <v>81.13</v>
      </c>
      <c r="C1843" s="2" t="s">
        <v>18</v>
      </c>
      <c r="D1843" s="2"/>
    </row>
    <row r="1844" spans="1:4" x14ac:dyDescent="0.3">
      <c r="A1844">
        <v>26.8</v>
      </c>
      <c r="B1844">
        <v>84.67</v>
      </c>
      <c r="C1844" s="2" t="s">
        <v>19</v>
      </c>
      <c r="D1844" s="2"/>
    </row>
    <row r="1845" spans="1:4" x14ac:dyDescent="0.3">
      <c r="A1845">
        <v>26.5</v>
      </c>
      <c r="B1845">
        <v>81.89</v>
      </c>
      <c r="C1845" s="2" t="s">
        <v>18</v>
      </c>
      <c r="D1845" s="2"/>
    </row>
    <row r="1846" spans="1:4" x14ac:dyDescent="0.3">
      <c r="A1846">
        <v>26.7</v>
      </c>
      <c r="B1846">
        <v>81.89</v>
      </c>
      <c r="C1846" s="2" t="s">
        <v>18</v>
      </c>
      <c r="D1846" s="2"/>
    </row>
    <row r="1847" spans="1:4" x14ac:dyDescent="0.3">
      <c r="A1847">
        <v>25</v>
      </c>
      <c r="B1847">
        <v>88.61</v>
      </c>
      <c r="C1847" s="2" t="s">
        <v>20</v>
      </c>
      <c r="D1847" s="2"/>
    </row>
    <row r="1848" spans="1:4" x14ac:dyDescent="0.3">
      <c r="A1848">
        <v>26</v>
      </c>
      <c r="B1848">
        <v>85.2</v>
      </c>
      <c r="C1848" s="2" t="s">
        <v>20</v>
      </c>
      <c r="D1848" s="2"/>
    </row>
    <row r="1849" spans="1:4" x14ac:dyDescent="0.3">
      <c r="A1849">
        <v>26.7</v>
      </c>
      <c r="B1849">
        <v>84.31</v>
      </c>
      <c r="C1849" s="2" t="s">
        <v>18</v>
      </c>
      <c r="D1849" s="2"/>
    </row>
    <row r="1850" spans="1:4" x14ac:dyDescent="0.3">
      <c r="A1850">
        <v>27.2</v>
      </c>
      <c r="B1850">
        <v>80.8</v>
      </c>
      <c r="C1850" s="2" t="s">
        <v>20</v>
      </c>
      <c r="D1850" s="2"/>
    </row>
    <row r="1851" spans="1:4" x14ac:dyDescent="0.3">
      <c r="A1851">
        <v>27.7</v>
      </c>
      <c r="B1851">
        <v>76.11</v>
      </c>
      <c r="C1851" s="2" t="s">
        <v>18</v>
      </c>
      <c r="D1851" s="2"/>
    </row>
    <row r="1852" spans="1:4" x14ac:dyDescent="0.3">
      <c r="A1852">
        <v>28.1</v>
      </c>
      <c r="B1852">
        <v>72.45</v>
      </c>
      <c r="C1852" s="2" t="s">
        <v>19</v>
      </c>
      <c r="D1852" s="2"/>
    </row>
    <row r="1853" spans="1:4" x14ac:dyDescent="0.3">
      <c r="A1853">
        <v>26.8</v>
      </c>
      <c r="B1853">
        <v>83.56</v>
      </c>
      <c r="C1853" s="2" t="s">
        <v>20</v>
      </c>
      <c r="D1853" s="2"/>
    </row>
    <row r="1854" spans="1:4" x14ac:dyDescent="0.3">
      <c r="A1854">
        <v>26</v>
      </c>
      <c r="B1854">
        <v>85.09</v>
      </c>
      <c r="C1854" s="2" t="s">
        <v>18</v>
      </c>
      <c r="D1854" s="2"/>
    </row>
    <row r="1855" spans="1:4" x14ac:dyDescent="0.3">
      <c r="A1855">
        <v>27.5</v>
      </c>
      <c r="B1855">
        <v>79.25</v>
      </c>
      <c r="C1855" s="2" t="s">
        <v>19</v>
      </c>
      <c r="D1855" s="2"/>
    </row>
    <row r="1856" spans="1:4" x14ac:dyDescent="0.3">
      <c r="A1856">
        <v>25.7</v>
      </c>
      <c r="B1856">
        <v>87.03</v>
      </c>
      <c r="C1856" s="2" t="s">
        <v>20</v>
      </c>
      <c r="D1856" s="2"/>
    </row>
    <row r="1857" spans="1:4" x14ac:dyDescent="0.3">
      <c r="A1857">
        <v>27.3</v>
      </c>
      <c r="B1857">
        <v>87.89</v>
      </c>
      <c r="C1857" s="2" t="s">
        <v>18</v>
      </c>
      <c r="D1857" s="2"/>
    </row>
    <row r="1858" spans="1:4" x14ac:dyDescent="0.3">
      <c r="A1858">
        <v>27.8</v>
      </c>
      <c r="B1858">
        <v>81.569999999999993</v>
      </c>
      <c r="C1858" s="2" t="s">
        <v>20</v>
      </c>
      <c r="D1858" s="2"/>
    </row>
    <row r="1859" spans="1:4" x14ac:dyDescent="0.3">
      <c r="A1859">
        <v>26.8</v>
      </c>
      <c r="B1859">
        <v>81.22</v>
      </c>
      <c r="C1859" s="2" t="s">
        <v>19</v>
      </c>
      <c r="D1859" s="2"/>
    </row>
    <row r="1860" spans="1:4" x14ac:dyDescent="0.3">
      <c r="A1860">
        <v>26.9</v>
      </c>
      <c r="B1860">
        <v>79.150000000000006</v>
      </c>
      <c r="C1860" s="2" t="s">
        <v>18</v>
      </c>
      <c r="D1860" s="2"/>
    </row>
    <row r="1861" spans="1:4" x14ac:dyDescent="0.3">
      <c r="A1861">
        <v>25.2</v>
      </c>
      <c r="B1861">
        <v>86.85</v>
      </c>
      <c r="C1861" s="2" t="s">
        <v>18</v>
      </c>
      <c r="D1861" s="2"/>
    </row>
    <row r="1862" spans="1:4" x14ac:dyDescent="0.3">
      <c r="A1862">
        <v>24.8</v>
      </c>
      <c r="B1862">
        <v>85.79</v>
      </c>
      <c r="C1862" s="2" t="s">
        <v>20</v>
      </c>
      <c r="D1862" s="2"/>
    </row>
    <row r="1863" spans="1:4" x14ac:dyDescent="0.3">
      <c r="A1863">
        <v>26.8</v>
      </c>
      <c r="B1863">
        <v>77.28</v>
      </c>
      <c r="C1863" s="2" t="s">
        <v>18</v>
      </c>
      <c r="D1863" s="2"/>
    </row>
    <row r="1864" spans="1:4" x14ac:dyDescent="0.3">
      <c r="A1864">
        <v>27.8</v>
      </c>
      <c r="B1864">
        <v>77.55</v>
      </c>
      <c r="C1864" s="2" t="s">
        <v>18</v>
      </c>
      <c r="D1864" s="2"/>
    </row>
    <row r="1865" spans="1:4" x14ac:dyDescent="0.3">
      <c r="A1865">
        <v>29.3</v>
      </c>
      <c r="B1865">
        <v>76.39</v>
      </c>
      <c r="C1865" s="2" t="s">
        <v>19</v>
      </c>
      <c r="D1865" s="2"/>
    </row>
    <row r="1866" spans="1:4" x14ac:dyDescent="0.3">
      <c r="A1866">
        <v>28.6</v>
      </c>
      <c r="B1866">
        <v>74.44</v>
      </c>
      <c r="C1866" s="2" t="s">
        <v>23</v>
      </c>
      <c r="D1866" s="2"/>
    </row>
    <row r="1867" spans="1:4" x14ac:dyDescent="0.3">
      <c r="A1867">
        <v>27.4</v>
      </c>
      <c r="B1867">
        <v>76.930000000000007</v>
      </c>
      <c r="C1867" s="2" t="s">
        <v>18</v>
      </c>
      <c r="D1867" s="2"/>
    </row>
    <row r="1868" spans="1:4" x14ac:dyDescent="0.3">
      <c r="A1868">
        <v>24.4</v>
      </c>
      <c r="B1868">
        <v>91.62</v>
      </c>
      <c r="C1868" s="2" t="s">
        <v>20</v>
      </c>
      <c r="D1868" s="2"/>
    </row>
    <row r="1869" spans="1:4" x14ac:dyDescent="0.3">
      <c r="A1869">
        <v>27.3</v>
      </c>
      <c r="B1869">
        <v>83.14</v>
      </c>
      <c r="C1869" s="2" t="s">
        <v>20</v>
      </c>
      <c r="D1869" s="2"/>
    </row>
    <row r="1870" spans="1:4" x14ac:dyDescent="0.3">
      <c r="A1870">
        <v>26.9</v>
      </c>
      <c r="B1870">
        <v>84.42</v>
      </c>
      <c r="C1870" s="2" t="s">
        <v>18</v>
      </c>
      <c r="D1870" s="2"/>
    </row>
    <row r="1871" spans="1:4" x14ac:dyDescent="0.3">
      <c r="A1871">
        <v>27.7</v>
      </c>
      <c r="B1871">
        <v>79.37</v>
      </c>
      <c r="C1871" s="2" t="s">
        <v>18</v>
      </c>
      <c r="D1871" s="2"/>
    </row>
    <row r="1872" spans="1:4" x14ac:dyDescent="0.3">
      <c r="A1872">
        <v>28.1</v>
      </c>
      <c r="B1872">
        <v>77.349999999999994</v>
      </c>
      <c r="C1872" s="2" t="s">
        <v>20</v>
      </c>
      <c r="D1872" s="2"/>
    </row>
    <row r="1873" spans="1:4" x14ac:dyDescent="0.3">
      <c r="A1873">
        <v>27.2</v>
      </c>
      <c r="B1873">
        <v>82.55</v>
      </c>
      <c r="C1873" s="2" t="s">
        <v>20</v>
      </c>
      <c r="D1873" s="2"/>
    </row>
    <row r="1874" spans="1:4" x14ac:dyDescent="0.3">
      <c r="A1874">
        <v>27.7</v>
      </c>
      <c r="B1874">
        <v>82.29</v>
      </c>
      <c r="C1874" s="2" t="s">
        <v>18</v>
      </c>
      <c r="D1874" s="2"/>
    </row>
    <row r="1875" spans="1:4" x14ac:dyDescent="0.3">
      <c r="A1875">
        <v>28.6</v>
      </c>
      <c r="B1875">
        <v>77.17</v>
      </c>
      <c r="C1875" s="2" t="s">
        <v>19</v>
      </c>
      <c r="D1875" s="2"/>
    </row>
    <row r="1876" spans="1:4" x14ac:dyDescent="0.3">
      <c r="A1876">
        <v>27.5</v>
      </c>
      <c r="B1876">
        <v>84.32</v>
      </c>
      <c r="C1876" s="2" t="s">
        <v>18</v>
      </c>
      <c r="D1876" s="2"/>
    </row>
    <row r="1877" spans="1:4" x14ac:dyDescent="0.3">
      <c r="A1877">
        <v>28.3</v>
      </c>
      <c r="B1877">
        <v>79.33</v>
      </c>
      <c r="C1877" s="2" t="s">
        <v>19</v>
      </c>
      <c r="D1877" s="2"/>
    </row>
    <row r="1878" spans="1:4" x14ac:dyDescent="0.3">
      <c r="A1878">
        <v>28.3</v>
      </c>
      <c r="B1878">
        <v>79.959999999999994</v>
      </c>
      <c r="C1878" s="2" t="s">
        <v>19</v>
      </c>
      <c r="D1878" s="2"/>
    </row>
    <row r="1879" spans="1:4" x14ac:dyDescent="0.3">
      <c r="A1879">
        <v>27.9</v>
      </c>
      <c r="B1879">
        <v>82.11</v>
      </c>
      <c r="C1879" s="2" t="s">
        <v>19</v>
      </c>
      <c r="D1879" s="2"/>
    </row>
    <row r="1880" spans="1:4" x14ac:dyDescent="0.3">
      <c r="A1880">
        <v>27.1</v>
      </c>
      <c r="B1880">
        <v>84.74</v>
      </c>
      <c r="C1880" s="2" t="s">
        <v>20</v>
      </c>
      <c r="D1880" s="2"/>
    </row>
    <row r="1881" spans="1:4" x14ac:dyDescent="0.3">
      <c r="A1881">
        <v>26.9</v>
      </c>
      <c r="B1881">
        <v>81.86</v>
      </c>
      <c r="C1881" s="2" t="s">
        <v>19</v>
      </c>
      <c r="D1881" s="2"/>
    </row>
    <row r="1882" spans="1:4" x14ac:dyDescent="0.3">
      <c r="A1882">
        <v>27.7</v>
      </c>
      <c r="B1882">
        <v>82.51</v>
      </c>
      <c r="C1882" s="2" t="s">
        <v>19</v>
      </c>
      <c r="D1882" s="2"/>
    </row>
    <row r="1883" spans="1:4" x14ac:dyDescent="0.3">
      <c r="A1883">
        <v>28.3</v>
      </c>
      <c r="B1883">
        <v>81.72</v>
      </c>
      <c r="C1883" s="2" t="s">
        <v>20</v>
      </c>
      <c r="D1883" s="2"/>
    </row>
    <row r="1884" spans="1:4" x14ac:dyDescent="0.3">
      <c r="A1884">
        <v>28.8</v>
      </c>
      <c r="B1884">
        <v>81.05</v>
      </c>
      <c r="C1884" s="2" t="s">
        <v>23</v>
      </c>
      <c r="D1884" s="2"/>
    </row>
    <row r="1885" spans="1:4" x14ac:dyDescent="0.3">
      <c r="A1885">
        <v>27.3</v>
      </c>
      <c r="B1885">
        <v>90.95</v>
      </c>
      <c r="C1885" s="2" t="s">
        <v>19</v>
      </c>
      <c r="D1885" s="2"/>
    </row>
    <row r="1886" spans="1:4" x14ac:dyDescent="0.3">
      <c r="A1886">
        <v>29</v>
      </c>
      <c r="B1886">
        <v>76.8</v>
      </c>
      <c r="C1886" s="2" t="s">
        <v>23</v>
      </c>
      <c r="D1886" s="2"/>
    </row>
    <row r="1887" spans="1:4" x14ac:dyDescent="0.3">
      <c r="A1887">
        <v>28.9</v>
      </c>
      <c r="B1887">
        <v>76.86</v>
      </c>
      <c r="C1887" s="2" t="s">
        <v>19</v>
      </c>
      <c r="D1887" s="2"/>
    </row>
    <row r="1888" spans="1:4" x14ac:dyDescent="0.3">
      <c r="A1888">
        <v>28.4</v>
      </c>
      <c r="B1888">
        <v>78.180000000000007</v>
      </c>
      <c r="C1888" s="2" t="s">
        <v>19</v>
      </c>
      <c r="D1888" s="2"/>
    </row>
    <row r="1889" spans="1:4" x14ac:dyDescent="0.3">
      <c r="A1889">
        <v>29.2</v>
      </c>
      <c r="B1889">
        <v>74.959999999999994</v>
      </c>
      <c r="C1889" s="2" t="s">
        <v>18</v>
      </c>
      <c r="D1889" s="2"/>
    </row>
    <row r="1890" spans="1:4" x14ac:dyDescent="0.3">
      <c r="A1890">
        <v>27.9</v>
      </c>
      <c r="B1890">
        <v>84.78</v>
      </c>
      <c r="C1890" s="2" t="s">
        <v>19</v>
      </c>
      <c r="D1890" s="2"/>
    </row>
    <row r="1891" spans="1:4" x14ac:dyDescent="0.3">
      <c r="A1891">
        <v>27.3</v>
      </c>
      <c r="B1891">
        <v>85</v>
      </c>
      <c r="C1891" s="2" t="s">
        <v>18</v>
      </c>
      <c r="D1891" s="2"/>
    </row>
    <row r="1892" spans="1:4" x14ac:dyDescent="0.3">
      <c r="A1892">
        <v>26.9</v>
      </c>
      <c r="B1892">
        <v>83.23</v>
      </c>
      <c r="C1892" s="2" t="s">
        <v>18</v>
      </c>
      <c r="D1892" s="2"/>
    </row>
    <row r="1893" spans="1:4" x14ac:dyDescent="0.3">
      <c r="A1893">
        <v>25.6</v>
      </c>
      <c r="B1893">
        <v>89.06</v>
      </c>
      <c r="C1893" s="2" t="s">
        <v>18</v>
      </c>
      <c r="D1893" s="2"/>
    </row>
    <row r="1894" spans="1:4" x14ac:dyDescent="0.3">
      <c r="A1894">
        <v>27.5</v>
      </c>
      <c r="B1894">
        <v>80.38</v>
      </c>
      <c r="C1894" s="2" t="s">
        <v>19</v>
      </c>
      <c r="D1894" s="2"/>
    </row>
    <row r="1895" spans="1:4" x14ac:dyDescent="0.3">
      <c r="A1895">
        <v>27.2</v>
      </c>
      <c r="B1895">
        <v>83.74</v>
      </c>
      <c r="C1895" s="2" t="s">
        <v>19</v>
      </c>
      <c r="D1895" s="2"/>
    </row>
    <row r="1896" spans="1:4" x14ac:dyDescent="0.3">
      <c r="A1896">
        <v>28.9</v>
      </c>
      <c r="B1896">
        <v>75.83</v>
      </c>
      <c r="C1896" s="2" t="s">
        <v>18</v>
      </c>
      <c r="D1896" s="2"/>
    </row>
    <row r="1897" spans="1:4" x14ac:dyDescent="0.3">
      <c r="A1897">
        <v>28.7</v>
      </c>
      <c r="B1897">
        <v>75.709999999999994</v>
      </c>
      <c r="C1897" s="2" t="s">
        <v>19</v>
      </c>
      <c r="D1897" s="2"/>
    </row>
    <row r="1898" spans="1:4" x14ac:dyDescent="0.3">
      <c r="A1898">
        <v>29</v>
      </c>
      <c r="B1898">
        <v>76.47</v>
      </c>
      <c r="C1898" s="2" t="s">
        <v>19</v>
      </c>
      <c r="D1898" s="2"/>
    </row>
    <row r="1899" spans="1:4" x14ac:dyDescent="0.3">
      <c r="A1899">
        <v>29.2</v>
      </c>
      <c r="B1899">
        <v>72.94</v>
      </c>
      <c r="C1899" s="2" t="s">
        <v>19</v>
      </c>
      <c r="D1899" s="2"/>
    </row>
    <row r="1900" spans="1:4" x14ac:dyDescent="0.3">
      <c r="A1900">
        <v>29.4</v>
      </c>
      <c r="B1900">
        <v>73.78</v>
      </c>
      <c r="C1900" s="2" t="s">
        <v>18</v>
      </c>
      <c r="D1900" s="2"/>
    </row>
    <row r="1901" spans="1:4" x14ac:dyDescent="0.3">
      <c r="A1901">
        <v>28.5</v>
      </c>
      <c r="B1901">
        <v>79.36</v>
      </c>
      <c r="C1901" s="2" t="s">
        <v>18</v>
      </c>
      <c r="D1901" s="2"/>
    </row>
    <row r="1902" spans="1:4" x14ac:dyDescent="0.3">
      <c r="A1902">
        <v>28</v>
      </c>
      <c r="B1902">
        <v>81.83</v>
      </c>
      <c r="C1902" s="2" t="s">
        <v>18</v>
      </c>
      <c r="D1902" s="2"/>
    </row>
    <row r="1903" spans="1:4" x14ac:dyDescent="0.3">
      <c r="A1903">
        <v>28.5</v>
      </c>
      <c r="B1903">
        <v>80.319999999999993</v>
      </c>
      <c r="C1903" s="2" t="s">
        <v>18</v>
      </c>
      <c r="D1903" s="2"/>
    </row>
    <row r="1904" spans="1:4" x14ac:dyDescent="0.3">
      <c r="A1904">
        <v>28.2</v>
      </c>
      <c r="B1904">
        <v>83.83</v>
      </c>
      <c r="C1904" s="2" t="s">
        <v>18</v>
      </c>
      <c r="D1904" s="2"/>
    </row>
    <row r="1905" spans="1:4" x14ac:dyDescent="0.3">
      <c r="A1905">
        <v>28.4</v>
      </c>
      <c r="B1905">
        <v>83.06</v>
      </c>
      <c r="C1905" s="2" t="s">
        <v>18</v>
      </c>
      <c r="D1905" s="2"/>
    </row>
    <row r="1906" spans="1:4" x14ac:dyDescent="0.3">
      <c r="A1906">
        <v>29.5</v>
      </c>
      <c r="B1906">
        <v>77.709999999999994</v>
      </c>
      <c r="C1906" s="2" t="s">
        <v>18</v>
      </c>
      <c r="D1906" s="2"/>
    </row>
    <row r="1907" spans="1:4" x14ac:dyDescent="0.3">
      <c r="A1907">
        <v>29.2</v>
      </c>
      <c r="B1907">
        <v>76.02</v>
      </c>
      <c r="C1907" s="2" t="s">
        <v>18</v>
      </c>
      <c r="D1907" s="2"/>
    </row>
    <row r="1908" spans="1:4" x14ac:dyDescent="0.3">
      <c r="A1908">
        <v>28.8</v>
      </c>
      <c r="B1908">
        <v>79.180000000000007</v>
      </c>
      <c r="C1908" s="2" t="s">
        <v>19</v>
      </c>
      <c r="D1908" s="2"/>
    </row>
    <row r="1909" spans="1:4" x14ac:dyDescent="0.3">
      <c r="A1909">
        <v>27.9</v>
      </c>
      <c r="B1909">
        <v>79.33</v>
      </c>
      <c r="C1909" s="2" t="s">
        <v>19</v>
      </c>
      <c r="D1909" s="2"/>
    </row>
    <row r="1910" spans="1:4" x14ac:dyDescent="0.3">
      <c r="A1910">
        <v>28.3</v>
      </c>
      <c r="B1910">
        <v>81.239999999999995</v>
      </c>
      <c r="C1910" s="2" t="s">
        <v>18</v>
      </c>
      <c r="D1910" s="2"/>
    </row>
    <row r="1911" spans="1:4" x14ac:dyDescent="0.3">
      <c r="A1911">
        <v>27.6</v>
      </c>
      <c r="B1911">
        <v>83.48</v>
      </c>
      <c r="C1911" s="2" t="s">
        <v>18</v>
      </c>
      <c r="D1911" s="2"/>
    </row>
    <row r="1912" spans="1:4" x14ac:dyDescent="0.3">
      <c r="A1912">
        <v>29.3</v>
      </c>
      <c r="B1912">
        <v>76.81</v>
      </c>
      <c r="C1912" s="2" t="s">
        <v>19</v>
      </c>
      <c r="D1912" s="2"/>
    </row>
    <row r="1913" spans="1:4" x14ac:dyDescent="0.3">
      <c r="A1913">
        <v>28.8</v>
      </c>
      <c r="B1913">
        <v>79.7</v>
      </c>
      <c r="C1913" s="2" t="s">
        <v>19</v>
      </c>
      <c r="D1913" s="2"/>
    </row>
    <row r="1914" spans="1:4" x14ac:dyDescent="0.3">
      <c r="A1914">
        <v>29.7</v>
      </c>
      <c r="B1914">
        <v>75.55</v>
      </c>
      <c r="C1914" s="2" t="s">
        <v>18</v>
      </c>
      <c r="D1914" s="2"/>
    </row>
    <row r="1915" spans="1:4" x14ac:dyDescent="0.3">
      <c r="A1915">
        <v>28.5</v>
      </c>
      <c r="B1915">
        <v>82.63</v>
      </c>
      <c r="C1915" s="2" t="s">
        <v>18</v>
      </c>
      <c r="D1915" s="2"/>
    </row>
    <row r="1916" spans="1:4" x14ac:dyDescent="0.3">
      <c r="A1916">
        <v>26.9</v>
      </c>
      <c r="B1916">
        <v>92.99</v>
      </c>
      <c r="C1916" s="2" t="s">
        <v>18</v>
      </c>
      <c r="D1916" s="2"/>
    </row>
    <row r="1917" spans="1:4" x14ac:dyDescent="0.3">
      <c r="A1917">
        <v>28</v>
      </c>
      <c r="B1917">
        <v>84.06</v>
      </c>
      <c r="C1917" s="2" t="s">
        <v>18</v>
      </c>
      <c r="D1917" s="2"/>
    </row>
    <row r="1918" spans="1:4" x14ac:dyDescent="0.3">
      <c r="A1918">
        <v>29.1</v>
      </c>
      <c r="B1918">
        <v>79.34</v>
      </c>
      <c r="C1918" s="2" t="s">
        <v>18</v>
      </c>
      <c r="D1918" s="2"/>
    </row>
    <row r="1919" spans="1:4" x14ac:dyDescent="0.3">
      <c r="A1919">
        <v>26.1</v>
      </c>
      <c r="B1919">
        <v>93.8</v>
      </c>
      <c r="C1919" s="2" t="s">
        <v>18</v>
      </c>
      <c r="D1919" s="2"/>
    </row>
    <row r="1920" spans="1:4" x14ac:dyDescent="0.3">
      <c r="A1920">
        <v>28</v>
      </c>
      <c r="B1920">
        <v>84.73</v>
      </c>
      <c r="C1920" s="2" t="s">
        <v>19</v>
      </c>
      <c r="D1920" s="2"/>
    </row>
    <row r="1921" spans="1:4" x14ac:dyDescent="0.3">
      <c r="A1921">
        <v>28.3</v>
      </c>
      <c r="B1921">
        <v>83.51</v>
      </c>
      <c r="C1921" s="2" t="s">
        <v>18</v>
      </c>
      <c r="D1921" s="2"/>
    </row>
    <row r="1922" spans="1:4" x14ac:dyDescent="0.3">
      <c r="A1922">
        <v>28.5</v>
      </c>
      <c r="B1922">
        <v>81.96</v>
      </c>
      <c r="C1922" s="2" t="s">
        <v>18</v>
      </c>
      <c r="D1922" s="2"/>
    </row>
    <row r="1923" spans="1:4" x14ac:dyDescent="0.3">
      <c r="A1923">
        <v>27.4</v>
      </c>
      <c r="B1923">
        <v>85.82</v>
      </c>
      <c r="C1923" s="2" t="s">
        <v>18</v>
      </c>
      <c r="D1923" s="2"/>
    </row>
    <row r="1924" spans="1:4" x14ac:dyDescent="0.3">
      <c r="A1924">
        <v>28.4</v>
      </c>
      <c r="B1924">
        <v>80.09</v>
      </c>
      <c r="C1924" s="2" t="s">
        <v>19</v>
      </c>
      <c r="D1924" s="2"/>
    </row>
    <row r="1925" spans="1:4" x14ac:dyDescent="0.3">
      <c r="A1925">
        <v>26.1</v>
      </c>
      <c r="B1925">
        <v>89.75</v>
      </c>
      <c r="C1925" s="2" t="s">
        <v>18</v>
      </c>
      <c r="D1925" s="2"/>
    </row>
    <row r="1926" spans="1:4" x14ac:dyDescent="0.3">
      <c r="A1926">
        <v>26</v>
      </c>
      <c r="B1926">
        <v>91.1</v>
      </c>
      <c r="C1926" s="2" t="s">
        <v>18</v>
      </c>
      <c r="D1926" s="2"/>
    </row>
    <row r="1927" spans="1:4" x14ac:dyDescent="0.3">
      <c r="A1927">
        <v>28</v>
      </c>
      <c r="B1927">
        <v>80.930000000000007</v>
      </c>
      <c r="C1927" s="2" t="s">
        <v>18</v>
      </c>
      <c r="D1927" s="2"/>
    </row>
    <row r="1928" spans="1:4" x14ac:dyDescent="0.3">
      <c r="A1928">
        <v>27.3</v>
      </c>
      <c r="B1928">
        <v>84.43</v>
      </c>
      <c r="C1928" s="2" t="s">
        <v>18</v>
      </c>
      <c r="D1928" s="2"/>
    </row>
    <row r="1929" spans="1:4" x14ac:dyDescent="0.3">
      <c r="A1929">
        <v>27.7</v>
      </c>
      <c r="B1929">
        <v>81.05</v>
      </c>
      <c r="C1929" s="2" t="s">
        <v>18</v>
      </c>
      <c r="D1929" s="2"/>
    </row>
    <row r="1930" spans="1:4" x14ac:dyDescent="0.3">
      <c r="A1930">
        <v>27.8</v>
      </c>
      <c r="B1930">
        <v>81</v>
      </c>
      <c r="C1930" s="2" t="s">
        <v>18</v>
      </c>
      <c r="D1930" s="2"/>
    </row>
    <row r="1931" spans="1:4" x14ac:dyDescent="0.3">
      <c r="A1931">
        <v>27.6</v>
      </c>
      <c r="B1931">
        <v>82.83</v>
      </c>
      <c r="C1931" s="2" t="s">
        <v>18</v>
      </c>
      <c r="D1931" s="2"/>
    </row>
    <row r="1932" spans="1:4" x14ac:dyDescent="0.3">
      <c r="A1932">
        <v>27</v>
      </c>
      <c r="B1932">
        <v>84.34</v>
      </c>
      <c r="C1932" s="2" t="s">
        <v>19</v>
      </c>
      <c r="D1932" s="2"/>
    </row>
    <row r="1933" spans="1:4" x14ac:dyDescent="0.3">
      <c r="A1933">
        <v>29.2</v>
      </c>
      <c r="B1933">
        <v>74.239999999999995</v>
      </c>
      <c r="C1933" s="2" t="s">
        <v>19</v>
      </c>
      <c r="D1933" s="2"/>
    </row>
    <row r="1934" spans="1:4" x14ac:dyDescent="0.3">
      <c r="A1934">
        <v>28.8</v>
      </c>
      <c r="B1934">
        <v>76.66</v>
      </c>
      <c r="C1934" s="2" t="s">
        <v>19</v>
      </c>
      <c r="D1934" s="2"/>
    </row>
    <row r="1935" spans="1:4" x14ac:dyDescent="0.3">
      <c r="A1935">
        <v>28.4</v>
      </c>
      <c r="B1935">
        <v>78.19</v>
      </c>
      <c r="C1935" s="2" t="s">
        <v>18</v>
      </c>
      <c r="D1935" s="2"/>
    </row>
    <row r="1936" spans="1:4" x14ac:dyDescent="0.3">
      <c r="A1936">
        <v>28.1</v>
      </c>
      <c r="B1936">
        <v>82.19</v>
      </c>
      <c r="C1936" s="2" t="s">
        <v>18</v>
      </c>
      <c r="D1936" s="2"/>
    </row>
    <row r="1937" spans="1:4" x14ac:dyDescent="0.3">
      <c r="A1937">
        <v>30.1</v>
      </c>
      <c r="B1937">
        <v>68.599999999999994</v>
      </c>
      <c r="C1937" s="2" t="s">
        <v>19</v>
      </c>
      <c r="D1937" s="2"/>
    </row>
    <row r="1938" spans="1:4" x14ac:dyDescent="0.3">
      <c r="A1938">
        <v>29.8</v>
      </c>
      <c r="B1938">
        <v>68.48</v>
      </c>
      <c r="C1938" s="2" t="s">
        <v>19</v>
      </c>
      <c r="D1938" s="2"/>
    </row>
    <row r="1939" spans="1:4" x14ac:dyDescent="0.3">
      <c r="A1939">
        <v>30.1</v>
      </c>
      <c r="B1939">
        <v>68.260000000000005</v>
      </c>
      <c r="C1939" s="2" t="s">
        <v>19</v>
      </c>
      <c r="D1939" s="2"/>
    </row>
    <row r="1940" spans="1:4" x14ac:dyDescent="0.3">
      <c r="A1940">
        <v>29.9</v>
      </c>
      <c r="B1940">
        <v>65.290000000000006</v>
      </c>
      <c r="C1940" s="2" t="s">
        <v>19</v>
      </c>
      <c r="D1940" s="2"/>
    </row>
    <row r="1941" spans="1:4" x14ac:dyDescent="0.3">
      <c r="A1941">
        <v>29.6</v>
      </c>
      <c r="B1941">
        <v>70.95</v>
      </c>
      <c r="C1941" s="2" t="s">
        <v>19</v>
      </c>
      <c r="D1941" s="2"/>
    </row>
    <row r="1942" spans="1:4" x14ac:dyDescent="0.3">
      <c r="A1942">
        <v>29.8</v>
      </c>
      <c r="B1942">
        <v>70.760000000000005</v>
      </c>
      <c r="C1942" s="2" t="s">
        <v>21</v>
      </c>
      <c r="D1942" s="2"/>
    </row>
    <row r="1943" spans="1:4" x14ac:dyDescent="0.3">
      <c r="A1943">
        <v>29.7</v>
      </c>
      <c r="B1943">
        <v>72.78</v>
      </c>
      <c r="C1943" s="2" t="s">
        <v>19</v>
      </c>
      <c r="D1943" s="2"/>
    </row>
    <row r="1944" spans="1:4" x14ac:dyDescent="0.3">
      <c r="A1944">
        <v>29.8</v>
      </c>
      <c r="B1944">
        <v>72.8</v>
      </c>
      <c r="C1944" s="2" t="s">
        <v>19</v>
      </c>
      <c r="D1944" s="2"/>
    </row>
    <row r="1945" spans="1:4" x14ac:dyDescent="0.3">
      <c r="A1945">
        <v>30.3</v>
      </c>
      <c r="B1945">
        <v>72.930000000000007</v>
      </c>
      <c r="C1945" s="2" t="s">
        <v>19</v>
      </c>
      <c r="D1945" s="2"/>
    </row>
    <row r="1946" spans="1:4" x14ac:dyDescent="0.3">
      <c r="A1946">
        <v>29.9</v>
      </c>
      <c r="B1946">
        <v>76.41</v>
      </c>
      <c r="C1946" s="2" t="s">
        <v>19</v>
      </c>
      <c r="D1946" s="2"/>
    </row>
    <row r="1947" spans="1:4" x14ac:dyDescent="0.3">
      <c r="A1947">
        <v>28.9</v>
      </c>
      <c r="B1947">
        <v>80.95</v>
      </c>
      <c r="C1947" s="2" t="s">
        <v>18</v>
      </c>
      <c r="D1947" s="2"/>
    </row>
    <row r="1948" spans="1:4" x14ac:dyDescent="0.3">
      <c r="A1948">
        <v>30.4</v>
      </c>
      <c r="B1948">
        <v>74.42</v>
      </c>
      <c r="C1948" s="2" t="s">
        <v>19</v>
      </c>
      <c r="D1948" s="2"/>
    </row>
    <row r="1949" spans="1:4" x14ac:dyDescent="0.3">
      <c r="A1949">
        <v>29.7</v>
      </c>
      <c r="B1949">
        <v>77.47</v>
      </c>
      <c r="C1949" s="2" t="s">
        <v>18</v>
      </c>
      <c r="D1949" s="2"/>
    </row>
    <row r="1950" spans="1:4" x14ac:dyDescent="0.3">
      <c r="A1950">
        <v>30</v>
      </c>
      <c r="B1950">
        <v>73.95</v>
      </c>
      <c r="C1950" s="2" t="s">
        <v>19</v>
      </c>
      <c r="D1950" s="2"/>
    </row>
    <row r="1951" spans="1:4" x14ac:dyDescent="0.3">
      <c r="A1951">
        <v>29.8</v>
      </c>
      <c r="B1951">
        <v>72.05</v>
      </c>
      <c r="C1951" s="2" t="s">
        <v>19</v>
      </c>
      <c r="D1951" s="2"/>
    </row>
    <row r="1952" spans="1:4" x14ac:dyDescent="0.3">
      <c r="A1952">
        <v>29.6</v>
      </c>
      <c r="B1952">
        <v>75.06</v>
      </c>
      <c r="C1952" s="2" t="s">
        <v>18</v>
      </c>
      <c r="D1952" s="2"/>
    </row>
    <row r="1953" spans="1:4" x14ac:dyDescent="0.3">
      <c r="A1953">
        <v>28.9</v>
      </c>
      <c r="B1953">
        <v>79.239999999999995</v>
      </c>
      <c r="C1953" s="2" t="s">
        <v>18</v>
      </c>
      <c r="D1953" s="2"/>
    </row>
    <row r="1954" spans="1:4" x14ac:dyDescent="0.3">
      <c r="A1954">
        <v>28.5</v>
      </c>
      <c r="B1954">
        <v>83.06</v>
      </c>
      <c r="C1954" s="2" t="s">
        <v>18</v>
      </c>
      <c r="D1954" s="2"/>
    </row>
    <row r="1955" spans="1:4" x14ac:dyDescent="0.3">
      <c r="A1955">
        <v>29.1</v>
      </c>
      <c r="B1955">
        <v>76.09</v>
      </c>
      <c r="C1955" s="2" t="s">
        <v>19</v>
      </c>
      <c r="D1955" s="2"/>
    </row>
    <row r="1956" spans="1:4" x14ac:dyDescent="0.3">
      <c r="A1956">
        <v>29.3</v>
      </c>
      <c r="B1956">
        <v>73.400000000000006</v>
      </c>
      <c r="C1956" s="2" t="s">
        <v>19</v>
      </c>
      <c r="D1956" s="2"/>
    </row>
    <row r="1957" spans="1:4" x14ac:dyDescent="0.3">
      <c r="A1957">
        <v>29.4</v>
      </c>
      <c r="B1957">
        <v>73.61</v>
      </c>
      <c r="C1957" s="2" t="s">
        <v>19</v>
      </c>
      <c r="D1957" s="2"/>
    </row>
    <row r="1958" spans="1:4" x14ac:dyDescent="0.3">
      <c r="A1958">
        <v>28.9</v>
      </c>
      <c r="B1958">
        <v>76.89</v>
      </c>
      <c r="C1958" s="2" t="s">
        <v>18</v>
      </c>
      <c r="D1958" s="2"/>
    </row>
    <row r="1959" spans="1:4" x14ac:dyDescent="0.3">
      <c r="A1959">
        <v>29</v>
      </c>
      <c r="B1959">
        <v>75.569999999999993</v>
      </c>
      <c r="C1959" s="2" t="s">
        <v>19</v>
      </c>
      <c r="D1959" s="2"/>
    </row>
    <row r="1960" spans="1:4" x14ac:dyDescent="0.3">
      <c r="A1960">
        <v>28.9</v>
      </c>
      <c r="B1960">
        <v>74.22</v>
      </c>
      <c r="C1960" s="2" t="s">
        <v>19</v>
      </c>
      <c r="D1960" s="2"/>
    </row>
    <row r="1961" spans="1:4" x14ac:dyDescent="0.3">
      <c r="A1961">
        <v>28.7</v>
      </c>
      <c r="B1961">
        <v>70.430000000000007</v>
      </c>
      <c r="C1961" s="2" t="s">
        <v>19</v>
      </c>
      <c r="D1961" s="2"/>
    </row>
    <row r="1962" spans="1:4" x14ac:dyDescent="0.3">
      <c r="A1962">
        <v>28.7</v>
      </c>
      <c r="B1962">
        <v>69.75</v>
      </c>
      <c r="C1962" s="2" t="s">
        <v>19</v>
      </c>
      <c r="D1962" s="2"/>
    </row>
    <row r="1963" spans="1:4" x14ac:dyDescent="0.3">
      <c r="A1963">
        <v>28.8</v>
      </c>
      <c r="B1963">
        <v>69.930000000000007</v>
      </c>
      <c r="C1963" s="2" t="s">
        <v>21</v>
      </c>
      <c r="D1963" s="2"/>
    </row>
    <row r="1964" spans="1:4" x14ac:dyDescent="0.3">
      <c r="A1964">
        <v>28.9</v>
      </c>
      <c r="B1964">
        <v>65.11</v>
      </c>
      <c r="C1964" s="2" t="s">
        <v>21</v>
      </c>
      <c r="D1964" s="2"/>
    </row>
    <row r="1965" spans="1:4" x14ac:dyDescent="0.3">
      <c r="A1965">
        <v>27.8</v>
      </c>
      <c r="B1965">
        <v>67.58</v>
      </c>
      <c r="C1965" s="2" t="s">
        <v>21</v>
      </c>
      <c r="D1965" s="2"/>
    </row>
    <row r="1966" spans="1:4" x14ac:dyDescent="0.3">
      <c r="A1966">
        <v>28</v>
      </c>
      <c r="B1966">
        <v>67.099999999999994</v>
      </c>
      <c r="C1966" s="2" t="s">
        <v>21</v>
      </c>
      <c r="D1966" s="2"/>
    </row>
    <row r="1967" spans="1:4" x14ac:dyDescent="0.3">
      <c r="A1967">
        <v>27.1</v>
      </c>
      <c r="B1967">
        <v>71.349999999999994</v>
      </c>
      <c r="C1967" s="2" t="s">
        <v>21</v>
      </c>
      <c r="D1967" s="2"/>
    </row>
    <row r="1968" spans="1:4" x14ac:dyDescent="0.3">
      <c r="A1968">
        <v>27.7</v>
      </c>
      <c r="B1968">
        <v>71.69</v>
      </c>
      <c r="C1968" s="2" t="s">
        <v>19</v>
      </c>
      <c r="D1968" s="2"/>
    </row>
    <row r="1969" spans="1:4" x14ac:dyDescent="0.3">
      <c r="A1969">
        <v>28.2</v>
      </c>
      <c r="B1969">
        <v>78.069999999999993</v>
      </c>
      <c r="C1969" s="2" t="s">
        <v>19</v>
      </c>
      <c r="D1969" s="2"/>
    </row>
    <row r="1970" spans="1:4" x14ac:dyDescent="0.3">
      <c r="A1970">
        <v>29.4</v>
      </c>
      <c r="B1970">
        <v>73.69</v>
      </c>
      <c r="C1970" s="2" t="s">
        <v>19</v>
      </c>
      <c r="D1970" s="2"/>
    </row>
    <row r="1971" spans="1:4" x14ac:dyDescent="0.3">
      <c r="A1971">
        <v>29.5</v>
      </c>
      <c r="B1971">
        <v>74.22</v>
      </c>
      <c r="C1971" s="2" t="s">
        <v>19</v>
      </c>
      <c r="D1971" s="2"/>
    </row>
    <row r="1972" spans="1:4" x14ac:dyDescent="0.3">
      <c r="A1972">
        <v>29.8</v>
      </c>
      <c r="B1972">
        <v>71.42</v>
      </c>
      <c r="C1972" s="2" t="s">
        <v>19</v>
      </c>
      <c r="D1972" s="2"/>
    </row>
    <row r="1973" spans="1:4" x14ac:dyDescent="0.3">
      <c r="A1973">
        <v>29.4</v>
      </c>
      <c r="B1973">
        <v>70.27</v>
      </c>
      <c r="C1973" s="2" t="s">
        <v>19</v>
      </c>
      <c r="D1973" s="2"/>
    </row>
    <row r="1974" spans="1:4" x14ac:dyDescent="0.3">
      <c r="A1974">
        <v>28.2</v>
      </c>
      <c r="B1974">
        <v>74.45</v>
      </c>
      <c r="C1974" s="2" t="s">
        <v>19</v>
      </c>
      <c r="D1974" s="2"/>
    </row>
    <row r="1975" spans="1:4" x14ac:dyDescent="0.3">
      <c r="A1975">
        <v>28.9</v>
      </c>
      <c r="B1975">
        <v>68.91</v>
      </c>
      <c r="C1975" s="2" t="s">
        <v>19</v>
      </c>
      <c r="D1975" s="2"/>
    </row>
    <row r="1976" spans="1:4" x14ac:dyDescent="0.3">
      <c r="A1976">
        <v>28.9</v>
      </c>
      <c r="B1976">
        <v>71.33</v>
      </c>
      <c r="C1976" s="2" t="s">
        <v>19</v>
      </c>
      <c r="D1976" s="2"/>
    </row>
    <row r="1977" spans="1:4" x14ac:dyDescent="0.3">
      <c r="A1977">
        <v>28.3</v>
      </c>
      <c r="B1977">
        <v>77</v>
      </c>
      <c r="C1977" s="2" t="s">
        <v>18</v>
      </c>
      <c r="D1977" s="2"/>
    </row>
    <row r="1978" spans="1:4" x14ac:dyDescent="0.3">
      <c r="A1978">
        <v>28.5</v>
      </c>
      <c r="B1978">
        <v>72.959999999999994</v>
      </c>
      <c r="C1978" s="2" t="s">
        <v>19</v>
      </c>
      <c r="D1978" s="2"/>
    </row>
    <row r="1979" spans="1:4" x14ac:dyDescent="0.3">
      <c r="A1979">
        <v>28.7</v>
      </c>
      <c r="B1979">
        <v>74.23</v>
      </c>
      <c r="C1979" s="2" t="s">
        <v>19</v>
      </c>
      <c r="D1979" s="2"/>
    </row>
    <row r="1980" spans="1:4" x14ac:dyDescent="0.3">
      <c r="A1980">
        <v>29.1</v>
      </c>
      <c r="B1980">
        <v>74.94</v>
      </c>
      <c r="C1980" s="2" t="s">
        <v>19</v>
      </c>
      <c r="D1980" s="2"/>
    </row>
    <row r="1981" spans="1:4" x14ac:dyDescent="0.3">
      <c r="A1981">
        <v>29.4</v>
      </c>
      <c r="B1981">
        <v>74.19</v>
      </c>
      <c r="C1981" s="2" t="s">
        <v>19</v>
      </c>
      <c r="D1981" s="2"/>
    </row>
    <row r="1982" spans="1:4" x14ac:dyDescent="0.3">
      <c r="A1982">
        <v>28.6</v>
      </c>
      <c r="B1982">
        <v>78.489999999999995</v>
      </c>
      <c r="C1982" s="2" t="s">
        <v>19</v>
      </c>
      <c r="D1982" s="2"/>
    </row>
    <row r="1983" spans="1:4" x14ac:dyDescent="0.3">
      <c r="A1983">
        <v>28.9</v>
      </c>
      <c r="B1983">
        <v>74.61</v>
      </c>
      <c r="C1983" s="2" t="s">
        <v>19</v>
      </c>
      <c r="D1983" s="2"/>
    </row>
    <row r="1984" spans="1:4" x14ac:dyDescent="0.3">
      <c r="A1984">
        <v>28.2</v>
      </c>
      <c r="B1984">
        <v>78.84</v>
      </c>
      <c r="C1984" s="2" t="s">
        <v>18</v>
      </c>
      <c r="D1984" s="2"/>
    </row>
    <row r="1985" spans="1:4" x14ac:dyDescent="0.3">
      <c r="A1985">
        <v>28.4</v>
      </c>
      <c r="B1985">
        <v>80.62</v>
      </c>
      <c r="C1985" s="2" t="s">
        <v>18</v>
      </c>
      <c r="D1985" s="2"/>
    </row>
    <row r="1986" spans="1:4" x14ac:dyDescent="0.3">
      <c r="A1986">
        <v>28.6</v>
      </c>
      <c r="B1986">
        <v>78.28</v>
      </c>
      <c r="C1986" s="2" t="s">
        <v>18</v>
      </c>
      <c r="D1986" s="2"/>
    </row>
    <row r="1987" spans="1:4" x14ac:dyDescent="0.3">
      <c r="A1987">
        <v>28.7</v>
      </c>
      <c r="B1987">
        <v>76.23</v>
      </c>
      <c r="C1987" s="2" t="s">
        <v>18</v>
      </c>
      <c r="D1987" s="2"/>
    </row>
    <row r="1988" spans="1:4" x14ac:dyDescent="0.3">
      <c r="A1988">
        <v>28.7</v>
      </c>
      <c r="B1988">
        <v>75.14</v>
      </c>
      <c r="C1988" s="2" t="s">
        <v>19</v>
      </c>
      <c r="D1988" s="2"/>
    </row>
    <row r="1989" spans="1:4" x14ac:dyDescent="0.3">
      <c r="A1989">
        <v>28.5</v>
      </c>
      <c r="B1989">
        <v>74.34</v>
      </c>
      <c r="C1989" s="2" t="s">
        <v>21</v>
      </c>
      <c r="D1989" s="2"/>
    </row>
    <row r="1990" spans="1:4" x14ac:dyDescent="0.3">
      <c r="A1990">
        <v>28.6</v>
      </c>
      <c r="B1990">
        <v>75.72</v>
      </c>
      <c r="C1990" s="2" t="s">
        <v>21</v>
      </c>
      <c r="D1990" s="2"/>
    </row>
    <row r="1991" spans="1:4" x14ac:dyDescent="0.3">
      <c r="A1991">
        <v>29</v>
      </c>
      <c r="B1991">
        <v>77.34</v>
      </c>
      <c r="C1991" s="2" t="s">
        <v>19</v>
      </c>
      <c r="D1991" s="2"/>
    </row>
    <row r="1992" spans="1:4" x14ac:dyDescent="0.3">
      <c r="A1992">
        <v>29.1</v>
      </c>
      <c r="B1992">
        <v>74.959999999999994</v>
      </c>
      <c r="C1992" s="2" t="s">
        <v>19</v>
      </c>
      <c r="D1992" s="2"/>
    </row>
    <row r="1993" spans="1:4" x14ac:dyDescent="0.3">
      <c r="A1993">
        <v>27.4</v>
      </c>
      <c r="B1993">
        <v>84.92</v>
      </c>
      <c r="C1993" s="2" t="s">
        <v>18</v>
      </c>
      <c r="D1993" s="2"/>
    </row>
    <row r="1994" spans="1:4" x14ac:dyDescent="0.3">
      <c r="A1994">
        <v>27.7</v>
      </c>
      <c r="B1994">
        <v>85.24</v>
      </c>
      <c r="C1994" s="2" t="s">
        <v>18</v>
      </c>
      <c r="D1994" s="2"/>
    </row>
    <row r="1995" spans="1:4" x14ac:dyDescent="0.3">
      <c r="A1995">
        <v>26.6</v>
      </c>
      <c r="B1995">
        <v>89.67</v>
      </c>
      <c r="C1995" s="2" t="s">
        <v>19</v>
      </c>
      <c r="D1995" s="2"/>
    </row>
    <row r="1996" spans="1:4" x14ac:dyDescent="0.3">
      <c r="A1996">
        <v>28.7</v>
      </c>
      <c r="B1996">
        <v>78.17</v>
      </c>
      <c r="C1996" s="2" t="s">
        <v>18</v>
      </c>
      <c r="D1996" s="2"/>
    </row>
    <row r="1997" spans="1:4" x14ac:dyDescent="0.3">
      <c r="A1997">
        <v>28.6</v>
      </c>
      <c r="B1997">
        <v>80</v>
      </c>
      <c r="C1997" s="2" t="s">
        <v>19</v>
      </c>
      <c r="D1997" s="2"/>
    </row>
    <row r="1998" spans="1:4" x14ac:dyDescent="0.3">
      <c r="A1998">
        <v>29.2</v>
      </c>
      <c r="B1998">
        <v>72.349999999999994</v>
      </c>
      <c r="C1998" s="2" t="s">
        <v>18</v>
      </c>
      <c r="D1998" s="2"/>
    </row>
    <row r="1999" spans="1:4" x14ac:dyDescent="0.3">
      <c r="A1999">
        <v>26.6</v>
      </c>
      <c r="B1999">
        <v>82.58</v>
      </c>
      <c r="C1999" s="2" t="s">
        <v>18</v>
      </c>
      <c r="D1999" s="2"/>
    </row>
    <row r="2000" spans="1:4" x14ac:dyDescent="0.3">
      <c r="A2000">
        <v>28.6</v>
      </c>
      <c r="B2000">
        <v>80.38</v>
      </c>
      <c r="C2000" s="2" t="s">
        <v>18</v>
      </c>
      <c r="D2000" s="2"/>
    </row>
    <row r="2001" spans="1:4" x14ac:dyDescent="0.3">
      <c r="A2001">
        <v>25.5</v>
      </c>
      <c r="B2001">
        <v>94.87</v>
      </c>
      <c r="C2001" s="2" t="s">
        <v>18</v>
      </c>
      <c r="D2001" s="2"/>
    </row>
    <row r="2002" spans="1:4" x14ac:dyDescent="0.3">
      <c r="A2002">
        <v>27.2</v>
      </c>
      <c r="B2002">
        <v>83.74</v>
      </c>
      <c r="C2002" s="2" t="s">
        <v>19</v>
      </c>
      <c r="D2002" s="2"/>
    </row>
    <row r="2003" spans="1:4" x14ac:dyDescent="0.3">
      <c r="A2003">
        <v>28.3</v>
      </c>
      <c r="B2003">
        <v>78.040000000000006</v>
      </c>
      <c r="C2003" s="2" t="s">
        <v>19</v>
      </c>
      <c r="D2003" s="2"/>
    </row>
    <row r="2004" spans="1:4" x14ac:dyDescent="0.3">
      <c r="A2004">
        <v>29</v>
      </c>
      <c r="B2004">
        <v>77.62</v>
      </c>
      <c r="C2004" s="2" t="s">
        <v>19</v>
      </c>
      <c r="D2004" s="2"/>
    </row>
    <row r="2005" spans="1:4" x14ac:dyDescent="0.3">
      <c r="A2005">
        <v>29.2</v>
      </c>
      <c r="B2005">
        <v>73.290000000000006</v>
      </c>
      <c r="C2005" s="2" t="s">
        <v>19</v>
      </c>
      <c r="D2005" s="2"/>
    </row>
    <row r="2006" spans="1:4" x14ac:dyDescent="0.3">
      <c r="A2006">
        <v>29</v>
      </c>
      <c r="B2006">
        <v>76.8</v>
      </c>
      <c r="C2006" s="2" t="s">
        <v>19</v>
      </c>
      <c r="D2006" s="2"/>
    </row>
    <row r="2007" spans="1:4" x14ac:dyDescent="0.3">
      <c r="A2007">
        <v>28.5</v>
      </c>
      <c r="B2007">
        <v>78.239999999999995</v>
      </c>
      <c r="C2007" s="2" t="s">
        <v>19</v>
      </c>
      <c r="D2007" s="2"/>
    </row>
    <row r="2008" spans="1:4" x14ac:dyDescent="0.3">
      <c r="A2008">
        <v>28.4</v>
      </c>
      <c r="B2008">
        <v>77.63</v>
      </c>
      <c r="C2008" s="2" t="s">
        <v>19</v>
      </c>
      <c r="D2008" s="2"/>
    </row>
    <row r="2009" spans="1:4" x14ac:dyDescent="0.3">
      <c r="A2009">
        <v>28.9</v>
      </c>
      <c r="B2009">
        <v>74.92</v>
      </c>
      <c r="C2009" s="2" t="s">
        <v>18</v>
      </c>
      <c r="D2009" s="2"/>
    </row>
    <row r="2010" spans="1:4" x14ac:dyDescent="0.3">
      <c r="A2010">
        <v>28.6</v>
      </c>
      <c r="B2010">
        <v>74.56</v>
      </c>
      <c r="C2010" s="2" t="s">
        <v>18</v>
      </c>
      <c r="D2010" s="2"/>
    </row>
    <row r="2011" spans="1:4" x14ac:dyDescent="0.3">
      <c r="A2011">
        <v>27.7</v>
      </c>
      <c r="B2011">
        <v>63.9</v>
      </c>
      <c r="C2011" s="2" t="s">
        <v>19</v>
      </c>
      <c r="D2011" s="2"/>
    </row>
    <row r="2012" spans="1:4" x14ac:dyDescent="0.3">
      <c r="A2012">
        <v>26.8</v>
      </c>
      <c r="B2012">
        <v>71.42</v>
      </c>
      <c r="C2012" s="2" t="s">
        <v>21</v>
      </c>
      <c r="D2012" s="2"/>
    </row>
    <row r="2013" spans="1:4" x14ac:dyDescent="0.3">
      <c r="A2013">
        <v>27.8</v>
      </c>
      <c r="B2013">
        <v>69.709999999999994</v>
      </c>
      <c r="C2013" s="2" t="s">
        <v>19</v>
      </c>
      <c r="D2013" s="2"/>
    </row>
    <row r="2014" spans="1:4" x14ac:dyDescent="0.3">
      <c r="A2014">
        <v>27.3</v>
      </c>
      <c r="B2014">
        <v>80.88</v>
      </c>
      <c r="C2014" s="2" t="s">
        <v>19</v>
      </c>
      <c r="D2014" s="2"/>
    </row>
    <row r="2015" spans="1:4" x14ac:dyDescent="0.3">
      <c r="A2015">
        <v>28</v>
      </c>
      <c r="B2015">
        <v>77.31</v>
      </c>
      <c r="C2015" s="2" t="s">
        <v>18</v>
      </c>
      <c r="D2015" s="2"/>
    </row>
    <row r="2016" spans="1:4" x14ac:dyDescent="0.3">
      <c r="A2016">
        <v>27.9</v>
      </c>
      <c r="B2016">
        <v>75.540000000000006</v>
      </c>
      <c r="C2016" s="2" t="s">
        <v>19</v>
      </c>
      <c r="D2016" s="2"/>
    </row>
    <row r="2017" spans="1:4" x14ac:dyDescent="0.3">
      <c r="A2017">
        <v>27.9</v>
      </c>
      <c r="B2017">
        <v>80.25</v>
      </c>
      <c r="C2017" s="2" t="s">
        <v>19</v>
      </c>
      <c r="D2017" s="2"/>
    </row>
    <row r="2018" spans="1:4" x14ac:dyDescent="0.3">
      <c r="A2018">
        <v>27.5</v>
      </c>
      <c r="B2018">
        <v>85.33</v>
      </c>
      <c r="C2018" s="2" t="s">
        <v>19</v>
      </c>
      <c r="D2018" s="2"/>
    </row>
    <row r="2019" spans="1:4" x14ac:dyDescent="0.3">
      <c r="A2019">
        <v>27.9</v>
      </c>
      <c r="B2019">
        <v>82.62</v>
      </c>
      <c r="C2019" s="2" t="s">
        <v>18</v>
      </c>
      <c r="D2019" s="2"/>
    </row>
    <row r="2020" spans="1:4" x14ac:dyDescent="0.3">
      <c r="A2020">
        <v>28.3</v>
      </c>
      <c r="B2020">
        <v>79.59</v>
      </c>
      <c r="C2020" s="2" t="s">
        <v>18</v>
      </c>
      <c r="D2020" s="2"/>
    </row>
    <row r="2021" spans="1:4" x14ac:dyDescent="0.3">
      <c r="A2021">
        <v>27.3</v>
      </c>
      <c r="B2021">
        <v>85.15</v>
      </c>
      <c r="C2021" s="2" t="s">
        <v>18</v>
      </c>
      <c r="D2021" s="2"/>
    </row>
    <row r="2022" spans="1:4" x14ac:dyDescent="0.3">
      <c r="A2022">
        <v>28</v>
      </c>
      <c r="B2022">
        <v>78.459999999999994</v>
      </c>
      <c r="C2022" s="2" t="s">
        <v>19</v>
      </c>
      <c r="D2022" s="2"/>
    </row>
    <row r="2023" spans="1:4" x14ac:dyDescent="0.3">
      <c r="A2023">
        <v>29.2</v>
      </c>
      <c r="B2023">
        <v>75.63</v>
      </c>
      <c r="C2023" s="2" t="s">
        <v>19</v>
      </c>
      <c r="D2023" s="2"/>
    </row>
    <row r="2024" spans="1:4" x14ac:dyDescent="0.3">
      <c r="A2024">
        <v>29.1</v>
      </c>
      <c r="B2024">
        <v>74.099999999999994</v>
      </c>
      <c r="C2024" s="2" t="s">
        <v>19</v>
      </c>
      <c r="D2024" s="2"/>
    </row>
    <row r="2025" spans="1:4" x14ac:dyDescent="0.3">
      <c r="A2025">
        <v>29.2</v>
      </c>
      <c r="B2025">
        <v>73.02</v>
      </c>
      <c r="C2025" s="2" t="s">
        <v>18</v>
      </c>
      <c r="D2025" s="2"/>
    </row>
    <row r="2026" spans="1:4" x14ac:dyDescent="0.3">
      <c r="A2026">
        <v>29.1</v>
      </c>
      <c r="B2026">
        <v>68.87</v>
      </c>
      <c r="C2026" s="2" t="s">
        <v>19</v>
      </c>
      <c r="D2026" s="2"/>
    </row>
    <row r="2027" spans="1:4" x14ac:dyDescent="0.3">
      <c r="A2027">
        <v>28.2</v>
      </c>
      <c r="B2027">
        <v>71.66</v>
      </c>
      <c r="C2027" s="2" t="s">
        <v>19</v>
      </c>
      <c r="D2027" s="2"/>
    </row>
    <row r="2028" spans="1:4" x14ac:dyDescent="0.3">
      <c r="A2028">
        <v>27.8</v>
      </c>
      <c r="B2028">
        <v>73.33</v>
      </c>
      <c r="C2028" s="2" t="s">
        <v>21</v>
      </c>
      <c r="D2028" s="2"/>
    </row>
    <row r="2029" spans="1:4" x14ac:dyDescent="0.3">
      <c r="A2029">
        <v>28.1</v>
      </c>
      <c r="B2029">
        <v>72.209999999999994</v>
      </c>
      <c r="C2029" s="2" t="s">
        <v>21</v>
      </c>
      <c r="D2029" s="2"/>
    </row>
    <row r="2030" spans="1:4" x14ac:dyDescent="0.3">
      <c r="A2030">
        <v>27.5</v>
      </c>
      <c r="B2030">
        <v>71.38</v>
      </c>
      <c r="C2030" s="2" t="s">
        <v>19</v>
      </c>
      <c r="D2030" s="2"/>
    </row>
    <row r="2031" spans="1:4" x14ac:dyDescent="0.3">
      <c r="A2031">
        <v>27.6</v>
      </c>
      <c r="B2031">
        <v>70.13</v>
      </c>
      <c r="C2031" s="2" t="s">
        <v>19</v>
      </c>
      <c r="D2031" s="2"/>
    </row>
    <row r="2032" spans="1:4" x14ac:dyDescent="0.3">
      <c r="A2032">
        <v>26.8</v>
      </c>
      <c r="B2032">
        <v>67.53</v>
      </c>
      <c r="C2032" s="2" t="s">
        <v>21</v>
      </c>
      <c r="D2032" s="2"/>
    </row>
    <row r="2033" spans="1:4" x14ac:dyDescent="0.3">
      <c r="A2033">
        <v>25.8</v>
      </c>
      <c r="B2033">
        <v>71.510000000000005</v>
      </c>
      <c r="C2033" s="2" t="s">
        <v>19</v>
      </c>
      <c r="D2033" s="2"/>
    </row>
    <row r="2034" spans="1:4" x14ac:dyDescent="0.3">
      <c r="A2034">
        <v>26.5</v>
      </c>
      <c r="B2034">
        <v>71.61</v>
      </c>
      <c r="C2034" s="2" t="s">
        <v>19</v>
      </c>
      <c r="D2034" s="2"/>
    </row>
    <row r="2035" spans="1:4" x14ac:dyDescent="0.3">
      <c r="A2035">
        <v>26.3</v>
      </c>
      <c r="B2035">
        <v>74.52</v>
      </c>
      <c r="C2035" s="2" t="s">
        <v>19</v>
      </c>
      <c r="D2035" s="2"/>
    </row>
    <row r="2036" spans="1:4" x14ac:dyDescent="0.3">
      <c r="A2036">
        <v>26.8</v>
      </c>
      <c r="B2036">
        <v>71.540000000000006</v>
      </c>
      <c r="C2036" s="2" t="s">
        <v>19</v>
      </c>
      <c r="D2036" s="2"/>
    </row>
    <row r="2037" spans="1:4" x14ac:dyDescent="0.3">
      <c r="A2037">
        <v>27.8</v>
      </c>
      <c r="B2037">
        <v>66.97</v>
      </c>
      <c r="C2037" s="2" t="s">
        <v>19</v>
      </c>
      <c r="D2037" s="2"/>
    </row>
    <row r="2038" spans="1:4" x14ac:dyDescent="0.3">
      <c r="A2038">
        <v>26.6</v>
      </c>
      <c r="B2038">
        <v>71.03</v>
      </c>
      <c r="C2038" s="2" t="s">
        <v>21</v>
      </c>
      <c r="D2038" s="2"/>
    </row>
    <row r="2039" spans="1:4" x14ac:dyDescent="0.3">
      <c r="A2039">
        <v>27.5</v>
      </c>
      <c r="B2039">
        <v>68.900000000000006</v>
      </c>
      <c r="C2039" s="2" t="s">
        <v>19</v>
      </c>
      <c r="D2039" s="2"/>
    </row>
    <row r="2040" spans="1:4" x14ac:dyDescent="0.3">
      <c r="A2040">
        <v>27.1</v>
      </c>
      <c r="B2040">
        <v>74.63</v>
      </c>
      <c r="C2040" s="2" t="s">
        <v>19</v>
      </c>
      <c r="D2040" s="2"/>
    </row>
    <row r="2041" spans="1:4" x14ac:dyDescent="0.3">
      <c r="A2041">
        <v>28</v>
      </c>
      <c r="B2041">
        <v>71.36</v>
      </c>
      <c r="C2041" s="2" t="s">
        <v>18</v>
      </c>
      <c r="D2041" s="2"/>
    </row>
    <row r="2042" spans="1:4" x14ac:dyDescent="0.3">
      <c r="A2042">
        <v>27.8</v>
      </c>
      <c r="B2042">
        <v>77.3</v>
      </c>
      <c r="C2042" s="2" t="s">
        <v>19</v>
      </c>
      <c r="D2042" s="2"/>
    </row>
    <row r="2043" spans="1:4" x14ac:dyDescent="0.3">
      <c r="A2043">
        <v>28.2</v>
      </c>
      <c r="B2043">
        <v>73.239999999999995</v>
      </c>
      <c r="C2043" s="2" t="s">
        <v>19</v>
      </c>
      <c r="D2043" s="2"/>
    </row>
    <row r="2044" spans="1:4" x14ac:dyDescent="0.3">
      <c r="A2044">
        <v>28.2</v>
      </c>
      <c r="B2044">
        <v>68.44</v>
      </c>
      <c r="C2044" s="2" t="s">
        <v>21</v>
      </c>
      <c r="D2044" s="2"/>
    </row>
    <row r="2045" spans="1:4" x14ac:dyDescent="0.3">
      <c r="A2045">
        <v>26.6</v>
      </c>
      <c r="B2045">
        <v>67.78</v>
      </c>
      <c r="C2045" s="2" t="s">
        <v>19</v>
      </c>
      <c r="D2045" s="2"/>
    </row>
    <row r="2046" spans="1:4" x14ac:dyDescent="0.3">
      <c r="A2046">
        <v>27.4</v>
      </c>
      <c r="B2046">
        <v>60.92</v>
      </c>
      <c r="C2046" s="2" t="s">
        <v>21</v>
      </c>
      <c r="D2046" s="2"/>
    </row>
    <row r="2047" spans="1:4" x14ac:dyDescent="0.3">
      <c r="A2047">
        <v>26</v>
      </c>
      <c r="B2047">
        <v>68.34</v>
      </c>
      <c r="C2047" s="2" t="s">
        <v>21</v>
      </c>
      <c r="D2047" s="2"/>
    </row>
    <row r="2048" spans="1:4" x14ac:dyDescent="0.3">
      <c r="A2048">
        <v>26.8</v>
      </c>
      <c r="B2048">
        <v>68.95</v>
      </c>
      <c r="C2048" s="2" t="s">
        <v>19</v>
      </c>
      <c r="D2048" s="2"/>
    </row>
    <row r="2049" spans="1:4" x14ac:dyDescent="0.3">
      <c r="A2049">
        <v>27.9</v>
      </c>
      <c r="B2049">
        <v>70.67</v>
      </c>
      <c r="C2049" s="2" t="s">
        <v>19</v>
      </c>
      <c r="D2049" s="2"/>
    </row>
    <row r="2050" spans="1:4" x14ac:dyDescent="0.3">
      <c r="A2050">
        <v>27.9</v>
      </c>
      <c r="B2050">
        <v>76.959999999999994</v>
      </c>
      <c r="C2050" s="2" t="s">
        <v>19</v>
      </c>
      <c r="D2050" s="2"/>
    </row>
    <row r="2051" spans="1:4" x14ac:dyDescent="0.3">
      <c r="A2051">
        <v>27.5</v>
      </c>
      <c r="B2051">
        <v>79.36</v>
      </c>
      <c r="C2051" s="2" t="s">
        <v>19</v>
      </c>
      <c r="D2051" s="2"/>
    </row>
    <row r="2052" spans="1:4" x14ac:dyDescent="0.3">
      <c r="A2052">
        <v>28.7</v>
      </c>
      <c r="B2052">
        <v>72.84</v>
      </c>
      <c r="C2052" s="2" t="s">
        <v>19</v>
      </c>
      <c r="D2052" s="2"/>
    </row>
    <row r="2053" spans="1:4" x14ac:dyDescent="0.3">
      <c r="A2053">
        <v>28.1</v>
      </c>
      <c r="B2053">
        <v>71.34</v>
      </c>
      <c r="C2053" s="2" t="s">
        <v>19</v>
      </c>
      <c r="D2053" s="2"/>
    </row>
    <row r="2054" spans="1:4" x14ac:dyDescent="0.3">
      <c r="A2054">
        <v>26.5</v>
      </c>
      <c r="B2054">
        <v>71.58</v>
      </c>
      <c r="C2054" s="2" t="s">
        <v>21</v>
      </c>
      <c r="D2054" s="2"/>
    </row>
    <row r="2055" spans="1:4" x14ac:dyDescent="0.3">
      <c r="A2055">
        <v>25.4</v>
      </c>
      <c r="B2055">
        <v>70.709999999999994</v>
      </c>
      <c r="C2055" s="2" t="s">
        <v>21</v>
      </c>
      <c r="D2055" s="2"/>
    </row>
    <row r="2056" spans="1:4" x14ac:dyDescent="0.3">
      <c r="A2056">
        <v>28.8</v>
      </c>
      <c r="B2056">
        <v>69.900000000000006</v>
      </c>
      <c r="C2056" s="2" t="s">
        <v>19</v>
      </c>
      <c r="D2056" s="2"/>
    </row>
    <row r="2057" spans="1:4" x14ac:dyDescent="0.3">
      <c r="A2057">
        <v>28.6</v>
      </c>
      <c r="B2057">
        <v>74.56</v>
      </c>
      <c r="C2057" s="2" t="s">
        <v>19</v>
      </c>
      <c r="D2057" s="2"/>
    </row>
    <row r="2058" spans="1:4" x14ac:dyDescent="0.3">
      <c r="A2058">
        <v>28</v>
      </c>
      <c r="B2058">
        <v>72.69</v>
      </c>
      <c r="C2058" s="2" t="s">
        <v>18</v>
      </c>
      <c r="D2058" s="2"/>
    </row>
    <row r="2059" spans="1:4" x14ac:dyDescent="0.3">
      <c r="A2059">
        <v>27.8</v>
      </c>
      <c r="B2059">
        <v>68.349999999999994</v>
      </c>
      <c r="C2059" s="2" t="s">
        <v>19</v>
      </c>
      <c r="D2059" s="2"/>
    </row>
    <row r="2060" spans="1:4" x14ac:dyDescent="0.3">
      <c r="A2060">
        <v>28.9</v>
      </c>
      <c r="B2060">
        <v>62.66</v>
      </c>
      <c r="C2060" s="2" t="s">
        <v>21</v>
      </c>
      <c r="D2060" s="2"/>
    </row>
    <row r="2061" spans="1:4" x14ac:dyDescent="0.3">
      <c r="A2061">
        <v>28.9</v>
      </c>
      <c r="B2061">
        <v>65.239999999999995</v>
      </c>
      <c r="C2061" s="2" t="s">
        <v>18</v>
      </c>
      <c r="D2061" s="2"/>
    </row>
    <row r="2062" spans="1:4" x14ac:dyDescent="0.3">
      <c r="A2062">
        <v>27.7</v>
      </c>
      <c r="B2062">
        <v>75.23</v>
      </c>
      <c r="C2062" s="2" t="s">
        <v>19</v>
      </c>
      <c r="D2062" s="2"/>
    </row>
    <row r="2063" spans="1:4" x14ac:dyDescent="0.3">
      <c r="A2063">
        <v>26.6</v>
      </c>
      <c r="B2063">
        <v>72.010000000000005</v>
      </c>
      <c r="C2063" s="2" t="s">
        <v>19</v>
      </c>
      <c r="D2063" s="2"/>
    </row>
    <row r="2064" spans="1:4" x14ac:dyDescent="0.3">
      <c r="A2064">
        <v>27.9</v>
      </c>
      <c r="B2064">
        <v>67.290000000000006</v>
      </c>
      <c r="C2064" s="2" t="s">
        <v>19</v>
      </c>
      <c r="D2064" s="2"/>
    </row>
    <row r="2065" spans="1:4" x14ac:dyDescent="0.3">
      <c r="A2065">
        <v>27.6</v>
      </c>
      <c r="B2065">
        <v>70.56</v>
      </c>
      <c r="C2065" s="2" t="s">
        <v>19</v>
      </c>
      <c r="D2065" s="2"/>
    </row>
    <row r="2066" spans="1:4" x14ac:dyDescent="0.3">
      <c r="A2066">
        <v>28.6</v>
      </c>
      <c r="B2066">
        <v>64.13</v>
      </c>
      <c r="C2066" s="2" t="s">
        <v>19</v>
      </c>
      <c r="D2066" s="2"/>
    </row>
    <row r="2067" spans="1:4" x14ac:dyDescent="0.3">
      <c r="A2067">
        <v>27.2</v>
      </c>
      <c r="B2067">
        <v>70.37</v>
      </c>
      <c r="C2067" s="2" t="s">
        <v>21</v>
      </c>
      <c r="D2067" s="2"/>
    </row>
    <row r="2068" spans="1:4" x14ac:dyDescent="0.3">
      <c r="A2068">
        <v>27.6</v>
      </c>
      <c r="B2068">
        <v>67.86</v>
      </c>
      <c r="C2068" s="2" t="s">
        <v>21</v>
      </c>
      <c r="D2068" s="2"/>
    </row>
    <row r="2069" spans="1:4" x14ac:dyDescent="0.3">
      <c r="A2069">
        <v>28</v>
      </c>
      <c r="B2069">
        <v>68.430000000000007</v>
      </c>
      <c r="C2069" s="2" t="s">
        <v>21</v>
      </c>
      <c r="D2069" s="2"/>
    </row>
    <row r="2070" spans="1:4" x14ac:dyDescent="0.3">
      <c r="A2070">
        <v>28</v>
      </c>
      <c r="B2070">
        <v>69.87</v>
      </c>
      <c r="C2070" s="2" t="s">
        <v>21</v>
      </c>
      <c r="D2070" s="2"/>
    </row>
    <row r="2071" spans="1:4" x14ac:dyDescent="0.3">
      <c r="A2071">
        <v>28.3</v>
      </c>
      <c r="B2071">
        <v>64.97</v>
      </c>
      <c r="C2071" s="2" t="s">
        <v>19</v>
      </c>
      <c r="D2071" s="2"/>
    </row>
    <row r="2072" spans="1:4" x14ac:dyDescent="0.3">
      <c r="A2072">
        <v>28.5</v>
      </c>
      <c r="B2072">
        <v>64.010000000000005</v>
      </c>
      <c r="C2072" s="2" t="s">
        <v>19</v>
      </c>
      <c r="D2072" s="2"/>
    </row>
    <row r="2073" spans="1:4" x14ac:dyDescent="0.3">
      <c r="A2073">
        <v>28.6</v>
      </c>
      <c r="B2073">
        <v>66.78</v>
      </c>
      <c r="C2073" s="2" t="s">
        <v>21</v>
      </c>
      <c r="D2073" s="2"/>
    </row>
    <row r="2074" spans="1:4" x14ac:dyDescent="0.3">
      <c r="A2074">
        <v>27.9</v>
      </c>
      <c r="B2074">
        <v>66.09</v>
      </c>
      <c r="C2074" s="2" t="s">
        <v>19</v>
      </c>
      <c r="D2074" s="2"/>
    </row>
    <row r="2075" spans="1:4" x14ac:dyDescent="0.3">
      <c r="A2075">
        <v>27.7</v>
      </c>
      <c r="B2075">
        <v>63.09</v>
      </c>
      <c r="C2075" s="2" t="s">
        <v>19</v>
      </c>
      <c r="D2075" s="2"/>
    </row>
    <row r="2076" spans="1:4" x14ac:dyDescent="0.3">
      <c r="A2076">
        <v>27.8</v>
      </c>
      <c r="B2076">
        <v>60.89</v>
      </c>
      <c r="C2076" s="2" t="s">
        <v>19</v>
      </c>
      <c r="D2076" s="2"/>
    </row>
    <row r="2077" spans="1:4" x14ac:dyDescent="0.3">
      <c r="A2077">
        <v>29.4</v>
      </c>
      <c r="B2077">
        <v>54.09</v>
      </c>
      <c r="C2077" s="2" t="s">
        <v>19</v>
      </c>
      <c r="D2077" s="2"/>
    </row>
    <row r="2078" spans="1:4" x14ac:dyDescent="0.3">
      <c r="A2078">
        <v>30</v>
      </c>
      <c r="B2078">
        <v>57.98</v>
      </c>
      <c r="C2078" s="2" t="s">
        <v>21</v>
      </c>
      <c r="D2078" s="2"/>
    </row>
    <row r="2079" spans="1:4" x14ac:dyDescent="0.3">
      <c r="A2079">
        <v>28.7</v>
      </c>
      <c r="B2079">
        <v>69.5</v>
      </c>
      <c r="C2079" s="2" t="s">
        <v>19</v>
      </c>
      <c r="D2079" s="2"/>
    </row>
    <row r="2080" spans="1:4" x14ac:dyDescent="0.3">
      <c r="A2080">
        <v>28.3</v>
      </c>
      <c r="B2080">
        <v>72.34</v>
      </c>
      <c r="C2080" s="2" t="s">
        <v>19</v>
      </c>
      <c r="D2080" s="2"/>
    </row>
    <row r="2081" spans="1:4" x14ac:dyDescent="0.3">
      <c r="A2081">
        <v>27.9</v>
      </c>
      <c r="B2081">
        <v>71.489999999999995</v>
      </c>
      <c r="C2081" s="2" t="s">
        <v>19</v>
      </c>
      <c r="D2081" s="2"/>
    </row>
    <row r="2082" spans="1:4" x14ac:dyDescent="0.3">
      <c r="A2082">
        <v>28.7</v>
      </c>
      <c r="B2082">
        <v>70.099999999999994</v>
      </c>
      <c r="C2082" s="2" t="s">
        <v>19</v>
      </c>
      <c r="D2082" s="2"/>
    </row>
    <row r="2083" spans="1:4" x14ac:dyDescent="0.3">
      <c r="A2083">
        <v>28.1</v>
      </c>
      <c r="B2083">
        <v>68.06</v>
      </c>
      <c r="C2083" s="2" t="s">
        <v>19</v>
      </c>
      <c r="D2083" s="2"/>
    </row>
    <row r="2084" spans="1:4" x14ac:dyDescent="0.3">
      <c r="A2084">
        <v>27.3</v>
      </c>
      <c r="B2084">
        <v>72.930000000000007</v>
      </c>
      <c r="C2084" s="2" t="s">
        <v>19</v>
      </c>
      <c r="D2084" s="2"/>
    </row>
    <row r="2085" spans="1:4" x14ac:dyDescent="0.3">
      <c r="A2085">
        <v>28.4</v>
      </c>
      <c r="B2085">
        <v>64.91</v>
      </c>
      <c r="C2085" s="2" t="s">
        <v>19</v>
      </c>
      <c r="D2085" s="2"/>
    </row>
    <row r="2086" spans="1:4" x14ac:dyDescent="0.3">
      <c r="A2086">
        <v>28.5</v>
      </c>
      <c r="B2086">
        <v>64.34</v>
      </c>
      <c r="C2086" s="2" t="s">
        <v>19</v>
      </c>
      <c r="D2086" s="2"/>
    </row>
    <row r="2087" spans="1:4" x14ac:dyDescent="0.3">
      <c r="A2087">
        <v>28</v>
      </c>
      <c r="B2087">
        <v>67.34</v>
      </c>
      <c r="C2087" s="2" t="s">
        <v>19</v>
      </c>
      <c r="D2087" s="2"/>
    </row>
    <row r="2088" spans="1:4" x14ac:dyDescent="0.3">
      <c r="A2088">
        <v>28.4</v>
      </c>
      <c r="B2088">
        <v>67.290000000000006</v>
      </c>
      <c r="C2088" s="2" t="s">
        <v>21</v>
      </c>
      <c r="D2088" s="2"/>
    </row>
    <row r="2089" spans="1:4" x14ac:dyDescent="0.3">
      <c r="A2089">
        <v>28.9</v>
      </c>
      <c r="B2089">
        <v>65.73</v>
      </c>
      <c r="C2089" s="2" t="s">
        <v>19</v>
      </c>
      <c r="D2089" s="2"/>
    </row>
    <row r="2090" spans="1:4" x14ac:dyDescent="0.3">
      <c r="A2090">
        <v>29</v>
      </c>
      <c r="B2090">
        <v>72.2</v>
      </c>
      <c r="C2090" s="2" t="s">
        <v>19</v>
      </c>
      <c r="D2090" s="2"/>
    </row>
    <row r="2091" spans="1:4" x14ac:dyDescent="0.3">
      <c r="A2091">
        <v>29.1</v>
      </c>
      <c r="B2091">
        <v>70.05</v>
      </c>
      <c r="C2091" s="2" t="s">
        <v>19</v>
      </c>
      <c r="D2091" s="2"/>
    </row>
    <row r="2092" spans="1:4" x14ac:dyDescent="0.3">
      <c r="A2092">
        <v>29.7</v>
      </c>
      <c r="B2092">
        <v>65.180000000000007</v>
      </c>
      <c r="C2092" s="2" t="s">
        <v>19</v>
      </c>
      <c r="D2092" s="2"/>
    </row>
    <row r="2093" spans="1:4" x14ac:dyDescent="0.3">
      <c r="A2093">
        <v>29.7</v>
      </c>
      <c r="B2093">
        <v>68.83</v>
      </c>
      <c r="C2093" s="2" t="s">
        <v>19</v>
      </c>
      <c r="D2093" s="2"/>
    </row>
    <row r="2094" spans="1:4" x14ac:dyDescent="0.3">
      <c r="A2094">
        <v>29.2</v>
      </c>
      <c r="B2094">
        <v>61.92</v>
      </c>
      <c r="C2094" s="2" t="s">
        <v>21</v>
      </c>
      <c r="D2094" s="2"/>
    </row>
    <row r="2095" spans="1:4" x14ac:dyDescent="0.3">
      <c r="A2095">
        <v>29.7</v>
      </c>
      <c r="B2095">
        <v>65.02</v>
      </c>
      <c r="C2095" s="2" t="s">
        <v>21</v>
      </c>
      <c r="D2095" s="2"/>
    </row>
    <row r="2096" spans="1:4" x14ac:dyDescent="0.3">
      <c r="A2096">
        <v>29.9</v>
      </c>
      <c r="B2096">
        <v>61.16</v>
      </c>
      <c r="C2096" s="2" t="s">
        <v>21</v>
      </c>
      <c r="D2096" s="2"/>
    </row>
    <row r="2097" spans="1:4" x14ac:dyDescent="0.3">
      <c r="A2097">
        <v>29.6</v>
      </c>
      <c r="B2097">
        <v>65.510000000000005</v>
      </c>
      <c r="C2097" s="2" t="s">
        <v>21</v>
      </c>
      <c r="D2097" s="2"/>
    </row>
    <row r="2098" spans="1:4" x14ac:dyDescent="0.3">
      <c r="A2098">
        <v>29.1</v>
      </c>
      <c r="B2098">
        <v>70.11</v>
      </c>
      <c r="C2098" s="2" t="s">
        <v>18</v>
      </c>
      <c r="D2098" s="2"/>
    </row>
    <row r="2099" spans="1:4" x14ac:dyDescent="0.3">
      <c r="A2099">
        <v>29.1</v>
      </c>
      <c r="B2099">
        <v>69.09</v>
      </c>
      <c r="C2099" s="2" t="s">
        <v>19</v>
      </c>
      <c r="D2099" s="2"/>
    </row>
    <row r="2100" spans="1:4" x14ac:dyDescent="0.3">
      <c r="A2100">
        <v>29.6</v>
      </c>
      <c r="B2100">
        <v>65.19</v>
      </c>
      <c r="C2100" s="2" t="s">
        <v>18</v>
      </c>
      <c r="D2100" s="2"/>
    </row>
    <row r="2101" spans="1:4" x14ac:dyDescent="0.3">
      <c r="A2101">
        <v>29.5</v>
      </c>
      <c r="B2101">
        <v>67.430000000000007</v>
      </c>
      <c r="C2101" s="2" t="s">
        <v>19</v>
      </c>
      <c r="D2101" s="2"/>
    </row>
    <row r="2102" spans="1:4" x14ac:dyDescent="0.3">
      <c r="A2102">
        <v>29.3</v>
      </c>
      <c r="B2102">
        <v>64.28</v>
      </c>
      <c r="C2102" s="2" t="s">
        <v>21</v>
      </c>
      <c r="D2102" s="2"/>
    </row>
    <row r="2103" spans="1:4" x14ac:dyDescent="0.3">
      <c r="A2103">
        <v>28.9</v>
      </c>
      <c r="B2103">
        <v>65.23</v>
      </c>
      <c r="C2103" s="2" t="s">
        <v>21</v>
      </c>
      <c r="D2103" s="2"/>
    </row>
    <row r="2104" spans="1:4" x14ac:dyDescent="0.3">
      <c r="A2104">
        <v>28.5</v>
      </c>
      <c r="B2104">
        <v>66.959999999999994</v>
      </c>
      <c r="C2104" s="2" t="s">
        <v>21</v>
      </c>
      <c r="D2104" s="2"/>
    </row>
    <row r="2105" spans="1:4" x14ac:dyDescent="0.3">
      <c r="A2105">
        <v>29.6</v>
      </c>
      <c r="B2105">
        <v>62.13</v>
      </c>
      <c r="C2105" s="2" t="s">
        <v>19</v>
      </c>
      <c r="D2105" s="2"/>
    </row>
    <row r="2106" spans="1:4" x14ac:dyDescent="0.3">
      <c r="A2106">
        <v>30.2</v>
      </c>
      <c r="B2106">
        <v>61.51</v>
      </c>
      <c r="C2106" s="2" t="s">
        <v>21</v>
      </c>
      <c r="D2106" s="2"/>
    </row>
    <row r="2107" spans="1:4" x14ac:dyDescent="0.3">
      <c r="A2107">
        <v>28.9</v>
      </c>
      <c r="B2107">
        <v>71.45</v>
      </c>
      <c r="C2107" s="2" t="s">
        <v>21</v>
      </c>
      <c r="D2107" s="2"/>
    </row>
    <row r="2108" spans="1:4" x14ac:dyDescent="0.3">
      <c r="A2108">
        <v>29.9</v>
      </c>
      <c r="B2108">
        <v>62.97</v>
      </c>
      <c r="C2108" s="2" t="s">
        <v>19</v>
      </c>
      <c r="D2108" s="2"/>
    </row>
    <row r="2109" spans="1:4" x14ac:dyDescent="0.3">
      <c r="A2109">
        <v>29.8</v>
      </c>
      <c r="B2109">
        <v>61.36</v>
      </c>
      <c r="C2109" s="2" t="s">
        <v>21</v>
      </c>
      <c r="D2109" s="2"/>
    </row>
    <row r="2110" spans="1:4" x14ac:dyDescent="0.3">
      <c r="A2110">
        <v>28.9</v>
      </c>
      <c r="B2110">
        <v>63.8</v>
      </c>
      <c r="C2110" s="2" t="s">
        <v>21</v>
      </c>
      <c r="D2110" s="2"/>
    </row>
    <row r="2111" spans="1:4" x14ac:dyDescent="0.3">
      <c r="A2111">
        <v>29</v>
      </c>
      <c r="B2111">
        <v>66.819999999999993</v>
      </c>
      <c r="C2111" s="2" t="s">
        <v>21</v>
      </c>
      <c r="D2111" s="2"/>
    </row>
    <row r="2112" spans="1:4" x14ac:dyDescent="0.3">
      <c r="A2112">
        <v>30.5</v>
      </c>
      <c r="B2112">
        <v>65.91</v>
      </c>
      <c r="C2112" s="2" t="s">
        <v>19</v>
      </c>
      <c r="D2112" s="2"/>
    </row>
    <row r="2113" spans="1:4" x14ac:dyDescent="0.3">
      <c r="A2113">
        <v>30.2</v>
      </c>
      <c r="B2113">
        <v>69.95</v>
      </c>
      <c r="C2113" s="2" t="s">
        <v>19</v>
      </c>
      <c r="D2113" s="2"/>
    </row>
    <row r="2114" spans="1:4" x14ac:dyDescent="0.3">
      <c r="A2114">
        <v>30.1</v>
      </c>
      <c r="B2114">
        <v>65.989999999999995</v>
      </c>
      <c r="C2114" s="2" t="s">
        <v>19</v>
      </c>
      <c r="D2114" s="2"/>
    </row>
    <row r="2115" spans="1:4" x14ac:dyDescent="0.3">
      <c r="A2115">
        <v>29.4</v>
      </c>
      <c r="B2115">
        <v>71.45</v>
      </c>
      <c r="C2115" s="2" t="s">
        <v>18</v>
      </c>
      <c r="D2115" s="2"/>
    </row>
    <row r="2116" spans="1:4" x14ac:dyDescent="0.3">
      <c r="A2116">
        <v>29.3</v>
      </c>
      <c r="B2116">
        <v>72.989999999999995</v>
      </c>
      <c r="C2116" s="2" t="s">
        <v>18</v>
      </c>
      <c r="D2116" s="2"/>
    </row>
    <row r="2117" spans="1:4" x14ac:dyDescent="0.3">
      <c r="A2117">
        <v>29.4</v>
      </c>
      <c r="B2117">
        <v>73.010000000000005</v>
      </c>
      <c r="C2117" s="2" t="s">
        <v>19</v>
      </c>
      <c r="D2117" s="2"/>
    </row>
    <row r="2118" spans="1:4" x14ac:dyDescent="0.3">
      <c r="A2118">
        <v>27.6</v>
      </c>
      <c r="B2118">
        <v>80.2</v>
      </c>
      <c r="C2118" s="2" t="s">
        <v>19</v>
      </c>
      <c r="D2118" s="2"/>
    </row>
    <row r="2119" spans="1:4" x14ac:dyDescent="0.3">
      <c r="A2119">
        <v>27.2</v>
      </c>
      <c r="B2119">
        <v>83.28</v>
      </c>
      <c r="C2119" s="2" t="s">
        <v>18</v>
      </c>
      <c r="D2119" s="2"/>
    </row>
    <row r="2120" spans="1:4" x14ac:dyDescent="0.3">
      <c r="A2120">
        <v>26.9</v>
      </c>
      <c r="B2120">
        <v>83.89</v>
      </c>
      <c r="C2120" s="2" t="s">
        <v>20</v>
      </c>
      <c r="D2120" s="2"/>
    </row>
    <row r="2121" spans="1:4" x14ac:dyDescent="0.3">
      <c r="A2121">
        <v>28.6</v>
      </c>
      <c r="B2121">
        <v>74.23</v>
      </c>
      <c r="C2121" s="2" t="s">
        <v>19</v>
      </c>
      <c r="D2121" s="2"/>
    </row>
    <row r="2122" spans="1:4" x14ac:dyDescent="0.3">
      <c r="A2122">
        <v>28.4</v>
      </c>
      <c r="B2122">
        <v>77.709999999999994</v>
      </c>
      <c r="C2122" s="2" t="s">
        <v>19</v>
      </c>
      <c r="D2122" s="2"/>
    </row>
    <row r="2123" spans="1:4" x14ac:dyDescent="0.3">
      <c r="A2123">
        <v>28.5</v>
      </c>
      <c r="B2123">
        <v>77.599999999999994</v>
      </c>
      <c r="C2123" s="2" t="s">
        <v>18</v>
      </c>
      <c r="D2123" s="2"/>
    </row>
    <row r="2124" spans="1:4" x14ac:dyDescent="0.3">
      <c r="A2124">
        <v>29.2</v>
      </c>
      <c r="B2124">
        <v>75.02</v>
      </c>
      <c r="C2124" s="2" t="s">
        <v>18</v>
      </c>
      <c r="D2124" s="2"/>
    </row>
    <row r="2125" spans="1:4" x14ac:dyDescent="0.3">
      <c r="A2125">
        <v>27.7</v>
      </c>
      <c r="B2125">
        <v>80.790000000000006</v>
      </c>
      <c r="C2125" s="2" t="s">
        <v>18</v>
      </c>
      <c r="D2125" s="2"/>
    </row>
    <row r="2126" spans="1:4" x14ac:dyDescent="0.3">
      <c r="A2126">
        <v>29.1</v>
      </c>
      <c r="B2126">
        <v>75.66</v>
      </c>
      <c r="C2126" s="2" t="s">
        <v>19</v>
      </c>
      <c r="D2126" s="2"/>
    </row>
    <row r="2127" spans="1:4" x14ac:dyDescent="0.3">
      <c r="A2127">
        <v>29</v>
      </c>
      <c r="B2127">
        <v>76.59</v>
      </c>
      <c r="C2127" s="2" t="s">
        <v>19</v>
      </c>
      <c r="D2127" s="2"/>
    </row>
    <row r="2128" spans="1:4" x14ac:dyDescent="0.3">
      <c r="A2128">
        <v>30.2</v>
      </c>
      <c r="B2128">
        <v>68.400000000000006</v>
      </c>
      <c r="C2128" s="2" t="s">
        <v>19</v>
      </c>
      <c r="D2128" s="2"/>
    </row>
    <row r="2129" spans="1:4" x14ac:dyDescent="0.3">
      <c r="A2129">
        <v>29.8</v>
      </c>
      <c r="B2129">
        <v>70.78</v>
      </c>
      <c r="C2129" s="2" t="s">
        <v>19</v>
      </c>
      <c r="D2129" s="2"/>
    </row>
    <row r="2130" spans="1:4" x14ac:dyDescent="0.3">
      <c r="A2130">
        <v>29.7</v>
      </c>
      <c r="B2130">
        <v>68.72</v>
      </c>
      <c r="C2130" s="2" t="s">
        <v>19</v>
      </c>
      <c r="D2130" s="2"/>
    </row>
    <row r="2131" spans="1:4" x14ac:dyDescent="0.3">
      <c r="A2131">
        <v>29.7</v>
      </c>
      <c r="B2131">
        <v>70.290000000000006</v>
      </c>
      <c r="C2131" s="2" t="s">
        <v>19</v>
      </c>
      <c r="D2131" s="2"/>
    </row>
    <row r="2132" spans="1:4" x14ac:dyDescent="0.3">
      <c r="A2132">
        <v>29.7</v>
      </c>
      <c r="B2132">
        <v>68.069999999999993</v>
      </c>
      <c r="C2132" s="2" t="s">
        <v>19</v>
      </c>
      <c r="D2132" s="2"/>
    </row>
    <row r="2133" spans="1:4" x14ac:dyDescent="0.3">
      <c r="A2133">
        <v>30.1</v>
      </c>
      <c r="B2133">
        <v>69.06</v>
      </c>
      <c r="C2133" s="2" t="s">
        <v>19</v>
      </c>
      <c r="D2133" s="2"/>
    </row>
    <row r="2134" spans="1:4" x14ac:dyDescent="0.3">
      <c r="A2134">
        <v>29.6</v>
      </c>
      <c r="B2134">
        <v>72.040000000000006</v>
      </c>
      <c r="C2134" s="2" t="s">
        <v>19</v>
      </c>
      <c r="D2134" s="2"/>
    </row>
    <row r="2135" spans="1:4" x14ac:dyDescent="0.3">
      <c r="A2135">
        <v>28.8</v>
      </c>
      <c r="B2135">
        <v>73.72</v>
      </c>
      <c r="C2135" s="2" t="s">
        <v>19</v>
      </c>
      <c r="D2135" s="2"/>
    </row>
    <row r="2136" spans="1:4" x14ac:dyDescent="0.3">
      <c r="A2136">
        <v>30.2</v>
      </c>
      <c r="B2136">
        <v>68.849999999999994</v>
      </c>
      <c r="C2136" s="2" t="s">
        <v>19</v>
      </c>
      <c r="D2136" s="2"/>
    </row>
    <row r="2137" spans="1:4" x14ac:dyDescent="0.3">
      <c r="A2137">
        <v>31</v>
      </c>
      <c r="B2137">
        <v>62.61</v>
      </c>
      <c r="C2137" s="2" t="s">
        <v>19</v>
      </c>
      <c r="D2137" s="2"/>
    </row>
    <row r="2138" spans="1:4" x14ac:dyDescent="0.3">
      <c r="A2138">
        <v>30</v>
      </c>
      <c r="B2138">
        <v>67.53</v>
      </c>
      <c r="C2138" s="2" t="s">
        <v>19</v>
      </c>
      <c r="D2138" s="2"/>
    </row>
    <row r="2139" spans="1:4" x14ac:dyDescent="0.3">
      <c r="A2139">
        <v>31</v>
      </c>
      <c r="B2139">
        <v>58.09</v>
      </c>
      <c r="C2139" s="2" t="s">
        <v>19</v>
      </c>
      <c r="D2139" s="2"/>
    </row>
    <row r="2140" spans="1:4" x14ac:dyDescent="0.3">
      <c r="A2140">
        <v>30.4</v>
      </c>
      <c r="B2140">
        <v>61.23</v>
      </c>
      <c r="C2140" s="2" t="s">
        <v>21</v>
      </c>
      <c r="D2140" s="2"/>
    </row>
    <row r="2141" spans="1:4" x14ac:dyDescent="0.3">
      <c r="A2141">
        <v>29.8</v>
      </c>
      <c r="B2141">
        <v>64.27</v>
      </c>
      <c r="C2141" s="2" t="s">
        <v>19</v>
      </c>
      <c r="D2141" s="2"/>
    </row>
    <row r="2142" spans="1:4" x14ac:dyDescent="0.3">
      <c r="A2142">
        <v>29.2</v>
      </c>
      <c r="B2142">
        <v>71.290000000000006</v>
      </c>
      <c r="C2142" s="2" t="s">
        <v>18</v>
      </c>
      <c r="D2142" s="2"/>
    </row>
    <row r="2143" spans="1:4" x14ac:dyDescent="0.3">
      <c r="A2143">
        <v>29.3</v>
      </c>
      <c r="B2143">
        <v>70.59</v>
      </c>
      <c r="C2143" s="2" t="s">
        <v>18</v>
      </c>
      <c r="D2143" s="2"/>
    </row>
    <row r="2144" spans="1:4" x14ac:dyDescent="0.3">
      <c r="A2144">
        <v>29.6</v>
      </c>
      <c r="B2144">
        <v>68.92</v>
      </c>
      <c r="C2144" s="2" t="s">
        <v>19</v>
      </c>
      <c r="D2144" s="2"/>
    </row>
    <row r="2145" spans="1:4" x14ac:dyDescent="0.3">
      <c r="A2145">
        <v>29</v>
      </c>
      <c r="B2145">
        <v>70.849999999999994</v>
      </c>
      <c r="C2145" s="2" t="s">
        <v>19</v>
      </c>
      <c r="D2145" s="2"/>
    </row>
    <row r="2146" spans="1:4" x14ac:dyDescent="0.3">
      <c r="A2146">
        <v>29.8</v>
      </c>
      <c r="B2146">
        <v>65.75</v>
      </c>
      <c r="C2146" s="2" t="s">
        <v>21</v>
      </c>
      <c r="D2146" s="2"/>
    </row>
    <row r="2147" spans="1:4" x14ac:dyDescent="0.3">
      <c r="A2147">
        <v>29.4</v>
      </c>
      <c r="B2147">
        <v>67.63</v>
      </c>
      <c r="C2147" s="2" t="s">
        <v>19</v>
      </c>
      <c r="D2147" s="2"/>
    </row>
    <row r="2148" spans="1:4" x14ac:dyDescent="0.3">
      <c r="A2148">
        <v>30.6</v>
      </c>
      <c r="B2148">
        <v>63.2</v>
      </c>
      <c r="C2148" s="2" t="s">
        <v>21</v>
      </c>
      <c r="D2148" s="2"/>
    </row>
    <row r="2149" spans="1:4" x14ac:dyDescent="0.3">
      <c r="A2149">
        <v>30.6</v>
      </c>
      <c r="B2149">
        <v>65.95</v>
      </c>
      <c r="C2149" s="2" t="s">
        <v>19</v>
      </c>
      <c r="D2149" s="2"/>
    </row>
    <row r="2150" spans="1:4" x14ac:dyDescent="0.3">
      <c r="A2150">
        <v>29.3</v>
      </c>
      <c r="B2150">
        <v>73.48</v>
      </c>
      <c r="C2150" s="2" t="s">
        <v>19</v>
      </c>
      <c r="D2150" s="2"/>
    </row>
    <row r="2151" spans="1:4" x14ac:dyDescent="0.3">
      <c r="A2151">
        <v>27.1</v>
      </c>
      <c r="B2151">
        <v>82.34</v>
      </c>
      <c r="C2151" s="2" t="s">
        <v>18</v>
      </c>
      <c r="D2151" s="2"/>
    </row>
    <row r="2152" spans="1:4" x14ac:dyDescent="0.3">
      <c r="A2152">
        <v>27.6</v>
      </c>
      <c r="B2152">
        <v>81.239999999999995</v>
      </c>
      <c r="C2152" s="2" t="s">
        <v>18</v>
      </c>
      <c r="D2152" s="2"/>
    </row>
    <row r="2153" spans="1:4" x14ac:dyDescent="0.3">
      <c r="A2153">
        <v>27.5</v>
      </c>
      <c r="B2153">
        <v>81.41</v>
      </c>
      <c r="C2153" s="2" t="s">
        <v>18</v>
      </c>
      <c r="D2153" s="2"/>
    </row>
    <row r="2154" spans="1:4" x14ac:dyDescent="0.3">
      <c r="A2154">
        <v>28.9</v>
      </c>
      <c r="B2154">
        <v>74.13</v>
      </c>
      <c r="C2154" s="2" t="s">
        <v>19</v>
      </c>
      <c r="D2154" s="2"/>
    </row>
    <row r="2155" spans="1:4" x14ac:dyDescent="0.3">
      <c r="A2155">
        <v>28</v>
      </c>
      <c r="B2155">
        <v>79.09</v>
      </c>
      <c r="C2155" s="2" t="s">
        <v>18</v>
      </c>
      <c r="D2155" s="2"/>
    </row>
    <row r="2156" spans="1:4" x14ac:dyDescent="0.3">
      <c r="A2156">
        <v>28.9</v>
      </c>
      <c r="B2156">
        <v>74.45</v>
      </c>
      <c r="C2156" s="2" t="s">
        <v>18</v>
      </c>
      <c r="D2156" s="2"/>
    </row>
    <row r="2157" spans="1:4" x14ac:dyDescent="0.3">
      <c r="A2157">
        <v>28.3</v>
      </c>
      <c r="B2157">
        <v>75.61</v>
      </c>
      <c r="C2157" s="2" t="s">
        <v>19</v>
      </c>
      <c r="D2157" s="2"/>
    </row>
    <row r="2158" spans="1:4" x14ac:dyDescent="0.3">
      <c r="A2158">
        <v>29.6</v>
      </c>
      <c r="B2158">
        <v>71.62</v>
      </c>
      <c r="C2158" s="2" t="s">
        <v>19</v>
      </c>
      <c r="D2158" s="2"/>
    </row>
    <row r="2159" spans="1:4" x14ac:dyDescent="0.3">
      <c r="A2159">
        <v>28.4</v>
      </c>
      <c r="B2159">
        <v>78.7</v>
      </c>
      <c r="C2159" s="2" t="s">
        <v>18</v>
      </c>
      <c r="D2159" s="2"/>
    </row>
    <row r="2160" spans="1:4" x14ac:dyDescent="0.3">
      <c r="A2160">
        <v>29.6</v>
      </c>
      <c r="B2160">
        <v>71.569999999999993</v>
      </c>
      <c r="C2160" s="2" t="s">
        <v>19</v>
      </c>
      <c r="D2160" s="2"/>
    </row>
    <row r="2161" spans="1:4" x14ac:dyDescent="0.3">
      <c r="A2161">
        <v>28.8</v>
      </c>
      <c r="B2161">
        <v>76.73</v>
      </c>
      <c r="C2161" s="2" t="s">
        <v>18</v>
      </c>
      <c r="D2161" s="2"/>
    </row>
    <row r="2162" spans="1:4" x14ac:dyDescent="0.3">
      <c r="A2162">
        <v>26.7</v>
      </c>
      <c r="B2162">
        <v>86.44</v>
      </c>
      <c r="C2162" s="2" t="s">
        <v>18</v>
      </c>
      <c r="D2162" s="2"/>
    </row>
    <row r="2163" spans="1:4" x14ac:dyDescent="0.3">
      <c r="A2163">
        <v>26.4</v>
      </c>
      <c r="B2163">
        <v>88.66</v>
      </c>
      <c r="C2163" s="2" t="s">
        <v>18</v>
      </c>
      <c r="D2163" s="2"/>
    </row>
    <row r="2164" spans="1:4" x14ac:dyDescent="0.3">
      <c r="A2164">
        <v>27.4</v>
      </c>
      <c r="B2164">
        <v>83.83</v>
      </c>
      <c r="C2164" s="2" t="s">
        <v>18</v>
      </c>
      <c r="D2164" s="2"/>
    </row>
    <row r="2165" spans="1:4" x14ac:dyDescent="0.3">
      <c r="A2165">
        <v>27.8</v>
      </c>
      <c r="B2165">
        <v>83.01</v>
      </c>
      <c r="C2165" s="2" t="s">
        <v>18</v>
      </c>
      <c r="D2165" s="2"/>
    </row>
    <row r="2166" spans="1:4" x14ac:dyDescent="0.3">
      <c r="A2166">
        <v>26.9</v>
      </c>
      <c r="B2166">
        <v>87.17</v>
      </c>
      <c r="C2166" s="2" t="s">
        <v>18</v>
      </c>
      <c r="D2166" s="2"/>
    </row>
    <row r="2167" spans="1:4" x14ac:dyDescent="0.3">
      <c r="A2167">
        <v>28</v>
      </c>
      <c r="B2167">
        <v>84.13</v>
      </c>
      <c r="C2167" s="2" t="s">
        <v>18</v>
      </c>
      <c r="D2167" s="2"/>
    </row>
    <row r="2168" spans="1:4" x14ac:dyDescent="0.3">
      <c r="A2168">
        <v>28</v>
      </c>
      <c r="B2168">
        <v>81.98</v>
      </c>
      <c r="C2168" s="2" t="s">
        <v>19</v>
      </c>
      <c r="D2168" s="2"/>
    </row>
    <row r="2169" spans="1:4" x14ac:dyDescent="0.3">
      <c r="A2169">
        <v>28</v>
      </c>
      <c r="B2169">
        <v>79.92</v>
      </c>
      <c r="C2169" s="2" t="s">
        <v>19</v>
      </c>
      <c r="D2169" s="2"/>
    </row>
    <row r="2170" spans="1:4" x14ac:dyDescent="0.3">
      <c r="A2170">
        <v>28.4</v>
      </c>
      <c r="B2170">
        <v>79.5</v>
      </c>
      <c r="C2170" s="2" t="s">
        <v>19</v>
      </c>
      <c r="D2170" s="2"/>
    </row>
    <row r="2171" spans="1:4" x14ac:dyDescent="0.3">
      <c r="A2171">
        <v>29.3</v>
      </c>
      <c r="B2171">
        <v>74.86</v>
      </c>
      <c r="C2171" s="2" t="s">
        <v>19</v>
      </c>
      <c r="D2171" s="2"/>
    </row>
    <row r="2172" spans="1:4" x14ac:dyDescent="0.3">
      <c r="A2172">
        <v>28.7</v>
      </c>
      <c r="B2172">
        <v>77.8</v>
      </c>
      <c r="C2172" s="2" t="s">
        <v>19</v>
      </c>
      <c r="D2172" s="2"/>
    </row>
    <row r="2173" spans="1:4" x14ac:dyDescent="0.3">
      <c r="A2173">
        <v>27.9</v>
      </c>
      <c r="B2173">
        <v>82.32</v>
      </c>
      <c r="C2173" s="2" t="s">
        <v>19</v>
      </c>
      <c r="D2173" s="2"/>
    </row>
    <row r="2174" spans="1:4" x14ac:dyDescent="0.3">
      <c r="A2174">
        <v>28.1</v>
      </c>
      <c r="B2174">
        <v>79.22</v>
      </c>
      <c r="C2174" s="2" t="s">
        <v>19</v>
      </c>
      <c r="D2174" s="2"/>
    </row>
    <row r="2175" spans="1:4" x14ac:dyDescent="0.3">
      <c r="A2175">
        <v>26.7</v>
      </c>
      <c r="B2175">
        <v>84.67</v>
      </c>
      <c r="C2175" s="2" t="s">
        <v>18</v>
      </c>
      <c r="D2175" s="2"/>
    </row>
    <row r="2176" spans="1:4" x14ac:dyDescent="0.3">
      <c r="A2176">
        <v>26.2</v>
      </c>
      <c r="B2176">
        <v>90.61</v>
      </c>
      <c r="C2176" s="2" t="s">
        <v>18</v>
      </c>
      <c r="D2176" s="2"/>
    </row>
    <row r="2177" spans="1:4" x14ac:dyDescent="0.3">
      <c r="A2177">
        <v>27.3</v>
      </c>
      <c r="B2177">
        <v>84.52</v>
      </c>
      <c r="C2177" s="2" t="s">
        <v>18</v>
      </c>
      <c r="D2177" s="2"/>
    </row>
    <row r="2178" spans="1:4" x14ac:dyDescent="0.3">
      <c r="A2178">
        <v>26.2</v>
      </c>
      <c r="B2178">
        <v>91.12</v>
      </c>
      <c r="C2178" s="2" t="s">
        <v>18</v>
      </c>
      <c r="D2178" s="2"/>
    </row>
    <row r="2179" spans="1:4" x14ac:dyDescent="0.3">
      <c r="A2179">
        <v>27</v>
      </c>
      <c r="B2179">
        <v>86.7</v>
      </c>
      <c r="C2179" s="2" t="s">
        <v>18</v>
      </c>
      <c r="D2179" s="2"/>
    </row>
    <row r="2180" spans="1:4" x14ac:dyDescent="0.3">
      <c r="A2180">
        <v>27.6</v>
      </c>
      <c r="B2180">
        <v>82.1</v>
      </c>
      <c r="C2180" s="2" t="s">
        <v>19</v>
      </c>
      <c r="D2180" s="2"/>
    </row>
    <row r="2181" spans="1:4" x14ac:dyDescent="0.3">
      <c r="A2181">
        <v>26.5</v>
      </c>
      <c r="B2181">
        <v>84.49</v>
      </c>
      <c r="C2181" s="2" t="s">
        <v>18</v>
      </c>
      <c r="D2181" s="2"/>
    </row>
    <row r="2182" spans="1:4" x14ac:dyDescent="0.3">
      <c r="A2182">
        <v>27</v>
      </c>
      <c r="B2182">
        <v>87.56</v>
      </c>
      <c r="C2182" s="2" t="s">
        <v>18</v>
      </c>
      <c r="D2182" s="2"/>
    </row>
    <row r="2183" spans="1:4" x14ac:dyDescent="0.3">
      <c r="A2183">
        <v>27</v>
      </c>
      <c r="B2183">
        <v>84.18</v>
      </c>
      <c r="C2183" s="2" t="s">
        <v>18</v>
      </c>
      <c r="D2183" s="2"/>
    </row>
    <row r="2184" spans="1:4" x14ac:dyDescent="0.3">
      <c r="A2184">
        <v>25.8</v>
      </c>
      <c r="B2184">
        <v>90.92</v>
      </c>
      <c r="C2184" s="2" t="s">
        <v>18</v>
      </c>
      <c r="D2184" s="2"/>
    </row>
    <row r="2185" spans="1:4" x14ac:dyDescent="0.3">
      <c r="A2185">
        <v>26.7</v>
      </c>
      <c r="B2185">
        <v>85.05</v>
      </c>
      <c r="C2185" s="2" t="s">
        <v>18</v>
      </c>
      <c r="D2185" s="2"/>
    </row>
    <row r="2186" spans="1:4" x14ac:dyDescent="0.3">
      <c r="A2186">
        <v>29.3</v>
      </c>
      <c r="B2186">
        <v>71.8</v>
      </c>
      <c r="C2186" s="2" t="s">
        <v>19</v>
      </c>
      <c r="D2186" s="2"/>
    </row>
    <row r="2187" spans="1:4" x14ac:dyDescent="0.3">
      <c r="A2187">
        <v>27.5</v>
      </c>
      <c r="B2187">
        <v>82.9</v>
      </c>
      <c r="C2187" s="2" t="s">
        <v>18</v>
      </c>
      <c r="D2187" s="2"/>
    </row>
    <row r="2188" spans="1:4" x14ac:dyDescent="0.3">
      <c r="A2188">
        <v>27</v>
      </c>
      <c r="B2188">
        <v>87.63</v>
      </c>
      <c r="C2188" s="2" t="s">
        <v>19</v>
      </c>
      <c r="D2188" s="2"/>
    </row>
    <row r="2189" spans="1:4" x14ac:dyDescent="0.3">
      <c r="A2189">
        <v>26.4</v>
      </c>
      <c r="B2189">
        <v>89.25</v>
      </c>
      <c r="C2189" s="2" t="s">
        <v>18</v>
      </c>
      <c r="D2189" s="2"/>
    </row>
    <row r="2190" spans="1:4" x14ac:dyDescent="0.3">
      <c r="A2190">
        <v>24.9</v>
      </c>
      <c r="B2190">
        <v>92.08</v>
      </c>
      <c r="C2190" s="2" t="s">
        <v>20</v>
      </c>
      <c r="D2190" s="2"/>
    </row>
    <row r="2191" spans="1:4" x14ac:dyDescent="0.3">
      <c r="A2191">
        <v>26.8</v>
      </c>
      <c r="B2191">
        <v>82.72</v>
      </c>
      <c r="C2191" s="2" t="s">
        <v>18</v>
      </c>
      <c r="D2191" s="2"/>
    </row>
    <row r="2192" spans="1:4" x14ac:dyDescent="0.3">
      <c r="A2192">
        <v>26.6</v>
      </c>
      <c r="B2192">
        <v>84.68</v>
      </c>
      <c r="C2192" s="2" t="s">
        <v>18</v>
      </c>
      <c r="D2192" s="2"/>
    </row>
    <row r="2193" spans="1:4" x14ac:dyDescent="0.3">
      <c r="A2193">
        <v>27.9</v>
      </c>
      <c r="B2193">
        <v>79.3</v>
      </c>
      <c r="C2193" s="2" t="s">
        <v>19</v>
      </c>
      <c r="D2193" s="2"/>
    </row>
    <row r="2194" spans="1:4" x14ac:dyDescent="0.3">
      <c r="A2194">
        <v>27.3</v>
      </c>
      <c r="B2194">
        <v>81.209999999999994</v>
      </c>
      <c r="C2194" s="2" t="s">
        <v>18</v>
      </c>
      <c r="D2194" s="2"/>
    </row>
    <row r="2195" spans="1:4" x14ac:dyDescent="0.3">
      <c r="A2195">
        <v>28.3</v>
      </c>
      <c r="B2195">
        <v>79.23</v>
      </c>
      <c r="C2195" s="2" t="s">
        <v>19</v>
      </c>
      <c r="D2195" s="2"/>
    </row>
    <row r="2196" spans="1:4" x14ac:dyDescent="0.3">
      <c r="A2196">
        <v>26.7</v>
      </c>
      <c r="B2196">
        <v>84.57</v>
      </c>
      <c r="C2196" s="2" t="s">
        <v>18</v>
      </c>
      <c r="D2196" s="2"/>
    </row>
    <row r="2197" spans="1:4" x14ac:dyDescent="0.3">
      <c r="A2197">
        <v>26</v>
      </c>
      <c r="B2197">
        <v>90.49</v>
      </c>
      <c r="C2197" s="2" t="s">
        <v>18</v>
      </c>
      <c r="D2197" s="2"/>
    </row>
    <row r="2198" spans="1:4" x14ac:dyDescent="0.3">
      <c r="A2198">
        <v>26</v>
      </c>
      <c r="B2198">
        <v>89.15</v>
      </c>
      <c r="C2198" s="2" t="s">
        <v>19</v>
      </c>
      <c r="D2198" s="2"/>
    </row>
    <row r="2199" spans="1:4" x14ac:dyDescent="0.3">
      <c r="A2199">
        <v>27.9</v>
      </c>
      <c r="B2199">
        <v>81.55</v>
      </c>
      <c r="C2199" s="2" t="s">
        <v>19</v>
      </c>
      <c r="D2199" s="2"/>
    </row>
    <row r="2200" spans="1:4" x14ac:dyDescent="0.3">
      <c r="A2200">
        <v>27.7</v>
      </c>
      <c r="B2200">
        <v>81.72</v>
      </c>
      <c r="C2200" s="2" t="s">
        <v>18</v>
      </c>
      <c r="D2200" s="2"/>
    </row>
    <row r="2201" spans="1:4" x14ac:dyDescent="0.3">
      <c r="A2201">
        <v>27.8</v>
      </c>
      <c r="B2201">
        <v>82.01</v>
      </c>
      <c r="C2201" s="2" t="s">
        <v>19</v>
      </c>
      <c r="D2201" s="2"/>
    </row>
    <row r="2202" spans="1:4" x14ac:dyDescent="0.3">
      <c r="A2202">
        <v>26.8</v>
      </c>
      <c r="B2202">
        <v>87.62</v>
      </c>
      <c r="C2202" s="2" t="s">
        <v>19</v>
      </c>
      <c r="D2202" s="2"/>
    </row>
    <row r="2203" spans="1:4" x14ac:dyDescent="0.3">
      <c r="A2203">
        <v>27.7</v>
      </c>
      <c r="B2203">
        <v>84.01</v>
      </c>
      <c r="C2203" s="2" t="s">
        <v>18</v>
      </c>
      <c r="D2203" s="2"/>
    </row>
    <row r="2204" spans="1:4" x14ac:dyDescent="0.3">
      <c r="A2204">
        <v>28.3</v>
      </c>
      <c r="B2204">
        <v>82.95</v>
      </c>
      <c r="C2204" s="2" t="s">
        <v>18</v>
      </c>
      <c r="D2204" s="2"/>
    </row>
    <row r="2205" spans="1:4" x14ac:dyDescent="0.3">
      <c r="A2205">
        <v>28.2</v>
      </c>
      <c r="B2205">
        <v>80.569999999999993</v>
      </c>
      <c r="C2205" s="2" t="s">
        <v>19</v>
      </c>
      <c r="D2205" s="2"/>
    </row>
    <row r="2206" spans="1:4" x14ac:dyDescent="0.3">
      <c r="A2206">
        <v>27.5</v>
      </c>
      <c r="B2206">
        <v>81.5</v>
      </c>
      <c r="C2206" s="2" t="s">
        <v>18</v>
      </c>
      <c r="D2206" s="2"/>
    </row>
    <row r="2207" spans="1:4" x14ac:dyDescent="0.3">
      <c r="A2207">
        <v>28.1</v>
      </c>
      <c r="B2207">
        <v>80.260000000000005</v>
      </c>
      <c r="C2207" s="2" t="s">
        <v>19</v>
      </c>
      <c r="D2207" s="2"/>
    </row>
    <row r="2208" spans="1:4" x14ac:dyDescent="0.3">
      <c r="A2208">
        <v>26.1</v>
      </c>
      <c r="B2208">
        <v>87.39</v>
      </c>
      <c r="C2208" s="2" t="s">
        <v>18</v>
      </c>
      <c r="D2208" s="2"/>
    </row>
    <row r="2209" spans="1:4" x14ac:dyDescent="0.3">
      <c r="A2209">
        <v>27</v>
      </c>
      <c r="B2209">
        <v>81.430000000000007</v>
      </c>
      <c r="C2209" s="2" t="s">
        <v>19</v>
      </c>
      <c r="D2209" s="2"/>
    </row>
    <row r="2210" spans="1:4" x14ac:dyDescent="0.3">
      <c r="A2210">
        <v>25.9</v>
      </c>
      <c r="B2210">
        <v>86.99</v>
      </c>
      <c r="C2210" s="2" t="s">
        <v>18</v>
      </c>
      <c r="D2210" s="2"/>
    </row>
    <row r="2211" spans="1:4" x14ac:dyDescent="0.3">
      <c r="A2211">
        <v>27.8</v>
      </c>
      <c r="B2211">
        <v>76.790000000000006</v>
      </c>
      <c r="C2211" s="2" t="s">
        <v>19</v>
      </c>
      <c r="D2211" s="2"/>
    </row>
    <row r="2212" spans="1:4" x14ac:dyDescent="0.3">
      <c r="A2212">
        <v>27.6</v>
      </c>
      <c r="B2212">
        <v>79.73</v>
      </c>
      <c r="C2212" s="2" t="s">
        <v>18</v>
      </c>
      <c r="D2212" s="2"/>
    </row>
    <row r="2213" spans="1:4" x14ac:dyDescent="0.3">
      <c r="A2213">
        <v>27.6</v>
      </c>
      <c r="B2213">
        <v>79.430000000000007</v>
      </c>
      <c r="C2213" s="2" t="s">
        <v>19</v>
      </c>
      <c r="D2213" s="2"/>
    </row>
    <row r="2214" spans="1:4" x14ac:dyDescent="0.3">
      <c r="A2214">
        <v>28.6</v>
      </c>
      <c r="B2214">
        <v>77.03</v>
      </c>
      <c r="C2214" s="2" t="s">
        <v>19</v>
      </c>
      <c r="D2214" s="2"/>
    </row>
    <row r="2215" spans="1:4" x14ac:dyDescent="0.3">
      <c r="A2215">
        <v>28.9</v>
      </c>
      <c r="B2215">
        <v>76.930000000000007</v>
      </c>
      <c r="C2215" s="2" t="s">
        <v>18</v>
      </c>
      <c r="D2215" s="2"/>
    </row>
    <row r="2216" spans="1:4" x14ac:dyDescent="0.3">
      <c r="A2216">
        <v>27.3</v>
      </c>
      <c r="B2216">
        <v>80.34</v>
      </c>
      <c r="C2216" s="2" t="s">
        <v>18</v>
      </c>
      <c r="D2216" s="2"/>
    </row>
    <row r="2217" spans="1:4" x14ac:dyDescent="0.3">
      <c r="A2217">
        <v>26.9</v>
      </c>
      <c r="B2217">
        <v>82.76</v>
      </c>
      <c r="C2217" s="2" t="s">
        <v>18</v>
      </c>
      <c r="D2217" s="2"/>
    </row>
    <row r="2218" spans="1:4" x14ac:dyDescent="0.3">
      <c r="A2218">
        <v>26.4</v>
      </c>
      <c r="B2218">
        <v>83.38</v>
      </c>
      <c r="C2218" s="2" t="s">
        <v>18</v>
      </c>
      <c r="D2218" s="2"/>
    </row>
    <row r="2219" spans="1:4" x14ac:dyDescent="0.3">
      <c r="A2219">
        <v>28.4</v>
      </c>
      <c r="B2219">
        <v>73.73</v>
      </c>
      <c r="C2219" s="2" t="s">
        <v>19</v>
      </c>
      <c r="D2219" s="2"/>
    </row>
    <row r="2220" spans="1:4" x14ac:dyDescent="0.3">
      <c r="A2220">
        <v>26.9</v>
      </c>
      <c r="B2220">
        <v>81.73</v>
      </c>
      <c r="C2220" s="2" t="s">
        <v>18</v>
      </c>
      <c r="D2220" s="2"/>
    </row>
    <row r="2221" spans="1:4" x14ac:dyDescent="0.3">
      <c r="A2221">
        <v>25.1</v>
      </c>
      <c r="B2221">
        <v>93.61</v>
      </c>
      <c r="C2221" s="2" t="s">
        <v>18</v>
      </c>
      <c r="D2221" s="2"/>
    </row>
    <row r="2222" spans="1:4" x14ac:dyDescent="0.3">
      <c r="A2222">
        <v>26.3</v>
      </c>
      <c r="B2222">
        <v>86.61</v>
      </c>
      <c r="C2222" s="2" t="s">
        <v>18</v>
      </c>
      <c r="D2222" s="2"/>
    </row>
    <row r="2223" spans="1:4" x14ac:dyDescent="0.3">
      <c r="A2223">
        <v>27.9</v>
      </c>
      <c r="B2223">
        <v>79.56</v>
      </c>
      <c r="C2223" s="2" t="s">
        <v>18</v>
      </c>
      <c r="D2223" s="2"/>
    </row>
    <row r="2224" spans="1:4" x14ac:dyDescent="0.3">
      <c r="A2224">
        <v>26.3</v>
      </c>
      <c r="B2224">
        <v>85.7</v>
      </c>
      <c r="C2224" s="2" t="s">
        <v>18</v>
      </c>
      <c r="D2224" s="2"/>
    </row>
    <row r="2225" spans="1:4" x14ac:dyDescent="0.3">
      <c r="A2225">
        <v>27.9</v>
      </c>
      <c r="B2225">
        <v>79.540000000000006</v>
      </c>
      <c r="C2225" s="2" t="s">
        <v>18</v>
      </c>
      <c r="D2225" s="2"/>
    </row>
    <row r="2226" spans="1:4" x14ac:dyDescent="0.3">
      <c r="A2226">
        <v>28.4</v>
      </c>
      <c r="B2226">
        <v>79.8</v>
      </c>
      <c r="C2226" s="2" t="s">
        <v>18</v>
      </c>
      <c r="D2226" s="2"/>
    </row>
    <row r="2227" spans="1:4" x14ac:dyDescent="0.3">
      <c r="A2227">
        <v>28.9</v>
      </c>
      <c r="B2227">
        <v>72.13</v>
      </c>
      <c r="C2227" s="2" t="s">
        <v>18</v>
      </c>
      <c r="D2227" s="2"/>
    </row>
    <row r="2228" spans="1:4" x14ac:dyDescent="0.3">
      <c r="A2228">
        <v>27</v>
      </c>
      <c r="B2228">
        <v>85.2</v>
      </c>
      <c r="C2228" s="2" t="s">
        <v>18</v>
      </c>
      <c r="D2228" s="2"/>
    </row>
    <row r="2229" spans="1:4" x14ac:dyDescent="0.3">
      <c r="A2229">
        <v>26.2</v>
      </c>
      <c r="B2229">
        <v>88.26</v>
      </c>
      <c r="C2229" s="2" t="s">
        <v>18</v>
      </c>
      <c r="D2229" s="2"/>
    </row>
    <row r="2230" spans="1:4" x14ac:dyDescent="0.3">
      <c r="A2230">
        <v>27.5</v>
      </c>
      <c r="B2230">
        <v>83.25</v>
      </c>
      <c r="C2230" s="2" t="s">
        <v>18</v>
      </c>
      <c r="D2230" s="2"/>
    </row>
    <row r="2231" spans="1:4" x14ac:dyDescent="0.3">
      <c r="A2231">
        <v>28.2</v>
      </c>
      <c r="B2231">
        <v>76.819999999999993</v>
      </c>
      <c r="C2231" s="2" t="s">
        <v>18</v>
      </c>
      <c r="D2231" s="2"/>
    </row>
    <row r="2232" spans="1:4" x14ac:dyDescent="0.3">
      <c r="A2232">
        <v>28.9</v>
      </c>
      <c r="B2232">
        <v>76.709999999999994</v>
      </c>
      <c r="C2232" s="2" t="s">
        <v>19</v>
      </c>
      <c r="D2232" s="2"/>
    </row>
    <row r="2233" spans="1:4" x14ac:dyDescent="0.3">
      <c r="A2233">
        <v>26.4</v>
      </c>
      <c r="B2233">
        <v>90.85</v>
      </c>
      <c r="C2233" s="2" t="s">
        <v>18</v>
      </c>
      <c r="D2233" s="2"/>
    </row>
    <row r="2234" spans="1:4" x14ac:dyDescent="0.3">
      <c r="A2234">
        <v>27.3</v>
      </c>
      <c r="B2234">
        <v>83.79</v>
      </c>
      <c r="C2234" s="2" t="s">
        <v>18</v>
      </c>
      <c r="D2234" s="2"/>
    </row>
    <row r="2235" spans="1:4" x14ac:dyDescent="0.3">
      <c r="A2235">
        <v>28.6</v>
      </c>
      <c r="B2235">
        <v>77.64</v>
      </c>
      <c r="C2235" s="2" t="s">
        <v>19</v>
      </c>
      <c r="D2235" s="2"/>
    </row>
    <row r="2236" spans="1:4" x14ac:dyDescent="0.3">
      <c r="A2236">
        <v>28.8</v>
      </c>
      <c r="B2236">
        <v>78.52</v>
      </c>
      <c r="C2236" s="2" t="s">
        <v>18</v>
      </c>
      <c r="D2236" s="2"/>
    </row>
    <row r="2237" spans="1:4" x14ac:dyDescent="0.3">
      <c r="A2237">
        <v>28.7</v>
      </c>
      <c r="B2237">
        <v>75.040000000000006</v>
      </c>
      <c r="C2237" s="2" t="s">
        <v>18</v>
      </c>
      <c r="D2237" s="2"/>
    </row>
    <row r="2238" spans="1:4" x14ac:dyDescent="0.3">
      <c r="A2238">
        <v>28.9</v>
      </c>
      <c r="B2238">
        <v>78.97</v>
      </c>
      <c r="C2238" s="2" t="s">
        <v>19</v>
      </c>
      <c r="D2238" s="2"/>
    </row>
    <row r="2239" spans="1:4" x14ac:dyDescent="0.3">
      <c r="A2239">
        <v>28.6</v>
      </c>
      <c r="B2239">
        <v>79.86</v>
      </c>
      <c r="C2239" s="2" t="s">
        <v>19</v>
      </c>
      <c r="D2239" s="2"/>
    </row>
    <row r="2240" spans="1:4" x14ac:dyDescent="0.3">
      <c r="A2240">
        <v>26.5</v>
      </c>
      <c r="B2240">
        <v>87.69</v>
      </c>
      <c r="C2240" s="2" t="s">
        <v>18</v>
      </c>
      <c r="D2240" s="2"/>
    </row>
    <row r="2241" spans="1:4" x14ac:dyDescent="0.3">
      <c r="A2241">
        <v>27.8</v>
      </c>
      <c r="B2241">
        <v>81.47</v>
      </c>
      <c r="C2241" s="2" t="s">
        <v>19</v>
      </c>
      <c r="D2241" s="2"/>
    </row>
    <row r="2242" spans="1:4" x14ac:dyDescent="0.3">
      <c r="A2242">
        <v>26.8</v>
      </c>
      <c r="B2242">
        <v>85.11</v>
      </c>
      <c r="C2242" s="2" t="s">
        <v>18</v>
      </c>
      <c r="D2242" s="2"/>
    </row>
    <row r="2243" spans="1:4" x14ac:dyDescent="0.3">
      <c r="A2243">
        <v>27.1</v>
      </c>
      <c r="B2243">
        <v>86.6</v>
      </c>
      <c r="C2243" s="2" t="s">
        <v>18</v>
      </c>
      <c r="D2243" s="2"/>
    </row>
    <row r="2244" spans="1:4" x14ac:dyDescent="0.3">
      <c r="A2244">
        <v>27.2</v>
      </c>
      <c r="B2244">
        <v>83.49</v>
      </c>
      <c r="C2244" s="2" t="s">
        <v>18</v>
      </c>
      <c r="D2244" s="2"/>
    </row>
    <row r="2245" spans="1:4" x14ac:dyDescent="0.3">
      <c r="A2245">
        <v>27.2</v>
      </c>
      <c r="B2245">
        <v>86.94</v>
      </c>
      <c r="C2245" s="2" t="s">
        <v>18</v>
      </c>
      <c r="D2245" s="2"/>
    </row>
    <row r="2246" spans="1:4" x14ac:dyDescent="0.3">
      <c r="A2246">
        <v>26.5</v>
      </c>
      <c r="B2246">
        <v>88.38</v>
      </c>
      <c r="C2246" s="2" t="s">
        <v>18</v>
      </c>
      <c r="D2246" s="2"/>
    </row>
    <row r="2247" spans="1:4" x14ac:dyDescent="0.3">
      <c r="A2247">
        <v>27.1</v>
      </c>
      <c r="B2247">
        <v>87</v>
      </c>
      <c r="C2247" s="2" t="s">
        <v>18</v>
      </c>
      <c r="D2247" s="2"/>
    </row>
    <row r="2248" spans="1:4" x14ac:dyDescent="0.3">
      <c r="A2248">
        <v>27.8</v>
      </c>
      <c r="B2248">
        <v>83.89</v>
      </c>
      <c r="C2248" s="2" t="s">
        <v>18</v>
      </c>
      <c r="D2248" s="2"/>
    </row>
    <row r="2249" spans="1:4" x14ac:dyDescent="0.3">
      <c r="A2249">
        <v>27.4</v>
      </c>
      <c r="B2249">
        <v>87.25</v>
      </c>
      <c r="C2249" s="2" t="s">
        <v>18</v>
      </c>
      <c r="D2249" s="2"/>
    </row>
    <row r="2250" spans="1:4" x14ac:dyDescent="0.3">
      <c r="A2250">
        <v>27.8</v>
      </c>
      <c r="B2250">
        <v>81.680000000000007</v>
      </c>
      <c r="C2250" s="2" t="s">
        <v>18</v>
      </c>
      <c r="D2250" s="2"/>
    </row>
    <row r="2251" spans="1:4" x14ac:dyDescent="0.3">
      <c r="A2251">
        <v>27.9</v>
      </c>
      <c r="B2251">
        <v>78.03</v>
      </c>
      <c r="C2251" s="2" t="s">
        <v>18</v>
      </c>
      <c r="D2251" s="2"/>
    </row>
    <row r="2252" spans="1:4" x14ac:dyDescent="0.3">
      <c r="A2252">
        <v>26.4</v>
      </c>
      <c r="B2252">
        <v>87.65</v>
      </c>
      <c r="C2252" s="2" t="s">
        <v>18</v>
      </c>
      <c r="D2252" s="2"/>
    </row>
    <row r="2253" spans="1:4" x14ac:dyDescent="0.3">
      <c r="A2253">
        <v>26.7</v>
      </c>
      <c r="B2253">
        <v>86.86</v>
      </c>
      <c r="C2253" s="2" t="s">
        <v>18</v>
      </c>
      <c r="D2253" s="2"/>
    </row>
    <row r="2254" spans="1:4" x14ac:dyDescent="0.3">
      <c r="A2254">
        <v>27.9</v>
      </c>
      <c r="B2254">
        <v>80.36</v>
      </c>
      <c r="C2254" s="2" t="s">
        <v>18</v>
      </c>
      <c r="D2254" s="2"/>
    </row>
    <row r="2255" spans="1:4" x14ac:dyDescent="0.3">
      <c r="A2255">
        <v>27</v>
      </c>
      <c r="B2255">
        <v>86.35</v>
      </c>
      <c r="C2255" s="2" t="s">
        <v>18</v>
      </c>
      <c r="D2255" s="2"/>
    </row>
    <row r="2256" spans="1:4" x14ac:dyDescent="0.3">
      <c r="A2256">
        <v>26.7</v>
      </c>
      <c r="B2256">
        <v>86.64</v>
      </c>
      <c r="C2256" s="2" t="s">
        <v>18</v>
      </c>
      <c r="D2256" s="2"/>
    </row>
    <row r="2257" spans="1:4" x14ac:dyDescent="0.3">
      <c r="A2257">
        <v>27.3</v>
      </c>
      <c r="B2257">
        <v>81.56</v>
      </c>
      <c r="C2257" s="2" t="s">
        <v>19</v>
      </c>
      <c r="D2257" s="2"/>
    </row>
    <row r="2258" spans="1:4" x14ac:dyDescent="0.3">
      <c r="A2258">
        <v>27.1</v>
      </c>
      <c r="B2258">
        <v>81.47</v>
      </c>
      <c r="C2258" s="2" t="s">
        <v>18</v>
      </c>
      <c r="D2258" s="2"/>
    </row>
    <row r="2259" spans="1:4" x14ac:dyDescent="0.3">
      <c r="A2259">
        <v>27.5</v>
      </c>
      <c r="B2259">
        <v>81.180000000000007</v>
      </c>
      <c r="C2259" s="2" t="s">
        <v>18</v>
      </c>
      <c r="D2259" s="2"/>
    </row>
    <row r="2260" spans="1:4" x14ac:dyDescent="0.3">
      <c r="A2260">
        <v>28.3</v>
      </c>
      <c r="B2260">
        <v>79.260000000000005</v>
      </c>
      <c r="C2260" s="2" t="s">
        <v>19</v>
      </c>
      <c r="D2260" s="2"/>
    </row>
    <row r="2261" spans="1:4" x14ac:dyDescent="0.3">
      <c r="A2261">
        <v>28</v>
      </c>
      <c r="B2261">
        <v>78.59</v>
      </c>
      <c r="C2261" s="2" t="s">
        <v>19</v>
      </c>
      <c r="D2261" s="2"/>
    </row>
    <row r="2262" spans="1:4" x14ac:dyDescent="0.3">
      <c r="A2262">
        <v>28.4</v>
      </c>
      <c r="B2262">
        <v>75.48</v>
      </c>
      <c r="C2262" s="2" t="s">
        <v>18</v>
      </c>
      <c r="D2262" s="2"/>
    </row>
    <row r="2263" spans="1:4" x14ac:dyDescent="0.3">
      <c r="A2263">
        <v>28.3</v>
      </c>
      <c r="B2263">
        <v>75.98</v>
      </c>
      <c r="C2263" s="2" t="s">
        <v>18</v>
      </c>
      <c r="D2263" s="2"/>
    </row>
    <row r="2264" spans="1:4" x14ac:dyDescent="0.3">
      <c r="A2264">
        <v>28.9</v>
      </c>
      <c r="B2264">
        <v>72.89</v>
      </c>
      <c r="C2264" s="2" t="s">
        <v>19</v>
      </c>
      <c r="D2264" s="2"/>
    </row>
    <row r="2265" spans="1:4" x14ac:dyDescent="0.3">
      <c r="A2265">
        <v>28.5</v>
      </c>
      <c r="B2265">
        <v>78.95</v>
      </c>
      <c r="C2265" s="2" t="s">
        <v>19</v>
      </c>
      <c r="D2265" s="2"/>
    </row>
    <row r="2266" spans="1:4" x14ac:dyDescent="0.3">
      <c r="A2266">
        <v>26.4</v>
      </c>
      <c r="B2266">
        <v>87.83</v>
      </c>
      <c r="C2266" s="2" t="s">
        <v>18</v>
      </c>
      <c r="D2266" s="2"/>
    </row>
    <row r="2267" spans="1:4" x14ac:dyDescent="0.3">
      <c r="A2267">
        <v>28.2</v>
      </c>
      <c r="B2267">
        <v>80.12</v>
      </c>
      <c r="C2267" s="2" t="s">
        <v>18</v>
      </c>
      <c r="D2267" s="2"/>
    </row>
    <row r="2268" spans="1:4" x14ac:dyDescent="0.3">
      <c r="A2268">
        <v>28.1</v>
      </c>
      <c r="B2268">
        <v>80.13</v>
      </c>
      <c r="C2268" s="2" t="s">
        <v>18</v>
      </c>
      <c r="D2268" s="2"/>
    </row>
    <row r="2269" spans="1:4" x14ac:dyDescent="0.3">
      <c r="A2269">
        <v>29.4</v>
      </c>
      <c r="B2269">
        <v>76.430000000000007</v>
      </c>
      <c r="C2269" s="2" t="s">
        <v>19</v>
      </c>
      <c r="D2269" s="2"/>
    </row>
    <row r="2270" spans="1:4" x14ac:dyDescent="0.3">
      <c r="A2270">
        <v>27.7</v>
      </c>
      <c r="B2270">
        <v>84.7</v>
      </c>
      <c r="C2270" s="2" t="s">
        <v>18</v>
      </c>
      <c r="D2270" s="2"/>
    </row>
    <row r="2271" spans="1:4" x14ac:dyDescent="0.3">
      <c r="A2271">
        <v>27.3</v>
      </c>
      <c r="B2271">
        <v>85.75</v>
      </c>
      <c r="C2271" s="2" t="s">
        <v>18</v>
      </c>
      <c r="D2271" s="2"/>
    </row>
    <row r="2272" spans="1:4" x14ac:dyDescent="0.3">
      <c r="A2272">
        <v>26.3</v>
      </c>
      <c r="B2272">
        <v>87.09</v>
      </c>
      <c r="C2272" s="2" t="s">
        <v>18</v>
      </c>
      <c r="D2272" s="2"/>
    </row>
    <row r="2273" spans="1:4" x14ac:dyDescent="0.3">
      <c r="A2273">
        <v>28.7</v>
      </c>
      <c r="B2273">
        <v>77.540000000000006</v>
      </c>
      <c r="C2273" s="2" t="s">
        <v>18</v>
      </c>
      <c r="D2273" s="2"/>
    </row>
    <row r="2274" spans="1:4" x14ac:dyDescent="0.3">
      <c r="A2274">
        <v>26.9</v>
      </c>
      <c r="B2274">
        <v>88.89</v>
      </c>
      <c r="C2274" s="2" t="s">
        <v>18</v>
      </c>
      <c r="D2274" s="2"/>
    </row>
    <row r="2275" spans="1:4" x14ac:dyDescent="0.3">
      <c r="A2275">
        <v>26</v>
      </c>
      <c r="B2275">
        <v>92.86</v>
      </c>
      <c r="C2275" s="2" t="s">
        <v>18</v>
      </c>
      <c r="D2275" s="2"/>
    </row>
    <row r="2276" spans="1:4" x14ac:dyDescent="0.3">
      <c r="A2276">
        <v>28.2</v>
      </c>
      <c r="B2276">
        <v>80.2</v>
      </c>
      <c r="C2276" s="2" t="s">
        <v>19</v>
      </c>
      <c r="D2276" s="2"/>
    </row>
    <row r="2277" spans="1:4" x14ac:dyDescent="0.3">
      <c r="A2277">
        <v>29.8</v>
      </c>
      <c r="B2277">
        <v>74.540000000000006</v>
      </c>
      <c r="C2277" s="2" t="s">
        <v>19</v>
      </c>
      <c r="D2277" s="2"/>
    </row>
    <row r="2278" spans="1:4" x14ac:dyDescent="0.3">
      <c r="A2278">
        <v>30.3</v>
      </c>
      <c r="B2278">
        <v>69.239999999999995</v>
      </c>
      <c r="C2278" s="2" t="s">
        <v>19</v>
      </c>
      <c r="D2278" s="2"/>
    </row>
    <row r="2279" spans="1:4" x14ac:dyDescent="0.3">
      <c r="A2279">
        <v>30.3</v>
      </c>
      <c r="B2279">
        <v>72.77</v>
      </c>
      <c r="C2279" s="2" t="s">
        <v>18</v>
      </c>
      <c r="D2279" s="2"/>
    </row>
    <row r="2280" spans="1:4" x14ac:dyDescent="0.3">
      <c r="A2280">
        <v>25.6</v>
      </c>
      <c r="B2280">
        <v>88.72</v>
      </c>
      <c r="C2280" s="2" t="s">
        <v>18</v>
      </c>
      <c r="D2280" s="2"/>
    </row>
    <row r="2281" spans="1:4" x14ac:dyDescent="0.3">
      <c r="A2281">
        <v>28.3</v>
      </c>
      <c r="B2281">
        <v>79</v>
      </c>
      <c r="C2281" s="2" t="s">
        <v>18</v>
      </c>
      <c r="D2281" s="2"/>
    </row>
    <row r="2282" spans="1:4" x14ac:dyDescent="0.3">
      <c r="A2282">
        <v>27</v>
      </c>
      <c r="B2282">
        <v>84.44</v>
      </c>
      <c r="C2282" s="2" t="s">
        <v>18</v>
      </c>
      <c r="D2282" s="2"/>
    </row>
    <row r="2283" spans="1:4" x14ac:dyDescent="0.3">
      <c r="A2283">
        <v>27.4</v>
      </c>
      <c r="B2283">
        <v>85.84</v>
      </c>
      <c r="C2283" s="2" t="s">
        <v>19</v>
      </c>
      <c r="D2283" s="2"/>
    </row>
    <row r="2284" spans="1:4" x14ac:dyDescent="0.3">
      <c r="A2284">
        <v>28.1</v>
      </c>
      <c r="B2284">
        <v>75.45</v>
      </c>
      <c r="C2284" s="2" t="s">
        <v>19</v>
      </c>
      <c r="D2284" s="2"/>
    </row>
    <row r="2285" spans="1:4" x14ac:dyDescent="0.3">
      <c r="A2285">
        <v>29.3</v>
      </c>
      <c r="B2285">
        <v>68.900000000000006</v>
      </c>
      <c r="C2285" s="2" t="s">
        <v>19</v>
      </c>
      <c r="D2285" s="2"/>
    </row>
    <row r="2286" spans="1:4" x14ac:dyDescent="0.3">
      <c r="A2286">
        <v>29.3</v>
      </c>
      <c r="B2286">
        <v>70.790000000000006</v>
      </c>
      <c r="C2286" s="2" t="s">
        <v>19</v>
      </c>
      <c r="D2286" s="2"/>
    </row>
    <row r="2287" spans="1:4" x14ac:dyDescent="0.3">
      <c r="A2287">
        <v>28.1</v>
      </c>
      <c r="B2287">
        <v>75.47</v>
      </c>
      <c r="C2287" s="2" t="s">
        <v>19</v>
      </c>
      <c r="D2287" s="2"/>
    </row>
    <row r="2288" spans="1:4" x14ac:dyDescent="0.3">
      <c r="A2288">
        <v>28.4</v>
      </c>
      <c r="B2288">
        <v>76.040000000000006</v>
      </c>
      <c r="C2288" s="2" t="s">
        <v>19</v>
      </c>
      <c r="D2288" s="2"/>
    </row>
    <row r="2289" spans="1:4" x14ac:dyDescent="0.3">
      <c r="A2289">
        <v>28.6</v>
      </c>
      <c r="B2289">
        <v>75.040000000000006</v>
      </c>
      <c r="C2289" s="2" t="s">
        <v>18</v>
      </c>
      <c r="D2289" s="2"/>
    </row>
    <row r="2290" spans="1:4" x14ac:dyDescent="0.3">
      <c r="A2290">
        <v>28.8</v>
      </c>
      <c r="B2290">
        <v>77.599999999999994</v>
      </c>
      <c r="C2290" s="2" t="s">
        <v>18</v>
      </c>
      <c r="D2290" s="2"/>
    </row>
    <row r="2291" spans="1:4" x14ac:dyDescent="0.3">
      <c r="A2291">
        <v>29.1</v>
      </c>
      <c r="B2291">
        <v>77.25</v>
      </c>
      <c r="C2291" s="2" t="s">
        <v>19</v>
      </c>
      <c r="D2291" s="2"/>
    </row>
    <row r="2292" spans="1:4" x14ac:dyDescent="0.3">
      <c r="A2292">
        <v>27.8</v>
      </c>
      <c r="B2292">
        <v>82.37</v>
      </c>
      <c r="C2292" s="2" t="s">
        <v>18</v>
      </c>
      <c r="D2292" s="2"/>
    </row>
    <row r="2293" spans="1:4" x14ac:dyDescent="0.3">
      <c r="A2293">
        <v>29.3</v>
      </c>
      <c r="B2293">
        <v>76.900000000000006</v>
      </c>
      <c r="C2293" s="2" t="s">
        <v>19</v>
      </c>
      <c r="D2293" s="2"/>
    </row>
    <row r="2294" spans="1:4" x14ac:dyDescent="0.3">
      <c r="A2294">
        <v>28.6</v>
      </c>
      <c r="B2294">
        <v>80.5</v>
      </c>
      <c r="C2294" s="2" t="s">
        <v>19</v>
      </c>
      <c r="D2294" s="2"/>
    </row>
    <row r="2295" spans="1:4" x14ac:dyDescent="0.3">
      <c r="A2295">
        <v>28.6</v>
      </c>
      <c r="B2295">
        <v>79.58</v>
      </c>
      <c r="C2295" s="2" t="s">
        <v>18</v>
      </c>
      <c r="D2295" s="2"/>
    </row>
    <row r="2296" spans="1:4" x14ac:dyDescent="0.3">
      <c r="A2296">
        <v>27.2</v>
      </c>
      <c r="B2296">
        <v>81.66</v>
      </c>
      <c r="C2296" s="2" t="s">
        <v>19</v>
      </c>
      <c r="D2296" s="2"/>
    </row>
    <row r="2297" spans="1:4" x14ac:dyDescent="0.3">
      <c r="A2297">
        <v>28.8</v>
      </c>
      <c r="B2297">
        <v>78.81</v>
      </c>
      <c r="C2297" s="2" t="s">
        <v>19</v>
      </c>
      <c r="D2297" s="2"/>
    </row>
    <row r="2298" spans="1:4" x14ac:dyDescent="0.3">
      <c r="A2298">
        <v>28.2</v>
      </c>
      <c r="B2298">
        <v>80.290000000000006</v>
      </c>
      <c r="C2298" s="2" t="s">
        <v>18</v>
      </c>
      <c r="D2298" s="2"/>
    </row>
    <row r="2299" spans="1:4" x14ac:dyDescent="0.3">
      <c r="A2299">
        <v>28.6</v>
      </c>
      <c r="B2299">
        <v>79.099999999999994</v>
      </c>
      <c r="C2299" s="2" t="s">
        <v>19</v>
      </c>
      <c r="D2299" s="2"/>
    </row>
    <row r="2300" spans="1:4" x14ac:dyDescent="0.3">
      <c r="A2300">
        <v>27.3</v>
      </c>
      <c r="B2300">
        <v>85.48</v>
      </c>
      <c r="C2300" s="2" t="s">
        <v>18</v>
      </c>
      <c r="D2300" s="2"/>
    </row>
    <row r="2301" spans="1:4" x14ac:dyDescent="0.3">
      <c r="A2301">
        <v>28.4</v>
      </c>
      <c r="B2301">
        <v>79.87</v>
      </c>
      <c r="C2301" s="2" t="s">
        <v>19</v>
      </c>
      <c r="D2301" s="2"/>
    </row>
    <row r="2302" spans="1:4" x14ac:dyDescent="0.3">
      <c r="A2302">
        <v>29.3</v>
      </c>
      <c r="B2302">
        <v>78.02</v>
      </c>
      <c r="C2302" s="2" t="s">
        <v>18</v>
      </c>
      <c r="D2302" s="2"/>
    </row>
    <row r="2303" spans="1:4" x14ac:dyDescent="0.3">
      <c r="A2303">
        <v>29.6</v>
      </c>
      <c r="B2303">
        <v>75.319999999999993</v>
      </c>
      <c r="C2303" s="2" t="s">
        <v>19</v>
      </c>
      <c r="D2303" s="2"/>
    </row>
    <row r="2304" spans="1:4" x14ac:dyDescent="0.3">
      <c r="A2304">
        <v>27.8</v>
      </c>
      <c r="B2304">
        <v>83.47</v>
      </c>
      <c r="C2304" s="2" t="s">
        <v>19</v>
      </c>
      <c r="D2304" s="2"/>
    </row>
    <row r="2305" spans="1:4" x14ac:dyDescent="0.3">
      <c r="A2305">
        <v>27.8</v>
      </c>
      <c r="B2305">
        <v>83.38</v>
      </c>
      <c r="C2305" s="2" t="s">
        <v>19</v>
      </c>
      <c r="D2305" s="2"/>
    </row>
    <row r="2306" spans="1:4" x14ac:dyDescent="0.3">
      <c r="A2306">
        <v>27.2</v>
      </c>
      <c r="B2306">
        <v>85.3</v>
      </c>
      <c r="C2306" s="2" t="s">
        <v>19</v>
      </c>
      <c r="D2306" s="2"/>
    </row>
    <row r="2307" spans="1:4" x14ac:dyDescent="0.3">
      <c r="A2307">
        <v>28.8</v>
      </c>
      <c r="B2307">
        <v>78.569999999999993</v>
      </c>
      <c r="C2307" s="2" t="s">
        <v>19</v>
      </c>
      <c r="D2307" s="2"/>
    </row>
    <row r="2308" spans="1:4" x14ac:dyDescent="0.3">
      <c r="A2308">
        <v>28.2</v>
      </c>
      <c r="B2308">
        <v>79.349999999999994</v>
      </c>
      <c r="C2308" s="2" t="s">
        <v>18</v>
      </c>
      <c r="D2308" s="2"/>
    </row>
    <row r="2309" spans="1:4" x14ac:dyDescent="0.3">
      <c r="A2309">
        <v>29.9</v>
      </c>
      <c r="B2309">
        <v>70.8</v>
      </c>
      <c r="C2309" s="2" t="s">
        <v>19</v>
      </c>
      <c r="D2309" s="2"/>
    </row>
    <row r="2310" spans="1:4" x14ac:dyDescent="0.3">
      <c r="A2310">
        <v>28</v>
      </c>
      <c r="B2310">
        <v>79.790000000000006</v>
      </c>
      <c r="C2310" s="2" t="s">
        <v>19</v>
      </c>
      <c r="D2310" s="2"/>
    </row>
    <row r="2311" spans="1:4" x14ac:dyDescent="0.3">
      <c r="A2311">
        <v>28.9</v>
      </c>
      <c r="B2311">
        <v>73.42</v>
      </c>
      <c r="C2311" s="2" t="s">
        <v>19</v>
      </c>
      <c r="D2311" s="2"/>
    </row>
    <row r="2312" spans="1:4" x14ac:dyDescent="0.3">
      <c r="A2312">
        <v>28.7</v>
      </c>
      <c r="B2312">
        <v>78.13</v>
      </c>
      <c r="C2312" s="2" t="s">
        <v>19</v>
      </c>
      <c r="D2312" s="2"/>
    </row>
    <row r="2313" spans="1:4" x14ac:dyDescent="0.3">
      <c r="A2313">
        <v>29.1</v>
      </c>
      <c r="B2313">
        <v>76.209999999999994</v>
      </c>
      <c r="C2313" s="2" t="s">
        <v>18</v>
      </c>
      <c r="D2313" s="2"/>
    </row>
    <row r="2314" spans="1:4" x14ac:dyDescent="0.3">
      <c r="A2314">
        <v>28.3</v>
      </c>
      <c r="B2314">
        <v>79.650000000000006</v>
      </c>
      <c r="C2314" s="2" t="s">
        <v>19</v>
      </c>
      <c r="D2314" s="2"/>
    </row>
    <row r="2315" spans="1:4" x14ac:dyDescent="0.3">
      <c r="A2315">
        <v>28.6</v>
      </c>
      <c r="B2315">
        <v>77.37</v>
      </c>
      <c r="C2315" s="2" t="s">
        <v>19</v>
      </c>
      <c r="D2315" s="2"/>
    </row>
    <row r="2316" spans="1:4" x14ac:dyDescent="0.3">
      <c r="A2316">
        <v>28.1</v>
      </c>
      <c r="B2316">
        <v>79.97</v>
      </c>
      <c r="C2316" s="2" t="s">
        <v>19</v>
      </c>
      <c r="D2316" s="2"/>
    </row>
    <row r="2317" spans="1:4" x14ac:dyDescent="0.3">
      <c r="A2317">
        <v>27.6</v>
      </c>
      <c r="B2317">
        <v>85.91</v>
      </c>
      <c r="C2317" s="2" t="s">
        <v>18</v>
      </c>
      <c r="D2317" s="2"/>
    </row>
    <row r="2318" spans="1:4" x14ac:dyDescent="0.3">
      <c r="A2318">
        <v>28.8</v>
      </c>
      <c r="B2318">
        <v>77.680000000000007</v>
      </c>
      <c r="C2318" s="2" t="s">
        <v>19</v>
      </c>
      <c r="D2318" s="2"/>
    </row>
    <row r="2319" spans="1:4" x14ac:dyDescent="0.3">
      <c r="A2319">
        <v>28.1</v>
      </c>
      <c r="B2319">
        <v>79.33</v>
      </c>
      <c r="C2319" s="2" t="s">
        <v>18</v>
      </c>
      <c r="D2319" s="2"/>
    </row>
    <row r="2320" spans="1:4" x14ac:dyDescent="0.3">
      <c r="A2320">
        <v>27.2</v>
      </c>
      <c r="B2320">
        <v>86.68</v>
      </c>
      <c r="C2320" s="2" t="s">
        <v>18</v>
      </c>
      <c r="D2320" s="2"/>
    </row>
    <row r="2321" spans="1:4" x14ac:dyDescent="0.3">
      <c r="A2321">
        <v>27.4</v>
      </c>
      <c r="B2321">
        <v>85.75</v>
      </c>
      <c r="C2321" s="2" t="s">
        <v>19</v>
      </c>
      <c r="D2321" s="2"/>
    </row>
    <row r="2322" spans="1:4" x14ac:dyDescent="0.3">
      <c r="A2322">
        <v>28.1</v>
      </c>
      <c r="B2322">
        <v>82.86</v>
      </c>
      <c r="C2322" s="2" t="s">
        <v>18</v>
      </c>
      <c r="D2322" s="2"/>
    </row>
    <row r="2323" spans="1:4" x14ac:dyDescent="0.3">
      <c r="A2323">
        <v>28.5</v>
      </c>
      <c r="B2323">
        <v>80.64</v>
      </c>
      <c r="C2323" s="2" t="s">
        <v>18</v>
      </c>
      <c r="D2323" s="2"/>
    </row>
    <row r="2324" spans="1:4" x14ac:dyDescent="0.3">
      <c r="A2324">
        <v>28.8</v>
      </c>
      <c r="B2324">
        <v>77.31</v>
      </c>
      <c r="C2324" s="2" t="s">
        <v>19</v>
      </c>
      <c r="D2324" s="2"/>
    </row>
    <row r="2325" spans="1:4" x14ac:dyDescent="0.3">
      <c r="A2325">
        <v>28.5</v>
      </c>
      <c r="B2325">
        <v>74.36</v>
      </c>
      <c r="C2325" s="2" t="s">
        <v>19</v>
      </c>
      <c r="D2325" s="2"/>
    </row>
    <row r="2326" spans="1:4" x14ac:dyDescent="0.3">
      <c r="A2326">
        <v>28.6</v>
      </c>
      <c r="B2326">
        <v>67.52</v>
      </c>
      <c r="C2326" s="2" t="s">
        <v>19</v>
      </c>
      <c r="D2326" s="2"/>
    </row>
    <row r="2327" spans="1:4" x14ac:dyDescent="0.3">
      <c r="A2327">
        <v>27.7</v>
      </c>
      <c r="B2327">
        <v>68.8</v>
      </c>
      <c r="C2327" s="2" t="s">
        <v>21</v>
      </c>
      <c r="D2327" s="2"/>
    </row>
    <row r="2328" spans="1:4" x14ac:dyDescent="0.3">
      <c r="A2328">
        <v>28.2</v>
      </c>
      <c r="B2328">
        <v>73.14</v>
      </c>
      <c r="C2328" s="2" t="s">
        <v>19</v>
      </c>
      <c r="D2328" s="2"/>
    </row>
    <row r="2329" spans="1:4" x14ac:dyDescent="0.3">
      <c r="A2329">
        <v>28.9</v>
      </c>
      <c r="B2329">
        <v>70.010000000000005</v>
      </c>
      <c r="C2329" s="2" t="s">
        <v>19</v>
      </c>
      <c r="D2329" s="2"/>
    </row>
    <row r="2330" spans="1:4" x14ac:dyDescent="0.3">
      <c r="A2330">
        <v>29.1</v>
      </c>
      <c r="B2330">
        <v>68.11</v>
      </c>
      <c r="C2330" s="2" t="s">
        <v>21</v>
      </c>
      <c r="D2330" s="2"/>
    </row>
    <row r="2331" spans="1:4" x14ac:dyDescent="0.3">
      <c r="A2331">
        <v>29.1</v>
      </c>
      <c r="B2331">
        <v>69.52</v>
      </c>
      <c r="C2331" s="2" t="s">
        <v>19</v>
      </c>
      <c r="D2331" s="2"/>
    </row>
    <row r="2332" spans="1:4" x14ac:dyDescent="0.3">
      <c r="A2332">
        <v>29.3</v>
      </c>
      <c r="B2332">
        <v>72.31</v>
      </c>
      <c r="C2332" s="2" t="s">
        <v>19</v>
      </c>
      <c r="D2332" s="2"/>
    </row>
    <row r="2333" spans="1:4" x14ac:dyDescent="0.3">
      <c r="A2333">
        <v>28.9</v>
      </c>
      <c r="B2333">
        <v>73.94</v>
      </c>
      <c r="C2333" s="2" t="s">
        <v>19</v>
      </c>
      <c r="D2333" s="2"/>
    </row>
    <row r="2334" spans="1:4" x14ac:dyDescent="0.3">
      <c r="A2334">
        <v>28.5</v>
      </c>
      <c r="B2334">
        <v>78.48</v>
      </c>
      <c r="C2334" s="2" t="s">
        <v>19</v>
      </c>
      <c r="D2334" s="2"/>
    </row>
    <row r="2335" spans="1:4" x14ac:dyDescent="0.3">
      <c r="A2335">
        <v>25.7</v>
      </c>
      <c r="B2335">
        <v>89.42</v>
      </c>
      <c r="C2335" s="2" t="s">
        <v>18</v>
      </c>
      <c r="D2335" s="2"/>
    </row>
    <row r="2336" spans="1:4" x14ac:dyDescent="0.3">
      <c r="A2336">
        <v>27.6</v>
      </c>
      <c r="B2336">
        <v>80.64</v>
      </c>
      <c r="C2336" s="2" t="s">
        <v>18</v>
      </c>
      <c r="D2336" s="2"/>
    </row>
    <row r="2337" spans="1:4" x14ac:dyDescent="0.3">
      <c r="A2337">
        <v>28</v>
      </c>
      <c r="B2337">
        <v>79.55</v>
      </c>
      <c r="C2337" s="2" t="s">
        <v>19</v>
      </c>
      <c r="D2337" s="2"/>
    </row>
    <row r="2338" spans="1:4" x14ac:dyDescent="0.3">
      <c r="A2338">
        <v>27.9</v>
      </c>
      <c r="B2338">
        <v>80.430000000000007</v>
      </c>
      <c r="C2338" s="2" t="s">
        <v>18</v>
      </c>
      <c r="D2338" s="2"/>
    </row>
    <row r="2339" spans="1:4" x14ac:dyDescent="0.3">
      <c r="A2339">
        <v>28.4</v>
      </c>
      <c r="B2339">
        <v>78.180000000000007</v>
      </c>
      <c r="C2339" s="2" t="s">
        <v>18</v>
      </c>
      <c r="D2339" s="2"/>
    </row>
    <row r="2340" spans="1:4" x14ac:dyDescent="0.3">
      <c r="A2340">
        <v>28.1</v>
      </c>
      <c r="B2340">
        <v>83.27</v>
      </c>
      <c r="C2340" s="2" t="s">
        <v>18</v>
      </c>
      <c r="D2340" s="2"/>
    </row>
    <row r="2341" spans="1:4" x14ac:dyDescent="0.3">
      <c r="A2341">
        <v>28.6</v>
      </c>
      <c r="B2341">
        <v>77.8</v>
      </c>
      <c r="C2341" s="2" t="s">
        <v>18</v>
      </c>
      <c r="D2341" s="2"/>
    </row>
    <row r="2342" spans="1:4" x14ac:dyDescent="0.3">
      <c r="A2342">
        <v>28.4</v>
      </c>
      <c r="B2342">
        <v>80.77</v>
      </c>
      <c r="C2342" s="2" t="s">
        <v>18</v>
      </c>
      <c r="D2342" s="2"/>
    </row>
    <row r="2343" spans="1:4" x14ac:dyDescent="0.3">
      <c r="A2343">
        <v>28</v>
      </c>
      <c r="B2343">
        <v>83.24</v>
      </c>
      <c r="C2343" s="2" t="s">
        <v>18</v>
      </c>
      <c r="D2343" s="2"/>
    </row>
    <row r="2344" spans="1:4" x14ac:dyDescent="0.3">
      <c r="A2344">
        <v>28.8</v>
      </c>
      <c r="B2344">
        <v>78.180000000000007</v>
      </c>
      <c r="C2344" s="2" t="s">
        <v>18</v>
      </c>
      <c r="D2344" s="2"/>
    </row>
    <row r="2345" spans="1:4" x14ac:dyDescent="0.3">
      <c r="A2345">
        <v>28.8</v>
      </c>
      <c r="B2345">
        <v>78.8</v>
      </c>
      <c r="C2345" s="2" t="s">
        <v>19</v>
      </c>
      <c r="D2345" s="2"/>
    </row>
    <row r="2346" spans="1:4" x14ac:dyDescent="0.3">
      <c r="A2346">
        <v>28</v>
      </c>
      <c r="B2346">
        <v>80.67</v>
      </c>
      <c r="C2346" s="2" t="s">
        <v>19</v>
      </c>
      <c r="D2346" s="2"/>
    </row>
    <row r="2347" spans="1:4" x14ac:dyDescent="0.3">
      <c r="A2347">
        <v>28.2</v>
      </c>
      <c r="B2347">
        <v>77.12</v>
      </c>
      <c r="C2347" s="2" t="s">
        <v>19</v>
      </c>
      <c r="D2347" s="2"/>
    </row>
    <row r="2348" spans="1:4" x14ac:dyDescent="0.3">
      <c r="A2348">
        <v>28.7</v>
      </c>
      <c r="B2348">
        <v>70.650000000000006</v>
      </c>
      <c r="C2348" s="2" t="s">
        <v>19</v>
      </c>
      <c r="D2348" s="2"/>
    </row>
    <row r="2349" spans="1:4" x14ac:dyDescent="0.3">
      <c r="A2349">
        <v>28.6</v>
      </c>
      <c r="B2349">
        <v>69.790000000000006</v>
      </c>
      <c r="C2349" s="2" t="s">
        <v>19</v>
      </c>
      <c r="D2349" s="2"/>
    </row>
    <row r="2350" spans="1:4" x14ac:dyDescent="0.3">
      <c r="A2350">
        <v>28.1</v>
      </c>
      <c r="B2350">
        <v>78.319999999999993</v>
      </c>
      <c r="C2350" s="2" t="s">
        <v>18</v>
      </c>
      <c r="D2350" s="2"/>
    </row>
    <row r="2351" spans="1:4" x14ac:dyDescent="0.3">
      <c r="A2351">
        <v>28.8</v>
      </c>
      <c r="B2351">
        <v>71.09</v>
      </c>
      <c r="C2351" s="2" t="s">
        <v>21</v>
      </c>
      <c r="D2351" s="2"/>
    </row>
    <row r="2352" spans="1:4" x14ac:dyDescent="0.3">
      <c r="A2352">
        <v>27.7</v>
      </c>
      <c r="B2352">
        <v>70.400000000000006</v>
      </c>
      <c r="C2352" s="2" t="s">
        <v>21</v>
      </c>
      <c r="D2352" s="2"/>
    </row>
    <row r="2353" spans="1:4" x14ac:dyDescent="0.3">
      <c r="A2353">
        <v>26.2</v>
      </c>
      <c r="B2353">
        <v>78.069999999999993</v>
      </c>
      <c r="C2353" s="2" t="s">
        <v>21</v>
      </c>
      <c r="D2353" s="2"/>
    </row>
    <row r="2354" spans="1:4" x14ac:dyDescent="0.3">
      <c r="A2354">
        <v>27.3</v>
      </c>
      <c r="B2354">
        <v>65.75</v>
      </c>
      <c r="C2354" s="2" t="s">
        <v>19</v>
      </c>
      <c r="D2354" s="2"/>
    </row>
    <row r="2355" spans="1:4" x14ac:dyDescent="0.3">
      <c r="A2355">
        <v>27.6</v>
      </c>
      <c r="B2355">
        <v>69.709999999999994</v>
      </c>
      <c r="C2355" s="2" t="s">
        <v>21</v>
      </c>
      <c r="D2355" s="2"/>
    </row>
    <row r="2356" spans="1:4" x14ac:dyDescent="0.3">
      <c r="A2356">
        <v>28</v>
      </c>
      <c r="B2356">
        <v>69.849999999999994</v>
      </c>
      <c r="C2356" s="2" t="s">
        <v>19</v>
      </c>
      <c r="D2356" s="2"/>
    </row>
    <row r="2357" spans="1:4" x14ac:dyDescent="0.3">
      <c r="A2357">
        <v>27.9</v>
      </c>
      <c r="B2357">
        <v>73.2</v>
      </c>
      <c r="C2357" s="2" t="s">
        <v>19</v>
      </c>
      <c r="D2357" s="2"/>
    </row>
    <row r="2358" spans="1:4" x14ac:dyDescent="0.3">
      <c r="A2358">
        <v>28.6</v>
      </c>
      <c r="B2358">
        <v>70.02</v>
      </c>
      <c r="C2358" s="2" t="s">
        <v>21</v>
      </c>
      <c r="D2358" s="2"/>
    </row>
    <row r="2359" spans="1:4" x14ac:dyDescent="0.3">
      <c r="A2359">
        <v>26.4</v>
      </c>
      <c r="B2359">
        <v>76.25</v>
      </c>
      <c r="C2359" s="2" t="s">
        <v>21</v>
      </c>
      <c r="D2359" s="2"/>
    </row>
    <row r="2360" spans="1:4" x14ac:dyDescent="0.3">
      <c r="A2360">
        <v>26.7</v>
      </c>
      <c r="B2360">
        <v>72.540000000000006</v>
      </c>
      <c r="C2360" s="2" t="s">
        <v>21</v>
      </c>
      <c r="D2360" s="2"/>
    </row>
    <row r="2361" spans="1:4" x14ac:dyDescent="0.3">
      <c r="A2361">
        <v>27.6</v>
      </c>
      <c r="B2361">
        <v>70.349999999999994</v>
      </c>
      <c r="C2361" s="2" t="s">
        <v>21</v>
      </c>
      <c r="D2361" s="2"/>
    </row>
    <row r="2362" spans="1:4" x14ac:dyDescent="0.3">
      <c r="A2362">
        <v>27.6</v>
      </c>
      <c r="B2362">
        <v>70.599999999999994</v>
      </c>
      <c r="C2362" s="2" t="s">
        <v>21</v>
      </c>
      <c r="D2362" s="2"/>
    </row>
    <row r="2363" spans="1:4" x14ac:dyDescent="0.3">
      <c r="A2363">
        <v>27.3</v>
      </c>
      <c r="B2363">
        <v>73.62</v>
      </c>
      <c r="C2363" s="2" t="s">
        <v>21</v>
      </c>
      <c r="D2363" s="2"/>
    </row>
    <row r="2364" spans="1:4" x14ac:dyDescent="0.3">
      <c r="A2364">
        <v>28</v>
      </c>
      <c r="B2364">
        <v>74.510000000000005</v>
      </c>
      <c r="C2364" s="2" t="s">
        <v>19</v>
      </c>
      <c r="D2364" s="2"/>
    </row>
    <row r="2365" spans="1:4" x14ac:dyDescent="0.3">
      <c r="A2365">
        <v>28.1</v>
      </c>
      <c r="B2365">
        <v>75.989999999999995</v>
      </c>
      <c r="C2365" s="2" t="s">
        <v>19</v>
      </c>
      <c r="D2365" s="2"/>
    </row>
    <row r="2366" spans="1:4" x14ac:dyDescent="0.3">
      <c r="A2366">
        <v>28.3</v>
      </c>
      <c r="B2366">
        <v>72.98</v>
      </c>
      <c r="C2366" s="2" t="s">
        <v>19</v>
      </c>
      <c r="D2366" s="2"/>
    </row>
    <row r="2367" spans="1:4" x14ac:dyDescent="0.3">
      <c r="A2367">
        <v>27</v>
      </c>
      <c r="B2367">
        <v>68.650000000000006</v>
      </c>
      <c r="C2367" s="2" t="s">
        <v>19</v>
      </c>
      <c r="D2367" s="2"/>
    </row>
    <row r="2368" spans="1:4" x14ac:dyDescent="0.3">
      <c r="A2368">
        <v>26.1</v>
      </c>
      <c r="B2368">
        <v>71.290000000000006</v>
      </c>
      <c r="C2368" s="2" t="s">
        <v>21</v>
      </c>
      <c r="D2368" s="2"/>
    </row>
    <row r="2369" spans="1:4" x14ac:dyDescent="0.3">
      <c r="A2369">
        <v>26.8</v>
      </c>
      <c r="B2369">
        <v>67.599999999999994</v>
      </c>
      <c r="C2369" s="2" t="s">
        <v>21</v>
      </c>
      <c r="D2369" s="2"/>
    </row>
    <row r="2370" spans="1:4" x14ac:dyDescent="0.3">
      <c r="A2370">
        <v>27</v>
      </c>
      <c r="B2370">
        <v>71.53</v>
      </c>
      <c r="C2370" s="2" t="s">
        <v>21</v>
      </c>
      <c r="D2370" s="2"/>
    </row>
    <row r="2371" spans="1:4" x14ac:dyDescent="0.3">
      <c r="A2371">
        <v>27.5</v>
      </c>
      <c r="B2371">
        <v>71.040000000000006</v>
      </c>
      <c r="C2371" s="2" t="s">
        <v>21</v>
      </c>
      <c r="D2371" s="2"/>
    </row>
    <row r="2372" spans="1:4" x14ac:dyDescent="0.3">
      <c r="A2372">
        <v>27.3</v>
      </c>
      <c r="B2372">
        <v>67.56</v>
      </c>
      <c r="C2372" s="2" t="s">
        <v>21</v>
      </c>
      <c r="D2372" s="2"/>
    </row>
    <row r="2373" spans="1:4" x14ac:dyDescent="0.3">
      <c r="A2373">
        <v>26</v>
      </c>
      <c r="B2373">
        <v>75.23</v>
      </c>
      <c r="C2373" s="2" t="s">
        <v>21</v>
      </c>
      <c r="D2373" s="2"/>
    </row>
    <row r="2374" spans="1:4" x14ac:dyDescent="0.3">
      <c r="A2374">
        <v>26.3</v>
      </c>
      <c r="B2374">
        <v>75.62</v>
      </c>
      <c r="C2374" s="2" t="s">
        <v>21</v>
      </c>
      <c r="D2374" s="2"/>
    </row>
    <row r="2375" spans="1:4" x14ac:dyDescent="0.3">
      <c r="A2375">
        <v>27.4</v>
      </c>
      <c r="B2375">
        <v>71.900000000000006</v>
      </c>
      <c r="C2375" s="2" t="s">
        <v>21</v>
      </c>
      <c r="D2375" s="2"/>
    </row>
    <row r="2376" spans="1:4" x14ac:dyDescent="0.3">
      <c r="A2376">
        <v>28</v>
      </c>
      <c r="B2376">
        <v>69.08</v>
      </c>
      <c r="C2376" s="2" t="s">
        <v>21</v>
      </c>
      <c r="D2376" s="2"/>
    </row>
    <row r="2377" spans="1:4" x14ac:dyDescent="0.3">
      <c r="A2377">
        <v>27.9</v>
      </c>
      <c r="B2377">
        <v>70.349999999999994</v>
      </c>
      <c r="C2377" s="2" t="s">
        <v>21</v>
      </c>
      <c r="D2377" s="2"/>
    </row>
    <row r="2378" spans="1:4" x14ac:dyDescent="0.3">
      <c r="A2378">
        <v>27.6</v>
      </c>
      <c r="B2378">
        <v>72.23</v>
      </c>
      <c r="C2378" s="2" t="s">
        <v>21</v>
      </c>
      <c r="D2378" s="2"/>
    </row>
    <row r="2379" spans="1:4" x14ac:dyDescent="0.3">
      <c r="A2379">
        <v>27</v>
      </c>
      <c r="B2379">
        <v>73.95</v>
      </c>
      <c r="C2379" s="2" t="s">
        <v>21</v>
      </c>
      <c r="D2379" s="2"/>
    </row>
    <row r="2380" spans="1:4" x14ac:dyDescent="0.3">
      <c r="A2380">
        <v>27</v>
      </c>
      <c r="B2380">
        <v>74.67</v>
      </c>
      <c r="C2380" s="2" t="s">
        <v>19</v>
      </c>
      <c r="D2380" s="2"/>
    </row>
    <row r="2381" spans="1:4" x14ac:dyDescent="0.3">
      <c r="A2381">
        <v>26.7</v>
      </c>
      <c r="B2381">
        <v>74.44</v>
      </c>
      <c r="C2381" s="2" t="s">
        <v>21</v>
      </c>
      <c r="D2381" s="2"/>
    </row>
    <row r="2382" spans="1:4" x14ac:dyDescent="0.3">
      <c r="A2382">
        <v>27.4</v>
      </c>
      <c r="B2382">
        <v>73.58</v>
      </c>
      <c r="C2382" s="2" t="s">
        <v>19</v>
      </c>
      <c r="D2382" s="2"/>
    </row>
    <row r="2383" spans="1:4" x14ac:dyDescent="0.3">
      <c r="A2383">
        <v>27.9</v>
      </c>
      <c r="B2383">
        <v>68.540000000000006</v>
      </c>
      <c r="C2383" s="2" t="s">
        <v>21</v>
      </c>
      <c r="D2383" s="2"/>
    </row>
    <row r="2384" spans="1:4" x14ac:dyDescent="0.3">
      <c r="A2384">
        <v>27.2</v>
      </c>
      <c r="B2384">
        <v>70.27</v>
      </c>
      <c r="C2384" s="2" t="s">
        <v>21</v>
      </c>
      <c r="D2384" s="2"/>
    </row>
    <row r="2385" spans="1:4" x14ac:dyDescent="0.3">
      <c r="A2385">
        <v>27.4</v>
      </c>
      <c r="B2385">
        <v>67.209999999999994</v>
      </c>
      <c r="C2385" s="2" t="s">
        <v>21</v>
      </c>
      <c r="D2385" s="2"/>
    </row>
    <row r="2386" spans="1:4" x14ac:dyDescent="0.3">
      <c r="A2386">
        <v>27.3</v>
      </c>
      <c r="B2386">
        <v>62.33</v>
      </c>
      <c r="C2386" s="2" t="s">
        <v>21</v>
      </c>
      <c r="D2386" s="2"/>
    </row>
    <row r="2387" spans="1:4" x14ac:dyDescent="0.3">
      <c r="A2387">
        <v>26.4</v>
      </c>
      <c r="B2387">
        <v>70.39</v>
      </c>
      <c r="C2387" s="2" t="s">
        <v>19</v>
      </c>
      <c r="D2387" s="2"/>
    </row>
    <row r="2388" spans="1:4" x14ac:dyDescent="0.3">
      <c r="A2388">
        <v>25.7</v>
      </c>
      <c r="B2388">
        <v>69.83</v>
      </c>
      <c r="C2388" s="2" t="s">
        <v>21</v>
      </c>
      <c r="D2388" s="2"/>
    </row>
    <row r="2389" spans="1:4" x14ac:dyDescent="0.3">
      <c r="A2389">
        <v>25.6</v>
      </c>
      <c r="B2389">
        <v>68.63</v>
      </c>
      <c r="C2389" s="2" t="s">
        <v>21</v>
      </c>
      <c r="D2389" s="2"/>
    </row>
    <row r="2390" spans="1:4" x14ac:dyDescent="0.3">
      <c r="A2390">
        <v>26</v>
      </c>
      <c r="B2390">
        <v>70.45</v>
      </c>
      <c r="C2390" s="2" t="s">
        <v>19</v>
      </c>
      <c r="D2390" s="2"/>
    </row>
    <row r="2391" spans="1:4" x14ac:dyDescent="0.3">
      <c r="A2391">
        <v>26.8</v>
      </c>
      <c r="B2391">
        <v>71.02</v>
      </c>
      <c r="C2391" s="2" t="s">
        <v>19</v>
      </c>
      <c r="D2391" s="2"/>
    </row>
    <row r="2392" spans="1:4" x14ac:dyDescent="0.3">
      <c r="A2392">
        <v>27.4</v>
      </c>
      <c r="B2392">
        <v>72.61</v>
      </c>
      <c r="C2392" s="2" t="s">
        <v>19</v>
      </c>
      <c r="D2392" s="2"/>
    </row>
    <row r="2393" spans="1:4" x14ac:dyDescent="0.3">
      <c r="A2393">
        <v>27.6</v>
      </c>
      <c r="B2393">
        <v>73.260000000000005</v>
      </c>
      <c r="C2393" s="2" t="s">
        <v>19</v>
      </c>
      <c r="D2393" s="2"/>
    </row>
    <row r="2394" spans="1:4" x14ac:dyDescent="0.3">
      <c r="A2394">
        <v>27.4</v>
      </c>
      <c r="B2394">
        <v>76.78</v>
      </c>
      <c r="C2394" s="2" t="s">
        <v>19</v>
      </c>
      <c r="D2394" s="2"/>
    </row>
    <row r="2395" spans="1:4" x14ac:dyDescent="0.3">
      <c r="A2395">
        <v>26</v>
      </c>
      <c r="B2395">
        <v>77.44</v>
      </c>
      <c r="C2395" s="2" t="s">
        <v>19</v>
      </c>
      <c r="D2395" s="2"/>
    </row>
    <row r="2396" spans="1:4" x14ac:dyDescent="0.3">
      <c r="A2396">
        <v>27.3</v>
      </c>
      <c r="B2396">
        <v>67.77</v>
      </c>
      <c r="C2396" s="2" t="s">
        <v>21</v>
      </c>
      <c r="D2396" s="2"/>
    </row>
    <row r="2397" spans="1:4" x14ac:dyDescent="0.3">
      <c r="A2397">
        <v>27.6</v>
      </c>
      <c r="B2397">
        <v>66.989999999999995</v>
      </c>
      <c r="C2397" s="2" t="s">
        <v>21</v>
      </c>
      <c r="D2397" s="2"/>
    </row>
    <row r="2398" spans="1:4" x14ac:dyDescent="0.3">
      <c r="A2398">
        <v>27.1</v>
      </c>
      <c r="B2398">
        <v>71.959999999999994</v>
      </c>
      <c r="C2398" s="2" t="s">
        <v>21</v>
      </c>
      <c r="D2398" s="2"/>
    </row>
    <row r="2399" spans="1:4" x14ac:dyDescent="0.3">
      <c r="A2399">
        <v>26.4</v>
      </c>
      <c r="B2399">
        <v>73.569999999999993</v>
      </c>
      <c r="C2399" s="2" t="s">
        <v>21</v>
      </c>
      <c r="D2399" s="2"/>
    </row>
    <row r="2400" spans="1:4" x14ac:dyDescent="0.3">
      <c r="A2400">
        <v>28.1</v>
      </c>
      <c r="B2400">
        <v>64.39</v>
      </c>
      <c r="C2400" s="2" t="s">
        <v>21</v>
      </c>
      <c r="D2400" s="2"/>
    </row>
    <row r="2401" spans="1:4" x14ac:dyDescent="0.3">
      <c r="A2401">
        <v>28.2</v>
      </c>
      <c r="B2401">
        <v>68.91</v>
      </c>
      <c r="C2401" s="2" t="s">
        <v>21</v>
      </c>
      <c r="D2401" s="2"/>
    </row>
    <row r="2402" spans="1:4" x14ac:dyDescent="0.3">
      <c r="A2402">
        <v>27.8</v>
      </c>
      <c r="B2402">
        <v>72.73</v>
      </c>
      <c r="C2402" s="2" t="s">
        <v>21</v>
      </c>
      <c r="D2402" s="2"/>
    </row>
    <row r="2403" spans="1:4" x14ac:dyDescent="0.3">
      <c r="A2403">
        <v>27.5</v>
      </c>
      <c r="B2403">
        <v>74.53</v>
      </c>
      <c r="C2403" s="2" t="s">
        <v>21</v>
      </c>
      <c r="D2403" s="2"/>
    </row>
    <row r="2404" spans="1:4" x14ac:dyDescent="0.3">
      <c r="A2404">
        <v>27</v>
      </c>
      <c r="B2404">
        <v>69.599999999999994</v>
      </c>
      <c r="C2404" s="2" t="s">
        <v>19</v>
      </c>
      <c r="D2404" s="2"/>
    </row>
    <row r="2405" spans="1:4" x14ac:dyDescent="0.3">
      <c r="A2405">
        <v>26.6</v>
      </c>
      <c r="B2405">
        <v>64.349999999999994</v>
      </c>
      <c r="C2405" s="2" t="s">
        <v>21</v>
      </c>
      <c r="D2405" s="2"/>
    </row>
    <row r="2406" spans="1:4" x14ac:dyDescent="0.3">
      <c r="A2406">
        <v>27.4</v>
      </c>
      <c r="B2406">
        <v>65.2</v>
      </c>
      <c r="C2406" s="2" t="s">
        <v>21</v>
      </c>
      <c r="D2406" s="2"/>
    </row>
    <row r="2407" spans="1:4" x14ac:dyDescent="0.3">
      <c r="A2407">
        <v>26.8</v>
      </c>
      <c r="B2407">
        <v>67.27</v>
      </c>
      <c r="C2407" s="2" t="s">
        <v>21</v>
      </c>
      <c r="D2407" s="2"/>
    </row>
    <row r="2408" spans="1:4" x14ac:dyDescent="0.3">
      <c r="A2408">
        <v>26.9</v>
      </c>
      <c r="B2408">
        <v>66.900000000000006</v>
      </c>
      <c r="C2408" s="2" t="s">
        <v>21</v>
      </c>
      <c r="D2408" s="2"/>
    </row>
    <row r="2409" spans="1:4" x14ac:dyDescent="0.3">
      <c r="A2409">
        <v>25.7</v>
      </c>
      <c r="B2409">
        <v>69.849999999999994</v>
      </c>
      <c r="C2409" s="2" t="s">
        <v>21</v>
      </c>
      <c r="D2409" s="2"/>
    </row>
    <row r="2410" spans="1:4" x14ac:dyDescent="0.3">
      <c r="A2410">
        <v>26.4</v>
      </c>
      <c r="B2410">
        <v>66.67</v>
      </c>
      <c r="C2410" s="2" t="s">
        <v>21</v>
      </c>
      <c r="D2410" s="2"/>
    </row>
    <row r="2411" spans="1:4" x14ac:dyDescent="0.3">
      <c r="A2411">
        <v>26.9</v>
      </c>
      <c r="B2411">
        <v>60.02</v>
      </c>
      <c r="C2411" s="2" t="s">
        <v>21</v>
      </c>
      <c r="D2411" s="2"/>
    </row>
    <row r="2412" spans="1:4" x14ac:dyDescent="0.3">
      <c r="A2412">
        <v>26.1</v>
      </c>
      <c r="B2412">
        <v>67.33</v>
      </c>
      <c r="C2412" s="2" t="s">
        <v>21</v>
      </c>
      <c r="D2412" s="2"/>
    </row>
    <row r="2413" spans="1:4" x14ac:dyDescent="0.3">
      <c r="A2413">
        <v>26.1</v>
      </c>
      <c r="B2413">
        <v>64.72</v>
      </c>
      <c r="C2413" s="2" t="s">
        <v>21</v>
      </c>
      <c r="D2413" s="2"/>
    </row>
    <row r="2414" spans="1:4" x14ac:dyDescent="0.3">
      <c r="A2414">
        <v>26.2</v>
      </c>
      <c r="B2414">
        <v>66.13</v>
      </c>
      <c r="C2414" s="2" t="s">
        <v>19</v>
      </c>
      <c r="D2414" s="2"/>
    </row>
    <row r="2415" spans="1:4" x14ac:dyDescent="0.3">
      <c r="A2415">
        <v>26.2</v>
      </c>
      <c r="B2415">
        <v>66.900000000000006</v>
      </c>
      <c r="C2415" s="2" t="s">
        <v>21</v>
      </c>
      <c r="D2415" s="2"/>
    </row>
    <row r="2416" spans="1:4" x14ac:dyDescent="0.3">
      <c r="A2416">
        <v>26.6</v>
      </c>
      <c r="B2416">
        <v>66.37</v>
      </c>
      <c r="C2416" s="2" t="s">
        <v>19</v>
      </c>
      <c r="D2416" s="2"/>
    </row>
    <row r="2417" spans="1:4" x14ac:dyDescent="0.3">
      <c r="A2417">
        <v>27.4</v>
      </c>
      <c r="B2417">
        <v>66.540000000000006</v>
      </c>
      <c r="C2417" s="2" t="s">
        <v>21</v>
      </c>
      <c r="D2417" s="2"/>
    </row>
    <row r="2418" spans="1:4" x14ac:dyDescent="0.3">
      <c r="A2418">
        <v>27.5</v>
      </c>
      <c r="B2418">
        <v>65.28</v>
      </c>
      <c r="C2418" s="2" t="s">
        <v>19</v>
      </c>
      <c r="D2418" s="2"/>
    </row>
    <row r="2419" spans="1:4" x14ac:dyDescent="0.3">
      <c r="A2419">
        <v>27.5</v>
      </c>
      <c r="B2419">
        <v>68.099999999999994</v>
      </c>
      <c r="C2419" s="2" t="s">
        <v>19</v>
      </c>
      <c r="D2419" s="2"/>
    </row>
    <row r="2420" spans="1:4" x14ac:dyDescent="0.3">
      <c r="A2420">
        <v>25.9</v>
      </c>
      <c r="B2420">
        <v>74.790000000000006</v>
      </c>
      <c r="C2420" s="2" t="s">
        <v>21</v>
      </c>
      <c r="D2420" s="2"/>
    </row>
    <row r="2421" spans="1:4" x14ac:dyDescent="0.3">
      <c r="A2421">
        <v>27.6</v>
      </c>
      <c r="B2421">
        <v>69.12</v>
      </c>
      <c r="C2421" s="2" t="s">
        <v>21</v>
      </c>
      <c r="D2421" s="2"/>
    </row>
    <row r="2422" spans="1:4" x14ac:dyDescent="0.3">
      <c r="A2422">
        <v>28.3</v>
      </c>
      <c r="B2422">
        <v>71.760000000000005</v>
      </c>
      <c r="C2422" s="2" t="s">
        <v>21</v>
      </c>
      <c r="D2422" s="2"/>
    </row>
    <row r="2423" spans="1:4" x14ac:dyDescent="0.3">
      <c r="A2423">
        <v>28.8</v>
      </c>
      <c r="B2423">
        <v>69.010000000000005</v>
      </c>
      <c r="C2423" s="2" t="s">
        <v>19</v>
      </c>
      <c r="D2423" s="2"/>
    </row>
    <row r="2424" spans="1:4" x14ac:dyDescent="0.3">
      <c r="A2424">
        <v>28.7</v>
      </c>
      <c r="B2424">
        <v>68.650000000000006</v>
      </c>
      <c r="C2424" s="2" t="s">
        <v>19</v>
      </c>
      <c r="D2424" s="2"/>
    </row>
    <row r="2425" spans="1:4" x14ac:dyDescent="0.3">
      <c r="A2425">
        <v>28.5</v>
      </c>
      <c r="B2425">
        <v>68.489999999999995</v>
      </c>
      <c r="C2425" s="2" t="s">
        <v>19</v>
      </c>
      <c r="D2425" s="2"/>
    </row>
    <row r="2426" spans="1:4" x14ac:dyDescent="0.3">
      <c r="A2426">
        <v>27.1</v>
      </c>
      <c r="B2426">
        <v>70.87</v>
      </c>
      <c r="C2426" s="2" t="s">
        <v>21</v>
      </c>
      <c r="D2426" s="2"/>
    </row>
    <row r="2427" spans="1:4" x14ac:dyDescent="0.3">
      <c r="A2427">
        <v>27</v>
      </c>
      <c r="B2427">
        <v>71.040000000000006</v>
      </c>
      <c r="C2427" s="2" t="s">
        <v>21</v>
      </c>
      <c r="D2427" s="2"/>
    </row>
    <row r="2428" spans="1:4" x14ac:dyDescent="0.3">
      <c r="A2428">
        <v>28.1</v>
      </c>
      <c r="B2428">
        <v>67.45</v>
      </c>
      <c r="C2428" s="2" t="s">
        <v>21</v>
      </c>
      <c r="D2428" s="2"/>
    </row>
    <row r="2429" spans="1:4" x14ac:dyDescent="0.3">
      <c r="A2429">
        <v>27.4</v>
      </c>
      <c r="B2429">
        <v>71.75</v>
      </c>
      <c r="C2429" s="2" t="s">
        <v>21</v>
      </c>
      <c r="D2429" s="2"/>
    </row>
    <row r="2430" spans="1:4" x14ac:dyDescent="0.3">
      <c r="A2430">
        <v>27.6</v>
      </c>
      <c r="B2430">
        <v>65.47</v>
      </c>
      <c r="C2430" s="2" t="s">
        <v>21</v>
      </c>
      <c r="D2430" s="2"/>
    </row>
    <row r="2431" spans="1:4" x14ac:dyDescent="0.3">
      <c r="A2431">
        <v>26.9</v>
      </c>
      <c r="B2431">
        <v>65.239999999999995</v>
      </c>
      <c r="C2431" s="2" t="s">
        <v>19</v>
      </c>
      <c r="D2431" s="2"/>
    </row>
    <row r="2432" spans="1:4" x14ac:dyDescent="0.3">
      <c r="A2432">
        <v>26</v>
      </c>
      <c r="B2432">
        <v>67.95</v>
      </c>
      <c r="C2432" s="2" t="s">
        <v>21</v>
      </c>
      <c r="D2432" s="2"/>
    </row>
    <row r="2433" spans="1:4" x14ac:dyDescent="0.3">
      <c r="A2433">
        <v>27.5</v>
      </c>
      <c r="B2433">
        <v>60.97</v>
      </c>
      <c r="C2433" s="2" t="s">
        <v>21</v>
      </c>
      <c r="D2433" s="2"/>
    </row>
    <row r="2434" spans="1:4" x14ac:dyDescent="0.3">
      <c r="A2434">
        <v>26.4</v>
      </c>
      <c r="B2434">
        <v>71.89</v>
      </c>
      <c r="C2434" s="2" t="s">
        <v>21</v>
      </c>
      <c r="D2434" s="2"/>
    </row>
    <row r="2435" spans="1:4" x14ac:dyDescent="0.3">
      <c r="A2435">
        <v>27.6</v>
      </c>
      <c r="B2435">
        <v>68.819999999999993</v>
      </c>
      <c r="C2435" s="2" t="s">
        <v>21</v>
      </c>
      <c r="D2435" s="2"/>
    </row>
    <row r="2436" spans="1:4" x14ac:dyDescent="0.3">
      <c r="A2436">
        <v>28.1</v>
      </c>
      <c r="B2436">
        <v>67.09</v>
      </c>
      <c r="C2436" s="2" t="s">
        <v>21</v>
      </c>
      <c r="D2436" s="2"/>
    </row>
    <row r="2437" spans="1:4" x14ac:dyDescent="0.3">
      <c r="A2437">
        <v>27.4</v>
      </c>
      <c r="B2437">
        <v>64.27</v>
      </c>
      <c r="C2437" s="2" t="s">
        <v>21</v>
      </c>
      <c r="D2437" s="2"/>
    </row>
    <row r="2438" spans="1:4" x14ac:dyDescent="0.3">
      <c r="A2438">
        <v>25.9</v>
      </c>
      <c r="B2438">
        <v>61.4</v>
      </c>
      <c r="C2438" s="2" t="s">
        <v>21</v>
      </c>
      <c r="D2438" s="2"/>
    </row>
    <row r="2439" spans="1:4" x14ac:dyDescent="0.3">
      <c r="A2439">
        <v>27.3</v>
      </c>
      <c r="B2439">
        <v>50.12</v>
      </c>
      <c r="C2439" s="2" t="s">
        <v>21</v>
      </c>
      <c r="D2439" s="2"/>
    </row>
    <row r="2440" spans="1:4" x14ac:dyDescent="0.3">
      <c r="A2440">
        <v>26</v>
      </c>
      <c r="B2440">
        <v>57.9</v>
      </c>
      <c r="C2440" s="2" t="s">
        <v>21</v>
      </c>
      <c r="D2440" s="2"/>
    </row>
    <row r="2441" spans="1:4" x14ac:dyDescent="0.3">
      <c r="A2441">
        <v>26.9</v>
      </c>
      <c r="B2441">
        <v>61.3</v>
      </c>
      <c r="C2441" s="2" t="s">
        <v>21</v>
      </c>
      <c r="D2441" s="2"/>
    </row>
    <row r="2442" spans="1:4" x14ac:dyDescent="0.3">
      <c r="A2442">
        <v>26.3</v>
      </c>
      <c r="B2442">
        <v>70.38</v>
      </c>
      <c r="C2442" s="2" t="s">
        <v>21</v>
      </c>
      <c r="D2442" s="2"/>
    </row>
    <row r="2443" spans="1:4" x14ac:dyDescent="0.3">
      <c r="A2443">
        <v>27.2</v>
      </c>
      <c r="B2443">
        <v>71.61</v>
      </c>
      <c r="C2443" s="2" t="s">
        <v>21</v>
      </c>
      <c r="D2443" s="2"/>
    </row>
    <row r="2444" spans="1:4" x14ac:dyDescent="0.3">
      <c r="A2444">
        <v>26.9</v>
      </c>
      <c r="B2444">
        <v>71.180000000000007</v>
      </c>
      <c r="C2444" s="2" t="s">
        <v>21</v>
      </c>
      <c r="D2444" s="2"/>
    </row>
    <row r="2445" spans="1:4" x14ac:dyDescent="0.3">
      <c r="A2445">
        <v>27.6</v>
      </c>
      <c r="B2445">
        <v>72.099999999999994</v>
      </c>
      <c r="C2445" s="2" t="s">
        <v>21</v>
      </c>
      <c r="D2445" s="2"/>
    </row>
    <row r="2446" spans="1:4" x14ac:dyDescent="0.3">
      <c r="A2446">
        <v>28.6</v>
      </c>
      <c r="B2446">
        <v>67.540000000000006</v>
      </c>
      <c r="C2446" s="2" t="s">
        <v>21</v>
      </c>
      <c r="D2446" s="2"/>
    </row>
    <row r="2447" spans="1:4" x14ac:dyDescent="0.3">
      <c r="A2447">
        <v>28.7</v>
      </c>
      <c r="B2447">
        <v>66.430000000000007</v>
      </c>
      <c r="C2447" s="2" t="s">
        <v>21</v>
      </c>
      <c r="D2447" s="2"/>
    </row>
    <row r="2448" spans="1:4" x14ac:dyDescent="0.3">
      <c r="A2448">
        <v>28.5</v>
      </c>
      <c r="B2448">
        <v>65.2</v>
      </c>
      <c r="C2448" s="2" t="s">
        <v>21</v>
      </c>
      <c r="D2448" s="2"/>
    </row>
    <row r="2449" spans="1:4" x14ac:dyDescent="0.3">
      <c r="A2449">
        <v>27.8</v>
      </c>
      <c r="B2449">
        <v>68.77</v>
      </c>
      <c r="C2449" s="2" t="s">
        <v>21</v>
      </c>
      <c r="D2449" s="2"/>
    </row>
    <row r="2450" spans="1:4" x14ac:dyDescent="0.3">
      <c r="A2450">
        <v>28</v>
      </c>
      <c r="B2450">
        <v>67.819999999999993</v>
      </c>
      <c r="C2450" s="2" t="s">
        <v>19</v>
      </c>
      <c r="D2450" s="2"/>
    </row>
    <row r="2451" spans="1:4" x14ac:dyDescent="0.3">
      <c r="A2451">
        <v>26.8</v>
      </c>
      <c r="B2451">
        <v>73.27</v>
      </c>
      <c r="C2451" s="2" t="s">
        <v>21</v>
      </c>
      <c r="D2451" s="2"/>
    </row>
    <row r="2452" spans="1:4" x14ac:dyDescent="0.3">
      <c r="A2452">
        <v>26.7</v>
      </c>
      <c r="B2452">
        <v>71.88</v>
      </c>
      <c r="C2452" s="2" t="s">
        <v>21</v>
      </c>
      <c r="D2452" s="2"/>
    </row>
    <row r="2453" spans="1:4" x14ac:dyDescent="0.3">
      <c r="A2453">
        <v>27.8</v>
      </c>
      <c r="B2453">
        <v>63.19</v>
      </c>
      <c r="C2453" s="2" t="s">
        <v>21</v>
      </c>
      <c r="D2453" s="2"/>
    </row>
    <row r="2454" spans="1:4" x14ac:dyDescent="0.3">
      <c r="A2454">
        <v>28.5</v>
      </c>
      <c r="B2454">
        <v>58.6</v>
      </c>
      <c r="C2454" s="2" t="s">
        <v>21</v>
      </c>
      <c r="D2454" s="2"/>
    </row>
    <row r="2455" spans="1:4" x14ac:dyDescent="0.3">
      <c r="A2455">
        <v>28.2</v>
      </c>
      <c r="B2455">
        <v>65.040000000000006</v>
      </c>
      <c r="C2455" s="2" t="s">
        <v>19</v>
      </c>
      <c r="D2455" s="2"/>
    </row>
    <row r="2456" spans="1:4" x14ac:dyDescent="0.3">
      <c r="A2456">
        <v>28.9</v>
      </c>
      <c r="B2456">
        <v>60.11</v>
      </c>
      <c r="C2456" s="2" t="s">
        <v>21</v>
      </c>
      <c r="D2456" s="2"/>
    </row>
    <row r="2457" spans="1:4" x14ac:dyDescent="0.3">
      <c r="A2457">
        <v>27.3</v>
      </c>
      <c r="B2457">
        <v>65.599999999999994</v>
      </c>
      <c r="C2457" s="2" t="s">
        <v>21</v>
      </c>
      <c r="D2457" s="2"/>
    </row>
    <row r="2458" spans="1:4" x14ac:dyDescent="0.3">
      <c r="A2458">
        <v>28</v>
      </c>
      <c r="B2458">
        <v>57.1</v>
      </c>
      <c r="C2458" s="2" t="s">
        <v>21</v>
      </c>
      <c r="D2458" s="2"/>
    </row>
    <row r="2459" spans="1:4" x14ac:dyDescent="0.3">
      <c r="A2459">
        <v>28.1</v>
      </c>
      <c r="B2459">
        <v>55.85</v>
      </c>
      <c r="C2459" s="2" t="s">
        <v>21</v>
      </c>
      <c r="D2459" s="2"/>
    </row>
    <row r="2460" spans="1:4" x14ac:dyDescent="0.3">
      <c r="A2460">
        <v>27.1</v>
      </c>
      <c r="B2460">
        <v>64.459999999999994</v>
      </c>
      <c r="C2460" s="2" t="s">
        <v>21</v>
      </c>
      <c r="D2460" s="2"/>
    </row>
    <row r="2461" spans="1:4" x14ac:dyDescent="0.3">
      <c r="A2461">
        <v>28.2</v>
      </c>
      <c r="B2461">
        <v>65.540000000000006</v>
      </c>
      <c r="C2461" s="2" t="s">
        <v>21</v>
      </c>
      <c r="D2461" s="2"/>
    </row>
    <row r="2462" spans="1:4" x14ac:dyDescent="0.3">
      <c r="A2462">
        <v>27.6</v>
      </c>
      <c r="B2462">
        <v>66.41</v>
      </c>
      <c r="C2462" s="2" t="s">
        <v>21</v>
      </c>
      <c r="D2462" s="2"/>
    </row>
    <row r="2463" spans="1:4" x14ac:dyDescent="0.3">
      <c r="A2463">
        <v>28</v>
      </c>
      <c r="B2463">
        <v>63.52</v>
      </c>
      <c r="C2463" s="2" t="s">
        <v>21</v>
      </c>
      <c r="D2463" s="2"/>
    </row>
    <row r="2464" spans="1:4" x14ac:dyDescent="0.3">
      <c r="A2464">
        <v>29.2</v>
      </c>
      <c r="B2464">
        <v>57.6</v>
      </c>
      <c r="C2464" s="2" t="s">
        <v>21</v>
      </c>
      <c r="D2464" s="2"/>
    </row>
    <row r="2465" spans="1:4" x14ac:dyDescent="0.3">
      <c r="A2465">
        <v>28.3</v>
      </c>
      <c r="B2465">
        <v>63.71</v>
      </c>
      <c r="C2465" s="2" t="s">
        <v>21</v>
      </c>
      <c r="D2465" s="2"/>
    </row>
    <row r="2466" spans="1:4" x14ac:dyDescent="0.3">
      <c r="A2466">
        <v>27.3</v>
      </c>
      <c r="B2466">
        <v>68.75</v>
      </c>
      <c r="C2466" s="2" t="s">
        <v>21</v>
      </c>
      <c r="D2466" s="2"/>
    </row>
    <row r="2467" spans="1:4" x14ac:dyDescent="0.3">
      <c r="A2467">
        <v>29.3</v>
      </c>
      <c r="B2467">
        <v>57.22</v>
      </c>
      <c r="C2467" s="2" t="s">
        <v>21</v>
      </c>
      <c r="D2467" s="2"/>
    </row>
    <row r="2468" spans="1:4" x14ac:dyDescent="0.3">
      <c r="A2468">
        <v>27.9</v>
      </c>
      <c r="B2468">
        <v>65.7</v>
      </c>
      <c r="C2468" s="2" t="s">
        <v>21</v>
      </c>
      <c r="D2468" s="2"/>
    </row>
    <row r="2469" spans="1:4" x14ac:dyDescent="0.3">
      <c r="A2469">
        <v>28.8</v>
      </c>
      <c r="B2469">
        <v>63.31</v>
      </c>
      <c r="C2469" s="2" t="s">
        <v>19</v>
      </c>
      <c r="D2469" s="2"/>
    </row>
    <row r="2470" spans="1:4" x14ac:dyDescent="0.3">
      <c r="A2470">
        <v>29.7</v>
      </c>
      <c r="B2470">
        <v>60.25</v>
      </c>
      <c r="C2470" s="2" t="s">
        <v>21</v>
      </c>
      <c r="D2470" s="2"/>
    </row>
    <row r="2471" spans="1:4" x14ac:dyDescent="0.3">
      <c r="A2471">
        <v>29.4</v>
      </c>
      <c r="B2471">
        <v>60.9</v>
      </c>
      <c r="C2471" s="2" t="s">
        <v>21</v>
      </c>
      <c r="D2471" s="2"/>
    </row>
    <row r="2472" spans="1:4" x14ac:dyDescent="0.3">
      <c r="A2472">
        <v>28.8</v>
      </c>
      <c r="B2472">
        <v>63.97</v>
      </c>
      <c r="C2472" s="2" t="s">
        <v>21</v>
      </c>
      <c r="D2472" s="2"/>
    </row>
    <row r="2473" spans="1:4" x14ac:dyDescent="0.3">
      <c r="A2473">
        <v>28.7</v>
      </c>
      <c r="B2473">
        <v>62.95</v>
      </c>
      <c r="C2473" s="2" t="s">
        <v>19</v>
      </c>
      <c r="D2473" s="2"/>
    </row>
    <row r="2474" spans="1:4" x14ac:dyDescent="0.3">
      <c r="A2474">
        <v>28.4</v>
      </c>
      <c r="B2474">
        <v>61.36</v>
      </c>
      <c r="C2474" s="2" t="s">
        <v>21</v>
      </c>
      <c r="D2474" s="2"/>
    </row>
    <row r="2475" spans="1:4" x14ac:dyDescent="0.3">
      <c r="A2475">
        <v>29.9</v>
      </c>
      <c r="B2475">
        <v>54.91</v>
      </c>
      <c r="C2475" s="2" t="s">
        <v>21</v>
      </c>
      <c r="D2475" s="2"/>
    </row>
    <row r="2476" spans="1:4" x14ac:dyDescent="0.3">
      <c r="A2476">
        <v>29.3</v>
      </c>
      <c r="B2476">
        <v>60.16</v>
      </c>
      <c r="C2476" s="2" t="s">
        <v>19</v>
      </c>
      <c r="D2476" s="2"/>
    </row>
    <row r="2477" spans="1:4" x14ac:dyDescent="0.3">
      <c r="A2477">
        <v>29.6</v>
      </c>
      <c r="B2477">
        <v>55.94</v>
      </c>
      <c r="C2477" s="2" t="s">
        <v>21</v>
      </c>
      <c r="D2477" s="2"/>
    </row>
    <row r="2478" spans="1:4" x14ac:dyDescent="0.3">
      <c r="A2478">
        <v>28.2</v>
      </c>
      <c r="B2478">
        <v>64.03</v>
      </c>
      <c r="C2478" s="2" t="s">
        <v>21</v>
      </c>
      <c r="D2478" s="2"/>
    </row>
    <row r="2479" spans="1:4" x14ac:dyDescent="0.3">
      <c r="A2479">
        <v>27.8</v>
      </c>
      <c r="B2479">
        <v>64.959999999999994</v>
      </c>
      <c r="C2479" s="2" t="s">
        <v>21</v>
      </c>
      <c r="D2479" s="2"/>
    </row>
    <row r="2480" spans="1:4" x14ac:dyDescent="0.3">
      <c r="A2480">
        <v>27.3</v>
      </c>
      <c r="B2480">
        <v>68.81</v>
      </c>
      <c r="C2480" s="2" t="s">
        <v>21</v>
      </c>
      <c r="D2480" s="2"/>
    </row>
    <row r="2481" spans="1:4" x14ac:dyDescent="0.3">
      <c r="A2481">
        <v>28.7</v>
      </c>
      <c r="B2481">
        <v>65.44</v>
      </c>
      <c r="C2481" s="2" t="s">
        <v>21</v>
      </c>
      <c r="D2481" s="2"/>
    </row>
    <row r="2482" spans="1:4" x14ac:dyDescent="0.3">
      <c r="A2482">
        <v>29.8</v>
      </c>
      <c r="B2482">
        <v>60.87</v>
      </c>
      <c r="C2482" s="2" t="s">
        <v>21</v>
      </c>
      <c r="D2482" s="2"/>
    </row>
    <row r="2483" spans="1:4" x14ac:dyDescent="0.3">
      <c r="A2483">
        <v>29.9</v>
      </c>
      <c r="B2483">
        <v>64.27</v>
      </c>
      <c r="C2483" s="2" t="s">
        <v>21</v>
      </c>
      <c r="D2483" s="2"/>
    </row>
    <row r="2484" spans="1:4" x14ac:dyDescent="0.3">
      <c r="A2484">
        <v>28.6</v>
      </c>
      <c r="B2484">
        <v>69.38</v>
      </c>
      <c r="C2484" s="2" t="s">
        <v>21</v>
      </c>
      <c r="D2484" s="2"/>
    </row>
    <row r="2485" spans="1:4" x14ac:dyDescent="0.3">
      <c r="A2485">
        <v>29.1</v>
      </c>
      <c r="B2485">
        <v>68.569999999999993</v>
      </c>
      <c r="C2485" s="2" t="s">
        <v>19</v>
      </c>
      <c r="D2485" s="2"/>
    </row>
    <row r="2486" spans="1:4" x14ac:dyDescent="0.3">
      <c r="A2486">
        <v>28.4</v>
      </c>
      <c r="B2486">
        <v>68.59</v>
      </c>
      <c r="C2486" s="2" t="s">
        <v>19</v>
      </c>
      <c r="D2486" s="2"/>
    </row>
    <row r="2487" spans="1:4" x14ac:dyDescent="0.3">
      <c r="A2487">
        <v>29.4</v>
      </c>
      <c r="B2487">
        <v>63.36</v>
      </c>
      <c r="C2487" s="2" t="s">
        <v>21</v>
      </c>
      <c r="D2487" s="2"/>
    </row>
    <row r="2488" spans="1:4" x14ac:dyDescent="0.3">
      <c r="A2488">
        <v>28.8</v>
      </c>
      <c r="B2488">
        <v>64.84</v>
      </c>
      <c r="C2488" s="2" t="s">
        <v>21</v>
      </c>
      <c r="D2488" s="2"/>
    </row>
    <row r="2489" spans="1:4" x14ac:dyDescent="0.3">
      <c r="A2489">
        <v>29.3</v>
      </c>
      <c r="B2489">
        <v>63.01</v>
      </c>
      <c r="C2489" s="2" t="s">
        <v>21</v>
      </c>
      <c r="D2489" s="2"/>
    </row>
    <row r="2490" spans="1:4" x14ac:dyDescent="0.3">
      <c r="A2490">
        <v>29.9</v>
      </c>
      <c r="B2490">
        <v>64.06</v>
      </c>
      <c r="C2490" s="2" t="s">
        <v>19</v>
      </c>
      <c r="D2490" s="2"/>
    </row>
    <row r="2491" spans="1:4" x14ac:dyDescent="0.3">
      <c r="A2491">
        <v>29.6</v>
      </c>
      <c r="B2491">
        <v>63.89</v>
      </c>
      <c r="C2491" s="2" t="s">
        <v>19</v>
      </c>
      <c r="D2491" s="2"/>
    </row>
    <row r="2492" spans="1:4" x14ac:dyDescent="0.3">
      <c r="A2492">
        <v>28.6</v>
      </c>
      <c r="B2492">
        <v>69.650000000000006</v>
      </c>
      <c r="C2492" s="2" t="s">
        <v>21</v>
      </c>
      <c r="D2492" s="2"/>
    </row>
    <row r="2493" spans="1:4" x14ac:dyDescent="0.3">
      <c r="A2493">
        <v>29.2</v>
      </c>
      <c r="B2493">
        <v>69.010000000000005</v>
      </c>
      <c r="C2493" s="2" t="s">
        <v>19</v>
      </c>
      <c r="D2493" s="2"/>
    </row>
    <row r="2494" spans="1:4" x14ac:dyDescent="0.3">
      <c r="A2494">
        <v>29.1</v>
      </c>
      <c r="B2494">
        <v>63.98</v>
      </c>
      <c r="C2494" s="2" t="s">
        <v>21</v>
      </c>
      <c r="D2494" s="2"/>
    </row>
    <row r="2495" spans="1:4" x14ac:dyDescent="0.3">
      <c r="A2495">
        <v>29.5</v>
      </c>
      <c r="B2495">
        <v>63.18</v>
      </c>
      <c r="C2495" s="2" t="s">
        <v>21</v>
      </c>
      <c r="D2495" s="2"/>
    </row>
    <row r="2496" spans="1:4" x14ac:dyDescent="0.3">
      <c r="A2496">
        <v>30.6</v>
      </c>
      <c r="B2496">
        <v>56.3</v>
      </c>
      <c r="C2496" s="2" t="s">
        <v>19</v>
      </c>
      <c r="D2496" s="2"/>
    </row>
    <row r="2497" spans="1:4" x14ac:dyDescent="0.3">
      <c r="A2497">
        <v>30.2</v>
      </c>
      <c r="B2497">
        <v>58.41</v>
      </c>
      <c r="C2497" s="2" t="s">
        <v>21</v>
      </c>
      <c r="D2497" s="2"/>
    </row>
    <row r="2498" spans="1:4" x14ac:dyDescent="0.3">
      <c r="A2498">
        <v>29.1</v>
      </c>
      <c r="B2498">
        <v>66.77</v>
      </c>
      <c r="C2498" s="2" t="s">
        <v>19</v>
      </c>
      <c r="D2498" s="2"/>
    </row>
    <row r="2499" spans="1:4" x14ac:dyDescent="0.3">
      <c r="A2499">
        <v>29</v>
      </c>
      <c r="B2499">
        <v>69.27</v>
      </c>
      <c r="C2499" s="2" t="s">
        <v>19</v>
      </c>
      <c r="D2499" s="2"/>
    </row>
    <row r="2500" spans="1:4" x14ac:dyDescent="0.3">
      <c r="A2500">
        <v>30.2</v>
      </c>
      <c r="B2500">
        <v>63.05</v>
      </c>
      <c r="C2500" s="2" t="s">
        <v>19</v>
      </c>
      <c r="D2500" s="2"/>
    </row>
    <row r="2501" spans="1:4" x14ac:dyDescent="0.3">
      <c r="A2501">
        <v>30.7</v>
      </c>
      <c r="B2501">
        <v>59</v>
      </c>
      <c r="C2501" s="2" t="s">
        <v>21</v>
      </c>
      <c r="D2501" s="2"/>
    </row>
    <row r="2502" spans="1:4" x14ac:dyDescent="0.3">
      <c r="A2502">
        <v>30.4</v>
      </c>
      <c r="B2502">
        <v>62.4</v>
      </c>
      <c r="C2502" s="2" t="s">
        <v>21</v>
      </c>
      <c r="D2502" s="2"/>
    </row>
    <row r="2503" spans="1:4" x14ac:dyDescent="0.3">
      <c r="A2503">
        <v>30.5</v>
      </c>
      <c r="B2503">
        <v>60.81</v>
      </c>
      <c r="C2503" s="2" t="s">
        <v>21</v>
      </c>
      <c r="D2503" s="2"/>
    </row>
    <row r="2504" spans="1:4" x14ac:dyDescent="0.3">
      <c r="A2504">
        <v>29.6</v>
      </c>
      <c r="B2504">
        <v>63.13</v>
      </c>
      <c r="C2504" s="2" t="s">
        <v>21</v>
      </c>
      <c r="D2504" s="2"/>
    </row>
    <row r="2505" spans="1:4" x14ac:dyDescent="0.3">
      <c r="A2505">
        <v>28.8</v>
      </c>
      <c r="B2505">
        <v>68.62</v>
      </c>
      <c r="C2505" s="2" t="s">
        <v>19</v>
      </c>
      <c r="D2505" s="2"/>
    </row>
    <row r="2506" spans="1:4" x14ac:dyDescent="0.3">
      <c r="A2506">
        <v>30.4</v>
      </c>
      <c r="B2506">
        <v>62.74</v>
      </c>
      <c r="C2506" s="2" t="s">
        <v>21</v>
      </c>
      <c r="D2506" s="2"/>
    </row>
    <row r="2507" spans="1:4" x14ac:dyDescent="0.3">
      <c r="A2507">
        <v>30.8</v>
      </c>
      <c r="B2507">
        <v>65.48</v>
      </c>
      <c r="C2507" s="2" t="s">
        <v>19</v>
      </c>
      <c r="D2507" s="2"/>
    </row>
    <row r="2508" spans="1:4" x14ac:dyDescent="0.3">
      <c r="A2508">
        <v>31.6</v>
      </c>
      <c r="B2508">
        <v>53.15</v>
      </c>
      <c r="C2508" s="2" t="s">
        <v>19</v>
      </c>
      <c r="D2508" s="2"/>
    </row>
    <row r="2509" spans="1:4" x14ac:dyDescent="0.3">
      <c r="A2509">
        <v>30.7</v>
      </c>
      <c r="B2509">
        <v>55.18</v>
      </c>
      <c r="C2509" s="2" t="s">
        <v>21</v>
      </c>
      <c r="D2509" s="2"/>
    </row>
    <row r="2510" spans="1:4" x14ac:dyDescent="0.3">
      <c r="A2510">
        <v>29.5</v>
      </c>
      <c r="B2510">
        <v>62.55</v>
      </c>
      <c r="C2510" s="2" t="s">
        <v>21</v>
      </c>
      <c r="D2510" s="2"/>
    </row>
    <row r="2511" spans="1:4" x14ac:dyDescent="0.3">
      <c r="A2511">
        <v>30.1</v>
      </c>
      <c r="B2511">
        <v>59.44</v>
      </c>
      <c r="C2511" s="2" t="s">
        <v>21</v>
      </c>
      <c r="D2511" s="2"/>
    </row>
    <row r="2512" spans="1:4" x14ac:dyDescent="0.3">
      <c r="A2512">
        <v>31</v>
      </c>
      <c r="B2512">
        <v>55.92</v>
      </c>
      <c r="C2512" s="2" t="s">
        <v>21</v>
      </c>
      <c r="D2512" s="2"/>
    </row>
    <row r="2513" spans="1:4" x14ac:dyDescent="0.3">
      <c r="A2513">
        <v>30.1</v>
      </c>
      <c r="B2513">
        <v>62.81</v>
      </c>
      <c r="C2513" s="2" t="s">
        <v>21</v>
      </c>
      <c r="D2513" s="2"/>
    </row>
    <row r="2514" spans="1:4" x14ac:dyDescent="0.3">
      <c r="A2514">
        <v>30.5</v>
      </c>
      <c r="B2514">
        <v>58.85</v>
      </c>
      <c r="C2514" s="2" t="s">
        <v>21</v>
      </c>
      <c r="D2514" s="2"/>
    </row>
    <row r="2515" spans="1:4" x14ac:dyDescent="0.3">
      <c r="A2515">
        <v>30.8</v>
      </c>
      <c r="B2515">
        <v>63.02</v>
      </c>
      <c r="C2515" s="2" t="s">
        <v>19</v>
      </c>
      <c r="D2515" s="2"/>
    </row>
    <row r="2516" spans="1:4" x14ac:dyDescent="0.3">
      <c r="A2516">
        <v>31.1</v>
      </c>
      <c r="B2516">
        <v>61.63</v>
      </c>
      <c r="C2516" s="2" t="s">
        <v>21</v>
      </c>
      <c r="D2516" s="2"/>
    </row>
    <row r="2517" spans="1:4" x14ac:dyDescent="0.3">
      <c r="A2517">
        <v>30.7</v>
      </c>
      <c r="B2517">
        <v>63.23</v>
      </c>
      <c r="C2517" s="2" t="s">
        <v>21</v>
      </c>
      <c r="D2517" s="2"/>
    </row>
    <row r="2518" spans="1:4" x14ac:dyDescent="0.3">
      <c r="A2518">
        <v>31.2</v>
      </c>
      <c r="B2518">
        <v>58.67</v>
      </c>
      <c r="C2518" s="2" t="s">
        <v>21</v>
      </c>
      <c r="D2518" s="2"/>
    </row>
    <row r="2519" spans="1:4" x14ac:dyDescent="0.3">
      <c r="A2519">
        <v>30.7</v>
      </c>
      <c r="B2519">
        <v>62.51</v>
      </c>
      <c r="C2519" s="2" t="s">
        <v>19</v>
      </c>
      <c r="D2519" s="2"/>
    </row>
    <row r="2520" spans="1:4" x14ac:dyDescent="0.3">
      <c r="A2520">
        <v>30.8</v>
      </c>
      <c r="B2520">
        <v>62.28</v>
      </c>
      <c r="C2520" s="2" t="s">
        <v>19</v>
      </c>
      <c r="D2520" s="2"/>
    </row>
    <row r="2521" spans="1:4" x14ac:dyDescent="0.3">
      <c r="A2521">
        <v>30.9</v>
      </c>
      <c r="B2521">
        <v>63.98</v>
      </c>
      <c r="C2521" s="2" t="s">
        <v>19</v>
      </c>
      <c r="D2521" s="2"/>
    </row>
    <row r="2522" spans="1:4" x14ac:dyDescent="0.3">
      <c r="A2522">
        <v>30.8</v>
      </c>
      <c r="B2522">
        <v>59.37</v>
      </c>
      <c r="C2522" s="2" t="s">
        <v>19</v>
      </c>
      <c r="D2522" s="2"/>
    </row>
    <row r="2523" spans="1:4" x14ac:dyDescent="0.3">
      <c r="A2523">
        <v>31</v>
      </c>
      <c r="B2523">
        <v>61.35</v>
      </c>
      <c r="C2523" s="2" t="s">
        <v>19</v>
      </c>
      <c r="D2523" s="2"/>
    </row>
    <row r="2524" spans="1:4" x14ac:dyDescent="0.3">
      <c r="A2524">
        <v>29.5</v>
      </c>
      <c r="B2524">
        <v>67.709999999999994</v>
      </c>
      <c r="C2524" s="2" t="s">
        <v>19</v>
      </c>
      <c r="D2524" s="2"/>
    </row>
    <row r="2525" spans="1:4" x14ac:dyDescent="0.3">
      <c r="A2525">
        <v>30.3</v>
      </c>
      <c r="B2525">
        <v>64.709999999999994</v>
      </c>
      <c r="C2525" s="2" t="s">
        <v>18</v>
      </c>
      <c r="D2525" s="2"/>
    </row>
    <row r="2526" spans="1:4" x14ac:dyDescent="0.3">
      <c r="A2526">
        <v>30.5</v>
      </c>
      <c r="B2526">
        <v>59.06</v>
      </c>
      <c r="C2526" s="2" t="s">
        <v>19</v>
      </c>
      <c r="D2526" s="2"/>
    </row>
    <row r="2527" spans="1:4" x14ac:dyDescent="0.3">
      <c r="A2527">
        <v>31.2</v>
      </c>
      <c r="B2527">
        <v>55.8</v>
      </c>
      <c r="C2527" s="2" t="s">
        <v>19</v>
      </c>
      <c r="D2527" s="2"/>
    </row>
    <row r="2528" spans="1:4" x14ac:dyDescent="0.3">
      <c r="A2528">
        <v>30.6</v>
      </c>
      <c r="B2528">
        <v>62.34</v>
      </c>
      <c r="C2528" s="2" t="s">
        <v>19</v>
      </c>
      <c r="D2528" s="2"/>
    </row>
    <row r="2529" spans="1:4" x14ac:dyDescent="0.3">
      <c r="A2529">
        <v>32.200000000000003</v>
      </c>
      <c r="B2529">
        <v>52.64</v>
      </c>
      <c r="C2529" s="2" t="s">
        <v>19</v>
      </c>
      <c r="D2529" s="2"/>
    </row>
    <row r="2530" spans="1:4" x14ac:dyDescent="0.3">
      <c r="A2530">
        <v>28.8</v>
      </c>
      <c r="B2530">
        <v>73.38</v>
      </c>
      <c r="C2530" s="2" t="s">
        <v>18</v>
      </c>
      <c r="D2530" s="2"/>
    </row>
    <row r="2531" spans="1:4" x14ac:dyDescent="0.3">
      <c r="A2531">
        <v>30</v>
      </c>
      <c r="B2531">
        <v>66.760000000000005</v>
      </c>
      <c r="C2531" s="2" t="s">
        <v>19</v>
      </c>
      <c r="D2531" s="2"/>
    </row>
    <row r="2532" spans="1:4" x14ac:dyDescent="0.3">
      <c r="A2532">
        <v>29.6</v>
      </c>
      <c r="B2532">
        <v>68.56</v>
      </c>
      <c r="C2532" s="2" t="s">
        <v>18</v>
      </c>
      <c r="D2532" s="2"/>
    </row>
    <row r="2533" spans="1:4" x14ac:dyDescent="0.3">
      <c r="A2533">
        <v>30.2</v>
      </c>
      <c r="B2533">
        <v>65.38</v>
      </c>
      <c r="C2533" s="2" t="s">
        <v>18</v>
      </c>
      <c r="D2533" s="2"/>
    </row>
    <row r="2534" spans="1:4" x14ac:dyDescent="0.3">
      <c r="A2534">
        <v>29.7</v>
      </c>
      <c r="B2534">
        <v>70.62</v>
      </c>
      <c r="C2534" s="2" t="s">
        <v>19</v>
      </c>
      <c r="D2534" s="2"/>
    </row>
    <row r="2535" spans="1:4" x14ac:dyDescent="0.3">
      <c r="A2535">
        <v>29.8</v>
      </c>
      <c r="B2535">
        <v>67.099999999999994</v>
      </c>
      <c r="C2535" s="2" t="s">
        <v>18</v>
      </c>
      <c r="D2535" s="2"/>
    </row>
    <row r="2536" spans="1:4" x14ac:dyDescent="0.3">
      <c r="A2536">
        <v>31.1</v>
      </c>
      <c r="B2536">
        <v>60.35</v>
      </c>
      <c r="C2536" s="2" t="s">
        <v>19</v>
      </c>
      <c r="D2536" s="2"/>
    </row>
    <row r="2537" spans="1:4" x14ac:dyDescent="0.3">
      <c r="A2537">
        <v>30.6</v>
      </c>
      <c r="B2537">
        <v>63.82</v>
      </c>
      <c r="C2537" s="2" t="s">
        <v>19</v>
      </c>
      <c r="D2537" s="2"/>
    </row>
    <row r="2538" spans="1:4" x14ac:dyDescent="0.3">
      <c r="A2538">
        <v>30</v>
      </c>
      <c r="B2538">
        <v>65.36</v>
      </c>
      <c r="C2538" s="2" t="s">
        <v>19</v>
      </c>
      <c r="D2538" s="2"/>
    </row>
    <row r="2539" spans="1:4" x14ac:dyDescent="0.3">
      <c r="A2539">
        <v>29.9</v>
      </c>
      <c r="B2539">
        <v>65.38</v>
      </c>
      <c r="C2539" s="2" t="s">
        <v>19</v>
      </c>
      <c r="D2539" s="2"/>
    </row>
    <row r="2540" spans="1:4" x14ac:dyDescent="0.3">
      <c r="A2540">
        <v>29.6</v>
      </c>
      <c r="B2540">
        <v>67.42</v>
      </c>
      <c r="C2540" s="2" t="s">
        <v>19</v>
      </c>
      <c r="D2540" s="2"/>
    </row>
    <row r="2541" spans="1:4" x14ac:dyDescent="0.3">
      <c r="A2541">
        <v>29.4</v>
      </c>
      <c r="B2541">
        <v>68.53</v>
      </c>
      <c r="C2541" s="2" t="s">
        <v>19</v>
      </c>
      <c r="D2541" s="2"/>
    </row>
    <row r="2542" spans="1:4" x14ac:dyDescent="0.3">
      <c r="A2542">
        <v>30.2</v>
      </c>
      <c r="B2542">
        <v>69.27</v>
      </c>
      <c r="C2542" s="2" t="s">
        <v>19</v>
      </c>
      <c r="D2542" s="2"/>
    </row>
    <row r="2543" spans="1:4" x14ac:dyDescent="0.3">
      <c r="A2543">
        <v>30.2</v>
      </c>
      <c r="B2543">
        <v>70.44</v>
      </c>
      <c r="C2543" s="2" t="s">
        <v>18</v>
      </c>
      <c r="D2543" s="2"/>
    </row>
    <row r="2544" spans="1:4" x14ac:dyDescent="0.3">
      <c r="A2544">
        <v>29.1</v>
      </c>
      <c r="B2544">
        <v>73.25</v>
      </c>
      <c r="C2544" s="2" t="s">
        <v>18</v>
      </c>
      <c r="D2544" s="2"/>
    </row>
    <row r="2545" spans="1:4" x14ac:dyDescent="0.3">
      <c r="A2545">
        <v>28.2</v>
      </c>
      <c r="B2545">
        <v>78.09</v>
      </c>
      <c r="C2545" s="2" t="s">
        <v>18</v>
      </c>
      <c r="D2545" s="2"/>
    </row>
    <row r="2546" spans="1:4" x14ac:dyDescent="0.3">
      <c r="A2546">
        <v>29.5</v>
      </c>
      <c r="B2546">
        <v>72.66</v>
      </c>
      <c r="C2546" s="2" t="s">
        <v>19</v>
      </c>
      <c r="D2546" s="2"/>
    </row>
    <row r="2547" spans="1:4" x14ac:dyDescent="0.3">
      <c r="A2547">
        <v>29.5</v>
      </c>
      <c r="B2547">
        <v>72.13</v>
      </c>
      <c r="C2547" s="2" t="s">
        <v>19</v>
      </c>
      <c r="D2547" s="2"/>
    </row>
    <row r="2548" spans="1:4" x14ac:dyDescent="0.3">
      <c r="A2548">
        <v>28.4</v>
      </c>
      <c r="B2548">
        <v>76.989999999999995</v>
      </c>
      <c r="C2548" s="2" t="s">
        <v>18</v>
      </c>
      <c r="D2548" s="2"/>
    </row>
    <row r="2549" spans="1:4" x14ac:dyDescent="0.3">
      <c r="A2549">
        <v>29.4</v>
      </c>
      <c r="B2549">
        <v>72.19</v>
      </c>
      <c r="C2549" s="2" t="s">
        <v>19</v>
      </c>
      <c r="D2549" s="2"/>
    </row>
    <row r="2550" spans="1:4" x14ac:dyDescent="0.3">
      <c r="A2550">
        <v>30.5</v>
      </c>
      <c r="B2550">
        <v>66.540000000000006</v>
      </c>
      <c r="C2550" s="2" t="s">
        <v>19</v>
      </c>
      <c r="D2550" s="2"/>
    </row>
    <row r="2551" spans="1:4" x14ac:dyDescent="0.3">
      <c r="A2551">
        <v>30.2</v>
      </c>
      <c r="B2551">
        <v>69</v>
      </c>
      <c r="C2551" s="2" t="s">
        <v>19</v>
      </c>
      <c r="D2551" s="2"/>
    </row>
    <row r="2552" spans="1:4" x14ac:dyDescent="0.3">
      <c r="A2552">
        <v>29.7</v>
      </c>
      <c r="B2552">
        <v>74.34</v>
      </c>
      <c r="C2552" s="2" t="s">
        <v>18</v>
      </c>
      <c r="D2552" s="2"/>
    </row>
    <row r="2553" spans="1:4" x14ac:dyDescent="0.3">
      <c r="A2553">
        <v>28.1</v>
      </c>
      <c r="B2553">
        <v>80.540000000000006</v>
      </c>
      <c r="C2553" s="2" t="s">
        <v>18</v>
      </c>
      <c r="D2553" s="2"/>
    </row>
    <row r="2554" spans="1:4" x14ac:dyDescent="0.3">
      <c r="A2554">
        <v>29.7</v>
      </c>
      <c r="B2554">
        <v>73.540000000000006</v>
      </c>
      <c r="C2554" s="2" t="s">
        <v>19</v>
      </c>
      <c r="D2554" s="2"/>
    </row>
    <row r="2555" spans="1:4" x14ac:dyDescent="0.3">
      <c r="A2555">
        <v>28.9</v>
      </c>
      <c r="B2555">
        <v>77.260000000000005</v>
      </c>
      <c r="C2555" s="2" t="s">
        <v>18</v>
      </c>
      <c r="D2555" s="2"/>
    </row>
    <row r="2556" spans="1:4" x14ac:dyDescent="0.3">
      <c r="A2556">
        <v>27</v>
      </c>
      <c r="B2556">
        <v>84.5</v>
      </c>
      <c r="C2556" s="2" t="s">
        <v>18</v>
      </c>
      <c r="D2556" s="2"/>
    </row>
    <row r="2557" spans="1:4" x14ac:dyDescent="0.3">
      <c r="A2557">
        <v>28.1</v>
      </c>
      <c r="B2557">
        <v>70.52</v>
      </c>
      <c r="C2557" s="2" t="s">
        <v>18</v>
      </c>
      <c r="D2557" s="2"/>
    </row>
    <row r="2558" spans="1:4" x14ac:dyDescent="0.3">
      <c r="A2558">
        <v>28.7</v>
      </c>
      <c r="B2558">
        <v>65.709999999999994</v>
      </c>
      <c r="C2558" s="2" t="s">
        <v>19</v>
      </c>
      <c r="D2558" s="2"/>
    </row>
    <row r="2559" spans="1:4" x14ac:dyDescent="0.3">
      <c r="A2559">
        <v>28.5</v>
      </c>
      <c r="B2559">
        <v>69.08</v>
      </c>
      <c r="C2559" s="2" t="s">
        <v>18</v>
      </c>
      <c r="D2559" s="2"/>
    </row>
    <row r="2560" spans="1:4" x14ac:dyDescent="0.3">
      <c r="A2560">
        <v>29.2</v>
      </c>
      <c r="B2560">
        <v>69.98</v>
      </c>
      <c r="C2560" s="2" t="s">
        <v>19</v>
      </c>
      <c r="D2560" s="2"/>
    </row>
    <row r="2561" spans="1:4" x14ac:dyDescent="0.3">
      <c r="A2561">
        <v>29.9</v>
      </c>
      <c r="B2561">
        <v>60.15</v>
      </c>
      <c r="C2561" s="2" t="s">
        <v>19</v>
      </c>
      <c r="D2561" s="2"/>
    </row>
    <row r="2562" spans="1:4" x14ac:dyDescent="0.3">
      <c r="A2562">
        <v>30</v>
      </c>
      <c r="B2562">
        <v>52.38</v>
      </c>
      <c r="C2562" s="2" t="s">
        <v>19</v>
      </c>
      <c r="D2562" s="2"/>
    </row>
    <row r="2563" spans="1:4" x14ac:dyDescent="0.3">
      <c r="A2563">
        <v>29.4</v>
      </c>
      <c r="B2563">
        <v>60.72</v>
      </c>
      <c r="C2563" s="2" t="s">
        <v>19</v>
      </c>
      <c r="D2563" s="2"/>
    </row>
    <row r="2564" spans="1:4" x14ac:dyDescent="0.3">
      <c r="A2564">
        <v>29.7</v>
      </c>
      <c r="B2564">
        <v>60.4</v>
      </c>
      <c r="C2564" s="2" t="s">
        <v>18</v>
      </c>
      <c r="D2564" s="2"/>
    </row>
    <row r="2565" spans="1:4" x14ac:dyDescent="0.3">
      <c r="A2565">
        <v>29.7</v>
      </c>
      <c r="B2565">
        <v>55.66</v>
      </c>
      <c r="C2565" s="2" t="s">
        <v>19</v>
      </c>
      <c r="D2565" s="2"/>
    </row>
    <row r="2566" spans="1:4" x14ac:dyDescent="0.3">
      <c r="A2566">
        <v>29.9</v>
      </c>
      <c r="B2566">
        <v>63.44</v>
      </c>
      <c r="C2566" s="2" t="s">
        <v>19</v>
      </c>
      <c r="D2566" s="2"/>
    </row>
    <row r="2567" spans="1:4" x14ac:dyDescent="0.3">
      <c r="A2567">
        <v>30.3</v>
      </c>
      <c r="B2567">
        <v>63.51</v>
      </c>
      <c r="C2567" s="2" t="s">
        <v>19</v>
      </c>
      <c r="D2567" s="2"/>
    </row>
    <row r="2568" spans="1:4" x14ac:dyDescent="0.3">
      <c r="A2568">
        <v>29.8</v>
      </c>
      <c r="B2568">
        <v>62.83</v>
      </c>
      <c r="C2568" s="2" t="s">
        <v>19</v>
      </c>
      <c r="D2568" s="2"/>
    </row>
    <row r="2569" spans="1:4" x14ac:dyDescent="0.3">
      <c r="A2569">
        <v>29.6</v>
      </c>
      <c r="B2569">
        <v>64.38</v>
      </c>
      <c r="C2569" s="2" t="s">
        <v>19</v>
      </c>
      <c r="D2569" s="2"/>
    </row>
    <row r="2570" spans="1:4" x14ac:dyDescent="0.3">
      <c r="A2570">
        <v>29.5</v>
      </c>
      <c r="B2570">
        <v>65.900000000000006</v>
      </c>
      <c r="C2570" s="2" t="s">
        <v>19</v>
      </c>
      <c r="D2570" s="2"/>
    </row>
    <row r="2571" spans="1:4" x14ac:dyDescent="0.3">
      <c r="A2571">
        <v>29.6</v>
      </c>
      <c r="B2571">
        <v>64.73</v>
      </c>
      <c r="C2571" s="2" t="s">
        <v>19</v>
      </c>
      <c r="D2571" s="2"/>
    </row>
    <row r="2572" spans="1:4" x14ac:dyDescent="0.3">
      <c r="A2572">
        <v>29.9</v>
      </c>
      <c r="B2572">
        <v>66.05</v>
      </c>
      <c r="C2572" s="2" t="s">
        <v>18</v>
      </c>
      <c r="D2572" s="2"/>
    </row>
    <row r="2573" spans="1:4" x14ac:dyDescent="0.3">
      <c r="A2573">
        <v>30.3</v>
      </c>
      <c r="B2573">
        <v>63.03</v>
      </c>
      <c r="C2573" s="2" t="s">
        <v>19</v>
      </c>
      <c r="D2573" s="2"/>
    </row>
    <row r="2574" spans="1:4" x14ac:dyDescent="0.3">
      <c r="A2574">
        <v>29</v>
      </c>
      <c r="B2574">
        <v>72.510000000000005</v>
      </c>
      <c r="C2574" s="2" t="s">
        <v>19</v>
      </c>
      <c r="D2574" s="2"/>
    </row>
    <row r="2575" spans="1:4" x14ac:dyDescent="0.3">
      <c r="A2575">
        <v>30.1</v>
      </c>
      <c r="B2575">
        <v>66.13</v>
      </c>
      <c r="C2575" s="2" t="s">
        <v>19</v>
      </c>
      <c r="D2575" s="2"/>
    </row>
    <row r="2576" spans="1:4" x14ac:dyDescent="0.3">
      <c r="A2576">
        <v>29.9</v>
      </c>
      <c r="B2576">
        <v>65.73</v>
      </c>
      <c r="C2576" s="2" t="s">
        <v>19</v>
      </c>
      <c r="D2576" s="2"/>
    </row>
    <row r="2577" spans="1:4" x14ac:dyDescent="0.3">
      <c r="A2577">
        <v>28.6</v>
      </c>
      <c r="B2577">
        <v>74.92</v>
      </c>
      <c r="C2577" s="2" t="s">
        <v>18</v>
      </c>
      <c r="D2577" s="2"/>
    </row>
    <row r="2578" spans="1:4" x14ac:dyDescent="0.3">
      <c r="A2578">
        <v>28</v>
      </c>
      <c r="B2578">
        <v>78.42</v>
      </c>
      <c r="C2578" s="2" t="s">
        <v>18</v>
      </c>
      <c r="D2578" s="2"/>
    </row>
    <row r="2579" spans="1:4" x14ac:dyDescent="0.3">
      <c r="A2579">
        <v>27.4</v>
      </c>
      <c r="B2579">
        <v>82.34</v>
      </c>
      <c r="C2579" s="2" t="s">
        <v>18</v>
      </c>
      <c r="D2579" s="2"/>
    </row>
    <row r="2580" spans="1:4" x14ac:dyDescent="0.3">
      <c r="A2580">
        <v>27.7</v>
      </c>
      <c r="B2580">
        <v>79.11</v>
      </c>
      <c r="C2580" s="2" t="s">
        <v>18</v>
      </c>
      <c r="D2580" s="2"/>
    </row>
    <row r="2581" spans="1:4" x14ac:dyDescent="0.3">
      <c r="A2581">
        <v>28.2</v>
      </c>
      <c r="B2581">
        <v>77.56</v>
      </c>
      <c r="C2581" s="2" t="s">
        <v>19</v>
      </c>
      <c r="D2581" s="2"/>
    </row>
    <row r="2582" spans="1:4" x14ac:dyDescent="0.3">
      <c r="A2582">
        <v>29.2</v>
      </c>
      <c r="B2582">
        <v>70.97</v>
      </c>
      <c r="C2582" s="2" t="s">
        <v>18</v>
      </c>
      <c r="D2582" s="2"/>
    </row>
    <row r="2583" spans="1:4" x14ac:dyDescent="0.3">
      <c r="A2583">
        <v>30.4</v>
      </c>
      <c r="B2583">
        <v>68.760000000000005</v>
      </c>
      <c r="C2583" s="2" t="s">
        <v>19</v>
      </c>
      <c r="D2583" s="2"/>
    </row>
    <row r="2584" spans="1:4" x14ac:dyDescent="0.3">
      <c r="A2584">
        <v>28</v>
      </c>
      <c r="B2584">
        <v>74.459999999999994</v>
      </c>
      <c r="C2584" s="2" t="s">
        <v>19</v>
      </c>
      <c r="D2584" s="2"/>
    </row>
    <row r="2585" spans="1:4" x14ac:dyDescent="0.3">
      <c r="A2585">
        <v>28.7</v>
      </c>
      <c r="B2585">
        <v>72.319999999999993</v>
      </c>
      <c r="C2585" s="2" t="s">
        <v>18</v>
      </c>
      <c r="D2585" s="2"/>
    </row>
    <row r="2586" spans="1:4" x14ac:dyDescent="0.3">
      <c r="A2586">
        <v>28.4</v>
      </c>
      <c r="B2586">
        <v>77.3</v>
      </c>
      <c r="C2586" s="2" t="s">
        <v>18</v>
      </c>
      <c r="D2586" s="2"/>
    </row>
    <row r="2587" spans="1:4" x14ac:dyDescent="0.3">
      <c r="A2587">
        <v>28.1</v>
      </c>
      <c r="B2587">
        <v>76.23</v>
      </c>
      <c r="C2587" s="2" t="s">
        <v>18</v>
      </c>
      <c r="D2587" s="2"/>
    </row>
    <row r="2588" spans="1:4" x14ac:dyDescent="0.3">
      <c r="A2588">
        <v>28.3</v>
      </c>
      <c r="B2588">
        <v>72.739999999999995</v>
      </c>
      <c r="C2588" s="2" t="s">
        <v>18</v>
      </c>
      <c r="D2588" s="2"/>
    </row>
    <row r="2589" spans="1:4" x14ac:dyDescent="0.3">
      <c r="A2589">
        <v>27.8</v>
      </c>
      <c r="B2589">
        <v>76.819999999999993</v>
      </c>
      <c r="C2589" s="2" t="s">
        <v>19</v>
      </c>
      <c r="D2589" s="2"/>
    </row>
    <row r="2590" spans="1:4" x14ac:dyDescent="0.3">
      <c r="A2590">
        <v>27</v>
      </c>
      <c r="B2590">
        <v>81.09</v>
      </c>
      <c r="C2590" s="2" t="s">
        <v>18</v>
      </c>
      <c r="D2590" s="2"/>
    </row>
    <row r="2591" spans="1:4" x14ac:dyDescent="0.3">
      <c r="A2591">
        <v>28.2</v>
      </c>
      <c r="B2591">
        <v>75.61</v>
      </c>
      <c r="C2591" s="2" t="s">
        <v>18</v>
      </c>
      <c r="D2591" s="2"/>
    </row>
    <row r="2592" spans="1:4" x14ac:dyDescent="0.3">
      <c r="A2592">
        <v>25.8</v>
      </c>
      <c r="B2592">
        <v>89.98</v>
      </c>
      <c r="C2592" s="2" t="s">
        <v>20</v>
      </c>
      <c r="D2592" s="2"/>
    </row>
    <row r="2593" spans="1:4" x14ac:dyDescent="0.3">
      <c r="A2593">
        <v>26.8</v>
      </c>
      <c r="B2593">
        <v>82.16</v>
      </c>
      <c r="C2593" s="2" t="s">
        <v>20</v>
      </c>
      <c r="D2593" s="2"/>
    </row>
    <row r="2594" spans="1:4" x14ac:dyDescent="0.3">
      <c r="A2594">
        <v>27</v>
      </c>
      <c r="B2594">
        <v>83.27</v>
      </c>
      <c r="C2594" s="2" t="s">
        <v>20</v>
      </c>
      <c r="D2594" s="2"/>
    </row>
    <row r="2595" spans="1:4" x14ac:dyDescent="0.3">
      <c r="A2595">
        <v>27</v>
      </c>
      <c r="B2595">
        <v>83.69</v>
      </c>
      <c r="C2595" s="2" t="s">
        <v>18</v>
      </c>
      <c r="D2595" s="2"/>
    </row>
    <row r="2596" spans="1:4" x14ac:dyDescent="0.3">
      <c r="A2596">
        <v>29.2</v>
      </c>
      <c r="B2596">
        <v>75.260000000000005</v>
      </c>
      <c r="C2596" s="2" t="s">
        <v>19</v>
      </c>
      <c r="D2596" s="2"/>
    </row>
    <row r="2597" spans="1:4" x14ac:dyDescent="0.3">
      <c r="A2597">
        <v>29.5</v>
      </c>
      <c r="B2597">
        <v>74.89</v>
      </c>
      <c r="C2597" s="2" t="s">
        <v>20</v>
      </c>
      <c r="D2597" s="2"/>
    </row>
    <row r="2598" spans="1:4" x14ac:dyDescent="0.3">
      <c r="A2598">
        <v>27.4</v>
      </c>
      <c r="B2598">
        <v>83.68</v>
      </c>
      <c r="C2598" s="2" t="s">
        <v>20</v>
      </c>
      <c r="D2598" s="2"/>
    </row>
    <row r="2599" spans="1:4" x14ac:dyDescent="0.3">
      <c r="A2599">
        <v>27.9</v>
      </c>
      <c r="B2599">
        <v>80.400000000000006</v>
      </c>
      <c r="C2599" s="2" t="s">
        <v>20</v>
      </c>
      <c r="D2599" s="2"/>
    </row>
    <row r="2600" spans="1:4" x14ac:dyDescent="0.3">
      <c r="A2600">
        <v>28</v>
      </c>
      <c r="B2600">
        <v>81.13</v>
      </c>
      <c r="C2600" s="2" t="s">
        <v>19</v>
      </c>
      <c r="D2600" s="2"/>
    </row>
    <row r="2601" spans="1:4" x14ac:dyDescent="0.3">
      <c r="A2601">
        <v>28</v>
      </c>
      <c r="B2601">
        <v>80.39</v>
      </c>
      <c r="C2601" s="2" t="s">
        <v>18</v>
      </c>
      <c r="D2601" s="2"/>
    </row>
    <row r="2602" spans="1:4" x14ac:dyDescent="0.3">
      <c r="A2602">
        <v>28.6</v>
      </c>
      <c r="B2602">
        <v>78.5</v>
      </c>
      <c r="C2602" s="2" t="s">
        <v>18</v>
      </c>
      <c r="D2602" s="2"/>
    </row>
    <row r="2603" spans="1:4" x14ac:dyDescent="0.3">
      <c r="A2603">
        <v>28.9</v>
      </c>
      <c r="B2603">
        <v>76.64</v>
      </c>
      <c r="C2603" s="2" t="s">
        <v>19</v>
      </c>
      <c r="D2603" s="2"/>
    </row>
    <row r="2604" spans="1:4" x14ac:dyDescent="0.3">
      <c r="A2604">
        <v>27.4</v>
      </c>
      <c r="B2604">
        <v>85.63</v>
      </c>
      <c r="C2604" s="2" t="s">
        <v>19</v>
      </c>
      <c r="D2604" s="2"/>
    </row>
    <row r="2605" spans="1:4" x14ac:dyDescent="0.3">
      <c r="A2605">
        <v>26.9</v>
      </c>
      <c r="B2605">
        <v>85.55</v>
      </c>
      <c r="C2605" s="2" t="s">
        <v>18</v>
      </c>
      <c r="D2605" s="2"/>
    </row>
    <row r="2606" spans="1:4" x14ac:dyDescent="0.3">
      <c r="A2606">
        <v>27.3</v>
      </c>
      <c r="B2606">
        <v>82.4</v>
      </c>
      <c r="C2606" s="2" t="s">
        <v>19</v>
      </c>
      <c r="D2606" s="2"/>
    </row>
    <row r="2607" spans="1:4" x14ac:dyDescent="0.3">
      <c r="A2607">
        <v>27.8</v>
      </c>
      <c r="B2607">
        <v>81.81</v>
      </c>
      <c r="C2607" s="2" t="s">
        <v>19</v>
      </c>
      <c r="D2607" s="2"/>
    </row>
    <row r="2608" spans="1:4" x14ac:dyDescent="0.3">
      <c r="A2608">
        <v>27.9</v>
      </c>
      <c r="B2608">
        <v>81.55</v>
      </c>
      <c r="C2608" s="2" t="s">
        <v>20</v>
      </c>
      <c r="D2608" s="2"/>
    </row>
    <row r="2609" spans="1:4" x14ac:dyDescent="0.3">
      <c r="A2609">
        <v>27.5</v>
      </c>
      <c r="B2609">
        <v>81.75</v>
      </c>
      <c r="C2609" s="2" t="s">
        <v>18</v>
      </c>
      <c r="D2609" s="2"/>
    </row>
    <row r="2610" spans="1:4" x14ac:dyDescent="0.3">
      <c r="A2610">
        <v>26.2</v>
      </c>
      <c r="B2610">
        <v>89.01</v>
      </c>
      <c r="C2610" s="2" t="s">
        <v>20</v>
      </c>
      <c r="D2610" s="2"/>
    </row>
    <row r="2611" spans="1:4" x14ac:dyDescent="0.3">
      <c r="A2611">
        <v>26.8</v>
      </c>
      <c r="B2611">
        <v>86.23</v>
      </c>
      <c r="C2611" s="2" t="s">
        <v>18</v>
      </c>
      <c r="D2611" s="2"/>
    </row>
    <row r="2612" spans="1:4" x14ac:dyDescent="0.3">
      <c r="A2612">
        <v>27.3</v>
      </c>
      <c r="B2612">
        <v>86.45</v>
      </c>
      <c r="C2612" s="2" t="s">
        <v>20</v>
      </c>
      <c r="D2612" s="2"/>
    </row>
    <row r="2613" spans="1:4" x14ac:dyDescent="0.3">
      <c r="A2613">
        <v>27.1</v>
      </c>
      <c r="B2613">
        <v>86.4</v>
      </c>
      <c r="C2613" s="2" t="s">
        <v>18</v>
      </c>
      <c r="D2613" s="2"/>
    </row>
    <row r="2614" spans="1:4" x14ac:dyDescent="0.3">
      <c r="A2614">
        <v>24.9</v>
      </c>
      <c r="B2614">
        <v>93.64</v>
      </c>
      <c r="C2614" s="2" t="s">
        <v>18</v>
      </c>
      <c r="D2614" s="2"/>
    </row>
    <row r="2615" spans="1:4" x14ac:dyDescent="0.3">
      <c r="A2615">
        <v>25.8</v>
      </c>
      <c r="B2615">
        <v>89.58</v>
      </c>
      <c r="C2615" s="2" t="s">
        <v>20</v>
      </c>
      <c r="D2615" s="2"/>
    </row>
    <row r="2616" spans="1:4" x14ac:dyDescent="0.3">
      <c r="A2616">
        <v>24</v>
      </c>
      <c r="B2616">
        <v>85.77</v>
      </c>
      <c r="C2616" s="2" t="s">
        <v>18</v>
      </c>
      <c r="D2616" s="2"/>
    </row>
    <row r="2617" spans="1:4" x14ac:dyDescent="0.3">
      <c r="A2617">
        <v>28.8</v>
      </c>
      <c r="B2617">
        <v>77.45</v>
      </c>
      <c r="C2617" s="2" t="s">
        <v>18</v>
      </c>
      <c r="D2617" s="2"/>
    </row>
    <row r="2618" spans="1:4" x14ac:dyDescent="0.3">
      <c r="A2618">
        <v>28.9</v>
      </c>
      <c r="B2618">
        <v>76.709999999999994</v>
      </c>
      <c r="C2618" s="2" t="s">
        <v>18</v>
      </c>
      <c r="D2618" s="2"/>
    </row>
    <row r="2619" spans="1:4" x14ac:dyDescent="0.3">
      <c r="A2619">
        <v>27.9</v>
      </c>
      <c r="B2619">
        <v>79.3</v>
      </c>
      <c r="C2619" s="2" t="s">
        <v>18</v>
      </c>
      <c r="D2619" s="2"/>
    </row>
    <row r="2620" spans="1:4" x14ac:dyDescent="0.3">
      <c r="A2620">
        <v>27.8</v>
      </c>
      <c r="B2620">
        <v>73.989999999999995</v>
      </c>
      <c r="C2620" s="2" t="s">
        <v>19</v>
      </c>
      <c r="D2620" s="2"/>
    </row>
    <row r="2621" spans="1:4" x14ac:dyDescent="0.3">
      <c r="A2621">
        <v>28.9</v>
      </c>
      <c r="B2621">
        <v>71.78</v>
      </c>
      <c r="C2621" s="2" t="s">
        <v>19</v>
      </c>
      <c r="D2621" s="2"/>
    </row>
    <row r="2622" spans="1:4" x14ac:dyDescent="0.3">
      <c r="A2622">
        <v>27.6</v>
      </c>
      <c r="B2622">
        <v>78.08</v>
      </c>
      <c r="C2622" s="2" t="s">
        <v>18</v>
      </c>
      <c r="D2622" s="2"/>
    </row>
    <row r="2623" spans="1:4" x14ac:dyDescent="0.3">
      <c r="A2623">
        <v>27</v>
      </c>
      <c r="B2623">
        <v>80.41</v>
      </c>
      <c r="C2623" s="2" t="s">
        <v>19</v>
      </c>
      <c r="D2623" s="2"/>
    </row>
    <row r="2624" spans="1:4" x14ac:dyDescent="0.3">
      <c r="A2624">
        <v>25.4</v>
      </c>
      <c r="B2624">
        <v>87.3</v>
      </c>
      <c r="C2624" s="2" t="s">
        <v>18</v>
      </c>
      <c r="D2624" s="2"/>
    </row>
    <row r="2625" spans="1:4" x14ac:dyDescent="0.3">
      <c r="A2625">
        <v>27.8</v>
      </c>
      <c r="B2625">
        <v>79.5</v>
      </c>
      <c r="C2625" s="2" t="s">
        <v>18</v>
      </c>
      <c r="D2625" s="2"/>
    </row>
    <row r="2626" spans="1:4" x14ac:dyDescent="0.3">
      <c r="A2626">
        <v>27.5</v>
      </c>
      <c r="B2626">
        <v>80.959999999999994</v>
      </c>
      <c r="C2626" s="2" t="s">
        <v>18</v>
      </c>
      <c r="D2626" s="2"/>
    </row>
    <row r="2627" spans="1:4" x14ac:dyDescent="0.3">
      <c r="A2627">
        <v>28.7</v>
      </c>
      <c r="B2627">
        <v>73.180000000000007</v>
      </c>
      <c r="C2627" s="2" t="s">
        <v>19</v>
      </c>
      <c r="D2627" s="2"/>
    </row>
    <row r="2628" spans="1:4" x14ac:dyDescent="0.3">
      <c r="A2628">
        <v>29.4</v>
      </c>
      <c r="B2628">
        <v>68.58</v>
      </c>
      <c r="C2628" s="2" t="s">
        <v>19</v>
      </c>
      <c r="D2628" s="2"/>
    </row>
    <row r="2629" spans="1:4" x14ac:dyDescent="0.3">
      <c r="A2629">
        <v>30.1</v>
      </c>
      <c r="B2629">
        <v>66.069999999999993</v>
      </c>
      <c r="C2629" s="2" t="s">
        <v>19</v>
      </c>
      <c r="D2629" s="2"/>
    </row>
    <row r="2630" spans="1:4" x14ac:dyDescent="0.3">
      <c r="A2630">
        <v>27.1</v>
      </c>
      <c r="B2630">
        <v>79.42</v>
      </c>
      <c r="C2630" s="2" t="s">
        <v>19</v>
      </c>
      <c r="D2630" s="2"/>
    </row>
    <row r="2631" spans="1:4" x14ac:dyDescent="0.3">
      <c r="A2631">
        <v>27.2</v>
      </c>
      <c r="B2631">
        <v>78.94</v>
      </c>
      <c r="C2631" s="2" t="s">
        <v>19</v>
      </c>
      <c r="D2631" s="2"/>
    </row>
    <row r="2632" spans="1:4" x14ac:dyDescent="0.3">
      <c r="A2632">
        <v>27.3</v>
      </c>
      <c r="B2632">
        <v>82.05</v>
      </c>
      <c r="C2632" s="2" t="s">
        <v>18</v>
      </c>
      <c r="D2632" s="2"/>
    </row>
    <row r="2633" spans="1:4" x14ac:dyDescent="0.3">
      <c r="A2633">
        <v>27.3</v>
      </c>
      <c r="B2633">
        <v>80.599999999999994</v>
      </c>
      <c r="C2633" s="2" t="s">
        <v>18</v>
      </c>
      <c r="D2633" s="2"/>
    </row>
    <row r="2634" spans="1:4" x14ac:dyDescent="0.3">
      <c r="A2634">
        <v>27.6</v>
      </c>
      <c r="B2634">
        <v>73.83</v>
      </c>
      <c r="C2634" s="2" t="s">
        <v>19</v>
      </c>
      <c r="D2634" s="2"/>
    </row>
    <row r="2635" spans="1:4" x14ac:dyDescent="0.3">
      <c r="A2635">
        <v>27.3</v>
      </c>
      <c r="B2635">
        <v>78.11</v>
      </c>
      <c r="C2635" s="2" t="s">
        <v>18</v>
      </c>
      <c r="D2635" s="2"/>
    </row>
    <row r="2636" spans="1:4" x14ac:dyDescent="0.3">
      <c r="A2636">
        <v>27.7</v>
      </c>
      <c r="B2636">
        <v>79.12</v>
      </c>
      <c r="C2636" s="2" t="s">
        <v>19</v>
      </c>
      <c r="D2636" s="2"/>
    </row>
    <row r="2637" spans="1:4" x14ac:dyDescent="0.3">
      <c r="A2637">
        <v>26.9</v>
      </c>
      <c r="B2637">
        <v>82.73</v>
      </c>
      <c r="C2637" s="2" t="s">
        <v>18</v>
      </c>
      <c r="D2637" s="2"/>
    </row>
    <row r="2638" spans="1:4" x14ac:dyDescent="0.3">
      <c r="A2638">
        <v>28.5</v>
      </c>
      <c r="B2638">
        <v>71.92</v>
      </c>
      <c r="C2638" s="2" t="s">
        <v>19</v>
      </c>
      <c r="D2638" s="2"/>
    </row>
    <row r="2639" spans="1:4" x14ac:dyDescent="0.3">
      <c r="A2639">
        <v>27.4</v>
      </c>
      <c r="B2639">
        <v>79.64</v>
      </c>
      <c r="C2639" s="2" t="s">
        <v>19</v>
      </c>
      <c r="D2639" s="2"/>
    </row>
    <row r="2640" spans="1:4" x14ac:dyDescent="0.3">
      <c r="A2640">
        <v>27</v>
      </c>
      <c r="B2640">
        <v>79.73</v>
      </c>
      <c r="C2640" s="2" t="s">
        <v>18</v>
      </c>
      <c r="D2640" s="2"/>
    </row>
    <row r="2641" spans="1:4" x14ac:dyDescent="0.3">
      <c r="A2641">
        <v>28.8</v>
      </c>
      <c r="B2641">
        <v>68.989999999999995</v>
      </c>
      <c r="C2641" s="2" t="s">
        <v>19</v>
      </c>
      <c r="D2641" s="2"/>
    </row>
    <row r="2642" spans="1:4" x14ac:dyDescent="0.3">
      <c r="A2642">
        <v>28.3</v>
      </c>
      <c r="B2642">
        <v>73.349999999999994</v>
      </c>
      <c r="C2642" s="2" t="s">
        <v>19</v>
      </c>
      <c r="D2642" s="2"/>
    </row>
    <row r="2643" spans="1:4" x14ac:dyDescent="0.3">
      <c r="A2643">
        <v>28.5</v>
      </c>
      <c r="B2643">
        <v>76.17</v>
      </c>
      <c r="C2643" s="2" t="s">
        <v>18</v>
      </c>
      <c r="D2643" s="2"/>
    </row>
    <row r="2644" spans="1:4" x14ac:dyDescent="0.3">
      <c r="A2644">
        <v>28</v>
      </c>
      <c r="B2644">
        <v>80.989999999999995</v>
      </c>
      <c r="C2644" s="2" t="s">
        <v>18</v>
      </c>
      <c r="D2644" s="2"/>
    </row>
    <row r="2645" spans="1:4" x14ac:dyDescent="0.3">
      <c r="A2645">
        <v>27.4</v>
      </c>
      <c r="B2645">
        <v>80.709999999999994</v>
      </c>
      <c r="C2645" s="2" t="s">
        <v>18</v>
      </c>
      <c r="D2645" s="2"/>
    </row>
    <row r="2646" spans="1:4" x14ac:dyDescent="0.3">
      <c r="A2646">
        <v>27.8</v>
      </c>
      <c r="B2646">
        <v>82.18</v>
      </c>
      <c r="C2646" s="2" t="s">
        <v>18</v>
      </c>
      <c r="D2646" s="2"/>
    </row>
    <row r="2647" spans="1:4" x14ac:dyDescent="0.3">
      <c r="A2647">
        <v>27.7</v>
      </c>
      <c r="B2647">
        <v>80.31</v>
      </c>
      <c r="C2647" s="2" t="s">
        <v>18</v>
      </c>
      <c r="D2647" s="2"/>
    </row>
    <row r="2648" spans="1:4" x14ac:dyDescent="0.3">
      <c r="A2648">
        <v>27.6</v>
      </c>
      <c r="B2648">
        <v>80.7</v>
      </c>
      <c r="C2648" s="2" t="s">
        <v>18</v>
      </c>
      <c r="D2648" s="2"/>
    </row>
    <row r="2649" spans="1:4" x14ac:dyDescent="0.3">
      <c r="A2649">
        <v>28.8</v>
      </c>
      <c r="B2649">
        <v>75.37</v>
      </c>
      <c r="C2649" s="2" t="s">
        <v>19</v>
      </c>
      <c r="D2649" s="2"/>
    </row>
    <row r="2650" spans="1:4" x14ac:dyDescent="0.3">
      <c r="A2650">
        <v>27.5</v>
      </c>
      <c r="B2650">
        <v>82.34</v>
      </c>
      <c r="C2650" s="2" t="s">
        <v>18</v>
      </c>
      <c r="D2650" s="2"/>
    </row>
    <row r="2651" spans="1:4" x14ac:dyDescent="0.3">
      <c r="A2651">
        <v>28</v>
      </c>
      <c r="B2651">
        <v>78.61</v>
      </c>
      <c r="C2651" s="2" t="s">
        <v>19</v>
      </c>
      <c r="D2651" s="2"/>
    </row>
    <row r="2652" spans="1:4" x14ac:dyDescent="0.3">
      <c r="A2652">
        <v>30.3</v>
      </c>
      <c r="B2652">
        <v>70.08</v>
      </c>
      <c r="C2652" s="2" t="s">
        <v>19</v>
      </c>
      <c r="D2652" s="2"/>
    </row>
    <row r="2653" spans="1:4" x14ac:dyDescent="0.3">
      <c r="A2653">
        <v>28.7</v>
      </c>
      <c r="B2653">
        <v>75.53</v>
      </c>
      <c r="C2653" s="2" t="s">
        <v>18</v>
      </c>
      <c r="D2653" s="2"/>
    </row>
    <row r="2654" spans="1:4" x14ac:dyDescent="0.3">
      <c r="A2654">
        <v>28.1</v>
      </c>
      <c r="B2654">
        <v>77.33</v>
      </c>
      <c r="C2654" s="2" t="s">
        <v>18</v>
      </c>
      <c r="D2654" s="2"/>
    </row>
    <row r="2655" spans="1:4" x14ac:dyDescent="0.3">
      <c r="A2655">
        <v>28.7</v>
      </c>
      <c r="B2655">
        <v>76.430000000000007</v>
      </c>
      <c r="C2655" s="2" t="s">
        <v>19</v>
      </c>
      <c r="D2655" s="2"/>
    </row>
    <row r="2656" spans="1:4" x14ac:dyDescent="0.3">
      <c r="A2656">
        <v>29.4</v>
      </c>
      <c r="B2656">
        <v>72.17</v>
      </c>
      <c r="C2656" s="2" t="s">
        <v>19</v>
      </c>
      <c r="D2656" s="2"/>
    </row>
    <row r="2657" spans="1:4" x14ac:dyDescent="0.3">
      <c r="A2657">
        <v>28.5</v>
      </c>
      <c r="B2657">
        <v>76.81</v>
      </c>
      <c r="C2657" s="2" t="s">
        <v>19</v>
      </c>
      <c r="D2657" s="2"/>
    </row>
    <row r="2658" spans="1:4" x14ac:dyDescent="0.3">
      <c r="A2658">
        <v>29.6</v>
      </c>
      <c r="B2658">
        <v>71.55</v>
      </c>
      <c r="C2658" s="2" t="s">
        <v>18</v>
      </c>
      <c r="D2658" s="2"/>
    </row>
    <row r="2659" spans="1:4" x14ac:dyDescent="0.3">
      <c r="A2659">
        <v>28.4</v>
      </c>
      <c r="B2659">
        <v>78.430000000000007</v>
      </c>
      <c r="C2659" s="2" t="s">
        <v>19</v>
      </c>
      <c r="D2659" s="2"/>
    </row>
    <row r="2660" spans="1:4" x14ac:dyDescent="0.3">
      <c r="A2660">
        <v>28.7</v>
      </c>
      <c r="B2660">
        <v>73.14</v>
      </c>
      <c r="C2660" s="2" t="s">
        <v>18</v>
      </c>
      <c r="D2660" s="2"/>
    </row>
    <row r="2661" spans="1:4" x14ac:dyDescent="0.3">
      <c r="A2661">
        <v>29.2</v>
      </c>
      <c r="B2661">
        <v>73.37</v>
      </c>
      <c r="C2661" s="2" t="s">
        <v>19</v>
      </c>
      <c r="D2661" s="2"/>
    </row>
    <row r="2662" spans="1:4" x14ac:dyDescent="0.3">
      <c r="A2662">
        <v>28</v>
      </c>
      <c r="B2662">
        <v>81.34</v>
      </c>
      <c r="C2662" s="2" t="s">
        <v>18</v>
      </c>
      <c r="D2662" s="2"/>
    </row>
    <row r="2663" spans="1:4" x14ac:dyDescent="0.3">
      <c r="A2663">
        <v>26.4</v>
      </c>
      <c r="B2663">
        <v>86.5</v>
      </c>
      <c r="C2663" s="2" t="s">
        <v>18</v>
      </c>
      <c r="D2663" s="2"/>
    </row>
    <row r="2664" spans="1:4" x14ac:dyDescent="0.3">
      <c r="A2664">
        <v>28.1</v>
      </c>
      <c r="B2664">
        <v>80.67</v>
      </c>
      <c r="C2664" s="2" t="s">
        <v>18</v>
      </c>
      <c r="D2664" s="2"/>
    </row>
    <row r="2665" spans="1:4" x14ac:dyDescent="0.3">
      <c r="A2665">
        <v>27.8</v>
      </c>
      <c r="B2665">
        <v>81.849999999999994</v>
      </c>
      <c r="C2665" s="2" t="s">
        <v>18</v>
      </c>
      <c r="D2665" s="2"/>
    </row>
    <row r="2666" spans="1:4" x14ac:dyDescent="0.3">
      <c r="A2666">
        <v>28.8</v>
      </c>
      <c r="B2666">
        <v>76.34</v>
      </c>
      <c r="C2666" s="2" t="s">
        <v>18</v>
      </c>
      <c r="D2666" s="2"/>
    </row>
    <row r="2667" spans="1:4" x14ac:dyDescent="0.3">
      <c r="A2667">
        <v>27.8</v>
      </c>
      <c r="B2667">
        <v>81.36</v>
      </c>
      <c r="C2667" s="2" t="s">
        <v>18</v>
      </c>
      <c r="D2667" s="2"/>
    </row>
    <row r="2668" spans="1:4" x14ac:dyDescent="0.3">
      <c r="A2668">
        <v>27.4</v>
      </c>
      <c r="B2668">
        <v>82.17</v>
      </c>
      <c r="C2668" s="2" t="s">
        <v>18</v>
      </c>
      <c r="D2668" s="2"/>
    </row>
    <row r="2669" spans="1:4" x14ac:dyDescent="0.3">
      <c r="A2669">
        <v>26.9</v>
      </c>
      <c r="B2669">
        <v>84.96</v>
      </c>
      <c r="C2669" s="2" t="s">
        <v>18</v>
      </c>
      <c r="D2669" s="2"/>
    </row>
    <row r="2670" spans="1:4" x14ac:dyDescent="0.3">
      <c r="A2670">
        <v>28</v>
      </c>
      <c r="B2670">
        <v>81.2</v>
      </c>
      <c r="C2670" s="2" t="s">
        <v>19</v>
      </c>
      <c r="D2670" s="2"/>
    </row>
    <row r="2671" spans="1:4" x14ac:dyDescent="0.3">
      <c r="A2671">
        <v>27.5</v>
      </c>
      <c r="B2671">
        <v>81.03</v>
      </c>
      <c r="C2671" s="2" t="s">
        <v>18</v>
      </c>
      <c r="D2671" s="2"/>
    </row>
    <row r="2672" spans="1:4" x14ac:dyDescent="0.3">
      <c r="A2672">
        <v>28.1</v>
      </c>
      <c r="B2672">
        <v>77.239999999999995</v>
      </c>
      <c r="C2672" s="2" t="s">
        <v>19</v>
      </c>
      <c r="D2672" s="2"/>
    </row>
    <row r="2673" spans="1:4" x14ac:dyDescent="0.3">
      <c r="A2673">
        <v>28.5</v>
      </c>
      <c r="B2673">
        <v>78.959999999999994</v>
      </c>
      <c r="C2673" s="2" t="s">
        <v>18</v>
      </c>
      <c r="D2673" s="2"/>
    </row>
    <row r="2674" spans="1:4" x14ac:dyDescent="0.3">
      <c r="A2674">
        <v>26.7</v>
      </c>
      <c r="B2674">
        <v>88.26</v>
      </c>
      <c r="C2674" s="2" t="s">
        <v>18</v>
      </c>
      <c r="D2674" s="2"/>
    </row>
    <row r="2675" spans="1:4" x14ac:dyDescent="0.3">
      <c r="A2675">
        <v>28</v>
      </c>
      <c r="B2675">
        <v>79.489999999999995</v>
      </c>
      <c r="C2675" s="2" t="s">
        <v>18</v>
      </c>
      <c r="D2675" s="2"/>
    </row>
    <row r="2676" spans="1:4" x14ac:dyDescent="0.3">
      <c r="A2676">
        <v>28.5</v>
      </c>
      <c r="B2676">
        <v>75.680000000000007</v>
      </c>
      <c r="C2676" s="2" t="s">
        <v>19</v>
      </c>
      <c r="D2676" s="2"/>
    </row>
    <row r="2677" spans="1:4" x14ac:dyDescent="0.3">
      <c r="A2677">
        <v>29.5</v>
      </c>
      <c r="B2677">
        <v>68.34</v>
      </c>
      <c r="C2677" s="2" t="s">
        <v>21</v>
      </c>
      <c r="D2677" s="2"/>
    </row>
    <row r="2678" spans="1:4" x14ac:dyDescent="0.3">
      <c r="A2678">
        <v>28.5</v>
      </c>
      <c r="B2678">
        <v>74.14</v>
      </c>
      <c r="C2678" s="2" t="s">
        <v>19</v>
      </c>
      <c r="D2678" s="2"/>
    </row>
    <row r="2679" spans="1:4" x14ac:dyDescent="0.3">
      <c r="A2679">
        <v>28.6</v>
      </c>
      <c r="B2679">
        <v>72.36</v>
      </c>
      <c r="C2679" s="2" t="s">
        <v>19</v>
      </c>
      <c r="D2679" s="2"/>
    </row>
    <row r="2680" spans="1:4" x14ac:dyDescent="0.3">
      <c r="A2680">
        <v>28.6</v>
      </c>
      <c r="B2680">
        <v>70.16</v>
      </c>
      <c r="C2680" s="2" t="s">
        <v>19</v>
      </c>
      <c r="D2680" s="2"/>
    </row>
    <row r="2681" spans="1:4" x14ac:dyDescent="0.3">
      <c r="A2681">
        <v>28.5</v>
      </c>
      <c r="B2681">
        <v>71.900000000000006</v>
      </c>
      <c r="C2681" s="2" t="s">
        <v>19</v>
      </c>
      <c r="D2681" s="2"/>
    </row>
    <row r="2682" spans="1:4" x14ac:dyDescent="0.3">
      <c r="A2682">
        <v>28.1</v>
      </c>
      <c r="B2682">
        <v>73.760000000000005</v>
      </c>
      <c r="C2682" s="2" t="s">
        <v>19</v>
      </c>
      <c r="D2682" s="2"/>
    </row>
    <row r="2683" spans="1:4" x14ac:dyDescent="0.3">
      <c r="A2683">
        <v>29.8</v>
      </c>
      <c r="B2683">
        <v>66.86</v>
      </c>
      <c r="C2683" s="2" t="s">
        <v>19</v>
      </c>
      <c r="D2683" s="2"/>
    </row>
    <row r="2684" spans="1:4" x14ac:dyDescent="0.3">
      <c r="A2684">
        <v>28.6</v>
      </c>
      <c r="B2684">
        <v>74.44</v>
      </c>
      <c r="C2684" s="2" t="s">
        <v>19</v>
      </c>
      <c r="D2684" s="2"/>
    </row>
    <row r="2685" spans="1:4" x14ac:dyDescent="0.3">
      <c r="A2685">
        <v>28.6</v>
      </c>
      <c r="B2685">
        <v>75.08</v>
      </c>
      <c r="C2685" s="2" t="s">
        <v>19</v>
      </c>
      <c r="D2685" s="2"/>
    </row>
    <row r="2686" spans="1:4" x14ac:dyDescent="0.3">
      <c r="A2686">
        <v>29</v>
      </c>
      <c r="B2686">
        <v>71.11</v>
      </c>
      <c r="C2686" s="2" t="s">
        <v>21</v>
      </c>
      <c r="D2686" s="2"/>
    </row>
    <row r="2687" spans="1:4" x14ac:dyDescent="0.3">
      <c r="A2687">
        <v>29.4</v>
      </c>
      <c r="B2687">
        <v>67.540000000000006</v>
      </c>
      <c r="C2687" s="2" t="s">
        <v>19</v>
      </c>
      <c r="D2687" s="2"/>
    </row>
    <row r="2688" spans="1:4" x14ac:dyDescent="0.3">
      <c r="A2688">
        <v>29</v>
      </c>
      <c r="B2688">
        <v>71.27</v>
      </c>
      <c r="C2688" s="2" t="s">
        <v>19</v>
      </c>
      <c r="D2688" s="2"/>
    </row>
    <row r="2689" spans="1:4" x14ac:dyDescent="0.3">
      <c r="A2689">
        <v>29.3</v>
      </c>
      <c r="B2689">
        <v>68.59</v>
      </c>
      <c r="C2689" s="2" t="s">
        <v>21</v>
      </c>
      <c r="D2689" s="2"/>
    </row>
    <row r="2690" spans="1:4" x14ac:dyDescent="0.3">
      <c r="A2690">
        <v>28.5</v>
      </c>
      <c r="B2690">
        <v>70.239999999999995</v>
      </c>
      <c r="C2690" s="2" t="s">
        <v>21</v>
      </c>
      <c r="D2690" s="2"/>
    </row>
    <row r="2691" spans="1:4" x14ac:dyDescent="0.3">
      <c r="A2691">
        <v>28.6</v>
      </c>
      <c r="B2691">
        <v>73.650000000000006</v>
      </c>
      <c r="C2691" s="2" t="s">
        <v>19</v>
      </c>
      <c r="D2691" s="2"/>
    </row>
    <row r="2692" spans="1:4" x14ac:dyDescent="0.3">
      <c r="A2692">
        <v>28.6</v>
      </c>
      <c r="B2692">
        <v>73.61</v>
      </c>
      <c r="C2692" s="2" t="s">
        <v>19</v>
      </c>
      <c r="D2692" s="2"/>
    </row>
    <row r="2693" spans="1:4" x14ac:dyDescent="0.3">
      <c r="A2693">
        <v>27</v>
      </c>
      <c r="B2693">
        <v>80.94</v>
      </c>
      <c r="C2693" s="2" t="s">
        <v>18</v>
      </c>
      <c r="D2693" s="2"/>
    </row>
    <row r="2694" spans="1:4" x14ac:dyDescent="0.3">
      <c r="A2694">
        <v>27.7</v>
      </c>
      <c r="B2694">
        <v>80.09</v>
      </c>
      <c r="C2694" s="2" t="s">
        <v>18</v>
      </c>
      <c r="D2694" s="2"/>
    </row>
    <row r="2695" spans="1:4" x14ac:dyDescent="0.3">
      <c r="A2695">
        <v>27.6</v>
      </c>
      <c r="B2695">
        <v>79.56</v>
      </c>
      <c r="C2695" s="2" t="s">
        <v>19</v>
      </c>
      <c r="D2695" s="2"/>
    </row>
    <row r="2696" spans="1:4" x14ac:dyDescent="0.3">
      <c r="A2696">
        <v>27.6</v>
      </c>
      <c r="B2696">
        <v>80.88</v>
      </c>
      <c r="C2696" s="2" t="s">
        <v>19</v>
      </c>
      <c r="D2696" s="2"/>
    </row>
    <row r="2697" spans="1:4" x14ac:dyDescent="0.3">
      <c r="A2697">
        <v>28.4</v>
      </c>
      <c r="B2697">
        <v>78.05</v>
      </c>
      <c r="C2697" s="2" t="s">
        <v>18</v>
      </c>
      <c r="D2697" s="2"/>
    </row>
    <row r="2698" spans="1:4" x14ac:dyDescent="0.3">
      <c r="A2698">
        <v>29</v>
      </c>
      <c r="B2698">
        <v>77.53</v>
      </c>
      <c r="C2698" s="2" t="s">
        <v>18</v>
      </c>
      <c r="D2698" s="2"/>
    </row>
    <row r="2699" spans="1:4" x14ac:dyDescent="0.3">
      <c r="A2699">
        <v>29.2</v>
      </c>
      <c r="B2699">
        <v>77.209999999999994</v>
      </c>
      <c r="C2699" s="2" t="s">
        <v>18</v>
      </c>
      <c r="D2699" s="2"/>
    </row>
    <row r="2700" spans="1:4" x14ac:dyDescent="0.3">
      <c r="A2700">
        <v>28.8</v>
      </c>
      <c r="B2700">
        <v>76.849999999999994</v>
      </c>
      <c r="C2700" s="2" t="s">
        <v>18</v>
      </c>
      <c r="D2700" s="2"/>
    </row>
    <row r="2701" spans="1:4" x14ac:dyDescent="0.3">
      <c r="A2701">
        <v>29.2</v>
      </c>
      <c r="B2701">
        <v>71.680000000000007</v>
      </c>
      <c r="C2701" s="2" t="s">
        <v>21</v>
      </c>
      <c r="D2701" s="2"/>
    </row>
    <row r="2702" spans="1:4" x14ac:dyDescent="0.3">
      <c r="A2702">
        <v>28.3</v>
      </c>
      <c r="B2702">
        <v>74.64</v>
      </c>
      <c r="C2702" s="2" t="s">
        <v>21</v>
      </c>
      <c r="D2702" s="2"/>
    </row>
    <row r="2703" spans="1:4" x14ac:dyDescent="0.3">
      <c r="A2703">
        <v>28.3</v>
      </c>
      <c r="B2703">
        <v>70.62</v>
      </c>
      <c r="C2703" s="2" t="s">
        <v>19</v>
      </c>
      <c r="D2703" s="2"/>
    </row>
    <row r="2704" spans="1:4" x14ac:dyDescent="0.3">
      <c r="A2704">
        <v>27.8</v>
      </c>
      <c r="B2704">
        <v>72.099999999999994</v>
      </c>
      <c r="C2704" s="2" t="s">
        <v>21</v>
      </c>
      <c r="D2704" s="2"/>
    </row>
    <row r="2705" spans="1:4" x14ac:dyDescent="0.3">
      <c r="A2705">
        <v>29.1</v>
      </c>
      <c r="B2705">
        <v>64.38</v>
      </c>
      <c r="C2705" s="2" t="s">
        <v>21</v>
      </c>
      <c r="D2705" s="2"/>
    </row>
    <row r="2706" spans="1:4" x14ac:dyDescent="0.3">
      <c r="A2706">
        <v>29.6</v>
      </c>
      <c r="B2706">
        <v>68.069999999999993</v>
      </c>
      <c r="C2706" s="2" t="s">
        <v>19</v>
      </c>
      <c r="D2706" s="2"/>
    </row>
    <row r="2707" spans="1:4" x14ac:dyDescent="0.3">
      <c r="A2707">
        <v>29.2</v>
      </c>
      <c r="B2707">
        <v>73.56</v>
      </c>
      <c r="C2707" s="2" t="s">
        <v>19</v>
      </c>
      <c r="D2707" s="2"/>
    </row>
    <row r="2708" spans="1:4" x14ac:dyDescent="0.3">
      <c r="A2708">
        <v>27.5</v>
      </c>
      <c r="B2708">
        <v>81.59</v>
      </c>
      <c r="C2708" s="2" t="s">
        <v>18</v>
      </c>
      <c r="D2708" s="2"/>
    </row>
    <row r="2709" spans="1:4" x14ac:dyDescent="0.3">
      <c r="A2709">
        <v>26.7</v>
      </c>
      <c r="B2709">
        <v>84.31</v>
      </c>
      <c r="C2709" s="2" t="s">
        <v>18</v>
      </c>
      <c r="D2709" s="2"/>
    </row>
    <row r="2710" spans="1:4" x14ac:dyDescent="0.3">
      <c r="A2710">
        <v>28.4</v>
      </c>
      <c r="B2710">
        <v>73.25</v>
      </c>
      <c r="C2710" s="2" t="s">
        <v>19</v>
      </c>
      <c r="D2710" s="2"/>
    </row>
    <row r="2711" spans="1:4" x14ac:dyDescent="0.3">
      <c r="A2711">
        <v>28.9</v>
      </c>
      <c r="B2711">
        <v>68.88</v>
      </c>
      <c r="C2711" s="2" t="s">
        <v>19</v>
      </c>
      <c r="D2711" s="2"/>
    </row>
    <row r="2712" spans="1:4" x14ac:dyDescent="0.3">
      <c r="A2712">
        <v>29.1</v>
      </c>
      <c r="B2712">
        <v>74.87</v>
      </c>
      <c r="C2712" s="2" t="s">
        <v>18</v>
      </c>
      <c r="D2712" s="2"/>
    </row>
    <row r="2713" spans="1:4" x14ac:dyDescent="0.3">
      <c r="A2713">
        <v>29.5</v>
      </c>
      <c r="B2713">
        <v>72.7</v>
      </c>
      <c r="C2713" s="2" t="s">
        <v>19</v>
      </c>
      <c r="D2713" s="2"/>
    </row>
    <row r="2714" spans="1:4" x14ac:dyDescent="0.3">
      <c r="A2714">
        <v>28.8</v>
      </c>
      <c r="B2714">
        <v>75.709999999999994</v>
      </c>
      <c r="C2714" s="2" t="s">
        <v>19</v>
      </c>
      <c r="D2714" s="2"/>
    </row>
    <row r="2715" spans="1:4" x14ac:dyDescent="0.3">
      <c r="A2715">
        <v>28.8</v>
      </c>
      <c r="B2715">
        <v>73.31</v>
      </c>
      <c r="C2715" s="2" t="s">
        <v>19</v>
      </c>
      <c r="D2715" s="2"/>
    </row>
    <row r="2716" spans="1:4" x14ac:dyDescent="0.3">
      <c r="A2716">
        <v>28.4</v>
      </c>
      <c r="B2716">
        <v>76.53</v>
      </c>
      <c r="C2716" s="2" t="s">
        <v>19</v>
      </c>
      <c r="D2716" s="2"/>
    </row>
    <row r="2717" spans="1:4" x14ac:dyDescent="0.3">
      <c r="A2717">
        <v>29.2</v>
      </c>
      <c r="B2717">
        <v>70.959999999999994</v>
      </c>
      <c r="C2717" s="2" t="s">
        <v>19</v>
      </c>
      <c r="D2717" s="2"/>
    </row>
    <row r="2718" spans="1:4" x14ac:dyDescent="0.3">
      <c r="A2718">
        <v>29.2</v>
      </c>
      <c r="B2718">
        <v>69.209999999999994</v>
      </c>
      <c r="C2718" s="2" t="s">
        <v>21</v>
      </c>
      <c r="D2718" s="2"/>
    </row>
    <row r="2719" spans="1:4" x14ac:dyDescent="0.3">
      <c r="A2719">
        <v>28.4</v>
      </c>
      <c r="B2719">
        <v>65.06</v>
      </c>
      <c r="C2719" s="2" t="s">
        <v>21</v>
      </c>
      <c r="D2719" s="2"/>
    </row>
    <row r="2720" spans="1:4" x14ac:dyDescent="0.3">
      <c r="A2720">
        <v>26.9</v>
      </c>
      <c r="B2720">
        <v>64.09</v>
      </c>
      <c r="C2720" s="2" t="s">
        <v>21</v>
      </c>
      <c r="D2720" s="2"/>
    </row>
    <row r="2721" spans="1:4" x14ac:dyDescent="0.3">
      <c r="A2721">
        <v>27.6</v>
      </c>
      <c r="B2721">
        <v>64.290000000000006</v>
      </c>
      <c r="C2721" s="2" t="s">
        <v>21</v>
      </c>
      <c r="D2721" s="2"/>
    </row>
    <row r="2722" spans="1:4" x14ac:dyDescent="0.3">
      <c r="A2722">
        <v>28</v>
      </c>
      <c r="B2722">
        <v>71.680000000000007</v>
      </c>
      <c r="C2722" s="2" t="s">
        <v>21</v>
      </c>
      <c r="D2722" s="2"/>
    </row>
    <row r="2723" spans="1:4" x14ac:dyDescent="0.3">
      <c r="A2723">
        <v>28.7</v>
      </c>
      <c r="B2723">
        <v>69.36</v>
      </c>
      <c r="C2723" s="2" t="s">
        <v>21</v>
      </c>
      <c r="D2723" s="2"/>
    </row>
    <row r="2724" spans="1:4" x14ac:dyDescent="0.3">
      <c r="A2724">
        <v>28.3</v>
      </c>
      <c r="B2724">
        <v>69.48</v>
      </c>
      <c r="C2724" s="2" t="s">
        <v>21</v>
      </c>
      <c r="D2724" s="2"/>
    </row>
    <row r="2725" spans="1:4" x14ac:dyDescent="0.3">
      <c r="A2725">
        <v>28.4</v>
      </c>
      <c r="B2725">
        <v>65.12</v>
      </c>
      <c r="C2725" s="2" t="s">
        <v>21</v>
      </c>
      <c r="D2725" s="2"/>
    </row>
    <row r="2726" spans="1:4" x14ac:dyDescent="0.3">
      <c r="A2726">
        <v>27.6</v>
      </c>
      <c r="B2726">
        <v>70.400000000000006</v>
      </c>
      <c r="C2726" s="2" t="s">
        <v>19</v>
      </c>
      <c r="D2726" s="2"/>
    </row>
    <row r="2727" spans="1:4" x14ac:dyDescent="0.3">
      <c r="A2727">
        <v>27.2</v>
      </c>
      <c r="B2727">
        <v>75.319999999999993</v>
      </c>
      <c r="C2727" s="2" t="s">
        <v>19</v>
      </c>
      <c r="D2727" s="2"/>
    </row>
    <row r="2728" spans="1:4" x14ac:dyDescent="0.3">
      <c r="A2728">
        <v>26.9</v>
      </c>
      <c r="B2728">
        <v>82.74</v>
      </c>
      <c r="C2728" s="2" t="s">
        <v>23</v>
      </c>
      <c r="D2728" s="2"/>
    </row>
    <row r="2729" spans="1:4" x14ac:dyDescent="0.3">
      <c r="A2729">
        <v>26.6</v>
      </c>
      <c r="B2729">
        <v>87.9</v>
      </c>
      <c r="C2729" s="2" t="s">
        <v>20</v>
      </c>
      <c r="D2729" s="2"/>
    </row>
    <row r="2730" spans="1:4" x14ac:dyDescent="0.3">
      <c r="A2730">
        <v>27.2</v>
      </c>
      <c r="B2730">
        <v>78.739999999999995</v>
      </c>
      <c r="C2730" s="2" t="s">
        <v>19</v>
      </c>
      <c r="D2730" s="2"/>
    </row>
    <row r="2731" spans="1:4" x14ac:dyDescent="0.3">
      <c r="A2731">
        <v>28.4</v>
      </c>
      <c r="B2731">
        <v>73.42</v>
      </c>
      <c r="C2731" s="2" t="s">
        <v>19</v>
      </c>
      <c r="D2731" s="2"/>
    </row>
    <row r="2732" spans="1:4" x14ac:dyDescent="0.3">
      <c r="A2732">
        <v>27.9</v>
      </c>
      <c r="B2732">
        <v>70.56</v>
      </c>
      <c r="C2732" s="2" t="s">
        <v>21</v>
      </c>
      <c r="D2732" s="2"/>
    </row>
    <row r="2733" spans="1:4" x14ac:dyDescent="0.3">
      <c r="A2733">
        <v>28.2</v>
      </c>
      <c r="B2733">
        <v>68.66</v>
      </c>
      <c r="C2733" s="2" t="s">
        <v>21</v>
      </c>
      <c r="D2733" s="2"/>
    </row>
    <row r="2734" spans="1:4" x14ac:dyDescent="0.3">
      <c r="A2734">
        <v>27.3</v>
      </c>
      <c r="B2734">
        <v>73.52</v>
      </c>
      <c r="C2734" s="2" t="s">
        <v>19</v>
      </c>
      <c r="D2734" s="2"/>
    </row>
    <row r="2735" spans="1:4" x14ac:dyDescent="0.3">
      <c r="A2735">
        <v>28.3</v>
      </c>
      <c r="B2735">
        <v>72.87</v>
      </c>
      <c r="C2735" s="2" t="s">
        <v>21</v>
      </c>
      <c r="D2735" s="2"/>
    </row>
    <row r="2736" spans="1:4" x14ac:dyDescent="0.3">
      <c r="A2736">
        <v>28.4</v>
      </c>
      <c r="B2736">
        <v>78.709999999999994</v>
      </c>
      <c r="C2736" s="2" t="s">
        <v>19</v>
      </c>
      <c r="D2736" s="2"/>
    </row>
    <row r="2737" spans="1:4" x14ac:dyDescent="0.3">
      <c r="A2737">
        <v>27.2</v>
      </c>
      <c r="B2737">
        <v>83.79</v>
      </c>
      <c r="C2737" s="2" t="s">
        <v>19</v>
      </c>
      <c r="D2737" s="2"/>
    </row>
    <row r="2738" spans="1:4" x14ac:dyDescent="0.3">
      <c r="A2738">
        <v>27.9</v>
      </c>
      <c r="B2738">
        <v>75.22</v>
      </c>
      <c r="C2738" s="2" t="s">
        <v>19</v>
      </c>
      <c r="D2738" s="2"/>
    </row>
    <row r="2739" spans="1:4" x14ac:dyDescent="0.3">
      <c r="A2739">
        <v>27.1</v>
      </c>
      <c r="B2739">
        <v>84.27</v>
      </c>
      <c r="C2739" s="2" t="s">
        <v>20</v>
      </c>
      <c r="D2739" s="2"/>
    </row>
    <row r="2740" spans="1:4" x14ac:dyDescent="0.3">
      <c r="A2740">
        <v>26.9</v>
      </c>
      <c r="B2740">
        <v>82.94</v>
      </c>
      <c r="C2740" s="2" t="s">
        <v>20</v>
      </c>
      <c r="D2740" s="2"/>
    </row>
    <row r="2741" spans="1:4" x14ac:dyDescent="0.3">
      <c r="A2741">
        <v>27.6</v>
      </c>
      <c r="B2741">
        <v>77.72</v>
      </c>
      <c r="C2741" s="2" t="s">
        <v>19</v>
      </c>
      <c r="D2741" s="2"/>
    </row>
    <row r="2742" spans="1:4" x14ac:dyDescent="0.3">
      <c r="A2742">
        <v>26.9</v>
      </c>
      <c r="B2742">
        <v>74.77</v>
      </c>
      <c r="C2742" s="2" t="s">
        <v>19</v>
      </c>
      <c r="D2742" s="2"/>
    </row>
    <row r="2743" spans="1:4" x14ac:dyDescent="0.3">
      <c r="A2743">
        <v>26.9</v>
      </c>
      <c r="B2743">
        <v>74.459999999999994</v>
      </c>
      <c r="C2743" s="2" t="s">
        <v>19</v>
      </c>
      <c r="D2743" s="2"/>
    </row>
    <row r="2744" spans="1:4" x14ac:dyDescent="0.3">
      <c r="A2744">
        <v>27.8</v>
      </c>
      <c r="B2744">
        <v>75.56</v>
      </c>
      <c r="C2744" s="2" t="s">
        <v>19</v>
      </c>
      <c r="D2744" s="2"/>
    </row>
    <row r="2745" spans="1:4" x14ac:dyDescent="0.3">
      <c r="A2745">
        <v>27.8</v>
      </c>
      <c r="B2745">
        <v>75.260000000000005</v>
      </c>
      <c r="C2745" s="2" t="s">
        <v>19</v>
      </c>
      <c r="D2745" s="2"/>
    </row>
    <row r="2746" spans="1:4" x14ac:dyDescent="0.3">
      <c r="A2746">
        <v>27.4</v>
      </c>
      <c r="B2746">
        <v>75.14</v>
      </c>
      <c r="C2746" s="2" t="s">
        <v>21</v>
      </c>
      <c r="D2746" s="2"/>
    </row>
    <row r="2747" spans="1:4" x14ac:dyDescent="0.3">
      <c r="A2747">
        <v>26.4</v>
      </c>
      <c r="B2747">
        <v>73.23</v>
      </c>
      <c r="C2747" s="2" t="s">
        <v>19</v>
      </c>
      <c r="D2747" s="2"/>
    </row>
    <row r="2748" spans="1:4" x14ac:dyDescent="0.3">
      <c r="A2748">
        <v>25.7</v>
      </c>
      <c r="B2748">
        <v>71.98</v>
      </c>
      <c r="C2748" s="2" t="s">
        <v>21</v>
      </c>
      <c r="D2748" s="2"/>
    </row>
    <row r="2749" spans="1:4" x14ac:dyDescent="0.3">
      <c r="A2749">
        <v>26.5</v>
      </c>
      <c r="B2749">
        <v>69.91</v>
      </c>
      <c r="C2749" s="2" t="s">
        <v>19</v>
      </c>
      <c r="D2749" s="2"/>
    </row>
    <row r="2750" spans="1:4" x14ac:dyDescent="0.3">
      <c r="A2750">
        <v>26.6</v>
      </c>
      <c r="B2750">
        <v>68.94</v>
      </c>
      <c r="C2750" s="2" t="s">
        <v>19</v>
      </c>
      <c r="D2750" s="2"/>
    </row>
    <row r="2751" spans="1:4" x14ac:dyDescent="0.3">
      <c r="A2751">
        <v>26.3</v>
      </c>
      <c r="B2751">
        <v>75.88</v>
      </c>
      <c r="C2751" s="2" t="s">
        <v>19</v>
      </c>
      <c r="D2751" s="2"/>
    </row>
    <row r="2752" spans="1:4" x14ac:dyDescent="0.3">
      <c r="A2752">
        <v>28.2</v>
      </c>
      <c r="B2752">
        <v>73.03</v>
      </c>
      <c r="C2752" s="2" t="s">
        <v>19</v>
      </c>
      <c r="D2752" s="2"/>
    </row>
    <row r="2753" spans="1:4" x14ac:dyDescent="0.3">
      <c r="A2753">
        <v>28.3</v>
      </c>
      <c r="B2753">
        <v>76.47</v>
      </c>
      <c r="C2753" s="2" t="s">
        <v>18</v>
      </c>
      <c r="D2753" s="2"/>
    </row>
    <row r="2754" spans="1:4" x14ac:dyDescent="0.3">
      <c r="A2754">
        <v>28.5</v>
      </c>
      <c r="B2754">
        <v>77.73</v>
      </c>
      <c r="C2754" s="2" t="s">
        <v>19</v>
      </c>
      <c r="D2754" s="2"/>
    </row>
    <row r="2755" spans="1:4" x14ac:dyDescent="0.3">
      <c r="A2755">
        <v>28</v>
      </c>
      <c r="B2755">
        <v>78.73</v>
      </c>
      <c r="C2755" s="2" t="s">
        <v>19</v>
      </c>
      <c r="D2755" s="2"/>
    </row>
    <row r="2756" spans="1:4" x14ac:dyDescent="0.3">
      <c r="A2756">
        <v>29</v>
      </c>
      <c r="B2756">
        <v>74.64</v>
      </c>
      <c r="C2756" s="2" t="s">
        <v>19</v>
      </c>
      <c r="D2756" s="2"/>
    </row>
    <row r="2757" spans="1:4" x14ac:dyDescent="0.3">
      <c r="A2757">
        <v>29.2</v>
      </c>
      <c r="B2757">
        <v>68.63</v>
      </c>
      <c r="C2757" s="2" t="s">
        <v>19</v>
      </c>
      <c r="D2757" s="2"/>
    </row>
    <row r="2758" spans="1:4" x14ac:dyDescent="0.3">
      <c r="A2758">
        <v>28.2</v>
      </c>
      <c r="B2758">
        <v>73.069999999999993</v>
      </c>
      <c r="C2758" s="2" t="s">
        <v>19</v>
      </c>
      <c r="D2758" s="2"/>
    </row>
    <row r="2759" spans="1:4" x14ac:dyDescent="0.3">
      <c r="A2759">
        <v>28.2</v>
      </c>
      <c r="B2759">
        <v>74.28</v>
      </c>
      <c r="C2759" s="2" t="s">
        <v>19</v>
      </c>
      <c r="D2759" s="2"/>
    </row>
    <row r="2760" spans="1:4" x14ac:dyDescent="0.3">
      <c r="A2760">
        <v>28.4</v>
      </c>
      <c r="B2760">
        <v>72.88</v>
      </c>
      <c r="C2760" s="2" t="s">
        <v>19</v>
      </c>
      <c r="D2760" s="2"/>
    </row>
    <row r="2761" spans="1:4" x14ac:dyDescent="0.3">
      <c r="A2761">
        <v>28.2</v>
      </c>
      <c r="B2761">
        <v>71.03</v>
      </c>
      <c r="C2761" s="2" t="s">
        <v>19</v>
      </c>
      <c r="D2761" s="2"/>
    </row>
    <row r="2762" spans="1:4" x14ac:dyDescent="0.3">
      <c r="A2762">
        <v>26.9</v>
      </c>
      <c r="B2762">
        <v>73.349999999999994</v>
      </c>
      <c r="C2762" s="2" t="s">
        <v>19</v>
      </c>
      <c r="D2762" s="2"/>
    </row>
    <row r="2763" spans="1:4" x14ac:dyDescent="0.3">
      <c r="A2763">
        <v>26.3</v>
      </c>
      <c r="B2763">
        <v>69.95</v>
      </c>
      <c r="C2763" s="2" t="s">
        <v>19</v>
      </c>
      <c r="D2763" s="2"/>
    </row>
    <row r="2764" spans="1:4" x14ac:dyDescent="0.3">
      <c r="A2764">
        <v>25.8</v>
      </c>
      <c r="B2764">
        <v>72.040000000000006</v>
      </c>
      <c r="C2764" s="2" t="s">
        <v>19</v>
      </c>
      <c r="D2764" s="2"/>
    </row>
    <row r="2765" spans="1:4" x14ac:dyDescent="0.3">
      <c r="A2765">
        <v>25.9</v>
      </c>
      <c r="B2765">
        <v>75.75</v>
      </c>
      <c r="C2765" s="2" t="s">
        <v>19</v>
      </c>
      <c r="D2765" s="2"/>
    </row>
    <row r="2766" spans="1:4" x14ac:dyDescent="0.3">
      <c r="A2766">
        <v>27.1</v>
      </c>
      <c r="B2766">
        <v>73.66</v>
      </c>
      <c r="C2766" s="2" t="s">
        <v>19</v>
      </c>
      <c r="D2766" s="2"/>
    </row>
    <row r="2767" spans="1:4" x14ac:dyDescent="0.3">
      <c r="A2767">
        <v>27.2</v>
      </c>
      <c r="B2767">
        <v>74.83</v>
      </c>
      <c r="C2767" s="2" t="s">
        <v>19</v>
      </c>
      <c r="D2767" s="2"/>
    </row>
    <row r="2768" spans="1:4" x14ac:dyDescent="0.3">
      <c r="A2768">
        <v>27.6</v>
      </c>
      <c r="B2768">
        <v>73.17</v>
      </c>
      <c r="C2768" s="2" t="s">
        <v>19</v>
      </c>
      <c r="D2768" s="2"/>
    </row>
    <row r="2769" spans="1:4" x14ac:dyDescent="0.3">
      <c r="A2769">
        <v>26.7</v>
      </c>
      <c r="B2769">
        <v>69.23</v>
      </c>
      <c r="C2769" s="2" t="s">
        <v>19</v>
      </c>
      <c r="D2769" s="2"/>
    </row>
    <row r="2770" spans="1:4" x14ac:dyDescent="0.3">
      <c r="A2770">
        <v>26.7</v>
      </c>
      <c r="B2770">
        <v>66.23</v>
      </c>
      <c r="C2770" s="2" t="s">
        <v>19</v>
      </c>
      <c r="D2770" s="2"/>
    </row>
    <row r="2771" spans="1:4" x14ac:dyDescent="0.3">
      <c r="A2771">
        <v>27</v>
      </c>
      <c r="B2771">
        <v>63.12</v>
      </c>
      <c r="C2771" s="2" t="s">
        <v>21</v>
      </c>
      <c r="D2771" s="2"/>
    </row>
    <row r="2772" spans="1:4" x14ac:dyDescent="0.3">
      <c r="A2772">
        <v>26.1</v>
      </c>
      <c r="B2772">
        <v>65.34</v>
      </c>
      <c r="C2772" s="2" t="s">
        <v>19</v>
      </c>
      <c r="D2772" s="2"/>
    </row>
    <row r="2773" spans="1:4" x14ac:dyDescent="0.3">
      <c r="A2773">
        <v>25.6</v>
      </c>
      <c r="B2773">
        <v>66.81</v>
      </c>
      <c r="C2773" s="2" t="s">
        <v>21</v>
      </c>
      <c r="D2773" s="2"/>
    </row>
    <row r="2774" spans="1:4" x14ac:dyDescent="0.3">
      <c r="A2774">
        <v>25.2</v>
      </c>
      <c r="B2774">
        <v>74.47</v>
      </c>
      <c r="C2774" s="2" t="s">
        <v>19</v>
      </c>
      <c r="D2774" s="2"/>
    </row>
    <row r="2775" spans="1:4" x14ac:dyDescent="0.3">
      <c r="A2775">
        <v>26.3</v>
      </c>
      <c r="B2775">
        <v>69.03</v>
      </c>
      <c r="C2775" s="2" t="s">
        <v>21</v>
      </c>
      <c r="D2775" s="2"/>
    </row>
    <row r="2776" spans="1:4" x14ac:dyDescent="0.3">
      <c r="A2776">
        <v>26.6</v>
      </c>
      <c r="B2776">
        <v>71.61</v>
      </c>
      <c r="C2776" s="2" t="s">
        <v>21</v>
      </c>
      <c r="D2776" s="2"/>
    </row>
    <row r="2777" spans="1:4" x14ac:dyDescent="0.3">
      <c r="A2777">
        <v>27</v>
      </c>
      <c r="B2777">
        <v>68.31</v>
      </c>
      <c r="C2777" s="2" t="s">
        <v>21</v>
      </c>
      <c r="D2777" s="2"/>
    </row>
    <row r="2778" spans="1:4" x14ac:dyDescent="0.3">
      <c r="A2778">
        <v>26.4</v>
      </c>
      <c r="B2778">
        <v>67.290000000000006</v>
      </c>
      <c r="C2778" s="2" t="s">
        <v>21</v>
      </c>
      <c r="D2778" s="2"/>
    </row>
    <row r="2779" spans="1:4" x14ac:dyDescent="0.3">
      <c r="A2779">
        <v>26.8</v>
      </c>
      <c r="B2779">
        <v>66.17</v>
      </c>
      <c r="C2779" s="2" t="s">
        <v>21</v>
      </c>
      <c r="D2779" s="2"/>
    </row>
    <row r="2780" spans="1:4" x14ac:dyDescent="0.3">
      <c r="A2780">
        <v>27.8</v>
      </c>
      <c r="B2780">
        <v>64.2</v>
      </c>
      <c r="C2780" s="2" t="s">
        <v>21</v>
      </c>
      <c r="D2780" s="2"/>
    </row>
    <row r="2781" spans="1:4" x14ac:dyDescent="0.3">
      <c r="A2781">
        <v>27.5</v>
      </c>
      <c r="B2781">
        <v>67.84</v>
      </c>
      <c r="C2781" s="2" t="s">
        <v>19</v>
      </c>
      <c r="D2781" s="2"/>
    </row>
    <row r="2782" spans="1:4" x14ac:dyDescent="0.3">
      <c r="A2782">
        <v>27.8</v>
      </c>
      <c r="B2782">
        <v>68.11</v>
      </c>
      <c r="C2782" s="2" t="s">
        <v>21</v>
      </c>
      <c r="D2782" s="2"/>
    </row>
    <row r="2783" spans="1:4" x14ac:dyDescent="0.3">
      <c r="A2783">
        <v>27.2</v>
      </c>
      <c r="B2783">
        <v>73.53</v>
      </c>
      <c r="C2783" s="2" t="s">
        <v>21</v>
      </c>
      <c r="D2783" s="2"/>
    </row>
    <row r="2784" spans="1:4" x14ac:dyDescent="0.3">
      <c r="A2784">
        <v>28.2</v>
      </c>
      <c r="B2784">
        <v>67.180000000000007</v>
      </c>
      <c r="C2784" s="2" t="s">
        <v>19</v>
      </c>
      <c r="D2784" s="2"/>
    </row>
    <row r="2785" spans="1:4" x14ac:dyDescent="0.3">
      <c r="A2785">
        <v>27.9</v>
      </c>
      <c r="B2785">
        <v>64.069999999999993</v>
      </c>
      <c r="C2785" s="2" t="s">
        <v>21</v>
      </c>
      <c r="D2785" s="2"/>
    </row>
    <row r="2786" spans="1:4" x14ac:dyDescent="0.3">
      <c r="A2786">
        <v>26.2</v>
      </c>
      <c r="B2786">
        <v>67.39</v>
      </c>
      <c r="C2786" s="2" t="s">
        <v>21</v>
      </c>
      <c r="D2786" s="2"/>
    </row>
    <row r="2787" spans="1:4" x14ac:dyDescent="0.3">
      <c r="A2787">
        <v>27.7</v>
      </c>
      <c r="B2787">
        <v>61.39</v>
      </c>
      <c r="C2787" s="2" t="s">
        <v>21</v>
      </c>
      <c r="D2787" s="2"/>
    </row>
    <row r="2788" spans="1:4" x14ac:dyDescent="0.3">
      <c r="A2788">
        <v>28</v>
      </c>
      <c r="B2788">
        <v>64.83</v>
      </c>
      <c r="C2788" s="2" t="s">
        <v>21</v>
      </c>
      <c r="D2788" s="2"/>
    </row>
    <row r="2789" spans="1:4" x14ac:dyDescent="0.3">
      <c r="A2789">
        <v>27.8</v>
      </c>
      <c r="B2789">
        <v>71.22</v>
      </c>
      <c r="C2789" s="2" t="s">
        <v>21</v>
      </c>
      <c r="D2789" s="2"/>
    </row>
    <row r="2790" spans="1:4" x14ac:dyDescent="0.3">
      <c r="A2790">
        <v>28.2</v>
      </c>
      <c r="B2790">
        <v>69.989999999999995</v>
      </c>
      <c r="C2790" s="2" t="s">
        <v>19</v>
      </c>
      <c r="D2790" s="2"/>
    </row>
    <row r="2791" spans="1:4" x14ac:dyDescent="0.3">
      <c r="A2791">
        <v>28.1</v>
      </c>
      <c r="B2791">
        <v>68.290000000000006</v>
      </c>
      <c r="C2791" s="2" t="s">
        <v>19</v>
      </c>
      <c r="D2791" s="2"/>
    </row>
    <row r="2792" spans="1:4" x14ac:dyDescent="0.3">
      <c r="A2792">
        <v>27.2</v>
      </c>
      <c r="B2792">
        <v>68.569999999999993</v>
      </c>
      <c r="C2792" s="2" t="s">
        <v>21</v>
      </c>
      <c r="D2792" s="2"/>
    </row>
    <row r="2793" spans="1:4" x14ac:dyDescent="0.3">
      <c r="A2793">
        <v>27.1</v>
      </c>
      <c r="B2793">
        <v>75.069999999999993</v>
      </c>
      <c r="C2793" s="2" t="s">
        <v>19</v>
      </c>
      <c r="D2793" s="2"/>
    </row>
    <row r="2794" spans="1:4" x14ac:dyDescent="0.3">
      <c r="A2794">
        <v>27.1</v>
      </c>
      <c r="B2794">
        <v>74.010000000000005</v>
      </c>
      <c r="C2794" s="2" t="s">
        <v>19</v>
      </c>
      <c r="D2794" s="2"/>
    </row>
    <row r="2795" spans="1:4" x14ac:dyDescent="0.3">
      <c r="A2795">
        <v>27.4</v>
      </c>
      <c r="B2795">
        <v>63.93</v>
      </c>
      <c r="C2795" s="2" t="s">
        <v>19</v>
      </c>
      <c r="D2795" s="2"/>
    </row>
    <row r="2796" spans="1:4" x14ac:dyDescent="0.3">
      <c r="A2796">
        <v>25.9</v>
      </c>
      <c r="B2796">
        <v>64.040000000000006</v>
      </c>
      <c r="C2796" s="2" t="s">
        <v>19</v>
      </c>
      <c r="D2796" s="2"/>
    </row>
    <row r="2797" spans="1:4" x14ac:dyDescent="0.3">
      <c r="A2797">
        <v>25.1</v>
      </c>
      <c r="B2797">
        <v>64.510000000000005</v>
      </c>
      <c r="C2797" s="2" t="s">
        <v>21</v>
      </c>
      <c r="D2797" s="2"/>
    </row>
    <row r="2798" spans="1:4" x14ac:dyDescent="0.3">
      <c r="A2798">
        <v>23.8</v>
      </c>
      <c r="B2798">
        <v>70.989999999999995</v>
      </c>
      <c r="C2798" s="2" t="s">
        <v>21</v>
      </c>
      <c r="D2798" s="2"/>
    </row>
    <row r="2799" spans="1:4" x14ac:dyDescent="0.3">
      <c r="A2799">
        <v>27.1</v>
      </c>
      <c r="B2799">
        <v>65.8</v>
      </c>
      <c r="C2799" s="2" t="s">
        <v>21</v>
      </c>
      <c r="D2799" s="2"/>
    </row>
    <row r="2800" spans="1:4" x14ac:dyDescent="0.3">
      <c r="A2800">
        <v>27.9</v>
      </c>
      <c r="B2800">
        <v>61.76</v>
      </c>
      <c r="C2800" s="2" t="s">
        <v>21</v>
      </c>
      <c r="D2800" s="2"/>
    </row>
    <row r="2801" spans="1:4" x14ac:dyDescent="0.3">
      <c r="A2801">
        <v>27</v>
      </c>
      <c r="B2801">
        <v>62.7</v>
      </c>
      <c r="C2801" s="2" t="s">
        <v>21</v>
      </c>
      <c r="D2801" s="2"/>
    </row>
    <row r="2802" spans="1:4" x14ac:dyDescent="0.3">
      <c r="A2802">
        <v>27.4</v>
      </c>
      <c r="B2802">
        <v>65.08</v>
      </c>
      <c r="C2802" s="2" t="s">
        <v>19</v>
      </c>
      <c r="D2802" s="2"/>
    </row>
    <row r="2803" spans="1:4" x14ac:dyDescent="0.3">
      <c r="A2803">
        <v>28</v>
      </c>
      <c r="B2803">
        <v>64.72</v>
      </c>
      <c r="C2803" s="2" t="s">
        <v>21</v>
      </c>
      <c r="D2803" s="2"/>
    </row>
    <row r="2804" spans="1:4" x14ac:dyDescent="0.3">
      <c r="A2804">
        <v>28.5</v>
      </c>
      <c r="B2804">
        <v>64.88</v>
      </c>
      <c r="C2804" s="2" t="s">
        <v>21</v>
      </c>
      <c r="D2804" s="2"/>
    </row>
    <row r="2805" spans="1:4" x14ac:dyDescent="0.3">
      <c r="A2805">
        <v>27.8</v>
      </c>
      <c r="B2805">
        <v>64.91</v>
      </c>
      <c r="C2805" s="2" t="s">
        <v>21</v>
      </c>
      <c r="D2805" s="2"/>
    </row>
    <row r="2806" spans="1:4" x14ac:dyDescent="0.3">
      <c r="A2806">
        <v>27.8</v>
      </c>
      <c r="B2806">
        <v>69.150000000000006</v>
      </c>
      <c r="C2806" s="2" t="s">
        <v>19</v>
      </c>
      <c r="D2806" s="2"/>
    </row>
    <row r="2807" spans="1:4" x14ac:dyDescent="0.3">
      <c r="A2807">
        <v>28.3</v>
      </c>
      <c r="B2807">
        <v>66.790000000000006</v>
      </c>
      <c r="C2807" s="2" t="s">
        <v>21</v>
      </c>
      <c r="D2807" s="2"/>
    </row>
    <row r="2808" spans="1:4" x14ac:dyDescent="0.3">
      <c r="A2808">
        <v>28.3</v>
      </c>
      <c r="B2808">
        <v>65.17</v>
      </c>
      <c r="C2808" s="2" t="s">
        <v>19</v>
      </c>
      <c r="D2808" s="2"/>
    </row>
    <row r="2809" spans="1:4" x14ac:dyDescent="0.3">
      <c r="A2809">
        <v>26.8</v>
      </c>
      <c r="B2809">
        <v>68.39</v>
      </c>
      <c r="C2809" s="2" t="s">
        <v>19</v>
      </c>
      <c r="D2809" s="2"/>
    </row>
    <row r="2810" spans="1:4" x14ac:dyDescent="0.3">
      <c r="A2810">
        <v>26.8</v>
      </c>
      <c r="B2810">
        <v>56.06</v>
      </c>
      <c r="C2810" s="2" t="s">
        <v>19</v>
      </c>
      <c r="D2810" s="2"/>
    </row>
    <row r="2811" spans="1:4" x14ac:dyDescent="0.3">
      <c r="A2811">
        <v>24.7</v>
      </c>
      <c r="B2811">
        <v>62.51</v>
      </c>
      <c r="C2811" s="2" t="s">
        <v>21</v>
      </c>
      <c r="D2811" s="2"/>
    </row>
    <row r="2812" spans="1:4" x14ac:dyDescent="0.3">
      <c r="A2812">
        <v>25.7</v>
      </c>
      <c r="B2812">
        <v>67.77</v>
      </c>
      <c r="C2812" s="2" t="s">
        <v>21</v>
      </c>
      <c r="D2812" s="2"/>
    </row>
    <row r="2813" spans="1:4" x14ac:dyDescent="0.3">
      <c r="A2813">
        <v>27</v>
      </c>
      <c r="B2813">
        <v>57.91</v>
      </c>
      <c r="C2813" s="2" t="s">
        <v>21</v>
      </c>
      <c r="D2813" s="2"/>
    </row>
    <row r="2814" spans="1:4" x14ac:dyDescent="0.3">
      <c r="A2814">
        <v>26.2</v>
      </c>
      <c r="B2814">
        <v>61.57</v>
      </c>
      <c r="C2814" s="2" t="s">
        <v>21</v>
      </c>
      <c r="D2814" s="2"/>
    </row>
    <row r="2815" spans="1:4" x14ac:dyDescent="0.3">
      <c r="A2815">
        <v>26.2</v>
      </c>
      <c r="B2815">
        <v>64.11</v>
      </c>
      <c r="C2815" s="2" t="s">
        <v>21</v>
      </c>
      <c r="D2815" s="2"/>
    </row>
    <row r="2816" spans="1:4" x14ac:dyDescent="0.3">
      <c r="A2816">
        <v>28</v>
      </c>
      <c r="B2816">
        <v>66.069999999999993</v>
      </c>
      <c r="C2816" s="2" t="s">
        <v>21</v>
      </c>
      <c r="D2816" s="2"/>
    </row>
    <row r="2817" spans="1:4" x14ac:dyDescent="0.3">
      <c r="A2817">
        <v>27</v>
      </c>
      <c r="B2817">
        <v>67.67</v>
      </c>
      <c r="C2817" s="2" t="s">
        <v>21</v>
      </c>
      <c r="D2817" s="2"/>
    </row>
    <row r="2818" spans="1:4" x14ac:dyDescent="0.3">
      <c r="A2818">
        <v>27.7</v>
      </c>
      <c r="B2818">
        <v>65.64</v>
      </c>
      <c r="C2818" s="2" t="s">
        <v>21</v>
      </c>
      <c r="D2818" s="2"/>
    </row>
    <row r="2819" spans="1:4" x14ac:dyDescent="0.3">
      <c r="A2819">
        <v>28.6</v>
      </c>
      <c r="B2819">
        <v>60.34</v>
      </c>
      <c r="C2819" s="2" t="s">
        <v>21</v>
      </c>
      <c r="D2819" s="2"/>
    </row>
    <row r="2820" spans="1:4" x14ac:dyDescent="0.3">
      <c r="A2820">
        <v>27.5</v>
      </c>
      <c r="B2820">
        <v>62.51</v>
      </c>
      <c r="C2820" s="2" t="s">
        <v>21</v>
      </c>
      <c r="D2820" s="2"/>
    </row>
    <row r="2821" spans="1:4" x14ac:dyDescent="0.3">
      <c r="A2821">
        <v>27.5</v>
      </c>
      <c r="B2821">
        <v>64.239999999999995</v>
      </c>
      <c r="C2821" s="2" t="s">
        <v>21</v>
      </c>
      <c r="D2821" s="2"/>
    </row>
    <row r="2822" spans="1:4" x14ac:dyDescent="0.3">
      <c r="A2822">
        <v>27.6</v>
      </c>
      <c r="B2822">
        <v>62.66</v>
      </c>
      <c r="C2822" s="2" t="s">
        <v>21</v>
      </c>
      <c r="D2822" s="2"/>
    </row>
    <row r="2823" spans="1:4" x14ac:dyDescent="0.3">
      <c r="A2823">
        <v>28.2</v>
      </c>
      <c r="B2823">
        <v>60.35</v>
      </c>
      <c r="C2823" s="2" t="s">
        <v>19</v>
      </c>
      <c r="D2823" s="2"/>
    </row>
    <row r="2824" spans="1:4" x14ac:dyDescent="0.3">
      <c r="A2824">
        <v>28.5</v>
      </c>
      <c r="B2824">
        <v>65.569999999999993</v>
      </c>
      <c r="C2824" s="2" t="s">
        <v>19</v>
      </c>
      <c r="D2824" s="2"/>
    </row>
    <row r="2825" spans="1:4" x14ac:dyDescent="0.3">
      <c r="A2825">
        <v>28.8</v>
      </c>
      <c r="B2825">
        <v>60.06</v>
      </c>
      <c r="C2825" s="2" t="s">
        <v>21</v>
      </c>
      <c r="D2825" s="2"/>
    </row>
    <row r="2826" spans="1:4" x14ac:dyDescent="0.3">
      <c r="A2826">
        <v>28.8</v>
      </c>
      <c r="B2826">
        <v>62.1</v>
      </c>
      <c r="C2826" s="2" t="s">
        <v>21</v>
      </c>
      <c r="D2826" s="2"/>
    </row>
    <row r="2827" spans="1:4" x14ac:dyDescent="0.3">
      <c r="A2827">
        <v>28.8</v>
      </c>
      <c r="B2827">
        <v>58.9</v>
      </c>
      <c r="C2827" s="2" t="s">
        <v>21</v>
      </c>
      <c r="D2827" s="2"/>
    </row>
    <row r="2828" spans="1:4" x14ac:dyDescent="0.3">
      <c r="A2828">
        <v>28</v>
      </c>
      <c r="B2828">
        <v>61.3</v>
      </c>
      <c r="C2828" s="2" t="s">
        <v>21</v>
      </c>
      <c r="D2828" s="2"/>
    </row>
    <row r="2829" spans="1:4" x14ac:dyDescent="0.3">
      <c r="A2829">
        <v>27.3</v>
      </c>
      <c r="B2829">
        <v>64.06</v>
      </c>
      <c r="C2829" s="2" t="s">
        <v>21</v>
      </c>
      <c r="D2829" s="2"/>
    </row>
    <row r="2830" spans="1:4" x14ac:dyDescent="0.3">
      <c r="A2830">
        <v>27.7</v>
      </c>
      <c r="B2830">
        <v>63.07</v>
      </c>
      <c r="C2830" s="2" t="s">
        <v>19</v>
      </c>
      <c r="D2830" s="2"/>
    </row>
    <row r="2831" spans="1:4" x14ac:dyDescent="0.3">
      <c r="A2831">
        <v>28.6</v>
      </c>
      <c r="B2831">
        <v>52.29</v>
      </c>
      <c r="C2831" s="2" t="s">
        <v>21</v>
      </c>
      <c r="D2831" s="2"/>
    </row>
    <row r="2832" spans="1:4" x14ac:dyDescent="0.3">
      <c r="A2832">
        <v>27.9</v>
      </c>
      <c r="B2832">
        <v>63.2</v>
      </c>
      <c r="C2832" s="2" t="s">
        <v>19</v>
      </c>
      <c r="D2832" s="2"/>
    </row>
    <row r="2833" spans="1:4" x14ac:dyDescent="0.3">
      <c r="A2833">
        <v>28.4</v>
      </c>
      <c r="B2833">
        <v>60.78</v>
      </c>
      <c r="C2833" s="2" t="s">
        <v>21</v>
      </c>
      <c r="D2833" s="2"/>
    </row>
    <row r="2834" spans="1:4" x14ac:dyDescent="0.3">
      <c r="A2834">
        <v>28.8</v>
      </c>
      <c r="B2834">
        <v>60.31</v>
      </c>
      <c r="C2834" s="2" t="s">
        <v>21</v>
      </c>
      <c r="D2834" s="2"/>
    </row>
    <row r="2835" spans="1:4" x14ac:dyDescent="0.3">
      <c r="A2835">
        <v>28.1</v>
      </c>
      <c r="B2835">
        <v>67.78</v>
      </c>
      <c r="C2835" s="2" t="s">
        <v>21</v>
      </c>
      <c r="D2835" s="2"/>
    </row>
    <row r="2836" spans="1:4" x14ac:dyDescent="0.3">
      <c r="A2836">
        <v>29</v>
      </c>
      <c r="B2836">
        <v>67.69</v>
      </c>
      <c r="C2836" s="2" t="s">
        <v>21</v>
      </c>
      <c r="D2836" s="2"/>
    </row>
    <row r="2837" spans="1:4" x14ac:dyDescent="0.3">
      <c r="A2837">
        <v>29.3</v>
      </c>
      <c r="B2837">
        <v>66.41</v>
      </c>
      <c r="C2837" s="2" t="s">
        <v>19</v>
      </c>
      <c r="D2837" s="2"/>
    </row>
    <row r="2838" spans="1:4" x14ac:dyDescent="0.3">
      <c r="A2838">
        <v>28.7</v>
      </c>
      <c r="B2838">
        <v>67.16</v>
      </c>
      <c r="C2838" s="2" t="s">
        <v>19</v>
      </c>
      <c r="D2838" s="2"/>
    </row>
    <row r="2839" spans="1:4" x14ac:dyDescent="0.3">
      <c r="A2839">
        <v>28.4</v>
      </c>
      <c r="B2839">
        <v>68.95</v>
      </c>
      <c r="C2839" s="2" t="s">
        <v>19</v>
      </c>
      <c r="D2839" s="2"/>
    </row>
    <row r="2840" spans="1:4" x14ac:dyDescent="0.3">
      <c r="A2840">
        <v>28.4</v>
      </c>
      <c r="B2840">
        <v>66.38</v>
      </c>
      <c r="C2840" s="2" t="s">
        <v>21</v>
      </c>
      <c r="D2840" s="2"/>
    </row>
    <row r="2841" spans="1:4" x14ac:dyDescent="0.3">
      <c r="A2841">
        <v>28.5</v>
      </c>
      <c r="B2841">
        <v>66.930000000000007</v>
      </c>
      <c r="C2841" s="2" t="s">
        <v>21</v>
      </c>
      <c r="D2841" s="2"/>
    </row>
    <row r="2842" spans="1:4" x14ac:dyDescent="0.3">
      <c r="A2842">
        <v>29.5</v>
      </c>
      <c r="B2842">
        <v>62.01</v>
      </c>
      <c r="C2842" s="2" t="s">
        <v>19</v>
      </c>
      <c r="D2842" s="2"/>
    </row>
    <row r="2843" spans="1:4" x14ac:dyDescent="0.3">
      <c r="A2843">
        <v>29.1</v>
      </c>
      <c r="B2843">
        <v>62.47</v>
      </c>
      <c r="C2843" s="2" t="s">
        <v>19</v>
      </c>
      <c r="D2843" s="2"/>
    </row>
    <row r="2844" spans="1:4" x14ac:dyDescent="0.3">
      <c r="A2844">
        <v>30.5</v>
      </c>
      <c r="B2844">
        <v>56.92</v>
      </c>
      <c r="C2844" s="2" t="s">
        <v>19</v>
      </c>
      <c r="D2844" s="2"/>
    </row>
    <row r="2845" spans="1:4" x14ac:dyDescent="0.3">
      <c r="A2845">
        <v>30</v>
      </c>
      <c r="B2845">
        <v>63.28</v>
      </c>
      <c r="C2845" s="2" t="s">
        <v>21</v>
      </c>
      <c r="D2845" s="2"/>
    </row>
    <row r="2846" spans="1:4" x14ac:dyDescent="0.3">
      <c r="A2846">
        <v>29.6</v>
      </c>
      <c r="B2846">
        <v>62.68</v>
      </c>
      <c r="C2846" s="2" t="s">
        <v>21</v>
      </c>
      <c r="D2846" s="2"/>
    </row>
    <row r="2847" spans="1:4" x14ac:dyDescent="0.3">
      <c r="A2847">
        <v>29.2</v>
      </c>
      <c r="B2847">
        <v>59.24</v>
      </c>
      <c r="C2847" s="2" t="s">
        <v>21</v>
      </c>
      <c r="D2847" s="2"/>
    </row>
    <row r="2848" spans="1:4" x14ac:dyDescent="0.3">
      <c r="A2848">
        <v>28.3</v>
      </c>
      <c r="B2848">
        <v>60.98</v>
      </c>
      <c r="C2848" s="2" t="s">
        <v>21</v>
      </c>
      <c r="D2848" s="2"/>
    </row>
    <row r="2849" spans="1:4" x14ac:dyDescent="0.3">
      <c r="A2849">
        <v>29.4</v>
      </c>
      <c r="B2849">
        <v>58.7</v>
      </c>
      <c r="C2849" s="2" t="s">
        <v>21</v>
      </c>
      <c r="D2849" s="2"/>
    </row>
    <row r="2850" spans="1:4" x14ac:dyDescent="0.3">
      <c r="A2850">
        <v>29.5</v>
      </c>
      <c r="B2850">
        <v>64.27</v>
      </c>
      <c r="C2850" s="2" t="s">
        <v>19</v>
      </c>
      <c r="D2850" s="2"/>
    </row>
    <row r="2851" spans="1:4" x14ac:dyDescent="0.3">
      <c r="A2851">
        <v>29.2</v>
      </c>
      <c r="B2851">
        <v>66.78</v>
      </c>
      <c r="C2851" s="2" t="s">
        <v>21</v>
      </c>
      <c r="D2851" s="2"/>
    </row>
    <row r="2852" spans="1:4" x14ac:dyDescent="0.3">
      <c r="A2852">
        <v>29.3</v>
      </c>
      <c r="B2852">
        <v>66</v>
      </c>
      <c r="C2852" s="2" t="s">
        <v>21</v>
      </c>
      <c r="D2852" s="2"/>
    </row>
    <row r="2853" spans="1:4" x14ac:dyDescent="0.3">
      <c r="A2853">
        <v>28.5</v>
      </c>
      <c r="B2853">
        <v>70.239999999999995</v>
      </c>
      <c r="C2853" s="2" t="s">
        <v>21</v>
      </c>
      <c r="D2853" s="2"/>
    </row>
    <row r="2854" spans="1:4" x14ac:dyDescent="0.3">
      <c r="A2854">
        <v>30.4</v>
      </c>
      <c r="B2854">
        <v>61.61</v>
      </c>
      <c r="C2854" s="2" t="s">
        <v>19</v>
      </c>
      <c r="D2854" s="2"/>
    </row>
    <row r="2855" spans="1:4" x14ac:dyDescent="0.3">
      <c r="A2855">
        <v>29.6</v>
      </c>
      <c r="B2855">
        <v>62.02</v>
      </c>
      <c r="C2855" s="2" t="s">
        <v>19</v>
      </c>
      <c r="D2855" s="2"/>
    </row>
    <row r="2856" spans="1:4" x14ac:dyDescent="0.3">
      <c r="A2856">
        <v>29.9</v>
      </c>
      <c r="B2856">
        <v>60.5</v>
      </c>
      <c r="C2856" s="2" t="s">
        <v>21</v>
      </c>
      <c r="D2856" s="2"/>
    </row>
    <row r="2857" spans="1:4" x14ac:dyDescent="0.3">
      <c r="A2857">
        <v>30.1</v>
      </c>
      <c r="B2857">
        <v>62.5</v>
      </c>
      <c r="C2857" s="2" t="s">
        <v>19</v>
      </c>
      <c r="D2857" s="2"/>
    </row>
    <row r="2858" spans="1:4" x14ac:dyDescent="0.3">
      <c r="A2858">
        <v>29.7</v>
      </c>
      <c r="B2858">
        <v>62.72</v>
      </c>
      <c r="C2858" s="2" t="s">
        <v>21</v>
      </c>
      <c r="D2858" s="2"/>
    </row>
    <row r="2859" spans="1:4" x14ac:dyDescent="0.3">
      <c r="A2859">
        <v>28.8</v>
      </c>
      <c r="B2859">
        <v>68.75</v>
      </c>
      <c r="C2859" s="2" t="s">
        <v>19</v>
      </c>
      <c r="D2859" s="2"/>
    </row>
    <row r="2860" spans="1:4" x14ac:dyDescent="0.3">
      <c r="A2860">
        <v>28.4</v>
      </c>
      <c r="B2860">
        <v>70.86</v>
      </c>
      <c r="C2860" s="2" t="s">
        <v>19</v>
      </c>
      <c r="D2860" s="2"/>
    </row>
    <row r="2861" spans="1:4" x14ac:dyDescent="0.3">
      <c r="A2861">
        <v>29.2</v>
      </c>
      <c r="B2861">
        <v>67.13</v>
      </c>
      <c r="C2861" s="2" t="s">
        <v>18</v>
      </c>
      <c r="D2861" s="2"/>
    </row>
    <row r="2862" spans="1:4" x14ac:dyDescent="0.3">
      <c r="A2862">
        <v>28.9</v>
      </c>
      <c r="B2862">
        <v>68.37</v>
      </c>
      <c r="C2862" s="2" t="s">
        <v>18</v>
      </c>
      <c r="D2862" s="2"/>
    </row>
    <row r="2863" spans="1:4" x14ac:dyDescent="0.3">
      <c r="A2863">
        <v>28.4</v>
      </c>
      <c r="B2863">
        <v>74.66</v>
      </c>
      <c r="C2863" s="2" t="s">
        <v>18</v>
      </c>
      <c r="D2863" s="2"/>
    </row>
    <row r="2864" spans="1:4" x14ac:dyDescent="0.3">
      <c r="A2864">
        <v>26.9</v>
      </c>
      <c r="B2864">
        <v>80.650000000000006</v>
      </c>
      <c r="C2864" s="2" t="s">
        <v>18</v>
      </c>
      <c r="D2864" s="2"/>
    </row>
    <row r="2865" spans="1:4" x14ac:dyDescent="0.3">
      <c r="A2865">
        <v>27.7</v>
      </c>
      <c r="B2865">
        <v>77.13</v>
      </c>
      <c r="C2865" s="2" t="s">
        <v>18</v>
      </c>
      <c r="D2865" s="2"/>
    </row>
    <row r="2866" spans="1:4" x14ac:dyDescent="0.3">
      <c r="A2866">
        <v>28.1</v>
      </c>
      <c r="B2866">
        <v>74.45</v>
      </c>
      <c r="C2866" s="2" t="s">
        <v>18</v>
      </c>
      <c r="D2866" s="2"/>
    </row>
    <row r="2867" spans="1:4" x14ac:dyDescent="0.3">
      <c r="A2867">
        <v>28.9</v>
      </c>
      <c r="B2867">
        <v>71.900000000000006</v>
      </c>
      <c r="C2867" s="2" t="s">
        <v>18</v>
      </c>
      <c r="D2867" s="2"/>
    </row>
    <row r="2868" spans="1:4" x14ac:dyDescent="0.3">
      <c r="A2868">
        <v>28.6</v>
      </c>
      <c r="B2868">
        <v>73.59</v>
      </c>
      <c r="C2868" s="2" t="s">
        <v>18</v>
      </c>
      <c r="D2868" s="2"/>
    </row>
    <row r="2869" spans="1:4" x14ac:dyDescent="0.3">
      <c r="A2869">
        <v>28.4</v>
      </c>
      <c r="B2869">
        <v>74.37</v>
      </c>
      <c r="C2869" s="2" t="s">
        <v>18</v>
      </c>
      <c r="D2869" s="2"/>
    </row>
    <row r="2870" spans="1:4" x14ac:dyDescent="0.3">
      <c r="A2870">
        <v>29.1</v>
      </c>
      <c r="B2870">
        <v>71.34</v>
      </c>
      <c r="C2870" s="2" t="s">
        <v>19</v>
      </c>
      <c r="D2870" s="2"/>
    </row>
    <row r="2871" spans="1:4" x14ac:dyDescent="0.3">
      <c r="A2871">
        <v>29.4</v>
      </c>
      <c r="B2871">
        <v>67.06</v>
      </c>
      <c r="C2871" s="2" t="s">
        <v>19</v>
      </c>
      <c r="D2871" s="2"/>
    </row>
    <row r="2872" spans="1:4" x14ac:dyDescent="0.3">
      <c r="A2872">
        <v>29.4</v>
      </c>
      <c r="B2872">
        <v>69.67</v>
      </c>
      <c r="C2872" s="2" t="s">
        <v>19</v>
      </c>
      <c r="D2872" s="2"/>
    </row>
    <row r="2873" spans="1:4" x14ac:dyDescent="0.3">
      <c r="A2873">
        <v>29.9</v>
      </c>
      <c r="B2873">
        <v>62.4</v>
      </c>
      <c r="C2873" s="2" t="s">
        <v>19</v>
      </c>
      <c r="D2873" s="2"/>
    </row>
    <row r="2874" spans="1:4" x14ac:dyDescent="0.3">
      <c r="A2874">
        <v>28.6</v>
      </c>
      <c r="B2874">
        <v>69.23</v>
      </c>
      <c r="C2874" s="2" t="s">
        <v>19</v>
      </c>
      <c r="D2874" s="2"/>
    </row>
    <row r="2875" spans="1:4" x14ac:dyDescent="0.3">
      <c r="A2875">
        <v>29.1</v>
      </c>
      <c r="B2875">
        <v>68.040000000000006</v>
      </c>
      <c r="C2875" s="2" t="s">
        <v>19</v>
      </c>
      <c r="D2875" s="2"/>
    </row>
    <row r="2876" spans="1:4" x14ac:dyDescent="0.3">
      <c r="A2876">
        <v>29.5</v>
      </c>
      <c r="B2876">
        <v>67.739999999999995</v>
      </c>
      <c r="C2876" s="2" t="s">
        <v>18</v>
      </c>
      <c r="D2876" s="2"/>
    </row>
    <row r="2877" spans="1:4" x14ac:dyDescent="0.3">
      <c r="A2877">
        <v>29.3</v>
      </c>
      <c r="B2877">
        <v>69.88</v>
      </c>
      <c r="C2877" s="2" t="s">
        <v>19</v>
      </c>
      <c r="D2877" s="2"/>
    </row>
    <row r="2878" spans="1:4" x14ac:dyDescent="0.3">
      <c r="A2878">
        <v>29.5</v>
      </c>
      <c r="B2878">
        <v>67.319999999999993</v>
      </c>
      <c r="C2878" s="2" t="s">
        <v>18</v>
      </c>
      <c r="D2878" s="2"/>
    </row>
    <row r="2879" spans="1:4" x14ac:dyDescent="0.3">
      <c r="A2879">
        <v>29.4</v>
      </c>
      <c r="B2879">
        <v>67.59</v>
      </c>
      <c r="C2879" s="2" t="s">
        <v>18</v>
      </c>
      <c r="D2879" s="2"/>
    </row>
    <row r="2880" spans="1:4" x14ac:dyDescent="0.3">
      <c r="A2880">
        <v>29.2</v>
      </c>
      <c r="B2880">
        <v>66.69</v>
      </c>
      <c r="C2880" s="2" t="s">
        <v>19</v>
      </c>
      <c r="D2880" s="2"/>
    </row>
    <row r="2881" spans="1:4" x14ac:dyDescent="0.3">
      <c r="A2881">
        <v>29.6</v>
      </c>
      <c r="B2881">
        <v>64.959999999999994</v>
      </c>
      <c r="C2881" s="2" t="s">
        <v>19</v>
      </c>
      <c r="D2881" s="2"/>
    </row>
    <row r="2882" spans="1:4" x14ac:dyDescent="0.3">
      <c r="A2882">
        <v>29.5</v>
      </c>
      <c r="B2882">
        <v>65.48</v>
      </c>
      <c r="C2882" s="2" t="s">
        <v>19</v>
      </c>
      <c r="D2882" s="2"/>
    </row>
    <row r="2883" spans="1:4" x14ac:dyDescent="0.3">
      <c r="A2883">
        <v>27.8</v>
      </c>
      <c r="B2883">
        <v>69.72</v>
      </c>
      <c r="C2883" s="2" t="s">
        <v>19</v>
      </c>
      <c r="D2883" s="2"/>
    </row>
    <row r="2884" spans="1:4" x14ac:dyDescent="0.3">
      <c r="A2884">
        <v>29.2</v>
      </c>
      <c r="B2884">
        <v>59.97</v>
      </c>
      <c r="C2884" s="2" t="s">
        <v>19</v>
      </c>
      <c r="D2884" s="2"/>
    </row>
    <row r="2885" spans="1:4" x14ac:dyDescent="0.3">
      <c r="A2885">
        <v>30.1</v>
      </c>
      <c r="B2885">
        <v>58.69</v>
      </c>
      <c r="C2885" s="2" t="s">
        <v>19</v>
      </c>
      <c r="D2885" s="2"/>
    </row>
    <row r="2886" spans="1:4" x14ac:dyDescent="0.3">
      <c r="A2886">
        <v>29.4</v>
      </c>
      <c r="B2886">
        <v>63.2</v>
      </c>
      <c r="C2886" s="2" t="s">
        <v>19</v>
      </c>
      <c r="D2886" s="2"/>
    </row>
    <row r="2887" spans="1:4" x14ac:dyDescent="0.3">
      <c r="A2887">
        <v>30.5</v>
      </c>
      <c r="B2887">
        <v>58.53</v>
      </c>
      <c r="C2887" s="2" t="s">
        <v>19</v>
      </c>
      <c r="D2887" s="2"/>
    </row>
    <row r="2888" spans="1:4" x14ac:dyDescent="0.3">
      <c r="A2888">
        <v>29.5</v>
      </c>
      <c r="B2888">
        <v>69.58</v>
      </c>
      <c r="C2888" s="2" t="s">
        <v>19</v>
      </c>
      <c r="D2888" s="2"/>
    </row>
    <row r="2889" spans="1:4" x14ac:dyDescent="0.3">
      <c r="A2889">
        <v>30.2</v>
      </c>
      <c r="B2889">
        <v>65.59</v>
      </c>
      <c r="C2889" s="2" t="s">
        <v>19</v>
      </c>
      <c r="D2889" s="2"/>
    </row>
    <row r="2890" spans="1:4" x14ac:dyDescent="0.3">
      <c r="A2890">
        <v>28</v>
      </c>
      <c r="B2890">
        <v>71.83</v>
      </c>
      <c r="C2890" s="2" t="s">
        <v>18</v>
      </c>
      <c r="D2890" s="2"/>
    </row>
    <row r="2891" spans="1:4" x14ac:dyDescent="0.3">
      <c r="A2891">
        <v>28.8</v>
      </c>
      <c r="B2891">
        <v>70.260000000000005</v>
      </c>
      <c r="C2891" s="2" t="s">
        <v>18</v>
      </c>
      <c r="D2891" s="2"/>
    </row>
    <row r="2892" spans="1:4" x14ac:dyDescent="0.3">
      <c r="A2892">
        <v>29.9</v>
      </c>
      <c r="B2892">
        <v>66.040000000000006</v>
      </c>
      <c r="C2892" s="2" t="s">
        <v>19</v>
      </c>
      <c r="D2892" s="2"/>
    </row>
    <row r="2893" spans="1:4" x14ac:dyDescent="0.3">
      <c r="A2893">
        <v>30.1</v>
      </c>
      <c r="B2893">
        <v>63.17</v>
      </c>
      <c r="C2893" s="2" t="s">
        <v>19</v>
      </c>
      <c r="D2893" s="2"/>
    </row>
    <row r="2894" spans="1:4" x14ac:dyDescent="0.3">
      <c r="A2894">
        <v>28.5</v>
      </c>
      <c r="B2894">
        <v>73.89</v>
      </c>
      <c r="C2894" s="2" t="s">
        <v>18</v>
      </c>
      <c r="D2894" s="2"/>
    </row>
    <row r="2895" spans="1:4" x14ac:dyDescent="0.3">
      <c r="A2895">
        <v>25.4</v>
      </c>
      <c r="B2895">
        <v>84.23</v>
      </c>
      <c r="C2895" s="2" t="s">
        <v>18</v>
      </c>
      <c r="D2895" s="2"/>
    </row>
    <row r="2896" spans="1:4" x14ac:dyDescent="0.3">
      <c r="A2896">
        <v>26.4</v>
      </c>
      <c r="B2896">
        <v>80.86</v>
      </c>
      <c r="C2896" s="2" t="s">
        <v>18</v>
      </c>
      <c r="D2896" s="2"/>
    </row>
    <row r="2897" spans="1:4" x14ac:dyDescent="0.3">
      <c r="A2897">
        <v>28.6</v>
      </c>
      <c r="B2897">
        <v>73.19</v>
      </c>
      <c r="C2897" s="2" t="s">
        <v>18</v>
      </c>
      <c r="D2897" s="2"/>
    </row>
    <row r="2898" spans="1:4" x14ac:dyDescent="0.3">
      <c r="A2898">
        <v>29</v>
      </c>
      <c r="B2898">
        <v>71.209999999999994</v>
      </c>
      <c r="C2898" s="2" t="s">
        <v>19</v>
      </c>
      <c r="D2898" s="2"/>
    </row>
    <row r="2899" spans="1:4" x14ac:dyDescent="0.3">
      <c r="A2899">
        <v>29.2</v>
      </c>
      <c r="B2899">
        <v>71.17</v>
      </c>
      <c r="C2899" s="2" t="s">
        <v>19</v>
      </c>
      <c r="D2899" s="2"/>
    </row>
    <row r="2900" spans="1:4" x14ac:dyDescent="0.3">
      <c r="A2900">
        <v>28.4</v>
      </c>
      <c r="B2900">
        <v>78.94</v>
      </c>
      <c r="C2900" s="2" t="s">
        <v>18</v>
      </c>
      <c r="D2900" s="2"/>
    </row>
    <row r="2901" spans="1:4" x14ac:dyDescent="0.3">
      <c r="A2901">
        <v>28.6</v>
      </c>
      <c r="B2901">
        <v>75.459999999999994</v>
      </c>
      <c r="C2901" s="2" t="s">
        <v>18</v>
      </c>
      <c r="D2901" s="2"/>
    </row>
    <row r="2902" spans="1:4" x14ac:dyDescent="0.3">
      <c r="A2902">
        <v>28.6</v>
      </c>
      <c r="B2902">
        <v>72.3</v>
      </c>
      <c r="C2902" s="2" t="s">
        <v>18</v>
      </c>
      <c r="D2902" s="2"/>
    </row>
    <row r="2903" spans="1:4" x14ac:dyDescent="0.3">
      <c r="A2903">
        <v>28.4</v>
      </c>
      <c r="B2903">
        <v>77.39</v>
      </c>
      <c r="C2903" s="2" t="s">
        <v>18</v>
      </c>
      <c r="D2903" s="2"/>
    </row>
    <row r="2904" spans="1:4" x14ac:dyDescent="0.3">
      <c r="A2904">
        <v>27.8</v>
      </c>
      <c r="B2904">
        <v>77.86</v>
      </c>
      <c r="C2904" s="2" t="s">
        <v>18</v>
      </c>
      <c r="D2904" s="2"/>
    </row>
    <row r="2905" spans="1:4" x14ac:dyDescent="0.3">
      <c r="A2905">
        <v>27.8</v>
      </c>
      <c r="B2905">
        <v>80.31</v>
      </c>
      <c r="C2905" s="2" t="s">
        <v>19</v>
      </c>
      <c r="D2905" s="2"/>
    </row>
    <row r="2906" spans="1:4" x14ac:dyDescent="0.3">
      <c r="A2906">
        <v>28.3</v>
      </c>
      <c r="B2906">
        <v>75.91</v>
      </c>
      <c r="C2906" s="2" t="s">
        <v>19</v>
      </c>
      <c r="D2906" s="2"/>
    </row>
    <row r="2907" spans="1:4" x14ac:dyDescent="0.3">
      <c r="A2907">
        <v>29.3</v>
      </c>
      <c r="B2907">
        <v>70.540000000000006</v>
      </c>
      <c r="C2907" s="2" t="s">
        <v>19</v>
      </c>
      <c r="D2907" s="2"/>
    </row>
    <row r="2908" spans="1:4" x14ac:dyDescent="0.3">
      <c r="A2908">
        <v>28.1</v>
      </c>
      <c r="B2908">
        <v>76.3</v>
      </c>
      <c r="C2908" s="2" t="s">
        <v>19</v>
      </c>
      <c r="D2908" s="2"/>
    </row>
    <row r="2909" spans="1:4" x14ac:dyDescent="0.3">
      <c r="A2909">
        <v>27.1</v>
      </c>
      <c r="B2909">
        <v>79.78</v>
      </c>
      <c r="C2909" s="2" t="s">
        <v>18</v>
      </c>
      <c r="D2909" s="2"/>
    </row>
    <row r="2910" spans="1:4" x14ac:dyDescent="0.3">
      <c r="A2910">
        <v>27.1</v>
      </c>
      <c r="B2910">
        <v>76.349999999999994</v>
      </c>
      <c r="C2910" s="2" t="s">
        <v>18</v>
      </c>
      <c r="D2910" s="2"/>
    </row>
    <row r="2911" spans="1:4" x14ac:dyDescent="0.3">
      <c r="A2911">
        <v>25.8</v>
      </c>
      <c r="B2911">
        <v>85.24</v>
      </c>
      <c r="C2911" s="2" t="s">
        <v>18</v>
      </c>
      <c r="D2911" s="2"/>
    </row>
    <row r="2912" spans="1:4" x14ac:dyDescent="0.3">
      <c r="A2912">
        <v>26.3</v>
      </c>
      <c r="B2912">
        <v>82.03</v>
      </c>
      <c r="C2912" s="2" t="s">
        <v>18</v>
      </c>
      <c r="D2912" s="2"/>
    </row>
    <row r="2913" spans="1:4" x14ac:dyDescent="0.3">
      <c r="A2913">
        <v>26.3</v>
      </c>
      <c r="B2913">
        <v>84.06</v>
      </c>
      <c r="C2913" s="2" t="s">
        <v>18</v>
      </c>
      <c r="D2913" s="2"/>
    </row>
    <row r="2914" spans="1:4" x14ac:dyDescent="0.3">
      <c r="A2914">
        <v>27.5</v>
      </c>
      <c r="B2914">
        <v>77.84</v>
      </c>
      <c r="C2914" s="2" t="s">
        <v>19</v>
      </c>
      <c r="D2914" s="2"/>
    </row>
    <row r="2915" spans="1:4" x14ac:dyDescent="0.3">
      <c r="A2915">
        <v>27.8</v>
      </c>
      <c r="B2915">
        <v>74.98</v>
      </c>
      <c r="C2915" s="2" t="s">
        <v>19</v>
      </c>
      <c r="D2915" s="2"/>
    </row>
    <row r="2916" spans="1:4" x14ac:dyDescent="0.3">
      <c r="A2916">
        <v>27.5</v>
      </c>
      <c r="B2916">
        <v>76.03</v>
      </c>
      <c r="C2916" s="2" t="s">
        <v>19</v>
      </c>
      <c r="D2916" s="2"/>
    </row>
    <row r="2917" spans="1:4" x14ac:dyDescent="0.3">
      <c r="A2917">
        <v>26.2</v>
      </c>
      <c r="B2917">
        <v>84.49</v>
      </c>
      <c r="C2917" s="2" t="s">
        <v>18</v>
      </c>
      <c r="D2917" s="2"/>
    </row>
    <row r="2918" spans="1:4" x14ac:dyDescent="0.3">
      <c r="A2918">
        <v>25.1</v>
      </c>
      <c r="B2918">
        <v>86.41</v>
      </c>
      <c r="C2918" s="2" t="s">
        <v>20</v>
      </c>
      <c r="D2918" s="2"/>
    </row>
    <row r="2919" spans="1:4" x14ac:dyDescent="0.3">
      <c r="A2919">
        <v>27.4</v>
      </c>
      <c r="B2919">
        <v>73.099999999999994</v>
      </c>
      <c r="C2919" s="2" t="s">
        <v>18</v>
      </c>
      <c r="D2919" s="2"/>
    </row>
    <row r="2920" spans="1:4" x14ac:dyDescent="0.3">
      <c r="A2920">
        <v>26.5</v>
      </c>
      <c r="B2920">
        <v>80.62</v>
      </c>
      <c r="C2920" s="2" t="s">
        <v>18</v>
      </c>
      <c r="D2920" s="2"/>
    </row>
    <row r="2921" spans="1:4" x14ac:dyDescent="0.3">
      <c r="A2921">
        <v>28.5</v>
      </c>
      <c r="B2921">
        <v>70.61</v>
      </c>
      <c r="C2921" s="2" t="s">
        <v>18</v>
      </c>
      <c r="D2921" s="2"/>
    </row>
    <row r="2922" spans="1:4" x14ac:dyDescent="0.3">
      <c r="A2922">
        <v>28.3</v>
      </c>
      <c r="B2922">
        <v>72.290000000000006</v>
      </c>
      <c r="C2922" s="2" t="s">
        <v>18</v>
      </c>
      <c r="D2922" s="2"/>
    </row>
    <row r="2923" spans="1:4" x14ac:dyDescent="0.3">
      <c r="A2923">
        <v>28</v>
      </c>
      <c r="B2923">
        <v>75.2</v>
      </c>
      <c r="C2923" s="2" t="s">
        <v>18</v>
      </c>
      <c r="D2923" s="2"/>
    </row>
    <row r="2924" spans="1:4" x14ac:dyDescent="0.3">
      <c r="A2924">
        <v>26.7</v>
      </c>
      <c r="B2924">
        <v>82.32</v>
      </c>
      <c r="C2924" s="2" t="s">
        <v>18</v>
      </c>
      <c r="D2924" s="2"/>
    </row>
    <row r="2925" spans="1:4" x14ac:dyDescent="0.3">
      <c r="A2925">
        <v>26.9</v>
      </c>
      <c r="B2925">
        <v>78.89</v>
      </c>
      <c r="C2925" s="2" t="s">
        <v>18</v>
      </c>
      <c r="D2925" s="2"/>
    </row>
    <row r="2926" spans="1:4" x14ac:dyDescent="0.3">
      <c r="A2926">
        <v>26.8</v>
      </c>
      <c r="B2926">
        <v>77.930000000000007</v>
      </c>
      <c r="C2926" s="2" t="s">
        <v>18</v>
      </c>
      <c r="D2926" s="2"/>
    </row>
    <row r="2927" spans="1:4" x14ac:dyDescent="0.3">
      <c r="A2927">
        <v>25</v>
      </c>
      <c r="B2927">
        <v>86.02</v>
      </c>
      <c r="C2927" s="2" t="s">
        <v>18</v>
      </c>
      <c r="D2927" s="2"/>
    </row>
    <row r="2928" spans="1:4" x14ac:dyDescent="0.3">
      <c r="A2928">
        <v>28.1</v>
      </c>
      <c r="B2928">
        <v>73.67</v>
      </c>
      <c r="C2928" s="2" t="s">
        <v>18</v>
      </c>
      <c r="D2928" s="2"/>
    </row>
    <row r="2929" spans="1:4" x14ac:dyDescent="0.3">
      <c r="A2929">
        <v>28.3</v>
      </c>
      <c r="B2929">
        <v>73.86</v>
      </c>
      <c r="C2929" s="2" t="s">
        <v>18</v>
      </c>
      <c r="D2929" s="2"/>
    </row>
    <row r="2930" spans="1:4" x14ac:dyDescent="0.3">
      <c r="A2930">
        <v>26.8</v>
      </c>
      <c r="B2930">
        <v>75.19</v>
      </c>
      <c r="C2930" s="2" t="s">
        <v>18</v>
      </c>
      <c r="D2930" s="2"/>
    </row>
    <row r="2931" spans="1:4" x14ac:dyDescent="0.3">
      <c r="A2931">
        <v>27.1</v>
      </c>
      <c r="B2931">
        <v>77.03</v>
      </c>
      <c r="C2931" s="2" t="s">
        <v>18</v>
      </c>
      <c r="D2931" s="2"/>
    </row>
    <row r="2932" spans="1:4" x14ac:dyDescent="0.3">
      <c r="A2932">
        <v>27.5</v>
      </c>
      <c r="B2932">
        <v>76.569999999999993</v>
      </c>
      <c r="C2932" s="2" t="s">
        <v>19</v>
      </c>
      <c r="D2932" s="2"/>
    </row>
    <row r="2933" spans="1:4" x14ac:dyDescent="0.3">
      <c r="A2933">
        <v>29.1</v>
      </c>
      <c r="B2933">
        <v>65.97</v>
      </c>
      <c r="C2933" s="2" t="s">
        <v>19</v>
      </c>
      <c r="D2933" s="2"/>
    </row>
    <row r="2934" spans="1:4" x14ac:dyDescent="0.3">
      <c r="A2934">
        <v>29.4</v>
      </c>
      <c r="B2934">
        <v>66.510000000000005</v>
      </c>
      <c r="C2934" s="2" t="s">
        <v>18</v>
      </c>
      <c r="D2934" s="2"/>
    </row>
    <row r="2935" spans="1:4" x14ac:dyDescent="0.3">
      <c r="A2935">
        <v>28.9</v>
      </c>
      <c r="B2935">
        <v>72.52</v>
      </c>
      <c r="C2935" s="2" t="s">
        <v>19</v>
      </c>
      <c r="D2935" s="2"/>
    </row>
    <row r="2936" spans="1:4" x14ac:dyDescent="0.3">
      <c r="A2936">
        <v>29.6</v>
      </c>
      <c r="B2936">
        <v>65.31</v>
      </c>
      <c r="C2936" s="2" t="s">
        <v>19</v>
      </c>
      <c r="D2936" s="2"/>
    </row>
    <row r="2937" spans="1:4" x14ac:dyDescent="0.3">
      <c r="A2937">
        <v>26.8</v>
      </c>
      <c r="B2937">
        <v>77.88</v>
      </c>
      <c r="C2937" s="2" t="s">
        <v>18</v>
      </c>
      <c r="D2937" s="2"/>
    </row>
    <row r="2938" spans="1:4" x14ac:dyDescent="0.3">
      <c r="A2938">
        <v>26.9</v>
      </c>
      <c r="B2938">
        <v>80.06</v>
      </c>
      <c r="C2938" s="2" t="s">
        <v>18</v>
      </c>
      <c r="D2938" s="2"/>
    </row>
    <row r="2939" spans="1:4" x14ac:dyDescent="0.3">
      <c r="A2939">
        <v>26.8</v>
      </c>
      <c r="B2939">
        <v>83.99</v>
      </c>
      <c r="C2939" s="2" t="s">
        <v>20</v>
      </c>
      <c r="D2939" s="2"/>
    </row>
    <row r="2940" spans="1:4" x14ac:dyDescent="0.3">
      <c r="A2940">
        <v>27.5</v>
      </c>
      <c r="B2940">
        <v>77.2</v>
      </c>
      <c r="C2940" s="2" t="s">
        <v>18</v>
      </c>
      <c r="D2940" s="2"/>
    </row>
    <row r="2941" spans="1:4" x14ac:dyDescent="0.3">
      <c r="A2941">
        <v>27.5</v>
      </c>
      <c r="B2941">
        <v>77.239999999999995</v>
      </c>
      <c r="C2941" s="2" t="s">
        <v>18</v>
      </c>
      <c r="D2941" s="2"/>
    </row>
    <row r="2942" spans="1:4" x14ac:dyDescent="0.3">
      <c r="A2942">
        <v>26.9</v>
      </c>
      <c r="B2942">
        <v>81.31</v>
      </c>
      <c r="C2942" s="2" t="s">
        <v>18</v>
      </c>
      <c r="D2942" s="2"/>
    </row>
    <row r="2943" spans="1:4" x14ac:dyDescent="0.3">
      <c r="A2943">
        <v>27.6</v>
      </c>
      <c r="B2943">
        <v>78.25</v>
      </c>
      <c r="C2943" s="2" t="s">
        <v>18</v>
      </c>
      <c r="D2943" s="2"/>
    </row>
    <row r="2944" spans="1:4" x14ac:dyDescent="0.3">
      <c r="A2944">
        <v>27.7</v>
      </c>
      <c r="B2944">
        <v>78.099999999999994</v>
      </c>
      <c r="C2944" s="2" t="s">
        <v>19</v>
      </c>
      <c r="D2944" s="2"/>
    </row>
    <row r="2945" spans="1:4" x14ac:dyDescent="0.3">
      <c r="A2945">
        <v>27.4</v>
      </c>
      <c r="B2945">
        <v>79.790000000000006</v>
      </c>
      <c r="C2945" s="2" t="s">
        <v>18</v>
      </c>
      <c r="D2945" s="2"/>
    </row>
    <row r="2946" spans="1:4" x14ac:dyDescent="0.3">
      <c r="A2946">
        <v>28</v>
      </c>
      <c r="B2946">
        <v>79</v>
      </c>
      <c r="C2946" s="2" t="s">
        <v>18</v>
      </c>
      <c r="D2946" s="2"/>
    </row>
    <row r="2947" spans="1:4" x14ac:dyDescent="0.3">
      <c r="A2947">
        <v>28.5</v>
      </c>
      <c r="B2947">
        <v>73.150000000000006</v>
      </c>
      <c r="C2947" s="2" t="s">
        <v>19</v>
      </c>
      <c r="D2947" s="2"/>
    </row>
    <row r="2948" spans="1:4" x14ac:dyDescent="0.3">
      <c r="A2948">
        <v>28.9</v>
      </c>
      <c r="B2948">
        <v>74.040000000000006</v>
      </c>
      <c r="C2948" s="2" t="s">
        <v>18</v>
      </c>
      <c r="D2948" s="2"/>
    </row>
    <row r="2949" spans="1:4" x14ac:dyDescent="0.3">
      <c r="A2949">
        <v>28.6</v>
      </c>
      <c r="B2949">
        <v>75.06</v>
      </c>
      <c r="C2949" s="2" t="s">
        <v>19</v>
      </c>
      <c r="D2949" s="2"/>
    </row>
    <row r="2950" spans="1:4" x14ac:dyDescent="0.3">
      <c r="A2950">
        <v>28.3</v>
      </c>
      <c r="B2950">
        <v>75.959999999999994</v>
      </c>
      <c r="C2950" s="2" t="s">
        <v>18</v>
      </c>
      <c r="D2950" s="2"/>
    </row>
    <row r="2951" spans="1:4" x14ac:dyDescent="0.3">
      <c r="A2951">
        <v>28.5</v>
      </c>
      <c r="B2951">
        <v>76.819999999999993</v>
      </c>
      <c r="C2951" s="2" t="s">
        <v>18</v>
      </c>
      <c r="D2951" s="2"/>
    </row>
    <row r="2952" spans="1:4" x14ac:dyDescent="0.3">
      <c r="A2952">
        <v>26.9</v>
      </c>
      <c r="B2952">
        <v>85.33</v>
      </c>
      <c r="C2952" s="2" t="s">
        <v>18</v>
      </c>
      <c r="D2952" s="2"/>
    </row>
    <row r="2953" spans="1:4" x14ac:dyDescent="0.3">
      <c r="A2953">
        <v>26.4</v>
      </c>
      <c r="B2953">
        <v>85.1</v>
      </c>
      <c r="C2953" s="2" t="s">
        <v>18</v>
      </c>
      <c r="D2953" s="2"/>
    </row>
    <row r="2954" spans="1:4" x14ac:dyDescent="0.3">
      <c r="A2954">
        <v>27.4</v>
      </c>
      <c r="B2954">
        <v>79.400000000000006</v>
      </c>
      <c r="C2954" s="2" t="s">
        <v>19</v>
      </c>
      <c r="D2954" s="2"/>
    </row>
    <row r="2955" spans="1:4" x14ac:dyDescent="0.3">
      <c r="A2955">
        <v>28.6</v>
      </c>
      <c r="B2955">
        <v>73.78</v>
      </c>
      <c r="C2955" s="2" t="s">
        <v>19</v>
      </c>
      <c r="D2955" s="2"/>
    </row>
    <row r="2956" spans="1:4" x14ac:dyDescent="0.3">
      <c r="A2956">
        <v>27.5</v>
      </c>
      <c r="B2956">
        <v>78.459999999999994</v>
      </c>
      <c r="C2956" s="2" t="s">
        <v>18</v>
      </c>
      <c r="D2956" s="2"/>
    </row>
    <row r="2957" spans="1:4" x14ac:dyDescent="0.3">
      <c r="A2957">
        <v>27.7</v>
      </c>
      <c r="B2957">
        <v>77.7</v>
      </c>
      <c r="C2957" s="2" t="s">
        <v>18</v>
      </c>
      <c r="D2957" s="2"/>
    </row>
    <row r="2958" spans="1:4" x14ac:dyDescent="0.3">
      <c r="A2958">
        <v>27.7</v>
      </c>
      <c r="B2958">
        <v>77.67</v>
      </c>
      <c r="C2958" s="2" t="s">
        <v>18</v>
      </c>
      <c r="D2958" s="2"/>
    </row>
    <row r="2959" spans="1:4" x14ac:dyDescent="0.3">
      <c r="A2959">
        <v>27.4</v>
      </c>
      <c r="B2959">
        <v>76.67</v>
      </c>
      <c r="C2959" s="2" t="s">
        <v>18</v>
      </c>
      <c r="D2959" s="2"/>
    </row>
    <row r="2960" spans="1:4" x14ac:dyDescent="0.3">
      <c r="A2960">
        <v>28.1</v>
      </c>
      <c r="B2960">
        <v>75.790000000000006</v>
      </c>
      <c r="C2960" s="2" t="s">
        <v>18</v>
      </c>
      <c r="D2960" s="2"/>
    </row>
    <row r="2961" spans="1:4" x14ac:dyDescent="0.3">
      <c r="A2961">
        <v>26.1</v>
      </c>
      <c r="B2961">
        <v>82.2</v>
      </c>
      <c r="C2961" s="2" t="s">
        <v>18</v>
      </c>
      <c r="D2961" s="2"/>
    </row>
    <row r="2962" spans="1:4" x14ac:dyDescent="0.3">
      <c r="A2962">
        <v>27.4</v>
      </c>
      <c r="B2962">
        <v>76.900000000000006</v>
      </c>
      <c r="C2962" s="2" t="s">
        <v>19</v>
      </c>
      <c r="D2962" s="2"/>
    </row>
    <row r="2963" spans="1:4" x14ac:dyDescent="0.3">
      <c r="A2963">
        <v>26.9</v>
      </c>
      <c r="B2963">
        <v>75.989999999999995</v>
      </c>
      <c r="C2963" s="2" t="s">
        <v>19</v>
      </c>
      <c r="D2963" s="2"/>
    </row>
    <row r="2964" spans="1:4" x14ac:dyDescent="0.3">
      <c r="A2964">
        <v>27</v>
      </c>
      <c r="B2964">
        <v>76.38</v>
      </c>
      <c r="C2964" s="2" t="s">
        <v>19</v>
      </c>
      <c r="D2964" s="2"/>
    </row>
    <row r="2965" spans="1:4" x14ac:dyDescent="0.3">
      <c r="A2965">
        <v>27.5</v>
      </c>
      <c r="B2965">
        <v>76.2</v>
      </c>
      <c r="C2965" s="2" t="s">
        <v>18</v>
      </c>
      <c r="D2965" s="2"/>
    </row>
    <row r="2966" spans="1:4" x14ac:dyDescent="0.3">
      <c r="A2966">
        <v>28.1</v>
      </c>
      <c r="B2966">
        <v>72.81</v>
      </c>
      <c r="C2966" s="2" t="s">
        <v>19</v>
      </c>
      <c r="D2966" s="2"/>
    </row>
    <row r="2967" spans="1:4" x14ac:dyDescent="0.3">
      <c r="A2967">
        <v>27.1</v>
      </c>
      <c r="B2967">
        <v>78.23</v>
      </c>
      <c r="C2967" s="2" t="s">
        <v>18</v>
      </c>
      <c r="D2967" s="2"/>
    </row>
    <row r="2968" spans="1:4" x14ac:dyDescent="0.3">
      <c r="A2968">
        <v>26.5</v>
      </c>
      <c r="B2968">
        <v>77.83</v>
      </c>
      <c r="C2968" s="2" t="s">
        <v>19</v>
      </c>
      <c r="D2968" s="2"/>
    </row>
    <row r="2969" spans="1:4" x14ac:dyDescent="0.3">
      <c r="A2969">
        <v>25.4</v>
      </c>
      <c r="B2969">
        <v>80.959999999999994</v>
      </c>
      <c r="C2969" s="2" t="s">
        <v>18</v>
      </c>
      <c r="D2969" s="2"/>
    </row>
    <row r="2970" spans="1:4" x14ac:dyDescent="0.3">
      <c r="A2970">
        <v>28.1</v>
      </c>
      <c r="B2970">
        <v>67.709999999999994</v>
      </c>
      <c r="C2970" s="2" t="s">
        <v>18</v>
      </c>
      <c r="D2970" s="2"/>
    </row>
    <row r="2971" spans="1:4" x14ac:dyDescent="0.3">
      <c r="A2971">
        <v>27.4</v>
      </c>
      <c r="B2971">
        <v>74.08</v>
      </c>
      <c r="C2971" s="2" t="s">
        <v>19</v>
      </c>
      <c r="D2971" s="2"/>
    </row>
    <row r="2972" spans="1:4" x14ac:dyDescent="0.3">
      <c r="A2972">
        <v>26.2</v>
      </c>
      <c r="B2972">
        <v>80.59</v>
      </c>
      <c r="C2972" s="2" t="s">
        <v>18</v>
      </c>
      <c r="D2972" s="2"/>
    </row>
    <row r="2973" spans="1:4" x14ac:dyDescent="0.3">
      <c r="A2973">
        <v>27.5</v>
      </c>
      <c r="B2973">
        <v>72.260000000000005</v>
      </c>
      <c r="C2973" s="2" t="s">
        <v>19</v>
      </c>
      <c r="D2973" s="2"/>
    </row>
    <row r="2974" spans="1:4" x14ac:dyDescent="0.3">
      <c r="A2974">
        <v>27.1</v>
      </c>
      <c r="B2974">
        <v>71.790000000000006</v>
      </c>
      <c r="C2974" s="2" t="s">
        <v>19</v>
      </c>
      <c r="D2974" s="2"/>
    </row>
    <row r="2975" spans="1:4" x14ac:dyDescent="0.3">
      <c r="A2975">
        <v>27.1</v>
      </c>
      <c r="B2975">
        <v>73.22</v>
      </c>
      <c r="C2975" s="2" t="s">
        <v>19</v>
      </c>
      <c r="D2975" s="2"/>
    </row>
    <row r="2976" spans="1:4" x14ac:dyDescent="0.3">
      <c r="A2976">
        <v>27.3</v>
      </c>
      <c r="B2976">
        <v>73.75</v>
      </c>
      <c r="C2976" s="2" t="s">
        <v>19</v>
      </c>
      <c r="D2976" s="2"/>
    </row>
    <row r="2977" spans="1:4" x14ac:dyDescent="0.3">
      <c r="A2977">
        <v>27.5</v>
      </c>
      <c r="B2977">
        <v>72.67</v>
      </c>
      <c r="C2977" s="2" t="s">
        <v>19</v>
      </c>
      <c r="D2977" s="2"/>
    </row>
    <row r="2978" spans="1:4" x14ac:dyDescent="0.3">
      <c r="A2978">
        <v>26</v>
      </c>
      <c r="B2978">
        <v>84.51</v>
      </c>
      <c r="C2978" s="2" t="s">
        <v>18</v>
      </c>
      <c r="D2978" s="2"/>
    </row>
    <row r="2979" spans="1:4" x14ac:dyDescent="0.3">
      <c r="A2979">
        <v>25.9</v>
      </c>
      <c r="B2979">
        <v>84.4</v>
      </c>
      <c r="C2979" s="2" t="s">
        <v>18</v>
      </c>
      <c r="D2979" s="2"/>
    </row>
    <row r="2980" spans="1:4" x14ac:dyDescent="0.3">
      <c r="A2980">
        <v>26.1</v>
      </c>
      <c r="B2980">
        <v>86.13</v>
      </c>
      <c r="C2980" s="2" t="s">
        <v>18</v>
      </c>
      <c r="D2980" s="2"/>
    </row>
    <row r="2981" spans="1:4" x14ac:dyDescent="0.3">
      <c r="A2981">
        <v>26.3</v>
      </c>
      <c r="B2981">
        <v>82.33</v>
      </c>
      <c r="C2981" s="2" t="s">
        <v>19</v>
      </c>
      <c r="D2981" s="2"/>
    </row>
    <row r="2982" spans="1:4" x14ac:dyDescent="0.3">
      <c r="A2982">
        <v>26.5</v>
      </c>
      <c r="B2982">
        <v>82.55</v>
      </c>
      <c r="C2982" s="2" t="s">
        <v>18</v>
      </c>
      <c r="D2982" s="2"/>
    </row>
    <row r="2983" spans="1:4" x14ac:dyDescent="0.3">
      <c r="A2983">
        <v>26.5</v>
      </c>
      <c r="B2983">
        <v>82.91</v>
      </c>
      <c r="C2983" s="2" t="s">
        <v>19</v>
      </c>
      <c r="D2983" s="2"/>
    </row>
    <row r="2984" spans="1:4" x14ac:dyDescent="0.3">
      <c r="A2984">
        <v>26</v>
      </c>
      <c r="B2984">
        <v>83.97</v>
      </c>
      <c r="C2984" s="2" t="s">
        <v>18</v>
      </c>
      <c r="D2984" s="2"/>
    </row>
    <row r="2985" spans="1:4" x14ac:dyDescent="0.3">
      <c r="A2985">
        <v>26.1</v>
      </c>
      <c r="B2985">
        <v>84.7</v>
      </c>
      <c r="C2985" s="2" t="s">
        <v>18</v>
      </c>
      <c r="D2985" s="2"/>
    </row>
    <row r="2986" spans="1:4" x14ac:dyDescent="0.3">
      <c r="A2986">
        <v>26.1</v>
      </c>
      <c r="B2986">
        <v>85.88</v>
      </c>
      <c r="C2986" s="2" t="s">
        <v>18</v>
      </c>
      <c r="D2986" s="2"/>
    </row>
    <row r="2987" spans="1:4" x14ac:dyDescent="0.3">
      <c r="A2987">
        <v>26.7</v>
      </c>
      <c r="B2987">
        <v>80.42</v>
      </c>
      <c r="C2987" s="2" t="s">
        <v>18</v>
      </c>
      <c r="D2987" s="2"/>
    </row>
    <row r="2988" spans="1:4" x14ac:dyDescent="0.3">
      <c r="A2988">
        <v>26.2</v>
      </c>
      <c r="B2988">
        <v>83.19</v>
      </c>
      <c r="C2988" s="2" t="s">
        <v>18</v>
      </c>
      <c r="D2988" s="2"/>
    </row>
    <row r="2989" spans="1:4" x14ac:dyDescent="0.3">
      <c r="A2989">
        <v>26.7</v>
      </c>
      <c r="B2989">
        <v>79.61</v>
      </c>
      <c r="C2989" s="2" t="s">
        <v>19</v>
      </c>
      <c r="D2989" s="2"/>
    </row>
    <row r="2990" spans="1:4" x14ac:dyDescent="0.3">
      <c r="A2990">
        <v>27.6</v>
      </c>
      <c r="B2990">
        <v>75.97</v>
      </c>
      <c r="C2990" s="2" t="s">
        <v>19</v>
      </c>
      <c r="D2990" s="2"/>
    </row>
    <row r="2991" spans="1:4" x14ac:dyDescent="0.3">
      <c r="A2991">
        <v>26.7</v>
      </c>
      <c r="B2991">
        <v>80.989999999999995</v>
      </c>
      <c r="C2991" s="2" t="s">
        <v>19</v>
      </c>
      <c r="D2991" s="2"/>
    </row>
    <row r="2992" spans="1:4" x14ac:dyDescent="0.3">
      <c r="A2992">
        <v>26.5</v>
      </c>
      <c r="B2992">
        <v>83.48</v>
      </c>
      <c r="C2992" s="2" t="s">
        <v>18</v>
      </c>
      <c r="D2992" s="2"/>
    </row>
    <row r="2993" spans="1:4" x14ac:dyDescent="0.3">
      <c r="A2993">
        <v>26.9</v>
      </c>
      <c r="B2993">
        <v>79.66</v>
      </c>
      <c r="C2993" s="2" t="s">
        <v>18</v>
      </c>
      <c r="D2993" s="2"/>
    </row>
    <row r="2994" spans="1:4" x14ac:dyDescent="0.3">
      <c r="A2994">
        <v>28.2</v>
      </c>
      <c r="B2994">
        <v>75.81</v>
      </c>
      <c r="C2994" s="2" t="s">
        <v>19</v>
      </c>
      <c r="D2994" s="2"/>
    </row>
    <row r="2995" spans="1:4" x14ac:dyDescent="0.3">
      <c r="A2995">
        <v>28.4</v>
      </c>
      <c r="B2995">
        <v>75.180000000000007</v>
      </c>
      <c r="C2995" s="2" t="s">
        <v>19</v>
      </c>
      <c r="D2995" s="2"/>
    </row>
    <row r="2996" spans="1:4" x14ac:dyDescent="0.3">
      <c r="A2996">
        <v>26.5</v>
      </c>
      <c r="B2996">
        <v>84.33</v>
      </c>
      <c r="C2996" s="2" t="s">
        <v>18</v>
      </c>
      <c r="D2996" s="2"/>
    </row>
    <row r="2997" spans="1:4" x14ac:dyDescent="0.3">
      <c r="A2997">
        <v>27.6</v>
      </c>
      <c r="B2997">
        <v>77.010000000000005</v>
      </c>
      <c r="C2997" s="2" t="s">
        <v>19</v>
      </c>
      <c r="D2997" s="2"/>
    </row>
    <row r="2998" spans="1:4" x14ac:dyDescent="0.3">
      <c r="A2998">
        <v>26.5</v>
      </c>
      <c r="B2998">
        <v>85.68</v>
      </c>
      <c r="C2998" s="2" t="s">
        <v>18</v>
      </c>
      <c r="D2998" s="2"/>
    </row>
    <row r="2999" spans="1:4" x14ac:dyDescent="0.3">
      <c r="A2999">
        <v>27.6</v>
      </c>
      <c r="B2999">
        <v>79.510000000000005</v>
      </c>
      <c r="C2999" s="2" t="s">
        <v>18</v>
      </c>
      <c r="D2999" s="2"/>
    </row>
    <row r="3000" spans="1:4" x14ac:dyDescent="0.3">
      <c r="A3000">
        <v>27.9</v>
      </c>
      <c r="B3000">
        <v>77.19</v>
      </c>
      <c r="C3000" s="2" t="s">
        <v>18</v>
      </c>
      <c r="D3000" s="2"/>
    </row>
    <row r="3001" spans="1:4" x14ac:dyDescent="0.3">
      <c r="A3001">
        <v>28</v>
      </c>
      <c r="B3001">
        <v>78.59</v>
      </c>
      <c r="C3001" s="2" t="s">
        <v>18</v>
      </c>
      <c r="D3001" s="2"/>
    </row>
    <row r="3002" spans="1:4" x14ac:dyDescent="0.3">
      <c r="A3002">
        <v>26.7</v>
      </c>
      <c r="B3002">
        <v>83.17</v>
      </c>
      <c r="C3002" s="2" t="s">
        <v>18</v>
      </c>
      <c r="D3002" s="2"/>
    </row>
    <row r="3003" spans="1:4" x14ac:dyDescent="0.3">
      <c r="A3003">
        <v>26.1</v>
      </c>
      <c r="B3003">
        <v>83.15</v>
      </c>
      <c r="C3003" s="2" t="s">
        <v>18</v>
      </c>
      <c r="D3003" s="2"/>
    </row>
    <row r="3004" spans="1:4" x14ac:dyDescent="0.3">
      <c r="A3004">
        <v>26</v>
      </c>
      <c r="B3004">
        <v>83.98</v>
      </c>
      <c r="C3004" s="2" t="s">
        <v>18</v>
      </c>
      <c r="D3004" s="2"/>
    </row>
    <row r="3005" spans="1:4" x14ac:dyDescent="0.3">
      <c r="A3005">
        <v>26.5</v>
      </c>
      <c r="B3005">
        <v>81.02</v>
      </c>
      <c r="C3005" s="2" t="s">
        <v>18</v>
      </c>
      <c r="D3005" s="2"/>
    </row>
    <row r="3006" spans="1:4" x14ac:dyDescent="0.3">
      <c r="A3006">
        <v>26</v>
      </c>
      <c r="B3006">
        <v>85</v>
      </c>
      <c r="C3006" s="2" t="s">
        <v>18</v>
      </c>
      <c r="D3006" s="2"/>
    </row>
    <row r="3007" spans="1:4" x14ac:dyDescent="0.3">
      <c r="A3007">
        <v>26.7</v>
      </c>
      <c r="B3007">
        <v>83.53</v>
      </c>
      <c r="C3007" s="2" t="s">
        <v>19</v>
      </c>
      <c r="D3007" s="2"/>
    </row>
    <row r="3008" spans="1:4" x14ac:dyDescent="0.3">
      <c r="A3008">
        <v>26.4</v>
      </c>
      <c r="B3008">
        <v>88.38</v>
      </c>
      <c r="C3008" s="2" t="s">
        <v>19</v>
      </c>
      <c r="D3008" s="2"/>
    </row>
    <row r="3009" spans="1:4" x14ac:dyDescent="0.3">
      <c r="A3009">
        <v>27.1</v>
      </c>
      <c r="B3009">
        <v>79.150000000000006</v>
      </c>
      <c r="C3009" s="2" t="s">
        <v>18</v>
      </c>
      <c r="D3009" s="2"/>
    </row>
    <row r="3010" spans="1:4" x14ac:dyDescent="0.3">
      <c r="A3010">
        <v>26.4</v>
      </c>
      <c r="B3010">
        <v>84.46</v>
      </c>
      <c r="C3010" s="2" t="s">
        <v>18</v>
      </c>
      <c r="D3010" s="2"/>
    </row>
    <row r="3011" spans="1:4" x14ac:dyDescent="0.3">
      <c r="A3011">
        <v>27</v>
      </c>
      <c r="B3011">
        <v>83.03</v>
      </c>
      <c r="C3011" s="2" t="s">
        <v>19</v>
      </c>
      <c r="D3011" s="2"/>
    </row>
    <row r="3012" spans="1:4" x14ac:dyDescent="0.3">
      <c r="A3012">
        <v>27.8</v>
      </c>
      <c r="B3012">
        <v>80.739999999999995</v>
      </c>
      <c r="C3012" s="2" t="s">
        <v>18</v>
      </c>
      <c r="D3012" s="2"/>
    </row>
    <row r="3013" spans="1:4" x14ac:dyDescent="0.3">
      <c r="A3013">
        <v>27.7</v>
      </c>
      <c r="B3013">
        <v>74.33</v>
      </c>
      <c r="C3013" s="2" t="s">
        <v>18</v>
      </c>
      <c r="D3013" s="2"/>
    </row>
    <row r="3014" spans="1:4" x14ac:dyDescent="0.3">
      <c r="A3014">
        <v>26</v>
      </c>
      <c r="B3014">
        <v>82.42</v>
      </c>
      <c r="C3014" s="2" t="s">
        <v>18</v>
      </c>
      <c r="D3014" s="2"/>
    </row>
    <row r="3015" spans="1:4" x14ac:dyDescent="0.3">
      <c r="A3015">
        <v>26.8</v>
      </c>
      <c r="B3015">
        <v>76.58</v>
      </c>
      <c r="C3015" s="2" t="s">
        <v>19</v>
      </c>
      <c r="D3015" s="2"/>
    </row>
    <row r="3016" spans="1:4" x14ac:dyDescent="0.3">
      <c r="A3016">
        <v>27</v>
      </c>
      <c r="B3016">
        <v>78</v>
      </c>
      <c r="C3016" s="2" t="s">
        <v>19</v>
      </c>
      <c r="D3016" s="2"/>
    </row>
    <row r="3017" spans="1:4" x14ac:dyDescent="0.3">
      <c r="A3017">
        <v>28.2</v>
      </c>
      <c r="B3017">
        <v>72.260000000000005</v>
      </c>
      <c r="C3017" s="2" t="s">
        <v>19</v>
      </c>
      <c r="D3017" s="2"/>
    </row>
    <row r="3018" spans="1:4" x14ac:dyDescent="0.3">
      <c r="A3018">
        <v>27.9</v>
      </c>
      <c r="B3018">
        <v>74.540000000000006</v>
      </c>
      <c r="C3018" s="2" t="s">
        <v>19</v>
      </c>
      <c r="D3018" s="2"/>
    </row>
    <row r="3019" spans="1:4" x14ac:dyDescent="0.3">
      <c r="A3019">
        <v>28</v>
      </c>
      <c r="B3019">
        <v>76.13</v>
      </c>
      <c r="C3019" s="2" t="s">
        <v>19</v>
      </c>
      <c r="D3019" s="2"/>
    </row>
    <row r="3020" spans="1:4" x14ac:dyDescent="0.3">
      <c r="A3020">
        <v>27.6</v>
      </c>
      <c r="B3020">
        <v>80.37</v>
      </c>
      <c r="C3020" s="2" t="s">
        <v>18</v>
      </c>
      <c r="D3020" s="2"/>
    </row>
    <row r="3021" spans="1:4" x14ac:dyDescent="0.3">
      <c r="A3021">
        <v>27.5</v>
      </c>
      <c r="B3021">
        <v>79.78</v>
      </c>
      <c r="C3021" s="2" t="s">
        <v>19</v>
      </c>
      <c r="D3021" s="2"/>
    </row>
    <row r="3022" spans="1:4" x14ac:dyDescent="0.3">
      <c r="A3022">
        <v>27.8</v>
      </c>
      <c r="B3022">
        <v>79.849999999999994</v>
      </c>
      <c r="C3022" s="2" t="s">
        <v>18</v>
      </c>
      <c r="D3022" s="2"/>
    </row>
    <row r="3023" spans="1:4" x14ac:dyDescent="0.3">
      <c r="A3023">
        <v>28.7</v>
      </c>
      <c r="B3023">
        <v>74.84</v>
      </c>
      <c r="C3023" s="2" t="s">
        <v>18</v>
      </c>
      <c r="D3023" s="2"/>
    </row>
    <row r="3024" spans="1:4" x14ac:dyDescent="0.3">
      <c r="A3024">
        <v>28</v>
      </c>
      <c r="B3024">
        <v>73.63</v>
      </c>
      <c r="C3024" s="2" t="s">
        <v>18</v>
      </c>
      <c r="D3024" s="2"/>
    </row>
    <row r="3025" spans="1:4" x14ac:dyDescent="0.3">
      <c r="A3025">
        <v>27.7</v>
      </c>
      <c r="B3025">
        <v>74.92</v>
      </c>
      <c r="C3025" s="2" t="s">
        <v>19</v>
      </c>
      <c r="D3025" s="2"/>
    </row>
    <row r="3026" spans="1:4" x14ac:dyDescent="0.3">
      <c r="A3026">
        <v>26.6</v>
      </c>
      <c r="B3026">
        <v>81.67</v>
      </c>
      <c r="C3026" s="2" t="s">
        <v>18</v>
      </c>
      <c r="D3026" s="2"/>
    </row>
    <row r="3027" spans="1:4" x14ac:dyDescent="0.3">
      <c r="A3027">
        <v>27.8</v>
      </c>
      <c r="B3027">
        <v>76</v>
      </c>
      <c r="C3027" s="2" t="s">
        <v>18</v>
      </c>
      <c r="D3027" s="2"/>
    </row>
    <row r="3028" spans="1:4" x14ac:dyDescent="0.3">
      <c r="A3028">
        <v>27.8</v>
      </c>
      <c r="B3028">
        <v>72.540000000000006</v>
      </c>
      <c r="C3028" s="2" t="s">
        <v>19</v>
      </c>
      <c r="D3028" s="2"/>
    </row>
    <row r="3029" spans="1:4" x14ac:dyDescent="0.3">
      <c r="A3029">
        <v>28.3</v>
      </c>
      <c r="B3029">
        <v>73.09</v>
      </c>
      <c r="C3029" s="2" t="s">
        <v>19</v>
      </c>
      <c r="D3029" s="2"/>
    </row>
    <row r="3030" spans="1:4" x14ac:dyDescent="0.3">
      <c r="A3030">
        <v>28.4</v>
      </c>
      <c r="B3030">
        <v>70.55</v>
      </c>
      <c r="C3030" s="2" t="s">
        <v>19</v>
      </c>
      <c r="D3030" s="2"/>
    </row>
    <row r="3031" spans="1:4" x14ac:dyDescent="0.3">
      <c r="A3031">
        <v>28.5</v>
      </c>
      <c r="B3031">
        <v>70</v>
      </c>
      <c r="C3031" s="2" t="s">
        <v>19</v>
      </c>
      <c r="D3031" s="2"/>
    </row>
    <row r="3032" spans="1:4" x14ac:dyDescent="0.3">
      <c r="A3032">
        <v>28.3</v>
      </c>
      <c r="B3032">
        <v>70.37</v>
      </c>
      <c r="C3032" s="2" t="s">
        <v>19</v>
      </c>
      <c r="D3032" s="2"/>
    </row>
    <row r="3033" spans="1:4" x14ac:dyDescent="0.3">
      <c r="A3033">
        <v>28.5</v>
      </c>
      <c r="B3033">
        <v>71.59</v>
      </c>
      <c r="C3033" s="2" t="s">
        <v>19</v>
      </c>
      <c r="D3033" s="2"/>
    </row>
    <row r="3034" spans="1:4" x14ac:dyDescent="0.3">
      <c r="A3034">
        <v>27.9</v>
      </c>
      <c r="B3034">
        <v>75.319999999999993</v>
      </c>
      <c r="C3034" s="2" t="s">
        <v>19</v>
      </c>
      <c r="D3034" s="2"/>
    </row>
    <row r="3035" spans="1:4" x14ac:dyDescent="0.3">
      <c r="A3035">
        <v>27.1</v>
      </c>
      <c r="B3035">
        <v>81.849999999999994</v>
      </c>
      <c r="C3035" s="2" t="s">
        <v>18</v>
      </c>
      <c r="D3035" s="2"/>
    </row>
    <row r="3036" spans="1:4" x14ac:dyDescent="0.3">
      <c r="A3036">
        <v>27.3</v>
      </c>
      <c r="B3036">
        <v>81.83</v>
      </c>
      <c r="C3036" s="2" t="s">
        <v>18</v>
      </c>
      <c r="D3036" s="2"/>
    </row>
    <row r="3037" spans="1:4" x14ac:dyDescent="0.3">
      <c r="A3037">
        <v>27.7</v>
      </c>
      <c r="B3037">
        <v>81.260000000000005</v>
      </c>
      <c r="C3037" s="2" t="s">
        <v>19</v>
      </c>
      <c r="D3037" s="2"/>
    </row>
    <row r="3038" spans="1:4" x14ac:dyDescent="0.3">
      <c r="A3038">
        <v>27.7</v>
      </c>
      <c r="B3038">
        <v>81.17</v>
      </c>
      <c r="C3038" s="2" t="s">
        <v>18</v>
      </c>
      <c r="D3038" s="2"/>
    </row>
    <row r="3039" spans="1:4" x14ac:dyDescent="0.3">
      <c r="A3039">
        <v>27.9</v>
      </c>
      <c r="B3039">
        <v>78.739999999999995</v>
      </c>
      <c r="C3039" s="2" t="s">
        <v>18</v>
      </c>
      <c r="D3039" s="2"/>
    </row>
    <row r="3040" spans="1:4" x14ac:dyDescent="0.3">
      <c r="A3040">
        <v>27.9</v>
      </c>
      <c r="B3040">
        <v>77.39</v>
      </c>
      <c r="C3040" s="2" t="s">
        <v>18</v>
      </c>
      <c r="D3040" s="2"/>
    </row>
    <row r="3041" spans="1:4" x14ac:dyDescent="0.3">
      <c r="A3041">
        <v>28.9</v>
      </c>
      <c r="B3041">
        <v>71.05</v>
      </c>
      <c r="C3041" s="2" t="s">
        <v>19</v>
      </c>
      <c r="D3041" s="2"/>
    </row>
    <row r="3042" spans="1:4" x14ac:dyDescent="0.3">
      <c r="A3042">
        <v>28.8</v>
      </c>
      <c r="B3042">
        <v>70.849999999999994</v>
      </c>
      <c r="C3042" s="2" t="s">
        <v>19</v>
      </c>
      <c r="D3042" s="2"/>
    </row>
    <row r="3043" spans="1:4" x14ac:dyDescent="0.3">
      <c r="A3043">
        <v>28.5</v>
      </c>
      <c r="B3043">
        <v>71.95</v>
      </c>
      <c r="C3043" s="2" t="s">
        <v>19</v>
      </c>
      <c r="D3043" s="2"/>
    </row>
    <row r="3044" spans="1:4" x14ac:dyDescent="0.3">
      <c r="A3044">
        <v>27.2</v>
      </c>
      <c r="B3044">
        <v>77.97</v>
      </c>
      <c r="C3044" s="2" t="s">
        <v>19</v>
      </c>
      <c r="D3044" s="2"/>
    </row>
    <row r="3045" spans="1:4" x14ac:dyDescent="0.3">
      <c r="A3045">
        <v>27.1</v>
      </c>
      <c r="B3045">
        <v>83.46</v>
      </c>
      <c r="C3045" s="2" t="s">
        <v>18</v>
      </c>
      <c r="D3045" s="2"/>
    </row>
    <row r="3046" spans="1:4" x14ac:dyDescent="0.3">
      <c r="A3046">
        <v>27.4</v>
      </c>
      <c r="B3046">
        <v>82.58</v>
      </c>
      <c r="C3046" s="2" t="s">
        <v>18</v>
      </c>
      <c r="D3046" s="2"/>
    </row>
    <row r="3047" spans="1:4" x14ac:dyDescent="0.3">
      <c r="A3047">
        <v>28.5</v>
      </c>
      <c r="B3047">
        <v>75.62</v>
      </c>
      <c r="C3047" s="2" t="s">
        <v>19</v>
      </c>
      <c r="D3047" s="2"/>
    </row>
    <row r="3048" spans="1:4" x14ac:dyDescent="0.3">
      <c r="A3048">
        <v>28.4</v>
      </c>
      <c r="B3048">
        <v>76.58</v>
      </c>
      <c r="C3048" s="2" t="s">
        <v>18</v>
      </c>
      <c r="D3048" s="2"/>
    </row>
    <row r="3049" spans="1:4" x14ac:dyDescent="0.3">
      <c r="A3049">
        <v>28.4</v>
      </c>
      <c r="B3049">
        <v>78.08</v>
      </c>
      <c r="C3049" s="2" t="s">
        <v>18</v>
      </c>
      <c r="D3049" s="2"/>
    </row>
    <row r="3050" spans="1:4" x14ac:dyDescent="0.3">
      <c r="A3050">
        <v>28</v>
      </c>
      <c r="B3050">
        <v>79.44</v>
      </c>
      <c r="C3050" s="2" t="s">
        <v>19</v>
      </c>
      <c r="D3050" s="2"/>
    </row>
    <row r="3051" spans="1:4" x14ac:dyDescent="0.3">
      <c r="A3051">
        <v>27.9</v>
      </c>
      <c r="B3051">
        <v>76</v>
      </c>
      <c r="C3051" s="2" t="s">
        <v>19</v>
      </c>
      <c r="D3051" s="2"/>
    </row>
    <row r="3052" spans="1:4" x14ac:dyDescent="0.3">
      <c r="A3052">
        <v>28</v>
      </c>
      <c r="B3052">
        <v>73.14</v>
      </c>
      <c r="C3052" s="2" t="s">
        <v>19</v>
      </c>
      <c r="D3052" s="2"/>
    </row>
    <row r="3053" spans="1:4" x14ac:dyDescent="0.3">
      <c r="A3053">
        <v>27.6</v>
      </c>
      <c r="B3053">
        <v>68.569999999999993</v>
      </c>
      <c r="C3053" s="2" t="s">
        <v>19</v>
      </c>
      <c r="D3053" s="2"/>
    </row>
    <row r="3054" spans="1:4" x14ac:dyDescent="0.3">
      <c r="A3054">
        <v>27</v>
      </c>
      <c r="B3054">
        <v>66.989999999999995</v>
      </c>
      <c r="C3054" s="2" t="s">
        <v>19</v>
      </c>
      <c r="D3054" s="2"/>
    </row>
    <row r="3055" spans="1:4" x14ac:dyDescent="0.3">
      <c r="A3055">
        <v>27.3</v>
      </c>
      <c r="B3055">
        <v>56.54</v>
      </c>
      <c r="C3055" s="2" t="s">
        <v>21</v>
      </c>
      <c r="D3055" s="2"/>
    </row>
    <row r="3056" spans="1:4" x14ac:dyDescent="0.3">
      <c r="A3056">
        <v>27.2</v>
      </c>
      <c r="B3056">
        <v>61.22</v>
      </c>
      <c r="C3056" s="2" t="s">
        <v>21</v>
      </c>
      <c r="D3056" s="2"/>
    </row>
    <row r="3057" spans="1:4" x14ac:dyDescent="0.3">
      <c r="A3057">
        <v>27.3</v>
      </c>
      <c r="B3057">
        <v>69.45</v>
      </c>
      <c r="C3057" s="2" t="s">
        <v>19</v>
      </c>
      <c r="D3057" s="2"/>
    </row>
    <row r="3058" spans="1:4" x14ac:dyDescent="0.3">
      <c r="A3058">
        <v>27.5</v>
      </c>
      <c r="B3058">
        <v>70.44</v>
      </c>
      <c r="C3058" s="2" t="s">
        <v>19</v>
      </c>
      <c r="D3058" s="2"/>
    </row>
    <row r="3059" spans="1:4" x14ac:dyDescent="0.3">
      <c r="A3059">
        <v>28.1</v>
      </c>
      <c r="B3059">
        <v>68.75</v>
      </c>
      <c r="C3059" s="2" t="s">
        <v>19</v>
      </c>
      <c r="D3059" s="2"/>
    </row>
    <row r="3060" spans="1:4" x14ac:dyDescent="0.3">
      <c r="A3060">
        <v>28.6</v>
      </c>
      <c r="B3060">
        <v>67.959999999999994</v>
      </c>
      <c r="C3060" s="2" t="s">
        <v>19</v>
      </c>
      <c r="D3060" s="2"/>
    </row>
    <row r="3061" spans="1:4" x14ac:dyDescent="0.3">
      <c r="A3061">
        <v>28.1</v>
      </c>
      <c r="B3061">
        <v>68.98</v>
      </c>
      <c r="C3061" s="2" t="s">
        <v>19</v>
      </c>
      <c r="D3061" s="2"/>
    </row>
    <row r="3062" spans="1:4" x14ac:dyDescent="0.3">
      <c r="A3062">
        <v>28.2</v>
      </c>
      <c r="B3062">
        <v>72.959999999999994</v>
      </c>
      <c r="C3062" s="2" t="s">
        <v>21</v>
      </c>
      <c r="D3062" s="2"/>
    </row>
    <row r="3063" spans="1:4" x14ac:dyDescent="0.3">
      <c r="A3063">
        <v>28.6</v>
      </c>
      <c r="B3063">
        <v>71.42</v>
      </c>
      <c r="C3063" s="2" t="s">
        <v>19</v>
      </c>
      <c r="D3063" s="2"/>
    </row>
    <row r="3064" spans="1:4" x14ac:dyDescent="0.3">
      <c r="A3064">
        <v>28.4</v>
      </c>
      <c r="B3064">
        <v>72.84</v>
      </c>
      <c r="C3064" s="2" t="s">
        <v>19</v>
      </c>
      <c r="D3064" s="2"/>
    </row>
    <row r="3065" spans="1:4" x14ac:dyDescent="0.3">
      <c r="A3065">
        <v>27.7</v>
      </c>
      <c r="B3065">
        <v>77.12</v>
      </c>
      <c r="C3065" s="2" t="s">
        <v>19</v>
      </c>
      <c r="D3065" s="2"/>
    </row>
    <row r="3066" spans="1:4" x14ac:dyDescent="0.3">
      <c r="A3066">
        <v>28.6</v>
      </c>
      <c r="B3066">
        <v>70.97</v>
      </c>
      <c r="C3066" s="2" t="s">
        <v>19</v>
      </c>
      <c r="D3066" s="2"/>
    </row>
    <row r="3067" spans="1:4" x14ac:dyDescent="0.3">
      <c r="A3067">
        <v>27.9</v>
      </c>
      <c r="B3067">
        <v>72.5</v>
      </c>
      <c r="C3067" s="2" t="s">
        <v>21</v>
      </c>
      <c r="D3067" s="2"/>
    </row>
    <row r="3068" spans="1:4" x14ac:dyDescent="0.3">
      <c r="A3068">
        <v>27.2</v>
      </c>
      <c r="B3068">
        <v>72.599999999999994</v>
      </c>
      <c r="C3068" s="2" t="s">
        <v>21</v>
      </c>
      <c r="D3068" s="2"/>
    </row>
    <row r="3069" spans="1:4" x14ac:dyDescent="0.3">
      <c r="A3069">
        <v>28.6</v>
      </c>
      <c r="B3069">
        <v>70.58</v>
      </c>
      <c r="C3069" s="2" t="s">
        <v>19</v>
      </c>
      <c r="D3069" s="2"/>
    </row>
    <row r="3070" spans="1:4" x14ac:dyDescent="0.3">
      <c r="A3070">
        <v>28.1</v>
      </c>
      <c r="B3070">
        <v>73.05</v>
      </c>
      <c r="C3070" s="2" t="s">
        <v>19</v>
      </c>
      <c r="D3070" s="2"/>
    </row>
    <row r="3071" spans="1:4" x14ac:dyDescent="0.3">
      <c r="A3071">
        <v>28</v>
      </c>
      <c r="B3071">
        <v>70.739999999999995</v>
      </c>
      <c r="C3071" s="2" t="s">
        <v>21</v>
      </c>
      <c r="D3071" s="2"/>
    </row>
    <row r="3072" spans="1:4" x14ac:dyDescent="0.3">
      <c r="A3072">
        <v>28.3</v>
      </c>
      <c r="B3072">
        <v>71.31</v>
      </c>
      <c r="C3072" s="2" t="s">
        <v>21</v>
      </c>
      <c r="D3072" s="2"/>
    </row>
    <row r="3073" spans="1:4" x14ac:dyDescent="0.3">
      <c r="A3073">
        <v>28</v>
      </c>
      <c r="B3073">
        <v>71.23</v>
      </c>
      <c r="C3073" s="2" t="s">
        <v>21</v>
      </c>
      <c r="D3073" s="2"/>
    </row>
    <row r="3074" spans="1:4" x14ac:dyDescent="0.3">
      <c r="A3074">
        <v>27.6</v>
      </c>
      <c r="B3074">
        <v>71.209999999999994</v>
      </c>
      <c r="C3074" s="2" t="s">
        <v>21</v>
      </c>
      <c r="D3074" s="2"/>
    </row>
    <row r="3075" spans="1:4" x14ac:dyDescent="0.3">
      <c r="A3075">
        <v>28.3</v>
      </c>
      <c r="B3075">
        <v>69.349999999999994</v>
      </c>
      <c r="C3075" s="2" t="s">
        <v>21</v>
      </c>
      <c r="D3075" s="2"/>
    </row>
    <row r="3076" spans="1:4" x14ac:dyDescent="0.3">
      <c r="A3076">
        <v>27.5</v>
      </c>
      <c r="B3076">
        <v>71.63</v>
      </c>
      <c r="C3076" s="2" t="s">
        <v>19</v>
      </c>
      <c r="D3076" s="2"/>
    </row>
    <row r="3077" spans="1:4" x14ac:dyDescent="0.3">
      <c r="A3077">
        <v>27.6</v>
      </c>
      <c r="B3077">
        <v>71.599999999999994</v>
      </c>
      <c r="C3077" s="2" t="s">
        <v>19</v>
      </c>
      <c r="D3077" s="2"/>
    </row>
    <row r="3078" spans="1:4" x14ac:dyDescent="0.3">
      <c r="A3078">
        <v>28.7</v>
      </c>
      <c r="B3078">
        <v>65.510000000000005</v>
      </c>
      <c r="C3078" s="2" t="s">
        <v>21</v>
      </c>
      <c r="D3078" s="2"/>
    </row>
    <row r="3079" spans="1:4" x14ac:dyDescent="0.3">
      <c r="A3079">
        <v>27.5</v>
      </c>
      <c r="B3079">
        <v>70.11</v>
      </c>
      <c r="C3079" s="2" t="s">
        <v>21</v>
      </c>
      <c r="D3079" s="2"/>
    </row>
    <row r="3080" spans="1:4" x14ac:dyDescent="0.3">
      <c r="A3080">
        <v>27.1</v>
      </c>
      <c r="B3080">
        <v>72.19</v>
      </c>
      <c r="C3080" s="2" t="s">
        <v>21</v>
      </c>
      <c r="D3080" s="2"/>
    </row>
    <row r="3081" spans="1:4" x14ac:dyDescent="0.3">
      <c r="A3081">
        <v>27.2</v>
      </c>
      <c r="B3081">
        <v>73.19</v>
      </c>
      <c r="C3081" s="2" t="s">
        <v>19</v>
      </c>
      <c r="D3081" s="2"/>
    </row>
    <row r="3082" spans="1:4" x14ac:dyDescent="0.3">
      <c r="A3082">
        <v>27.1</v>
      </c>
      <c r="B3082">
        <v>72.02</v>
      </c>
      <c r="C3082" s="2" t="s">
        <v>19</v>
      </c>
      <c r="D3082" s="2"/>
    </row>
    <row r="3083" spans="1:4" x14ac:dyDescent="0.3">
      <c r="A3083">
        <v>27.8</v>
      </c>
      <c r="B3083">
        <v>71.13</v>
      </c>
      <c r="C3083" s="2" t="s">
        <v>19</v>
      </c>
      <c r="D3083" s="2"/>
    </row>
    <row r="3084" spans="1:4" x14ac:dyDescent="0.3">
      <c r="A3084">
        <v>27.9</v>
      </c>
      <c r="B3084">
        <v>68.03</v>
      </c>
      <c r="C3084" s="2" t="s">
        <v>19</v>
      </c>
      <c r="D3084" s="2"/>
    </row>
    <row r="3085" spans="1:4" x14ac:dyDescent="0.3">
      <c r="A3085">
        <v>27</v>
      </c>
      <c r="B3085">
        <v>69.260000000000005</v>
      </c>
      <c r="C3085" s="2" t="s">
        <v>18</v>
      </c>
      <c r="D3085" s="2"/>
    </row>
    <row r="3086" spans="1:4" x14ac:dyDescent="0.3">
      <c r="A3086">
        <v>27.3</v>
      </c>
      <c r="B3086">
        <v>64.08</v>
      </c>
      <c r="C3086" s="2" t="s">
        <v>21</v>
      </c>
      <c r="D3086" s="2"/>
    </row>
    <row r="3087" spans="1:4" x14ac:dyDescent="0.3">
      <c r="A3087">
        <v>26.8</v>
      </c>
      <c r="B3087">
        <v>71.790000000000006</v>
      </c>
      <c r="C3087" s="2" t="s">
        <v>21</v>
      </c>
      <c r="D3087" s="2"/>
    </row>
    <row r="3088" spans="1:4" x14ac:dyDescent="0.3">
      <c r="A3088">
        <v>27.4</v>
      </c>
      <c r="B3088">
        <v>69.540000000000006</v>
      </c>
      <c r="C3088" s="2" t="s">
        <v>21</v>
      </c>
      <c r="D3088" s="2"/>
    </row>
    <row r="3089" spans="1:4" x14ac:dyDescent="0.3">
      <c r="A3089">
        <v>27.4</v>
      </c>
      <c r="B3089">
        <v>72.59</v>
      </c>
      <c r="C3089" s="2" t="s">
        <v>19</v>
      </c>
      <c r="D3089" s="2"/>
    </row>
    <row r="3090" spans="1:4" x14ac:dyDescent="0.3">
      <c r="A3090">
        <v>27.7</v>
      </c>
      <c r="B3090">
        <v>72.239999999999995</v>
      </c>
      <c r="C3090" s="2" t="s">
        <v>19</v>
      </c>
      <c r="D3090" s="2"/>
    </row>
    <row r="3091" spans="1:4" x14ac:dyDescent="0.3">
      <c r="A3091">
        <v>27.9</v>
      </c>
      <c r="B3091">
        <v>70.569999999999993</v>
      </c>
      <c r="C3091" s="2" t="s">
        <v>19</v>
      </c>
      <c r="D3091" s="2"/>
    </row>
    <row r="3092" spans="1:4" x14ac:dyDescent="0.3">
      <c r="A3092">
        <v>27.4</v>
      </c>
      <c r="B3092">
        <v>68.66</v>
      </c>
      <c r="C3092" s="2" t="s">
        <v>21</v>
      </c>
      <c r="D3092" s="2"/>
    </row>
    <row r="3093" spans="1:4" x14ac:dyDescent="0.3">
      <c r="A3093">
        <v>27.6</v>
      </c>
      <c r="B3093">
        <v>68.849999999999994</v>
      </c>
      <c r="C3093" s="2" t="s">
        <v>21</v>
      </c>
      <c r="D3093" s="2"/>
    </row>
    <row r="3094" spans="1:4" x14ac:dyDescent="0.3">
      <c r="A3094">
        <v>26.3</v>
      </c>
      <c r="B3094">
        <v>69.900000000000006</v>
      </c>
      <c r="C3094" s="2" t="s">
        <v>21</v>
      </c>
      <c r="D3094" s="2"/>
    </row>
    <row r="3095" spans="1:4" x14ac:dyDescent="0.3">
      <c r="A3095">
        <v>26.8</v>
      </c>
      <c r="B3095">
        <v>72.73</v>
      </c>
      <c r="C3095" s="2" t="s">
        <v>19</v>
      </c>
      <c r="D3095" s="2"/>
    </row>
    <row r="3096" spans="1:4" x14ac:dyDescent="0.3">
      <c r="A3096">
        <v>27.3</v>
      </c>
      <c r="B3096">
        <v>70.31</v>
      </c>
      <c r="C3096" s="2" t="s">
        <v>19</v>
      </c>
      <c r="D3096" s="2"/>
    </row>
    <row r="3097" spans="1:4" x14ac:dyDescent="0.3">
      <c r="A3097">
        <v>27.6</v>
      </c>
      <c r="B3097">
        <v>67.55</v>
      </c>
      <c r="C3097" s="2" t="s">
        <v>19</v>
      </c>
      <c r="D3097" s="2"/>
    </row>
    <row r="3098" spans="1:4" x14ac:dyDescent="0.3">
      <c r="A3098">
        <v>27.4</v>
      </c>
      <c r="B3098">
        <v>67.819999999999993</v>
      </c>
      <c r="C3098" s="2" t="s">
        <v>21</v>
      </c>
      <c r="D3098" s="2"/>
    </row>
    <row r="3099" spans="1:4" x14ac:dyDescent="0.3">
      <c r="A3099">
        <v>27.8</v>
      </c>
      <c r="B3099">
        <v>68.63</v>
      </c>
      <c r="C3099" s="2" t="s">
        <v>21</v>
      </c>
      <c r="D3099" s="2"/>
    </row>
    <row r="3100" spans="1:4" x14ac:dyDescent="0.3">
      <c r="A3100">
        <v>28.3</v>
      </c>
      <c r="B3100">
        <v>67.88</v>
      </c>
      <c r="C3100" s="2" t="s">
        <v>21</v>
      </c>
      <c r="D3100" s="2"/>
    </row>
    <row r="3101" spans="1:4" x14ac:dyDescent="0.3">
      <c r="A3101">
        <v>27.9</v>
      </c>
      <c r="B3101">
        <v>73.040000000000006</v>
      </c>
      <c r="C3101" s="2" t="s">
        <v>18</v>
      </c>
      <c r="D3101" s="2"/>
    </row>
    <row r="3102" spans="1:4" x14ac:dyDescent="0.3">
      <c r="A3102">
        <v>27.7</v>
      </c>
      <c r="B3102">
        <v>72.22</v>
      </c>
      <c r="C3102" s="2" t="s">
        <v>21</v>
      </c>
      <c r="D3102" s="2"/>
    </row>
    <row r="3103" spans="1:4" x14ac:dyDescent="0.3">
      <c r="A3103">
        <v>28</v>
      </c>
      <c r="B3103">
        <v>70.53</v>
      </c>
      <c r="C3103" s="2" t="s">
        <v>19</v>
      </c>
      <c r="D3103" s="2"/>
    </row>
    <row r="3104" spans="1:4" x14ac:dyDescent="0.3">
      <c r="A3104">
        <v>27.5</v>
      </c>
      <c r="B3104">
        <v>70.739999999999995</v>
      </c>
      <c r="C3104" s="2" t="s">
        <v>19</v>
      </c>
      <c r="D3104" s="2"/>
    </row>
    <row r="3105" spans="1:4" x14ac:dyDescent="0.3">
      <c r="A3105">
        <v>27.9</v>
      </c>
      <c r="B3105">
        <v>66.849999999999994</v>
      </c>
      <c r="C3105" s="2" t="s">
        <v>21</v>
      </c>
      <c r="D3105" s="2"/>
    </row>
    <row r="3106" spans="1:4" x14ac:dyDescent="0.3">
      <c r="A3106">
        <v>27</v>
      </c>
      <c r="B3106">
        <v>71.27</v>
      </c>
      <c r="C3106" s="2" t="s">
        <v>21</v>
      </c>
      <c r="D3106" s="2"/>
    </row>
    <row r="3107" spans="1:4" x14ac:dyDescent="0.3">
      <c r="A3107">
        <v>28</v>
      </c>
      <c r="B3107">
        <v>63.66</v>
      </c>
      <c r="C3107" s="2" t="s">
        <v>19</v>
      </c>
      <c r="D3107" s="2"/>
    </row>
    <row r="3108" spans="1:4" x14ac:dyDescent="0.3">
      <c r="A3108">
        <v>28.1</v>
      </c>
      <c r="B3108">
        <v>66.36</v>
      </c>
      <c r="C3108" s="2" t="s">
        <v>21</v>
      </c>
      <c r="D3108" s="2"/>
    </row>
    <row r="3109" spans="1:4" x14ac:dyDescent="0.3">
      <c r="A3109">
        <v>27.3</v>
      </c>
      <c r="B3109">
        <v>66.23</v>
      </c>
      <c r="C3109" s="2" t="s">
        <v>21</v>
      </c>
      <c r="D3109" s="2"/>
    </row>
    <row r="3110" spans="1:4" x14ac:dyDescent="0.3">
      <c r="A3110">
        <v>26.8</v>
      </c>
      <c r="B3110">
        <v>65.44</v>
      </c>
      <c r="C3110" s="2" t="s">
        <v>21</v>
      </c>
      <c r="D3110" s="2"/>
    </row>
    <row r="3111" spans="1:4" x14ac:dyDescent="0.3">
      <c r="A3111">
        <v>26.5</v>
      </c>
      <c r="B3111">
        <v>68.17</v>
      </c>
      <c r="C3111" s="2" t="s">
        <v>21</v>
      </c>
      <c r="D3111" s="2"/>
    </row>
    <row r="3112" spans="1:4" x14ac:dyDescent="0.3">
      <c r="A3112">
        <v>26.4</v>
      </c>
      <c r="B3112">
        <v>67.680000000000007</v>
      </c>
      <c r="C3112" s="2" t="s">
        <v>21</v>
      </c>
      <c r="D3112" s="2"/>
    </row>
    <row r="3113" spans="1:4" x14ac:dyDescent="0.3">
      <c r="A3113">
        <v>27.6</v>
      </c>
      <c r="B3113">
        <v>66.86</v>
      </c>
      <c r="C3113" s="2" t="s">
        <v>21</v>
      </c>
      <c r="D3113" s="2"/>
    </row>
    <row r="3114" spans="1:4" x14ac:dyDescent="0.3">
      <c r="A3114">
        <v>27.8</v>
      </c>
      <c r="B3114">
        <v>65.510000000000005</v>
      </c>
      <c r="C3114" s="2" t="s">
        <v>19</v>
      </c>
      <c r="D3114" s="2"/>
    </row>
    <row r="3115" spans="1:4" x14ac:dyDescent="0.3">
      <c r="A3115">
        <v>27.2</v>
      </c>
      <c r="B3115">
        <v>67.290000000000006</v>
      </c>
      <c r="C3115" s="2" t="s">
        <v>21</v>
      </c>
      <c r="D3115" s="2"/>
    </row>
    <row r="3116" spans="1:4" x14ac:dyDescent="0.3">
      <c r="A3116">
        <v>27.3</v>
      </c>
      <c r="B3116">
        <v>68.28</v>
      </c>
      <c r="C3116" s="2" t="s">
        <v>21</v>
      </c>
      <c r="D3116" s="2"/>
    </row>
    <row r="3117" spans="1:4" x14ac:dyDescent="0.3">
      <c r="A3117">
        <v>27.4</v>
      </c>
      <c r="B3117">
        <v>68.25</v>
      </c>
      <c r="C3117" s="2" t="s">
        <v>21</v>
      </c>
      <c r="D3117" s="2"/>
    </row>
    <row r="3118" spans="1:4" x14ac:dyDescent="0.3">
      <c r="A3118">
        <v>27.3</v>
      </c>
      <c r="B3118">
        <v>70.33</v>
      </c>
      <c r="C3118" s="2" t="s">
        <v>21</v>
      </c>
      <c r="D3118" s="2"/>
    </row>
    <row r="3119" spans="1:4" x14ac:dyDescent="0.3">
      <c r="A3119">
        <v>26.8</v>
      </c>
      <c r="B3119">
        <v>71.680000000000007</v>
      </c>
      <c r="C3119" s="2" t="s">
        <v>19</v>
      </c>
      <c r="D3119" s="2"/>
    </row>
    <row r="3120" spans="1:4" x14ac:dyDescent="0.3">
      <c r="A3120">
        <v>27</v>
      </c>
      <c r="B3120">
        <v>73.33</v>
      </c>
      <c r="C3120" s="2" t="s">
        <v>19</v>
      </c>
      <c r="D3120" s="2"/>
    </row>
    <row r="3121" spans="1:4" x14ac:dyDescent="0.3">
      <c r="A3121">
        <v>26.5</v>
      </c>
      <c r="B3121">
        <v>64.36</v>
      </c>
      <c r="C3121" s="2" t="s">
        <v>21</v>
      </c>
      <c r="D3121" s="2"/>
    </row>
    <row r="3122" spans="1:4" x14ac:dyDescent="0.3">
      <c r="A3122">
        <v>26.5</v>
      </c>
      <c r="B3122">
        <v>67.34</v>
      </c>
      <c r="C3122" s="2" t="s">
        <v>21</v>
      </c>
      <c r="D3122" s="2"/>
    </row>
    <row r="3123" spans="1:4" x14ac:dyDescent="0.3">
      <c r="A3123">
        <v>26.4</v>
      </c>
      <c r="B3123">
        <v>68.930000000000007</v>
      </c>
      <c r="C3123" s="2" t="s">
        <v>21</v>
      </c>
      <c r="D3123" s="2"/>
    </row>
    <row r="3124" spans="1:4" x14ac:dyDescent="0.3">
      <c r="A3124">
        <v>25.9</v>
      </c>
      <c r="B3124">
        <v>70.099999999999994</v>
      </c>
      <c r="C3124" s="2" t="s">
        <v>21</v>
      </c>
      <c r="D3124" s="2"/>
    </row>
    <row r="3125" spans="1:4" x14ac:dyDescent="0.3">
      <c r="A3125">
        <v>26.2</v>
      </c>
      <c r="B3125">
        <v>66.790000000000006</v>
      </c>
      <c r="C3125" s="2" t="s">
        <v>21</v>
      </c>
      <c r="D3125" s="2"/>
    </row>
    <row r="3126" spans="1:4" x14ac:dyDescent="0.3">
      <c r="A3126">
        <v>26.3</v>
      </c>
      <c r="B3126">
        <v>65.540000000000006</v>
      </c>
      <c r="C3126" s="2" t="s">
        <v>21</v>
      </c>
      <c r="D3126" s="2"/>
    </row>
    <row r="3127" spans="1:4" x14ac:dyDescent="0.3">
      <c r="A3127">
        <v>26.8</v>
      </c>
      <c r="B3127">
        <v>66.33</v>
      </c>
      <c r="C3127" s="2" t="s">
        <v>21</v>
      </c>
      <c r="D3127" s="2"/>
    </row>
    <row r="3128" spans="1:4" x14ac:dyDescent="0.3">
      <c r="A3128">
        <v>26.7</v>
      </c>
      <c r="B3128">
        <v>65.819999999999993</v>
      </c>
      <c r="C3128" s="2" t="s">
        <v>21</v>
      </c>
      <c r="D3128" s="2"/>
    </row>
    <row r="3129" spans="1:4" x14ac:dyDescent="0.3">
      <c r="A3129">
        <v>27.2</v>
      </c>
      <c r="B3129">
        <v>67.5</v>
      </c>
      <c r="C3129" s="2" t="s">
        <v>19</v>
      </c>
      <c r="D3129" s="2"/>
    </row>
    <row r="3130" spans="1:4" x14ac:dyDescent="0.3">
      <c r="A3130">
        <v>27.4</v>
      </c>
      <c r="B3130">
        <v>67.89</v>
      </c>
      <c r="C3130" s="2" t="s">
        <v>21</v>
      </c>
      <c r="D3130" s="2"/>
    </row>
    <row r="3131" spans="1:4" x14ac:dyDescent="0.3">
      <c r="A3131">
        <v>26.5</v>
      </c>
      <c r="B3131">
        <v>74.37</v>
      </c>
      <c r="C3131" s="2" t="s">
        <v>19</v>
      </c>
      <c r="D3131" s="2"/>
    </row>
    <row r="3132" spans="1:4" x14ac:dyDescent="0.3">
      <c r="A3132">
        <v>26.9</v>
      </c>
      <c r="B3132">
        <v>68.67</v>
      </c>
      <c r="C3132" s="2" t="s">
        <v>19</v>
      </c>
      <c r="D3132" s="2"/>
    </row>
    <row r="3133" spans="1:4" x14ac:dyDescent="0.3">
      <c r="A3133">
        <v>26.1</v>
      </c>
      <c r="B3133">
        <v>67.63</v>
      </c>
      <c r="C3133" s="2" t="s">
        <v>21</v>
      </c>
      <c r="D3133" s="2"/>
    </row>
    <row r="3134" spans="1:4" x14ac:dyDescent="0.3">
      <c r="A3134">
        <v>26.6</v>
      </c>
      <c r="B3134">
        <v>69.69</v>
      </c>
      <c r="C3134" s="2" t="s">
        <v>19</v>
      </c>
      <c r="D3134" s="2"/>
    </row>
    <row r="3135" spans="1:4" x14ac:dyDescent="0.3">
      <c r="A3135">
        <v>26.8</v>
      </c>
      <c r="B3135">
        <v>70.11</v>
      </c>
      <c r="C3135" s="2" t="s">
        <v>19</v>
      </c>
      <c r="D3135" s="2"/>
    </row>
    <row r="3136" spans="1:4" x14ac:dyDescent="0.3">
      <c r="A3136">
        <v>26.3</v>
      </c>
      <c r="B3136">
        <v>69.599999999999994</v>
      </c>
      <c r="C3136" s="2" t="s">
        <v>21</v>
      </c>
      <c r="D3136" s="2"/>
    </row>
    <row r="3137" spans="1:4" x14ac:dyDescent="0.3">
      <c r="A3137">
        <v>27</v>
      </c>
      <c r="B3137">
        <v>67.45</v>
      </c>
      <c r="C3137" s="2" t="s">
        <v>21</v>
      </c>
      <c r="D3137" s="2"/>
    </row>
    <row r="3138" spans="1:4" x14ac:dyDescent="0.3">
      <c r="A3138">
        <v>27.4</v>
      </c>
      <c r="B3138">
        <v>64.52</v>
      </c>
      <c r="C3138" s="2" t="s">
        <v>19</v>
      </c>
      <c r="D3138" s="2"/>
    </row>
    <row r="3139" spans="1:4" x14ac:dyDescent="0.3">
      <c r="A3139">
        <v>26.7</v>
      </c>
      <c r="B3139">
        <v>66.73</v>
      </c>
      <c r="C3139" s="2" t="s">
        <v>21</v>
      </c>
      <c r="D3139" s="2"/>
    </row>
    <row r="3140" spans="1:4" x14ac:dyDescent="0.3">
      <c r="A3140">
        <v>26.5</v>
      </c>
      <c r="B3140">
        <v>65.7</v>
      </c>
      <c r="C3140" s="2" t="s">
        <v>21</v>
      </c>
      <c r="D3140" s="2"/>
    </row>
    <row r="3141" spans="1:4" x14ac:dyDescent="0.3">
      <c r="A3141">
        <v>26.5</v>
      </c>
      <c r="B3141">
        <v>66.540000000000006</v>
      </c>
      <c r="C3141" s="2" t="s">
        <v>21</v>
      </c>
      <c r="D3141" s="2"/>
    </row>
    <row r="3142" spans="1:4" x14ac:dyDescent="0.3">
      <c r="A3142">
        <v>25.9</v>
      </c>
      <c r="B3142">
        <v>69.680000000000007</v>
      </c>
      <c r="C3142" s="2" t="s">
        <v>21</v>
      </c>
      <c r="D3142" s="2"/>
    </row>
    <row r="3143" spans="1:4" x14ac:dyDescent="0.3">
      <c r="A3143">
        <v>26</v>
      </c>
      <c r="B3143">
        <v>65.88</v>
      </c>
      <c r="C3143" s="2" t="s">
        <v>21</v>
      </c>
      <c r="D3143" s="2"/>
    </row>
    <row r="3144" spans="1:4" x14ac:dyDescent="0.3">
      <c r="A3144">
        <v>27.1</v>
      </c>
      <c r="B3144">
        <v>64.099999999999994</v>
      </c>
      <c r="C3144" s="2" t="s">
        <v>21</v>
      </c>
      <c r="D3144" s="2"/>
    </row>
    <row r="3145" spans="1:4" x14ac:dyDescent="0.3">
      <c r="A3145">
        <v>26.9</v>
      </c>
      <c r="B3145">
        <v>65.38</v>
      </c>
      <c r="C3145" s="2" t="s">
        <v>21</v>
      </c>
      <c r="D3145" s="2"/>
    </row>
    <row r="3146" spans="1:4" x14ac:dyDescent="0.3">
      <c r="A3146">
        <v>26.6</v>
      </c>
      <c r="B3146">
        <v>66.42</v>
      </c>
      <c r="C3146" s="2" t="s">
        <v>21</v>
      </c>
      <c r="D3146" s="2"/>
    </row>
    <row r="3147" spans="1:4" x14ac:dyDescent="0.3">
      <c r="A3147">
        <v>26.7</v>
      </c>
      <c r="B3147">
        <v>66.930000000000007</v>
      </c>
      <c r="C3147" s="2" t="s">
        <v>19</v>
      </c>
      <c r="D3147" s="2"/>
    </row>
    <row r="3148" spans="1:4" x14ac:dyDescent="0.3">
      <c r="A3148">
        <v>27.5</v>
      </c>
      <c r="B3148">
        <v>68.58</v>
      </c>
      <c r="C3148" s="2" t="s">
        <v>19</v>
      </c>
      <c r="D3148" s="2"/>
    </row>
    <row r="3149" spans="1:4" x14ac:dyDescent="0.3">
      <c r="A3149">
        <v>27.4</v>
      </c>
      <c r="B3149">
        <v>68.87</v>
      </c>
      <c r="C3149" s="2" t="s">
        <v>19</v>
      </c>
      <c r="D3149" s="2"/>
    </row>
    <row r="3150" spans="1:4" x14ac:dyDescent="0.3">
      <c r="A3150">
        <v>27.4</v>
      </c>
      <c r="B3150">
        <v>68.14</v>
      </c>
      <c r="C3150" s="2" t="s">
        <v>21</v>
      </c>
      <c r="D3150" s="2"/>
    </row>
    <row r="3151" spans="1:4" x14ac:dyDescent="0.3">
      <c r="A3151">
        <v>27.1</v>
      </c>
      <c r="B3151">
        <v>65.89</v>
      </c>
      <c r="C3151" s="2" t="s">
        <v>21</v>
      </c>
      <c r="D3151" s="2"/>
    </row>
    <row r="3152" spans="1:4" x14ac:dyDescent="0.3">
      <c r="A3152">
        <v>26.6</v>
      </c>
      <c r="B3152">
        <v>64.790000000000006</v>
      </c>
      <c r="C3152" s="2" t="s">
        <v>21</v>
      </c>
      <c r="D3152" s="2"/>
    </row>
    <row r="3153" spans="1:4" x14ac:dyDescent="0.3">
      <c r="A3153">
        <v>25.9</v>
      </c>
      <c r="B3153">
        <v>67.900000000000006</v>
      </c>
      <c r="C3153" s="2" t="s">
        <v>21</v>
      </c>
      <c r="D3153" s="2"/>
    </row>
    <row r="3154" spans="1:4" x14ac:dyDescent="0.3">
      <c r="A3154">
        <v>26.6</v>
      </c>
      <c r="B3154">
        <v>66.63</v>
      </c>
      <c r="C3154" s="2" t="s">
        <v>21</v>
      </c>
      <c r="D3154" s="2"/>
    </row>
    <row r="3155" spans="1:4" x14ac:dyDescent="0.3">
      <c r="A3155">
        <v>26.2</v>
      </c>
      <c r="B3155">
        <v>69.06</v>
      </c>
      <c r="C3155" s="2" t="s">
        <v>21</v>
      </c>
      <c r="D3155" s="2"/>
    </row>
    <row r="3156" spans="1:4" x14ac:dyDescent="0.3">
      <c r="A3156">
        <v>27</v>
      </c>
      <c r="B3156">
        <v>66.099999999999994</v>
      </c>
      <c r="C3156" s="2" t="s">
        <v>21</v>
      </c>
      <c r="D3156" s="2"/>
    </row>
    <row r="3157" spans="1:4" x14ac:dyDescent="0.3">
      <c r="A3157">
        <v>26.7</v>
      </c>
      <c r="B3157">
        <v>65.510000000000005</v>
      </c>
      <c r="C3157" s="2" t="s">
        <v>21</v>
      </c>
      <c r="D3157" s="2"/>
    </row>
    <row r="3158" spans="1:4" x14ac:dyDescent="0.3">
      <c r="A3158">
        <v>26.7</v>
      </c>
      <c r="B3158">
        <v>67.36</v>
      </c>
      <c r="C3158" s="2" t="s">
        <v>21</v>
      </c>
      <c r="D3158" s="2"/>
    </row>
    <row r="3159" spans="1:4" x14ac:dyDescent="0.3">
      <c r="A3159">
        <v>26.8</v>
      </c>
      <c r="B3159">
        <v>66.7</v>
      </c>
      <c r="C3159" s="2" t="s">
        <v>19</v>
      </c>
      <c r="D3159" s="2"/>
    </row>
    <row r="3160" spans="1:4" x14ac:dyDescent="0.3">
      <c r="A3160">
        <v>27</v>
      </c>
      <c r="B3160">
        <v>68.599999999999994</v>
      </c>
      <c r="C3160" s="2" t="s">
        <v>21</v>
      </c>
      <c r="D3160" s="2"/>
    </row>
    <row r="3161" spans="1:4" x14ac:dyDescent="0.3">
      <c r="A3161">
        <v>27</v>
      </c>
      <c r="B3161">
        <v>68.28</v>
      </c>
      <c r="C3161" s="2" t="s">
        <v>19</v>
      </c>
      <c r="D3161" s="2"/>
    </row>
    <row r="3162" spans="1:4" x14ac:dyDescent="0.3">
      <c r="A3162">
        <v>27.8</v>
      </c>
      <c r="B3162">
        <v>68.180000000000007</v>
      </c>
      <c r="C3162" s="2" t="s">
        <v>19</v>
      </c>
      <c r="D3162" s="2"/>
    </row>
    <row r="3163" spans="1:4" x14ac:dyDescent="0.3">
      <c r="A3163">
        <v>27.7</v>
      </c>
      <c r="B3163">
        <v>65.81</v>
      </c>
      <c r="C3163" s="2" t="s">
        <v>19</v>
      </c>
      <c r="D3163" s="2"/>
    </row>
    <row r="3164" spans="1:4" x14ac:dyDescent="0.3">
      <c r="A3164">
        <v>27.1</v>
      </c>
      <c r="B3164">
        <v>65.55</v>
      </c>
      <c r="C3164" s="2" t="s">
        <v>21</v>
      </c>
      <c r="D3164" s="2"/>
    </row>
    <row r="3165" spans="1:4" x14ac:dyDescent="0.3">
      <c r="A3165">
        <v>27</v>
      </c>
      <c r="B3165">
        <v>68.22</v>
      </c>
      <c r="C3165" s="2" t="s">
        <v>19</v>
      </c>
      <c r="D3165" s="2"/>
    </row>
    <row r="3166" spans="1:4" x14ac:dyDescent="0.3">
      <c r="A3166">
        <v>27.1</v>
      </c>
      <c r="B3166">
        <v>71.11</v>
      </c>
      <c r="C3166" s="2" t="s">
        <v>21</v>
      </c>
      <c r="D3166" s="2"/>
    </row>
    <row r="3167" spans="1:4" x14ac:dyDescent="0.3">
      <c r="A3167">
        <v>27.9</v>
      </c>
      <c r="B3167">
        <v>64.7</v>
      </c>
      <c r="C3167" s="2" t="s">
        <v>21</v>
      </c>
      <c r="D3167" s="2"/>
    </row>
    <row r="3168" spans="1:4" x14ac:dyDescent="0.3">
      <c r="A3168">
        <v>28.1</v>
      </c>
      <c r="B3168">
        <v>67.61</v>
      </c>
      <c r="C3168" s="2" t="s">
        <v>19</v>
      </c>
      <c r="D3168" s="2"/>
    </row>
    <row r="3169" spans="1:4" x14ac:dyDescent="0.3">
      <c r="A3169">
        <v>28.4</v>
      </c>
      <c r="B3169">
        <v>66.02</v>
      </c>
      <c r="C3169" s="2" t="s">
        <v>21</v>
      </c>
      <c r="D3169" s="2"/>
    </row>
    <row r="3170" spans="1:4" x14ac:dyDescent="0.3">
      <c r="A3170">
        <v>29.3</v>
      </c>
      <c r="B3170">
        <v>62.12</v>
      </c>
      <c r="C3170" s="2" t="s">
        <v>19</v>
      </c>
      <c r="D3170" s="2"/>
    </row>
    <row r="3171" spans="1:4" x14ac:dyDescent="0.3">
      <c r="A3171">
        <v>28.1</v>
      </c>
      <c r="B3171">
        <v>66.64</v>
      </c>
      <c r="C3171" s="2" t="s">
        <v>19</v>
      </c>
      <c r="D3171" s="2"/>
    </row>
    <row r="3172" spans="1:4" x14ac:dyDescent="0.3">
      <c r="A3172">
        <v>27.6</v>
      </c>
      <c r="B3172">
        <v>67.400000000000006</v>
      </c>
      <c r="C3172" s="2" t="s">
        <v>21</v>
      </c>
      <c r="D3172" s="2"/>
    </row>
    <row r="3173" spans="1:4" x14ac:dyDescent="0.3">
      <c r="A3173">
        <v>27.4</v>
      </c>
      <c r="B3173">
        <v>68.97</v>
      </c>
      <c r="C3173" s="2" t="s">
        <v>19</v>
      </c>
      <c r="D3173" s="2"/>
    </row>
    <row r="3174" spans="1:4" x14ac:dyDescent="0.3">
      <c r="A3174">
        <v>28.9</v>
      </c>
      <c r="B3174">
        <v>62.3</v>
      </c>
      <c r="C3174" s="2" t="s">
        <v>19</v>
      </c>
      <c r="D3174" s="2"/>
    </row>
    <row r="3175" spans="1:4" x14ac:dyDescent="0.3">
      <c r="A3175">
        <v>28.7</v>
      </c>
      <c r="B3175">
        <v>62.36</v>
      </c>
      <c r="C3175" s="2" t="s">
        <v>19</v>
      </c>
      <c r="D3175" s="2"/>
    </row>
    <row r="3176" spans="1:4" x14ac:dyDescent="0.3">
      <c r="A3176">
        <v>28.3</v>
      </c>
      <c r="B3176">
        <v>66.56</v>
      </c>
      <c r="C3176" s="2" t="s">
        <v>21</v>
      </c>
      <c r="D3176" s="2"/>
    </row>
    <row r="3177" spans="1:4" x14ac:dyDescent="0.3">
      <c r="A3177">
        <v>29</v>
      </c>
      <c r="B3177">
        <v>63.72</v>
      </c>
      <c r="C3177" s="2" t="s">
        <v>21</v>
      </c>
      <c r="D3177" s="2"/>
    </row>
    <row r="3178" spans="1:4" x14ac:dyDescent="0.3">
      <c r="A3178">
        <v>28.1</v>
      </c>
      <c r="B3178">
        <v>69.319999999999993</v>
      </c>
      <c r="C3178" s="2" t="s">
        <v>19</v>
      </c>
      <c r="D3178" s="2"/>
    </row>
    <row r="3179" spans="1:4" x14ac:dyDescent="0.3">
      <c r="A3179">
        <v>28.3</v>
      </c>
      <c r="B3179">
        <v>69.17</v>
      </c>
      <c r="C3179" s="2" t="s">
        <v>19</v>
      </c>
      <c r="D3179" s="2"/>
    </row>
    <row r="3180" spans="1:4" x14ac:dyDescent="0.3">
      <c r="A3180">
        <v>28.7</v>
      </c>
      <c r="B3180">
        <v>63.83</v>
      </c>
      <c r="C3180" s="2" t="s">
        <v>21</v>
      </c>
      <c r="D3180" s="2"/>
    </row>
    <row r="3181" spans="1:4" x14ac:dyDescent="0.3">
      <c r="A3181">
        <v>28.7</v>
      </c>
      <c r="B3181">
        <v>62.2</v>
      </c>
      <c r="C3181" s="2" t="s">
        <v>21</v>
      </c>
      <c r="D3181" s="2"/>
    </row>
    <row r="3182" spans="1:4" x14ac:dyDescent="0.3">
      <c r="A3182">
        <v>28.5</v>
      </c>
      <c r="B3182">
        <v>63.23</v>
      </c>
      <c r="C3182" s="2" t="s">
        <v>19</v>
      </c>
      <c r="D3182" s="2"/>
    </row>
    <row r="3183" spans="1:4" x14ac:dyDescent="0.3">
      <c r="A3183">
        <v>27.9</v>
      </c>
      <c r="B3183">
        <v>63.44</v>
      </c>
      <c r="C3183" s="2" t="s">
        <v>21</v>
      </c>
      <c r="D3183" s="2"/>
    </row>
    <row r="3184" spans="1:4" x14ac:dyDescent="0.3">
      <c r="A3184">
        <v>27.7</v>
      </c>
      <c r="B3184">
        <v>67.209999999999994</v>
      </c>
      <c r="C3184" s="2" t="s">
        <v>21</v>
      </c>
      <c r="D3184" s="2"/>
    </row>
    <row r="3185" spans="1:4" x14ac:dyDescent="0.3">
      <c r="A3185">
        <v>28.6</v>
      </c>
      <c r="B3185">
        <v>62.91</v>
      </c>
      <c r="C3185" s="2" t="s">
        <v>21</v>
      </c>
      <c r="D3185" s="2"/>
    </row>
    <row r="3186" spans="1:4" x14ac:dyDescent="0.3">
      <c r="A3186">
        <v>28.3</v>
      </c>
      <c r="B3186">
        <v>63.46</v>
      </c>
      <c r="C3186" s="2" t="s">
        <v>21</v>
      </c>
      <c r="D3186" s="2"/>
    </row>
    <row r="3187" spans="1:4" x14ac:dyDescent="0.3">
      <c r="A3187">
        <v>29.3</v>
      </c>
      <c r="B3187">
        <v>57.17</v>
      </c>
      <c r="C3187" s="2" t="s">
        <v>19</v>
      </c>
      <c r="D3187" s="2"/>
    </row>
    <row r="3188" spans="1:4" x14ac:dyDescent="0.3">
      <c r="A3188">
        <v>28.6</v>
      </c>
      <c r="B3188">
        <v>62.26</v>
      </c>
      <c r="C3188" s="2" t="s">
        <v>21</v>
      </c>
      <c r="D3188" s="2"/>
    </row>
    <row r="3189" spans="1:4" x14ac:dyDescent="0.3">
      <c r="A3189">
        <v>29</v>
      </c>
      <c r="B3189">
        <v>57.82</v>
      </c>
      <c r="C3189" s="2" t="s">
        <v>21</v>
      </c>
      <c r="D3189" s="2"/>
    </row>
    <row r="3190" spans="1:4" x14ac:dyDescent="0.3">
      <c r="A3190">
        <v>28.3</v>
      </c>
      <c r="B3190">
        <v>63.36</v>
      </c>
      <c r="C3190" s="2" t="s">
        <v>21</v>
      </c>
      <c r="D3190" s="2"/>
    </row>
    <row r="3191" spans="1:4" x14ac:dyDescent="0.3">
      <c r="A3191">
        <v>28.5</v>
      </c>
      <c r="B3191">
        <v>56.91</v>
      </c>
      <c r="C3191" s="2" t="s">
        <v>21</v>
      </c>
      <c r="D3191" s="2"/>
    </row>
    <row r="3192" spans="1:4" x14ac:dyDescent="0.3">
      <c r="A3192">
        <v>28</v>
      </c>
      <c r="B3192">
        <v>65.36</v>
      </c>
      <c r="C3192" s="2" t="s">
        <v>21</v>
      </c>
      <c r="D3192" s="2"/>
    </row>
    <row r="3193" spans="1:4" x14ac:dyDescent="0.3">
      <c r="A3193">
        <v>29</v>
      </c>
      <c r="B3193">
        <v>62.19</v>
      </c>
      <c r="C3193" s="2" t="s">
        <v>21</v>
      </c>
      <c r="D3193" s="2"/>
    </row>
    <row r="3194" spans="1:4" x14ac:dyDescent="0.3">
      <c r="A3194">
        <v>28.3</v>
      </c>
      <c r="B3194">
        <v>68.150000000000006</v>
      </c>
      <c r="C3194" s="2" t="s">
        <v>19</v>
      </c>
      <c r="D3194" s="2"/>
    </row>
    <row r="3195" spans="1:4" x14ac:dyDescent="0.3">
      <c r="A3195">
        <v>28.2</v>
      </c>
      <c r="B3195">
        <v>62.22</v>
      </c>
      <c r="C3195" s="2" t="s">
        <v>21</v>
      </c>
      <c r="D3195" s="2"/>
    </row>
    <row r="3196" spans="1:4" x14ac:dyDescent="0.3">
      <c r="A3196">
        <v>28.4</v>
      </c>
      <c r="B3196">
        <v>59.1</v>
      </c>
      <c r="C3196" s="2" t="s">
        <v>19</v>
      </c>
      <c r="D3196" s="2"/>
    </row>
    <row r="3197" spans="1:4" x14ac:dyDescent="0.3">
      <c r="A3197">
        <v>28.3</v>
      </c>
      <c r="B3197">
        <v>60.63</v>
      </c>
      <c r="C3197" s="2" t="s">
        <v>21</v>
      </c>
      <c r="D3197" s="2"/>
    </row>
    <row r="3198" spans="1:4" x14ac:dyDescent="0.3">
      <c r="A3198">
        <v>29.2</v>
      </c>
      <c r="B3198">
        <v>59.42</v>
      </c>
      <c r="C3198" s="2" t="s">
        <v>21</v>
      </c>
      <c r="D3198" s="2"/>
    </row>
    <row r="3199" spans="1:4" x14ac:dyDescent="0.3">
      <c r="A3199">
        <v>28.9</v>
      </c>
      <c r="B3199">
        <v>65.260000000000005</v>
      </c>
      <c r="C3199" s="2" t="s">
        <v>19</v>
      </c>
      <c r="D3199" s="2"/>
    </row>
    <row r="3200" spans="1:4" x14ac:dyDescent="0.3">
      <c r="A3200">
        <v>29.2</v>
      </c>
      <c r="B3200">
        <v>65.53</v>
      </c>
      <c r="C3200" s="2" t="s">
        <v>19</v>
      </c>
      <c r="D3200" s="2"/>
    </row>
    <row r="3201" spans="1:4" x14ac:dyDescent="0.3">
      <c r="A3201">
        <v>29.5</v>
      </c>
      <c r="B3201">
        <v>65.12</v>
      </c>
      <c r="C3201" s="2" t="s">
        <v>19</v>
      </c>
      <c r="D3201" s="2"/>
    </row>
    <row r="3202" spans="1:4" x14ac:dyDescent="0.3">
      <c r="A3202">
        <v>29.3</v>
      </c>
      <c r="B3202">
        <v>65.73</v>
      </c>
      <c r="C3202" s="2" t="s">
        <v>19</v>
      </c>
      <c r="D3202" s="2"/>
    </row>
    <row r="3203" spans="1:4" x14ac:dyDescent="0.3">
      <c r="A3203">
        <v>29.7</v>
      </c>
      <c r="B3203">
        <v>60.52</v>
      </c>
      <c r="C3203" s="2" t="s">
        <v>21</v>
      </c>
      <c r="D3203" s="2"/>
    </row>
    <row r="3204" spans="1:4" x14ac:dyDescent="0.3">
      <c r="A3204">
        <v>29.2</v>
      </c>
      <c r="B3204">
        <v>63.87</v>
      </c>
      <c r="C3204" s="2" t="s">
        <v>19</v>
      </c>
      <c r="D3204" s="2"/>
    </row>
    <row r="3205" spans="1:4" x14ac:dyDescent="0.3">
      <c r="A3205">
        <v>28.5</v>
      </c>
      <c r="B3205">
        <v>68.48</v>
      </c>
      <c r="C3205" s="2" t="s">
        <v>18</v>
      </c>
      <c r="D3205" s="2"/>
    </row>
    <row r="3206" spans="1:4" x14ac:dyDescent="0.3">
      <c r="A3206">
        <v>28.7</v>
      </c>
      <c r="B3206">
        <v>72.760000000000005</v>
      </c>
      <c r="C3206" s="2" t="s">
        <v>19</v>
      </c>
      <c r="D3206" s="2"/>
    </row>
    <row r="3207" spans="1:4" x14ac:dyDescent="0.3">
      <c r="A3207">
        <v>30</v>
      </c>
      <c r="B3207">
        <v>61.72</v>
      </c>
      <c r="C3207" s="2" t="s">
        <v>19</v>
      </c>
      <c r="D3207" s="2"/>
    </row>
    <row r="3208" spans="1:4" x14ac:dyDescent="0.3">
      <c r="A3208">
        <v>29.5</v>
      </c>
      <c r="B3208">
        <v>67.08</v>
      </c>
      <c r="C3208" s="2" t="s">
        <v>19</v>
      </c>
      <c r="D3208" s="2"/>
    </row>
    <row r="3209" spans="1:4" x14ac:dyDescent="0.3">
      <c r="A3209">
        <v>29.5</v>
      </c>
      <c r="B3209">
        <v>66.150000000000006</v>
      </c>
      <c r="C3209" s="2" t="s">
        <v>19</v>
      </c>
      <c r="D3209" s="2"/>
    </row>
    <row r="3210" spans="1:4" x14ac:dyDescent="0.3">
      <c r="A3210">
        <v>29.8</v>
      </c>
      <c r="B3210">
        <v>63.75</v>
      </c>
      <c r="C3210" s="2" t="s">
        <v>21</v>
      </c>
      <c r="D3210" s="2"/>
    </row>
    <row r="3211" spans="1:4" x14ac:dyDescent="0.3">
      <c r="A3211">
        <v>30</v>
      </c>
      <c r="B3211">
        <v>61.05</v>
      </c>
      <c r="C3211" s="2" t="s">
        <v>19</v>
      </c>
      <c r="D3211" s="2"/>
    </row>
    <row r="3212" spans="1:4" x14ac:dyDescent="0.3">
      <c r="A3212">
        <v>30.1</v>
      </c>
      <c r="B3212">
        <v>62.32</v>
      </c>
      <c r="C3212" s="2" t="s">
        <v>21</v>
      </c>
      <c r="D3212" s="2"/>
    </row>
    <row r="3213" spans="1:4" x14ac:dyDescent="0.3">
      <c r="A3213">
        <v>29.8</v>
      </c>
      <c r="B3213">
        <v>63.9</v>
      </c>
      <c r="C3213" s="2" t="s">
        <v>21</v>
      </c>
      <c r="D3213" s="2"/>
    </row>
    <row r="3214" spans="1:4" x14ac:dyDescent="0.3">
      <c r="A3214">
        <v>30.7</v>
      </c>
      <c r="B3214">
        <v>61.93</v>
      </c>
      <c r="C3214" s="2" t="s">
        <v>19</v>
      </c>
      <c r="D3214" s="2"/>
    </row>
    <row r="3215" spans="1:4" x14ac:dyDescent="0.3">
      <c r="A3215">
        <v>30.1</v>
      </c>
      <c r="B3215">
        <v>67.5</v>
      </c>
      <c r="C3215" s="2" t="s">
        <v>19</v>
      </c>
      <c r="D3215" s="2"/>
    </row>
    <row r="3216" spans="1:4" x14ac:dyDescent="0.3">
      <c r="A3216">
        <v>30.4</v>
      </c>
      <c r="B3216">
        <v>62.76</v>
      </c>
      <c r="C3216" s="2" t="s">
        <v>19</v>
      </c>
      <c r="D3216" s="2"/>
    </row>
    <row r="3217" spans="1:4" x14ac:dyDescent="0.3">
      <c r="A3217">
        <v>30.3</v>
      </c>
      <c r="B3217">
        <v>65.62</v>
      </c>
      <c r="C3217" s="2" t="s">
        <v>19</v>
      </c>
      <c r="D3217" s="2"/>
    </row>
    <row r="3218" spans="1:4" x14ac:dyDescent="0.3">
      <c r="A3218">
        <v>28.6</v>
      </c>
      <c r="B3218">
        <v>72.27</v>
      </c>
      <c r="C3218" s="2" t="s">
        <v>19</v>
      </c>
      <c r="D3218" s="2"/>
    </row>
    <row r="3219" spans="1:4" x14ac:dyDescent="0.3">
      <c r="A3219">
        <v>30.5</v>
      </c>
      <c r="B3219">
        <v>64.19</v>
      </c>
      <c r="C3219" s="2" t="s">
        <v>21</v>
      </c>
      <c r="D3219" s="2"/>
    </row>
    <row r="3220" spans="1:4" x14ac:dyDescent="0.3">
      <c r="A3220">
        <v>30.2</v>
      </c>
      <c r="B3220">
        <v>63.33</v>
      </c>
      <c r="C3220" s="2" t="s">
        <v>19</v>
      </c>
      <c r="D3220" s="2"/>
    </row>
    <row r="3221" spans="1:4" x14ac:dyDescent="0.3">
      <c r="A3221">
        <v>29.2</v>
      </c>
      <c r="B3221">
        <v>71.23</v>
      </c>
      <c r="C3221" s="2" t="s">
        <v>19</v>
      </c>
      <c r="D3221" s="2"/>
    </row>
    <row r="3222" spans="1:4" x14ac:dyDescent="0.3">
      <c r="A3222">
        <v>29.9</v>
      </c>
      <c r="B3222">
        <v>61.76</v>
      </c>
      <c r="C3222" s="2" t="s">
        <v>19</v>
      </c>
      <c r="D3222" s="2"/>
    </row>
    <row r="3223" spans="1:4" x14ac:dyDescent="0.3">
      <c r="A3223">
        <v>27.7</v>
      </c>
      <c r="B3223">
        <v>75.599999999999994</v>
      </c>
      <c r="C3223" s="2" t="s">
        <v>18</v>
      </c>
      <c r="D3223" s="2"/>
    </row>
    <row r="3224" spans="1:4" x14ac:dyDescent="0.3">
      <c r="A3224">
        <v>26.3</v>
      </c>
      <c r="B3224">
        <v>85.39</v>
      </c>
      <c r="C3224" s="2" t="s">
        <v>18</v>
      </c>
      <c r="D3224" s="2"/>
    </row>
    <row r="3225" spans="1:4" x14ac:dyDescent="0.3">
      <c r="A3225">
        <v>28.6</v>
      </c>
      <c r="B3225">
        <v>73.569999999999993</v>
      </c>
      <c r="C3225" s="2" t="s">
        <v>19</v>
      </c>
      <c r="D3225" s="2"/>
    </row>
    <row r="3226" spans="1:4" x14ac:dyDescent="0.3">
      <c r="A3226">
        <v>28.7</v>
      </c>
      <c r="B3226">
        <v>70.78</v>
      </c>
      <c r="C3226" s="2" t="s">
        <v>18</v>
      </c>
      <c r="D3226" s="2"/>
    </row>
    <row r="3227" spans="1:4" x14ac:dyDescent="0.3">
      <c r="A3227">
        <v>29.8</v>
      </c>
      <c r="B3227">
        <v>65.34</v>
      </c>
      <c r="C3227" s="2" t="s">
        <v>19</v>
      </c>
      <c r="D3227" s="2"/>
    </row>
    <row r="3228" spans="1:4" x14ac:dyDescent="0.3">
      <c r="A3228">
        <v>28.4</v>
      </c>
      <c r="B3228">
        <v>75.650000000000006</v>
      </c>
      <c r="C3228" s="2" t="s">
        <v>18</v>
      </c>
      <c r="D3228" s="2"/>
    </row>
    <row r="3229" spans="1:4" x14ac:dyDescent="0.3">
      <c r="A3229">
        <v>30.3</v>
      </c>
      <c r="B3229">
        <v>67.55</v>
      </c>
      <c r="C3229" s="2" t="s">
        <v>19</v>
      </c>
      <c r="D3229" s="2"/>
    </row>
    <row r="3230" spans="1:4" x14ac:dyDescent="0.3">
      <c r="A3230">
        <v>28.8</v>
      </c>
      <c r="B3230">
        <v>75.790000000000006</v>
      </c>
      <c r="C3230" s="2" t="s">
        <v>18</v>
      </c>
      <c r="D3230" s="2"/>
    </row>
    <row r="3231" spans="1:4" x14ac:dyDescent="0.3">
      <c r="A3231">
        <v>27.5</v>
      </c>
      <c r="B3231">
        <v>79.64</v>
      </c>
      <c r="C3231" s="2" t="s">
        <v>18</v>
      </c>
      <c r="D3231" s="2"/>
    </row>
    <row r="3232" spans="1:4" x14ac:dyDescent="0.3">
      <c r="A3232">
        <v>27.5</v>
      </c>
      <c r="B3232">
        <v>78.89</v>
      </c>
      <c r="C3232" s="2" t="s">
        <v>18</v>
      </c>
      <c r="D3232" s="2"/>
    </row>
    <row r="3233" spans="1:4" x14ac:dyDescent="0.3">
      <c r="A3233">
        <v>28.3</v>
      </c>
      <c r="B3233">
        <v>77.22</v>
      </c>
      <c r="C3233" s="2" t="s">
        <v>19</v>
      </c>
      <c r="D3233" s="2"/>
    </row>
    <row r="3234" spans="1:4" x14ac:dyDescent="0.3">
      <c r="A3234">
        <v>28.4</v>
      </c>
      <c r="B3234">
        <v>76.599999999999994</v>
      </c>
      <c r="C3234" s="2" t="s">
        <v>18</v>
      </c>
      <c r="D3234" s="2"/>
    </row>
    <row r="3235" spans="1:4" x14ac:dyDescent="0.3">
      <c r="A3235">
        <v>27.8</v>
      </c>
      <c r="B3235">
        <v>79.099999999999994</v>
      </c>
      <c r="C3235" s="2" t="s">
        <v>19</v>
      </c>
      <c r="D3235" s="2"/>
    </row>
    <row r="3236" spans="1:4" x14ac:dyDescent="0.3">
      <c r="A3236">
        <v>27.7</v>
      </c>
      <c r="B3236">
        <v>81.36</v>
      </c>
      <c r="C3236" s="2" t="s">
        <v>19</v>
      </c>
      <c r="D3236" s="2"/>
    </row>
    <row r="3237" spans="1:4" x14ac:dyDescent="0.3">
      <c r="A3237">
        <v>27.9</v>
      </c>
      <c r="B3237">
        <v>78.34</v>
      </c>
      <c r="C3237" s="2" t="s">
        <v>18</v>
      </c>
      <c r="D3237" s="2"/>
    </row>
    <row r="3238" spans="1:4" x14ac:dyDescent="0.3">
      <c r="A3238">
        <v>28.4</v>
      </c>
      <c r="B3238">
        <v>76.33</v>
      </c>
      <c r="C3238" s="2" t="s">
        <v>18</v>
      </c>
      <c r="D3238" s="2"/>
    </row>
    <row r="3239" spans="1:4" x14ac:dyDescent="0.3">
      <c r="A3239">
        <v>29.2</v>
      </c>
      <c r="B3239">
        <v>71.209999999999994</v>
      </c>
      <c r="C3239" s="2" t="s">
        <v>19</v>
      </c>
      <c r="D3239" s="2"/>
    </row>
    <row r="3240" spans="1:4" x14ac:dyDescent="0.3">
      <c r="A3240">
        <v>28.4</v>
      </c>
      <c r="B3240">
        <v>75.959999999999994</v>
      </c>
      <c r="C3240" s="2" t="s">
        <v>18</v>
      </c>
      <c r="D3240" s="2"/>
    </row>
    <row r="3241" spans="1:4" x14ac:dyDescent="0.3">
      <c r="A3241">
        <v>28.2</v>
      </c>
      <c r="B3241">
        <v>78.319999999999993</v>
      </c>
      <c r="C3241" s="2" t="s">
        <v>19</v>
      </c>
      <c r="D3241" s="2"/>
    </row>
    <row r="3242" spans="1:4" x14ac:dyDescent="0.3">
      <c r="A3242">
        <v>27.8</v>
      </c>
      <c r="B3242">
        <v>81.17</v>
      </c>
      <c r="C3242" s="2" t="s">
        <v>18</v>
      </c>
      <c r="D3242" s="2"/>
    </row>
    <row r="3243" spans="1:4" x14ac:dyDescent="0.3">
      <c r="A3243">
        <v>28.4</v>
      </c>
      <c r="B3243">
        <v>73.150000000000006</v>
      </c>
      <c r="C3243" s="2" t="s">
        <v>19</v>
      </c>
      <c r="D3243" s="2"/>
    </row>
    <row r="3244" spans="1:4" x14ac:dyDescent="0.3">
      <c r="A3244">
        <v>27.5</v>
      </c>
      <c r="B3244">
        <v>79.86</v>
      </c>
      <c r="C3244" s="2" t="s">
        <v>18</v>
      </c>
      <c r="D3244" s="2"/>
    </row>
    <row r="3245" spans="1:4" x14ac:dyDescent="0.3">
      <c r="A3245">
        <v>28.6</v>
      </c>
      <c r="B3245">
        <v>75</v>
      </c>
      <c r="C3245" s="2" t="s">
        <v>18</v>
      </c>
      <c r="D3245" s="2"/>
    </row>
    <row r="3246" spans="1:4" x14ac:dyDescent="0.3">
      <c r="A3246">
        <v>27.3</v>
      </c>
      <c r="B3246">
        <v>83.5</v>
      </c>
      <c r="C3246" s="2" t="s">
        <v>18</v>
      </c>
      <c r="D3246" s="2"/>
    </row>
    <row r="3247" spans="1:4" x14ac:dyDescent="0.3">
      <c r="A3247">
        <v>25.4</v>
      </c>
      <c r="B3247">
        <v>90.09</v>
      </c>
      <c r="C3247" s="2" t="s">
        <v>18</v>
      </c>
      <c r="D3247" s="2"/>
    </row>
    <row r="3248" spans="1:4" x14ac:dyDescent="0.3">
      <c r="A3248">
        <v>28.1</v>
      </c>
      <c r="B3248">
        <v>76.790000000000006</v>
      </c>
      <c r="C3248" s="2" t="s">
        <v>19</v>
      </c>
      <c r="D3248" s="2"/>
    </row>
    <row r="3249" spans="1:4" x14ac:dyDescent="0.3">
      <c r="A3249">
        <v>27.9</v>
      </c>
      <c r="B3249">
        <v>78.959999999999994</v>
      </c>
      <c r="C3249" s="2" t="s">
        <v>18</v>
      </c>
      <c r="D3249" s="2"/>
    </row>
    <row r="3250" spans="1:4" x14ac:dyDescent="0.3">
      <c r="A3250">
        <v>28.2</v>
      </c>
      <c r="B3250">
        <v>79.23</v>
      </c>
      <c r="C3250" s="2" t="s">
        <v>18</v>
      </c>
      <c r="D3250" s="2"/>
    </row>
    <row r="3251" spans="1:4" x14ac:dyDescent="0.3">
      <c r="A3251">
        <v>27.2</v>
      </c>
      <c r="B3251">
        <v>82.1</v>
      </c>
      <c r="C3251" s="2" t="s">
        <v>18</v>
      </c>
      <c r="D3251" s="2"/>
    </row>
    <row r="3252" spans="1:4" x14ac:dyDescent="0.3">
      <c r="A3252">
        <v>27.4</v>
      </c>
      <c r="B3252">
        <v>84.15</v>
      </c>
      <c r="C3252" s="2" t="s">
        <v>18</v>
      </c>
      <c r="D3252" s="2"/>
    </row>
    <row r="3253" spans="1:4" x14ac:dyDescent="0.3">
      <c r="A3253">
        <v>27.5</v>
      </c>
      <c r="B3253">
        <v>83.66</v>
      </c>
      <c r="C3253" s="2" t="s">
        <v>18</v>
      </c>
      <c r="D3253" s="2"/>
    </row>
    <row r="3254" spans="1:4" x14ac:dyDescent="0.3">
      <c r="A3254">
        <v>28.2</v>
      </c>
      <c r="B3254">
        <v>77.73</v>
      </c>
      <c r="C3254" s="2" t="s">
        <v>18</v>
      </c>
      <c r="D3254" s="2"/>
    </row>
    <row r="3255" spans="1:4" x14ac:dyDescent="0.3">
      <c r="A3255">
        <v>27.9</v>
      </c>
      <c r="B3255">
        <v>77.900000000000006</v>
      </c>
      <c r="C3255" s="2" t="s">
        <v>19</v>
      </c>
      <c r="D3255" s="2"/>
    </row>
    <row r="3256" spans="1:4" x14ac:dyDescent="0.3">
      <c r="A3256">
        <v>28.7</v>
      </c>
      <c r="B3256">
        <v>75.849999999999994</v>
      </c>
      <c r="C3256" s="2" t="s">
        <v>19</v>
      </c>
      <c r="D3256" s="2"/>
    </row>
    <row r="3257" spans="1:4" x14ac:dyDescent="0.3">
      <c r="A3257">
        <v>28.9</v>
      </c>
      <c r="B3257">
        <v>75.09</v>
      </c>
      <c r="C3257" s="2" t="s">
        <v>18</v>
      </c>
      <c r="D3257" s="2"/>
    </row>
    <row r="3258" spans="1:4" x14ac:dyDescent="0.3">
      <c r="A3258">
        <v>28.4</v>
      </c>
      <c r="B3258">
        <v>78.59</v>
      </c>
      <c r="C3258" s="2" t="s">
        <v>18</v>
      </c>
      <c r="D3258" s="2"/>
    </row>
    <row r="3259" spans="1:4" x14ac:dyDescent="0.3">
      <c r="A3259">
        <v>29</v>
      </c>
      <c r="B3259">
        <v>73.709999999999994</v>
      </c>
      <c r="C3259" s="2" t="s">
        <v>18</v>
      </c>
      <c r="D3259" s="2"/>
    </row>
    <row r="3260" spans="1:4" x14ac:dyDescent="0.3">
      <c r="A3260">
        <v>28.1</v>
      </c>
      <c r="B3260">
        <v>77.900000000000006</v>
      </c>
      <c r="C3260" s="2" t="s">
        <v>19</v>
      </c>
      <c r="D3260" s="2"/>
    </row>
    <row r="3261" spans="1:4" x14ac:dyDescent="0.3">
      <c r="A3261">
        <v>28.3</v>
      </c>
      <c r="B3261">
        <v>72.180000000000007</v>
      </c>
      <c r="C3261" s="2" t="s">
        <v>19</v>
      </c>
      <c r="D3261" s="2"/>
    </row>
    <row r="3262" spans="1:4" x14ac:dyDescent="0.3">
      <c r="A3262">
        <v>29</v>
      </c>
      <c r="B3262">
        <v>71.66</v>
      </c>
      <c r="C3262" s="2" t="s">
        <v>19</v>
      </c>
      <c r="D3262" s="2"/>
    </row>
    <row r="3263" spans="1:4" x14ac:dyDescent="0.3">
      <c r="A3263">
        <v>29.2</v>
      </c>
      <c r="B3263">
        <v>70.510000000000005</v>
      </c>
      <c r="C3263" s="2" t="s">
        <v>19</v>
      </c>
      <c r="D3263" s="2"/>
    </row>
    <row r="3264" spans="1:4" x14ac:dyDescent="0.3">
      <c r="A3264">
        <v>27</v>
      </c>
      <c r="B3264">
        <v>84.11</v>
      </c>
      <c r="C3264" s="2" t="s">
        <v>19</v>
      </c>
      <c r="D3264" s="2"/>
    </row>
    <row r="3265" spans="1:4" x14ac:dyDescent="0.3">
      <c r="A3265">
        <v>28.1</v>
      </c>
      <c r="B3265">
        <v>79.72</v>
      </c>
      <c r="C3265" s="2" t="s">
        <v>18</v>
      </c>
      <c r="D3265" s="2"/>
    </row>
    <row r="3266" spans="1:4" x14ac:dyDescent="0.3">
      <c r="A3266">
        <v>28.1</v>
      </c>
      <c r="B3266">
        <v>78.64</v>
      </c>
      <c r="C3266" s="2" t="s">
        <v>19</v>
      </c>
      <c r="D3266" s="2"/>
    </row>
    <row r="3267" spans="1:4" x14ac:dyDescent="0.3">
      <c r="A3267">
        <v>26.8</v>
      </c>
      <c r="B3267">
        <v>84.81</v>
      </c>
      <c r="C3267" s="2" t="s">
        <v>18</v>
      </c>
      <c r="D3267" s="2"/>
    </row>
    <row r="3268" spans="1:4" x14ac:dyDescent="0.3">
      <c r="A3268">
        <v>26.2</v>
      </c>
      <c r="B3268">
        <v>87.72</v>
      </c>
      <c r="C3268" s="2" t="s">
        <v>18</v>
      </c>
      <c r="D3268" s="2"/>
    </row>
    <row r="3269" spans="1:4" x14ac:dyDescent="0.3">
      <c r="A3269">
        <v>26.4</v>
      </c>
      <c r="B3269">
        <v>84.98</v>
      </c>
      <c r="C3269" s="2" t="s">
        <v>18</v>
      </c>
      <c r="D3269" s="2"/>
    </row>
    <row r="3270" spans="1:4" x14ac:dyDescent="0.3">
      <c r="A3270">
        <v>24.9</v>
      </c>
      <c r="B3270">
        <v>90.59</v>
      </c>
      <c r="C3270" s="2" t="s">
        <v>20</v>
      </c>
      <c r="D3270" s="2"/>
    </row>
    <row r="3271" spans="1:4" x14ac:dyDescent="0.3">
      <c r="A3271">
        <v>25.6</v>
      </c>
      <c r="B3271">
        <v>90.58</v>
      </c>
      <c r="C3271" s="2" t="s">
        <v>18</v>
      </c>
      <c r="D3271" s="2"/>
    </row>
    <row r="3272" spans="1:4" x14ac:dyDescent="0.3">
      <c r="A3272">
        <v>26.8</v>
      </c>
      <c r="B3272">
        <v>84.6</v>
      </c>
      <c r="C3272" s="2" t="s">
        <v>18</v>
      </c>
      <c r="D3272" s="2"/>
    </row>
    <row r="3273" spans="1:4" x14ac:dyDescent="0.3">
      <c r="A3273">
        <v>26.9</v>
      </c>
      <c r="B3273">
        <v>82.22</v>
      </c>
      <c r="C3273" s="2" t="s">
        <v>18</v>
      </c>
      <c r="D3273" s="2"/>
    </row>
    <row r="3274" spans="1:4" x14ac:dyDescent="0.3">
      <c r="A3274">
        <v>26</v>
      </c>
      <c r="B3274">
        <v>87</v>
      </c>
      <c r="C3274" s="2" t="s">
        <v>18</v>
      </c>
      <c r="D3274" s="2"/>
    </row>
    <row r="3275" spans="1:4" x14ac:dyDescent="0.3">
      <c r="A3275">
        <v>26.9</v>
      </c>
      <c r="B3275">
        <v>81.12</v>
      </c>
      <c r="C3275" s="2" t="s">
        <v>18</v>
      </c>
      <c r="D3275" s="2"/>
    </row>
    <row r="3276" spans="1:4" x14ac:dyDescent="0.3">
      <c r="A3276">
        <v>25.5</v>
      </c>
      <c r="B3276">
        <v>88.42</v>
      </c>
      <c r="C3276" s="2" t="s">
        <v>18</v>
      </c>
      <c r="D3276" s="2"/>
    </row>
    <row r="3277" spans="1:4" x14ac:dyDescent="0.3">
      <c r="A3277">
        <v>26</v>
      </c>
      <c r="B3277">
        <v>88.09</v>
      </c>
      <c r="C3277" s="2" t="s">
        <v>18</v>
      </c>
      <c r="D3277" s="2"/>
    </row>
    <row r="3278" spans="1:4" x14ac:dyDescent="0.3">
      <c r="A3278">
        <v>27.8</v>
      </c>
      <c r="B3278">
        <v>81.36</v>
      </c>
      <c r="C3278" s="2" t="s">
        <v>18</v>
      </c>
      <c r="D3278" s="2"/>
    </row>
    <row r="3279" spans="1:4" x14ac:dyDescent="0.3">
      <c r="A3279">
        <v>27.7</v>
      </c>
      <c r="B3279">
        <v>83.35</v>
      </c>
      <c r="C3279" s="2" t="s">
        <v>18</v>
      </c>
      <c r="D3279" s="2"/>
    </row>
    <row r="3280" spans="1:4" x14ac:dyDescent="0.3">
      <c r="A3280">
        <v>28</v>
      </c>
      <c r="B3280">
        <v>78.650000000000006</v>
      </c>
      <c r="C3280" s="2" t="s">
        <v>18</v>
      </c>
      <c r="D3280" s="2"/>
    </row>
    <row r="3281" spans="1:4" x14ac:dyDescent="0.3">
      <c r="A3281">
        <v>28</v>
      </c>
      <c r="B3281">
        <v>75.13</v>
      </c>
      <c r="C3281" s="2" t="s">
        <v>19</v>
      </c>
      <c r="D3281" s="2"/>
    </row>
    <row r="3282" spans="1:4" x14ac:dyDescent="0.3">
      <c r="A3282">
        <v>28.2</v>
      </c>
      <c r="B3282">
        <v>74.16</v>
      </c>
      <c r="C3282" s="2" t="s">
        <v>19</v>
      </c>
      <c r="D3282" s="2"/>
    </row>
    <row r="3283" spans="1:4" x14ac:dyDescent="0.3">
      <c r="A3283">
        <v>29</v>
      </c>
      <c r="B3283">
        <v>68.37</v>
      </c>
      <c r="C3283" s="2" t="s">
        <v>19</v>
      </c>
      <c r="D3283" s="2"/>
    </row>
    <row r="3284" spans="1:4" x14ac:dyDescent="0.3">
      <c r="A3284">
        <v>27.9</v>
      </c>
      <c r="B3284">
        <v>71.97</v>
      </c>
      <c r="C3284" s="2" t="s">
        <v>18</v>
      </c>
      <c r="D3284" s="2"/>
    </row>
    <row r="3285" spans="1:4" x14ac:dyDescent="0.3">
      <c r="A3285">
        <v>26.4</v>
      </c>
      <c r="B3285">
        <v>85.1</v>
      </c>
      <c r="C3285" s="2" t="s">
        <v>18</v>
      </c>
      <c r="D3285" s="2"/>
    </row>
    <row r="3286" spans="1:4" x14ac:dyDescent="0.3">
      <c r="A3286">
        <v>27.6</v>
      </c>
      <c r="B3286">
        <v>81.2</v>
      </c>
      <c r="C3286" s="2" t="s">
        <v>18</v>
      </c>
      <c r="D3286" s="2"/>
    </row>
    <row r="3287" spans="1:4" x14ac:dyDescent="0.3">
      <c r="A3287">
        <v>28.7</v>
      </c>
      <c r="B3287">
        <v>77.55</v>
      </c>
      <c r="C3287" s="2" t="s">
        <v>19</v>
      </c>
      <c r="D3287" s="2"/>
    </row>
    <row r="3288" spans="1:4" x14ac:dyDescent="0.3">
      <c r="A3288">
        <v>26</v>
      </c>
      <c r="B3288">
        <v>88.94</v>
      </c>
      <c r="C3288" s="2" t="s">
        <v>18</v>
      </c>
      <c r="D3288" s="2"/>
    </row>
    <row r="3289" spans="1:4" x14ac:dyDescent="0.3">
      <c r="A3289">
        <v>27.1</v>
      </c>
      <c r="B3289">
        <v>83.68</v>
      </c>
      <c r="C3289" s="2" t="s">
        <v>18</v>
      </c>
      <c r="D3289" s="2"/>
    </row>
    <row r="3290" spans="1:4" x14ac:dyDescent="0.3">
      <c r="A3290">
        <v>27.6</v>
      </c>
      <c r="B3290">
        <v>80.989999999999995</v>
      </c>
      <c r="C3290" s="2" t="s">
        <v>18</v>
      </c>
      <c r="D3290" s="2"/>
    </row>
    <row r="3291" spans="1:4" x14ac:dyDescent="0.3">
      <c r="A3291">
        <v>28</v>
      </c>
      <c r="B3291">
        <v>79.260000000000005</v>
      </c>
      <c r="C3291" s="2" t="s">
        <v>19</v>
      </c>
      <c r="D3291" s="2"/>
    </row>
    <row r="3292" spans="1:4" x14ac:dyDescent="0.3">
      <c r="A3292">
        <v>28.8</v>
      </c>
      <c r="B3292">
        <v>69.59</v>
      </c>
      <c r="C3292" s="2" t="s">
        <v>19</v>
      </c>
      <c r="D3292" s="2"/>
    </row>
    <row r="3293" spans="1:4" x14ac:dyDescent="0.3">
      <c r="A3293">
        <v>27.4</v>
      </c>
      <c r="B3293">
        <v>77.709999999999994</v>
      </c>
      <c r="C3293" s="2" t="s">
        <v>19</v>
      </c>
      <c r="D3293" s="2"/>
    </row>
    <row r="3294" spans="1:4" x14ac:dyDescent="0.3">
      <c r="A3294">
        <v>28.2</v>
      </c>
      <c r="B3294">
        <v>76.13</v>
      </c>
      <c r="C3294" s="2" t="s">
        <v>18</v>
      </c>
      <c r="D3294" s="2"/>
    </row>
    <row r="3295" spans="1:4" x14ac:dyDescent="0.3">
      <c r="A3295">
        <v>27.1</v>
      </c>
      <c r="B3295">
        <v>81.849999999999994</v>
      </c>
      <c r="C3295" s="2" t="s">
        <v>18</v>
      </c>
      <c r="D3295" s="2"/>
    </row>
    <row r="3296" spans="1:4" x14ac:dyDescent="0.3">
      <c r="A3296">
        <v>26.5</v>
      </c>
      <c r="B3296">
        <v>86.13</v>
      </c>
      <c r="C3296" s="2" t="s">
        <v>18</v>
      </c>
      <c r="D3296" s="2"/>
    </row>
    <row r="3297" spans="1:4" x14ac:dyDescent="0.3">
      <c r="A3297">
        <v>26.2</v>
      </c>
      <c r="B3297">
        <v>87.04</v>
      </c>
      <c r="C3297" s="2" t="s">
        <v>18</v>
      </c>
      <c r="D3297" s="2"/>
    </row>
    <row r="3298" spans="1:4" x14ac:dyDescent="0.3">
      <c r="A3298">
        <v>25.9</v>
      </c>
      <c r="B3298">
        <v>85.97</v>
      </c>
      <c r="C3298" s="2" t="s">
        <v>18</v>
      </c>
      <c r="D3298" s="2"/>
    </row>
    <row r="3299" spans="1:4" x14ac:dyDescent="0.3">
      <c r="A3299">
        <v>26.9</v>
      </c>
      <c r="B3299">
        <v>76.48</v>
      </c>
      <c r="C3299" s="2" t="s">
        <v>18</v>
      </c>
      <c r="D3299" s="2"/>
    </row>
    <row r="3300" spans="1:4" x14ac:dyDescent="0.3">
      <c r="A3300">
        <v>26.9</v>
      </c>
      <c r="B3300">
        <v>78.95</v>
      </c>
      <c r="C3300" s="2" t="s">
        <v>19</v>
      </c>
      <c r="D3300" s="2"/>
    </row>
    <row r="3301" spans="1:4" x14ac:dyDescent="0.3">
      <c r="A3301">
        <v>25.4</v>
      </c>
      <c r="B3301">
        <v>88.68</v>
      </c>
      <c r="C3301" s="2" t="s">
        <v>18</v>
      </c>
      <c r="D3301" s="2"/>
    </row>
    <row r="3302" spans="1:4" x14ac:dyDescent="0.3">
      <c r="A3302">
        <v>25.3</v>
      </c>
      <c r="B3302">
        <v>86.53</v>
      </c>
      <c r="C3302" s="2" t="s">
        <v>19</v>
      </c>
      <c r="D3302" s="2"/>
    </row>
    <row r="3303" spans="1:4" x14ac:dyDescent="0.3">
      <c r="A3303">
        <v>26.4</v>
      </c>
      <c r="B3303">
        <v>80.36</v>
      </c>
      <c r="C3303" s="2" t="s">
        <v>19</v>
      </c>
      <c r="D3303" s="2"/>
    </row>
    <row r="3304" spans="1:4" x14ac:dyDescent="0.3">
      <c r="A3304">
        <v>27.5</v>
      </c>
      <c r="B3304">
        <v>73.680000000000007</v>
      </c>
      <c r="C3304" s="2" t="s">
        <v>19</v>
      </c>
      <c r="D3304" s="2"/>
    </row>
    <row r="3305" spans="1:4" x14ac:dyDescent="0.3">
      <c r="A3305">
        <v>27</v>
      </c>
      <c r="B3305">
        <v>79.02</v>
      </c>
      <c r="C3305" s="2" t="s">
        <v>18</v>
      </c>
      <c r="D3305" s="2"/>
    </row>
    <row r="3306" spans="1:4" x14ac:dyDescent="0.3">
      <c r="A3306">
        <v>26.9</v>
      </c>
      <c r="B3306">
        <v>78.959999999999994</v>
      </c>
      <c r="C3306" s="2" t="s">
        <v>18</v>
      </c>
      <c r="D3306" s="2"/>
    </row>
    <row r="3307" spans="1:4" x14ac:dyDescent="0.3">
      <c r="A3307">
        <v>26.8</v>
      </c>
      <c r="B3307">
        <v>80.52</v>
      </c>
      <c r="C3307" s="2" t="s">
        <v>19</v>
      </c>
      <c r="D3307" s="2"/>
    </row>
    <row r="3308" spans="1:4" x14ac:dyDescent="0.3">
      <c r="A3308">
        <v>28.2</v>
      </c>
      <c r="B3308">
        <v>76.48</v>
      </c>
      <c r="C3308" s="2" t="s">
        <v>18</v>
      </c>
      <c r="D3308" s="2"/>
    </row>
    <row r="3309" spans="1:4" x14ac:dyDescent="0.3">
      <c r="A3309">
        <v>28.3</v>
      </c>
      <c r="B3309">
        <v>75.16</v>
      </c>
      <c r="C3309" s="2" t="s">
        <v>18</v>
      </c>
      <c r="D3309" s="2"/>
    </row>
    <row r="3310" spans="1:4" x14ac:dyDescent="0.3">
      <c r="A3310">
        <v>28.4</v>
      </c>
      <c r="B3310">
        <v>76.95</v>
      </c>
      <c r="C3310" s="2" t="s">
        <v>18</v>
      </c>
      <c r="D3310" s="2"/>
    </row>
    <row r="3311" spans="1:4" x14ac:dyDescent="0.3">
      <c r="A3311">
        <v>28.8</v>
      </c>
      <c r="B3311">
        <v>73.86</v>
      </c>
      <c r="C3311" s="2" t="s">
        <v>19</v>
      </c>
      <c r="D3311" s="2"/>
    </row>
    <row r="3312" spans="1:4" x14ac:dyDescent="0.3">
      <c r="A3312">
        <v>27.2</v>
      </c>
      <c r="B3312">
        <v>82.83</v>
      </c>
      <c r="C3312" s="2" t="s">
        <v>19</v>
      </c>
      <c r="D3312" s="2"/>
    </row>
    <row r="3313" spans="1:4" x14ac:dyDescent="0.3">
      <c r="A3313">
        <v>26.9</v>
      </c>
      <c r="B3313">
        <v>83.82</v>
      </c>
      <c r="C3313" s="2" t="s">
        <v>18</v>
      </c>
      <c r="D3313" s="2"/>
    </row>
    <row r="3314" spans="1:4" x14ac:dyDescent="0.3">
      <c r="A3314">
        <v>27.4</v>
      </c>
      <c r="B3314">
        <v>84.18</v>
      </c>
      <c r="C3314" s="2" t="s">
        <v>18</v>
      </c>
      <c r="D3314" s="2"/>
    </row>
    <row r="3315" spans="1:4" x14ac:dyDescent="0.3">
      <c r="A3315">
        <v>28.1</v>
      </c>
      <c r="B3315">
        <v>77.98</v>
      </c>
      <c r="C3315" s="2" t="s">
        <v>19</v>
      </c>
      <c r="D3315" s="2"/>
    </row>
    <row r="3316" spans="1:4" x14ac:dyDescent="0.3">
      <c r="A3316">
        <v>26.5</v>
      </c>
      <c r="B3316">
        <v>86.08</v>
      </c>
      <c r="C3316" s="2" t="s">
        <v>18</v>
      </c>
      <c r="D3316" s="2"/>
    </row>
    <row r="3317" spans="1:4" x14ac:dyDescent="0.3">
      <c r="A3317">
        <v>27</v>
      </c>
      <c r="B3317">
        <v>84.7</v>
      </c>
      <c r="C3317" s="2" t="s">
        <v>19</v>
      </c>
      <c r="D3317" s="2"/>
    </row>
    <row r="3318" spans="1:4" x14ac:dyDescent="0.3">
      <c r="A3318">
        <v>28</v>
      </c>
      <c r="B3318">
        <v>78.58</v>
      </c>
      <c r="C3318" s="2" t="s">
        <v>18</v>
      </c>
      <c r="D3318" s="2"/>
    </row>
    <row r="3319" spans="1:4" x14ac:dyDescent="0.3">
      <c r="A3319">
        <v>26</v>
      </c>
      <c r="B3319">
        <v>88.76</v>
      </c>
      <c r="C3319" s="2" t="s">
        <v>18</v>
      </c>
      <c r="D3319" s="2"/>
    </row>
    <row r="3320" spans="1:4" x14ac:dyDescent="0.3">
      <c r="A3320">
        <v>25.9</v>
      </c>
      <c r="B3320">
        <v>88.74</v>
      </c>
      <c r="C3320" s="2" t="s">
        <v>18</v>
      </c>
      <c r="D3320" s="2"/>
    </row>
    <row r="3321" spans="1:4" x14ac:dyDescent="0.3">
      <c r="A3321">
        <v>26.5</v>
      </c>
      <c r="B3321">
        <v>85.31</v>
      </c>
      <c r="C3321" s="2" t="s">
        <v>18</v>
      </c>
      <c r="D3321" s="2"/>
    </row>
    <row r="3322" spans="1:4" x14ac:dyDescent="0.3">
      <c r="A3322">
        <v>25.3</v>
      </c>
      <c r="B3322">
        <v>89.91</v>
      </c>
      <c r="C3322" s="2" t="s">
        <v>18</v>
      </c>
      <c r="D3322" s="2"/>
    </row>
    <row r="3323" spans="1:4" x14ac:dyDescent="0.3">
      <c r="A3323">
        <v>26</v>
      </c>
      <c r="B3323">
        <v>84.52</v>
      </c>
      <c r="C3323" s="2" t="s">
        <v>18</v>
      </c>
      <c r="D3323" s="2"/>
    </row>
    <row r="3324" spans="1:4" x14ac:dyDescent="0.3">
      <c r="A3324">
        <v>26.3</v>
      </c>
      <c r="B3324">
        <v>81.99</v>
      </c>
      <c r="C3324" s="2" t="s">
        <v>18</v>
      </c>
      <c r="D3324" s="2"/>
    </row>
    <row r="3325" spans="1:4" x14ac:dyDescent="0.3">
      <c r="A3325">
        <v>26.4</v>
      </c>
      <c r="B3325">
        <v>80.099999999999994</v>
      </c>
      <c r="C3325" s="2" t="s">
        <v>18</v>
      </c>
      <c r="D3325" s="2"/>
    </row>
    <row r="3326" spans="1:4" x14ac:dyDescent="0.3">
      <c r="A3326">
        <v>26.3</v>
      </c>
      <c r="B3326">
        <v>84.32</v>
      </c>
      <c r="C3326" s="2" t="s">
        <v>18</v>
      </c>
      <c r="D3326" s="2"/>
    </row>
    <row r="3327" spans="1:4" x14ac:dyDescent="0.3">
      <c r="A3327">
        <v>26.8</v>
      </c>
      <c r="B3327">
        <v>81.150000000000006</v>
      </c>
      <c r="C3327" s="2" t="s">
        <v>19</v>
      </c>
      <c r="D3327" s="2"/>
    </row>
    <row r="3328" spans="1:4" x14ac:dyDescent="0.3">
      <c r="A3328">
        <v>25.5</v>
      </c>
      <c r="B3328">
        <v>90.25</v>
      </c>
      <c r="C3328" s="2" t="s">
        <v>18</v>
      </c>
      <c r="D3328" s="2"/>
    </row>
    <row r="3329" spans="1:4" x14ac:dyDescent="0.3">
      <c r="A3329">
        <v>26.7</v>
      </c>
      <c r="B3329">
        <v>82.48</v>
      </c>
      <c r="C3329" s="2" t="s">
        <v>18</v>
      </c>
      <c r="D3329" s="2"/>
    </row>
    <row r="3330" spans="1:4" x14ac:dyDescent="0.3">
      <c r="A3330">
        <v>26.6</v>
      </c>
      <c r="B3330">
        <v>84.62</v>
      </c>
      <c r="C3330" s="2" t="s">
        <v>18</v>
      </c>
      <c r="D3330" s="2"/>
    </row>
    <row r="3331" spans="1:4" x14ac:dyDescent="0.3">
      <c r="A3331">
        <v>26.8</v>
      </c>
      <c r="B3331">
        <v>82.8</v>
      </c>
      <c r="C3331" s="2" t="s">
        <v>18</v>
      </c>
      <c r="D3331" s="2"/>
    </row>
    <row r="3332" spans="1:4" x14ac:dyDescent="0.3">
      <c r="A3332">
        <v>27.5</v>
      </c>
      <c r="B3332">
        <v>76.5</v>
      </c>
      <c r="C3332" s="2" t="s">
        <v>19</v>
      </c>
      <c r="D3332" s="2"/>
    </row>
    <row r="3333" spans="1:4" x14ac:dyDescent="0.3">
      <c r="A3333">
        <v>28.5</v>
      </c>
      <c r="B3333">
        <v>74.53</v>
      </c>
      <c r="C3333" s="2" t="s">
        <v>18</v>
      </c>
      <c r="D3333" s="2"/>
    </row>
    <row r="3334" spans="1:4" x14ac:dyDescent="0.3">
      <c r="A3334">
        <v>27.9</v>
      </c>
      <c r="B3334">
        <v>76.37</v>
      </c>
      <c r="C3334" s="2" t="s">
        <v>18</v>
      </c>
      <c r="D3334" s="2"/>
    </row>
    <row r="3335" spans="1:4" x14ac:dyDescent="0.3">
      <c r="A3335">
        <v>26.6</v>
      </c>
      <c r="B3335">
        <v>85.53</v>
      </c>
      <c r="C3335" s="2" t="s">
        <v>18</v>
      </c>
      <c r="D3335" s="2"/>
    </row>
    <row r="3336" spans="1:4" x14ac:dyDescent="0.3">
      <c r="A3336">
        <v>26</v>
      </c>
      <c r="B3336">
        <v>86.73</v>
      </c>
      <c r="C3336" s="2" t="s">
        <v>18</v>
      </c>
      <c r="D3336" s="2"/>
    </row>
    <row r="3337" spans="1:4" x14ac:dyDescent="0.3">
      <c r="A3337">
        <v>27.2</v>
      </c>
      <c r="B3337">
        <v>81.94</v>
      </c>
      <c r="C3337" s="2" t="s">
        <v>18</v>
      </c>
      <c r="D3337" s="2"/>
    </row>
    <row r="3338" spans="1:4" x14ac:dyDescent="0.3">
      <c r="A3338">
        <v>28.1</v>
      </c>
      <c r="B3338">
        <v>79.55</v>
      </c>
      <c r="C3338" s="2" t="s">
        <v>18</v>
      </c>
      <c r="D3338" s="2"/>
    </row>
    <row r="3339" spans="1:4" x14ac:dyDescent="0.3">
      <c r="A3339">
        <v>27</v>
      </c>
      <c r="B3339">
        <v>84.59</v>
      </c>
      <c r="C3339" s="2" t="s">
        <v>18</v>
      </c>
      <c r="D3339" s="2"/>
    </row>
    <row r="3340" spans="1:4" x14ac:dyDescent="0.3">
      <c r="A3340">
        <v>27.1</v>
      </c>
      <c r="B3340">
        <v>82.42</v>
      </c>
      <c r="C3340" s="2" t="s">
        <v>18</v>
      </c>
      <c r="D3340" s="2"/>
    </row>
    <row r="3341" spans="1:4" x14ac:dyDescent="0.3">
      <c r="A3341">
        <v>25.9</v>
      </c>
      <c r="B3341">
        <v>87.83</v>
      </c>
      <c r="C3341" s="2" t="s">
        <v>18</v>
      </c>
      <c r="D3341" s="2"/>
    </row>
    <row r="3342" spans="1:4" x14ac:dyDescent="0.3">
      <c r="A3342">
        <v>26.2</v>
      </c>
      <c r="B3342">
        <v>87.12</v>
      </c>
      <c r="C3342" s="2" t="s">
        <v>18</v>
      </c>
      <c r="D3342" s="2"/>
    </row>
    <row r="3343" spans="1:4" x14ac:dyDescent="0.3">
      <c r="A3343">
        <v>26.7</v>
      </c>
      <c r="B3343">
        <v>86.19</v>
      </c>
      <c r="C3343" s="2" t="s">
        <v>18</v>
      </c>
      <c r="D3343" s="2"/>
    </row>
    <row r="3344" spans="1:4" x14ac:dyDescent="0.3">
      <c r="A3344">
        <v>26.3</v>
      </c>
      <c r="B3344">
        <v>86.98</v>
      </c>
      <c r="C3344" s="2" t="s">
        <v>18</v>
      </c>
      <c r="D3344" s="2"/>
    </row>
    <row r="3345" spans="1:4" x14ac:dyDescent="0.3">
      <c r="A3345">
        <v>25.8</v>
      </c>
      <c r="B3345">
        <v>89.85</v>
      </c>
      <c r="C3345" s="2" t="s">
        <v>18</v>
      </c>
      <c r="D3345" s="2"/>
    </row>
    <row r="3346" spans="1:4" x14ac:dyDescent="0.3">
      <c r="A3346">
        <v>26.7</v>
      </c>
      <c r="B3346">
        <v>84.37</v>
      </c>
      <c r="C3346" s="2" t="s">
        <v>18</v>
      </c>
      <c r="D3346" s="2"/>
    </row>
    <row r="3347" spans="1:4" x14ac:dyDescent="0.3">
      <c r="A3347">
        <v>26.6</v>
      </c>
      <c r="B3347">
        <v>83.95</v>
      </c>
      <c r="C3347" s="2" t="s">
        <v>18</v>
      </c>
      <c r="D3347" s="2"/>
    </row>
    <row r="3348" spans="1:4" x14ac:dyDescent="0.3">
      <c r="A3348">
        <v>25.8</v>
      </c>
      <c r="B3348">
        <v>89.55</v>
      </c>
      <c r="C3348" s="2" t="s">
        <v>18</v>
      </c>
      <c r="D3348" s="2"/>
    </row>
    <row r="3349" spans="1:4" x14ac:dyDescent="0.3">
      <c r="A3349">
        <v>27.4</v>
      </c>
      <c r="B3349">
        <v>83.12</v>
      </c>
      <c r="C3349" s="2" t="s">
        <v>18</v>
      </c>
      <c r="D3349" s="2"/>
    </row>
    <row r="3350" spans="1:4" x14ac:dyDescent="0.3">
      <c r="A3350">
        <v>27.4</v>
      </c>
      <c r="B3350">
        <v>84.04</v>
      </c>
      <c r="C3350" s="2" t="s">
        <v>19</v>
      </c>
      <c r="D3350" s="2"/>
    </row>
    <row r="3351" spans="1:4" x14ac:dyDescent="0.3">
      <c r="A3351">
        <v>26.9</v>
      </c>
      <c r="B3351">
        <v>87.32</v>
      </c>
      <c r="C3351" s="2" t="s">
        <v>18</v>
      </c>
      <c r="D3351" s="2"/>
    </row>
    <row r="3352" spans="1:4" x14ac:dyDescent="0.3">
      <c r="A3352">
        <v>26.6</v>
      </c>
      <c r="B3352">
        <v>86.25</v>
      </c>
      <c r="C3352" s="2" t="s">
        <v>18</v>
      </c>
      <c r="D3352" s="2"/>
    </row>
    <row r="3353" spans="1:4" x14ac:dyDescent="0.3">
      <c r="A3353">
        <v>27.2</v>
      </c>
      <c r="B3353">
        <v>83.47</v>
      </c>
      <c r="C3353" s="2" t="s">
        <v>18</v>
      </c>
      <c r="D3353" s="2"/>
    </row>
    <row r="3354" spans="1:4" x14ac:dyDescent="0.3">
      <c r="A3354">
        <v>27.4</v>
      </c>
      <c r="B3354">
        <v>84.74</v>
      </c>
      <c r="C3354" s="2" t="s">
        <v>18</v>
      </c>
      <c r="D3354" s="2"/>
    </row>
    <row r="3355" spans="1:4" x14ac:dyDescent="0.3">
      <c r="A3355">
        <v>27.4</v>
      </c>
      <c r="B3355">
        <v>87.33</v>
      </c>
      <c r="C3355" s="2" t="s">
        <v>18</v>
      </c>
      <c r="D3355" s="2"/>
    </row>
    <row r="3356" spans="1:4" x14ac:dyDescent="0.3">
      <c r="A3356">
        <v>27.2</v>
      </c>
      <c r="B3356">
        <v>84.84</v>
      </c>
      <c r="C3356" s="2" t="s">
        <v>18</v>
      </c>
      <c r="D3356" s="2"/>
    </row>
    <row r="3357" spans="1:4" x14ac:dyDescent="0.3">
      <c r="A3357">
        <v>28.3</v>
      </c>
      <c r="B3357">
        <v>75.53</v>
      </c>
      <c r="C3357" s="2" t="s">
        <v>19</v>
      </c>
      <c r="D3357" s="2"/>
    </row>
    <row r="3358" spans="1:4" x14ac:dyDescent="0.3">
      <c r="A3358">
        <v>27.7</v>
      </c>
      <c r="B3358">
        <v>77.010000000000005</v>
      </c>
      <c r="C3358" s="2" t="s">
        <v>18</v>
      </c>
      <c r="D3358" s="2"/>
    </row>
    <row r="3359" spans="1:4" x14ac:dyDescent="0.3">
      <c r="A3359">
        <v>28</v>
      </c>
      <c r="B3359">
        <v>76.599999999999994</v>
      </c>
      <c r="C3359" s="2" t="s">
        <v>18</v>
      </c>
      <c r="D3359" s="2"/>
    </row>
    <row r="3360" spans="1:4" x14ac:dyDescent="0.3">
      <c r="A3360">
        <v>27.8</v>
      </c>
      <c r="B3360">
        <v>75.47</v>
      </c>
      <c r="C3360" s="2" t="s">
        <v>18</v>
      </c>
      <c r="D3360" s="2"/>
    </row>
    <row r="3361" spans="1:4" x14ac:dyDescent="0.3">
      <c r="A3361">
        <v>27.4</v>
      </c>
      <c r="B3361">
        <v>79.84</v>
      </c>
      <c r="C3361" s="2" t="s">
        <v>19</v>
      </c>
      <c r="D3361" s="2"/>
    </row>
    <row r="3362" spans="1:4" x14ac:dyDescent="0.3">
      <c r="A3362">
        <v>28.8</v>
      </c>
      <c r="B3362">
        <v>71.47</v>
      </c>
      <c r="C3362" s="2" t="s">
        <v>19</v>
      </c>
      <c r="D3362" s="2"/>
    </row>
    <row r="3363" spans="1:4" x14ac:dyDescent="0.3">
      <c r="A3363">
        <v>28.8</v>
      </c>
      <c r="B3363">
        <v>71.7</v>
      </c>
      <c r="C3363" s="2" t="s">
        <v>19</v>
      </c>
      <c r="D3363" s="2"/>
    </row>
    <row r="3364" spans="1:4" x14ac:dyDescent="0.3">
      <c r="A3364">
        <v>28.8</v>
      </c>
      <c r="B3364">
        <v>71.3</v>
      </c>
      <c r="C3364" s="2" t="s">
        <v>18</v>
      </c>
      <c r="D3364" s="2"/>
    </row>
    <row r="3365" spans="1:4" x14ac:dyDescent="0.3">
      <c r="A3365">
        <v>28.8</v>
      </c>
      <c r="B3365">
        <v>72.45</v>
      </c>
      <c r="C3365" s="2" t="s">
        <v>19</v>
      </c>
      <c r="D3365" s="2"/>
    </row>
    <row r="3366" spans="1:4" x14ac:dyDescent="0.3">
      <c r="A3366">
        <v>28.8</v>
      </c>
      <c r="B3366">
        <v>73.38</v>
      </c>
      <c r="C3366" s="2" t="s">
        <v>19</v>
      </c>
      <c r="D3366" s="2"/>
    </row>
    <row r="3367" spans="1:4" x14ac:dyDescent="0.3">
      <c r="A3367">
        <v>28.9</v>
      </c>
      <c r="B3367">
        <v>74.45</v>
      </c>
      <c r="C3367" s="2" t="s">
        <v>19</v>
      </c>
      <c r="D3367" s="2"/>
    </row>
    <row r="3368" spans="1:4" x14ac:dyDescent="0.3">
      <c r="A3368">
        <v>28</v>
      </c>
      <c r="B3368">
        <v>84.21</v>
      </c>
      <c r="C3368" s="2" t="s">
        <v>18</v>
      </c>
      <c r="D3368" s="2"/>
    </row>
    <row r="3369" spans="1:4" x14ac:dyDescent="0.3">
      <c r="A3369">
        <v>28.3</v>
      </c>
      <c r="B3369">
        <v>79.56</v>
      </c>
      <c r="C3369" s="2" t="s">
        <v>19</v>
      </c>
      <c r="D3369" s="2"/>
    </row>
    <row r="3370" spans="1:4" x14ac:dyDescent="0.3">
      <c r="A3370">
        <v>28</v>
      </c>
      <c r="B3370">
        <v>75.98</v>
      </c>
      <c r="C3370" s="2" t="s">
        <v>18</v>
      </c>
      <c r="D3370" s="2"/>
    </row>
    <row r="3371" spans="1:4" x14ac:dyDescent="0.3">
      <c r="A3371">
        <v>27.8</v>
      </c>
      <c r="B3371">
        <v>76.05</v>
      </c>
      <c r="C3371" s="2" t="s">
        <v>19</v>
      </c>
      <c r="D3371" s="2"/>
    </row>
    <row r="3372" spans="1:4" x14ac:dyDescent="0.3">
      <c r="A3372">
        <v>28.9</v>
      </c>
      <c r="B3372">
        <v>72.48</v>
      </c>
      <c r="C3372" s="2" t="s">
        <v>19</v>
      </c>
      <c r="D3372" s="2"/>
    </row>
    <row r="3373" spans="1:4" x14ac:dyDescent="0.3">
      <c r="A3373">
        <v>28.8</v>
      </c>
      <c r="B3373">
        <v>75.63</v>
      </c>
      <c r="C3373" s="2" t="s">
        <v>18</v>
      </c>
      <c r="D3373" s="2"/>
    </row>
    <row r="3374" spans="1:4" x14ac:dyDescent="0.3">
      <c r="A3374">
        <v>28.3</v>
      </c>
      <c r="B3374">
        <v>73.599999999999994</v>
      </c>
      <c r="C3374" s="2" t="s">
        <v>18</v>
      </c>
      <c r="D3374" s="2"/>
    </row>
    <row r="3375" spans="1:4" x14ac:dyDescent="0.3">
      <c r="A3375">
        <v>29.2</v>
      </c>
      <c r="B3375">
        <v>69.52</v>
      </c>
      <c r="C3375" s="2" t="s">
        <v>19</v>
      </c>
      <c r="D3375" s="2"/>
    </row>
    <row r="3376" spans="1:4" x14ac:dyDescent="0.3">
      <c r="A3376">
        <v>28.5</v>
      </c>
      <c r="B3376">
        <v>73.94</v>
      </c>
      <c r="C3376" s="2" t="s">
        <v>19</v>
      </c>
      <c r="D3376" s="2"/>
    </row>
    <row r="3377" spans="1:4" x14ac:dyDescent="0.3">
      <c r="A3377">
        <v>27.6</v>
      </c>
      <c r="B3377">
        <v>78.84</v>
      </c>
      <c r="C3377" s="2" t="s">
        <v>19</v>
      </c>
      <c r="D3377" s="2"/>
    </row>
    <row r="3378" spans="1:4" x14ac:dyDescent="0.3">
      <c r="A3378">
        <v>27.8</v>
      </c>
      <c r="B3378">
        <v>77.709999999999994</v>
      </c>
      <c r="C3378" s="2" t="s">
        <v>18</v>
      </c>
      <c r="D3378" s="2"/>
    </row>
    <row r="3379" spans="1:4" x14ac:dyDescent="0.3">
      <c r="A3379">
        <v>28</v>
      </c>
      <c r="B3379">
        <v>81.37</v>
      </c>
      <c r="C3379" s="2" t="s">
        <v>18</v>
      </c>
      <c r="D3379" s="2"/>
    </row>
    <row r="3380" spans="1:4" x14ac:dyDescent="0.3">
      <c r="A3380">
        <v>27.3</v>
      </c>
      <c r="B3380">
        <v>85.54</v>
      </c>
      <c r="C3380" s="2" t="s">
        <v>18</v>
      </c>
      <c r="D3380" s="2"/>
    </row>
    <row r="3381" spans="1:4" x14ac:dyDescent="0.3">
      <c r="A3381">
        <v>27.2</v>
      </c>
      <c r="B3381">
        <v>87.54</v>
      </c>
      <c r="C3381" s="2" t="s">
        <v>18</v>
      </c>
      <c r="D3381" s="2"/>
    </row>
    <row r="3382" spans="1:4" x14ac:dyDescent="0.3">
      <c r="A3382">
        <v>27.1</v>
      </c>
      <c r="B3382">
        <v>83.62</v>
      </c>
      <c r="C3382" s="2" t="s">
        <v>19</v>
      </c>
      <c r="D3382" s="2"/>
    </row>
    <row r="3383" spans="1:4" x14ac:dyDescent="0.3">
      <c r="A3383">
        <v>27.1</v>
      </c>
      <c r="B3383">
        <v>83.07</v>
      </c>
      <c r="C3383" s="2" t="s">
        <v>18</v>
      </c>
      <c r="D3383" s="2"/>
    </row>
    <row r="3384" spans="1:4" x14ac:dyDescent="0.3">
      <c r="A3384">
        <v>28.7</v>
      </c>
      <c r="B3384">
        <v>73.540000000000006</v>
      </c>
      <c r="C3384" s="2" t="s">
        <v>19</v>
      </c>
      <c r="D3384" s="2"/>
    </row>
    <row r="3385" spans="1:4" x14ac:dyDescent="0.3">
      <c r="A3385">
        <v>29.2</v>
      </c>
      <c r="B3385">
        <v>73.17</v>
      </c>
      <c r="C3385" s="2" t="s">
        <v>19</v>
      </c>
      <c r="D3385" s="2"/>
    </row>
    <row r="3386" spans="1:4" x14ac:dyDescent="0.3">
      <c r="A3386">
        <v>29</v>
      </c>
      <c r="B3386">
        <v>69.39</v>
      </c>
      <c r="C3386" s="2" t="s">
        <v>18</v>
      </c>
      <c r="D3386" s="2"/>
    </row>
    <row r="3387" spans="1:4" x14ac:dyDescent="0.3">
      <c r="A3387">
        <v>28.6</v>
      </c>
      <c r="B3387">
        <v>73.58</v>
      </c>
      <c r="C3387" s="2" t="s">
        <v>19</v>
      </c>
      <c r="D3387" s="2"/>
    </row>
    <row r="3388" spans="1:4" x14ac:dyDescent="0.3">
      <c r="A3388">
        <v>28.9</v>
      </c>
      <c r="B3388">
        <v>73.5</v>
      </c>
      <c r="C3388" s="2" t="s">
        <v>19</v>
      </c>
      <c r="D3388" s="2"/>
    </row>
    <row r="3389" spans="1:4" x14ac:dyDescent="0.3">
      <c r="A3389">
        <v>29.1</v>
      </c>
      <c r="B3389">
        <v>73.739999999999995</v>
      </c>
      <c r="C3389" s="2" t="s">
        <v>19</v>
      </c>
      <c r="D3389" s="2"/>
    </row>
    <row r="3390" spans="1:4" x14ac:dyDescent="0.3">
      <c r="A3390">
        <v>29.6</v>
      </c>
      <c r="B3390">
        <v>70.06</v>
      </c>
      <c r="C3390" s="2" t="s">
        <v>19</v>
      </c>
      <c r="D3390" s="2"/>
    </row>
    <row r="3391" spans="1:4" x14ac:dyDescent="0.3">
      <c r="A3391">
        <v>29.5</v>
      </c>
      <c r="B3391">
        <v>70.8</v>
      </c>
      <c r="C3391" s="2" t="s">
        <v>19</v>
      </c>
      <c r="D3391" s="2"/>
    </row>
    <row r="3392" spans="1:4" x14ac:dyDescent="0.3">
      <c r="A3392">
        <v>28.4</v>
      </c>
      <c r="B3392">
        <v>80.849999999999994</v>
      </c>
      <c r="C3392" s="2" t="s">
        <v>18</v>
      </c>
      <c r="D3392" s="2"/>
    </row>
    <row r="3393" spans="1:4" x14ac:dyDescent="0.3">
      <c r="A3393">
        <v>28.8</v>
      </c>
      <c r="B3393">
        <v>76.510000000000005</v>
      </c>
      <c r="C3393" s="2" t="s">
        <v>19</v>
      </c>
      <c r="D3393" s="2"/>
    </row>
    <row r="3394" spans="1:4" x14ac:dyDescent="0.3">
      <c r="A3394">
        <v>29.7</v>
      </c>
      <c r="B3394">
        <v>74.209999999999994</v>
      </c>
      <c r="C3394" s="2" t="s">
        <v>19</v>
      </c>
      <c r="D3394" s="2"/>
    </row>
    <row r="3395" spans="1:4" x14ac:dyDescent="0.3">
      <c r="A3395">
        <v>28.1</v>
      </c>
      <c r="B3395">
        <v>79.680000000000007</v>
      </c>
      <c r="C3395" s="2" t="s">
        <v>18</v>
      </c>
      <c r="D3395" s="2"/>
    </row>
    <row r="3396" spans="1:4" x14ac:dyDescent="0.3">
      <c r="A3396">
        <v>27.6</v>
      </c>
      <c r="B3396">
        <v>80.489999999999995</v>
      </c>
      <c r="C3396" s="2" t="s">
        <v>18</v>
      </c>
      <c r="D3396" s="2"/>
    </row>
    <row r="3397" spans="1:4" x14ac:dyDescent="0.3">
      <c r="A3397">
        <v>29.2</v>
      </c>
      <c r="B3397">
        <v>75.930000000000007</v>
      </c>
      <c r="C3397" s="2" t="s">
        <v>23</v>
      </c>
      <c r="D3397" s="2"/>
    </row>
    <row r="3398" spans="1:4" x14ac:dyDescent="0.3">
      <c r="A3398">
        <v>28.5</v>
      </c>
      <c r="B3398">
        <v>79.209999999999994</v>
      </c>
      <c r="C3398" s="2" t="s">
        <v>23</v>
      </c>
      <c r="D3398" s="2"/>
    </row>
    <row r="3399" spans="1:4" x14ac:dyDescent="0.3">
      <c r="A3399">
        <v>27.2</v>
      </c>
      <c r="B3399">
        <v>84.87</v>
      </c>
      <c r="C3399" s="2" t="s">
        <v>18</v>
      </c>
      <c r="D3399" s="2"/>
    </row>
    <row r="3400" spans="1:4" x14ac:dyDescent="0.3">
      <c r="A3400">
        <v>27.8</v>
      </c>
      <c r="B3400">
        <v>83.27</v>
      </c>
      <c r="C3400" s="2" t="s">
        <v>20</v>
      </c>
      <c r="D3400" s="2"/>
    </row>
    <row r="3401" spans="1:4" x14ac:dyDescent="0.3">
      <c r="A3401">
        <v>26</v>
      </c>
      <c r="B3401">
        <v>89.02</v>
      </c>
      <c r="C3401" s="2" t="s">
        <v>20</v>
      </c>
      <c r="D3401" s="2"/>
    </row>
    <row r="3402" spans="1:4" x14ac:dyDescent="0.3">
      <c r="A3402">
        <v>28.2</v>
      </c>
      <c r="B3402">
        <v>78.44</v>
      </c>
      <c r="C3402" s="2" t="s">
        <v>19</v>
      </c>
      <c r="D3402" s="2"/>
    </row>
    <row r="3403" spans="1:4" x14ac:dyDescent="0.3">
      <c r="A3403">
        <v>28.3</v>
      </c>
      <c r="B3403">
        <v>78.97</v>
      </c>
      <c r="C3403" s="2" t="s">
        <v>18</v>
      </c>
      <c r="D3403" s="2"/>
    </row>
    <row r="3404" spans="1:4" x14ac:dyDescent="0.3">
      <c r="A3404">
        <v>28.9</v>
      </c>
      <c r="B3404">
        <v>72.53</v>
      </c>
      <c r="C3404" s="2" t="s">
        <v>19</v>
      </c>
      <c r="D3404" s="2"/>
    </row>
    <row r="3405" spans="1:4" x14ac:dyDescent="0.3">
      <c r="A3405">
        <v>29.2</v>
      </c>
      <c r="B3405">
        <v>69.040000000000006</v>
      </c>
      <c r="C3405" s="2" t="s">
        <v>18</v>
      </c>
      <c r="D3405" s="2"/>
    </row>
    <row r="3406" spans="1:4" x14ac:dyDescent="0.3">
      <c r="A3406">
        <v>28.7</v>
      </c>
      <c r="B3406">
        <v>74.16</v>
      </c>
      <c r="C3406" s="2" t="s">
        <v>19</v>
      </c>
      <c r="D3406" s="2"/>
    </row>
    <row r="3407" spans="1:4" x14ac:dyDescent="0.3">
      <c r="A3407">
        <v>28.4</v>
      </c>
      <c r="B3407">
        <v>73.45</v>
      </c>
      <c r="C3407" s="2" t="s">
        <v>18</v>
      </c>
      <c r="D3407" s="2"/>
    </row>
    <row r="3408" spans="1:4" x14ac:dyDescent="0.3">
      <c r="A3408">
        <v>29</v>
      </c>
      <c r="B3408">
        <v>73.08</v>
      </c>
      <c r="C3408" s="2" t="s">
        <v>19</v>
      </c>
      <c r="D3408" s="2"/>
    </row>
    <row r="3409" spans="1:4" x14ac:dyDescent="0.3">
      <c r="A3409">
        <v>28.6</v>
      </c>
      <c r="B3409">
        <v>71.569999999999993</v>
      </c>
      <c r="C3409" s="2" t="s">
        <v>19</v>
      </c>
      <c r="D3409" s="2"/>
    </row>
    <row r="3410" spans="1:4" x14ac:dyDescent="0.3">
      <c r="A3410">
        <v>28.8</v>
      </c>
      <c r="B3410">
        <v>67.91</v>
      </c>
      <c r="C3410" s="2" t="s">
        <v>19</v>
      </c>
      <c r="D3410" s="2"/>
    </row>
    <row r="3411" spans="1:4" x14ac:dyDescent="0.3">
      <c r="A3411">
        <v>27.8</v>
      </c>
      <c r="B3411">
        <v>68.83</v>
      </c>
      <c r="C3411" s="2" t="s">
        <v>21</v>
      </c>
      <c r="D3411" s="2"/>
    </row>
    <row r="3412" spans="1:4" x14ac:dyDescent="0.3">
      <c r="A3412">
        <v>28.4</v>
      </c>
      <c r="B3412">
        <v>65.88</v>
      </c>
      <c r="C3412" s="2" t="s">
        <v>19</v>
      </c>
      <c r="D3412" s="2"/>
    </row>
    <row r="3413" spans="1:4" x14ac:dyDescent="0.3">
      <c r="A3413">
        <v>28.4</v>
      </c>
      <c r="B3413">
        <v>71.63</v>
      </c>
      <c r="C3413" s="2" t="s">
        <v>19</v>
      </c>
      <c r="D3413" s="2"/>
    </row>
    <row r="3414" spans="1:4" x14ac:dyDescent="0.3">
      <c r="A3414">
        <v>28.7</v>
      </c>
      <c r="B3414">
        <v>72.02</v>
      </c>
      <c r="C3414" s="2" t="s">
        <v>19</v>
      </c>
      <c r="D3414" s="2"/>
    </row>
    <row r="3415" spans="1:4" x14ac:dyDescent="0.3">
      <c r="A3415">
        <v>28.9</v>
      </c>
      <c r="B3415">
        <v>76.22</v>
      </c>
      <c r="C3415" s="2" t="s">
        <v>19</v>
      </c>
      <c r="D3415" s="2"/>
    </row>
    <row r="3416" spans="1:4" x14ac:dyDescent="0.3">
      <c r="A3416">
        <v>29.1</v>
      </c>
      <c r="B3416">
        <v>73.91</v>
      </c>
      <c r="C3416" s="2" t="s">
        <v>19</v>
      </c>
      <c r="D3416" s="2"/>
    </row>
    <row r="3417" spans="1:4" x14ac:dyDescent="0.3">
      <c r="A3417">
        <v>29</v>
      </c>
      <c r="B3417">
        <v>75.23</v>
      </c>
      <c r="C3417" s="2" t="s">
        <v>19</v>
      </c>
      <c r="D3417" s="2"/>
    </row>
    <row r="3418" spans="1:4" x14ac:dyDescent="0.3">
      <c r="A3418">
        <v>28.2</v>
      </c>
      <c r="B3418">
        <v>81.58</v>
      </c>
      <c r="C3418" s="2" t="s">
        <v>18</v>
      </c>
      <c r="D3418" s="2"/>
    </row>
    <row r="3419" spans="1:4" x14ac:dyDescent="0.3">
      <c r="A3419">
        <v>25.3</v>
      </c>
      <c r="B3419">
        <v>90.79</v>
      </c>
      <c r="C3419" s="2" t="s">
        <v>18</v>
      </c>
      <c r="D3419" s="2"/>
    </row>
    <row r="3420" spans="1:4" x14ac:dyDescent="0.3">
      <c r="A3420">
        <v>27.4</v>
      </c>
      <c r="B3420">
        <v>82.81</v>
      </c>
      <c r="C3420" s="2" t="s">
        <v>18</v>
      </c>
      <c r="D3420" s="2"/>
    </row>
    <row r="3421" spans="1:4" x14ac:dyDescent="0.3">
      <c r="A3421">
        <v>24.9</v>
      </c>
      <c r="B3421">
        <v>87.69</v>
      </c>
      <c r="C3421" s="2" t="s">
        <v>18</v>
      </c>
      <c r="D3421" s="2"/>
    </row>
    <row r="3422" spans="1:4" x14ac:dyDescent="0.3">
      <c r="A3422">
        <v>27.3</v>
      </c>
      <c r="B3422">
        <v>78.58</v>
      </c>
      <c r="C3422" s="2" t="s">
        <v>19</v>
      </c>
      <c r="D3422" s="2"/>
    </row>
    <row r="3423" spans="1:4" x14ac:dyDescent="0.3">
      <c r="A3423">
        <v>27.9</v>
      </c>
      <c r="B3423">
        <v>80.900000000000006</v>
      </c>
      <c r="C3423" s="2" t="s">
        <v>18</v>
      </c>
      <c r="D3423" s="2"/>
    </row>
    <row r="3424" spans="1:4" x14ac:dyDescent="0.3">
      <c r="A3424">
        <v>27.5</v>
      </c>
      <c r="B3424">
        <v>85.86</v>
      </c>
      <c r="C3424" s="2" t="s">
        <v>18</v>
      </c>
      <c r="D3424" s="2"/>
    </row>
    <row r="3425" spans="1:4" x14ac:dyDescent="0.3">
      <c r="A3425">
        <v>27.4</v>
      </c>
      <c r="B3425">
        <v>86.54</v>
      </c>
      <c r="C3425" s="2" t="s">
        <v>18</v>
      </c>
      <c r="D3425" s="2"/>
    </row>
    <row r="3426" spans="1:4" x14ac:dyDescent="0.3">
      <c r="A3426">
        <v>27.4</v>
      </c>
      <c r="B3426">
        <v>84.67</v>
      </c>
      <c r="C3426" s="2" t="s">
        <v>18</v>
      </c>
      <c r="D3426" s="2"/>
    </row>
    <row r="3427" spans="1:4" x14ac:dyDescent="0.3">
      <c r="A3427">
        <v>27.4</v>
      </c>
      <c r="B3427">
        <v>86.91</v>
      </c>
      <c r="C3427" s="2" t="s">
        <v>18</v>
      </c>
      <c r="D3427" s="2"/>
    </row>
    <row r="3428" spans="1:4" x14ac:dyDescent="0.3">
      <c r="A3428">
        <v>27.2</v>
      </c>
      <c r="B3428">
        <v>86.7</v>
      </c>
      <c r="C3428" s="2" t="s">
        <v>18</v>
      </c>
      <c r="D3428" s="2"/>
    </row>
    <row r="3429" spans="1:4" x14ac:dyDescent="0.3">
      <c r="A3429">
        <v>27.7</v>
      </c>
      <c r="B3429">
        <v>83.38</v>
      </c>
      <c r="C3429" s="2" t="s">
        <v>18</v>
      </c>
      <c r="D3429" s="2"/>
    </row>
    <row r="3430" spans="1:4" x14ac:dyDescent="0.3">
      <c r="A3430">
        <v>27.6</v>
      </c>
      <c r="B3430">
        <v>82.37</v>
      </c>
      <c r="C3430" s="2" t="s">
        <v>19</v>
      </c>
      <c r="D3430" s="2"/>
    </row>
    <row r="3431" spans="1:4" x14ac:dyDescent="0.3">
      <c r="A3431">
        <v>28.4</v>
      </c>
      <c r="B3431">
        <v>78.95</v>
      </c>
      <c r="C3431" s="2" t="s">
        <v>18</v>
      </c>
      <c r="D3431" s="2"/>
    </row>
    <row r="3432" spans="1:4" x14ac:dyDescent="0.3">
      <c r="A3432">
        <v>27.8</v>
      </c>
      <c r="B3432">
        <v>78.33</v>
      </c>
      <c r="C3432" s="2" t="s">
        <v>19</v>
      </c>
      <c r="D3432" s="2"/>
    </row>
    <row r="3433" spans="1:4" x14ac:dyDescent="0.3">
      <c r="A3433">
        <v>28.2</v>
      </c>
      <c r="B3433">
        <v>80.319999999999993</v>
      </c>
      <c r="C3433" s="2" t="s">
        <v>18</v>
      </c>
      <c r="D3433" s="2"/>
    </row>
    <row r="3434" spans="1:4" x14ac:dyDescent="0.3">
      <c r="A3434">
        <v>26.7</v>
      </c>
      <c r="B3434">
        <v>89.08</v>
      </c>
      <c r="C3434" s="2" t="s">
        <v>18</v>
      </c>
      <c r="D3434" s="2"/>
    </row>
    <row r="3435" spans="1:4" x14ac:dyDescent="0.3">
      <c r="A3435">
        <v>26.8</v>
      </c>
      <c r="B3435">
        <v>87.63</v>
      </c>
      <c r="C3435" s="2" t="s">
        <v>18</v>
      </c>
      <c r="D3435" s="2"/>
    </row>
    <row r="3436" spans="1:4" x14ac:dyDescent="0.3">
      <c r="A3436">
        <v>28</v>
      </c>
      <c r="B3436">
        <v>77.42</v>
      </c>
      <c r="C3436" s="2" t="s">
        <v>18</v>
      </c>
      <c r="D3436" s="2"/>
    </row>
    <row r="3437" spans="1:4" x14ac:dyDescent="0.3">
      <c r="A3437">
        <v>27.8</v>
      </c>
      <c r="B3437">
        <v>80.52</v>
      </c>
      <c r="C3437" s="2" t="s">
        <v>19</v>
      </c>
      <c r="D3437" s="2"/>
    </row>
    <row r="3438" spans="1:4" x14ac:dyDescent="0.3">
      <c r="A3438">
        <v>28</v>
      </c>
      <c r="B3438">
        <v>77.47</v>
      </c>
      <c r="C3438" s="2" t="s">
        <v>19</v>
      </c>
      <c r="D3438" s="2"/>
    </row>
    <row r="3439" spans="1:4" x14ac:dyDescent="0.3">
      <c r="A3439">
        <v>27.6</v>
      </c>
      <c r="B3439">
        <v>81.17</v>
      </c>
      <c r="C3439" s="2" t="s">
        <v>18</v>
      </c>
      <c r="D3439" s="2"/>
    </row>
    <row r="3440" spans="1:4" x14ac:dyDescent="0.3">
      <c r="A3440">
        <v>28.2</v>
      </c>
      <c r="B3440">
        <v>82.52</v>
      </c>
      <c r="C3440" s="2" t="s">
        <v>18</v>
      </c>
      <c r="D3440" s="2"/>
    </row>
    <row r="3441" spans="1:4" x14ac:dyDescent="0.3">
      <c r="A3441">
        <v>26.5</v>
      </c>
      <c r="B3441">
        <v>87.73</v>
      </c>
      <c r="C3441" s="2" t="s">
        <v>18</v>
      </c>
      <c r="D3441" s="2"/>
    </row>
    <row r="3442" spans="1:4" x14ac:dyDescent="0.3">
      <c r="A3442">
        <v>28.7</v>
      </c>
      <c r="B3442">
        <v>77.849999999999994</v>
      </c>
      <c r="C3442" s="2" t="s">
        <v>19</v>
      </c>
      <c r="D3442" s="2"/>
    </row>
    <row r="3443" spans="1:4" x14ac:dyDescent="0.3">
      <c r="A3443">
        <v>28.3</v>
      </c>
      <c r="B3443">
        <v>76.900000000000006</v>
      </c>
      <c r="C3443" s="2" t="s">
        <v>19</v>
      </c>
      <c r="D3443" s="2"/>
    </row>
    <row r="3444" spans="1:4" x14ac:dyDescent="0.3">
      <c r="A3444">
        <v>28.2</v>
      </c>
      <c r="B3444">
        <v>77.790000000000006</v>
      </c>
      <c r="C3444" s="2" t="s">
        <v>18</v>
      </c>
      <c r="D3444" s="2"/>
    </row>
    <row r="3445" spans="1:4" x14ac:dyDescent="0.3">
      <c r="A3445">
        <v>27.9</v>
      </c>
      <c r="B3445">
        <v>75.930000000000007</v>
      </c>
      <c r="C3445" s="2" t="s">
        <v>19</v>
      </c>
      <c r="D3445" s="2"/>
    </row>
    <row r="3446" spans="1:4" x14ac:dyDescent="0.3">
      <c r="A3446">
        <v>28.4</v>
      </c>
      <c r="B3446">
        <v>76.94</v>
      </c>
      <c r="C3446" s="2" t="s">
        <v>19</v>
      </c>
      <c r="D3446" s="2"/>
    </row>
    <row r="3447" spans="1:4" x14ac:dyDescent="0.3">
      <c r="A3447">
        <v>29</v>
      </c>
      <c r="B3447">
        <v>72.31</v>
      </c>
      <c r="C3447" s="2" t="s">
        <v>19</v>
      </c>
      <c r="D3447" s="2"/>
    </row>
    <row r="3448" spans="1:4" x14ac:dyDescent="0.3">
      <c r="A3448">
        <v>28</v>
      </c>
      <c r="B3448">
        <v>79.77</v>
      </c>
      <c r="C3448" s="2" t="s">
        <v>19</v>
      </c>
      <c r="D3448" s="2"/>
    </row>
    <row r="3449" spans="1:4" x14ac:dyDescent="0.3">
      <c r="A3449">
        <v>25.4</v>
      </c>
      <c r="B3449">
        <v>87.28</v>
      </c>
      <c r="C3449" s="2" t="s">
        <v>18</v>
      </c>
      <c r="D3449" s="2"/>
    </row>
    <row r="3450" spans="1:4" x14ac:dyDescent="0.3">
      <c r="A3450">
        <v>27.3</v>
      </c>
      <c r="B3450">
        <v>81.459999999999994</v>
      </c>
      <c r="C3450" s="2" t="s">
        <v>19</v>
      </c>
      <c r="D3450" s="2"/>
    </row>
    <row r="3451" spans="1:4" x14ac:dyDescent="0.3">
      <c r="A3451">
        <v>28.2</v>
      </c>
      <c r="B3451">
        <v>78.11</v>
      </c>
      <c r="C3451" s="2" t="s">
        <v>18</v>
      </c>
      <c r="D3451" s="2"/>
    </row>
    <row r="3452" spans="1:4" x14ac:dyDescent="0.3">
      <c r="A3452">
        <v>28.2</v>
      </c>
      <c r="B3452">
        <v>76.38</v>
      </c>
      <c r="C3452" s="2" t="s">
        <v>19</v>
      </c>
      <c r="D3452" s="2"/>
    </row>
    <row r="3453" spans="1:4" x14ac:dyDescent="0.3">
      <c r="A3453">
        <v>27.8</v>
      </c>
      <c r="B3453">
        <v>75.180000000000007</v>
      </c>
      <c r="C3453" s="2" t="s">
        <v>19</v>
      </c>
      <c r="D3453" s="2"/>
    </row>
    <row r="3454" spans="1:4" x14ac:dyDescent="0.3">
      <c r="A3454">
        <v>26.8</v>
      </c>
      <c r="B3454">
        <v>78.64</v>
      </c>
      <c r="C3454" s="2" t="s">
        <v>21</v>
      </c>
      <c r="D3454" s="2"/>
    </row>
    <row r="3455" spans="1:4" x14ac:dyDescent="0.3">
      <c r="A3455">
        <v>27.2</v>
      </c>
      <c r="B3455">
        <v>74.790000000000006</v>
      </c>
      <c r="C3455" s="2" t="s">
        <v>19</v>
      </c>
      <c r="D3455" s="2"/>
    </row>
    <row r="3456" spans="1:4" x14ac:dyDescent="0.3">
      <c r="A3456">
        <v>27.2</v>
      </c>
      <c r="B3456">
        <v>76.180000000000007</v>
      </c>
      <c r="C3456" s="2" t="s">
        <v>18</v>
      </c>
      <c r="D3456" s="2"/>
    </row>
    <row r="3457" spans="1:4" x14ac:dyDescent="0.3">
      <c r="A3457">
        <v>28.1</v>
      </c>
      <c r="B3457">
        <v>74.11</v>
      </c>
      <c r="C3457" s="2" t="s">
        <v>18</v>
      </c>
      <c r="D3457" s="2"/>
    </row>
    <row r="3458" spans="1:4" x14ac:dyDescent="0.3">
      <c r="A3458">
        <v>28.3</v>
      </c>
      <c r="B3458">
        <v>73.33</v>
      </c>
      <c r="C3458" s="2" t="s">
        <v>19</v>
      </c>
      <c r="D3458" s="2"/>
    </row>
    <row r="3459" spans="1:4" x14ac:dyDescent="0.3">
      <c r="A3459">
        <v>28.1</v>
      </c>
      <c r="B3459">
        <v>72.92</v>
      </c>
      <c r="C3459" s="2" t="s">
        <v>19</v>
      </c>
      <c r="D3459" s="2"/>
    </row>
    <row r="3460" spans="1:4" x14ac:dyDescent="0.3">
      <c r="A3460">
        <v>27.4</v>
      </c>
      <c r="B3460">
        <v>75.849999999999994</v>
      </c>
      <c r="C3460" s="2" t="s">
        <v>21</v>
      </c>
      <c r="D3460" s="2"/>
    </row>
    <row r="3461" spans="1:4" x14ac:dyDescent="0.3">
      <c r="A3461">
        <v>26.9</v>
      </c>
      <c r="B3461">
        <v>73.489999999999995</v>
      </c>
      <c r="C3461" s="2" t="s">
        <v>21</v>
      </c>
      <c r="D3461" s="2"/>
    </row>
    <row r="3462" spans="1:4" x14ac:dyDescent="0.3">
      <c r="A3462">
        <v>27.3</v>
      </c>
      <c r="B3462">
        <v>71.989999999999995</v>
      </c>
      <c r="C3462" s="2" t="s">
        <v>21</v>
      </c>
      <c r="D3462" s="2"/>
    </row>
    <row r="3463" spans="1:4" x14ac:dyDescent="0.3">
      <c r="A3463">
        <v>27.4</v>
      </c>
      <c r="B3463">
        <v>75.34</v>
      </c>
      <c r="C3463" s="2" t="s">
        <v>19</v>
      </c>
      <c r="D3463" s="2"/>
    </row>
    <row r="3464" spans="1:4" x14ac:dyDescent="0.3">
      <c r="A3464">
        <v>27.2</v>
      </c>
      <c r="B3464">
        <v>73.08</v>
      </c>
      <c r="C3464" s="2" t="s">
        <v>19</v>
      </c>
      <c r="D3464" s="2"/>
    </row>
    <row r="3465" spans="1:4" x14ac:dyDescent="0.3">
      <c r="A3465">
        <v>27.5</v>
      </c>
      <c r="B3465">
        <v>70.41</v>
      </c>
      <c r="C3465" s="2" t="s">
        <v>19</v>
      </c>
      <c r="D3465" s="2"/>
    </row>
    <row r="3466" spans="1:4" x14ac:dyDescent="0.3">
      <c r="A3466">
        <v>27.5</v>
      </c>
      <c r="B3466">
        <v>68.75</v>
      </c>
      <c r="C3466" s="2" t="s">
        <v>21</v>
      </c>
      <c r="D3466" s="2"/>
    </row>
    <row r="3467" spans="1:4" x14ac:dyDescent="0.3">
      <c r="A3467">
        <v>27.5</v>
      </c>
      <c r="B3467">
        <v>74.87</v>
      </c>
      <c r="C3467" s="2" t="s">
        <v>21</v>
      </c>
      <c r="D3467" s="2"/>
    </row>
    <row r="3468" spans="1:4" x14ac:dyDescent="0.3">
      <c r="A3468">
        <v>27.7</v>
      </c>
      <c r="B3468">
        <v>75.540000000000006</v>
      </c>
      <c r="C3468" s="2" t="s">
        <v>19</v>
      </c>
      <c r="D3468" s="2"/>
    </row>
    <row r="3469" spans="1:4" x14ac:dyDescent="0.3">
      <c r="A3469">
        <v>27.3</v>
      </c>
      <c r="B3469">
        <v>73.290000000000006</v>
      </c>
      <c r="C3469" s="2" t="s">
        <v>21</v>
      </c>
      <c r="D3469" s="2"/>
    </row>
    <row r="3470" spans="1:4" x14ac:dyDescent="0.3">
      <c r="A3470">
        <v>27</v>
      </c>
      <c r="B3470">
        <v>70.14</v>
      </c>
      <c r="C3470" s="2" t="s">
        <v>19</v>
      </c>
      <c r="D3470" s="2"/>
    </row>
    <row r="3471" spans="1:4" x14ac:dyDescent="0.3">
      <c r="A3471">
        <v>27.4</v>
      </c>
      <c r="B3471">
        <v>68.34</v>
      </c>
      <c r="C3471" s="2" t="s">
        <v>21</v>
      </c>
      <c r="D3471" s="2"/>
    </row>
    <row r="3472" spans="1:4" x14ac:dyDescent="0.3">
      <c r="A3472">
        <v>27.3</v>
      </c>
      <c r="B3472">
        <v>71.95</v>
      </c>
      <c r="C3472" s="2" t="s">
        <v>21</v>
      </c>
      <c r="D3472" s="2"/>
    </row>
    <row r="3473" spans="1:4" x14ac:dyDescent="0.3">
      <c r="A3473">
        <v>27.9</v>
      </c>
      <c r="B3473">
        <v>78.42</v>
      </c>
      <c r="C3473" s="2" t="s">
        <v>18</v>
      </c>
      <c r="D3473" s="2"/>
    </row>
    <row r="3474" spans="1:4" x14ac:dyDescent="0.3">
      <c r="A3474">
        <v>27.9</v>
      </c>
      <c r="B3474">
        <v>78.459999999999994</v>
      </c>
      <c r="C3474" s="2" t="s">
        <v>19</v>
      </c>
      <c r="D3474" s="2"/>
    </row>
    <row r="3475" spans="1:4" x14ac:dyDescent="0.3">
      <c r="A3475">
        <v>27.6</v>
      </c>
      <c r="B3475">
        <v>69.88</v>
      </c>
      <c r="C3475" s="2" t="s">
        <v>21</v>
      </c>
      <c r="D3475" s="2"/>
    </row>
    <row r="3476" spans="1:4" x14ac:dyDescent="0.3">
      <c r="A3476">
        <v>27.7</v>
      </c>
      <c r="B3476">
        <v>68.569999999999993</v>
      </c>
      <c r="C3476" s="2" t="s">
        <v>21</v>
      </c>
      <c r="D3476" s="2"/>
    </row>
    <row r="3477" spans="1:4" x14ac:dyDescent="0.3">
      <c r="A3477">
        <v>27.8</v>
      </c>
      <c r="B3477">
        <v>64.28</v>
      </c>
      <c r="C3477" s="2" t="s">
        <v>21</v>
      </c>
      <c r="D3477" s="2"/>
    </row>
    <row r="3478" spans="1:4" x14ac:dyDescent="0.3">
      <c r="A3478">
        <v>26</v>
      </c>
      <c r="B3478">
        <v>70.77</v>
      </c>
      <c r="C3478" s="2" t="s">
        <v>21</v>
      </c>
      <c r="D3478" s="2"/>
    </row>
    <row r="3479" spans="1:4" x14ac:dyDescent="0.3">
      <c r="A3479">
        <v>26.1</v>
      </c>
      <c r="B3479">
        <v>72.760000000000005</v>
      </c>
      <c r="C3479" s="2" t="s">
        <v>21</v>
      </c>
      <c r="D3479" s="2"/>
    </row>
    <row r="3480" spans="1:4" x14ac:dyDescent="0.3">
      <c r="A3480">
        <v>26.6</v>
      </c>
      <c r="B3480">
        <v>70.89</v>
      </c>
      <c r="C3480" s="2" t="s">
        <v>21</v>
      </c>
      <c r="D3480" s="2"/>
    </row>
    <row r="3481" spans="1:4" x14ac:dyDescent="0.3">
      <c r="A3481">
        <v>26.1</v>
      </c>
      <c r="B3481">
        <v>66.3</v>
      </c>
      <c r="C3481" s="2" t="s">
        <v>19</v>
      </c>
      <c r="D3481" s="2"/>
    </row>
    <row r="3482" spans="1:4" x14ac:dyDescent="0.3">
      <c r="A3482">
        <v>26.3</v>
      </c>
      <c r="B3482">
        <v>63.65</v>
      </c>
      <c r="C3482" s="2" t="s">
        <v>19</v>
      </c>
      <c r="D3482" s="2"/>
    </row>
    <row r="3483" spans="1:4" x14ac:dyDescent="0.3">
      <c r="A3483">
        <v>25.6</v>
      </c>
      <c r="B3483">
        <v>67.72</v>
      </c>
      <c r="C3483" s="2" t="s">
        <v>21</v>
      </c>
      <c r="D3483" s="2"/>
    </row>
    <row r="3484" spans="1:4" x14ac:dyDescent="0.3">
      <c r="A3484">
        <v>25.6</v>
      </c>
      <c r="B3484">
        <v>71.8</v>
      </c>
      <c r="C3484" s="2" t="s">
        <v>21</v>
      </c>
      <c r="D3484" s="2"/>
    </row>
    <row r="3485" spans="1:4" x14ac:dyDescent="0.3">
      <c r="A3485">
        <v>27.5</v>
      </c>
      <c r="B3485">
        <v>69.72</v>
      </c>
      <c r="C3485" s="2" t="s">
        <v>19</v>
      </c>
      <c r="D3485" s="2"/>
    </row>
    <row r="3486" spans="1:4" x14ac:dyDescent="0.3">
      <c r="A3486">
        <v>27.4</v>
      </c>
      <c r="B3486">
        <v>67.7</v>
      </c>
      <c r="C3486" s="2" t="s">
        <v>21</v>
      </c>
      <c r="D3486" s="2"/>
    </row>
    <row r="3487" spans="1:4" x14ac:dyDescent="0.3">
      <c r="A3487">
        <v>27.2</v>
      </c>
      <c r="B3487">
        <v>64.459999999999994</v>
      </c>
      <c r="C3487" s="2" t="s">
        <v>21</v>
      </c>
      <c r="D3487" s="2"/>
    </row>
    <row r="3488" spans="1:4" x14ac:dyDescent="0.3">
      <c r="A3488">
        <v>26.1</v>
      </c>
      <c r="B3488">
        <v>69.150000000000006</v>
      </c>
      <c r="C3488" s="2" t="s">
        <v>21</v>
      </c>
      <c r="D3488" s="2"/>
    </row>
    <row r="3489" spans="1:4" x14ac:dyDescent="0.3">
      <c r="A3489">
        <v>26</v>
      </c>
      <c r="B3489">
        <v>77.81</v>
      </c>
      <c r="C3489" s="2" t="s">
        <v>19</v>
      </c>
      <c r="D3489" s="2"/>
    </row>
    <row r="3490" spans="1:4" x14ac:dyDescent="0.3">
      <c r="A3490">
        <v>27.7</v>
      </c>
      <c r="B3490">
        <v>72.87</v>
      </c>
      <c r="C3490" s="2" t="s">
        <v>19</v>
      </c>
      <c r="D3490" s="2"/>
    </row>
    <row r="3491" spans="1:4" x14ac:dyDescent="0.3">
      <c r="A3491">
        <v>27.8</v>
      </c>
      <c r="B3491">
        <v>70.680000000000007</v>
      </c>
      <c r="C3491" s="2" t="s">
        <v>21</v>
      </c>
      <c r="D3491" s="2"/>
    </row>
    <row r="3492" spans="1:4" x14ac:dyDescent="0.3">
      <c r="A3492">
        <v>27.6</v>
      </c>
      <c r="B3492">
        <v>74.34</v>
      </c>
      <c r="C3492" s="2" t="s">
        <v>21</v>
      </c>
      <c r="D3492" s="2"/>
    </row>
    <row r="3493" spans="1:4" x14ac:dyDescent="0.3">
      <c r="A3493">
        <v>27.6</v>
      </c>
      <c r="B3493">
        <v>77.959999999999994</v>
      </c>
      <c r="C3493" s="2" t="s">
        <v>19</v>
      </c>
      <c r="D3493" s="2"/>
    </row>
    <row r="3494" spans="1:4" x14ac:dyDescent="0.3">
      <c r="A3494">
        <v>27.1</v>
      </c>
      <c r="B3494">
        <v>80.099999999999994</v>
      </c>
      <c r="C3494" s="2" t="s">
        <v>19</v>
      </c>
      <c r="D3494" s="2"/>
    </row>
    <row r="3495" spans="1:4" x14ac:dyDescent="0.3">
      <c r="A3495">
        <v>27.4</v>
      </c>
      <c r="B3495">
        <v>77.489999999999995</v>
      </c>
      <c r="C3495" s="2" t="s">
        <v>19</v>
      </c>
      <c r="D3495" s="2"/>
    </row>
    <row r="3496" spans="1:4" x14ac:dyDescent="0.3">
      <c r="A3496">
        <v>26.9</v>
      </c>
      <c r="B3496">
        <v>74.510000000000005</v>
      </c>
      <c r="C3496" s="2" t="s">
        <v>21</v>
      </c>
      <c r="D3496" s="2"/>
    </row>
    <row r="3497" spans="1:4" x14ac:dyDescent="0.3">
      <c r="A3497">
        <v>27.3</v>
      </c>
      <c r="B3497">
        <v>69.78</v>
      </c>
      <c r="C3497" s="2" t="s">
        <v>21</v>
      </c>
      <c r="D3497" s="2"/>
    </row>
    <row r="3498" spans="1:4" x14ac:dyDescent="0.3">
      <c r="A3498">
        <v>27.1</v>
      </c>
      <c r="B3498">
        <v>69.64</v>
      </c>
      <c r="C3498" s="2" t="s">
        <v>21</v>
      </c>
      <c r="D3498" s="2"/>
    </row>
    <row r="3499" spans="1:4" x14ac:dyDescent="0.3">
      <c r="A3499">
        <v>27</v>
      </c>
      <c r="B3499">
        <v>66.83</v>
      </c>
      <c r="C3499" s="2" t="s">
        <v>19</v>
      </c>
      <c r="D3499" s="2"/>
    </row>
    <row r="3500" spans="1:4" x14ac:dyDescent="0.3">
      <c r="A3500">
        <v>26.6</v>
      </c>
      <c r="B3500">
        <v>65.52</v>
      </c>
      <c r="C3500" s="2" t="s">
        <v>19</v>
      </c>
      <c r="D3500" s="2"/>
    </row>
    <row r="3501" spans="1:4" x14ac:dyDescent="0.3">
      <c r="A3501">
        <v>26.3</v>
      </c>
      <c r="B3501">
        <v>65.25</v>
      </c>
      <c r="C3501" s="2" t="s">
        <v>21</v>
      </c>
      <c r="D3501" s="2"/>
    </row>
    <row r="3502" spans="1:4" x14ac:dyDescent="0.3">
      <c r="A3502">
        <v>26.3</v>
      </c>
      <c r="B3502">
        <v>61.67</v>
      </c>
      <c r="C3502" s="2" t="s">
        <v>21</v>
      </c>
      <c r="D3502" s="2"/>
    </row>
    <row r="3503" spans="1:4" x14ac:dyDescent="0.3">
      <c r="A3503">
        <v>26.3</v>
      </c>
      <c r="B3503">
        <v>67.08</v>
      </c>
      <c r="C3503" s="2" t="s">
        <v>21</v>
      </c>
      <c r="D3503" s="2"/>
    </row>
    <row r="3504" spans="1:4" x14ac:dyDescent="0.3">
      <c r="A3504">
        <v>27.3</v>
      </c>
      <c r="B3504">
        <v>66.08</v>
      </c>
      <c r="C3504" s="2" t="s">
        <v>21</v>
      </c>
      <c r="D3504" s="2"/>
    </row>
    <row r="3505" spans="1:4" x14ac:dyDescent="0.3">
      <c r="A3505">
        <v>27.2</v>
      </c>
      <c r="B3505">
        <v>71.56</v>
      </c>
      <c r="C3505" s="2" t="s">
        <v>19</v>
      </c>
      <c r="D3505" s="2"/>
    </row>
    <row r="3506" spans="1:4" x14ac:dyDescent="0.3">
      <c r="A3506">
        <v>27.2</v>
      </c>
      <c r="B3506">
        <v>73.44</v>
      </c>
      <c r="C3506" s="2" t="s">
        <v>19</v>
      </c>
      <c r="D3506" s="2"/>
    </row>
    <row r="3507" spans="1:4" x14ac:dyDescent="0.3">
      <c r="A3507">
        <v>27.3</v>
      </c>
      <c r="B3507">
        <v>72.12</v>
      </c>
      <c r="C3507" s="2" t="s">
        <v>19</v>
      </c>
      <c r="D3507" s="2"/>
    </row>
    <row r="3508" spans="1:4" x14ac:dyDescent="0.3">
      <c r="A3508">
        <v>26.7</v>
      </c>
      <c r="B3508">
        <v>69.69</v>
      </c>
      <c r="C3508" s="2" t="s">
        <v>19</v>
      </c>
      <c r="D3508" s="2"/>
    </row>
    <row r="3509" spans="1:4" x14ac:dyDescent="0.3">
      <c r="A3509">
        <v>27.2</v>
      </c>
      <c r="B3509">
        <v>66.94</v>
      </c>
      <c r="C3509" s="2" t="s">
        <v>19</v>
      </c>
      <c r="D3509" s="2"/>
    </row>
    <row r="3510" spans="1:4" x14ac:dyDescent="0.3">
      <c r="A3510">
        <v>27.5</v>
      </c>
      <c r="B3510">
        <v>68.98</v>
      </c>
      <c r="C3510" s="2" t="s">
        <v>19</v>
      </c>
      <c r="D3510" s="2"/>
    </row>
    <row r="3511" spans="1:4" x14ac:dyDescent="0.3">
      <c r="A3511">
        <v>27.4</v>
      </c>
      <c r="B3511">
        <v>76.3</v>
      </c>
      <c r="C3511" s="2" t="s">
        <v>19</v>
      </c>
      <c r="D3511" s="2"/>
    </row>
    <row r="3512" spans="1:4" x14ac:dyDescent="0.3">
      <c r="A3512">
        <v>28</v>
      </c>
      <c r="B3512">
        <v>72.56</v>
      </c>
      <c r="C3512" s="2" t="s">
        <v>21</v>
      </c>
      <c r="D3512" s="2"/>
    </row>
    <row r="3513" spans="1:4" x14ac:dyDescent="0.3">
      <c r="A3513">
        <v>27.8</v>
      </c>
      <c r="B3513">
        <v>72.72</v>
      </c>
      <c r="C3513" s="2" t="s">
        <v>19</v>
      </c>
      <c r="D3513" s="2"/>
    </row>
    <row r="3514" spans="1:4" x14ac:dyDescent="0.3">
      <c r="A3514">
        <v>27.5</v>
      </c>
      <c r="B3514">
        <v>73.97</v>
      </c>
      <c r="C3514" s="2" t="s">
        <v>19</v>
      </c>
      <c r="D3514" s="2"/>
    </row>
    <row r="3515" spans="1:4" x14ac:dyDescent="0.3">
      <c r="A3515">
        <v>28.1</v>
      </c>
      <c r="B3515">
        <v>68.77</v>
      </c>
      <c r="C3515" s="2" t="s">
        <v>21</v>
      </c>
      <c r="D3515" s="2"/>
    </row>
    <row r="3516" spans="1:4" x14ac:dyDescent="0.3">
      <c r="A3516">
        <v>27.5</v>
      </c>
      <c r="B3516">
        <v>71.760000000000005</v>
      </c>
      <c r="C3516" s="2" t="s">
        <v>19</v>
      </c>
      <c r="D3516" s="2"/>
    </row>
    <row r="3517" spans="1:4" x14ac:dyDescent="0.3">
      <c r="A3517">
        <v>27.8</v>
      </c>
      <c r="B3517">
        <v>70.34</v>
      </c>
      <c r="C3517" s="2" t="s">
        <v>21</v>
      </c>
      <c r="D3517" s="2"/>
    </row>
    <row r="3518" spans="1:4" x14ac:dyDescent="0.3">
      <c r="A3518">
        <v>27.9</v>
      </c>
      <c r="B3518">
        <v>74.03</v>
      </c>
      <c r="C3518" s="2" t="s">
        <v>19</v>
      </c>
      <c r="D3518" s="2"/>
    </row>
    <row r="3519" spans="1:4" x14ac:dyDescent="0.3">
      <c r="A3519">
        <v>28.1</v>
      </c>
      <c r="B3519">
        <v>68.53</v>
      </c>
      <c r="C3519" s="2" t="s">
        <v>19</v>
      </c>
      <c r="D3519" s="2"/>
    </row>
    <row r="3520" spans="1:4" x14ac:dyDescent="0.3">
      <c r="A3520">
        <v>27.6</v>
      </c>
      <c r="B3520">
        <v>64.41</v>
      </c>
      <c r="C3520" s="2" t="s">
        <v>21</v>
      </c>
      <c r="D3520" s="2"/>
    </row>
    <row r="3521" spans="1:4" x14ac:dyDescent="0.3">
      <c r="A3521">
        <v>26.6</v>
      </c>
      <c r="B3521">
        <v>65.17</v>
      </c>
      <c r="C3521" s="2" t="s">
        <v>21</v>
      </c>
      <c r="D3521" s="2"/>
    </row>
    <row r="3522" spans="1:4" x14ac:dyDescent="0.3">
      <c r="A3522">
        <v>27.4</v>
      </c>
      <c r="B3522">
        <v>61.14</v>
      </c>
      <c r="C3522" s="2" t="s">
        <v>21</v>
      </c>
      <c r="D3522" s="2"/>
    </row>
    <row r="3523" spans="1:4" x14ac:dyDescent="0.3">
      <c r="A3523">
        <v>26.8</v>
      </c>
      <c r="B3523">
        <v>67.349999999999994</v>
      </c>
      <c r="C3523" s="2" t="s">
        <v>21</v>
      </c>
      <c r="D3523" s="2"/>
    </row>
    <row r="3524" spans="1:4" x14ac:dyDescent="0.3">
      <c r="A3524">
        <v>26.8</v>
      </c>
      <c r="B3524">
        <v>68.2</v>
      </c>
      <c r="C3524" s="2" t="s">
        <v>21</v>
      </c>
      <c r="D3524" s="2"/>
    </row>
    <row r="3525" spans="1:4" x14ac:dyDescent="0.3">
      <c r="A3525">
        <v>26.9</v>
      </c>
      <c r="B3525">
        <v>63.38</v>
      </c>
      <c r="C3525" s="2" t="s">
        <v>19</v>
      </c>
      <c r="D3525" s="2"/>
    </row>
    <row r="3526" spans="1:4" x14ac:dyDescent="0.3">
      <c r="A3526">
        <v>26.6</v>
      </c>
      <c r="B3526">
        <v>67.81</v>
      </c>
      <c r="C3526" s="2" t="s">
        <v>19</v>
      </c>
      <c r="D3526" s="2"/>
    </row>
    <row r="3527" spans="1:4" x14ac:dyDescent="0.3">
      <c r="A3527">
        <v>26.3</v>
      </c>
      <c r="B3527">
        <v>64.650000000000006</v>
      </c>
      <c r="C3527" s="2" t="s">
        <v>21</v>
      </c>
      <c r="D3527" s="2"/>
    </row>
    <row r="3528" spans="1:4" x14ac:dyDescent="0.3">
      <c r="A3528">
        <v>27</v>
      </c>
      <c r="B3528">
        <v>61.39</v>
      </c>
      <c r="C3528" s="2" t="s">
        <v>21</v>
      </c>
      <c r="D3528" s="2"/>
    </row>
    <row r="3529" spans="1:4" x14ac:dyDescent="0.3">
      <c r="A3529">
        <v>27.2</v>
      </c>
      <c r="B3529">
        <v>62.57</v>
      </c>
      <c r="C3529" s="2" t="s">
        <v>21</v>
      </c>
      <c r="D3529" s="2"/>
    </row>
    <row r="3530" spans="1:4" x14ac:dyDescent="0.3">
      <c r="A3530">
        <v>26.6</v>
      </c>
      <c r="B3530">
        <v>63.07</v>
      </c>
      <c r="C3530" s="2" t="s">
        <v>21</v>
      </c>
      <c r="D3530" s="2"/>
    </row>
    <row r="3531" spans="1:4" x14ac:dyDescent="0.3">
      <c r="A3531">
        <v>27.1</v>
      </c>
      <c r="B3531">
        <v>66.05</v>
      </c>
      <c r="C3531" s="2" t="s">
        <v>21</v>
      </c>
      <c r="D3531" s="2"/>
    </row>
    <row r="3532" spans="1:4" x14ac:dyDescent="0.3">
      <c r="A3532">
        <v>27.8</v>
      </c>
      <c r="B3532">
        <v>67.540000000000006</v>
      </c>
      <c r="C3532" s="2" t="s">
        <v>19</v>
      </c>
      <c r="D3532" s="2"/>
    </row>
    <row r="3533" spans="1:4" x14ac:dyDescent="0.3">
      <c r="A3533">
        <v>27.2</v>
      </c>
      <c r="B3533">
        <v>65.45</v>
      </c>
      <c r="C3533" s="2" t="s">
        <v>21</v>
      </c>
      <c r="D3533" s="2"/>
    </row>
    <row r="3534" spans="1:4" x14ac:dyDescent="0.3">
      <c r="A3534">
        <v>27.6</v>
      </c>
      <c r="B3534">
        <v>63.6</v>
      </c>
      <c r="C3534" s="2" t="s">
        <v>19</v>
      </c>
      <c r="D3534" s="2"/>
    </row>
    <row r="3535" spans="1:4" x14ac:dyDescent="0.3">
      <c r="A3535">
        <v>27.1</v>
      </c>
      <c r="B3535">
        <v>70.23</v>
      </c>
      <c r="C3535" s="2" t="s">
        <v>21</v>
      </c>
      <c r="D3535" s="2"/>
    </row>
    <row r="3536" spans="1:4" x14ac:dyDescent="0.3">
      <c r="A3536">
        <v>27.5</v>
      </c>
      <c r="B3536">
        <v>70</v>
      </c>
      <c r="C3536" s="2" t="s">
        <v>19</v>
      </c>
      <c r="D3536" s="2"/>
    </row>
    <row r="3537" spans="1:4" x14ac:dyDescent="0.3">
      <c r="A3537">
        <v>28.3</v>
      </c>
      <c r="B3537">
        <v>58.99</v>
      </c>
      <c r="C3537" s="2" t="s">
        <v>19</v>
      </c>
      <c r="D3537" s="2"/>
    </row>
    <row r="3538" spans="1:4" x14ac:dyDescent="0.3">
      <c r="A3538">
        <v>26.7</v>
      </c>
      <c r="B3538">
        <v>68.13</v>
      </c>
      <c r="C3538" s="2" t="s">
        <v>21</v>
      </c>
      <c r="D3538" s="2"/>
    </row>
    <row r="3539" spans="1:4" x14ac:dyDescent="0.3">
      <c r="A3539">
        <v>28.5</v>
      </c>
      <c r="B3539">
        <v>63.35</v>
      </c>
      <c r="C3539" s="2" t="s">
        <v>21</v>
      </c>
      <c r="D3539" s="2"/>
    </row>
    <row r="3540" spans="1:4" x14ac:dyDescent="0.3">
      <c r="A3540">
        <v>27.6</v>
      </c>
      <c r="B3540">
        <v>69.12</v>
      </c>
      <c r="C3540" s="2" t="s">
        <v>21</v>
      </c>
      <c r="D3540" s="2"/>
    </row>
    <row r="3541" spans="1:4" x14ac:dyDescent="0.3">
      <c r="A3541">
        <v>28.3</v>
      </c>
      <c r="B3541">
        <v>64.900000000000006</v>
      </c>
      <c r="C3541" s="2" t="s">
        <v>21</v>
      </c>
      <c r="D3541" s="2"/>
    </row>
    <row r="3542" spans="1:4" x14ac:dyDescent="0.3">
      <c r="A3542">
        <v>28</v>
      </c>
      <c r="B3542">
        <v>67.400000000000006</v>
      </c>
      <c r="C3542" s="2" t="s">
        <v>21</v>
      </c>
      <c r="D3542" s="2"/>
    </row>
    <row r="3543" spans="1:4" x14ac:dyDescent="0.3">
      <c r="A3543">
        <v>28.2</v>
      </c>
      <c r="B3543">
        <v>67.86</v>
      </c>
      <c r="C3543" s="2" t="s">
        <v>21</v>
      </c>
      <c r="D3543" s="2"/>
    </row>
    <row r="3544" spans="1:4" x14ac:dyDescent="0.3">
      <c r="A3544">
        <v>28.6</v>
      </c>
      <c r="B3544">
        <v>64.94</v>
      </c>
      <c r="C3544" s="2" t="s">
        <v>21</v>
      </c>
      <c r="D3544" s="2"/>
    </row>
    <row r="3545" spans="1:4" x14ac:dyDescent="0.3">
      <c r="A3545">
        <v>27.9</v>
      </c>
      <c r="B3545">
        <v>66.260000000000005</v>
      </c>
      <c r="C3545" s="2" t="s">
        <v>21</v>
      </c>
      <c r="D3545" s="2"/>
    </row>
    <row r="3546" spans="1:4" x14ac:dyDescent="0.3">
      <c r="A3546">
        <v>27.8</v>
      </c>
      <c r="B3546">
        <v>69.47</v>
      </c>
      <c r="C3546" s="2" t="s">
        <v>21</v>
      </c>
      <c r="D3546" s="2"/>
    </row>
    <row r="3547" spans="1:4" x14ac:dyDescent="0.3">
      <c r="A3547">
        <v>28.4</v>
      </c>
      <c r="B3547">
        <v>67.31</v>
      </c>
      <c r="C3547" s="2" t="s">
        <v>21</v>
      </c>
      <c r="D3547" s="2"/>
    </row>
    <row r="3548" spans="1:4" x14ac:dyDescent="0.3">
      <c r="A3548">
        <v>29.1</v>
      </c>
      <c r="B3548">
        <v>66.91</v>
      </c>
      <c r="C3548" s="2" t="s">
        <v>19</v>
      </c>
      <c r="D3548" s="2"/>
    </row>
    <row r="3549" spans="1:4" x14ac:dyDescent="0.3">
      <c r="A3549">
        <v>28.3</v>
      </c>
      <c r="B3549">
        <v>69.92</v>
      </c>
      <c r="C3549" s="2" t="s">
        <v>19</v>
      </c>
      <c r="D3549" s="2"/>
    </row>
    <row r="3550" spans="1:4" x14ac:dyDescent="0.3">
      <c r="A3550">
        <v>28.4</v>
      </c>
      <c r="B3550">
        <v>69.459999999999994</v>
      </c>
      <c r="C3550" s="2" t="s">
        <v>19</v>
      </c>
      <c r="D3550" s="2"/>
    </row>
    <row r="3551" spans="1:4" x14ac:dyDescent="0.3">
      <c r="A3551">
        <v>28.5</v>
      </c>
      <c r="B3551">
        <v>66.599999999999994</v>
      </c>
      <c r="C3551" s="2" t="s">
        <v>19</v>
      </c>
      <c r="D3551" s="2"/>
    </row>
    <row r="3552" spans="1:4" x14ac:dyDescent="0.3">
      <c r="A3552">
        <v>27.9</v>
      </c>
      <c r="B3552">
        <v>64.7</v>
      </c>
      <c r="C3552" s="2" t="s">
        <v>21</v>
      </c>
      <c r="D3552" s="2"/>
    </row>
    <row r="3553" spans="1:4" x14ac:dyDescent="0.3">
      <c r="A3553">
        <v>28.2</v>
      </c>
      <c r="B3553">
        <v>61.51</v>
      </c>
      <c r="C3553" s="2" t="s">
        <v>19</v>
      </c>
      <c r="D3553" s="2"/>
    </row>
    <row r="3554" spans="1:4" x14ac:dyDescent="0.3">
      <c r="A3554">
        <v>28</v>
      </c>
      <c r="B3554">
        <v>63.1</v>
      </c>
      <c r="C3554" s="2" t="s">
        <v>19</v>
      </c>
      <c r="D3554" s="2"/>
    </row>
    <row r="3555" spans="1:4" x14ac:dyDescent="0.3">
      <c r="A3555">
        <v>27.4</v>
      </c>
      <c r="B3555">
        <v>67.680000000000007</v>
      </c>
      <c r="C3555" s="2" t="s">
        <v>19</v>
      </c>
      <c r="D3555" s="2"/>
    </row>
    <row r="3556" spans="1:4" x14ac:dyDescent="0.3">
      <c r="A3556">
        <v>28.7</v>
      </c>
      <c r="B3556">
        <v>63.62</v>
      </c>
      <c r="C3556" s="2" t="s">
        <v>19</v>
      </c>
      <c r="D3556" s="2"/>
    </row>
    <row r="3557" spans="1:4" x14ac:dyDescent="0.3">
      <c r="A3557">
        <v>28.3</v>
      </c>
      <c r="B3557">
        <v>64.02</v>
      </c>
      <c r="C3557" s="2" t="s">
        <v>21</v>
      </c>
      <c r="D3557" s="2"/>
    </row>
    <row r="3558" spans="1:4" x14ac:dyDescent="0.3">
      <c r="A3558">
        <v>28.7</v>
      </c>
      <c r="B3558">
        <v>56.27</v>
      </c>
      <c r="C3558" s="2" t="s">
        <v>21</v>
      </c>
      <c r="D3558" s="2"/>
    </row>
    <row r="3559" spans="1:4" x14ac:dyDescent="0.3">
      <c r="A3559">
        <v>28.5</v>
      </c>
      <c r="B3559">
        <v>54.58</v>
      </c>
      <c r="C3559" s="2" t="s">
        <v>21</v>
      </c>
      <c r="D3559" s="2"/>
    </row>
    <row r="3560" spans="1:4" x14ac:dyDescent="0.3">
      <c r="A3560">
        <v>28.1</v>
      </c>
      <c r="B3560">
        <v>57.35</v>
      </c>
      <c r="C3560" s="2" t="s">
        <v>21</v>
      </c>
      <c r="D3560" s="2"/>
    </row>
    <row r="3561" spans="1:4" x14ac:dyDescent="0.3">
      <c r="A3561">
        <v>27.6</v>
      </c>
      <c r="B3561">
        <v>64.849999999999994</v>
      </c>
      <c r="C3561" s="2" t="s">
        <v>21</v>
      </c>
      <c r="D3561" s="2"/>
    </row>
    <row r="3562" spans="1:4" x14ac:dyDescent="0.3">
      <c r="A3562">
        <v>28.1</v>
      </c>
      <c r="B3562">
        <v>63.51</v>
      </c>
      <c r="C3562" s="2" t="s">
        <v>19</v>
      </c>
      <c r="D3562" s="2"/>
    </row>
    <row r="3563" spans="1:4" x14ac:dyDescent="0.3">
      <c r="A3563">
        <v>28.4</v>
      </c>
      <c r="B3563">
        <v>62.92</v>
      </c>
      <c r="C3563" s="2" t="s">
        <v>19</v>
      </c>
      <c r="D3563" s="2"/>
    </row>
    <row r="3564" spans="1:4" x14ac:dyDescent="0.3">
      <c r="A3564">
        <v>28.2</v>
      </c>
      <c r="B3564">
        <v>64.88</v>
      </c>
      <c r="C3564" s="2" t="s">
        <v>19</v>
      </c>
      <c r="D3564" s="2"/>
    </row>
    <row r="3565" spans="1:4" x14ac:dyDescent="0.3">
      <c r="A3565">
        <v>28.5</v>
      </c>
      <c r="B3565">
        <v>65.95</v>
      </c>
      <c r="C3565" s="2" t="s">
        <v>19</v>
      </c>
      <c r="D3565" s="2"/>
    </row>
    <row r="3566" spans="1:4" x14ac:dyDescent="0.3">
      <c r="A3566">
        <v>28.4</v>
      </c>
      <c r="B3566">
        <v>66.180000000000007</v>
      </c>
      <c r="C3566" s="2" t="s">
        <v>19</v>
      </c>
      <c r="D3566" s="2"/>
    </row>
    <row r="3567" spans="1:4" x14ac:dyDescent="0.3">
      <c r="A3567">
        <v>29.4</v>
      </c>
      <c r="B3567">
        <v>63.31</v>
      </c>
      <c r="C3567" s="2" t="s">
        <v>19</v>
      </c>
      <c r="D3567" s="2"/>
    </row>
    <row r="3568" spans="1:4" x14ac:dyDescent="0.3">
      <c r="A3568">
        <v>28.8</v>
      </c>
      <c r="B3568">
        <v>65.47</v>
      </c>
      <c r="C3568" s="2" t="s">
        <v>21</v>
      </c>
      <c r="D3568" s="2"/>
    </row>
    <row r="3569" spans="1:4" x14ac:dyDescent="0.3">
      <c r="A3569">
        <v>27.7</v>
      </c>
      <c r="B3569">
        <v>67.72</v>
      </c>
      <c r="C3569" s="2" t="s">
        <v>21</v>
      </c>
      <c r="D3569" s="2"/>
    </row>
    <row r="3570" spans="1:4" x14ac:dyDescent="0.3">
      <c r="A3570">
        <v>28.5</v>
      </c>
      <c r="B3570">
        <v>64.790000000000006</v>
      </c>
      <c r="C3570" s="2" t="s">
        <v>19</v>
      </c>
      <c r="D3570" s="2"/>
    </row>
    <row r="3571" spans="1:4" x14ac:dyDescent="0.3">
      <c r="A3571">
        <v>28.9</v>
      </c>
      <c r="B3571">
        <v>65.819999999999993</v>
      </c>
      <c r="C3571" s="2" t="s">
        <v>19</v>
      </c>
      <c r="D3571" s="2"/>
    </row>
    <row r="3572" spans="1:4" x14ac:dyDescent="0.3">
      <c r="A3572">
        <v>28.7</v>
      </c>
      <c r="B3572">
        <v>65.19</v>
      </c>
      <c r="C3572" s="2" t="s">
        <v>19</v>
      </c>
      <c r="D3572" s="2"/>
    </row>
    <row r="3573" spans="1:4" x14ac:dyDescent="0.3">
      <c r="A3573">
        <v>29.6</v>
      </c>
      <c r="B3573">
        <v>59.83</v>
      </c>
      <c r="C3573" s="2" t="s">
        <v>19</v>
      </c>
      <c r="D3573" s="2"/>
    </row>
    <row r="3574" spans="1:4" x14ac:dyDescent="0.3">
      <c r="A3574">
        <v>28.6</v>
      </c>
      <c r="B3574">
        <v>66.19</v>
      </c>
      <c r="C3574" s="2" t="s">
        <v>21</v>
      </c>
      <c r="D3574" s="2"/>
    </row>
    <row r="3575" spans="1:4" x14ac:dyDescent="0.3">
      <c r="A3575">
        <v>28.7</v>
      </c>
      <c r="B3575">
        <v>67.569999999999993</v>
      </c>
      <c r="C3575" s="2" t="s">
        <v>19</v>
      </c>
      <c r="D3575" s="2"/>
    </row>
    <row r="3576" spans="1:4" x14ac:dyDescent="0.3">
      <c r="A3576">
        <v>29.2</v>
      </c>
      <c r="B3576">
        <v>64.06</v>
      </c>
      <c r="C3576" s="2" t="s">
        <v>19</v>
      </c>
      <c r="D3576" s="2"/>
    </row>
    <row r="3577" spans="1:4" x14ac:dyDescent="0.3">
      <c r="A3577">
        <v>30.1</v>
      </c>
      <c r="B3577">
        <v>56.22</v>
      </c>
      <c r="C3577" s="2" t="s">
        <v>19</v>
      </c>
      <c r="D3577" s="2"/>
    </row>
    <row r="3578" spans="1:4" x14ac:dyDescent="0.3">
      <c r="A3578">
        <v>28.2</v>
      </c>
      <c r="B3578">
        <v>62.96</v>
      </c>
      <c r="C3578" s="2" t="s">
        <v>21</v>
      </c>
      <c r="D3578" s="2"/>
    </row>
    <row r="3579" spans="1:4" x14ac:dyDescent="0.3">
      <c r="A3579">
        <v>28.2</v>
      </c>
      <c r="B3579">
        <v>65.02</v>
      </c>
      <c r="C3579" s="2" t="s">
        <v>19</v>
      </c>
      <c r="D3579" s="2"/>
    </row>
    <row r="3580" spans="1:4" x14ac:dyDescent="0.3">
      <c r="A3580">
        <v>28.8</v>
      </c>
      <c r="B3580">
        <v>67.12</v>
      </c>
      <c r="C3580" s="2" t="s">
        <v>21</v>
      </c>
      <c r="D3580" s="2"/>
    </row>
    <row r="3581" spans="1:4" x14ac:dyDescent="0.3">
      <c r="A3581">
        <v>29.1</v>
      </c>
      <c r="B3581">
        <v>68.72</v>
      </c>
      <c r="C3581" s="2" t="s">
        <v>21</v>
      </c>
      <c r="D3581" s="2"/>
    </row>
    <row r="3582" spans="1:4" x14ac:dyDescent="0.3">
      <c r="A3582">
        <v>29.3</v>
      </c>
      <c r="B3582">
        <v>67.959999999999994</v>
      </c>
      <c r="C3582" s="2" t="s">
        <v>19</v>
      </c>
      <c r="D3582" s="2"/>
    </row>
    <row r="3583" spans="1:4" x14ac:dyDescent="0.3">
      <c r="A3583">
        <v>29.8</v>
      </c>
      <c r="B3583">
        <v>62.02</v>
      </c>
      <c r="C3583" s="2" t="s">
        <v>19</v>
      </c>
      <c r="D3583" s="2"/>
    </row>
    <row r="3584" spans="1:4" x14ac:dyDescent="0.3">
      <c r="A3584">
        <v>29.7</v>
      </c>
      <c r="B3584">
        <v>61.93</v>
      </c>
      <c r="C3584" s="2" t="s">
        <v>21</v>
      </c>
      <c r="D3584" s="2"/>
    </row>
    <row r="3585" spans="1:4" x14ac:dyDescent="0.3">
      <c r="A3585">
        <v>28.8</v>
      </c>
      <c r="B3585">
        <v>69.16</v>
      </c>
      <c r="C3585" s="2" t="s">
        <v>19</v>
      </c>
      <c r="D3585" s="2"/>
    </row>
    <row r="3586" spans="1:4" x14ac:dyDescent="0.3">
      <c r="A3586">
        <v>28.6</v>
      </c>
      <c r="B3586">
        <v>68.8</v>
      </c>
      <c r="C3586" s="2" t="s">
        <v>19</v>
      </c>
      <c r="D3586" s="2"/>
    </row>
    <row r="3587" spans="1:4" x14ac:dyDescent="0.3">
      <c r="A3587">
        <v>28.8</v>
      </c>
      <c r="B3587">
        <v>69.650000000000006</v>
      </c>
      <c r="C3587" s="2" t="s">
        <v>19</v>
      </c>
      <c r="D3587" s="2"/>
    </row>
    <row r="3588" spans="1:4" x14ac:dyDescent="0.3">
      <c r="A3588">
        <v>29.9</v>
      </c>
      <c r="B3588">
        <v>61.35</v>
      </c>
      <c r="C3588" s="2" t="s">
        <v>19</v>
      </c>
      <c r="D3588" s="2"/>
    </row>
    <row r="3589" spans="1:4" x14ac:dyDescent="0.3">
      <c r="A3589">
        <v>29.6</v>
      </c>
      <c r="B3589">
        <v>59.57</v>
      </c>
      <c r="C3589" s="2" t="s">
        <v>21</v>
      </c>
      <c r="D3589" s="2"/>
    </row>
    <row r="3590" spans="1:4" x14ac:dyDescent="0.3">
      <c r="A3590">
        <v>28.5</v>
      </c>
      <c r="B3590">
        <v>62.43</v>
      </c>
      <c r="C3590" s="2" t="s">
        <v>19</v>
      </c>
      <c r="D3590" s="2"/>
    </row>
    <row r="3591" spans="1:4" x14ac:dyDescent="0.3">
      <c r="A3591">
        <v>28.8</v>
      </c>
      <c r="B3591">
        <v>64.8</v>
      </c>
      <c r="C3591" s="2" t="s">
        <v>21</v>
      </c>
      <c r="D3591" s="2"/>
    </row>
    <row r="3592" spans="1:4" x14ac:dyDescent="0.3">
      <c r="A3592">
        <v>30.1</v>
      </c>
      <c r="B3592">
        <v>62.75</v>
      </c>
      <c r="C3592" s="2" t="s">
        <v>19</v>
      </c>
      <c r="D3592" s="2"/>
    </row>
    <row r="3593" spans="1:4" x14ac:dyDescent="0.3">
      <c r="A3593">
        <v>29.6</v>
      </c>
      <c r="B3593">
        <v>61.07</v>
      </c>
      <c r="C3593" s="2" t="s">
        <v>21</v>
      </c>
      <c r="D3593" s="2"/>
    </row>
    <row r="3594" spans="1:4" x14ac:dyDescent="0.3">
      <c r="A3594">
        <v>29.9</v>
      </c>
      <c r="B3594">
        <v>59.06</v>
      </c>
      <c r="C3594" s="2" t="s">
        <v>21</v>
      </c>
      <c r="D3594" s="2"/>
    </row>
    <row r="3595" spans="1:4" x14ac:dyDescent="0.3">
      <c r="A3595">
        <v>29.5</v>
      </c>
      <c r="B3595">
        <v>64.61</v>
      </c>
      <c r="C3595" s="2" t="s">
        <v>19</v>
      </c>
      <c r="D3595" s="2"/>
    </row>
    <row r="3596" spans="1:4" x14ac:dyDescent="0.3">
      <c r="A3596">
        <v>30.2</v>
      </c>
      <c r="B3596">
        <v>65.760000000000005</v>
      </c>
      <c r="C3596" s="2" t="s">
        <v>19</v>
      </c>
      <c r="D3596" s="2"/>
    </row>
    <row r="3597" spans="1:4" x14ac:dyDescent="0.3">
      <c r="A3597">
        <v>30.2</v>
      </c>
      <c r="B3597">
        <v>64.47</v>
      </c>
      <c r="C3597" s="2" t="s">
        <v>19</v>
      </c>
      <c r="D3597" s="2"/>
    </row>
    <row r="3598" spans="1:4" x14ac:dyDescent="0.3">
      <c r="A3598">
        <v>30.5</v>
      </c>
      <c r="B3598">
        <v>59.89</v>
      </c>
      <c r="C3598" s="2" t="s">
        <v>21</v>
      </c>
      <c r="D3598" s="2"/>
    </row>
    <row r="3599" spans="1:4" x14ac:dyDescent="0.3">
      <c r="A3599">
        <v>29.9</v>
      </c>
      <c r="B3599">
        <v>60.36</v>
      </c>
      <c r="C3599" s="2" t="s">
        <v>19</v>
      </c>
      <c r="D3599" s="2"/>
    </row>
    <row r="3600" spans="1:4" x14ac:dyDescent="0.3">
      <c r="A3600">
        <v>29.4</v>
      </c>
      <c r="B3600">
        <v>62.74</v>
      </c>
      <c r="C3600" s="2" t="s">
        <v>19</v>
      </c>
      <c r="D3600" s="2"/>
    </row>
    <row r="3601" spans="1:4" x14ac:dyDescent="0.3">
      <c r="A3601">
        <v>29.9</v>
      </c>
      <c r="B3601">
        <v>64.58</v>
      </c>
      <c r="C3601" s="2" t="s">
        <v>19</v>
      </c>
      <c r="D3601" s="2"/>
    </row>
    <row r="3602" spans="1:4" x14ac:dyDescent="0.3">
      <c r="A3602">
        <v>30.6</v>
      </c>
      <c r="B3602">
        <v>61.4</v>
      </c>
      <c r="C3602" s="2" t="s">
        <v>19</v>
      </c>
      <c r="D3602" s="2"/>
    </row>
    <row r="3603" spans="1:4" x14ac:dyDescent="0.3">
      <c r="A3603">
        <v>30</v>
      </c>
      <c r="B3603">
        <v>64.63</v>
      </c>
      <c r="C3603" s="2" t="s">
        <v>19</v>
      </c>
      <c r="D3603" s="2"/>
    </row>
    <row r="3604" spans="1:4" x14ac:dyDescent="0.3">
      <c r="A3604">
        <v>30.4</v>
      </c>
      <c r="B3604">
        <v>65.77</v>
      </c>
      <c r="C3604" s="2" t="s">
        <v>19</v>
      </c>
      <c r="D3604" s="2"/>
    </row>
    <row r="3605" spans="1:4" x14ac:dyDescent="0.3">
      <c r="A3605">
        <v>30</v>
      </c>
      <c r="B3605">
        <v>66.98</v>
      </c>
      <c r="C3605" s="2" t="s">
        <v>19</v>
      </c>
      <c r="D3605" s="2"/>
    </row>
    <row r="3606" spans="1:4" x14ac:dyDescent="0.3">
      <c r="A3606">
        <v>29.9</v>
      </c>
      <c r="B3606">
        <v>66.56</v>
      </c>
      <c r="C3606" s="2" t="s">
        <v>19</v>
      </c>
      <c r="D3606" s="2"/>
    </row>
    <row r="3607" spans="1:4" x14ac:dyDescent="0.3">
      <c r="A3607">
        <v>30.6</v>
      </c>
      <c r="B3607">
        <v>60.7</v>
      </c>
      <c r="C3607" s="2" t="s">
        <v>19</v>
      </c>
      <c r="D3607" s="2"/>
    </row>
    <row r="3608" spans="1:4" x14ac:dyDescent="0.3">
      <c r="A3608">
        <v>29</v>
      </c>
      <c r="B3608">
        <v>69.73</v>
      </c>
      <c r="C3608" s="2" t="s">
        <v>19</v>
      </c>
      <c r="D3608" s="2"/>
    </row>
    <row r="3609" spans="1:4" x14ac:dyDescent="0.3">
      <c r="A3609">
        <v>29.8</v>
      </c>
      <c r="B3609">
        <v>64.31</v>
      </c>
      <c r="C3609" s="2" t="s">
        <v>19</v>
      </c>
      <c r="D3609" s="2"/>
    </row>
    <row r="3610" spans="1:4" x14ac:dyDescent="0.3">
      <c r="A3610">
        <v>28.9</v>
      </c>
      <c r="B3610">
        <v>70.22</v>
      </c>
      <c r="C3610" s="2" t="s">
        <v>19</v>
      </c>
      <c r="D3610" s="2"/>
    </row>
    <row r="3611" spans="1:4" x14ac:dyDescent="0.3">
      <c r="A3611">
        <v>27.8</v>
      </c>
      <c r="B3611">
        <v>71.47</v>
      </c>
      <c r="C3611" s="2" t="s">
        <v>19</v>
      </c>
      <c r="D3611" s="2"/>
    </row>
    <row r="3612" spans="1:4" x14ac:dyDescent="0.3">
      <c r="A3612">
        <v>28.9</v>
      </c>
      <c r="B3612">
        <v>67.989999999999995</v>
      </c>
      <c r="C3612" s="2" t="s">
        <v>18</v>
      </c>
      <c r="D3612" s="2"/>
    </row>
    <row r="3613" spans="1:4" x14ac:dyDescent="0.3">
      <c r="A3613">
        <v>28.3</v>
      </c>
      <c r="B3613">
        <v>74.11</v>
      </c>
      <c r="C3613" s="2" t="s">
        <v>19</v>
      </c>
      <c r="D3613" s="2"/>
    </row>
    <row r="3614" spans="1:4" x14ac:dyDescent="0.3">
      <c r="A3614">
        <v>27.9</v>
      </c>
      <c r="B3614">
        <v>75.19</v>
      </c>
      <c r="C3614" s="2" t="s">
        <v>19</v>
      </c>
      <c r="D3614" s="2"/>
    </row>
    <row r="3615" spans="1:4" x14ac:dyDescent="0.3">
      <c r="A3615">
        <v>27.2</v>
      </c>
      <c r="B3615">
        <v>78.64</v>
      </c>
      <c r="C3615" s="2" t="s">
        <v>18</v>
      </c>
      <c r="D3615" s="2"/>
    </row>
    <row r="3616" spans="1:4" x14ac:dyDescent="0.3">
      <c r="A3616">
        <v>28.9</v>
      </c>
      <c r="B3616">
        <v>64.56</v>
      </c>
      <c r="C3616" s="2" t="s">
        <v>18</v>
      </c>
      <c r="D3616" s="2"/>
    </row>
    <row r="3617" spans="1:4" x14ac:dyDescent="0.3">
      <c r="A3617">
        <v>29.6</v>
      </c>
      <c r="B3617">
        <v>59.87</v>
      </c>
      <c r="C3617" s="2" t="s">
        <v>19</v>
      </c>
      <c r="D3617" s="2"/>
    </row>
    <row r="3618" spans="1:4" x14ac:dyDescent="0.3">
      <c r="A3618">
        <v>28.9</v>
      </c>
      <c r="B3618">
        <v>67.12</v>
      </c>
      <c r="C3618" s="2" t="s">
        <v>19</v>
      </c>
      <c r="D3618" s="2"/>
    </row>
    <row r="3619" spans="1:4" x14ac:dyDescent="0.3">
      <c r="A3619">
        <v>28</v>
      </c>
      <c r="B3619">
        <v>75.06</v>
      </c>
      <c r="C3619" s="2" t="s">
        <v>18</v>
      </c>
      <c r="D3619" s="2"/>
    </row>
    <row r="3620" spans="1:4" x14ac:dyDescent="0.3">
      <c r="A3620">
        <v>27.8</v>
      </c>
      <c r="B3620">
        <v>76.52</v>
      </c>
      <c r="C3620" s="2" t="s">
        <v>18</v>
      </c>
      <c r="D3620" s="2"/>
    </row>
    <row r="3621" spans="1:4" x14ac:dyDescent="0.3">
      <c r="A3621">
        <v>29</v>
      </c>
      <c r="B3621">
        <v>68.930000000000007</v>
      </c>
      <c r="C3621" s="2" t="s">
        <v>19</v>
      </c>
      <c r="D3621" s="2"/>
    </row>
    <row r="3622" spans="1:4" x14ac:dyDescent="0.3">
      <c r="A3622">
        <v>29</v>
      </c>
      <c r="B3622">
        <v>69.22</v>
      </c>
      <c r="C3622" s="2" t="s">
        <v>19</v>
      </c>
      <c r="D3622" s="2"/>
    </row>
    <row r="3623" spans="1:4" x14ac:dyDescent="0.3">
      <c r="A3623">
        <v>29.4</v>
      </c>
      <c r="B3623">
        <v>66.73</v>
      </c>
      <c r="C3623" s="2" t="s">
        <v>19</v>
      </c>
      <c r="D3623" s="2"/>
    </row>
    <row r="3624" spans="1:4" x14ac:dyDescent="0.3">
      <c r="A3624">
        <v>29.9</v>
      </c>
      <c r="B3624">
        <v>65.5</v>
      </c>
      <c r="C3624" s="2" t="s">
        <v>19</v>
      </c>
      <c r="D3624" s="2"/>
    </row>
    <row r="3625" spans="1:4" x14ac:dyDescent="0.3">
      <c r="A3625">
        <v>29.5</v>
      </c>
      <c r="B3625">
        <v>64.98</v>
      </c>
      <c r="C3625" s="2" t="s">
        <v>19</v>
      </c>
      <c r="D3625" s="2"/>
    </row>
    <row r="3626" spans="1:4" x14ac:dyDescent="0.3">
      <c r="A3626">
        <v>29.6</v>
      </c>
      <c r="B3626">
        <v>66.849999999999994</v>
      </c>
      <c r="C3626" s="2" t="s">
        <v>18</v>
      </c>
      <c r="D3626" s="2"/>
    </row>
    <row r="3627" spans="1:4" x14ac:dyDescent="0.3">
      <c r="A3627">
        <v>29.6</v>
      </c>
      <c r="B3627">
        <v>66.48</v>
      </c>
      <c r="C3627" s="2" t="s">
        <v>19</v>
      </c>
      <c r="D3627" s="2"/>
    </row>
    <row r="3628" spans="1:4" x14ac:dyDescent="0.3">
      <c r="A3628">
        <v>29.8</v>
      </c>
      <c r="B3628">
        <v>64.650000000000006</v>
      </c>
      <c r="C3628" s="2" t="s">
        <v>19</v>
      </c>
      <c r="D3628" s="2"/>
    </row>
    <row r="3629" spans="1:4" x14ac:dyDescent="0.3">
      <c r="A3629">
        <v>29.8</v>
      </c>
      <c r="B3629">
        <v>66.760000000000005</v>
      </c>
      <c r="C3629" s="2" t="s">
        <v>19</v>
      </c>
      <c r="D3629" s="2"/>
    </row>
    <row r="3630" spans="1:4" x14ac:dyDescent="0.3">
      <c r="A3630">
        <v>28.9</v>
      </c>
      <c r="B3630">
        <v>68.84</v>
      </c>
      <c r="C3630" s="2" t="s">
        <v>18</v>
      </c>
      <c r="D3630" s="2"/>
    </row>
    <row r="3631" spans="1:4" x14ac:dyDescent="0.3">
      <c r="A3631">
        <v>29.9</v>
      </c>
      <c r="B3631">
        <v>64.59</v>
      </c>
      <c r="C3631" s="2" t="s">
        <v>19</v>
      </c>
      <c r="D3631" s="2"/>
    </row>
    <row r="3632" spans="1:4" x14ac:dyDescent="0.3">
      <c r="A3632">
        <v>29.1</v>
      </c>
      <c r="B3632">
        <v>67.78</v>
      </c>
      <c r="C3632" s="2" t="s">
        <v>19</v>
      </c>
      <c r="D3632" s="2"/>
    </row>
    <row r="3633" spans="1:4" x14ac:dyDescent="0.3">
      <c r="A3633">
        <v>30</v>
      </c>
      <c r="B3633">
        <v>61.78</v>
      </c>
      <c r="C3633" s="2" t="s">
        <v>19</v>
      </c>
      <c r="D3633" s="2"/>
    </row>
    <row r="3634" spans="1:4" x14ac:dyDescent="0.3">
      <c r="A3634">
        <v>30.3</v>
      </c>
      <c r="B3634">
        <v>64.52</v>
      </c>
      <c r="C3634" s="2" t="s">
        <v>19</v>
      </c>
      <c r="D3634" s="2"/>
    </row>
    <row r="3635" spans="1:4" x14ac:dyDescent="0.3">
      <c r="A3635">
        <v>30.2</v>
      </c>
      <c r="B3635">
        <v>69.47</v>
      </c>
      <c r="C3635" s="2" t="s">
        <v>18</v>
      </c>
      <c r="D3635" s="2"/>
    </row>
    <row r="3636" spans="1:4" x14ac:dyDescent="0.3">
      <c r="A3636">
        <v>29.1</v>
      </c>
      <c r="B3636">
        <v>70.53</v>
      </c>
      <c r="C3636" s="2" t="s">
        <v>18</v>
      </c>
      <c r="D3636" s="2"/>
    </row>
    <row r="3637" spans="1:4" x14ac:dyDescent="0.3">
      <c r="A3637">
        <v>29.5</v>
      </c>
      <c r="B3637">
        <v>65.69</v>
      </c>
      <c r="C3637" s="2" t="s">
        <v>18</v>
      </c>
      <c r="D3637" s="2"/>
    </row>
    <row r="3638" spans="1:4" x14ac:dyDescent="0.3">
      <c r="A3638">
        <v>28.2</v>
      </c>
      <c r="B3638">
        <v>72.23</v>
      </c>
      <c r="C3638" s="2" t="s">
        <v>18</v>
      </c>
      <c r="D3638" s="2"/>
    </row>
    <row r="3639" spans="1:4" x14ac:dyDescent="0.3">
      <c r="A3639">
        <v>27.8</v>
      </c>
      <c r="B3639">
        <v>75.86</v>
      </c>
      <c r="C3639" s="2" t="s">
        <v>18</v>
      </c>
      <c r="D3639" s="2"/>
    </row>
    <row r="3640" spans="1:4" x14ac:dyDescent="0.3">
      <c r="A3640">
        <v>28.4</v>
      </c>
      <c r="B3640">
        <v>71.58</v>
      </c>
      <c r="C3640" s="2" t="s">
        <v>18</v>
      </c>
      <c r="D3640" s="2"/>
    </row>
    <row r="3641" spans="1:4" x14ac:dyDescent="0.3">
      <c r="A3641">
        <v>29.3</v>
      </c>
      <c r="B3641">
        <v>69.069999999999993</v>
      </c>
      <c r="C3641" s="2" t="s">
        <v>19</v>
      </c>
      <c r="D3641" s="2"/>
    </row>
    <row r="3642" spans="1:4" x14ac:dyDescent="0.3">
      <c r="A3642">
        <v>28.7</v>
      </c>
      <c r="B3642">
        <v>69.81</v>
      </c>
      <c r="C3642" s="2" t="s">
        <v>19</v>
      </c>
      <c r="D3642" s="2"/>
    </row>
    <row r="3643" spans="1:4" x14ac:dyDescent="0.3">
      <c r="A3643">
        <v>29.3</v>
      </c>
      <c r="B3643">
        <v>67.95</v>
      </c>
      <c r="C3643" s="2" t="s">
        <v>19</v>
      </c>
      <c r="D3643" s="2"/>
    </row>
    <row r="3644" spans="1:4" x14ac:dyDescent="0.3">
      <c r="A3644">
        <v>28.4</v>
      </c>
      <c r="B3644">
        <v>72.19</v>
      </c>
      <c r="C3644" s="2" t="s">
        <v>18</v>
      </c>
      <c r="D3644" s="2"/>
    </row>
    <row r="3645" spans="1:4" x14ac:dyDescent="0.3">
      <c r="A3645">
        <v>28.5</v>
      </c>
      <c r="B3645">
        <v>72.44</v>
      </c>
      <c r="C3645" s="2" t="s">
        <v>18</v>
      </c>
      <c r="D3645" s="2"/>
    </row>
    <row r="3646" spans="1:4" x14ac:dyDescent="0.3">
      <c r="A3646">
        <v>27.1</v>
      </c>
      <c r="B3646">
        <v>82.98</v>
      </c>
      <c r="C3646" s="2" t="s">
        <v>18</v>
      </c>
      <c r="D3646" s="2"/>
    </row>
    <row r="3647" spans="1:4" x14ac:dyDescent="0.3">
      <c r="A3647">
        <v>28.8</v>
      </c>
      <c r="B3647">
        <v>74.209999999999994</v>
      </c>
      <c r="C3647" s="2" t="s">
        <v>19</v>
      </c>
      <c r="D3647" s="2"/>
    </row>
    <row r="3648" spans="1:4" x14ac:dyDescent="0.3">
      <c r="A3648">
        <v>28.1</v>
      </c>
      <c r="B3648">
        <v>78.59</v>
      </c>
      <c r="C3648" s="2" t="s">
        <v>19</v>
      </c>
      <c r="D3648" s="2"/>
    </row>
    <row r="3649" spans="1:4" x14ac:dyDescent="0.3">
      <c r="A3649">
        <v>27.8</v>
      </c>
      <c r="B3649">
        <v>80.34</v>
      </c>
      <c r="C3649" s="2" t="s">
        <v>18</v>
      </c>
      <c r="D3649" s="2"/>
    </row>
    <row r="3650" spans="1:4" x14ac:dyDescent="0.3">
      <c r="A3650">
        <v>27.1</v>
      </c>
      <c r="B3650">
        <v>82.1</v>
      </c>
      <c r="C3650" s="2" t="s">
        <v>18</v>
      </c>
      <c r="D3650" s="2"/>
    </row>
    <row r="3651" spans="1:4" x14ac:dyDescent="0.3">
      <c r="A3651">
        <v>27.2</v>
      </c>
      <c r="B3651">
        <v>81.08</v>
      </c>
      <c r="C3651" s="2" t="s">
        <v>18</v>
      </c>
      <c r="D3651" s="2"/>
    </row>
    <row r="3652" spans="1:4" x14ac:dyDescent="0.3">
      <c r="A3652">
        <v>28.3</v>
      </c>
      <c r="B3652">
        <v>75.66</v>
      </c>
      <c r="C3652" s="2" t="s">
        <v>18</v>
      </c>
      <c r="D3652" s="2"/>
    </row>
    <row r="3653" spans="1:4" x14ac:dyDescent="0.3">
      <c r="A3653">
        <v>27</v>
      </c>
      <c r="B3653">
        <v>81.91</v>
      </c>
      <c r="C3653" s="2" t="s">
        <v>18</v>
      </c>
      <c r="D3653" s="2"/>
    </row>
    <row r="3654" spans="1:4" x14ac:dyDescent="0.3">
      <c r="A3654">
        <v>27.3</v>
      </c>
      <c r="B3654">
        <v>83.48</v>
      </c>
      <c r="C3654" s="2" t="s">
        <v>18</v>
      </c>
      <c r="D3654" s="2"/>
    </row>
    <row r="3655" spans="1:4" x14ac:dyDescent="0.3">
      <c r="A3655">
        <v>27</v>
      </c>
      <c r="B3655">
        <v>85.76</v>
      </c>
      <c r="C3655" s="2" t="s">
        <v>18</v>
      </c>
      <c r="D3655" s="2"/>
    </row>
    <row r="3656" spans="1:4" x14ac:dyDescent="0.3">
      <c r="A3656">
        <v>29.9</v>
      </c>
      <c r="B3656">
        <v>70.209999999999994</v>
      </c>
      <c r="C3656" s="2" t="s">
        <v>19</v>
      </c>
      <c r="D3656" s="2"/>
    </row>
    <row r="3657" spans="1:4" x14ac:dyDescent="0.3">
      <c r="A3657">
        <v>29.2</v>
      </c>
      <c r="B3657">
        <v>73.19</v>
      </c>
      <c r="C3657" s="2" t="s">
        <v>18</v>
      </c>
      <c r="D3657" s="2"/>
    </row>
    <row r="3658" spans="1:4" x14ac:dyDescent="0.3">
      <c r="A3658">
        <v>28.3</v>
      </c>
      <c r="B3658">
        <v>78.2</v>
      </c>
      <c r="C3658" s="2" t="s">
        <v>18</v>
      </c>
      <c r="D3658" s="2"/>
    </row>
    <row r="3659" spans="1:4" x14ac:dyDescent="0.3">
      <c r="A3659">
        <v>27.3</v>
      </c>
      <c r="B3659">
        <v>79.569999999999993</v>
      </c>
      <c r="C3659" s="2" t="s">
        <v>18</v>
      </c>
      <c r="D3659" s="2"/>
    </row>
    <row r="3660" spans="1:4" x14ac:dyDescent="0.3">
      <c r="A3660">
        <v>26.7</v>
      </c>
      <c r="B3660">
        <v>82.12</v>
      </c>
      <c r="C3660" s="2" t="s">
        <v>18</v>
      </c>
      <c r="D3660" s="2"/>
    </row>
    <row r="3661" spans="1:4" x14ac:dyDescent="0.3">
      <c r="A3661">
        <v>26.1</v>
      </c>
      <c r="B3661">
        <v>84.79</v>
      </c>
      <c r="C3661" s="2" t="s">
        <v>18</v>
      </c>
      <c r="D3661" s="2"/>
    </row>
    <row r="3662" spans="1:4" x14ac:dyDescent="0.3">
      <c r="A3662">
        <v>26</v>
      </c>
      <c r="B3662">
        <v>83.38</v>
      </c>
      <c r="C3662" s="2" t="s">
        <v>18</v>
      </c>
      <c r="D3662" s="2"/>
    </row>
    <row r="3663" spans="1:4" x14ac:dyDescent="0.3">
      <c r="A3663">
        <v>26.3</v>
      </c>
      <c r="B3663">
        <v>80.86</v>
      </c>
      <c r="C3663" s="2" t="s">
        <v>18</v>
      </c>
      <c r="D3663" s="2"/>
    </row>
    <row r="3664" spans="1:4" x14ac:dyDescent="0.3">
      <c r="A3664">
        <v>25.8</v>
      </c>
      <c r="B3664">
        <v>83.83</v>
      </c>
      <c r="C3664" s="2" t="s">
        <v>18</v>
      </c>
      <c r="D3664" s="2"/>
    </row>
    <row r="3665" spans="1:4" x14ac:dyDescent="0.3">
      <c r="A3665">
        <v>27.3</v>
      </c>
      <c r="B3665">
        <v>79.989999999999995</v>
      </c>
      <c r="C3665" s="2" t="s">
        <v>18</v>
      </c>
      <c r="D3665" s="2"/>
    </row>
    <row r="3666" spans="1:4" x14ac:dyDescent="0.3">
      <c r="A3666">
        <v>26.7</v>
      </c>
      <c r="B3666">
        <v>81.08</v>
      </c>
      <c r="C3666" s="2" t="s">
        <v>18</v>
      </c>
      <c r="D3666" s="2"/>
    </row>
    <row r="3667" spans="1:4" x14ac:dyDescent="0.3">
      <c r="A3667">
        <v>27.4</v>
      </c>
      <c r="B3667">
        <v>76.16</v>
      </c>
      <c r="C3667" s="2" t="s">
        <v>19</v>
      </c>
      <c r="D3667" s="2"/>
    </row>
    <row r="3668" spans="1:4" x14ac:dyDescent="0.3">
      <c r="A3668">
        <v>27.1</v>
      </c>
      <c r="B3668">
        <v>74.739999999999995</v>
      </c>
      <c r="C3668" s="2" t="s">
        <v>19</v>
      </c>
      <c r="D3668" s="2"/>
    </row>
    <row r="3669" spans="1:4" x14ac:dyDescent="0.3">
      <c r="A3669">
        <v>27.3</v>
      </c>
      <c r="B3669">
        <v>74.06</v>
      </c>
      <c r="C3669" s="2" t="s">
        <v>19</v>
      </c>
      <c r="D3669" s="2"/>
    </row>
    <row r="3670" spans="1:4" x14ac:dyDescent="0.3">
      <c r="A3670">
        <v>27.3</v>
      </c>
      <c r="B3670">
        <v>75.34</v>
      </c>
      <c r="C3670" s="2" t="s">
        <v>19</v>
      </c>
      <c r="D3670" s="2"/>
    </row>
    <row r="3671" spans="1:4" x14ac:dyDescent="0.3">
      <c r="A3671">
        <v>27.9</v>
      </c>
      <c r="B3671">
        <v>73.19</v>
      </c>
      <c r="C3671" s="2" t="s">
        <v>19</v>
      </c>
      <c r="D3671" s="2"/>
    </row>
    <row r="3672" spans="1:4" x14ac:dyDescent="0.3">
      <c r="A3672">
        <v>28.1</v>
      </c>
      <c r="B3672">
        <v>71.510000000000005</v>
      </c>
      <c r="C3672" s="2" t="s">
        <v>19</v>
      </c>
      <c r="D3672" s="2"/>
    </row>
    <row r="3673" spans="1:4" x14ac:dyDescent="0.3">
      <c r="A3673">
        <v>27.6</v>
      </c>
      <c r="B3673">
        <v>76.03</v>
      </c>
      <c r="C3673" s="2" t="s">
        <v>18</v>
      </c>
      <c r="D3673" s="2"/>
    </row>
    <row r="3674" spans="1:4" x14ac:dyDescent="0.3">
      <c r="A3674">
        <v>26.4</v>
      </c>
      <c r="B3674">
        <v>82.84</v>
      </c>
      <c r="C3674" s="2" t="s">
        <v>18</v>
      </c>
      <c r="D3674" s="2"/>
    </row>
    <row r="3675" spans="1:4" x14ac:dyDescent="0.3">
      <c r="A3675">
        <v>25.9</v>
      </c>
      <c r="B3675">
        <v>87.65</v>
      </c>
      <c r="C3675" s="2" t="s">
        <v>18</v>
      </c>
      <c r="D3675" s="2"/>
    </row>
    <row r="3676" spans="1:4" x14ac:dyDescent="0.3">
      <c r="A3676">
        <v>27</v>
      </c>
      <c r="B3676">
        <v>80.7</v>
      </c>
      <c r="C3676" s="2" t="s">
        <v>18</v>
      </c>
      <c r="D3676" s="2"/>
    </row>
    <row r="3677" spans="1:4" x14ac:dyDescent="0.3">
      <c r="A3677">
        <v>26.5</v>
      </c>
      <c r="B3677">
        <v>82.72</v>
      </c>
      <c r="C3677" s="2" t="s">
        <v>18</v>
      </c>
      <c r="D3677" s="2"/>
    </row>
    <row r="3678" spans="1:4" x14ac:dyDescent="0.3">
      <c r="A3678">
        <v>26.9</v>
      </c>
      <c r="B3678">
        <v>81.93</v>
      </c>
      <c r="C3678" s="2" t="s">
        <v>18</v>
      </c>
      <c r="D3678" s="2"/>
    </row>
    <row r="3679" spans="1:4" x14ac:dyDescent="0.3">
      <c r="A3679">
        <v>26.7</v>
      </c>
      <c r="B3679">
        <v>83.34</v>
      </c>
      <c r="C3679" s="2" t="s">
        <v>18</v>
      </c>
      <c r="D3679" s="2"/>
    </row>
    <row r="3680" spans="1:4" x14ac:dyDescent="0.3">
      <c r="A3680">
        <v>26.5</v>
      </c>
      <c r="B3680">
        <v>85.64</v>
      </c>
      <c r="C3680" s="2" t="s">
        <v>18</v>
      </c>
      <c r="D3680" s="2"/>
    </row>
    <row r="3681" spans="1:4" x14ac:dyDescent="0.3">
      <c r="A3681">
        <v>26.2</v>
      </c>
      <c r="B3681">
        <v>84.59</v>
      </c>
      <c r="C3681" s="2" t="s">
        <v>18</v>
      </c>
      <c r="D3681" s="2"/>
    </row>
    <row r="3682" spans="1:4" x14ac:dyDescent="0.3">
      <c r="A3682">
        <v>27.4</v>
      </c>
      <c r="B3682">
        <v>81.7</v>
      </c>
      <c r="C3682" s="2" t="s">
        <v>18</v>
      </c>
      <c r="D3682" s="2"/>
    </row>
    <row r="3683" spans="1:4" x14ac:dyDescent="0.3">
      <c r="A3683">
        <v>26.9</v>
      </c>
      <c r="B3683">
        <v>83.97</v>
      </c>
      <c r="C3683" s="2" t="s">
        <v>18</v>
      </c>
      <c r="D3683" s="2"/>
    </row>
    <row r="3684" spans="1:4" x14ac:dyDescent="0.3">
      <c r="A3684">
        <v>27.2</v>
      </c>
      <c r="B3684">
        <v>80.73</v>
      </c>
      <c r="C3684" s="2" t="s">
        <v>18</v>
      </c>
      <c r="D3684" s="2"/>
    </row>
    <row r="3685" spans="1:4" x14ac:dyDescent="0.3">
      <c r="A3685">
        <v>27.5</v>
      </c>
      <c r="B3685">
        <v>80.09</v>
      </c>
      <c r="C3685" s="2" t="s">
        <v>18</v>
      </c>
      <c r="D3685" s="2"/>
    </row>
    <row r="3686" spans="1:4" x14ac:dyDescent="0.3">
      <c r="A3686">
        <v>27.4</v>
      </c>
      <c r="B3686">
        <v>81.760000000000005</v>
      </c>
      <c r="C3686" s="2" t="s">
        <v>18</v>
      </c>
      <c r="D3686" s="2"/>
    </row>
    <row r="3687" spans="1:4" x14ac:dyDescent="0.3">
      <c r="A3687">
        <v>27.6</v>
      </c>
      <c r="B3687">
        <v>79.53</v>
      </c>
      <c r="C3687" s="2" t="s">
        <v>18</v>
      </c>
      <c r="D3687" s="2"/>
    </row>
    <row r="3688" spans="1:4" x14ac:dyDescent="0.3">
      <c r="A3688">
        <v>27.9</v>
      </c>
      <c r="B3688">
        <v>81.400000000000006</v>
      </c>
      <c r="C3688" s="2" t="s">
        <v>18</v>
      </c>
      <c r="D3688" s="2"/>
    </row>
    <row r="3689" spans="1:4" x14ac:dyDescent="0.3">
      <c r="A3689">
        <v>27.1</v>
      </c>
      <c r="B3689">
        <v>83.7</v>
      </c>
      <c r="C3689" s="2" t="s">
        <v>18</v>
      </c>
      <c r="D3689" s="2"/>
    </row>
    <row r="3690" spans="1:4" x14ac:dyDescent="0.3">
      <c r="A3690">
        <v>26.7</v>
      </c>
      <c r="B3690">
        <v>86.29</v>
      </c>
      <c r="C3690" s="2" t="s">
        <v>18</v>
      </c>
      <c r="D3690" s="2"/>
    </row>
    <row r="3691" spans="1:4" x14ac:dyDescent="0.3">
      <c r="A3691">
        <v>26</v>
      </c>
      <c r="B3691">
        <v>89.94</v>
      </c>
      <c r="C3691" s="2" t="s">
        <v>18</v>
      </c>
      <c r="D3691" s="2"/>
    </row>
    <row r="3692" spans="1:4" x14ac:dyDescent="0.3">
      <c r="A3692">
        <v>26.8</v>
      </c>
      <c r="B3692">
        <v>86.57</v>
      </c>
      <c r="C3692" s="2" t="s">
        <v>18</v>
      </c>
      <c r="D3692" s="2"/>
    </row>
    <row r="3693" spans="1:4" x14ac:dyDescent="0.3">
      <c r="A3693">
        <v>26.7</v>
      </c>
      <c r="B3693">
        <v>86.88</v>
      </c>
      <c r="C3693" s="2" t="s">
        <v>18</v>
      </c>
      <c r="D3693" s="2"/>
    </row>
    <row r="3694" spans="1:4" x14ac:dyDescent="0.3">
      <c r="A3694">
        <v>27.8</v>
      </c>
      <c r="B3694">
        <v>81.12</v>
      </c>
      <c r="C3694" s="2" t="s">
        <v>19</v>
      </c>
      <c r="D3694" s="2"/>
    </row>
    <row r="3695" spans="1:4" x14ac:dyDescent="0.3">
      <c r="A3695">
        <v>28.2</v>
      </c>
      <c r="B3695">
        <v>81.56</v>
      </c>
      <c r="C3695" s="2" t="s">
        <v>18</v>
      </c>
      <c r="D3695" s="2"/>
    </row>
    <row r="3696" spans="1:4" x14ac:dyDescent="0.3">
      <c r="A3696">
        <v>28.8</v>
      </c>
      <c r="B3696">
        <v>77.92</v>
      </c>
      <c r="C3696" s="2" t="s">
        <v>18</v>
      </c>
      <c r="D3696" s="2"/>
    </row>
    <row r="3697" spans="1:4" x14ac:dyDescent="0.3">
      <c r="A3697">
        <v>28.2</v>
      </c>
      <c r="B3697">
        <v>80.150000000000006</v>
      </c>
      <c r="C3697" s="2" t="s">
        <v>19</v>
      </c>
      <c r="D3697" s="2"/>
    </row>
    <row r="3698" spans="1:4" x14ac:dyDescent="0.3">
      <c r="A3698">
        <v>28</v>
      </c>
      <c r="B3698">
        <v>76.739999999999995</v>
      </c>
      <c r="C3698" s="2" t="s">
        <v>18</v>
      </c>
      <c r="D3698" s="2"/>
    </row>
    <row r="3699" spans="1:4" x14ac:dyDescent="0.3">
      <c r="A3699">
        <v>26.9</v>
      </c>
      <c r="B3699">
        <v>88.09</v>
      </c>
      <c r="C3699" s="2" t="s">
        <v>18</v>
      </c>
      <c r="D3699" s="2"/>
    </row>
    <row r="3700" spans="1:4" x14ac:dyDescent="0.3">
      <c r="A3700">
        <v>28.1</v>
      </c>
      <c r="B3700">
        <v>78.099999999999994</v>
      </c>
      <c r="C3700" s="2" t="s">
        <v>19</v>
      </c>
      <c r="D3700" s="2"/>
    </row>
    <row r="3701" spans="1:4" x14ac:dyDescent="0.3">
      <c r="A3701">
        <v>27.8</v>
      </c>
      <c r="B3701">
        <v>83.14</v>
      </c>
      <c r="C3701" s="2" t="s">
        <v>19</v>
      </c>
      <c r="D3701" s="2"/>
    </row>
    <row r="3702" spans="1:4" x14ac:dyDescent="0.3">
      <c r="A3702">
        <v>28.3</v>
      </c>
      <c r="B3702">
        <v>78.64</v>
      </c>
      <c r="C3702" s="2" t="s">
        <v>19</v>
      </c>
      <c r="D3702" s="2"/>
    </row>
    <row r="3703" spans="1:4" x14ac:dyDescent="0.3">
      <c r="A3703">
        <v>28.1</v>
      </c>
      <c r="B3703">
        <v>81.23</v>
      </c>
      <c r="C3703" s="2" t="s">
        <v>18</v>
      </c>
      <c r="D3703" s="2"/>
    </row>
    <row r="3704" spans="1:4" x14ac:dyDescent="0.3">
      <c r="A3704">
        <v>25.6</v>
      </c>
      <c r="B3704">
        <v>90.34</v>
      </c>
      <c r="C3704" s="2" t="s">
        <v>18</v>
      </c>
      <c r="D3704" s="2"/>
    </row>
    <row r="3705" spans="1:4" x14ac:dyDescent="0.3">
      <c r="A3705">
        <v>27</v>
      </c>
      <c r="B3705">
        <v>82.22</v>
      </c>
      <c r="C3705" s="2" t="s">
        <v>19</v>
      </c>
      <c r="D3705" s="2"/>
    </row>
    <row r="3706" spans="1:4" x14ac:dyDescent="0.3">
      <c r="A3706">
        <v>28.1</v>
      </c>
      <c r="B3706">
        <v>76.67</v>
      </c>
      <c r="C3706" s="2" t="s">
        <v>19</v>
      </c>
      <c r="D3706" s="2"/>
    </row>
    <row r="3707" spans="1:4" x14ac:dyDescent="0.3">
      <c r="A3707">
        <v>27.8</v>
      </c>
      <c r="B3707">
        <v>82.22</v>
      </c>
      <c r="C3707" s="2" t="s">
        <v>18</v>
      </c>
      <c r="D3707" s="2"/>
    </row>
    <row r="3708" spans="1:4" x14ac:dyDescent="0.3">
      <c r="A3708">
        <v>27.6</v>
      </c>
      <c r="B3708">
        <v>83.53</v>
      </c>
      <c r="C3708" s="2" t="s">
        <v>18</v>
      </c>
      <c r="D3708" s="2"/>
    </row>
    <row r="3709" spans="1:4" x14ac:dyDescent="0.3">
      <c r="A3709">
        <v>28.1</v>
      </c>
      <c r="B3709">
        <v>79.17</v>
      </c>
      <c r="C3709" s="2" t="s">
        <v>19</v>
      </c>
      <c r="D3709" s="2"/>
    </row>
    <row r="3710" spans="1:4" x14ac:dyDescent="0.3">
      <c r="A3710">
        <v>27.3</v>
      </c>
      <c r="B3710">
        <v>82.15</v>
      </c>
      <c r="C3710" s="2" t="s">
        <v>18</v>
      </c>
      <c r="D3710" s="2"/>
    </row>
    <row r="3711" spans="1:4" x14ac:dyDescent="0.3">
      <c r="A3711">
        <v>28.2</v>
      </c>
      <c r="B3711">
        <v>78.19</v>
      </c>
      <c r="C3711" s="2" t="s">
        <v>19</v>
      </c>
      <c r="D3711" s="2"/>
    </row>
    <row r="3712" spans="1:4" x14ac:dyDescent="0.3">
      <c r="A3712">
        <v>28.6</v>
      </c>
      <c r="B3712">
        <v>77.62</v>
      </c>
      <c r="C3712" s="2" t="s">
        <v>18</v>
      </c>
      <c r="D3712" s="2"/>
    </row>
    <row r="3713" spans="1:4" x14ac:dyDescent="0.3">
      <c r="A3713">
        <v>27.5</v>
      </c>
      <c r="B3713">
        <v>80.48</v>
      </c>
      <c r="C3713" s="2" t="s">
        <v>18</v>
      </c>
      <c r="D3713" s="2"/>
    </row>
    <row r="3714" spans="1:4" x14ac:dyDescent="0.3">
      <c r="A3714">
        <v>27.2</v>
      </c>
      <c r="B3714">
        <v>81.72</v>
      </c>
      <c r="C3714" s="2" t="s">
        <v>18</v>
      </c>
      <c r="D3714" s="2"/>
    </row>
    <row r="3715" spans="1:4" x14ac:dyDescent="0.3">
      <c r="A3715">
        <v>28.1</v>
      </c>
      <c r="B3715">
        <v>78.61</v>
      </c>
      <c r="C3715" s="2" t="s">
        <v>18</v>
      </c>
      <c r="D3715" s="2"/>
    </row>
    <row r="3716" spans="1:4" x14ac:dyDescent="0.3">
      <c r="A3716">
        <v>27.5</v>
      </c>
      <c r="B3716">
        <v>76.27</v>
      </c>
      <c r="C3716" s="2" t="s">
        <v>19</v>
      </c>
      <c r="D3716" s="2"/>
    </row>
    <row r="3717" spans="1:4" x14ac:dyDescent="0.3">
      <c r="A3717">
        <v>27.7</v>
      </c>
      <c r="B3717">
        <v>82.8</v>
      </c>
      <c r="C3717" s="2" t="s">
        <v>18</v>
      </c>
      <c r="D3717" s="2"/>
    </row>
    <row r="3718" spans="1:4" x14ac:dyDescent="0.3">
      <c r="A3718">
        <v>27.8</v>
      </c>
      <c r="B3718">
        <v>82.03</v>
      </c>
      <c r="C3718" s="2" t="s">
        <v>18</v>
      </c>
      <c r="D3718" s="2"/>
    </row>
    <row r="3719" spans="1:4" x14ac:dyDescent="0.3">
      <c r="A3719">
        <v>28.3</v>
      </c>
      <c r="B3719">
        <v>79.02</v>
      </c>
      <c r="C3719" s="2" t="s">
        <v>18</v>
      </c>
      <c r="D3719" s="2"/>
    </row>
    <row r="3720" spans="1:4" x14ac:dyDescent="0.3">
      <c r="A3720">
        <v>28.4</v>
      </c>
      <c r="B3720">
        <v>80.010000000000005</v>
      </c>
      <c r="C3720" s="2" t="s">
        <v>18</v>
      </c>
      <c r="D3720" s="2"/>
    </row>
    <row r="3721" spans="1:4" x14ac:dyDescent="0.3">
      <c r="A3721">
        <v>28</v>
      </c>
      <c r="B3721">
        <v>81.69</v>
      </c>
      <c r="C3721" s="2" t="s">
        <v>18</v>
      </c>
      <c r="D3721" s="2"/>
    </row>
    <row r="3722" spans="1:4" x14ac:dyDescent="0.3">
      <c r="A3722">
        <v>28.2</v>
      </c>
      <c r="B3722">
        <v>81.13</v>
      </c>
      <c r="C3722" s="2" t="s">
        <v>18</v>
      </c>
      <c r="D3722" s="2"/>
    </row>
    <row r="3723" spans="1:4" x14ac:dyDescent="0.3">
      <c r="A3723">
        <v>27.9</v>
      </c>
      <c r="B3723">
        <v>78.069999999999993</v>
      </c>
      <c r="C3723" s="2" t="s">
        <v>18</v>
      </c>
      <c r="D3723" s="2"/>
    </row>
    <row r="3724" spans="1:4" x14ac:dyDescent="0.3">
      <c r="A3724">
        <v>27.4</v>
      </c>
      <c r="B3724">
        <v>78.290000000000006</v>
      </c>
      <c r="C3724" s="2" t="s">
        <v>19</v>
      </c>
      <c r="D3724" s="2"/>
    </row>
    <row r="3725" spans="1:4" x14ac:dyDescent="0.3">
      <c r="A3725">
        <v>27.6</v>
      </c>
      <c r="B3725">
        <v>79.069999999999993</v>
      </c>
      <c r="C3725" s="2" t="s">
        <v>18</v>
      </c>
      <c r="D3725" s="2"/>
    </row>
    <row r="3726" spans="1:4" x14ac:dyDescent="0.3">
      <c r="A3726">
        <v>28.3</v>
      </c>
      <c r="B3726">
        <v>76.39</v>
      </c>
      <c r="C3726" s="2" t="s">
        <v>18</v>
      </c>
      <c r="D3726" s="2"/>
    </row>
    <row r="3727" spans="1:4" x14ac:dyDescent="0.3">
      <c r="A3727">
        <v>28.5</v>
      </c>
      <c r="B3727">
        <v>75.739999999999995</v>
      </c>
      <c r="C3727" s="2" t="s">
        <v>18</v>
      </c>
      <c r="D3727" s="2"/>
    </row>
    <row r="3728" spans="1:4" x14ac:dyDescent="0.3">
      <c r="A3728">
        <v>28.2</v>
      </c>
      <c r="B3728">
        <v>74.59</v>
      </c>
      <c r="C3728" s="2" t="s">
        <v>18</v>
      </c>
      <c r="D3728" s="2"/>
    </row>
    <row r="3729" spans="1:4" x14ac:dyDescent="0.3">
      <c r="A3729">
        <v>28.1</v>
      </c>
      <c r="B3729">
        <v>77.28</v>
      </c>
      <c r="C3729" s="2" t="s">
        <v>18</v>
      </c>
      <c r="D3729" s="2"/>
    </row>
    <row r="3730" spans="1:4" x14ac:dyDescent="0.3">
      <c r="A3730">
        <v>28</v>
      </c>
      <c r="B3730">
        <v>79.17</v>
      </c>
      <c r="C3730" s="2" t="s">
        <v>18</v>
      </c>
      <c r="D3730" s="2"/>
    </row>
    <row r="3731" spans="1:4" x14ac:dyDescent="0.3">
      <c r="A3731">
        <v>27.4</v>
      </c>
      <c r="B3731">
        <v>82.78</v>
      </c>
      <c r="C3731" s="2" t="s">
        <v>18</v>
      </c>
      <c r="D3731" s="2"/>
    </row>
    <row r="3732" spans="1:4" x14ac:dyDescent="0.3">
      <c r="A3732">
        <v>28</v>
      </c>
      <c r="B3732">
        <v>84.03</v>
      </c>
      <c r="C3732" s="2" t="s">
        <v>18</v>
      </c>
      <c r="D3732" s="2"/>
    </row>
    <row r="3733" spans="1:4" x14ac:dyDescent="0.3">
      <c r="A3733">
        <v>29.4</v>
      </c>
      <c r="B3733">
        <v>72.94</v>
      </c>
      <c r="C3733" s="2" t="s">
        <v>18</v>
      </c>
      <c r="D3733" s="2"/>
    </row>
    <row r="3734" spans="1:4" x14ac:dyDescent="0.3">
      <c r="A3734">
        <v>28.5</v>
      </c>
      <c r="B3734">
        <v>77.64</v>
      </c>
      <c r="C3734" s="2" t="s">
        <v>18</v>
      </c>
      <c r="D3734" s="2"/>
    </row>
    <row r="3735" spans="1:4" x14ac:dyDescent="0.3">
      <c r="A3735">
        <v>28</v>
      </c>
      <c r="B3735">
        <v>78.98</v>
      </c>
      <c r="C3735" s="2" t="s">
        <v>19</v>
      </c>
      <c r="D3735" s="2"/>
    </row>
    <row r="3736" spans="1:4" x14ac:dyDescent="0.3">
      <c r="A3736">
        <v>28.7</v>
      </c>
      <c r="B3736">
        <v>79.010000000000005</v>
      </c>
      <c r="C3736" s="2" t="s">
        <v>18</v>
      </c>
      <c r="D3736" s="2"/>
    </row>
    <row r="3737" spans="1:4" x14ac:dyDescent="0.3">
      <c r="A3737">
        <v>28.2</v>
      </c>
      <c r="B3737">
        <v>82.35</v>
      </c>
      <c r="C3737" s="2" t="s">
        <v>18</v>
      </c>
      <c r="D3737" s="2"/>
    </row>
    <row r="3738" spans="1:4" x14ac:dyDescent="0.3">
      <c r="A3738">
        <v>27.8</v>
      </c>
      <c r="B3738">
        <v>82.51</v>
      </c>
      <c r="C3738" s="2" t="s">
        <v>18</v>
      </c>
      <c r="D3738" s="2"/>
    </row>
    <row r="3739" spans="1:4" x14ac:dyDescent="0.3">
      <c r="A3739">
        <v>27.8</v>
      </c>
      <c r="B3739">
        <v>80.47</v>
      </c>
      <c r="C3739" s="2" t="s">
        <v>19</v>
      </c>
      <c r="D3739" s="2"/>
    </row>
    <row r="3740" spans="1:4" x14ac:dyDescent="0.3">
      <c r="A3740">
        <v>28.1</v>
      </c>
      <c r="B3740">
        <v>76.290000000000006</v>
      </c>
      <c r="C3740" s="2" t="s">
        <v>19</v>
      </c>
      <c r="D3740" s="2"/>
    </row>
    <row r="3741" spans="1:4" x14ac:dyDescent="0.3">
      <c r="A3741">
        <v>28.4</v>
      </c>
      <c r="B3741">
        <v>75.95</v>
      </c>
      <c r="C3741" s="2" t="s">
        <v>19</v>
      </c>
      <c r="D3741" s="2"/>
    </row>
    <row r="3742" spans="1:4" x14ac:dyDescent="0.3">
      <c r="A3742">
        <v>29</v>
      </c>
      <c r="B3742">
        <v>75.95</v>
      </c>
      <c r="C3742" s="2" t="s">
        <v>18</v>
      </c>
      <c r="D3742" s="2"/>
    </row>
    <row r="3743" spans="1:4" x14ac:dyDescent="0.3">
      <c r="A3743">
        <v>26.8</v>
      </c>
      <c r="B3743">
        <v>86.3</v>
      </c>
      <c r="C3743" s="2" t="s">
        <v>18</v>
      </c>
      <c r="D3743" s="2"/>
    </row>
    <row r="3744" spans="1:4" x14ac:dyDescent="0.3">
      <c r="A3744">
        <v>26.3</v>
      </c>
      <c r="B3744">
        <v>87.39</v>
      </c>
      <c r="C3744" s="2" t="s">
        <v>18</v>
      </c>
      <c r="D3744" s="2"/>
    </row>
    <row r="3745" spans="1:4" x14ac:dyDescent="0.3">
      <c r="A3745">
        <v>27.6</v>
      </c>
      <c r="B3745">
        <v>82.78</v>
      </c>
      <c r="C3745" s="2" t="s">
        <v>18</v>
      </c>
      <c r="D3745" s="2"/>
    </row>
    <row r="3746" spans="1:4" x14ac:dyDescent="0.3">
      <c r="A3746">
        <v>27.4</v>
      </c>
      <c r="B3746">
        <v>83.62</v>
      </c>
      <c r="C3746" s="2" t="s">
        <v>19</v>
      </c>
      <c r="D3746" s="2"/>
    </row>
    <row r="3747" spans="1:4" x14ac:dyDescent="0.3">
      <c r="A3747">
        <v>27.5</v>
      </c>
      <c r="B3747">
        <v>82.39</v>
      </c>
      <c r="C3747" s="2" t="s">
        <v>18</v>
      </c>
      <c r="D3747" s="2"/>
    </row>
    <row r="3748" spans="1:4" x14ac:dyDescent="0.3">
      <c r="A3748">
        <v>27.9</v>
      </c>
      <c r="B3748">
        <v>80.209999999999994</v>
      </c>
      <c r="C3748" s="2" t="s">
        <v>19</v>
      </c>
      <c r="D3748" s="2"/>
    </row>
    <row r="3749" spans="1:4" x14ac:dyDescent="0.3">
      <c r="A3749">
        <v>27.1</v>
      </c>
      <c r="B3749">
        <v>84.51</v>
      </c>
      <c r="C3749" s="2" t="s">
        <v>19</v>
      </c>
      <c r="D3749" s="2"/>
    </row>
    <row r="3750" spans="1:4" x14ac:dyDescent="0.3">
      <c r="A3750">
        <v>27.8</v>
      </c>
      <c r="B3750">
        <v>83.17</v>
      </c>
      <c r="C3750" s="2" t="s">
        <v>18</v>
      </c>
      <c r="D3750" s="2"/>
    </row>
    <row r="3751" spans="1:4" x14ac:dyDescent="0.3">
      <c r="A3751">
        <v>28.3</v>
      </c>
      <c r="B3751">
        <v>78.77</v>
      </c>
      <c r="C3751" s="2" t="s">
        <v>19</v>
      </c>
      <c r="D3751" s="2"/>
    </row>
    <row r="3752" spans="1:4" x14ac:dyDescent="0.3">
      <c r="A3752">
        <v>28.1</v>
      </c>
      <c r="B3752">
        <v>80.739999999999995</v>
      </c>
      <c r="C3752" s="2" t="s">
        <v>18</v>
      </c>
      <c r="D3752" s="2"/>
    </row>
    <row r="3753" spans="1:4" x14ac:dyDescent="0.3">
      <c r="A3753">
        <v>27.2</v>
      </c>
      <c r="B3753">
        <v>84.34</v>
      </c>
      <c r="C3753" s="2" t="s">
        <v>18</v>
      </c>
      <c r="D3753" s="2"/>
    </row>
    <row r="3754" spans="1:4" x14ac:dyDescent="0.3">
      <c r="A3754">
        <v>27.8</v>
      </c>
      <c r="B3754">
        <v>80.48</v>
      </c>
      <c r="C3754" s="2" t="s">
        <v>18</v>
      </c>
      <c r="D3754" s="2"/>
    </row>
    <row r="3755" spans="1:4" x14ac:dyDescent="0.3">
      <c r="A3755">
        <v>27.2</v>
      </c>
      <c r="B3755">
        <v>83.12</v>
      </c>
      <c r="C3755" s="2" t="s">
        <v>18</v>
      </c>
      <c r="D3755" s="2"/>
    </row>
    <row r="3756" spans="1:4" x14ac:dyDescent="0.3">
      <c r="A3756">
        <v>27.8</v>
      </c>
      <c r="B3756">
        <v>80.13</v>
      </c>
      <c r="C3756" s="2" t="s">
        <v>18</v>
      </c>
      <c r="D3756" s="2"/>
    </row>
    <row r="3757" spans="1:4" x14ac:dyDescent="0.3">
      <c r="A3757">
        <v>28.1</v>
      </c>
      <c r="B3757">
        <v>82.78</v>
      </c>
      <c r="C3757" s="2" t="s">
        <v>18</v>
      </c>
      <c r="D3757" s="2"/>
    </row>
    <row r="3758" spans="1:4" x14ac:dyDescent="0.3">
      <c r="A3758">
        <v>27.2</v>
      </c>
      <c r="B3758">
        <v>85.88</v>
      </c>
      <c r="C3758" s="2" t="s">
        <v>18</v>
      </c>
      <c r="D3758" s="2"/>
    </row>
    <row r="3759" spans="1:4" x14ac:dyDescent="0.3">
      <c r="A3759">
        <v>27.7</v>
      </c>
      <c r="B3759">
        <v>82.05</v>
      </c>
      <c r="C3759" s="2" t="s">
        <v>18</v>
      </c>
      <c r="D3759" s="2"/>
    </row>
    <row r="3760" spans="1:4" x14ac:dyDescent="0.3">
      <c r="A3760">
        <v>28</v>
      </c>
      <c r="B3760">
        <v>80.930000000000007</v>
      </c>
      <c r="C3760" s="2" t="s">
        <v>18</v>
      </c>
      <c r="D3760" s="2"/>
    </row>
    <row r="3761" spans="1:4" x14ac:dyDescent="0.3">
      <c r="A3761">
        <v>27.9</v>
      </c>
      <c r="B3761">
        <v>81.069999999999993</v>
      </c>
      <c r="C3761" s="2" t="s">
        <v>18</v>
      </c>
      <c r="D3761" s="2"/>
    </row>
    <row r="3762" spans="1:4" x14ac:dyDescent="0.3">
      <c r="A3762">
        <v>27.1</v>
      </c>
      <c r="B3762">
        <v>84.58</v>
      </c>
      <c r="C3762" s="2" t="s">
        <v>18</v>
      </c>
      <c r="D3762" s="2"/>
    </row>
    <row r="3763" spans="1:4" x14ac:dyDescent="0.3">
      <c r="A3763">
        <v>27.5</v>
      </c>
      <c r="B3763">
        <v>82.96</v>
      </c>
      <c r="C3763" s="2" t="s">
        <v>18</v>
      </c>
      <c r="D3763" s="2"/>
    </row>
    <row r="3764" spans="1:4" x14ac:dyDescent="0.3">
      <c r="A3764">
        <v>27.5</v>
      </c>
      <c r="B3764">
        <v>82.47</v>
      </c>
      <c r="C3764" s="2" t="s">
        <v>18</v>
      </c>
      <c r="D3764" s="2"/>
    </row>
    <row r="3765" spans="1:4" x14ac:dyDescent="0.3">
      <c r="A3765">
        <v>28</v>
      </c>
      <c r="B3765">
        <v>79.59</v>
      </c>
      <c r="C3765" s="2" t="s">
        <v>18</v>
      </c>
      <c r="D3765" s="2"/>
    </row>
    <row r="3766" spans="1:4" x14ac:dyDescent="0.3">
      <c r="A3766">
        <v>28.7</v>
      </c>
      <c r="B3766">
        <v>77.849999999999994</v>
      </c>
      <c r="C3766" s="2" t="s">
        <v>19</v>
      </c>
      <c r="D3766" s="2"/>
    </row>
    <row r="3767" spans="1:4" x14ac:dyDescent="0.3">
      <c r="A3767">
        <v>27.4</v>
      </c>
      <c r="B3767">
        <v>86.35</v>
      </c>
      <c r="C3767" s="2" t="s">
        <v>18</v>
      </c>
      <c r="D3767" s="2"/>
    </row>
    <row r="3768" spans="1:4" x14ac:dyDescent="0.3">
      <c r="A3768">
        <v>28.9</v>
      </c>
      <c r="B3768">
        <v>80</v>
      </c>
      <c r="C3768" s="2" t="s">
        <v>19</v>
      </c>
      <c r="D3768" s="2"/>
    </row>
    <row r="3769" spans="1:4" x14ac:dyDescent="0.3">
      <c r="A3769">
        <v>27.2</v>
      </c>
      <c r="B3769">
        <v>86.35</v>
      </c>
      <c r="C3769" s="2" t="s">
        <v>18</v>
      </c>
      <c r="D3769" s="2"/>
    </row>
    <row r="3770" spans="1:4" x14ac:dyDescent="0.3">
      <c r="A3770">
        <v>28.2</v>
      </c>
      <c r="B3770">
        <v>82.65</v>
      </c>
      <c r="C3770" s="2" t="s">
        <v>18</v>
      </c>
      <c r="D3770" s="2"/>
    </row>
    <row r="3771" spans="1:4" x14ac:dyDescent="0.3">
      <c r="A3771">
        <v>27.4</v>
      </c>
      <c r="B3771">
        <v>85.68</v>
      </c>
      <c r="C3771" s="2" t="s">
        <v>18</v>
      </c>
      <c r="D3771" s="2"/>
    </row>
    <row r="3772" spans="1:4" x14ac:dyDescent="0.3">
      <c r="A3772">
        <v>27.7</v>
      </c>
      <c r="B3772">
        <v>81.33</v>
      </c>
      <c r="C3772" s="2" t="s">
        <v>18</v>
      </c>
      <c r="D3772" s="2"/>
    </row>
    <row r="3773" spans="1:4" x14ac:dyDescent="0.3">
      <c r="A3773">
        <v>28.2</v>
      </c>
      <c r="B3773">
        <v>80.790000000000006</v>
      </c>
      <c r="C3773" s="2" t="s">
        <v>18</v>
      </c>
      <c r="D3773" s="2"/>
    </row>
    <row r="3774" spans="1:4" x14ac:dyDescent="0.3">
      <c r="A3774">
        <v>28.3</v>
      </c>
      <c r="B3774">
        <v>83</v>
      </c>
      <c r="C3774" s="2" t="s">
        <v>18</v>
      </c>
      <c r="D3774" s="2"/>
    </row>
    <row r="3775" spans="1:4" x14ac:dyDescent="0.3">
      <c r="A3775">
        <v>29.4</v>
      </c>
      <c r="B3775">
        <v>75.23</v>
      </c>
      <c r="C3775" s="2" t="s">
        <v>19</v>
      </c>
      <c r="D3775" s="2"/>
    </row>
    <row r="3776" spans="1:4" x14ac:dyDescent="0.3">
      <c r="A3776">
        <v>29.2</v>
      </c>
      <c r="B3776">
        <v>77.42</v>
      </c>
      <c r="C3776" s="2" t="s">
        <v>18</v>
      </c>
      <c r="D3776" s="2"/>
    </row>
    <row r="3777" spans="1:4" x14ac:dyDescent="0.3">
      <c r="A3777">
        <v>27.7</v>
      </c>
      <c r="B3777">
        <v>81.64</v>
      </c>
      <c r="C3777" s="2" t="s">
        <v>18</v>
      </c>
      <c r="D3777" s="2"/>
    </row>
    <row r="3778" spans="1:4" x14ac:dyDescent="0.3">
      <c r="A3778">
        <v>28.4</v>
      </c>
      <c r="B3778">
        <v>74.709999999999994</v>
      </c>
      <c r="C3778" s="2" t="s">
        <v>19</v>
      </c>
      <c r="D3778" s="2"/>
    </row>
    <row r="3779" spans="1:4" x14ac:dyDescent="0.3">
      <c r="A3779">
        <v>28.7</v>
      </c>
      <c r="B3779">
        <v>79.81</v>
      </c>
      <c r="C3779" s="2" t="s">
        <v>18</v>
      </c>
      <c r="D3779" s="2"/>
    </row>
    <row r="3780" spans="1:4" x14ac:dyDescent="0.3">
      <c r="A3780">
        <v>29.3</v>
      </c>
      <c r="B3780">
        <v>77.540000000000006</v>
      </c>
      <c r="C3780" s="2" t="s">
        <v>19</v>
      </c>
      <c r="D3780" s="2"/>
    </row>
    <row r="3781" spans="1:4" x14ac:dyDescent="0.3">
      <c r="A3781">
        <v>29.4</v>
      </c>
      <c r="B3781">
        <v>77.069999999999993</v>
      </c>
      <c r="C3781" s="2" t="s">
        <v>18</v>
      </c>
      <c r="D3781" s="2"/>
    </row>
    <row r="3782" spans="1:4" x14ac:dyDescent="0.3">
      <c r="A3782">
        <v>27.8</v>
      </c>
      <c r="B3782">
        <v>84.05</v>
      </c>
      <c r="C3782" s="2" t="s">
        <v>18</v>
      </c>
      <c r="D3782" s="2"/>
    </row>
    <row r="3783" spans="1:4" x14ac:dyDescent="0.3">
      <c r="A3783">
        <v>27.9</v>
      </c>
      <c r="B3783">
        <v>82.99</v>
      </c>
      <c r="C3783" s="2" t="s">
        <v>19</v>
      </c>
      <c r="D3783" s="2"/>
    </row>
    <row r="3784" spans="1:4" x14ac:dyDescent="0.3">
      <c r="A3784">
        <v>28.1</v>
      </c>
      <c r="B3784">
        <v>82.15</v>
      </c>
      <c r="C3784" s="2" t="s">
        <v>18</v>
      </c>
      <c r="D3784" s="2"/>
    </row>
    <row r="3785" spans="1:4" x14ac:dyDescent="0.3">
      <c r="A3785">
        <v>27.7</v>
      </c>
      <c r="B3785">
        <v>85.42</v>
      </c>
      <c r="C3785" s="2" t="s">
        <v>18</v>
      </c>
      <c r="D3785" s="2"/>
    </row>
    <row r="3786" spans="1:4" x14ac:dyDescent="0.3">
      <c r="A3786">
        <v>27.2</v>
      </c>
      <c r="B3786">
        <v>88.69</v>
      </c>
      <c r="C3786" s="2" t="s">
        <v>18</v>
      </c>
      <c r="D3786" s="2"/>
    </row>
    <row r="3787" spans="1:4" x14ac:dyDescent="0.3">
      <c r="A3787">
        <v>26.2</v>
      </c>
      <c r="B3787">
        <v>93.53</v>
      </c>
      <c r="C3787" s="2" t="s">
        <v>18</v>
      </c>
      <c r="D3787" s="2"/>
    </row>
    <row r="3788" spans="1:4" x14ac:dyDescent="0.3">
      <c r="A3788">
        <v>27.8</v>
      </c>
      <c r="B3788">
        <v>85.21</v>
      </c>
      <c r="C3788" s="2" t="s">
        <v>18</v>
      </c>
      <c r="D3788" s="2"/>
    </row>
    <row r="3789" spans="1:4" x14ac:dyDescent="0.3">
      <c r="A3789">
        <v>27.5</v>
      </c>
      <c r="B3789">
        <v>87.24</v>
      </c>
      <c r="C3789" s="2" t="s">
        <v>18</v>
      </c>
      <c r="D3789" s="2"/>
    </row>
    <row r="3790" spans="1:4" x14ac:dyDescent="0.3">
      <c r="A3790">
        <v>26.5</v>
      </c>
      <c r="B3790">
        <v>90.02</v>
      </c>
      <c r="C3790" s="2" t="s">
        <v>18</v>
      </c>
      <c r="D3790" s="2"/>
    </row>
    <row r="3791" spans="1:4" x14ac:dyDescent="0.3">
      <c r="A3791">
        <v>28.5</v>
      </c>
      <c r="B3791">
        <v>76.17</v>
      </c>
      <c r="C3791" s="2" t="s">
        <v>19</v>
      </c>
      <c r="D3791" s="2"/>
    </row>
    <row r="3792" spans="1:4" x14ac:dyDescent="0.3">
      <c r="A3792">
        <v>28.6</v>
      </c>
      <c r="B3792">
        <v>83.33</v>
      </c>
      <c r="C3792" s="2" t="s">
        <v>19</v>
      </c>
      <c r="D3792" s="2"/>
    </row>
    <row r="3793" spans="1:4" x14ac:dyDescent="0.3">
      <c r="A3793">
        <v>28.2</v>
      </c>
      <c r="B3793">
        <v>85.3</v>
      </c>
      <c r="C3793" s="2" t="s">
        <v>18</v>
      </c>
      <c r="D3793" s="2"/>
    </row>
    <row r="3794" spans="1:4" x14ac:dyDescent="0.3">
      <c r="A3794">
        <v>29.1</v>
      </c>
      <c r="B3794">
        <v>78.28</v>
      </c>
      <c r="C3794" s="2" t="s">
        <v>18</v>
      </c>
      <c r="D3794" s="2"/>
    </row>
    <row r="3795" spans="1:4" x14ac:dyDescent="0.3">
      <c r="A3795">
        <v>28.5</v>
      </c>
      <c r="B3795">
        <v>79.28</v>
      </c>
      <c r="C3795" s="2" t="s">
        <v>18</v>
      </c>
      <c r="D3795" s="2"/>
    </row>
    <row r="3796" spans="1:4" x14ac:dyDescent="0.3">
      <c r="A3796">
        <v>28.7</v>
      </c>
      <c r="B3796">
        <v>78.61</v>
      </c>
      <c r="C3796" s="2" t="s">
        <v>18</v>
      </c>
      <c r="D3796" s="2"/>
    </row>
    <row r="3797" spans="1:4" x14ac:dyDescent="0.3">
      <c r="A3797">
        <v>28.6</v>
      </c>
      <c r="B3797">
        <v>82.69</v>
      </c>
      <c r="C3797" s="2" t="s">
        <v>18</v>
      </c>
      <c r="D3797" s="2"/>
    </row>
    <row r="3798" spans="1:4" x14ac:dyDescent="0.3">
      <c r="A3798">
        <v>28.1</v>
      </c>
      <c r="B3798">
        <v>81.81</v>
      </c>
      <c r="C3798" s="2" t="s">
        <v>18</v>
      </c>
      <c r="D3798" s="2"/>
    </row>
    <row r="3799" spans="1:4" x14ac:dyDescent="0.3">
      <c r="A3799">
        <v>28.3</v>
      </c>
      <c r="B3799">
        <v>80.89</v>
      </c>
      <c r="C3799" s="2" t="s">
        <v>18</v>
      </c>
      <c r="D3799" s="2"/>
    </row>
    <row r="3800" spans="1:4" x14ac:dyDescent="0.3">
      <c r="A3800">
        <v>28</v>
      </c>
      <c r="B3800">
        <v>80.66</v>
      </c>
      <c r="C3800" s="2" t="s">
        <v>19</v>
      </c>
      <c r="D3800" s="2"/>
    </row>
    <row r="3801" spans="1:4" x14ac:dyDescent="0.3">
      <c r="A3801">
        <v>27.5</v>
      </c>
      <c r="B3801">
        <v>82.38</v>
      </c>
      <c r="C3801" s="2" t="s">
        <v>18</v>
      </c>
      <c r="D3801" s="2"/>
    </row>
    <row r="3802" spans="1:4" x14ac:dyDescent="0.3">
      <c r="A3802">
        <v>28.2</v>
      </c>
      <c r="B3802">
        <v>82.72</v>
      </c>
      <c r="C3802" s="2" t="s">
        <v>18</v>
      </c>
      <c r="D3802" s="2"/>
    </row>
    <row r="3803" spans="1:4" x14ac:dyDescent="0.3">
      <c r="A3803">
        <v>28.4</v>
      </c>
      <c r="B3803">
        <v>77.180000000000007</v>
      </c>
      <c r="C3803" s="2" t="s">
        <v>19</v>
      </c>
      <c r="D3803" s="2"/>
    </row>
    <row r="3804" spans="1:4" x14ac:dyDescent="0.3">
      <c r="A3804">
        <v>28.7</v>
      </c>
      <c r="B3804">
        <v>77.12</v>
      </c>
      <c r="C3804" s="2" t="s">
        <v>18</v>
      </c>
      <c r="D3804" s="2"/>
    </row>
    <row r="3805" spans="1:4" x14ac:dyDescent="0.3">
      <c r="A3805">
        <v>28.7</v>
      </c>
      <c r="B3805">
        <v>77.680000000000007</v>
      </c>
      <c r="C3805" s="2" t="s">
        <v>19</v>
      </c>
      <c r="D3805" s="2"/>
    </row>
    <row r="3806" spans="1:4" x14ac:dyDescent="0.3">
      <c r="A3806">
        <v>28.4</v>
      </c>
      <c r="B3806">
        <v>78.23</v>
      </c>
      <c r="C3806" s="2" t="s">
        <v>19</v>
      </c>
      <c r="D3806" s="2"/>
    </row>
    <row r="3807" spans="1:4" x14ac:dyDescent="0.3">
      <c r="A3807">
        <v>29.1</v>
      </c>
      <c r="B3807">
        <v>76.27</v>
      </c>
      <c r="C3807" s="2" t="s">
        <v>19</v>
      </c>
      <c r="D3807" s="2"/>
    </row>
    <row r="3808" spans="1:4" x14ac:dyDescent="0.3">
      <c r="A3808">
        <v>29.4</v>
      </c>
      <c r="B3808">
        <v>75.19</v>
      </c>
      <c r="C3808" s="2" t="s">
        <v>19</v>
      </c>
      <c r="D3808" s="2"/>
    </row>
    <row r="3809" spans="1:4" x14ac:dyDescent="0.3">
      <c r="A3809">
        <v>28.6</v>
      </c>
      <c r="B3809">
        <v>76.290000000000006</v>
      </c>
      <c r="C3809" s="2" t="s">
        <v>18</v>
      </c>
      <c r="D3809" s="2"/>
    </row>
    <row r="3810" spans="1:4" x14ac:dyDescent="0.3">
      <c r="A3810">
        <v>28.2</v>
      </c>
      <c r="B3810">
        <v>78.17</v>
      </c>
      <c r="C3810" s="2" t="s">
        <v>18</v>
      </c>
      <c r="D3810" s="2"/>
    </row>
    <row r="3811" spans="1:4" x14ac:dyDescent="0.3">
      <c r="A3811">
        <v>28.6</v>
      </c>
      <c r="B3811">
        <v>77.180000000000007</v>
      </c>
      <c r="C3811" s="2" t="s">
        <v>19</v>
      </c>
      <c r="D3811" s="2"/>
    </row>
    <row r="3812" spans="1:4" x14ac:dyDescent="0.3">
      <c r="A3812">
        <v>27.5</v>
      </c>
      <c r="B3812">
        <v>82.74</v>
      </c>
      <c r="C3812" s="2" t="s">
        <v>18</v>
      </c>
      <c r="D3812" s="2"/>
    </row>
    <row r="3813" spans="1:4" x14ac:dyDescent="0.3">
      <c r="A3813">
        <v>26.9</v>
      </c>
      <c r="B3813">
        <v>86.46</v>
      </c>
      <c r="C3813" s="2" t="s">
        <v>18</v>
      </c>
      <c r="D3813" s="2"/>
    </row>
    <row r="3814" spans="1:4" x14ac:dyDescent="0.3">
      <c r="A3814">
        <v>26.6</v>
      </c>
      <c r="B3814">
        <v>85.35</v>
      </c>
      <c r="C3814" s="2" t="s">
        <v>18</v>
      </c>
      <c r="D3814" s="2"/>
    </row>
    <row r="3815" spans="1:4" x14ac:dyDescent="0.3">
      <c r="A3815">
        <v>27.2</v>
      </c>
      <c r="B3815">
        <v>81.599999999999994</v>
      </c>
      <c r="C3815" s="2" t="s">
        <v>18</v>
      </c>
      <c r="D3815" s="2"/>
    </row>
    <row r="3816" spans="1:4" x14ac:dyDescent="0.3">
      <c r="A3816">
        <v>28</v>
      </c>
      <c r="B3816">
        <v>81.11</v>
      </c>
      <c r="C3816" s="2" t="s">
        <v>18</v>
      </c>
      <c r="D3816" s="2"/>
    </row>
    <row r="3817" spans="1:4" x14ac:dyDescent="0.3">
      <c r="A3817">
        <v>27.9</v>
      </c>
      <c r="B3817">
        <v>81.87</v>
      </c>
      <c r="C3817" s="2" t="s">
        <v>18</v>
      </c>
      <c r="D3817" s="2"/>
    </row>
    <row r="3818" spans="1:4" x14ac:dyDescent="0.3">
      <c r="A3818">
        <v>27.6</v>
      </c>
      <c r="B3818">
        <v>81.73</v>
      </c>
      <c r="C3818" s="2" t="s">
        <v>18</v>
      </c>
      <c r="D3818" s="2"/>
    </row>
    <row r="3819" spans="1:4" x14ac:dyDescent="0.3">
      <c r="A3819">
        <v>27.5</v>
      </c>
      <c r="B3819">
        <v>82.39</v>
      </c>
      <c r="C3819" s="2" t="s">
        <v>19</v>
      </c>
      <c r="D3819" s="2"/>
    </row>
    <row r="3820" spans="1:4" x14ac:dyDescent="0.3">
      <c r="A3820">
        <v>27.4</v>
      </c>
      <c r="B3820">
        <v>82.89</v>
      </c>
      <c r="C3820" s="2" t="s">
        <v>19</v>
      </c>
      <c r="D3820" s="2"/>
    </row>
    <row r="3821" spans="1:4" x14ac:dyDescent="0.3">
      <c r="A3821">
        <v>28.3</v>
      </c>
      <c r="B3821">
        <v>76.22</v>
      </c>
      <c r="C3821" s="2" t="s">
        <v>18</v>
      </c>
      <c r="D3821" s="2"/>
    </row>
    <row r="3822" spans="1:4" x14ac:dyDescent="0.3">
      <c r="A3822">
        <v>27.2</v>
      </c>
      <c r="B3822">
        <v>82.71</v>
      </c>
      <c r="C3822" s="2" t="s">
        <v>18</v>
      </c>
      <c r="D3822" s="2"/>
    </row>
    <row r="3823" spans="1:4" x14ac:dyDescent="0.3">
      <c r="A3823">
        <v>27.7</v>
      </c>
      <c r="B3823">
        <v>81.209999999999994</v>
      </c>
      <c r="C3823" s="2" t="s">
        <v>18</v>
      </c>
      <c r="D3823" s="2"/>
    </row>
    <row r="3824" spans="1:4" x14ac:dyDescent="0.3">
      <c r="A3824">
        <v>28.3</v>
      </c>
      <c r="B3824">
        <v>75.44</v>
      </c>
      <c r="C3824" s="2" t="s">
        <v>18</v>
      </c>
      <c r="D3824" s="2"/>
    </row>
    <row r="3825" spans="1:4" x14ac:dyDescent="0.3">
      <c r="A3825">
        <v>27.8</v>
      </c>
      <c r="B3825">
        <v>75.8</v>
      </c>
      <c r="C3825" s="2" t="s">
        <v>19</v>
      </c>
      <c r="D3825" s="2"/>
    </row>
    <row r="3826" spans="1:4" x14ac:dyDescent="0.3">
      <c r="A3826">
        <v>27.7</v>
      </c>
      <c r="B3826">
        <v>71.349999999999994</v>
      </c>
      <c r="C3826" s="2" t="s">
        <v>21</v>
      </c>
      <c r="D3826" s="2"/>
    </row>
    <row r="3827" spans="1:4" x14ac:dyDescent="0.3">
      <c r="A3827">
        <v>27.3</v>
      </c>
      <c r="B3827">
        <v>71.16</v>
      </c>
      <c r="C3827" s="2" t="s">
        <v>21</v>
      </c>
      <c r="D3827" s="2"/>
    </row>
    <row r="3828" spans="1:4" x14ac:dyDescent="0.3">
      <c r="A3828">
        <v>28.2</v>
      </c>
      <c r="B3828">
        <v>73.02</v>
      </c>
      <c r="C3828" s="2" t="s">
        <v>19</v>
      </c>
      <c r="D3828" s="2"/>
    </row>
    <row r="3829" spans="1:4" x14ac:dyDescent="0.3">
      <c r="A3829">
        <v>27</v>
      </c>
      <c r="B3829">
        <v>76.900000000000006</v>
      </c>
      <c r="C3829" s="2" t="s">
        <v>19</v>
      </c>
      <c r="D3829" s="2"/>
    </row>
    <row r="3830" spans="1:4" x14ac:dyDescent="0.3">
      <c r="A3830">
        <v>27.9</v>
      </c>
      <c r="B3830">
        <v>72.88</v>
      </c>
      <c r="C3830" s="2" t="s">
        <v>19</v>
      </c>
      <c r="D3830" s="2"/>
    </row>
    <row r="3831" spans="1:4" x14ac:dyDescent="0.3">
      <c r="A3831">
        <v>28.1</v>
      </c>
      <c r="B3831">
        <v>73.790000000000006</v>
      </c>
      <c r="C3831" s="2" t="s">
        <v>21</v>
      </c>
      <c r="D3831" s="2"/>
    </row>
    <row r="3832" spans="1:4" x14ac:dyDescent="0.3">
      <c r="A3832">
        <v>27.7</v>
      </c>
      <c r="B3832">
        <v>74.760000000000005</v>
      </c>
      <c r="C3832" s="2" t="s">
        <v>21</v>
      </c>
      <c r="D3832" s="2"/>
    </row>
    <row r="3833" spans="1:4" x14ac:dyDescent="0.3">
      <c r="A3833">
        <v>28.3</v>
      </c>
      <c r="B3833">
        <v>72.62</v>
      </c>
      <c r="C3833" s="2" t="s">
        <v>19</v>
      </c>
      <c r="D3833" s="2"/>
    </row>
    <row r="3834" spans="1:4" x14ac:dyDescent="0.3">
      <c r="A3834">
        <v>28</v>
      </c>
      <c r="B3834">
        <v>72.47</v>
      </c>
      <c r="C3834" s="2" t="s">
        <v>19</v>
      </c>
      <c r="D3834" s="2"/>
    </row>
    <row r="3835" spans="1:4" x14ac:dyDescent="0.3">
      <c r="A3835">
        <v>28.2</v>
      </c>
      <c r="B3835">
        <v>75.62</v>
      </c>
      <c r="C3835" s="2" t="s">
        <v>18</v>
      </c>
      <c r="D3835" s="2"/>
    </row>
    <row r="3836" spans="1:4" x14ac:dyDescent="0.3">
      <c r="A3836">
        <v>27.8</v>
      </c>
      <c r="B3836">
        <v>76.55</v>
      </c>
      <c r="C3836" s="2" t="s">
        <v>19</v>
      </c>
      <c r="D3836" s="2"/>
    </row>
    <row r="3837" spans="1:4" x14ac:dyDescent="0.3">
      <c r="A3837">
        <v>28</v>
      </c>
      <c r="B3837">
        <v>76.569999999999993</v>
      </c>
      <c r="C3837" s="2" t="s">
        <v>19</v>
      </c>
      <c r="D3837" s="2"/>
    </row>
    <row r="3838" spans="1:4" x14ac:dyDescent="0.3">
      <c r="A3838">
        <v>29.3</v>
      </c>
      <c r="B3838">
        <v>73.23</v>
      </c>
      <c r="C3838" s="2" t="s">
        <v>18</v>
      </c>
      <c r="D3838" s="2"/>
    </row>
    <row r="3839" spans="1:4" x14ac:dyDescent="0.3">
      <c r="A3839">
        <v>28.2</v>
      </c>
      <c r="B3839">
        <v>78.540000000000006</v>
      </c>
      <c r="C3839" s="2" t="s">
        <v>18</v>
      </c>
      <c r="D3839" s="2"/>
    </row>
    <row r="3840" spans="1:4" x14ac:dyDescent="0.3">
      <c r="A3840">
        <v>27.2</v>
      </c>
      <c r="B3840">
        <v>78.95</v>
      </c>
      <c r="C3840" s="2" t="s">
        <v>18</v>
      </c>
      <c r="D3840" s="2"/>
    </row>
    <row r="3841" spans="1:4" x14ac:dyDescent="0.3">
      <c r="A3841">
        <v>27.7</v>
      </c>
      <c r="B3841">
        <v>79.680000000000007</v>
      </c>
      <c r="C3841" s="2" t="s">
        <v>18</v>
      </c>
      <c r="D3841" s="2"/>
    </row>
    <row r="3842" spans="1:4" x14ac:dyDescent="0.3">
      <c r="A3842">
        <v>28.3</v>
      </c>
      <c r="B3842">
        <v>77.87</v>
      </c>
      <c r="C3842" s="2" t="s">
        <v>18</v>
      </c>
      <c r="D3842" s="2"/>
    </row>
    <row r="3843" spans="1:4" x14ac:dyDescent="0.3">
      <c r="A3843">
        <v>27.9</v>
      </c>
      <c r="B3843">
        <v>77.38</v>
      </c>
      <c r="C3843" s="2" t="s">
        <v>18</v>
      </c>
      <c r="D3843" s="2"/>
    </row>
    <row r="3844" spans="1:4" x14ac:dyDescent="0.3">
      <c r="A3844">
        <v>28.1</v>
      </c>
      <c r="B3844">
        <v>74.260000000000005</v>
      </c>
      <c r="C3844" s="2" t="s">
        <v>19</v>
      </c>
      <c r="D3844" s="2"/>
    </row>
    <row r="3845" spans="1:4" x14ac:dyDescent="0.3">
      <c r="A3845">
        <v>27.5</v>
      </c>
      <c r="B3845">
        <v>76.28</v>
      </c>
      <c r="C3845" s="2" t="s">
        <v>19</v>
      </c>
      <c r="D3845" s="2"/>
    </row>
    <row r="3846" spans="1:4" x14ac:dyDescent="0.3">
      <c r="A3846">
        <v>28.1</v>
      </c>
      <c r="B3846">
        <v>73.55</v>
      </c>
      <c r="C3846" s="2" t="s">
        <v>19</v>
      </c>
      <c r="D3846" s="2"/>
    </row>
    <row r="3847" spans="1:4" x14ac:dyDescent="0.3">
      <c r="A3847">
        <v>28.1</v>
      </c>
      <c r="B3847">
        <v>78.61</v>
      </c>
      <c r="C3847" s="2" t="s">
        <v>18</v>
      </c>
      <c r="D3847" s="2"/>
    </row>
    <row r="3848" spans="1:4" x14ac:dyDescent="0.3">
      <c r="A3848">
        <v>28</v>
      </c>
      <c r="B3848">
        <v>75.73</v>
      </c>
      <c r="C3848" s="2" t="s">
        <v>19</v>
      </c>
      <c r="D3848" s="2"/>
    </row>
    <row r="3849" spans="1:4" x14ac:dyDescent="0.3">
      <c r="A3849">
        <v>27.7</v>
      </c>
      <c r="B3849">
        <v>73.16</v>
      </c>
      <c r="C3849" s="2" t="s">
        <v>19</v>
      </c>
      <c r="D3849" s="2"/>
    </row>
    <row r="3850" spans="1:4" x14ac:dyDescent="0.3">
      <c r="A3850">
        <v>28.4</v>
      </c>
      <c r="B3850">
        <v>70.349999999999994</v>
      </c>
      <c r="C3850" s="2" t="s">
        <v>21</v>
      </c>
      <c r="D3850" s="2"/>
    </row>
    <row r="3851" spans="1:4" x14ac:dyDescent="0.3">
      <c r="A3851">
        <v>28.7</v>
      </c>
      <c r="B3851">
        <v>68.760000000000005</v>
      </c>
      <c r="C3851" s="2" t="s">
        <v>19</v>
      </c>
      <c r="D3851" s="2"/>
    </row>
    <row r="3852" spans="1:4" x14ac:dyDescent="0.3">
      <c r="A3852">
        <v>28.6</v>
      </c>
      <c r="B3852">
        <v>72.22</v>
      </c>
      <c r="C3852" s="2" t="s">
        <v>19</v>
      </c>
      <c r="D3852" s="2"/>
    </row>
    <row r="3853" spans="1:4" x14ac:dyDescent="0.3">
      <c r="A3853">
        <v>27.9</v>
      </c>
      <c r="B3853">
        <v>75.33</v>
      </c>
      <c r="C3853" s="2" t="s">
        <v>19</v>
      </c>
      <c r="D3853" s="2"/>
    </row>
    <row r="3854" spans="1:4" x14ac:dyDescent="0.3">
      <c r="A3854">
        <v>27.8</v>
      </c>
      <c r="B3854">
        <v>72.88</v>
      </c>
      <c r="C3854" s="2" t="s">
        <v>21</v>
      </c>
      <c r="D3854" s="2"/>
    </row>
    <row r="3855" spans="1:4" x14ac:dyDescent="0.3">
      <c r="A3855">
        <v>27.4</v>
      </c>
      <c r="B3855">
        <v>71.37</v>
      </c>
      <c r="C3855" s="2" t="s">
        <v>21</v>
      </c>
      <c r="D3855" s="2"/>
    </row>
    <row r="3856" spans="1:4" x14ac:dyDescent="0.3">
      <c r="A3856">
        <v>27.4</v>
      </c>
      <c r="B3856">
        <v>70.400000000000006</v>
      </c>
      <c r="C3856" s="2" t="s">
        <v>21</v>
      </c>
      <c r="D3856" s="2"/>
    </row>
    <row r="3857" spans="1:4" x14ac:dyDescent="0.3">
      <c r="A3857">
        <v>26.9</v>
      </c>
      <c r="B3857">
        <v>69.66</v>
      </c>
      <c r="C3857" s="2" t="s">
        <v>19</v>
      </c>
      <c r="D3857" s="2"/>
    </row>
    <row r="3858" spans="1:4" x14ac:dyDescent="0.3">
      <c r="A3858">
        <v>26.8</v>
      </c>
      <c r="B3858">
        <v>70.13</v>
      </c>
      <c r="C3858" s="2" t="s">
        <v>21</v>
      </c>
      <c r="D3858" s="2"/>
    </row>
    <row r="3859" spans="1:4" x14ac:dyDescent="0.3">
      <c r="A3859">
        <v>27.2</v>
      </c>
      <c r="B3859">
        <v>70.06</v>
      </c>
      <c r="C3859" s="2" t="s">
        <v>19</v>
      </c>
      <c r="D3859" s="2"/>
    </row>
    <row r="3860" spans="1:4" x14ac:dyDescent="0.3">
      <c r="A3860">
        <v>27.3</v>
      </c>
      <c r="B3860">
        <v>73.88</v>
      </c>
      <c r="C3860" s="2" t="s">
        <v>18</v>
      </c>
      <c r="D3860" s="2"/>
    </row>
    <row r="3861" spans="1:4" x14ac:dyDescent="0.3">
      <c r="A3861">
        <v>26.8</v>
      </c>
      <c r="B3861">
        <v>81.19</v>
      </c>
      <c r="C3861" s="2" t="s">
        <v>18</v>
      </c>
      <c r="D3861" s="2"/>
    </row>
    <row r="3862" spans="1:4" x14ac:dyDescent="0.3">
      <c r="A3862">
        <v>27.7</v>
      </c>
      <c r="B3862">
        <v>78.709999999999994</v>
      </c>
      <c r="C3862" s="2" t="s">
        <v>19</v>
      </c>
      <c r="D3862" s="2"/>
    </row>
    <row r="3863" spans="1:4" x14ac:dyDescent="0.3">
      <c r="A3863">
        <v>26.2</v>
      </c>
      <c r="B3863">
        <v>85.4</v>
      </c>
      <c r="C3863" s="2" t="s">
        <v>18</v>
      </c>
      <c r="D3863" s="2"/>
    </row>
    <row r="3864" spans="1:4" x14ac:dyDescent="0.3">
      <c r="A3864">
        <v>27.1</v>
      </c>
      <c r="B3864">
        <v>79.27</v>
      </c>
      <c r="C3864" s="2" t="s">
        <v>21</v>
      </c>
      <c r="D3864" s="2"/>
    </row>
    <row r="3865" spans="1:4" x14ac:dyDescent="0.3">
      <c r="A3865">
        <v>28.1</v>
      </c>
      <c r="B3865">
        <v>74.25</v>
      </c>
      <c r="C3865" s="2" t="s">
        <v>19</v>
      </c>
      <c r="D3865" s="2"/>
    </row>
    <row r="3866" spans="1:4" x14ac:dyDescent="0.3">
      <c r="A3866">
        <v>27.9</v>
      </c>
      <c r="B3866">
        <v>70.88</v>
      </c>
      <c r="C3866" s="2" t="s">
        <v>21</v>
      </c>
      <c r="D3866" s="2"/>
    </row>
    <row r="3867" spans="1:4" x14ac:dyDescent="0.3">
      <c r="A3867">
        <v>26.8</v>
      </c>
      <c r="B3867">
        <v>71.73</v>
      </c>
      <c r="C3867" s="2" t="s">
        <v>21</v>
      </c>
      <c r="D3867" s="2"/>
    </row>
    <row r="3868" spans="1:4" x14ac:dyDescent="0.3">
      <c r="A3868">
        <v>27.6</v>
      </c>
      <c r="B3868">
        <v>68.739999999999995</v>
      </c>
      <c r="C3868" s="2" t="s">
        <v>21</v>
      </c>
      <c r="D3868" s="2"/>
    </row>
    <row r="3869" spans="1:4" x14ac:dyDescent="0.3">
      <c r="A3869">
        <v>27.8</v>
      </c>
      <c r="B3869">
        <v>72.430000000000007</v>
      </c>
      <c r="C3869" s="2" t="s">
        <v>19</v>
      </c>
      <c r="D3869" s="2"/>
    </row>
    <row r="3870" spans="1:4" x14ac:dyDescent="0.3">
      <c r="A3870">
        <v>28.4</v>
      </c>
      <c r="B3870">
        <v>71.900000000000006</v>
      </c>
      <c r="C3870" s="2" t="s">
        <v>19</v>
      </c>
      <c r="D3870" s="2"/>
    </row>
    <row r="3871" spans="1:4" x14ac:dyDescent="0.3">
      <c r="A3871">
        <v>28.3</v>
      </c>
      <c r="B3871">
        <v>69.59</v>
      </c>
      <c r="C3871" s="2" t="s">
        <v>19</v>
      </c>
      <c r="D3871" s="2"/>
    </row>
    <row r="3872" spans="1:4" x14ac:dyDescent="0.3">
      <c r="A3872">
        <v>27.5</v>
      </c>
      <c r="B3872">
        <v>71.099999999999994</v>
      </c>
      <c r="C3872" s="2" t="s">
        <v>19</v>
      </c>
      <c r="D3872" s="2"/>
    </row>
    <row r="3873" spans="1:4" x14ac:dyDescent="0.3">
      <c r="A3873">
        <v>27.6</v>
      </c>
      <c r="B3873">
        <v>68.400000000000006</v>
      </c>
      <c r="C3873" s="2" t="s">
        <v>21</v>
      </c>
      <c r="D3873" s="2"/>
    </row>
    <row r="3874" spans="1:4" x14ac:dyDescent="0.3">
      <c r="A3874">
        <v>27.7</v>
      </c>
      <c r="B3874">
        <v>68.349999999999994</v>
      </c>
      <c r="C3874" s="2" t="s">
        <v>21</v>
      </c>
      <c r="D3874" s="2"/>
    </row>
    <row r="3875" spans="1:4" x14ac:dyDescent="0.3">
      <c r="A3875">
        <v>27.7</v>
      </c>
      <c r="B3875">
        <v>70.81</v>
      </c>
      <c r="C3875" s="2" t="s">
        <v>21</v>
      </c>
      <c r="D3875" s="2"/>
    </row>
    <row r="3876" spans="1:4" x14ac:dyDescent="0.3">
      <c r="A3876">
        <v>28.1</v>
      </c>
      <c r="B3876">
        <v>73.42</v>
      </c>
      <c r="C3876" s="2" t="s">
        <v>19</v>
      </c>
      <c r="D3876" s="2"/>
    </row>
    <row r="3877" spans="1:4" x14ac:dyDescent="0.3">
      <c r="A3877">
        <v>28.4</v>
      </c>
      <c r="B3877">
        <v>71.08</v>
      </c>
      <c r="C3877" s="2" t="s">
        <v>19</v>
      </c>
      <c r="D3877" s="2"/>
    </row>
    <row r="3878" spans="1:4" x14ac:dyDescent="0.3">
      <c r="A3878">
        <v>28.3</v>
      </c>
      <c r="B3878">
        <v>76.3</v>
      </c>
      <c r="C3878" s="2" t="s">
        <v>18</v>
      </c>
      <c r="D3878" s="2"/>
    </row>
    <row r="3879" spans="1:4" x14ac:dyDescent="0.3">
      <c r="A3879">
        <v>28.3</v>
      </c>
      <c r="B3879">
        <v>75.459999999999994</v>
      </c>
      <c r="C3879" s="2" t="s">
        <v>18</v>
      </c>
      <c r="D3879" s="2"/>
    </row>
    <row r="3880" spans="1:4" x14ac:dyDescent="0.3">
      <c r="A3880">
        <v>27.9</v>
      </c>
      <c r="B3880">
        <v>76.7</v>
      </c>
      <c r="C3880" s="2" t="s">
        <v>19</v>
      </c>
      <c r="D3880" s="2"/>
    </row>
    <row r="3881" spans="1:4" x14ac:dyDescent="0.3">
      <c r="A3881">
        <v>27.9</v>
      </c>
      <c r="B3881">
        <v>71.16</v>
      </c>
      <c r="C3881" s="2" t="s">
        <v>19</v>
      </c>
      <c r="D3881" s="2"/>
    </row>
    <row r="3882" spans="1:4" x14ac:dyDescent="0.3">
      <c r="A3882">
        <v>27.6</v>
      </c>
      <c r="B3882">
        <v>74.680000000000007</v>
      </c>
      <c r="C3882" s="2" t="s">
        <v>19</v>
      </c>
      <c r="D3882" s="2"/>
    </row>
    <row r="3883" spans="1:4" x14ac:dyDescent="0.3">
      <c r="A3883">
        <v>28</v>
      </c>
      <c r="B3883">
        <v>69.97</v>
      </c>
      <c r="C3883" s="2" t="s">
        <v>19</v>
      </c>
      <c r="D3883" s="2"/>
    </row>
    <row r="3884" spans="1:4" x14ac:dyDescent="0.3">
      <c r="A3884">
        <v>27.2</v>
      </c>
      <c r="B3884">
        <v>74.03</v>
      </c>
      <c r="C3884" s="2" t="s">
        <v>21</v>
      </c>
      <c r="D3884" s="2"/>
    </row>
    <row r="3885" spans="1:4" x14ac:dyDescent="0.3">
      <c r="A3885">
        <v>27.8</v>
      </c>
      <c r="B3885">
        <v>74.55</v>
      </c>
      <c r="C3885" s="2" t="s">
        <v>21</v>
      </c>
      <c r="D3885" s="2"/>
    </row>
    <row r="3886" spans="1:4" x14ac:dyDescent="0.3">
      <c r="A3886">
        <v>27.9</v>
      </c>
      <c r="B3886">
        <v>71.67</v>
      </c>
      <c r="C3886" s="2" t="s">
        <v>19</v>
      </c>
      <c r="D3886" s="2"/>
    </row>
    <row r="3887" spans="1:4" x14ac:dyDescent="0.3">
      <c r="A3887">
        <v>28.1</v>
      </c>
      <c r="B3887">
        <v>73.86</v>
      </c>
      <c r="C3887" s="2" t="s">
        <v>19</v>
      </c>
      <c r="D3887" s="2"/>
    </row>
    <row r="3888" spans="1:4" x14ac:dyDescent="0.3">
      <c r="A3888">
        <v>27.5</v>
      </c>
      <c r="B3888">
        <v>77.59</v>
      </c>
      <c r="C3888" s="2" t="s">
        <v>18</v>
      </c>
      <c r="D3888" s="2"/>
    </row>
    <row r="3889" spans="1:4" x14ac:dyDescent="0.3">
      <c r="A3889">
        <v>26.9</v>
      </c>
      <c r="B3889">
        <v>80.58</v>
      </c>
      <c r="C3889" s="2" t="s">
        <v>19</v>
      </c>
      <c r="D3889" s="2"/>
    </row>
    <row r="3890" spans="1:4" x14ac:dyDescent="0.3">
      <c r="A3890">
        <v>28.3</v>
      </c>
      <c r="B3890">
        <v>76.400000000000006</v>
      </c>
      <c r="C3890" s="2" t="s">
        <v>19</v>
      </c>
      <c r="D3890" s="2"/>
    </row>
    <row r="3891" spans="1:4" x14ac:dyDescent="0.3">
      <c r="A3891">
        <v>28.2</v>
      </c>
      <c r="B3891">
        <v>77.09</v>
      </c>
      <c r="C3891" s="2" t="s">
        <v>18</v>
      </c>
      <c r="D3891" s="2"/>
    </row>
    <row r="3892" spans="1:4" x14ac:dyDescent="0.3">
      <c r="A3892">
        <v>28.7</v>
      </c>
      <c r="B3892">
        <v>74.42</v>
      </c>
      <c r="C3892" s="2" t="s">
        <v>18</v>
      </c>
      <c r="D3892" s="2"/>
    </row>
    <row r="3893" spans="1:4" x14ac:dyDescent="0.3">
      <c r="A3893">
        <v>28.5</v>
      </c>
      <c r="B3893">
        <v>72.28</v>
      </c>
      <c r="C3893" s="2" t="s">
        <v>19</v>
      </c>
      <c r="D3893" s="2"/>
    </row>
    <row r="3894" spans="1:4" x14ac:dyDescent="0.3">
      <c r="A3894">
        <v>27.8</v>
      </c>
      <c r="B3894">
        <v>69.290000000000006</v>
      </c>
      <c r="C3894" s="2" t="s">
        <v>21</v>
      </c>
      <c r="D3894" s="2"/>
    </row>
    <row r="3895" spans="1:4" x14ac:dyDescent="0.3">
      <c r="A3895">
        <v>27.6</v>
      </c>
      <c r="B3895">
        <v>71.989999999999995</v>
      </c>
      <c r="C3895" s="2" t="s">
        <v>19</v>
      </c>
      <c r="D3895" s="2"/>
    </row>
    <row r="3896" spans="1:4" x14ac:dyDescent="0.3">
      <c r="A3896">
        <v>28.8</v>
      </c>
      <c r="B3896">
        <v>69.739999999999995</v>
      </c>
      <c r="C3896" s="2" t="s">
        <v>19</v>
      </c>
      <c r="D3896" s="2"/>
    </row>
    <row r="3897" spans="1:4" x14ac:dyDescent="0.3">
      <c r="A3897">
        <v>28.6</v>
      </c>
      <c r="B3897">
        <v>70.12</v>
      </c>
      <c r="C3897" s="2" t="s">
        <v>19</v>
      </c>
      <c r="D3897" s="2"/>
    </row>
    <row r="3898" spans="1:4" x14ac:dyDescent="0.3">
      <c r="A3898">
        <v>27.9</v>
      </c>
      <c r="B3898">
        <v>71.760000000000005</v>
      </c>
      <c r="C3898" s="2" t="s">
        <v>21</v>
      </c>
      <c r="D3898" s="2"/>
    </row>
    <row r="3899" spans="1:4" x14ac:dyDescent="0.3">
      <c r="A3899">
        <v>28.6</v>
      </c>
      <c r="B3899">
        <v>70.760000000000005</v>
      </c>
      <c r="C3899" s="2" t="s">
        <v>19</v>
      </c>
      <c r="D3899" s="2"/>
    </row>
    <row r="3900" spans="1:4" x14ac:dyDescent="0.3">
      <c r="A3900">
        <v>28.3</v>
      </c>
      <c r="B3900">
        <v>66.58</v>
      </c>
      <c r="C3900" s="2" t="s">
        <v>19</v>
      </c>
      <c r="D3900" s="2"/>
    </row>
    <row r="3901" spans="1:4" x14ac:dyDescent="0.3">
      <c r="A3901">
        <v>28.7</v>
      </c>
      <c r="B3901">
        <v>62.58</v>
      </c>
      <c r="C3901" s="2" t="s">
        <v>19</v>
      </c>
      <c r="D3901" s="2"/>
    </row>
    <row r="3902" spans="1:4" x14ac:dyDescent="0.3">
      <c r="A3902">
        <v>28.2</v>
      </c>
      <c r="B3902">
        <v>71.27</v>
      </c>
      <c r="C3902" s="2" t="s">
        <v>21</v>
      </c>
      <c r="D3902" s="2"/>
    </row>
    <row r="3903" spans="1:4" x14ac:dyDescent="0.3">
      <c r="A3903">
        <v>25.5</v>
      </c>
      <c r="B3903">
        <v>88.63</v>
      </c>
      <c r="C3903" s="2" t="s">
        <v>18</v>
      </c>
      <c r="D3903" s="2"/>
    </row>
    <row r="3904" spans="1:4" x14ac:dyDescent="0.3">
      <c r="A3904">
        <v>27.1</v>
      </c>
      <c r="B3904">
        <v>79.91</v>
      </c>
      <c r="C3904" s="2" t="s">
        <v>19</v>
      </c>
      <c r="D3904" s="2"/>
    </row>
    <row r="3905" spans="1:4" x14ac:dyDescent="0.3">
      <c r="A3905">
        <v>27.9</v>
      </c>
      <c r="B3905">
        <v>77.849999999999994</v>
      </c>
      <c r="C3905" s="2" t="s">
        <v>18</v>
      </c>
      <c r="D3905" s="2"/>
    </row>
    <row r="3906" spans="1:4" x14ac:dyDescent="0.3">
      <c r="A3906">
        <v>26.6</v>
      </c>
      <c r="B3906">
        <v>84.25</v>
      </c>
      <c r="C3906" s="2" t="s">
        <v>19</v>
      </c>
      <c r="D3906" s="2"/>
    </row>
    <row r="3907" spans="1:4" x14ac:dyDescent="0.3">
      <c r="A3907">
        <v>27.6</v>
      </c>
      <c r="B3907">
        <v>79.180000000000007</v>
      </c>
      <c r="C3907" s="2" t="s">
        <v>19</v>
      </c>
      <c r="D3907" s="2"/>
    </row>
    <row r="3908" spans="1:4" x14ac:dyDescent="0.3">
      <c r="A3908">
        <v>27.5</v>
      </c>
      <c r="B3908">
        <v>78.31</v>
      </c>
      <c r="C3908" s="2" t="s">
        <v>18</v>
      </c>
      <c r="D3908" s="2"/>
    </row>
    <row r="3909" spans="1:4" x14ac:dyDescent="0.3">
      <c r="A3909">
        <v>27.2</v>
      </c>
      <c r="B3909">
        <v>78.58</v>
      </c>
      <c r="C3909" s="2" t="s">
        <v>19</v>
      </c>
      <c r="D3909" s="2"/>
    </row>
    <row r="3910" spans="1:4" x14ac:dyDescent="0.3">
      <c r="A3910">
        <v>27.6</v>
      </c>
      <c r="B3910">
        <v>75.59</v>
      </c>
      <c r="C3910" s="2" t="s">
        <v>19</v>
      </c>
      <c r="D3910" s="2"/>
    </row>
    <row r="3911" spans="1:4" x14ac:dyDescent="0.3">
      <c r="A3911">
        <v>29</v>
      </c>
      <c r="B3911">
        <v>66.34</v>
      </c>
      <c r="C3911" s="2" t="s">
        <v>19</v>
      </c>
      <c r="D3911" s="2"/>
    </row>
    <row r="3912" spans="1:4" x14ac:dyDescent="0.3">
      <c r="A3912">
        <v>28.7</v>
      </c>
      <c r="B3912">
        <v>72.3</v>
      </c>
      <c r="C3912" s="2" t="s">
        <v>19</v>
      </c>
      <c r="D3912" s="2"/>
    </row>
    <row r="3913" spans="1:4" x14ac:dyDescent="0.3">
      <c r="A3913">
        <v>27.4</v>
      </c>
      <c r="B3913">
        <v>77.099999999999994</v>
      </c>
      <c r="C3913" s="2" t="s">
        <v>18</v>
      </c>
      <c r="D3913" s="2"/>
    </row>
    <row r="3914" spans="1:4" x14ac:dyDescent="0.3">
      <c r="A3914">
        <v>27.2</v>
      </c>
      <c r="B3914">
        <v>79.78</v>
      </c>
      <c r="C3914" s="2" t="s">
        <v>18</v>
      </c>
      <c r="D3914" s="2"/>
    </row>
    <row r="3915" spans="1:4" x14ac:dyDescent="0.3">
      <c r="A3915">
        <v>28.4</v>
      </c>
      <c r="B3915">
        <v>78.03</v>
      </c>
      <c r="C3915" s="2" t="s">
        <v>18</v>
      </c>
      <c r="D3915" s="2"/>
    </row>
    <row r="3916" spans="1:4" x14ac:dyDescent="0.3">
      <c r="A3916">
        <v>27.8</v>
      </c>
      <c r="B3916">
        <v>77.33</v>
      </c>
      <c r="C3916" s="2" t="s">
        <v>18</v>
      </c>
      <c r="D3916" s="2"/>
    </row>
    <row r="3917" spans="1:4" x14ac:dyDescent="0.3">
      <c r="A3917">
        <v>28.5</v>
      </c>
      <c r="B3917">
        <v>74.290000000000006</v>
      </c>
      <c r="C3917" s="2" t="s">
        <v>19</v>
      </c>
      <c r="D3917" s="2"/>
    </row>
    <row r="3918" spans="1:4" x14ac:dyDescent="0.3">
      <c r="A3918">
        <v>28.8</v>
      </c>
      <c r="B3918">
        <v>73.400000000000006</v>
      </c>
      <c r="C3918" s="2" t="s">
        <v>19</v>
      </c>
      <c r="D3918" s="2"/>
    </row>
    <row r="3919" spans="1:4" x14ac:dyDescent="0.3">
      <c r="A3919">
        <v>27.7</v>
      </c>
      <c r="B3919">
        <v>79.22</v>
      </c>
      <c r="C3919" s="2" t="s">
        <v>19</v>
      </c>
      <c r="D3919" s="2"/>
    </row>
    <row r="3920" spans="1:4" x14ac:dyDescent="0.3">
      <c r="A3920">
        <v>28</v>
      </c>
      <c r="B3920">
        <v>75.77</v>
      </c>
      <c r="C3920" s="2" t="s">
        <v>19</v>
      </c>
      <c r="D3920" s="2"/>
    </row>
    <row r="3921" spans="1:4" x14ac:dyDescent="0.3">
      <c r="A3921">
        <v>27.3</v>
      </c>
      <c r="B3921">
        <v>81.02</v>
      </c>
      <c r="C3921" s="2" t="s">
        <v>18</v>
      </c>
      <c r="D3921" s="2"/>
    </row>
    <row r="3922" spans="1:4" x14ac:dyDescent="0.3">
      <c r="A3922">
        <v>28.2</v>
      </c>
      <c r="B3922">
        <v>77.88</v>
      </c>
      <c r="C3922" s="2" t="s">
        <v>18</v>
      </c>
      <c r="D3922" s="2"/>
    </row>
    <row r="3923" spans="1:4" x14ac:dyDescent="0.3">
      <c r="A3923">
        <v>28.9</v>
      </c>
      <c r="B3923">
        <v>72.58</v>
      </c>
      <c r="C3923" s="2" t="s">
        <v>18</v>
      </c>
      <c r="D3923" s="2"/>
    </row>
    <row r="3924" spans="1:4" x14ac:dyDescent="0.3">
      <c r="A3924">
        <v>28.6</v>
      </c>
      <c r="B3924">
        <v>70.72</v>
      </c>
      <c r="C3924" s="2" t="s">
        <v>19</v>
      </c>
      <c r="D3924" s="2"/>
    </row>
    <row r="3925" spans="1:4" x14ac:dyDescent="0.3">
      <c r="A3925">
        <v>29</v>
      </c>
      <c r="B3925">
        <v>67.14</v>
      </c>
      <c r="C3925" s="2" t="s">
        <v>19</v>
      </c>
      <c r="D3925" s="2"/>
    </row>
    <row r="3926" spans="1:4" x14ac:dyDescent="0.3">
      <c r="A3926">
        <v>29.1</v>
      </c>
      <c r="B3926">
        <v>67.27</v>
      </c>
      <c r="C3926" s="2" t="s">
        <v>19</v>
      </c>
      <c r="D3926" s="2"/>
    </row>
    <row r="3927" spans="1:4" x14ac:dyDescent="0.3">
      <c r="A3927">
        <v>29.7</v>
      </c>
      <c r="B3927">
        <v>67.67</v>
      </c>
      <c r="C3927" s="2" t="s">
        <v>19</v>
      </c>
      <c r="D3927" s="2"/>
    </row>
    <row r="3928" spans="1:4" x14ac:dyDescent="0.3">
      <c r="A3928">
        <v>28.9</v>
      </c>
      <c r="B3928">
        <v>72.17</v>
      </c>
      <c r="C3928" s="2" t="s">
        <v>19</v>
      </c>
      <c r="D3928" s="2"/>
    </row>
    <row r="3929" spans="1:4" x14ac:dyDescent="0.3">
      <c r="A3929">
        <v>27.9</v>
      </c>
      <c r="B3929">
        <v>76.209999999999994</v>
      </c>
      <c r="C3929" s="2" t="s">
        <v>18</v>
      </c>
      <c r="D3929" s="2"/>
    </row>
    <row r="3930" spans="1:4" x14ac:dyDescent="0.3">
      <c r="A3930">
        <v>29.7</v>
      </c>
      <c r="B3930">
        <v>70.459999999999994</v>
      </c>
      <c r="C3930" s="2" t="s">
        <v>19</v>
      </c>
      <c r="D3930" s="2"/>
    </row>
    <row r="3931" spans="1:4" x14ac:dyDescent="0.3">
      <c r="A3931">
        <v>29.6</v>
      </c>
      <c r="B3931">
        <v>70.17</v>
      </c>
      <c r="C3931" s="2" t="s">
        <v>21</v>
      </c>
      <c r="D3931" s="2"/>
    </row>
    <row r="3932" spans="1:4" x14ac:dyDescent="0.3">
      <c r="A3932">
        <v>30.1</v>
      </c>
      <c r="B3932">
        <v>66.55</v>
      </c>
      <c r="C3932" s="2" t="s">
        <v>19</v>
      </c>
      <c r="D3932" s="2"/>
    </row>
    <row r="3933" spans="1:4" x14ac:dyDescent="0.3">
      <c r="A3933">
        <v>29.1</v>
      </c>
      <c r="B3933">
        <v>68.739999999999995</v>
      </c>
      <c r="C3933" s="2" t="s">
        <v>19</v>
      </c>
      <c r="D3933" s="2"/>
    </row>
    <row r="3934" spans="1:4" x14ac:dyDescent="0.3">
      <c r="A3934">
        <v>26</v>
      </c>
      <c r="B3934">
        <v>78.55</v>
      </c>
      <c r="C3934" s="2" t="s">
        <v>18</v>
      </c>
      <c r="D3934" s="2"/>
    </row>
    <row r="3935" spans="1:4" x14ac:dyDescent="0.3">
      <c r="A3935">
        <v>25.7</v>
      </c>
      <c r="B3935">
        <v>87.09</v>
      </c>
      <c r="C3935" s="2" t="s">
        <v>18</v>
      </c>
      <c r="D3935" s="2"/>
    </row>
    <row r="3936" spans="1:4" x14ac:dyDescent="0.3">
      <c r="A3936">
        <v>26</v>
      </c>
      <c r="B3936">
        <v>81.39</v>
      </c>
      <c r="C3936" s="2" t="s">
        <v>18</v>
      </c>
      <c r="D3936" s="2"/>
    </row>
    <row r="3937" spans="1:4" x14ac:dyDescent="0.3">
      <c r="A3937">
        <v>28.1</v>
      </c>
      <c r="B3937">
        <v>69.83</v>
      </c>
      <c r="C3937" s="2" t="s">
        <v>19</v>
      </c>
      <c r="D3937" s="2"/>
    </row>
    <row r="3938" spans="1:4" x14ac:dyDescent="0.3">
      <c r="A3938">
        <v>28.8</v>
      </c>
      <c r="B3938">
        <v>67.41</v>
      </c>
      <c r="C3938" s="2" t="s">
        <v>19</v>
      </c>
      <c r="D3938" s="2"/>
    </row>
    <row r="3939" spans="1:4" x14ac:dyDescent="0.3">
      <c r="A3939">
        <v>28.2</v>
      </c>
      <c r="B3939">
        <v>68.22</v>
      </c>
      <c r="C3939" s="2" t="s">
        <v>18</v>
      </c>
      <c r="D3939" s="2"/>
    </row>
    <row r="3940" spans="1:4" x14ac:dyDescent="0.3">
      <c r="A3940">
        <v>27.8</v>
      </c>
      <c r="B3940">
        <v>73.900000000000006</v>
      </c>
      <c r="C3940" s="2" t="s">
        <v>18</v>
      </c>
      <c r="D3940" s="2"/>
    </row>
    <row r="3941" spans="1:4" x14ac:dyDescent="0.3">
      <c r="A3941">
        <v>28.3</v>
      </c>
      <c r="B3941">
        <v>74.09</v>
      </c>
      <c r="C3941" s="2" t="s">
        <v>18</v>
      </c>
      <c r="D3941" s="2"/>
    </row>
    <row r="3942" spans="1:4" x14ac:dyDescent="0.3">
      <c r="A3942">
        <v>25.8</v>
      </c>
      <c r="B3942">
        <v>84.75</v>
      </c>
      <c r="C3942" s="2" t="s">
        <v>18</v>
      </c>
      <c r="D3942" s="2"/>
    </row>
    <row r="3943" spans="1:4" x14ac:dyDescent="0.3">
      <c r="A3943">
        <v>28.1</v>
      </c>
      <c r="B3943">
        <v>76.77</v>
      </c>
      <c r="C3943" s="2" t="s">
        <v>19</v>
      </c>
      <c r="D3943" s="2"/>
    </row>
    <row r="3944" spans="1:4" x14ac:dyDescent="0.3">
      <c r="A3944">
        <v>27.5</v>
      </c>
      <c r="B3944">
        <v>77.709999999999994</v>
      </c>
      <c r="C3944" s="2" t="s">
        <v>18</v>
      </c>
      <c r="D3944" s="2"/>
    </row>
    <row r="3945" spans="1:4" x14ac:dyDescent="0.3">
      <c r="A3945">
        <v>28.1</v>
      </c>
      <c r="B3945">
        <v>75.7</v>
      </c>
      <c r="C3945" s="2" t="s">
        <v>18</v>
      </c>
      <c r="D3945" s="2"/>
    </row>
    <row r="3946" spans="1:4" x14ac:dyDescent="0.3">
      <c r="A3946">
        <v>28.8</v>
      </c>
      <c r="B3946">
        <v>71.540000000000006</v>
      </c>
      <c r="C3946" s="2" t="s">
        <v>18</v>
      </c>
      <c r="D3946" s="2"/>
    </row>
    <row r="3947" spans="1:4" x14ac:dyDescent="0.3">
      <c r="A3947">
        <v>28.7</v>
      </c>
      <c r="B3947">
        <v>71.540000000000006</v>
      </c>
      <c r="C3947" s="2" t="s">
        <v>19</v>
      </c>
      <c r="D3947" s="2"/>
    </row>
    <row r="3948" spans="1:4" x14ac:dyDescent="0.3">
      <c r="A3948">
        <v>27.8</v>
      </c>
      <c r="B3948">
        <v>77.02</v>
      </c>
      <c r="C3948" s="2" t="s">
        <v>19</v>
      </c>
      <c r="D3948" s="2"/>
    </row>
    <row r="3949" spans="1:4" x14ac:dyDescent="0.3">
      <c r="A3949">
        <v>27.3</v>
      </c>
      <c r="B3949">
        <v>79.23</v>
      </c>
      <c r="C3949" s="2" t="s">
        <v>19</v>
      </c>
      <c r="D3949" s="2"/>
    </row>
    <row r="3950" spans="1:4" x14ac:dyDescent="0.3">
      <c r="A3950">
        <v>29</v>
      </c>
      <c r="B3950">
        <v>72.73</v>
      </c>
      <c r="C3950" s="2" t="s">
        <v>18</v>
      </c>
      <c r="D3950" s="2"/>
    </row>
    <row r="3951" spans="1:4" x14ac:dyDescent="0.3">
      <c r="A3951">
        <v>28.3</v>
      </c>
      <c r="B3951">
        <v>78.569999999999993</v>
      </c>
      <c r="C3951" s="2" t="s">
        <v>18</v>
      </c>
      <c r="D3951" s="2"/>
    </row>
    <row r="3952" spans="1:4" x14ac:dyDescent="0.3">
      <c r="A3952">
        <v>28.2</v>
      </c>
      <c r="B3952">
        <v>78.989999999999995</v>
      </c>
      <c r="C3952" s="2" t="s">
        <v>18</v>
      </c>
      <c r="D3952" s="2"/>
    </row>
    <row r="3953" spans="1:4" x14ac:dyDescent="0.3">
      <c r="A3953">
        <v>27.9</v>
      </c>
      <c r="B3953">
        <v>77.41</v>
      </c>
      <c r="C3953" s="2" t="s">
        <v>18</v>
      </c>
      <c r="D3953" s="2"/>
    </row>
    <row r="3954" spans="1:4" x14ac:dyDescent="0.3">
      <c r="A3954">
        <v>27.6</v>
      </c>
      <c r="B3954">
        <v>78.760000000000005</v>
      </c>
      <c r="C3954" s="2" t="s">
        <v>19</v>
      </c>
      <c r="D3954" s="2"/>
    </row>
    <row r="3955" spans="1:4" x14ac:dyDescent="0.3">
      <c r="A3955">
        <v>27.9</v>
      </c>
      <c r="B3955">
        <v>77.19</v>
      </c>
      <c r="C3955" s="2" t="s">
        <v>19</v>
      </c>
      <c r="D3955" s="2"/>
    </row>
    <row r="3956" spans="1:4" x14ac:dyDescent="0.3">
      <c r="A3956">
        <v>28.1</v>
      </c>
      <c r="B3956">
        <v>76.81</v>
      </c>
      <c r="C3956" s="2" t="s">
        <v>18</v>
      </c>
      <c r="D3956" s="2"/>
    </row>
    <row r="3957" spans="1:4" x14ac:dyDescent="0.3">
      <c r="A3957">
        <v>28.1</v>
      </c>
      <c r="B3957">
        <v>74.37</v>
      </c>
      <c r="C3957" s="2" t="s">
        <v>18</v>
      </c>
      <c r="D3957" s="2"/>
    </row>
    <row r="3958" spans="1:4" x14ac:dyDescent="0.3">
      <c r="A3958">
        <v>26.7</v>
      </c>
      <c r="B3958">
        <v>81.7</v>
      </c>
      <c r="C3958" s="2" t="s">
        <v>18</v>
      </c>
      <c r="D3958" s="2"/>
    </row>
    <row r="3959" spans="1:4" x14ac:dyDescent="0.3">
      <c r="A3959">
        <v>26.8</v>
      </c>
      <c r="B3959">
        <v>80.55</v>
      </c>
      <c r="C3959" s="2" t="s">
        <v>19</v>
      </c>
      <c r="D3959" s="2"/>
    </row>
    <row r="3960" spans="1:4" x14ac:dyDescent="0.3">
      <c r="A3960">
        <v>28</v>
      </c>
      <c r="B3960">
        <v>74.55</v>
      </c>
      <c r="C3960" s="2" t="s">
        <v>18</v>
      </c>
      <c r="D3960" s="2"/>
    </row>
    <row r="3961" spans="1:4" x14ac:dyDescent="0.3">
      <c r="A3961">
        <v>28.5</v>
      </c>
      <c r="B3961">
        <v>75.3</v>
      </c>
      <c r="C3961" s="2" t="s">
        <v>18</v>
      </c>
      <c r="D3961" s="2"/>
    </row>
    <row r="3962" spans="1:4" x14ac:dyDescent="0.3">
      <c r="A3962">
        <v>26.4</v>
      </c>
      <c r="B3962">
        <v>89.34</v>
      </c>
      <c r="C3962" s="2" t="s">
        <v>18</v>
      </c>
      <c r="D3962" s="2"/>
    </row>
    <row r="3963" spans="1:4" x14ac:dyDescent="0.3">
      <c r="A3963">
        <v>26.2</v>
      </c>
      <c r="B3963">
        <v>86.56</v>
      </c>
      <c r="C3963" s="2" t="s">
        <v>18</v>
      </c>
      <c r="D3963" s="2"/>
    </row>
    <row r="3964" spans="1:4" x14ac:dyDescent="0.3">
      <c r="A3964">
        <v>27.5</v>
      </c>
      <c r="B3964">
        <v>82.77</v>
      </c>
      <c r="C3964" s="2" t="s">
        <v>18</v>
      </c>
      <c r="D3964" s="2"/>
    </row>
    <row r="3965" spans="1:4" x14ac:dyDescent="0.3">
      <c r="A3965">
        <v>27.1</v>
      </c>
      <c r="B3965">
        <v>83.51</v>
      </c>
      <c r="C3965" s="2" t="s">
        <v>18</v>
      </c>
      <c r="D3965" s="2"/>
    </row>
    <row r="3966" spans="1:4" x14ac:dyDescent="0.3">
      <c r="A3966">
        <v>28.2</v>
      </c>
      <c r="B3966">
        <v>78.66</v>
      </c>
      <c r="C3966" s="2" t="s">
        <v>19</v>
      </c>
      <c r="D3966" s="2"/>
    </row>
    <row r="3967" spans="1:4" x14ac:dyDescent="0.3">
      <c r="A3967">
        <v>28</v>
      </c>
      <c r="B3967">
        <v>81.099999999999994</v>
      </c>
      <c r="C3967" s="2" t="s">
        <v>18</v>
      </c>
      <c r="D3967" s="2"/>
    </row>
    <row r="3968" spans="1:4" x14ac:dyDescent="0.3">
      <c r="A3968">
        <v>29.3</v>
      </c>
      <c r="B3968">
        <v>73.37</v>
      </c>
      <c r="C3968" s="2" t="s">
        <v>18</v>
      </c>
      <c r="D3968" s="2"/>
    </row>
    <row r="3969" spans="1:4" x14ac:dyDescent="0.3">
      <c r="A3969">
        <v>29.4</v>
      </c>
      <c r="B3969">
        <v>70.56</v>
      </c>
      <c r="C3969" s="2" t="s">
        <v>19</v>
      </c>
      <c r="D3969" s="2"/>
    </row>
    <row r="3970" spans="1:4" x14ac:dyDescent="0.3">
      <c r="A3970">
        <v>28.7</v>
      </c>
      <c r="B3970">
        <v>74.17</v>
      </c>
      <c r="C3970" s="2" t="s">
        <v>19</v>
      </c>
      <c r="D3970" s="2"/>
    </row>
    <row r="3971" spans="1:4" x14ac:dyDescent="0.3">
      <c r="A3971">
        <v>27.9</v>
      </c>
      <c r="B3971">
        <v>78.959999999999994</v>
      </c>
      <c r="C3971" s="2" t="s">
        <v>18</v>
      </c>
      <c r="D3971" s="2"/>
    </row>
    <row r="3972" spans="1:4" x14ac:dyDescent="0.3">
      <c r="A3972">
        <v>29</v>
      </c>
      <c r="B3972">
        <v>75.91</v>
      </c>
      <c r="C3972" s="2" t="s">
        <v>19</v>
      </c>
      <c r="D3972" s="2"/>
    </row>
    <row r="3973" spans="1:4" x14ac:dyDescent="0.3">
      <c r="A3973">
        <v>29.5</v>
      </c>
      <c r="B3973">
        <v>73.94</v>
      </c>
      <c r="C3973" s="2" t="s">
        <v>19</v>
      </c>
      <c r="D3973" s="2"/>
    </row>
    <row r="3974" spans="1:4" x14ac:dyDescent="0.3">
      <c r="A3974">
        <v>29.3</v>
      </c>
      <c r="B3974">
        <v>72.22</v>
      </c>
      <c r="C3974" s="2" t="s">
        <v>18</v>
      </c>
      <c r="D3974" s="2"/>
    </row>
    <row r="3975" spans="1:4" x14ac:dyDescent="0.3">
      <c r="A3975">
        <v>29.3</v>
      </c>
      <c r="B3975">
        <v>71.209999999999994</v>
      </c>
      <c r="C3975" s="2" t="s">
        <v>19</v>
      </c>
      <c r="D3975" s="2"/>
    </row>
    <row r="3976" spans="1:4" x14ac:dyDescent="0.3">
      <c r="A3976">
        <v>30</v>
      </c>
      <c r="B3976">
        <v>68.58</v>
      </c>
      <c r="C3976" s="2" t="s">
        <v>19</v>
      </c>
      <c r="D3976" s="2"/>
    </row>
    <row r="3977" spans="1:4" x14ac:dyDescent="0.3">
      <c r="A3977">
        <v>29.4</v>
      </c>
      <c r="B3977">
        <v>69.39</v>
      </c>
      <c r="C3977" s="2" t="s">
        <v>19</v>
      </c>
      <c r="D3977" s="2"/>
    </row>
    <row r="3978" spans="1:4" x14ac:dyDescent="0.3">
      <c r="A3978">
        <v>29.5</v>
      </c>
      <c r="B3978">
        <v>67.86</v>
      </c>
      <c r="C3978" s="2" t="s">
        <v>19</v>
      </c>
      <c r="D3978" s="2"/>
    </row>
    <row r="3979" spans="1:4" x14ac:dyDescent="0.3">
      <c r="A3979">
        <v>28.9</v>
      </c>
      <c r="B3979">
        <v>72.2</v>
      </c>
      <c r="C3979" s="2" t="s">
        <v>19</v>
      </c>
      <c r="D3979" s="2"/>
    </row>
    <row r="3980" spans="1:4" x14ac:dyDescent="0.3">
      <c r="A3980">
        <v>28.3</v>
      </c>
      <c r="B3980">
        <v>72.55</v>
      </c>
      <c r="C3980" s="2" t="s">
        <v>19</v>
      </c>
      <c r="D3980" s="2"/>
    </row>
    <row r="3981" spans="1:4" x14ac:dyDescent="0.3">
      <c r="A3981">
        <v>28.4</v>
      </c>
      <c r="B3981">
        <v>72.739999999999995</v>
      </c>
      <c r="C3981" s="2" t="s">
        <v>19</v>
      </c>
      <c r="D3981" s="2"/>
    </row>
    <row r="3982" spans="1:4" x14ac:dyDescent="0.3">
      <c r="A3982">
        <v>28.2</v>
      </c>
      <c r="B3982">
        <v>77.260000000000005</v>
      </c>
      <c r="C3982" s="2" t="s">
        <v>18</v>
      </c>
      <c r="D3982" s="2"/>
    </row>
    <row r="3983" spans="1:4" x14ac:dyDescent="0.3">
      <c r="A3983">
        <v>27.5</v>
      </c>
      <c r="B3983">
        <v>79.92</v>
      </c>
      <c r="C3983" s="2" t="s">
        <v>18</v>
      </c>
      <c r="D3983" s="2"/>
    </row>
    <row r="3984" spans="1:4" x14ac:dyDescent="0.3">
      <c r="A3984">
        <v>27.7</v>
      </c>
      <c r="B3984">
        <v>77.23</v>
      </c>
      <c r="C3984" s="2" t="s">
        <v>19</v>
      </c>
      <c r="D3984" s="2"/>
    </row>
    <row r="3985" spans="1:4" x14ac:dyDescent="0.3">
      <c r="A3985">
        <v>28.3</v>
      </c>
      <c r="B3985">
        <v>76.099999999999994</v>
      </c>
      <c r="C3985" s="2" t="s">
        <v>19</v>
      </c>
      <c r="D3985" s="2"/>
    </row>
    <row r="3986" spans="1:4" x14ac:dyDescent="0.3">
      <c r="A3986">
        <v>28.9</v>
      </c>
      <c r="B3986">
        <v>74.27</v>
      </c>
      <c r="C3986" s="2" t="s">
        <v>18</v>
      </c>
      <c r="D3986" s="2"/>
    </row>
    <row r="3987" spans="1:4" x14ac:dyDescent="0.3">
      <c r="A3987">
        <v>28</v>
      </c>
      <c r="B3987">
        <v>78.959999999999994</v>
      </c>
      <c r="C3987" s="2" t="s">
        <v>18</v>
      </c>
      <c r="D3987" s="2"/>
    </row>
    <row r="3988" spans="1:4" x14ac:dyDescent="0.3">
      <c r="A3988">
        <v>26.8</v>
      </c>
      <c r="B3988">
        <v>84.52</v>
      </c>
      <c r="C3988" s="2" t="s">
        <v>18</v>
      </c>
      <c r="D3988" s="2"/>
    </row>
    <row r="3989" spans="1:4" x14ac:dyDescent="0.3">
      <c r="A3989">
        <v>26.4</v>
      </c>
      <c r="B3989">
        <v>83.35</v>
      </c>
      <c r="C3989" s="2" t="s">
        <v>19</v>
      </c>
      <c r="D3989" s="2"/>
    </row>
    <row r="3990" spans="1:4" x14ac:dyDescent="0.3">
      <c r="A3990">
        <v>27.3</v>
      </c>
      <c r="B3990">
        <v>81.72</v>
      </c>
      <c r="C3990" s="2" t="s">
        <v>18</v>
      </c>
      <c r="D3990" s="2"/>
    </row>
    <row r="3991" spans="1:4" x14ac:dyDescent="0.3">
      <c r="A3991">
        <v>26.3</v>
      </c>
      <c r="B3991">
        <v>87.24</v>
      </c>
      <c r="C3991" s="2" t="s">
        <v>18</v>
      </c>
      <c r="D3991" s="2"/>
    </row>
    <row r="3992" spans="1:4" x14ac:dyDescent="0.3">
      <c r="A3992">
        <v>27</v>
      </c>
      <c r="B3992">
        <v>80.95</v>
      </c>
      <c r="C3992" s="2" t="s">
        <v>18</v>
      </c>
      <c r="D3992" s="2"/>
    </row>
    <row r="3993" spans="1:4" x14ac:dyDescent="0.3">
      <c r="A3993">
        <v>26.8</v>
      </c>
      <c r="B3993">
        <v>84.88</v>
      </c>
      <c r="C3993" s="2" t="s">
        <v>18</v>
      </c>
      <c r="D3993" s="2"/>
    </row>
    <row r="3994" spans="1:4" x14ac:dyDescent="0.3">
      <c r="A3994">
        <v>26.3</v>
      </c>
      <c r="B3994">
        <v>86.13</v>
      </c>
      <c r="C3994" s="2" t="s">
        <v>18</v>
      </c>
      <c r="D3994" s="2"/>
    </row>
    <row r="3995" spans="1:4" x14ac:dyDescent="0.3">
      <c r="A3995">
        <v>27.7</v>
      </c>
      <c r="B3995">
        <v>79.319999999999993</v>
      </c>
      <c r="C3995" s="2" t="s">
        <v>19</v>
      </c>
      <c r="D3995" s="2"/>
    </row>
    <row r="3996" spans="1:4" x14ac:dyDescent="0.3">
      <c r="A3996">
        <v>27.8</v>
      </c>
      <c r="B3996">
        <v>78.599999999999994</v>
      </c>
      <c r="C3996" s="2" t="s">
        <v>18</v>
      </c>
      <c r="D3996" s="2"/>
    </row>
    <row r="3997" spans="1:4" x14ac:dyDescent="0.3">
      <c r="A3997">
        <v>26.4</v>
      </c>
      <c r="B3997">
        <v>82.74</v>
      </c>
      <c r="C3997" s="2" t="s">
        <v>18</v>
      </c>
      <c r="D3997" s="2"/>
    </row>
    <row r="3998" spans="1:4" x14ac:dyDescent="0.3">
      <c r="A3998">
        <v>26.6</v>
      </c>
      <c r="B3998">
        <v>84.39</v>
      </c>
      <c r="C3998" s="2" t="s">
        <v>18</v>
      </c>
      <c r="D3998" s="2"/>
    </row>
    <row r="3999" spans="1:4" x14ac:dyDescent="0.3">
      <c r="A3999">
        <v>25.7</v>
      </c>
      <c r="B3999">
        <v>81.97</v>
      </c>
      <c r="C3999" s="2" t="s">
        <v>18</v>
      </c>
      <c r="D3999" s="2"/>
    </row>
    <row r="4000" spans="1:4" x14ac:dyDescent="0.3">
      <c r="A4000">
        <v>25.8</v>
      </c>
      <c r="B4000">
        <v>82.3</v>
      </c>
      <c r="C4000" s="2" t="s">
        <v>18</v>
      </c>
      <c r="D4000" s="2"/>
    </row>
    <row r="4001" spans="1:4" x14ac:dyDescent="0.3">
      <c r="A4001">
        <v>28.5</v>
      </c>
      <c r="B4001">
        <v>74.91</v>
      </c>
      <c r="C4001" s="2" t="s">
        <v>19</v>
      </c>
      <c r="D4001" s="2"/>
    </row>
    <row r="4002" spans="1:4" x14ac:dyDescent="0.3">
      <c r="A4002">
        <v>28.4</v>
      </c>
      <c r="B4002">
        <v>77.25</v>
      </c>
      <c r="C4002" s="2" t="s">
        <v>18</v>
      </c>
      <c r="D4002" s="2"/>
    </row>
    <row r="4003" spans="1:4" x14ac:dyDescent="0.3">
      <c r="A4003">
        <v>27</v>
      </c>
      <c r="B4003">
        <v>77.69</v>
      </c>
      <c r="C4003" s="2" t="s">
        <v>18</v>
      </c>
      <c r="D4003" s="2"/>
    </row>
    <row r="4004" spans="1:4" x14ac:dyDescent="0.3">
      <c r="A4004">
        <v>27</v>
      </c>
      <c r="B4004">
        <v>80.12</v>
      </c>
      <c r="C4004" s="2" t="s">
        <v>18</v>
      </c>
      <c r="D4004" s="2"/>
    </row>
    <row r="4005" spans="1:4" x14ac:dyDescent="0.3">
      <c r="A4005">
        <v>26.5</v>
      </c>
      <c r="B4005">
        <v>82.11</v>
      </c>
      <c r="C4005" s="2" t="s">
        <v>19</v>
      </c>
      <c r="D4005" s="2"/>
    </row>
    <row r="4006" spans="1:4" x14ac:dyDescent="0.3">
      <c r="A4006">
        <v>27.6</v>
      </c>
      <c r="B4006">
        <v>76.31</v>
      </c>
      <c r="C4006" s="2" t="s">
        <v>18</v>
      </c>
      <c r="D4006" s="2"/>
    </row>
    <row r="4007" spans="1:4" x14ac:dyDescent="0.3">
      <c r="A4007">
        <v>27.1</v>
      </c>
      <c r="B4007">
        <v>82.08</v>
      </c>
      <c r="C4007" s="2" t="s">
        <v>18</v>
      </c>
      <c r="D4007" s="2"/>
    </row>
    <row r="4008" spans="1:4" x14ac:dyDescent="0.3">
      <c r="A4008">
        <v>26.4</v>
      </c>
      <c r="B4008">
        <v>85.42</v>
      </c>
      <c r="C4008" s="2" t="s">
        <v>18</v>
      </c>
      <c r="D4008" s="2"/>
    </row>
    <row r="4009" spans="1:4" x14ac:dyDescent="0.3">
      <c r="A4009">
        <v>26.8</v>
      </c>
      <c r="B4009">
        <v>81.45</v>
      </c>
      <c r="C4009" s="2" t="s">
        <v>18</v>
      </c>
      <c r="D4009" s="2"/>
    </row>
    <row r="4010" spans="1:4" x14ac:dyDescent="0.3">
      <c r="A4010">
        <v>25.9</v>
      </c>
      <c r="B4010">
        <v>86.11</v>
      </c>
      <c r="C4010" s="2" t="s">
        <v>18</v>
      </c>
      <c r="D4010" s="2"/>
    </row>
    <row r="4011" spans="1:4" x14ac:dyDescent="0.3">
      <c r="A4011">
        <v>25.3</v>
      </c>
      <c r="B4011">
        <v>85.61</v>
      </c>
      <c r="C4011" s="2" t="s">
        <v>18</v>
      </c>
      <c r="D4011" s="2"/>
    </row>
    <row r="4012" spans="1:4" x14ac:dyDescent="0.3">
      <c r="A4012">
        <v>26.9</v>
      </c>
      <c r="B4012">
        <v>74.38</v>
      </c>
      <c r="C4012" s="2" t="s">
        <v>19</v>
      </c>
      <c r="D4012" s="2"/>
    </row>
    <row r="4013" spans="1:4" x14ac:dyDescent="0.3">
      <c r="A4013">
        <v>27.4</v>
      </c>
      <c r="B4013">
        <v>74.66</v>
      </c>
      <c r="C4013" s="2" t="s">
        <v>18</v>
      </c>
      <c r="D4013" s="2"/>
    </row>
    <row r="4014" spans="1:4" x14ac:dyDescent="0.3">
      <c r="A4014">
        <v>27.6</v>
      </c>
      <c r="B4014">
        <v>73.8</v>
      </c>
      <c r="C4014" s="2" t="s">
        <v>18</v>
      </c>
      <c r="D4014" s="2"/>
    </row>
    <row r="4015" spans="1:4" x14ac:dyDescent="0.3">
      <c r="A4015">
        <v>28</v>
      </c>
      <c r="B4015">
        <v>70.83</v>
      </c>
      <c r="C4015" s="2" t="s">
        <v>19</v>
      </c>
      <c r="D4015" s="2"/>
    </row>
    <row r="4016" spans="1:4" x14ac:dyDescent="0.3">
      <c r="A4016">
        <v>27.6</v>
      </c>
      <c r="B4016">
        <v>73.42</v>
      </c>
      <c r="C4016" s="2" t="s">
        <v>19</v>
      </c>
      <c r="D4016" s="2"/>
    </row>
    <row r="4017" spans="1:4" x14ac:dyDescent="0.3">
      <c r="A4017">
        <v>27</v>
      </c>
      <c r="B4017">
        <v>74.53</v>
      </c>
      <c r="C4017" s="2" t="s">
        <v>18</v>
      </c>
      <c r="D4017" s="2"/>
    </row>
    <row r="4018" spans="1:4" x14ac:dyDescent="0.3">
      <c r="A4018">
        <v>27.8</v>
      </c>
      <c r="B4018">
        <v>77.38</v>
      </c>
      <c r="C4018" s="2" t="s">
        <v>19</v>
      </c>
      <c r="D4018" s="2"/>
    </row>
    <row r="4019" spans="1:4" x14ac:dyDescent="0.3">
      <c r="A4019">
        <v>27.1</v>
      </c>
      <c r="B4019">
        <v>83.49</v>
      </c>
      <c r="C4019" s="2" t="s">
        <v>18</v>
      </c>
      <c r="D4019" s="2"/>
    </row>
    <row r="4020" spans="1:4" x14ac:dyDescent="0.3">
      <c r="A4020">
        <v>25.4</v>
      </c>
      <c r="B4020">
        <v>90.72</v>
      </c>
      <c r="C4020" s="2" t="s">
        <v>18</v>
      </c>
      <c r="D4020" s="2"/>
    </row>
    <row r="4021" spans="1:4" x14ac:dyDescent="0.3">
      <c r="A4021">
        <v>26.1</v>
      </c>
      <c r="B4021">
        <v>84.43</v>
      </c>
      <c r="C4021" s="2" t="s">
        <v>18</v>
      </c>
      <c r="D4021" s="2"/>
    </row>
    <row r="4022" spans="1:4" x14ac:dyDescent="0.3">
      <c r="A4022">
        <v>26.5</v>
      </c>
      <c r="B4022">
        <v>84.78</v>
      </c>
      <c r="C4022" s="2" t="s">
        <v>18</v>
      </c>
      <c r="D4022" s="2"/>
    </row>
    <row r="4023" spans="1:4" x14ac:dyDescent="0.3">
      <c r="A4023">
        <v>27.2</v>
      </c>
      <c r="B4023">
        <v>79.3</v>
      </c>
      <c r="C4023" s="2" t="s">
        <v>19</v>
      </c>
      <c r="D4023" s="2"/>
    </row>
    <row r="4024" spans="1:4" x14ac:dyDescent="0.3">
      <c r="A4024">
        <v>26.8</v>
      </c>
      <c r="B4024">
        <v>80.87</v>
      </c>
      <c r="C4024" s="2" t="s">
        <v>18</v>
      </c>
      <c r="D4024" s="2"/>
    </row>
    <row r="4025" spans="1:4" x14ac:dyDescent="0.3">
      <c r="A4025">
        <v>27.6</v>
      </c>
      <c r="B4025">
        <v>79.430000000000007</v>
      </c>
      <c r="C4025" s="2" t="s">
        <v>18</v>
      </c>
      <c r="D4025" s="2"/>
    </row>
    <row r="4026" spans="1:4" x14ac:dyDescent="0.3">
      <c r="A4026">
        <v>26.4</v>
      </c>
      <c r="B4026">
        <v>81.900000000000006</v>
      </c>
      <c r="C4026" s="2" t="s">
        <v>18</v>
      </c>
      <c r="D4026" s="2"/>
    </row>
    <row r="4027" spans="1:4" x14ac:dyDescent="0.3">
      <c r="A4027">
        <v>26.1</v>
      </c>
      <c r="B4027">
        <v>85.16</v>
      </c>
      <c r="C4027" s="2" t="s">
        <v>18</v>
      </c>
      <c r="D4027" s="2"/>
    </row>
    <row r="4028" spans="1:4" x14ac:dyDescent="0.3">
      <c r="A4028">
        <v>26.5</v>
      </c>
      <c r="B4028">
        <v>80.89</v>
      </c>
      <c r="C4028" s="2" t="s">
        <v>18</v>
      </c>
      <c r="D4028" s="2"/>
    </row>
    <row r="4029" spans="1:4" x14ac:dyDescent="0.3">
      <c r="A4029">
        <v>28.5</v>
      </c>
      <c r="B4029">
        <v>71.72</v>
      </c>
      <c r="C4029" s="2" t="s">
        <v>19</v>
      </c>
      <c r="D4029" s="2"/>
    </row>
    <row r="4030" spans="1:4" x14ac:dyDescent="0.3">
      <c r="A4030">
        <v>27.5</v>
      </c>
      <c r="B4030">
        <v>74.61</v>
      </c>
      <c r="C4030" s="2" t="s">
        <v>19</v>
      </c>
      <c r="D4030" s="2"/>
    </row>
    <row r="4031" spans="1:4" x14ac:dyDescent="0.3">
      <c r="A4031">
        <v>26.4</v>
      </c>
      <c r="B4031">
        <v>79.459999999999994</v>
      </c>
      <c r="C4031" s="2" t="s">
        <v>18</v>
      </c>
      <c r="D4031" s="2"/>
    </row>
    <row r="4032" spans="1:4" x14ac:dyDescent="0.3">
      <c r="A4032">
        <v>26.4</v>
      </c>
      <c r="B4032">
        <v>80.489999999999995</v>
      </c>
      <c r="C4032" s="2" t="s">
        <v>18</v>
      </c>
      <c r="D4032" s="2"/>
    </row>
    <row r="4033" spans="1:4" x14ac:dyDescent="0.3">
      <c r="A4033">
        <v>27.6</v>
      </c>
      <c r="B4033">
        <v>74.14</v>
      </c>
      <c r="C4033" s="2" t="s">
        <v>19</v>
      </c>
      <c r="D4033" s="2"/>
    </row>
    <row r="4034" spans="1:4" x14ac:dyDescent="0.3">
      <c r="A4034">
        <v>26.8</v>
      </c>
      <c r="B4034">
        <v>78.09</v>
      </c>
      <c r="C4034" s="2" t="s">
        <v>18</v>
      </c>
      <c r="D4034" s="2"/>
    </row>
    <row r="4035" spans="1:4" x14ac:dyDescent="0.3">
      <c r="A4035">
        <v>26.6</v>
      </c>
      <c r="B4035">
        <v>76.41</v>
      </c>
      <c r="C4035" s="2" t="s">
        <v>18</v>
      </c>
      <c r="D4035" s="2"/>
    </row>
    <row r="4036" spans="1:4" x14ac:dyDescent="0.3">
      <c r="A4036">
        <v>27</v>
      </c>
      <c r="B4036">
        <v>74.67</v>
      </c>
      <c r="C4036" s="2" t="s">
        <v>19</v>
      </c>
      <c r="D4036" s="2"/>
    </row>
    <row r="4037" spans="1:4" x14ac:dyDescent="0.3">
      <c r="A4037">
        <v>27</v>
      </c>
      <c r="B4037">
        <v>75.83</v>
      </c>
      <c r="C4037" s="2" t="s">
        <v>19</v>
      </c>
      <c r="D4037" s="2"/>
    </row>
    <row r="4038" spans="1:4" x14ac:dyDescent="0.3">
      <c r="A4038">
        <v>27</v>
      </c>
      <c r="B4038">
        <v>79.09</v>
      </c>
      <c r="C4038" s="2" t="s">
        <v>19</v>
      </c>
      <c r="D4038" s="2"/>
    </row>
    <row r="4039" spans="1:4" x14ac:dyDescent="0.3">
      <c r="A4039">
        <v>26</v>
      </c>
      <c r="B4039">
        <v>82.22</v>
      </c>
      <c r="C4039" s="2" t="s">
        <v>18</v>
      </c>
      <c r="D4039" s="2"/>
    </row>
    <row r="4040" spans="1:4" x14ac:dyDescent="0.3">
      <c r="A4040">
        <v>26</v>
      </c>
      <c r="B4040">
        <v>79.87</v>
      </c>
      <c r="C4040" s="2" t="s">
        <v>19</v>
      </c>
      <c r="D4040" s="2"/>
    </row>
    <row r="4041" spans="1:4" x14ac:dyDescent="0.3">
      <c r="A4041">
        <v>26.4</v>
      </c>
      <c r="B4041">
        <v>78.069999999999993</v>
      </c>
      <c r="C4041" s="2" t="s">
        <v>18</v>
      </c>
      <c r="D4041" s="2"/>
    </row>
    <row r="4042" spans="1:4" x14ac:dyDescent="0.3">
      <c r="A4042">
        <v>27</v>
      </c>
      <c r="B4042">
        <v>76.14</v>
      </c>
      <c r="C4042" s="2" t="s">
        <v>19</v>
      </c>
      <c r="D4042" s="2"/>
    </row>
    <row r="4043" spans="1:4" x14ac:dyDescent="0.3">
      <c r="A4043">
        <v>26.1</v>
      </c>
      <c r="B4043">
        <v>82.18</v>
      </c>
      <c r="C4043" s="2" t="s">
        <v>18</v>
      </c>
      <c r="D4043" s="2"/>
    </row>
    <row r="4044" spans="1:4" x14ac:dyDescent="0.3">
      <c r="A4044">
        <v>25.2</v>
      </c>
      <c r="B4044">
        <v>86.43</v>
      </c>
      <c r="C4044" s="2" t="s">
        <v>18</v>
      </c>
      <c r="D4044" s="2"/>
    </row>
    <row r="4045" spans="1:4" x14ac:dyDescent="0.3">
      <c r="A4045">
        <v>25.8</v>
      </c>
      <c r="B4045">
        <v>85.2</v>
      </c>
      <c r="C4045" s="2" t="s">
        <v>18</v>
      </c>
      <c r="D4045" s="2"/>
    </row>
    <row r="4046" spans="1:4" x14ac:dyDescent="0.3">
      <c r="A4046">
        <v>27.4</v>
      </c>
      <c r="B4046">
        <v>79.89</v>
      </c>
      <c r="C4046" s="2" t="s">
        <v>19</v>
      </c>
      <c r="D4046" s="2"/>
    </row>
    <row r="4047" spans="1:4" x14ac:dyDescent="0.3">
      <c r="A4047">
        <v>28.3</v>
      </c>
      <c r="B4047">
        <v>74.89</v>
      </c>
      <c r="C4047" s="2" t="s">
        <v>19</v>
      </c>
      <c r="D4047" s="2"/>
    </row>
    <row r="4048" spans="1:4" x14ac:dyDescent="0.3">
      <c r="A4048">
        <v>26.5</v>
      </c>
      <c r="B4048">
        <v>80.38</v>
      </c>
      <c r="C4048" s="2" t="s">
        <v>18</v>
      </c>
      <c r="D4048" s="2"/>
    </row>
    <row r="4049" spans="1:4" x14ac:dyDescent="0.3">
      <c r="A4049">
        <v>25.7</v>
      </c>
      <c r="B4049">
        <v>85.1</v>
      </c>
      <c r="C4049" s="2" t="s">
        <v>18</v>
      </c>
      <c r="D4049" s="2"/>
    </row>
    <row r="4050" spans="1:4" x14ac:dyDescent="0.3">
      <c r="A4050">
        <v>27</v>
      </c>
      <c r="B4050">
        <v>78.849999999999994</v>
      </c>
      <c r="C4050" s="2" t="s">
        <v>18</v>
      </c>
      <c r="D4050" s="2"/>
    </row>
    <row r="4051" spans="1:4" x14ac:dyDescent="0.3">
      <c r="A4051">
        <v>25.4</v>
      </c>
      <c r="B4051">
        <v>85.07</v>
      </c>
      <c r="C4051" s="2" t="s">
        <v>18</v>
      </c>
      <c r="D4051" s="2"/>
    </row>
    <row r="4052" spans="1:4" x14ac:dyDescent="0.3">
      <c r="A4052">
        <v>26.2</v>
      </c>
      <c r="B4052">
        <v>83</v>
      </c>
      <c r="C4052" s="2" t="s">
        <v>18</v>
      </c>
      <c r="D4052" s="2"/>
    </row>
    <row r="4053" spans="1:4" x14ac:dyDescent="0.3">
      <c r="A4053">
        <v>26.3</v>
      </c>
      <c r="B4053">
        <v>85.66</v>
      </c>
      <c r="C4053" s="2" t="s">
        <v>18</v>
      </c>
      <c r="D4053" s="2"/>
    </row>
    <row r="4054" spans="1:4" x14ac:dyDescent="0.3">
      <c r="A4054">
        <v>26.5</v>
      </c>
      <c r="B4054">
        <v>82.07</v>
      </c>
      <c r="C4054" s="2" t="s">
        <v>18</v>
      </c>
      <c r="D4054" s="2"/>
    </row>
    <row r="4055" spans="1:4" x14ac:dyDescent="0.3">
      <c r="A4055">
        <v>26.7</v>
      </c>
      <c r="B4055">
        <v>75.38</v>
      </c>
      <c r="C4055" s="2" t="s">
        <v>19</v>
      </c>
      <c r="D4055" s="2"/>
    </row>
    <row r="4056" spans="1:4" x14ac:dyDescent="0.3">
      <c r="A4056">
        <v>27</v>
      </c>
      <c r="B4056">
        <v>75.84</v>
      </c>
      <c r="C4056" s="2" t="s">
        <v>19</v>
      </c>
      <c r="D4056" s="2"/>
    </row>
    <row r="4057" spans="1:4" x14ac:dyDescent="0.3">
      <c r="A4057">
        <v>27.2</v>
      </c>
      <c r="B4057">
        <v>79.180000000000007</v>
      </c>
      <c r="C4057" s="2" t="s">
        <v>18</v>
      </c>
      <c r="D4057" s="2"/>
    </row>
    <row r="4058" spans="1:4" x14ac:dyDescent="0.3">
      <c r="A4058">
        <v>27.8</v>
      </c>
      <c r="B4058">
        <v>78.63</v>
      </c>
      <c r="C4058" s="2" t="s">
        <v>19</v>
      </c>
      <c r="D4058" s="2"/>
    </row>
    <row r="4059" spans="1:4" x14ac:dyDescent="0.3">
      <c r="A4059">
        <v>26.5</v>
      </c>
      <c r="B4059">
        <v>80.260000000000005</v>
      </c>
      <c r="C4059" s="2" t="s">
        <v>18</v>
      </c>
      <c r="D4059" s="2"/>
    </row>
    <row r="4060" spans="1:4" x14ac:dyDescent="0.3">
      <c r="A4060">
        <v>27</v>
      </c>
      <c r="B4060">
        <v>81.62</v>
      </c>
      <c r="C4060" s="2" t="s">
        <v>19</v>
      </c>
      <c r="D4060" s="2"/>
    </row>
    <row r="4061" spans="1:4" x14ac:dyDescent="0.3">
      <c r="A4061">
        <v>27.2</v>
      </c>
      <c r="B4061">
        <v>82.89</v>
      </c>
      <c r="C4061" s="2" t="s">
        <v>18</v>
      </c>
      <c r="D4061" s="2"/>
    </row>
    <row r="4062" spans="1:4" x14ac:dyDescent="0.3">
      <c r="A4062">
        <v>26.8</v>
      </c>
      <c r="B4062">
        <v>82.37</v>
      </c>
      <c r="C4062" s="2" t="s">
        <v>18</v>
      </c>
      <c r="D4062" s="2"/>
    </row>
    <row r="4063" spans="1:4" x14ac:dyDescent="0.3">
      <c r="A4063">
        <v>26.4</v>
      </c>
      <c r="B4063">
        <v>80.62</v>
      </c>
      <c r="C4063" s="2" t="s">
        <v>18</v>
      </c>
      <c r="D4063" s="2"/>
    </row>
    <row r="4064" spans="1:4" x14ac:dyDescent="0.3">
      <c r="A4064">
        <v>27.5</v>
      </c>
      <c r="B4064">
        <v>75.31</v>
      </c>
      <c r="C4064" s="2" t="s">
        <v>19</v>
      </c>
      <c r="D4064" s="2"/>
    </row>
    <row r="4065" spans="1:4" x14ac:dyDescent="0.3">
      <c r="A4065">
        <v>26.5</v>
      </c>
      <c r="B4065">
        <v>80.430000000000007</v>
      </c>
      <c r="C4065" s="2" t="s">
        <v>18</v>
      </c>
      <c r="D4065" s="2"/>
    </row>
    <row r="4066" spans="1:4" x14ac:dyDescent="0.3">
      <c r="A4066">
        <v>27.1</v>
      </c>
      <c r="B4066">
        <v>76.55</v>
      </c>
      <c r="C4066" s="2" t="s">
        <v>19</v>
      </c>
      <c r="D4066" s="2"/>
    </row>
    <row r="4067" spans="1:4" x14ac:dyDescent="0.3">
      <c r="A4067">
        <v>27.1</v>
      </c>
      <c r="B4067">
        <v>78.209999999999994</v>
      </c>
      <c r="C4067" s="2" t="s">
        <v>18</v>
      </c>
      <c r="D4067" s="2"/>
    </row>
    <row r="4068" spans="1:4" x14ac:dyDescent="0.3">
      <c r="A4068">
        <v>25.8</v>
      </c>
      <c r="B4068">
        <v>84.82</v>
      </c>
      <c r="C4068" s="2" t="s">
        <v>18</v>
      </c>
      <c r="D4068" s="2"/>
    </row>
    <row r="4069" spans="1:4" x14ac:dyDescent="0.3">
      <c r="A4069">
        <v>28.3</v>
      </c>
      <c r="B4069">
        <v>72.290000000000006</v>
      </c>
      <c r="C4069" s="2" t="s">
        <v>19</v>
      </c>
      <c r="D4069" s="2"/>
    </row>
    <row r="4070" spans="1:4" x14ac:dyDescent="0.3">
      <c r="A4070">
        <v>28.3</v>
      </c>
      <c r="B4070">
        <v>74.180000000000007</v>
      </c>
      <c r="C4070" s="2" t="s">
        <v>19</v>
      </c>
      <c r="D4070" s="2"/>
    </row>
    <row r="4071" spans="1:4" x14ac:dyDescent="0.3">
      <c r="A4071">
        <v>28.4</v>
      </c>
      <c r="B4071">
        <v>73.430000000000007</v>
      </c>
      <c r="C4071" s="2" t="s">
        <v>18</v>
      </c>
      <c r="D4071" s="2"/>
    </row>
    <row r="4072" spans="1:4" x14ac:dyDescent="0.3">
      <c r="A4072">
        <v>26.7</v>
      </c>
      <c r="B4072">
        <v>78.53</v>
      </c>
      <c r="C4072" s="2" t="s">
        <v>18</v>
      </c>
      <c r="D4072" s="2"/>
    </row>
    <row r="4073" spans="1:4" x14ac:dyDescent="0.3">
      <c r="A4073">
        <v>26.1</v>
      </c>
      <c r="B4073">
        <v>82.01</v>
      </c>
      <c r="C4073" s="2" t="s">
        <v>18</v>
      </c>
      <c r="D4073" s="2"/>
    </row>
    <row r="4074" spans="1:4" x14ac:dyDescent="0.3">
      <c r="A4074">
        <v>27.5</v>
      </c>
      <c r="B4074">
        <v>75.849999999999994</v>
      </c>
      <c r="C4074" s="2" t="s">
        <v>19</v>
      </c>
      <c r="D4074" s="2"/>
    </row>
    <row r="4075" spans="1:4" x14ac:dyDescent="0.3">
      <c r="A4075">
        <v>26.5</v>
      </c>
      <c r="B4075">
        <v>83.3</v>
      </c>
      <c r="C4075" s="2" t="s">
        <v>18</v>
      </c>
      <c r="D4075" s="2"/>
    </row>
    <row r="4076" spans="1:4" x14ac:dyDescent="0.3">
      <c r="A4076">
        <v>27</v>
      </c>
      <c r="B4076">
        <v>79.28</v>
      </c>
      <c r="C4076" s="2" t="s">
        <v>19</v>
      </c>
      <c r="D4076" s="2"/>
    </row>
    <row r="4077" spans="1:4" x14ac:dyDescent="0.3">
      <c r="A4077">
        <v>26.5</v>
      </c>
      <c r="B4077">
        <v>82.18</v>
      </c>
      <c r="C4077" s="2" t="s">
        <v>18</v>
      </c>
      <c r="D4077" s="2"/>
    </row>
    <row r="4078" spans="1:4" x14ac:dyDescent="0.3">
      <c r="A4078">
        <v>26.2</v>
      </c>
      <c r="B4078">
        <v>84.5</v>
      </c>
      <c r="C4078" s="2" t="s">
        <v>18</v>
      </c>
      <c r="D4078" s="2"/>
    </row>
    <row r="4079" spans="1:4" x14ac:dyDescent="0.3">
      <c r="A4079">
        <v>26.9</v>
      </c>
      <c r="B4079">
        <v>75.849999999999994</v>
      </c>
      <c r="C4079" s="2" t="s">
        <v>18</v>
      </c>
      <c r="D4079" s="2"/>
    </row>
    <row r="4080" spans="1:4" x14ac:dyDescent="0.3">
      <c r="A4080">
        <v>27.2</v>
      </c>
      <c r="B4080">
        <v>76.89</v>
      </c>
      <c r="C4080" s="2" t="s">
        <v>18</v>
      </c>
      <c r="D4080" s="2"/>
    </row>
    <row r="4081" spans="1:4" x14ac:dyDescent="0.3">
      <c r="A4081">
        <v>27.8</v>
      </c>
      <c r="B4081">
        <v>76.010000000000005</v>
      </c>
      <c r="C4081" s="2" t="s">
        <v>18</v>
      </c>
      <c r="D4081" s="2"/>
    </row>
    <row r="4082" spans="1:4" x14ac:dyDescent="0.3">
      <c r="A4082">
        <v>28.1</v>
      </c>
      <c r="B4082">
        <v>74.12</v>
      </c>
      <c r="C4082" s="2" t="s">
        <v>18</v>
      </c>
      <c r="D4082" s="2"/>
    </row>
    <row r="4083" spans="1:4" x14ac:dyDescent="0.3">
      <c r="A4083">
        <v>27.7</v>
      </c>
      <c r="B4083">
        <v>76.23</v>
      </c>
      <c r="C4083" s="2" t="s">
        <v>18</v>
      </c>
      <c r="D4083" s="2"/>
    </row>
    <row r="4084" spans="1:4" x14ac:dyDescent="0.3">
      <c r="A4084">
        <v>26</v>
      </c>
      <c r="B4084">
        <v>86.08</v>
      </c>
      <c r="C4084" s="2" t="s">
        <v>18</v>
      </c>
      <c r="D4084" s="2"/>
    </row>
    <row r="4085" spans="1:4" x14ac:dyDescent="0.3">
      <c r="A4085">
        <v>25.6</v>
      </c>
      <c r="B4085">
        <v>88.02</v>
      </c>
      <c r="C4085" s="2" t="s">
        <v>18</v>
      </c>
      <c r="D4085" s="2"/>
    </row>
    <row r="4086" spans="1:4" x14ac:dyDescent="0.3">
      <c r="A4086">
        <v>26.7</v>
      </c>
      <c r="B4086">
        <v>81.400000000000006</v>
      </c>
      <c r="C4086" s="2" t="s">
        <v>18</v>
      </c>
      <c r="D4086" s="2"/>
    </row>
    <row r="4087" spans="1:4" x14ac:dyDescent="0.3">
      <c r="A4087">
        <v>26.9</v>
      </c>
      <c r="B4087">
        <v>80.37</v>
      </c>
      <c r="C4087" s="2" t="s">
        <v>18</v>
      </c>
      <c r="D4087" s="2"/>
    </row>
    <row r="4088" spans="1:4" x14ac:dyDescent="0.3">
      <c r="A4088">
        <v>27.9</v>
      </c>
      <c r="B4088">
        <v>74.430000000000007</v>
      </c>
      <c r="C4088" s="2" t="s">
        <v>19</v>
      </c>
      <c r="D4088" s="2"/>
    </row>
    <row r="4089" spans="1:4" x14ac:dyDescent="0.3">
      <c r="A4089">
        <v>26.3</v>
      </c>
      <c r="B4089">
        <v>84.47</v>
      </c>
      <c r="C4089" s="2" t="s">
        <v>18</v>
      </c>
      <c r="D4089" s="2"/>
    </row>
    <row r="4090" spans="1:4" x14ac:dyDescent="0.3">
      <c r="A4090">
        <v>26.4</v>
      </c>
      <c r="B4090">
        <v>84.53</v>
      </c>
      <c r="C4090" s="2" t="s">
        <v>18</v>
      </c>
      <c r="D4090" s="2"/>
    </row>
    <row r="4091" spans="1:4" x14ac:dyDescent="0.3">
      <c r="A4091">
        <v>27.2</v>
      </c>
      <c r="B4091">
        <v>81.64</v>
      </c>
      <c r="C4091" s="2" t="s">
        <v>18</v>
      </c>
      <c r="D4091" s="2"/>
    </row>
    <row r="4092" spans="1:4" x14ac:dyDescent="0.3">
      <c r="A4092">
        <v>27.7</v>
      </c>
      <c r="B4092">
        <v>75.23</v>
      </c>
      <c r="C4092" s="2" t="s">
        <v>18</v>
      </c>
      <c r="D4092" s="2"/>
    </row>
    <row r="4093" spans="1:4" x14ac:dyDescent="0.3">
      <c r="A4093">
        <v>27.8</v>
      </c>
      <c r="B4093">
        <v>72.91</v>
      </c>
      <c r="C4093" s="2" t="s">
        <v>19</v>
      </c>
      <c r="D4093" s="2"/>
    </row>
    <row r="4094" spans="1:4" x14ac:dyDescent="0.3">
      <c r="A4094">
        <v>27.2</v>
      </c>
      <c r="B4094">
        <v>80.31</v>
      </c>
      <c r="C4094" s="2" t="s">
        <v>18</v>
      </c>
      <c r="D4094" s="2"/>
    </row>
    <row r="4095" spans="1:4" x14ac:dyDescent="0.3">
      <c r="A4095">
        <v>26.9</v>
      </c>
      <c r="B4095">
        <v>82.8</v>
      </c>
      <c r="C4095" s="2" t="s">
        <v>18</v>
      </c>
      <c r="D4095" s="2"/>
    </row>
    <row r="4096" spans="1:4" x14ac:dyDescent="0.3">
      <c r="A4096">
        <v>28.2</v>
      </c>
      <c r="B4096">
        <v>75</v>
      </c>
      <c r="C4096" s="2" t="s">
        <v>19</v>
      </c>
      <c r="D4096" s="2"/>
    </row>
    <row r="4097" spans="1:4" x14ac:dyDescent="0.3">
      <c r="A4097">
        <v>27.6</v>
      </c>
      <c r="B4097">
        <v>80.38</v>
      </c>
      <c r="C4097" s="2" t="s">
        <v>18</v>
      </c>
      <c r="D4097" s="2"/>
    </row>
    <row r="4098" spans="1:4" x14ac:dyDescent="0.3">
      <c r="A4098">
        <v>27.7</v>
      </c>
      <c r="B4098">
        <v>78.03</v>
      </c>
      <c r="C4098" s="2" t="s">
        <v>18</v>
      </c>
      <c r="D4098" s="2"/>
    </row>
    <row r="4099" spans="1:4" x14ac:dyDescent="0.3">
      <c r="A4099">
        <v>28.3</v>
      </c>
      <c r="B4099">
        <v>75.52</v>
      </c>
      <c r="C4099" s="2" t="s">
        <v>18</v>
      </c>
      <c r="D4099" s="2"/>
    </row>
    <row r="4100" spans="1:4" x14ac:dyDescent="0.3">
      <c r="A4100">
        <v>26.5</v>
      </c>
      <c r="B4100">
        <v>84.74</v>
      </c>
      <c r="C4100" s="2" t="s">
        <v>18</v>
      </c>
      <c r="D4100" s="2"/>
    </row>
    <row r="4101" spans="1:4" x14ac:dyDescent="0.3">
      <c r="A4101">
        <v>26.9</v>
      </c>
      <c r="B4101">
        <v>80.260000000000005</v>
      </c>
      <c r="C4101" s="2" t="s">
        <v>19</v>
      </c>
      <c r="D4101" s="2"/>
    </row>
    <row r="4102" spans="1:4" x14ac:dyDescent="0.3">
      <c r="A4102">
        <v>26.6</v>
      </c>
      <c r="B4102">
        <v>80.92</v>
      </c>
      <c r="C4102" s="2" t="s">
        <v>18</v>
      </c>
      <c r="D4102" s="2"/>
    </row>
    <row r="4103" spans="1:4" x14ac:dyDescent="0.3">
      <c r="A4103">
        <v>27</v>
      </c>
      <c r="B4103">
        <v>82.39</v>
      </c>
      <c r="C4103" s="2" t="s">
        <v>18</v>
      </c>
      <c r="D4103" s="2"/>
    </row>
    <row r="4104" spans="1:4" x14ac:dyDescent="0.3">
      <c r="A4104">
        <v>26.1</v>
      </c>
      <c r="B4104">
        <v>83.68</v>
      </c>
      <c r="C4104" s="2" t="s">
        <v>18</v>
      </c>
      <c r="D4104" s="2"/>
    </row>
    <row r="4105" spans="1:4" x14ac:dyDescent="0.3">
      <c r="A4105">
        <v>27</v>
      </c>
      <c r="B4105">
        <v>81.69</v>
      </c>
      <c r="C4105" s="2" t="s">
        <v>18</v>
      </c>
      <c r="D4105" s="2"/>
    </row>
    <row r="4106" spans="1:4" x14ac:dyDescent="0.3">
      <c r="A4106">
        <v>27</v>
      </c>
      <c r="B4106">
        <v>80.3</v>
      </c>
      <c r="C4106" s="2" t="s">
        <v>18</v>
      </c>
      <c r="D4106" s="2"/>
    </row>
    <row r="4107" spans="1:4" x14ac:dyDescent="0.3">
      <c r="A4107">
        <v>27.2</v>
      </c>
      <c r="B4107">
        <v>80.19</v>
      </c>
      <c r="C4107" s="2" t="s">
        <v>18</v>
      </c>
      <c r="D4107" s="2"/>
    </row>
    <row r="4108" spans="1:4" x14ac:dyDescent="0.3">
      <c r="A4108">
        <v>28.2</v>
      </c>
      <c r="B4108">
        <v>73.73</v>
      </c>
      <c r="C4108" s="2" t="s">
        <v>19</v>
      </c>
      <c r="D4108" s="2"/>
    </row>
    <row r="4109" spans="1:4" x14ac:dyDescent="0.3">
      <c r="A4109">
        <v>27.2</v>
      </c>
      <c r="B4109">
        <v>79.94</v>
      </c>
      <c r="C4109" s="2" t="s">
        <v>18</v>
      </c>
      <c r="D4109" s="2"/>
    </row>
    <row r="4110" spans="1:4" x14ac:dyDescent="0.3">
      <c r="A4110">
        <v>26.6</v>
      </c>
      <c r="B4110">
        <v>85.58</v>
      </c>
      <c r="C4110" s="2" t="s">
        <v>18</v>
      </c>
      <c r="D4110" s="2"/>
    </row>
    <row r="4111" spans="1:4" x14ac:dyDescent="0.3">
      <c r="A4111">
        <v>26.2</v>
      </c>
      <c r="B4111">
        <v>84.67</v>
      </c>
      <c r="C4111" s="2" t="s">
        <v>20</v>
      </c>
      <c r="D4111" s="2"/>
    </row>
    <row r="4112" spans="1:4" x14ac:dyDescent="0.3">
      <c r="A4112">
        <v>26.3</v>
      </c>
      <c r="B4112">
        <v>84.36</v>
      </c>
      <c r="C4112" s="2" t="s">
        <v>20</v>
      </c>
      <c r="D4112" s="2"/>
    </row>
    <row r="4113" spans="1:4" x14ac:dyDescent="0.3">
      <c r="A4113">
        <v>28.1</v>
      </c>
      <c r="B4113">
        <v>76.7</v>
      </c>
      <c r="C4113" s="2" t="s">
        <v>23</v>
      </c>
      <c r="D4113" s="2"/>
    </row>
    <row r="4114" spans="1:4" x14ac:dyDescent="0.3">
      <c r="A4114">
        <v>28.6</v>
      </c>
      <c r="B4114">
        <v>72.64</v>
      </c>
      <c r="C4114" s="2" t="s">
        <v>19</v>
      </c>
      <c r="D4114" s="2"/>
    </row>
    <row r="4115" spans="1:4" x14ac:dyDescent="0.3">
      <c r="A4115">
        <v>27.3</v>
      </c>
      <c r="B4115">
        <v>81.739999999999995</v>
      </c>
      <c r="C4115" s="2" t="s">
        <v>18</v>
      </c>
      <c r="D4115" s="2"/>
    </row>
    <row r="4116" spans="1:4" x14ac:dyDescent="0.3">
      <c r="A4116">
        <v>27.5</v>
      </c>
      <c r="B4116">
        <v>79.599999999999994</v>
      </c>
      <c r="C4116" s="2" t="s">
        <v>19</v>
      </c>
      <c r="D4116" s="2"/>
    </row>
    <row r="4117" spans="1:4" x14ac:dyDescent="0.3">
      <c r="A4117">
        <v>26.5</v>
      </c>
      <c r="B4117">
        <v>86.51</v>
      </c>
      <c r="C4117" s="2" t="s">
        <v>18</v>
      </c>
      <c r="D4117" s="2"/>
    </row>
    <row r="4118" spans="1:4" x14ac:dyDescent="0.3">
      <c r="A4118">
        <v>26.7</v>
      </c>
      <c r="B4118">
        <v>84.94</v>
      </c>
      <c r="C4118" s="2" t="s">
        <v>18</v>
      </c>
      <c r="D4118" s="2"/>
    </row>
    <row r="4119" spans="1:4" x14ac:dyDescent="0.3">
      <c r="A4119">
        <v>26.6</v>
      </c>
      <c r="B4119">
        <v>83.84</v>
      </c>
      <c r="C4119" s="2" t="s">
        <v>18</v>
      </c>
      <c r="D4119" s="2"/>
    </row>
    <row r="4120" spans="1:4" x14ac:dyDescent="0.3">
      <c r="A4120">
        <v>27</v>
      </c>
      <c r="B4120">
        <v>80.510000000000005</v>
      </c>
      <c r="C4120" s="2" t="s">
        <v>18</v>
      </c>
      <c r="D4120" s="2"/>
    </row>
    <row r="4121" spans="1:4" x14ac:dyDescent="0.3">
      <c r="A4121">
        <v>26.1</v>
      </c>
      <c r="B4121">
        <v>83.59</v>
      </c>
      <c r="C4121" s="2" t="s">
        <v>18</v>
      </c>
      <c r="D4121" s="2"/>
    </row>
    <row r="4122" spans="1:4" x14ac:dyDescent="0.3">
      <c r="A4122">
        <v>26.2</v>
      </c>
      <c r="B4122">
        <v>85.13</v>
      </c>
      <c r="C4122" s="2" t="s">
        <v>18</v>
      </c>
      <c r="D4122" s="2"/>
    </row>
    <row r="4123" spans="1:4" x14ac:dyDescent="0.3">
      <c r="A4123">
        <v>27.2</v>
      </c>
      <c r="B4123">
        <v>78.95</v>
      </c>
      <c r="C4123" s="2" t="s">
        <v>19</v>
      </c>
      <c r="D4123" s="2"/>
    </row>
    <row r="4124" spans="1:4" x14ac:dyDescent="0.3">
      <c r="A4124">
        <v>27.1</v>
      </c>
      <c r="B4124">
        <v>80.31</v>
      </c>
      <c r="C4124" s="2" t="s">
        <v>18</v>
      </c>
      <c r="D4124" s="2"/>
    </row>
    <row r="4125" spans="1:4" x14ac:dyDescent="0.3">
      <c r="A4125">
        <v>27.2</v>
      </c>
      <c r="B4125">
        <v>80.42</v>
      </c>
      <c r="C4125" s="2" t="s">
        <v>18</v>
      </c>
      <c r="D4125" s="2"/>
    </row>
    <row r="4126" spans="1:4" x14ac:dyDescent="0.3">
      <c r="A4126">
        <v>27</v>
      </c>
      <c r="B4126">
        <v>80.88</v>
      </c>
      <c r="C4126" s="2" t="s">
        <v>18</v>
      </c>
      <c r="D4126" s="2"/>
    </row>
    <row r="4127" spans="1:4" x14ac:dyDescent="0.3">
      <c r="A4127">
        <v>28.5</v>
      </c>
      <c r="B4127">
        <v>71.67</v>
      </c>
      <c r="C4127" s="2" t="s">
        <v>19</v>
      </c>
      <c r="D4127" s="2"/>
    </row>
    <row r="4128" spans="1:4" x14ac:dyDescent="0.3">
      <c r="A4128">
        <v>27.9</v>
      </c>
      <c r="B4128">
        <v>75.239999999999995</v>
      </c>
      <c r="C4128" s="2" t="s">
        <v>19</v>
      </c>
      <c r="D4128" s="2"/>
    </row>
    <row r="4129" spans="1:4" x14ac:dyDescent="0.3">
      <c r="A4129">
        <v>28.4</v>
      </c>
      <c r="B4129">
        <v>74.069999999999993</v>
      </c>
      <c r="C4129" s="2" t="s">
        <v>19</v>
      </c>
      <c r="D4129" s="2"/>
    </row>
    <row r="4130" spans="1:4" x14ac:dyDescent="0.3">
      <c r="A4130">
        <v>27.8</v>
      </c>
      <c r="B4130">
        <v>77.010000000000005</v>
      </c>
      <c r="C4130" s="2" t="s">
        <v>18</v>
      </c>
      <c r="D4130" s="2"/>
    </row>
    <row r="4131" spans="1:4" x14ac:dyDescent="0.3">
      <c r="A4131">
        <v>26.8</v>
      </c>
      <c r="B4131">
        <v>83.86</v>
      </c>
      <c r="C4131" s="2" t="s">
        <v>18</v>
      </c>
      <c r="D4131" s="2"/>
    </row>
    <row r="4132" spans="1:4" x14ac:dyDescent="0.3">
      <c r="A4132">
        <v>27.5</v>
      </c>
      <c r="B4132">
        <v>82.1</v>
      </c>
      <c r="C4132" s="2" t="s">
        <v>18</v>
      </c>
      <c r="D4132" s="2"/>
    </row>
    <row r="4133" spans="1:4" x14ac:dyDescent="0.3">
      <c r="A4133">
        <v>27.8</v>
      </c>
      <c r="B4133">
        <v>80.739999999999995</v>
      </c>
      <c r="C4133" s="2" t="s">
        <v>18</v>
      </c>
      <c r="D4133" s="2"/>
    </row>
    <row r="4134" spans="1:4" x14ac:dyDescent="0.3">
      <c r="A4134">
        <v>27.7</v>
      </c>
      <c r="B4134">
        <v>81.56</v>
      </c>
      <c r="C4134" s="2" t="s">
        <v>18</v>
      </c>
      <c r="D4134" s="2"/>
    </row>
    <row r="4135" spans="1:4" x14ac:dyDescent="0.3">
      <c r="A4135">
        <v>27.9</v>
      </c>
      <c r="B4135">
        <v>80.62</v>
      </c>
      <c r="C4135" s="2" t="s">
        <v>18</v>
      </c>
      <c r="D4135" s="2"/>
    </row>
    <row r="4136" spans="1:4" x14ac:dyDescent="0.3">
      <c r="A4136">
        <v>28.3</v>
      </c>
      <c r="B4136">
        <v>75.36</v>
      </c>
      <c r="C4136" s="2" t="s">
        <v>19</v>
      </c>
      <c r="D4136" s="2"/>
    </row>
    <row r="4137" spans="1:4" x14ac:dyDescent="0.3">
      <c r="A4137">
        <v>28</v>
      </c>
      <c r="B4137">
        <v>76.34</v>
      </c>
      <c r="C4137" s="2" t="s">
        <v>18</v>
      </c>
      <c r="D4137" s="2"/>
    </row>
    <row r="4138" spans="1:4" x14ac:dyDescent="0.3">
      <c r="A4138">
        <v>28.3</v>
      </c>
      <c r="B4138">
        <v>79.599999999999994</v>
      </c>
      <c r="C4138" s="2" t="s">
        <v>19</v>
      </c>
      <c r="D4138" s="2"/>
    </row>
    <row r="4139" spans="1:4" x14ac:dyDescent="0.3">
      <c r="A4139">
        <v>28</v>
      </c>
      <c r="B4139">
        <v>80.180000000000007</v>
      </c>
      <c r="C4139" s="2" t="s">
        <v>18</v>
      </c>
      <c r="D4139" s="2"/>
    </row>
    <row r="4140" spans="1:4" x14ac:dyDescent="0.3">
      <c r="A4140">
        <v>26.4</v>
      </c>
      <c r="B4140">
        <v>81.53</v>
      </c>
      <c r="C4140" s="2" t="s">
        <v>18</v>
      </c>
      <c r="D4140" s="2"/>
    </row>
    <row r="4141" spans="1:4" x14ac:dyDescent="0.3">
      <c r="A4141">
        <v>25.8</v>
      </c>
      <c r="B4141">
        <v>87.06</v>
      </c>
      <c r="C4141" s="2" t="s">
        <v>18</v>
      </c>
      <c r="D4141" s="2"/>
    </row>
    <row r="4142" spans="1:4" x14ac:dyDescent="0.3">
      <c r="A4142">
        <v>27.4</v>
      </c>
      <c r="B4142">
        <v>81.11</v>
      </c>
      <c r="C4142" s="2" t="s">
        <v>18</v>
      </c>
      <c r="D4142" s="2"/>
    </row>
    <row r="4143" spans="1:4" x14ac:dyDescent="0.3">
      <c r="A4143">
        <v>28.1</v>
      </c>
      <c r="B4143">
        <v>78.150000000000006</v>
      </c>
      <c r="C4143" s="2" t="s">
        <v>19</v>
      </c>
      <c r="D4143" s="2"/>
    </row>
    <row r="4144" spans="1:4" x14ac:dyDescent="0.3">
      <c r="A4144">
        <v>26.6</v>
      </c>
      <c r="B4144">
        <v>86</v>
      </c>
      <c r="C4144" s="2" t="s">
        <v>18</v>
      </c>
      <c r="D4144" s="2"/>
    </row>
    <row r="4145" spans="1:4" x14ac:dyDescent="0.3">
      <c r="A4145">
        <v>27.6</v>
      </c>
      <c r="B4145">
        <v>80.14</v>
      </c>
      <c r="C4145" s="2" t="s">
        <v>19</v>
      </c>
      <c r="D4145" s="2"/>
    </row>
    <row r="4146" spans="1:4" x14ac:dyDescent="0.3">
      <c r="A4146">
        <v>27.3</v>
      </c>
      <c r="B4146">
        <v>81.55</v>
      </c>
      <c r="C4146" s="2" t="s">
        <v>19</v>
      </c>
      <c r="D4146" s="2"/>
    </row>
    <row r="4147" spans="1:4" x14ac:dyDescent="0.3">
      <c r="A4147">
        <v>27</v>
      </c>
      <c r="B4147">
        <v>84.14</v>
      </c>
      <c r="C4147" s="2" t="s">
        <v>18</v>
      </c>
      <c r="D4147" s="2"/>
    </row>
    <row r="4148" spans="1:4" x14ac:dyDescent="0.3">
      <c r="A4148">
        <v>28.6</v>
      </c>
      <c r="B4148">
        <v>76.900000000000006</v>
      </c>
      <c r="C4148" s="2" t="s">
        <v>18</v>
      </c>
      <c r="D4148" s="2"/>
    </row>
    <row r="4149" spans="1:4" x14ac:dyDescent="0.3">
      <c r="A4149">
        <v>28</v>
      </c>
      <c r="B4149">
        <v>78.31</v>
      </c>
      <c r="C4149" s="2" t="s">
        <v>19</v>
      </c>
      <c r="D4149" s="2"/>
    </row>
    <row r="4150" spans="1:4" x14ac:dyDescent="0.3">
      <c r="A4150">
        <v>27.8</v>
      </c>
      <c r="B4150">
        <v>82.7</v>
      </c>
      <c r="C4150" s="2" t="s">
        <v>18</v>
      </c>
      <c r="D4150" s="2"/>
    </row>
    <row r="4151" spans="1:4" x14ac:dyDescent="0.3">
      <c r="A4151">
        <v>28.7</v>
      </c>
      <c r="B4151">
        <v>79.989999999999995</v>
      </c>
      <c r="C4151" s="2" t="s">
        <v>18</v>
      </c>
      <c r="D4151" s="2"/>
    </row>
    <row r="4152" spans="1:4" x14ac:dyDescent="0.3">
      <c r="A4152">
        <v>28.1</v>
      </c>
      <c r="B4152">
        <v>80.91</v>
      </c>
      <c r="C4152" s="2" t="s">
        <v>18</v>
      </c>
      <c r="D4152" s="2"/>
    </row>
    <row r="4153" spans="1:4" x14ac:dyDescent="0.3">
      <c r="A4153">
        <v>27.5</v>
      </c>
      <c r="B4153">
        <v>81.83</v>
      </c>
      <c r="C4153" s="2" t="s">
        <v>18</v>
      </c>
      <c r="D4153" s="2"/>
    </row>
    <row r="4154" spans="1:4" x14ac:dyDescent="0.3">
      <c r="A4154">
        <v>26.6</v>
      </c>
      <c r="B4154">
        <v>85.8</v>
      </c>
      <c r="C4154" s="2" t="s">
        <v>18</v>
      </c>
      <c r="D4154" s="2"/>
    </row>
    <row r="4155" spans="1:4" x14ac:dyDescent="0.3">
      <c r="A4155">
        <v>27.2</v>
      </c>
      <c r="B4155">
        <v>79.569999999999993</v>
      </c>
      <c r="C4155" s="2" t="s">
        <v>19</v>
      </c>
      <c r="D4155" s="2"/>
    </row>
    <row r="4156" spans="1:4" x14ac:dyDescent="0.3">
      <c r="A4156">
        <v>28.6</v>
      </c>
      <c r="B4156">
        <v>74.77</v>
      </c>
      <c r="C4156" s="2" t="s">
        <v>19</v>
      </c>
      <c r="D4156" s="2"/>
    </row>
    <row r="4157" spans="1:4" x14ac:dyDescent="0.3">
      <c r="A4157">
        <v>29</v>
      </c>
      <c r="B4157">
        <v>71.97</v>
      </c>
      <c r="C4157" s="2" t="s">
        <v>19</v>
      </c>
      <c r="D4157" s="2"/>
    </row>
    <row r="4158" spans="1:4" x14ac:dyDescent="0.3">
      <c r="A4158">
        <v>28.6</v>
      </c>
      <c r="B4158">
        <v>74.7</v>
      </c>
      <c r="C4158" s="2" t="s">
        <v>19</v>
      </c>
      <c r="D4158" s="2"/>
    </row>
    <row r="4159" spans="1:4" x14ac:dyDescent="0.3">
      <c r="A4159">
        <v>28.4</v>
      </c>
      <c r="B4159">
        <v>76.37</v>
      </c>
      <c r="C4159" s="2" t="s">
        <v>18</v>
      </c>
      <c r="D4159" s="2"/>
    </row>
    <row r="4160" spans="1:4" x14ac:dyDescent="0.3">
      <c r="A4160">
        <v>28.2</v>
      </c>
      <c r="B4160">
        <v>71.8</v>
      </c>
      <c r="C4160" s="2" t="s">
        <v>19</v>
      </c>
      <c r="D4160" s="2"/>
    </row>
    <row r="4161" spans="1:4" x14ac:dyDescent="0.3">
      <c r="A4161">
        <v>28.3</v>
      </c>
      <c r="B4161">
        <v>70.97</v>
      </c>
      <c r="C4161" s="2" t="s">
        <v>21</v>
      </c>
      <c r="D4161" s="2"/>
    </row>
    <row r="4162" spans="1:4" x14ac:dyDescent="0.3">
      <c r="A4162">
        <v>28.6</v>
      </c>
      <c r="B4162">
        <v>66.94</v>
      </c>
      <c r="C4162" s="2" t="s">
        <v>19</v>
      </c>
      <c r="D4162" s="2"/>
    </row>
    <row r="4163" spans="1:4" x14ac:dyDescent="0.3">
      <c r="A4163">
        <v>27.1</v>
      </c>
      <c r="B4163">
        <v>71.239999999999995</v>
      </c>
      <c r="C4163" s="2" t="s">
        <v>19</v>
      </c>
      <c r="D4163" s="2"/>
    </row>
    <row r="4164" spans="1:4" x14ac:dyDescent="0.3">
      <c r="A4164">
        <v>27.3</v>
      </c>
      <c r="B4164">
        <v>72.64</v>
      </c>
      <c r="C4164" s="2" t="s">
        <v>19</v>
      </c>
      <c r="D4164" s="2"/>
    </row>
    <row r="4165" spans="1:4" x14ac:dyDescent="0.3">
      <c r="A4165">
        <v>27.9</v>
      </c>
      <c r="B4165">
        <v>73.430000000000007</v>
      </c>
      <c r="C4165" s="2" t="s">
        <v>19</v>
      </c>
      <c r="D4165" s="2"/>
    </row>
    <row r="4166" spans="1:4" x14ac:dyDescent="0.3">
      <c r="A4166">
        <v>27.6</v>
      </c>
      <c r="B4166">
        <v>69.81</v>
      </c>
      <c r="C4166" s="2" t="s">
        <v>19</v>
      </c>
      <c r="D4166" s="2"/>
    </row>
    <row r="4167" spans="1:4" x14ac:dyDescent="0.3">
      <c r="A4167">
        <v>27.3</v>
      </c>
      <c r="B4167">
        <v>73.319999999999993</v>
      </c>
      <c r="C4167" s="2" t="s">
        <v>21</v>
      </c>
      <c r="D4167" s="2"/>
    </row>
    <row r="4168" spans="1:4" x14ac:dyDescent="0.3">
      <c r="A4168">
        <v>28</v>
      </c>
      <c r="B4168">
        <v>74.87</v>
      </c>
      <c r="C4168" s="2" t="s">
        <v>19</v>
      </c>
      <c r="D4168" s="2"/>
    </row>
    <row r="4169" spans="1:4" x14ac:dyDescent="0.3">
      <c r="A4169">
        <v>28</v>
      </c>
      <c r="B4169">
        <v>74.48</v>
      </c>
      <c r="C4169" s="2" t="s">
        <v>19</v>
      </c>
      <c r="D4169" s="2"/>
    </row>
    <row r="4170" spans="1:4" x14ac:dyDescent="0.3">
      <c r="A4170">
        <v>27.8</v>
      </c>
      <c r="B4170">
        <v>75.39</v>
      </c>
      <c r="C4170" s="2" t="s">
        <v>19</v>
      </c>
      <c r="D4170" s="2"/>
    </row>
    <row r="4171" spans="1:4" x14ac:dyDescent="0.3">
      <c r="A4171">
        <v>28.1</v>
      </c>
      <c r="B4171">
        <v>81.66</v>
      </c>
      <c r="C4171" s="2" t="s">
        <v>18</v>
      </c>
      <c r="D4171" s="2"/>
    </row>
    <row r="4172" spans="1:4" x14ac:dyDescent="0.3">
      <c r="A4172">
        <v>28.9</v>
      </c>
      <c r="B4172">
        <v>77.680000000000007</v>
      </c>
      <c r="C4172" s="2" t="s">
        <v>18</v>
      </c>
      <c r="D4172" s="2"/>
    </row>
    <row r="4173" spans="1:4" x14ac:dyDescent="0.3">
      <c r="A4173">
        <v>29.1</v>
      </c>
      <c r="B4173">
        <v>73.37</v>
      </c>
      <c r="C4173" s="2" t="s">
        <v>19</v>
      </c>
      <c r="D4173" s="2"/>
    </row>
    <row r="4174" spans="1:4" x14ac:dyDescent="0.3">
      <c r="A4174">
        <v>28.8</v>
      </c>
      <c r="B4174">
        <v>73.290000000000006</v>
      </c>
      <c r="C4174" s="2" t="s">
        <v>19</v>
      </c>
      <c r="D4174" s="2"/>
    </row>
    <row r="4175" spans="1:4" x14ac:dyDescent="0.3">
      <c r="A4175">
        <v>28</v>
      </c>
      <c r="B4175">
        <v>75.14</v>
      </c>
      <c r="C4175" s="2" t="s">
        <v>19</v>
      </c>
      <c r="D4175" s="2"/>
    </row>
    <row r="4176" spans="1:4" x14ac:dyDescent="0.3">
      <c r="A4176">
        <v>27.5</v>
      </c>
      <c r="B4176">
        <v>73.459999999999994</v>
      </c>
      <c r="C4176" s="2" t="s">
        <v>19</v>
      </c>
      <c r="D4176" s="2"/>
    </row>
    <row r="4177" spans="1:4" x14ac:dyDescent="0.3">
      <c r="A4177">
        <v>27.1</v>
      </c>
      <c r="B4177">
        <v>73.72</v>
      </c>
      <c r="C4177" s="2" t="s">
        <v>19</v>
      </c>
      <c r="D4177" s="2"/>
    </row>
    <row r="4178" spans="1:4" x14ac:dyDescent="0.3">
      <c r="A4178">
        <v>27.3</v>
      </c>
      <c r="B4178">
        <v>75.78</v>
      </c>
      <c r="C4178" s="2" t="s">
        <v>19</v>
      </c>
      <c r="D4178" s="2"/>
    </row>
    <row r="4179" spans="1:4" x14ac:dyDescent="0.3">
      <c r="A4179">
        <v>26.4</v>
      </c>
      <c r="B4179">
        <v>74.069999999999993</v>
      </c>
      <c r="C4179" s="2" t="s">
        <v>19</v>
      </c>
      <c r="D4179" s="2"/>
    </row>
    <row r="4180" spans="1:4" x14ac:dyDescent="0.3">
      <c r="A4180">
        <v>26.9</v>
      </c>
      <c r="B4180">
        <v>69.010000000000005</v>
      </c>
      <c r="C4180" s="2" t="s">
        <v>21</v>
      </c>
      <c r="D4180" s="2"/>
    </row>
    <row r="4181" spans="1:4" x14ac:dyDescent="0.3">
      <c r="A4181">
        <v>26.4</v>
      </c>
      <c r="B4181">
        <v>71.52</v>
      </c>
      <c r="C4181" s="2" t="s">
        <v>21</v>
      </c>
      <c r="D4181" s="2"/>
    </row>
    <row r="4182" spans="1:4" x14ac:dyDescent="0.3">
      <c r="A4182">
        <v>26.7</v>
      </c>
      <c r="B4182">
        <v>68.16</v>
      </c>
      <c r="C4182" s="2" t="s">
        <v>19</v>
      </c>
      <c r="D4182" s="2"/>
    </row>
    <row r="4183" spans="1:4" x14ac:dyDescent="0.3">
      <c r="A4183">
        <v>26.6</v>
      </c>
      <c r="B4183">
        <v>68.08</v>
      </c>
      <c r="C4183" s="2" t="s">
        <v>21</v>
      </c>
      <c r="D4183" s="2"/>
    </row>
    <row r="4184" spans="1:4" x14ac:dyDescent="0.3">
      <c r="A4184">
        <v>26.3</v>
      </c>
      <c r="B4184">
        <v>70.66</v>
      </c>
      <c r="C4184" s="2" t="s">
        <v>21</v>
      </c>
      <c r="D4184" s="2"/>
    </row>
    <row r="4185" spans="1:4" x14ac:dyDescent="0.3">
      <c r="A4185">
        <v>26</v>
      </c>
      <c r="B4185">
        <v>68.97</v>
      </c>
      <c r="C4185" s="2" t="s">
        <v>21</v>
      </c>
      <c r="D4185" s="2"/>
    </row>
    <row r="4186" spans="1:4" x14ac:dyDescent="0.3">
      <c r="A4186">
        <v>25.7</v>
      </c>
      <c r="B4186">
        <v>64.12</v>
      </c>
      <c r="C4186" s="2" t="s">
        <v>19</v>
      </c>
      <c r="D4186" s="2"/>
    </row>
    <row r="4187" spans="1:4" x14ac:dyDescent="0.3">
      <c r="A4187">
        <v>25.1</v>
      </c>
      <c r="B4187">
        <v>68.69</v>
      </c>
      <c r="C4187" s="2" t="s">
        <v>21</v>
      </c>
      <c r="D4187" s="2"/>
    </row>
    <row r="4188" spans="1:4" x14ac:dyDescent="0.3">
      <c r="A4188">
        <v>25.2</v>
      </c>
      <c r="B4188">
        <v>74.48</v>
      </c>
      <c r="C4188" s="2" t="s">
        <v>21</v>
      </c>
      <c r="D4188" s="2"/>
    </row>
    <row r="4189" spans="1:4" x14ac:dyDescent="0.3">
      <c r="A4189">
        <v>26</v>
      </c>
      <c r="B4189">
        <v>72.349999999999994</v>
      </c>
      <c r="C4189" s="2" t="s">
        <v>21</v>
      </c>
      <c r="D4189" s="2"/>
    </row>
    <row r="4190" spans="1:4" x14ac:dyDescent="0.3">
      <c r="A4190">
        <v>26.3</v>
      </c>
      <c r="B4190">
        <v>72.2</v>
      </c>
      <c r="C4190" s="2" t="s">
        <v>21</v>
      </c>
      <c r="D4190" s="2"/>
    </row>
    <row r="4191" spans="1:4" x14ac:dyDescent="0.3">
      <c r="A4191">
        <v>27.1</v>
      </c>
      <c r="B4191">
        <v>70.45</v>
      </c>
      <c r="C4191" s="2" t="s">
        <v>21</v>
      </c>
      <c r="D4191" s="2"/>
    </row>
    <row r="4192" spans="1:4" x14ac:dyDescent="0.3">
      <c r="A4192">
        <v>27.1</v>
      </c>
      <c r="B4192">
        <v>73.349999999999994</v>
      </c>
      <c r="C4192" s="2" t="s">
        <v>21</v>
      </c>
      <c r="D4192" s="2"/>
    </row>
    <row r="4193" spans="1:4" x14ac:dyDescent="0.3">
      <c r="A4193">
        <v>26.3</v>
      </c>
      <c r="B4193">
        <v>69.77</v>
      </c>
      <c r="C4193" s="2" t="s">
        <v>21</v>
      </c>
      <c r="D4193" s="2"/>
    </row>
    <row r="4194" spans="1:4" x14ac:dyDescent="0.3">
      <c r="A4194">
        <v>25.5</v>
      </c>
      <c r="B4194">
        <v>72.42</v>
      </c>
      <c r="C4194" s="2" t="s">
        <v>21</v>
      </c>
      <c r="D4194" s="2"/>
    </row>
    <row r="4195" spans="1:4" x14ac:dyDescent="0.3">
      <c r="A4195">
        <v>25.8</v>
      </c>
      <c r="B4195">
        <v>74.06</v>
      </c>
      <c r="C4195" s="2" t="s">
        <v>21</v>
      </c>
      <c r="D4195" s="2"/>
    </row>
    <row r="4196" spans="1:4" x14ac:dyDescent="0.3">
      <c r="A4196">
        <v>27.1</v>
      </c>
      <c r="B4196">
        <v>73.67</v>
      </c>
      <c r="C4196" s="2" t="s">
        <v>19</v>
      </c>
      <c r="D4196" s="2"/>
    </row>
    <row r="4197" spans="1:4" x14ac:dyDescent="0.3">
      <c r="A4197">
        <v>27.7</v>
      </c>
      <c r="B4197">
        <v>74.650000000000006</v>
      </c>
      <c r="C4197" s="2" t="s">
        <v>19</v>
      </c>
      <c r="D4197" s="2"/>
    </row>
    <row r="4198" spans="1:4" x14ac:dyDescent="0.3">
      <c r="A4198">
        <v>27.4</v>
      </c>
      <c r="B4198">
        <v>74.73</v>
      </c>
      <c r="C4198" s="2" t="s">
        <v>19</v>
      </c>
      <c r="D4198" s="2"/>
    </row>
    <row r="4199" spans="1:4" x14ac:dyDescent="0.3">
      <c r="A4199">
        <v>27.4</v>
      </c>
      <c r="B4199">
        <v>77.91</v>
      </c>
      <c r="C4199" s="2" t="s">
        <v>19</v>
      </c>
      <c r="D4199" s="2"/>
    </row>
    <row r="4200" spans="1:4" x14ac:dyDescent="0.3">
      <c r="A4200">
        <v>27.2</v>
      </c>
      <c r="B4200">
        <v>74.66</v>
      </c>
      <c r="C4200" s="2" t="s">
        <v>18</v>
      </c>
      <c r="D4200" s="2"/>
    </row>
    <row r="4201" spans="1:4" x14ac:dyDescent="0.3">
      <c r="A4201">
        <v>26.3</v>
      </c>
      <c r="B4201">
        <v>73.81</v>
      </c>
      <c r="C4201" s="2" t="s">
        <v>19</v>
      </c>
      <c r="D4201" s="2"/>
    </row>
    <row r="4202" spans="1:4" x14ac:dyDescent="0.3">
      <c r="A4202">
        <v>25.4</v>
      </c>
      <c r="B4202">
        <v>73.66</v>
      </c>
      <c r="C4202" s="2" t="s">
        <v>21</v>
      </c>
      <c r="D4202" s="2"/>
    </row>
    <row r="4203" spans="1:4" x14ac:dyDescent="0.3">
      <c r="A4203">
        <v>25.6</v>
      </c>
      <c r="B4203">
        <v>67.72</v>
      </c>
      <c r="C4203" s="2" t="s">
        <v>21</v>
      </c>
      <c r="D4203" s="2"/>
    </row>
    <row r="4204" spans="1:4" x14ac:dyDescent="0.3">
      <c r="A4204">
        <v>25.8</v>
      </c>
      <c r="B4204">
        <v>72.73</v>
      </c>
      <c r="C4204" s="2" t="s">
        <v>21</v>
      </c>
      <c r="D4204" s="2"/>
    </row>
    <row r="4205" spans="1:4" x14ac:dyDescent="0.3">
      <c r="A4205">
        <v>25.6</v>
      </c>
      <c r="B4205">
        <v>75.78</v>
      </c>
      <c r="C4205" s="2" t="s">
        <v>19</v>
      </c>
      <c r="D4205" s="2"/>
    </row>
    <row r="4206" spans="1:4" x14ac:dyDescent="0.3">
      <c r="A4206">
        <v>26.6</v>
      </c>
      <c r="B4206">
        <v>68.53</v>
      </c>
      <c r="C4206" s="2" t="s">
        <v>19</v>
      </c>
      <c r="D4206" s="2"/>
    </row>
    <row r="4207" spans="1:4" x14ac:dyDescent="0.3">
      <c r="A4207">
        <v>26.5</v>
      </c>
      <c r="B4207">
        <v>67.92</v>
      </c>
      <c r="C4207" s="2" t="s">
        <v>21</v>
      </c>
      <c r="D4207" s="2"/>
    </row>
    <row r="4208" spans="1:4" x14ac:dyDescent="0.3">
      <c r="A4208">
        <v>26.6</v>
      </c>
      <c r="B4208">
        <v>70.56</v>
      </c>
      <c r="C4208" s="2" t="s">
        <v>21</v>
      </c>
      <c r="D4208" s="2"/>
    </row>
    <row r="4209" spans="1:4" x14ac:dyDescent="0.3">
      <c r="A4209">
        <v>27.1</v>
      </c>
      <c r="B4209">
        <v>75.959999999999994</v>
      </c>
      <c r="C4209" s="2" t="s">
        <v>19</v>
      </c>
      <c r="D4209" s="2"/>
    </row>
    <row r="4210" spans="1:4" x14ac:dyDescent="0.3">
      <c r="A4210">
        <v>27.8</v>
      </c>
      <c r="B4210">
        <v>75.819999999999993</v>
      </c>
      <c r="C4210" s="2" t="s">
        <v>19</v>
      </c>
      <c r="D4210" s="2"/>
    </row>
    <row r="4211" spans="1:4" x14ac:dyDescent="0.3">
      <c r="A4211">
        <v>27.4</v>
      </c>
      <c r="B4211">
        <v>80.42</v>
      </c>
      <c r="C4211" s="2" t="s">
        <v>18</v>
      </c>
      <c r="D4211" s="2"/>
    </row>
    <row r="4212" spans="1:4" x14ac:dyDescent="0.3">
      <c r="A4212">
        <v>28.2</v>
      </c>
      <c r="B4212">
        <v>74.849999999999994</v>
      </c>
      <c r="C4212" s="2" t="s">
        <v>19</v>
      </c>
      <c r="D4212" s="2"/>
    </row>
    <row r="4213" spans="1:4" x14ac:dyDescent="0.3">
      <c r="A4213">
        <v>28</v>
      </c>
      <c r="B4213">
        <v>72.760000000000005</v>
      </c>
      <c r="C4213" s="2" t="s">
        <v>19</v>
      </c>
      <c r="D4213" s="2"/>
    </row>
    <row r="4214" spans="1:4" x14ac:dyDescent="0.3">
      <c r="A4214">
        <v>26.9</v>
      </c>
      <c r="B4214">
        <v>75.37</v>
      </c>
      <c r="C4214" s="2" t="s">
        <v>21</v>
      </c>
      <c r="D4214" s="2"/>
    </row>
    <row r="4215" spans="1:4" x14ac:dyDescent="0.3">
      <c r="A4215">
        <v>27.7</v>
      </c>
      <c r="B4215">
        <v>72.06</v>
      </c>
      <c r="C4215" s="2" t="s">
        <v>21</v>
      </c>
      <c r="D4215" s="2"/>
    </row>
    <row r="4216" spans="1:4" x14ac:dyDescent="0.3">
      <c r="A4216">
        <v>27.9</v>
      </c>
      <c r="B4216">
        <v>68.91</v>
      </c>
      <c r="C4216" s="2" t="s">
        <v>19</v>
      </c>
      <c r="D4216" s="2"/>
    </row>
    <row r="4217" spans="1:4" x14ac:dyDescent="0.3">
      <c r="A4217">
        <v>26.9</v>
      </c>
      <c r="B4217">
        <v>75.34</v>
      </c>
      <c r="C4217" s="2" t="s">
        <v>19</v>
      </c>
      <c r="D4217" s="2"/>
    </row>
    <row r="4218" spans="1:4" x14ac:dyDescent="0.3">
      <c r="A4218">
        <v>27.4</v>
      </c>
      <c r="B4218">
        <v>73.819999999999993</v>
      </c>
      <c r="C4218" s="2" t="s">
        <v>18</v>
      </c>
      <c r="D4218" s="2"/>
    </row>
    <row r="4219" spans="1:4" x14ac:dyDescent="0.3">
      <c r="A4219">
        <v>27.6</v>
      </c>
      <c r="B4219">
        <v>73.41</v>
      </c>
      <c r="C4219" s="2" t="s">
        <v>19</v>
      </c>
      <c r="D4219" s="2"/>
    </row>
    <row r="4220" spans="1:4" x14ac:dyDescent="0.3">
      <c r="A4220">
        <v>27.6</v>
      </c>
      <c r="B4220">
        <v>75.05</v>
      </c>
      <c r="C4220" s="2" t="s">
        <v>18</v>
      </c>
      <c r="D4220" s="2"/>
    </row>
    <row r="4221" spans="1:4" x14ac:dyDescent="0.3">
      <c r="A4221">
        <v>27.3</v>
      </c>
      <c r="B4221">
        <v>73.42</v>
      </c>
      <c r="C4221" s="2" t="s">
        <v>19</v>
      </c>
      <c r="D4221" s="2"/>
    </row>
    <row r="4222" spans="1:4" x14ac:dyDescent="0.3">
      <c r="A4222">
        <v>27.4</v>
      </c>
      <c r="B4222">
        <v>71.88</v>
      </c>
      <c r="C4222" s="2" t="s">
        <v>19</v>
      </c>
      <c r="D4222" s="2"/>
    </row>
    <row r="4223" spans="1:4" x14ac:dyDescent="0.3">
      <c r="A4223">
        <v>26.5</v>
      </c>
      <c r="B4223">
        <v>71.19</v>
      </c>
      <c r="C4223" s="2" t="s">
        <v>19</v>
      </c>
      <c r="D4223" s="2"/>
    </row>
    <row r="4224" spans="1:4" x14ac:dyDescent="0.3">
      <c r="A4224">
        <v>26.4</v>
      </c>
      <c r="B4224">
        <v>73.989999999999995</v>
      </c>
      <c r="C4224" s="2" t="s">
        <v>19</v>
      </c>
      <c r="D4224" s="2"/>
    </row>
    <row r="4225" spans="1:4" x14ac:dyDescent="0.3">
      <c r="A4225">
        <v>26.2</v>
      </c>
      <c r="B4225">
        <v>66.760000000000005</v>
      </c>
      <c r="C4225" s="2" t="s">
        <v>19</v>
      </c>
      <c r="D4225" s="2"/>
    </row>
    <row r="4226" spans="1:4" x14ac:dyDescent="0.3">
      <c r="A4226">
        <v>26.5</v>
      </c>
      <c r="B4226">
        <v>68.45</v>
      </c>
      <c r="C4226" s="2" t="s">
        <v>21</v>
      </c>
      <c r="D4226" s="2"/>
    </row>
    <row r="4227" spans="1:4" x14ac:dyDescent="0.3">
      <c r="A4227">
        <v>26.9</v>
      </c>
      <c r="B4227">
        <v>69.72</v>
      </c>
      <c r="C4227" s="2" t="s">
        <v>21</v>
      </c>
      <c r="D4227" s="2"/>
    </row>
    <row r="4228" spans="1:4" x14ac:dyDescent="0.3">
      <c r="A4228">
        <v>27.3</v>
      </c>
      <c r="B4228">
        <v>70.209999999999994</v>
      </c>
      <c r="C4228" s="2" t="s">
        <v>19</v>
      </c>
      <c r="D4228" s="2"/>
    </row>
    <row r="4229" spans="1:4" x14ac:dyDescent="0.3">
      <c r="A4229">
        <v>26.6</v>
      </c>
      <c r="B4229">
        <v>64.17</v>
      </c>
      <c r="C4229" s="2" t="s">
        <v>21</v>
      </c>
      <c r="D4229" s="2"/>
    </row>
    <row r="4230" spans="1:4" x14ac:dyDescent="0.3">
      <c r="A4230">
        <v>26.2</v>
      </c>
      <c r="B4230">
        <v>67.69</v>
      </c>
      <c r="C4230" s="2" t="s">
        <v>21</v>
      </c>
      <c r="D4230" s="2"/>
    </row>
    <row r="4231" spans="1:4" x14ac:dyDescent="0.3">
      <c r="A4231">
        <v>26.7</v>
      </c>
      <c r="B4231">
        <v>67.78</v>
      </c>
      <c r="C4231" s="2" t="s">
        <v>21</v>
      </c>
      <c r="D4231" s="2"/>
    </row>
    <row r="4232" spans="1:4" x14ac:dyDescent="0.3">
      <c r="A4232">
        <v>26.7</v>
      </c>
      <c r="B4232">
        <v>71.3</v>
      </c>
      <c r="C4232" s="2" t="s">
        <v>21</v>
      </c>
      <c r="D4232" s="2"/>
    </row>
    <row r="4233" spans="1:4" x14ac:dyDescent="0.3">
      <c r="A4233">
        <v>26.6</v>
      </c>
      <c r="B4233">
        <v>73.760000000000005</v>
      </c>
      <c r="C4233" s="2" t="s">
        <v>21</v>
      </c>
      <c r="D4233" s="2"/>
    </row>
    <row r="4234" spans="1:4" x14ac:dyDescent="0.3">
      <c r="A4234">
        <v>26.7</v>
      </c>
      <c r="B4234">
        <v>69.34</v>
      </c>
      <c r="C4234" s="2" t="s">
        <v>21</v>
      </c>
      <c r="D4234" s="2"/>
    </row>
    <row r="4235" spans="1:4" x14ac:dyDescent="0.3">
      <c r="A4235">
        <v>26.3</v>
      </c>
      <c r="B4235">
        <v>65.41</v>
      </c>
      <c r="C4235" s="2" t="s">
        <v>21</v>
      </c>
      <c r="D4235" s="2"/>
    </row>
    <row r="4236" spans="1:4" x14ac:dyDescent="0.3">
      <c r="A4236">
        <v>25</v>
      </c>
      <c r="B4236">
        <v>68.83</v>
      </c>
      <c r="C4236" s="2" t="s">
        <v>21</v>
      </c>
      <c r="D4236" s="2"/>
    </row>
    <row r="4237" spans="1:4" x14ac:dyDescent="0.3">
      <c r="A4237">
        <v>25.7</v>
      </c>
      <c r="B4237">
        <v>66.849999999999994</v>
      </c>
      <c r="C4237" s="2" t="s">
        <v>21</v>
      </c>
      <c r="D4237" s="2"/>
    </row>
    <row r="4238" spans="1:4" x14ac:dyDescent="0.3">
      <c r="A4238">
        <v>25.7</v>
      </c>
      <c r="B4238">
        <v>72.34</v>
      </c>
      <c r="C4238" s="2" t="s">
        <v>19</v>
      </c>
      <c r="D4238" s="2"/>
    </row>
    <row r="4239" spans="1:4" x14ac:dyDescent="0.3">
      <c r="A4239">
        <v>26.5</v>
      </c>
      <c r="B4239">
        <v>71.25</v>
      </c>
      <c r="C4239" s="2" t="s">
        <v>19</v>
      </c>
      <c r="D4239" s="2"/>
    </row>
    <row r="4240" spans="1:4" x14ac:dyDescent="0.3">
      <c r="A4240">
        <v>27.2</v>
      </c>
      <c r="B4240">
        <v>66.77</v>
      </c>
      <c r="C4240" s="2" t="s">
        <v>21</v>
      </c>
      <c r="D4240" s="2"/>
    </row>
    <row r="4241" spans="1:4" x14ac:dyDescent="0.3">
      <c r="A4241">
        <v>26.2</v>
      </c>
      <c r="B4241">
        <v>69.36</v>
      </c>
      <c r="C4241" s="2" t="s">
        <v>21</v>
      </c>
      <c r="D4241" s="2"/>
    </row>
    <row r="4242" spans="1:4" x14ac:dyDescent="0.3">
      <c r="A4242">
        <v>26.1</v>
      </c>
      <c r="B4242">
        <v>70.760000000000005</v>
      </c>
      <c r="C4242" s="2" t="s">
        <v>21</v>
      </c>
      <c r="D4242" s="2"/>
    </row>
    <row r="4243" spans="1:4" x14ac:dyDescent="0.3">
      <c r="A4243">
        <v>26.6</v>
      </c>
      <c r="B4243">
        <v>72.98</v>
      </c>
      <c r="C4243" s="2" t="s">
        <v>19</v>
      </c>
      <c r="D4243" s="2"/>
    </row>
    <row r="4244" spans="1:4" x14ac:dyDescent="0.3">
      <c r="A4244">
        <v>26.8</v>
      </c>
      <c r="B4244">
        <v>72.89</v>
      </c>
      <c r="C4244" s="2" t="s">
        <v>19</v>
      </c>
      <c r="D4244" s="2"/>
    </row>
    <row r="4245" spans="1:4" x14ac:dyDescent="0.3">
      <c r="A4245">
        <v>27.6</v>
      </c>
      <c r="B4245">
        <v>68.86</v>
      </c>
      <c r="C4245" s="2" t="s">
        <v>21</v>
      </c>
      <c r="D4245" s="2"/>
    </row>
    <row r="4246" spans="1:4" x14ac:dyDescent="0.3">
      <c r="A4246">
        <v>26.8</v>
      </c>
      <c r="B4246">
        <v>70.849999999999994</v>
      </c>
      <c r="C4246" s="2" t="s">
        <v>21</v>
      </c>
      <c r="D4246" s="2"/>
    </row>
    <row r="4247" spans="1:4" x14ac:dyDescent="0.3">
      <c r="A4247">
        <v>26.7</v>
      </c>
      <c r="B4247">
        <v>70.22</v>
      </c>
      <c r="C4247" s="2" t="s">
        <v>21</v>
      </c>
      <c r="D4247" s="2"/>
    </row>
    <row r="4248" spans="1:4" x14ac:dyDescent="0.3">
      <c r="A4248">
        <v>27.1</v>
      </c>
      <c r="B4248">
        <v>67.77</v>
      </c>
      <c r="C4248" s="2" t="s">
        <v>21</v>
      </c>
      <c r="D4248" s="2"/>
    </row>
    <row r="4249" spans="1:4" x14ac:dyDescent="0.3">
      <c r="A4249">
        <v>26.8</v>
      </c>
      <c r="B4249">
        <v>62.64</v>
      </c>
      <c r="C4249" s="2" t="s">
        <v>21</v>
      </c>
      <c r="D4249" s="2"/>
    </row>
    <row r="4250" spans="1:4" x14ac:dyDescent="0.3">
      <c r="A4250">
        <v>26.4</v>
      </c>
      <c r="B4250">
        <v>67.239999999999995</v>
      </c>
      <c r="C4250" s="2" t="s">
        <v>21</v>
      </c>
      <c r="D4250" s="2"/>
    </row>
    <row r="4251" spans="1:4" x14ac:dyDescent="0.3">
      <c r="A4251">
        <v>26.6</v>
      </c>
      <c r="B4251">
        <v>68.94</v>
      </c>
      <c r="C4251" s="2" t="s">
        <v>19</v>
      </c>
      <c r="D4251" s="2"/>
    </row>
    <row r="4252" spans="1:4" x14ac:dyDescent="0.3">
      <c r="A4252">
        <v>26.9</v>
      </c>
      <c r="B4252">
        <v>67.81</v>
      </c>
      <c r="C4252" s="2" t="s">
        <v>19</v>
      </c>
      <c r="D4252" s="2"/>
    </row>
    <row r="4253" spans="1:4" x14ac:dyDescent="0.3">
      <c r="A4253">
        <v>26.6</v>
      </c>
      <c r="B4253">
        <v>66.92</v>
      </c>
      <c r="C4253" s="2" t="s">
        <v>21</v>
      </c>
      <c r="D4253" s="2"/>
    </row>
    <row r="4254" spans="1:4" x14ac:dyDescent="0.3">
      <c r="A4254">
        <v>26.9</v>
      </c>
      <c r="B4254">
        <v>67.790000000000006</v>
      </c>
      <c r="C4254" s="2" t="s">
        <v>21</v>
      </c>
      <c r="D4254" s="2"/>
    </row>
    <row r="4255" spans="1:4" x14ac:dyDescent="0.3">
      <c r="A4255">
        <v>26.6</v>
      </c>
      <c r="B4255">
        <v>62.8</v>
      </c>
      <c r="C4255" s="2" t="s">
        <v>21</v>
      </c>
      <c r="D4255" s="2"/>
    </row>
    <row r="4256" spans="1:4" x14ac:dyDescent="0.3">
      <c r="A4256">
        <v>26.8</v>
      </c>
      <c r="B4256">
        <v>55.87</v>
      </c>
      <c r="C4256" s="2" t="s">
        <v>21</v>
      </c>
      <c r="D4256" s="2"/>
    </row>
    <row r="4257" spans="1:4" x14ac:dyDescent="0.3">
      <c r="A4257">
        <v>25.5</v>
      </c>
      <c r="B4257">
        <v>60.21</v>
      </c>
      <c r="C4257" s="2" t="s">
        <v>21</v>
      </c>
      <c r="D4257" s="2"/>
    </row>
    <row r="4258" spans="1:4" x14ac:dyDescent="0.3">
      <c r="A4258">
        <v>26</v>
      </c>
      <c r="B4258">
        <v>62.81</v>
      </c>
      <c r="C4258" s="2" t="s">
        <v>21</v>
      </c>
      <c r="D4258" s="2"/>
    </row>
    <row r="4259" spans="1:4" x14ac:dyDescent="0.3">
      <c r="A4259">
        <v>26.8</v>
      </c>
      <c r="B4259">
        <v>69.069999999999993</v>
      </c>
      <c r="C4259" s="2" t="s">
        <v>19</v>
      </c>
      <c r="D4259" s="2"/>
    </row>
    <row r="4260" spans="1:4" x14ac:dyDescent="0.3">
      <c r="A4260">
        <v>27.4</v>
      </c>
      <c r="B4260">
        <v>71.5</v>
      </c>
      <c r="C4260" s="2" t="s">
        <v>21</v>
      </c>
      <c r="D4260" s="2"/>
    </row>
    <row r="4261" spans="1:4" x14ac:dyDescent="0.3">
      <c r="A4261">
        <v>27.8</v>
      </c>
      <c r="B4261">
        <v>67.59</v>
      </c>
      <c r="C4261" s="2" t="s">
        <v>19</v>
      </c>
      <c r="D4261" s="2"/>
    </row>
    <row r="4262" spans="1:4" x14ac:dyDescent="0.3">
      <c r="A4262">
        <v>28.1</v>
      </c>
      <c r="B4262">
        <v>62.97</v>
      </c>
      <c r="C4262" s="2" t="s">
        <v>19</v>
      </c>
      <c r="D4262" s="2"/>
    </row>
    <row r="4263" spans="1:4" x14ac:dyDescent="0.3">
      <c r="A4263">
        <v>26.4</v>
      </c>
      <c r="B4263">
        <v>73.63</v>
      </c>
      <c r="C4263" s="2" t="s">
        <v>21</v>
      </c>
      <c r="D4263" s="2"/>
    </row>
    <row r="4264" spans="1:4" x14ac:dyDescent="0.3">
      <c r="A4264">
        <v>26.8</v>
      </c>
      <c r="B4264">
        <v>69.790000000000006</v>
      </c>
      <c r="C4264" s="2" t="s">
        <v>21</v>
      </c>
      <c r="D4264" s="2"/>
    </row>
    <row r="4265" spans="1:4" x14ac:dyDescent="0.3">
      <c r="A4265">
        <v>27</v>
      </c>
      <c r="B4265">
        <v>67.599999999999994</v>
      </c>
      <c r="C4265" s="2" t="s">
        <v>21</v>
      </c>
      <c r="D4265" s="2"/>
    </row>
    <row r="4266" spans="1:4" x14ac:dyDescent="0.3">
      <c r="A4266">
        <v>26.7</v>
      </c>
      <c r="B4266">
        <v>67.7</v>
      </c>
      <c r="C4266" s="2" t="s">
        <v>21</v>
      </c>
      <c r="D4266" s="2"/>
    </row>
    <row r="4267" spans="1:4" x14ac:dyDescent="0.3">
      <c r="A4267">
        <v>26.8</v>
      </c>
      <c r="B4267">
        <v>68.459999999999994</v>
      </c>
      <c r="C4267" s="2" t="s">
        <v>21</v>
      </c>
      <c r="D4267" s="2"/>
    </row>
    <row r="4268" spans="1:4" x14ac:dyDescent="0.3">
      <c r="A4268">
        <v>27.5</v>
      </c>
      <c r="B4268">
        <v>67.09</v>
      </c>
      <c r="C4268" s="2" t="s">
        <v>21</v>
      </c>
      <c r="D4268" s="2"/>
    </row>
    <row r="4269" spans="1:4" x14ac:dyDescent="0.3">
      <c r="A4269">
        <v>26.6</v>
      </c>
      <c r="B4269">
        <v>66.11</v>
      </c>
      <c r="C4269" s="2" t="s">
        <v>21</v>
      </c>
      <c r="D4269" s="2"/>
    </row>
    <row r="4270" spans="1:4" x14ac:dyDescent="0.3">
      <c r="A4270">
        <v>27.5</v>
      </c>
      <c r="B4270">
        <v>63.3</v>
      </c>
      <c r="C4270" s="2" t="s">
        <v>21</v>
      </c>
      <c r="D4270" s="2"/>
    </row>
    <row r="4271" spans="1:4" x14ac:dyDescent="0.3">
      <c r="A4271">
        <v>26.9</v>
      </c>
      <c r="B4271">
        <v>67.02</v>
      </c>
      <c r="C4271" s="2" t="s">
        <v>21</v>
      </c>
      <c r="D4271" s="2"/>
    </row>
    <row r="4272" spans="1:4" x14ac:dyDescent="0.3">
      <c r="A4272">
        <v>27.4</v>
      </c>
      <c r="B4272">
        <v>65.489999999999995</v>
      </c>
      <c r="C4272" s="2" t="s">
        <v>21</v>
      </c>
      <c r="D4272" s="2"/>
    </row>
    <row r="4273" spans="1:4" x14ac:dyDescent="0.3">
      <c r="A4273">
        <v>27</v>
      </c>
      <c r="B4273">
        <v>71.75</v>
      </c>
      <c r="C4273" s="2" t="s">
        <v>21</v>
      </c>
      <c r="D4273" s="2"/>
    </row>
    <row r="4274" spans="1:4" x14ac:dyDescent="0.3">
      <c r="A4274">
        <v>27.8</v>
      </c>
      <c r="B4274">
        <v>69.41</v>
      </c>
      <c r="C4274" s="2" t="s">
        <v>21</v>
      </c>
      <c r="D4274" s="2"/>
    </row>
    <row r="4275" spans="1:4" x14ac:dyDescent="0.3">
      <c r="A4275">
        <v>27.7</v>
      </c>
      <c r="B4275">
        <v>69.89</v>
      </c>
      <c r="C4275" s="2" t="s">
        <v>21</v>
      </c>
      <c r="D4275" s="2"/>
    </row>
    <row r="4276" spans="1:4" x14ac:dyDescent="0.3">
      <c r="A4276">
        <v>28.3</v>
      </c>
      <c r="B4276">
        <v>69.41</v>
      </c>
      <c r="C4276" s="2" t="s">
        <v>19</v>
      </c>
      <c r="D4276" s="2"/>
    </row>
    <row r="4277" spans="1:4" x14ac:dyDescent="0.3">
      <c r="A4277">
        <v>26.9</v>
      </c>
      <c r="B4277">
        <v>71.91</v>
      </c>
      <c r="C4277" s="2" t="s">
        <v>21</v>
      </c>
      <c r="D4277" s="2"/>
    </row>
    <row r="4278" spans="1:4" x14ac:dyDescent="0.3">
      <c r="A4278">
        <v>28</v>
      </c>
      <c r="B4278">
        <v>66.13</v>
      </c>
      <c r="C4278" s="2" t="s">
        <v>19</v>
      </c>
      <c r="D4278" s="2"/>
    </row>
    <row r="4279" spans="1:4" x14ac:dyDescent="0.3">
      <c r="A4279">
        <v>27.6</v>
      </c>
      <c r="B4279">
        <v>67.16</v>
      </c>
      <c r="C4279" s="2" t="s">
        <v>19</v>
      </c>
      <c r="D4279" s="2"/>
    </row>
    <row r="4280" spans="1:4" x14ac:dyDescent="0.3">
      <c r="A4280">
        <v>28</v>
      </c>
      <c r="B4280">
        <v>67.05</v>
      </c>
      <c r="C4280" s="2" t="s">
        <v>19</v>
      </c>
      <c r="D4280" s="2"/>
    </row>
    <row r="4281" spans="1:4" x14ac:dyDescent="0.3">
      <c r="A4281">
        <v>27.7</v>
      </c>
      <c r="B4281">
        <v>65.98</v>
      </c>
      <c r="C4281" s="2" t="s">
        <v>21</v>
      </c>
      <c r="D4281" s="2"/>
    </row>
    <row r="4282" spans="1:4" x14ac:dyDescent="0.3">
      <c r="A4282">
        <v>28.5</v>
      </c>
      <c r="B4282">
        <v>60.43</v>
      </c>
      <c r="C4282" s="2" t="s">
        <v>21</v>
      </c>
      <c r="D4282" s="2"/>
    </row>
    <row r="4283" spans="1:4" x14ac:dyDescent="0.3">
      <c r="A4283">
        <v>28.6</v>
      </c>
      <c r="B4283">
        <v>61.95</v>
      </c>
      <c r="C4283" s="2" t="s">
        <v>21</v>
      </c>
      <c r="D4283" s="2"/>
    </row>
    <row r="4284" spans="1:4" x14ac:dyDescent="0.3">
      <c r="A4284">
        <v>27.4</v>
      </c>
      <c r="B4284">
        <v>60.87</v>
      </c>
      <c r="C4284" s="2" t="s">
        <v>21</v>
      </c>
      <c r="D4284" s="2"/>
    </row>
    <row r="4285" spans="1:4" x14ac:dyDescent="0.3">
      <c r="A4285">
        <v>27</v>
      </c>
      <c r="B4285">
        <v>62.18</v>
      </c>
      <c r="C4285" s="2" t="s">
        <v>21</v>
      </c>
      <c r="D4285" s="2"/>
    </row>
    <row r="4286" spans="1:4" x14ac:dyDescent="0.3">
      <c r="A4286">
        <v>27.3</v>
      </c>
      <c r="B4286">
        <v>66.64</v>
      </c>
      <c r="C4286" s="2" t="s">
        <v>21</v>
      </c>
      <c r="D4286" s="2"/>
    </row>
    <row r="4287" spans="1:4" x14ac:dyDescent="0.3">
      <c r="A4287">
        <v>27.6</v>
      </c>
      <c r="B4287">
        <v>65.790000000000006</v>
      </c>
      <c r="C4287" s="2" t="s">
        <v>21</v>
      </c>
      <c r="D4287" s="2"/>
    </row>
    <row r="4288" spans="1:4" x14ac:dyDescent="0.3">
      <c r="A4288">
        <v>27.4</v>
      </c>
      <c r="B4288">
        <v>65.36</v>
      </c>
      <c r="C4288" s="2" t="s">
        <v>21</v>
      </c>
      <c r="D4288" s="2"/>
    </row>
    <row r="4289" spans="1:4" x14ac:dyDescent="0.3">
      <c r="A4289">
        <v>27.3</v>
      </c>
      <c r="B4289">
        <v>64.73</v>
      </c>
      <c r="C4289" s="2" t="s">
        <v>21</v>
      </c>
      <c r="D4289" s="2"/>
    </row>
    <row r="4290" spans="1:4" x14ac:dyDescent="0.3">
      <c r="A4290">
        <v>27.6</v>
      </c>
      <c r="B4290">
        <v>64.3</v>
      </c>
      <c r="C4290" s="2" t="s">
        <v>21</v>
      </c>
      <c r="D4290" s="2"/>
    </row>
    <row r="4291" spans="1:4" x14ac:dyDescent="0.3">
      <c r="A4291">
        <v>27.4</v>
      </c>
      <c r="B4291">
        <v>66</v>
      </c>
      <c r="C4291" s="2" t="s">
        <v>21</v>
      </c>
      <c r="D4291" s="2"/>
    </row>
    <row r="4292" spans="1:4" x14ac:dyDescent="0.3">
      <c r="A4292">
        <v>27.7</v>
      </c>
      <c r="B4292">
        <v>65.900000000000006</v>
      </c>
      <c r="C4292" s="2" t="s">
        <v>21</v>
      </c>
      <c r="D4292" s="2"/>
    </row>
    <row r="4293" spans="1:4" x14ac:dyDescent="0.3">
      <c r="A4293">
        <v>28.6</v>
      </c>
      <c r="B4293">
        <v>63.02</v>
      </c>
      <c r="C4293" s="2" t="s">
        <v>21</v>
      </c>
      <c r="D4293" s="2"/>
    </row>
    <row r="4294" spans="1:4" x14ac:dyDescent="0.3">
      <c r="A4294">
        <v>28.6</v>
      </c>
      <c r="B4294">
        <v>63.59</v>
      </c>
      <c r="C4294" s="2" t="s">
        <v>19</v>
      </c>
      <c r="D4294" s="2"/>
    </row>
    <row r="4295" spans="1:4" x14ac:dyDescent="0.3">
      <c r="A4295">
        <v>28</v>
      </c>
      <c r="B4295">
        <v>60.52</v>
      </c>
      <c r="C4295" s="2" t="s">
        <v>19</v>
      </c>
      <c r="D4295" s="2"/>
    </row>
    <row r="4296" spans="1:4" x14ac:dyDescent="0.3">
      <c r="A4296">
        <v>27.3</v>
      </c>
      <c r="B4296">
        <v>59.11</v>
      </c>
      <c r="C4296" s="2" t="s">
        <v>21</v>
      </c>
      <c r="D4296" s="2"/>
    </row>
    <row r="4297" spans="1:4" x14ac:dyDescent="0.3">
      <c r="A4297">
        <v>27.2</v>
      </c>
      <c r="B4297">
        <v>63.01</v>
      </c>
      <c r="C4297" s="2" t="s">
        <v>19</v>
      </c>
      <c r="D4297" s="2"/>
    </row>
    <row r="4298" spans="1:4" x14ac:dyDescent="0.3">
      <c r="A4298">
        <v>27.6</v>
      </c>
      <c r="B4298">
        <v>63.31</v>
      </c>
      <c r="C4298" s="2" t="s">
        <v>19</v>
      </c>
      <c r="D4298" s="2"/>
    </row>
    <row r="4299" spans="1:4" x14ac:dyDescent="0.3">
      <c r="A4299">
        <v>27.8</v>
      </c>
      <c r="B4299">
        <v>63.87</v>
      </c>
      <c r="C4299" s="2" t="s">
        <v>19</v>
      </c>
      <c r="D4299" s="2"/>
    </row>
    <row r="4300" spans="1:4" x14ac:dyDescent="0.3">
      <c r="A4300">
        <v>28.9</v>
      </c>
      <c r="B4300">
        <v>62.2</v>
      </c>
      <c r="C4300" s="2" t="s">
        <v>21</v>
      </c>
      <c r="D4300" s="2"/>
    </row>
    <row r="4301" spans="1:4" x14ac:dyDescent="0.3">
      <c r="A4301">
        <v>28.6</v>
      </c>
      <c r="B4301">
        <v>64.06</v>
      </c>
      <c r="C4301" s="2" t="s">
        <v>19</v>
      </c>
      <c r="D4301" s="2"/>
    </row>
    <row r="4302" spans="1:4" x14ac:dyDescent="0.3">
      <c r="A4302">
        <v>28.7</v>
      </c>
      <c r="B4302">
        <v>68.64</v>
      </c>
      <c r="C4302" s="2" t="s">
        <v>19</v>
      </c>
      <c r="D4302" s="2"/>
    </row>
    <row r="4303" spans="1:4" x14ac:dyDescent="0.3">
      <c r="A4303">
        <v>28.6</v>
      </c>
      <c r="B4303">
        <v>66.209999999999994</v>
      </c>
      <c r="C4303" s="2" t="s">
        <v>19</v>
      </c>
      <c r="D4303" s="2"/>
    </row>
    <row r="4304" spans="1:4" x14ac:dyDescent="0.3">
      <c r="A4304">
        <v>28.2</v>
      </c>
      <c r="B4304">
        <v>65.75</v>
      </c>
      <c r="C4304" s="2" t="s">
        <v>21</v>
      </c>
      <c r="D4304" s="2"/>
    </row>
    <row r="4305" spans="1:4" x14ac:dyDescent="0.3">
      <c r="A4305">
        <v>28.7</v>
      </c>
      <c r="B4305">
        <v>59.42</v>
      </c>
      <c r="C4305" s="2" t="s">
        <v>21</v>
      </c>
      <c r="D4305" s="2"/>
    </row>
    <row r="4306" spans="1:4" x14ac:dyDescent="0.3">
      <c r="A4306">
        <v>28.6</v>
      </c>
      <c r="B4306">
        <v>57.99</v>
      </c>
      <c r="C4306" s="2" t="s">
        <v>21</v>
      </c>
      <c r="D4306" s="2"/>
    </row>
    <row r="4307" spans="1:4" x14ac:dyDescent="0.3">
      <c r="A4307">
        <v>28.5</v>
      </c>
      <c r="B4307">
        <v>64.7</v>
      </c>
      <c r="C4307" s="2" t="s">
        <v>21</v>
      </c>
      <c r="D4307" s="2"/>
    </row>
    <row r="4308" spans="1:4" x14ac:dyDescent="0.3">
      <c r="A4308">
        <v>28.5</v>
      </c>
      <c r="B4308">
        <v>69.84</v>
      </c>
      <c r="C4308" s="2" t="s">
        <v>21</v>
      </c>
      <c r="D4308" s="2"/>
    </row>
    <row r="4309" spans="1:4" x14ac:dyDescent="0.3">
      <c r="A4309">
        <v>29.2</v>
      </c>
      <c r="B4309">
        <v>67.459999999999994</v>
      </c>
      <c r="C4309" s="2" t="s">
        <v>21</v>
      </c>
      <c r="D4309" s="2"/>
    </row>
    <row r="4310" spans="1:4" x14ac:dyDescent="0.3">
      <c r="A4310">
        <v>30.3</v>
      </c>
      <c r="B4310">
        <v>60.97</v>
      </c>
      <c r="C4310" s="2" t="s">
        <v>21</v>
      </c>
      <c r="D4310" s="2"/>
    </row>
    <row r="4311" spans="1:4" x14ac:dyDescent="0.3">
      <c r="A4311">
        <v>28.9</v>
      </c>
      <c r="B4311">
        <v>67.25</v>
      </c>
      <c r="C4311" s="2" t="s">
        <v>21</v>
      </c>
      <c r="D4311" s="2"/>
    </row>
    <row r="4312" spans="1:4" x14ac:dyDescent="0.3">
      <c r="A4312">
        <v>29.2</v>
      </c>
      <c r="B4312">
        <v>67.400000000000006</v>
      </c>
      <c r="C4312" s="2" t="s">
        <v>19</v>
      </c>
      <c r="D4312" s="2"/>
    </row>
    <row r="4313" spans="1:4" x14ac:dyDescent="0.3">
      <c r="A4313">
        <v>30</v>
      </c>
      <c r="B4313">
        <v>64.849999999999994</v>
      </c>
      <c r="C4313" s="2" t="s">
        <v>19</v>
      </c>
      <c r="D4313" s="2"/>
    </row>
    <row r="4314" spans="1:4" x14ac:dyDescent="0.3">
      <c r="A4314">
        <v>30.1</v>
      </c>
      <c r="B4314">
        <v>67.67</v>
      </c>
      <c r="C4314" s="2" t="s">
        <v>19</v>
      </c>
      <c r="D4314" s="2"/>
    </row>
    <row r="4315" spans="1:4" x14ac:dyDescent="0.3">
      <c r="A4315">
        <v>29.5</v>
      </c>
      <c r="B4315">
        <v>68.790000000000006</v>
      </c>
      <c r="C4315" s="2" t="s">
        <v>19</v>
      </c>
      <c r="D4315" s="2"/>
    </row>
    <row r="4316" spans="1:4" x14ac:dyDescent="0.3">
      <c r="A4316">
        <v>29</v>
      </c>
      <c r="B4316">
        <v>73.66</v>
      </c>
      <c r="C4316" s="2" t="s">
        <v>18</v>
      </c>
      <c r="D4316" s="2"/>
    </row>
    <row r="4317" spans="1:4" x14ac:dyDescent="0.3">
      <c r="A4317">
        <v>30.4</v>
      </c>
      <c r="B4317">
        <v>64.739999999999995</v>
      </c>
      <c r="C4317" s="2" t="s">
        <v>19</v>
      </c>
      <c r="D4317" s="2"/>
    </row>
    <row r="4318" spans="1:4" x14ac:dyDescent="0.3">
      <c r="A4318">
        <v>29.8</v>
      </c>
      <c r="B4318">
        <v>67.53</v>
      </c>
      <c r="C4318" s="2" t="s">
        <v>19</v>
      </c>
      <c r="D4318" s="2"/>
    </row>
    <row r="4319" spans="1:4" x14ac:dyDescent="0.3">
      <c r="A4319">
        <v>29.5</v>
      </c>
      <c r="B4319">
        <v>71.59</v>
      </c>
      <c r="C4319" s="2" t="s">
        <v>19</v>
      </c>
      <c r="D4319" s="2"/>
    </row>
    <row r="4320" spans="1:4" x14ac:dyDescent="0.3">
      <c r="A4320">
        <v>30.3</v>
      </c>
      <c r="B4320">
        <v>64.81</v>
      </c>
      <c r="C4320" s="2" t="s">
        <v>19</v>
      </c>
      <c r="D4320" s="2"/>
    </row>
    <row r="4321" spans="1:4" x14ac:dyDescent="0.3">
      <c r="A4321">
        <v>29.6</v>
      </c>
      <c r="B4321">
        <v>68.459999999999994</v>
      </c>
      <c r="C4321" s="2" t="s">
        <v>19</v>
      </c>
      <c r="D4321" s="2"/>
    </row>
    <row r="4322" spans="1:4" x14ac:dyDescent="0.3">
      <c r="A4322">
        <v>28.3</v>
      </c>
      <c r="B4322">
        <v>74.459999999999994</v>
      </c>
      <c r="C4322" s="2" t="s">
        <v>18</v>
      </c>
      <c r="D4322" s="2"/>
    </row>
    <row r="4323" spans="1:4" x14ac:dyDescent="0.3">
      <c r="A4323">
        <v>29.7</v>
      </c>
      <c r="B4323">
        <v>67.58</v>
      </c>
      <c r="C4323" s="2" t="s">
        <v>19</v>
      </c>
      <c r="D4323" s="2"/>
    </row>
    <row r="4324" spans="1:4" x14ac:dyDescent="0.3">
      <c r="A4324">
        <v>29.6</v>
      </c>
      <c r="B4324">
        <v>65.28</v>
      </c>
      <c r="C4324" s="2" t="s">
        <v>19</v>
      </c>
      <c r="D4324" s="2"/>
    </row>
    <row r="4325" spans="1:4" x14ac:dyDescent="0.3">
      <c r="A4325">
        <v>30</v>
      </c>
      <c r="B4325">
        <v>65.45</v>
      </c>
      <c r="C4325" s="2" t="s">
        <v>19</v>
      </c>
      <c r="D4325" s="2"/>
    </row>
    <row r="4326" spans="1:4" x14ac:dyDescent="0.3">
      <c r="A4326">
        <v>28.2</v>
      </c>
      <c r="B4326">
        <v>74.66</v>
      </c>
      <c r="C4326" s="2" t="s">
        <v>18</v>
      </c>
      <c r="D4326" s="2"/>
    </row>
    <row r="4327" spans="1:4" x14ac:dyDescent="0.3">
      <c r="A4327">
        <v>28.3</v>
      </c>
      <c r="B4327">
        <v>75.349999999999994</v>
      </c>
      <c r="C4327" s="2" t="s">
        <v>18</v>
      </c>
      <c r="D4327" s="2"/>
    </row>
    <row r="4328" spans="1:4" x14ac:dyDescent="0.3">
      <c r="A4328">
        <v>27.5</v>
      </c>
      <c r="B4328">
        <v>77.290000000000006</v>
      </c>
      <c r="C4328" s="2" t="s">
        <v>19</v>
      </c>
      <c r="D4328" s="2"/>
    </row>
    <row r="4329" spans="1:4" x14ac:dyDescent="0.3">
      <c r="A4329">
        <v>27</v>
      </c>
      <c r="B4329">
        <v>81.44</v>
      </c>
      <c r="C4329" s="2" t="s">
        <v>19</v>
      </c>
      <c r="D4329" s="2"/>
    </row>
    <row r="4330" spans="1:4" x14ac:dyDescent="0.3">
      <c r="A4330">
        <v>26.1</v>
      </c>
      <c r="B4330">
        <v>83.78</v>
      </c>
      <c r="C4330" s="2" t="s">
        <v>18</v>
      </c>
      <c r="D4330" s="2"/>
    </row>
    <row r="4331" spans="1:4" x14ac:dyDescent="0.3">
      <c r="A4331">
        <v>27.1</v>
      </c>
      <c r="B4331">
        <v>77.58</v>
      </c>
      <c r="C4331" s="2" t="s">
        <v>18</v>
      </c>
      <c r="D4331" s="2"/>
    </row>
    <row r="4332" spans="1:4" x14ac:dyDescent="0.3">
      <c r="A4332">
        <v>26.6</v>
      </c>
      <c r="B4332">
        <v>83.34</v>
      </c>
      <c r="C4332" s="2" t="s">
        <v>18</v>
      </c>
      <c r="D4332" s="2"/>
    </row>
    <row r="4333" spans="1:4" x14ac:dyDescent="0.3">
      <c r="A4333">
        <v>27.8</v>
      </c>
      <c r="B4333">
        <v>80.02</v>
      </c>
      <c r="C4333" s="2" t="s">
        <v>19</v>
      </c>
      <c r="D4333" s="2"/>
    </row>
    <row r="4334" spans="1:4" x14ac:dyDescent="0.3">
      <c r="A4334">
        <v>29</v>
      </c>
      <c r="B4334">
        <v>73.61</v>
      </c>
      <c r="C4334" s="2" t="s">
        <v>19</v>
      </c>
      <c r="D4334" s="2"/>
    </row>
    <row r="4335" spans="1:4" x14ac:dyDescent="0.3">
      <c r="A4335">
        <v>29.4</v>
      </c>
      <c r="B4335">
        <v>69.88</v>
      </c>
      <c r="C4335" s="2" t="s">
        <v>19</v>
      </c>
      <c r="D4335" s="2"/>
    </row>
    <row r="4336" spans="1:4" x14ac:dyDescent="0.3">
      <c r="A4336">
        <v>28.5</v>
      </c>
      <c r="B4336">
        <v>72.84</v>
      </c>
      <c r="C4336" s="2" t="s">
        <v>19</v>
      </c>
      <c r="D4336" s="2"/>
    </row>
    <row r="4337" spans="1:4" x14ac:dyDescent="0.3">
      <c r="A4337">
        <v>28.7</v>
      </c>
      <c r="B4337">
        <v>71.89</v>
      </c>
      <c r="C4337" s="2" t="s">
        <v>19</v>
      </c>
      <c r="D4337" s="2"/>
    </row>
    <row r="4338" spans="1:4" x14ac:dyDescent="0.3">
      <c r="A4338">
        <v>27.9</v>
      </c>
      <c r="B4338">
        <v>76.37</v>
      </c>
      <c r="C4338" s="2" t="s">
        <v>18</v>
      </c>
      <c r="D4338" s="2"/>
    </row>
    <row r="4339" spans="1:4" x14ac:dyDescent="0.3">
      <c r="A4339">
        <v>29.3</v>
      </c>
      <c r="B4339">
        <v>70.73</v>
      </c>
      <c r="C4339" s="2" t="s">
        <v>19</v>
      </c>
      <c r="D4339" s="2"/>
    </row>
    <row r="4340" spans="1:4" x14ac:dyDescent="0.3">
      <c r="A4340">
        <v>29.7</v>
      </c>
      <c r="B4340">
        <v>68.84</v>
      </c>
      <c r="C4340" s="2" t="s">
        <v>19</v>
      </c>
      <c r="D4340" s="2"/>
    </row>
    <row r="4341" spans="1:4" x14ac:dyDescent="0.3">
      <c r="A4341">
        <v>28.2</v>
      </c>
      <c r="B4341">
        <v>78.569999999999993</v>
      </c>
      <c r="C4341" s="2" t="s">
        <v>18</v>
      </c>
      <c r="D4341" s="2"/>
    </row>
    <row r="4342" spans="1:4" x14ac:dyDescent="0.3">
      <c r="A4342">
        <v>27.9</v>
      </c>
      <c r="B4342">
        <v>79.290000000000006</v>
      </c>
      <c r="C4342" s="2" t="s">
        <v>19</v>
      </c>
      <c r="D4342" s="2"/>
    </row>
    <row r="4343" spans="1:4" x14ac:dyDescent="0.3">
      <c r="A4343">
        <v>27.4</v>
      </c>
      <c r="B4343">
        <v>80.98</v>
      </c>
      <c r="C4343" s="2" t="s">
        <v>19</v>
      </c>
      <c r="D4343" s="2"/>
    </row>
    <row r="4344" spans="1:4" x14ac:dyDescent="0.3">
      <c r="A4344">
        <v>26.9</v>
      </c>
      <c r="B4344">
        <v>79.97</v>
      </c>
      <c r="C4344" s="2" t="s">
        <v>19</v>
      </c>
      <c r="D4344" s="2"/>
    </row>
    <row r="4345" spans="1:4" x14ac:dyDescent="0.3">
      <c r="A4345">
        <v>26</v>
      </c>
      <c r="B4345">
        <v>86.73</v>
      </c>
      <c r="C4345" s="2" t="s">
        <v>18</v>
      </c>
      <c r="D4345" s="2"/>
    </row>
    <row r="4346" spans="1:4" x14ac:dyDescent="0.3">
      <c r="A4346">
        <v>27</v>
      </c>
      <c r="B4346">
        <v>82</v>
      </c>
      <c r="C4346" s="2" t="s">
        <v>18</v>
      </c>
      <c r="D4346" s="2"/>
    </row>
    <row r="4347" spans="1:4" x14ac:dyDescent="0.3">
      <c r="A4347">
        <v>28.7</v>
      </c>
      <c r="B4347">
        <v>75.39</v>
      </c>
      <c r="C4347" s="2" t="s">
        <v>19</v>
      </c>
      <c r="D4347" s="2"/>
    </row>
    <row r="4348" spans="1:4" x14ac:dyDescent="0.3">
      <c r="A4348">
        <v>29.3</v>
      </c>
      <c r="B4348">
        <v>69.09</v>
      </c>
      <c r="C4348" s="2" t="s">
        <v>19</v>
      </c>
      <c r="D4348" s="2"/>
    </row>
    <row r="4349" spans="1:4" x14ac:dyDescent="0.3">
      <c r="A4349">
        <v>29.9</v>
      </c>
      <c r="B4349">
        <v>65.7</v>
      </c>
      <c r="C4349" s="2" t="s">
        <v>21</v>
      </c>
      <c r="D4349" s="2"/>
    </row>
    <row r="4350" spans="1:4" x14ac:dyDescent="0.3">
      <c r="A4350">
        <v>31.2</v>
      </c>
      <c r="B4350">
        <v>65.02</v>
      </c>
      <c r="C4350" s="2" t="s">
        <v>19</v>
      </c>
      <c r="D4350" s="2"/>
    </row>
    <row r="4351" spans="1:4" x14ac:dyDescent="0.3">
      <c r="A4351">
        <v>29.2</v>
      </c>
      <c r="B4351">
        <v>75.680000000000007</v>
      </c>
      <c r="C4351" s="2" t="s">
        <v>18</v>
      </c>
      <c r="D4351" s="2"/>
    </row>
    <row r="4352" spans="1:4" x14ac:dyDescent="0.3">
      <c r="A4352">
        <v>27.4</v>
      </c>
      <c r="B4352">
        <v>85.12</v>
      </c>
      <c r="C4352" s="2" t="s">
        <v>18</v>
      </c>
      <c r="D4352" s="2"/>
    </row>
    <row r="4353" spans="1:4" x14ac:dyDescent="0.3">
      <c r="A4353">
        <v>28</v>
      </c>
      <c r="B4353">
        <v>82.36</v>
      </c>
      <c r="C4353" s="2" t="s">
        <v>18</v>
      </c>
      <c r="D4353" s="2"/>
    </row>
    <row r="4354" spans="1:4" x14ac:dyDescent="0.3">
      <c r="A4354">
        <v>29.9</v>
      </c>
      <c r="B4354">
        <v>72.55</v>
      </c>
      <c r="C4354" s="2" t="s">
        <v>19</v>
      </c>
      <c r="D4354" s="2"/>
    </row>
    <row r="4355" spans="1:4" x14ac:dyDescent="0.3">
      <c r="A4355">
        <v>29</v>
      </c>
      <c r="B4355">
        <v>75.5</v>
      </c>
      <c r="C4355" s="2" t="s">
        <v>19</v>
      </c>
      <c r="D4355" s="2"/>
    </row>
    <row r="4356" spans="1:4" x14ac:dyDescent="0.3">
      <c r="A4356">
        <v>27.5</v>
      </c>
      <c r="B4356">
        <v>79.72</v>
      </c>
      <c r="C4356" s="2" t="s">
        <v>18</v>
      </c>
      <c r="D4356" s="2"/>
    </row>
    <row r="4357" spans="1:4" x14ac:dyDescent="0.3">
      <c r="A4357">
        <v>27.7</v>
      </c>
      <c r="B4357">
        <v>77.569999999999993</v>
      </c>
      <c r="C4357" s="2" t="s">
        <v>19</v>
      </c>
      <c r="D4357" s="2"/>
    </row>
    <row r="4358" spans="1:4" x14ac:dyDescent="0.3">
      <c r="A4358">
        <v>27.6</v>
      </c>
      <c r="B4358">
        <v>76.010000000000005</v>
      </c>
      <c r="C4358" s="2" t="s">
        <v>19</v>
      </c>
      <c r="D4358" s="2"/>
    </row>
    <row r="4359" spans="1:4" x14ac:dyDescent="0.3">
      <c r="A4359">
        <v>25.6</v>
      </c>
      <c r="B4359">
        <v>85.24</v>
      </c>
      <c r="C4359" s="2" t="s">
        <v>18</v>
      </c>
      <c r="D4359" s="2"/>
    </row>
    <row r="4360" spans="1:4" x14ac:dyDescent="0.3">
      <c r="A4360">
        <v>26.9</v>
      </c>
      <c r="B4360">
        <v>79.52</v>
      </c>
      <c r="C4360" s="2" t="s">
        <v>18</v>
      </c>
      <c r="D4360" s="2"/>
    </row>
    <row r="4361" spans="1:4" x14ac:dyDescent="0.3">
      <c r="A4361">
        <v>28.5</v>
      </c>
      <c r="B4361">
        <v>76.03</v>
      </c>
      <c r="C4361" s="2" t="s">
        <v>19</v>
      </c>
      <c r="D4361" s="2"/>
    </row>
    <row r="4362" spans="1:4" x14ac:dyDescent="0.3">
      <c r="A4362">
        <v>28.2</v>
      </c>
      <c r="B4362">
        <v>74.81</v>
      </c>
      <c r="C4362" s="2" t="s">
        <v>19</v>
      </c>
      <c r="D4362" s="2"/>
    </row>
    <row r="4363" spans="1:4" x14ac:dyDescent="0.3">
      <c r="A4363">
        <v>27.3</v>
      </c>
      <c r="B4363">
        <v>81.680000000000007</v>
      </c>
      <c r="C4363" s="2" t="s">
        <v>18</v>
      </c>
      <c r="D4363" s="2"/>
    </row>
    <row r="4364" spans="1:4" x14ac:dyDescent="0.3">
      <c r="A4364">
        <v>27.8</v>
      </c>
      <c r="B4364">
        <v>78.099999999999994</v>
      </c>
      <c r="C4364" s="2" t="s">
        <v>19</v>
      </c>
      <c r="D4364" s="2"/>
    </row>
    <row r="4365" spans="1:4" x14ac:dyDescent="0.3">
      <c r="A4365">
        <v>28</v>
      </c>
      <c r="B4365">
        <v>77.44</v>
      </c>
      <c r="C4365" s="2" t="s">
        <v>18</v>
      </c>
      <c r="D4365" s="2"/>
    </row>
    <row r="4366" spans="1:4" x14ac:dyDescent="0.3">
      <c r="A4366">
        <v>28.2</v>
      </c>
      <c r="B4366">
        <v>79.23</v>
      </c>
      <c r="C4366" s="2" t="s">
        <v>19</v>
      </c>
      <c r="D4366" s="2"/>
    </row>
    <row r="4367" spans="1:4" x14ac:dyDescent="0.3">
      <c r="A4367">
        <v>28.6</v>
      </c>
      <c r="B4367">
        <v>76.48</v>
      </c>
      <c r="C4367" s="2" t="s">
        <v>19</v>
      </c>
      <c r="D4367" s="2"/>
    </row>
    <row r="4368" spans="1:4" x14ac:dyDescent="0.3">
      <c r="A4368">
        <v>27.2</v>
      </c>
      <c r="B4368">
        <v>79.17</v>
      </c>
      <c r="C4368" s="2" t="s">
        <v>18</v>
      </c>
      <c r="D4368" s="2"/>
    </row>
    <row r="4369" spans="1:4" x14ac:dyDescent="0.3">
      <c r="A4369">
        <v>27.2</v>
      </c>
      <c r="B4369">
        <v>81.96</v>
      </c>
      <c r="C4369" s="2" t="s">
        <v>19</v>
      </c>
      <c r="D4369" s="2"/>
    </row>
    <row r="4370" spans="1:4" x14ac:dyDescent="0.3">
      <c r="A4370">
        <v>26.3</v>
      </c>
      <c r="B4370">
        <v>86.93</v>
      </c>
      <c r="C4370" s="2" t="s">
        <v>18</v>
      </c>
      <c r="D4370" s="2"/>
    </row>
    <row r="4371" spans="1:4" x14ac:dyDescent="0.3">
      <c r="A4371">
        <v>26.9</v>
      </c>
      <c r="B4371">
        <v>84.77</v>
      </c>
      <c r="C4371" s="2" t="s">
        <v>18</v>
      </c>
      <c r="D4371" s="2"/>
    </row>
    <row r="4372" spans="1:4" x14ac:dyDescent="0.3">
      <c r="A4372">
        <v>28.1</v>
      </c>
      <c r="B4372">
        <v>80.48</v>
      </c>
      <c r="C4372" s="2" t="s">
        <v>19</v>
      </c>
      <c r="D4372" s="2"/>
    </row>
    <row r="4373" spans="1:4" x14ac:dyDescent="0.3">
      <c r="A4373">
        <v>27.3</v>
      </c>
      <c r="B4373">
        <v>82.44</v>
      </c>
      <c r="C4373" s="2" t="s">
        <v>18</v>
      </c>
      <c r="D4373" s="2"/>
    </row>
    <row r="4374" spans="1:4" x14ac:dyDescent="0.3">
      <c r="A4374">
        <v>27.5</v>
      </c>
      <c r="B4374">
        <v>83.44</v>
      </c>
      <c r="C4374" s="2" t="s">
        <v>18</v>
      </c>
      <c r="D4374" s="2"/>
    </row>
    <row r="4375" spans="1:4" x14ac:dyDescent="0.3">
      <c r="A4375">
        <v>27.8</v>
      </c>
      <c r="B4375">
        <v>81.72</v>
      </c>
      <c r="C4375" s="2" t="s">
        <v>18</v>
      </c>
      <c r="D4375" s="2"/>
    </row>
    <row r="4376" spans="1:4" x14ac:dyDescent="0.3">
      <c r="A4376">
        <v>27.8</v>
      </c>
      <c r="B4376">
        <v>81.739999999999995</v>
      </c>
      <c r="C4376" s="2" t="s">
        <v>19</v>
      </c>
      <c r="D4376" s="2"/>
    </row>
    <row r="4377" spans="1:4" x14ac:dyDescent="0.3">
      <c r="A4377">
        <v>27.1</v>
      </c>
      <c r="B4377">
        <v>85.15</v>
      </c>
      <c r="C4377" s="2" t="s">
        <v>18</v>
      </c>
      <c r="D4377" s="2"/>
    </row>
    <row r="4378" spans="1:4" x14ac:dyDescent="0.3">
      <c r="A4378">
        <v>26.6</v>
      </c>
      <c r="B4378">
        <v>87.61</v>
      </c>
      <c r="C4378" s="2" t="s">
        <v>18</v>
      </c>
      <c r="D4378" s="2"/>
    </row>
    <row r="4379" spans="1:4" x14ac:dyDescent="0.3">
      <c r="A4379">
        <v>27.3</v>
      </c>
      <c r="B4379">
        <v>84.03</v>
      </c>
      <c r="C4379" s="2" t="s">
        <v>18</v>
      </c>
      <c r="D4379" s="2"/>
    </row>
    <row r="4380" spans="1:4" x14ac:dyDescent="0.3">
      <c r="A4380">
        <v>28.8</v>
      </c>
      <c r="B4380">
        <v>74.209999999999994</v>
      </c>
      <c r="C4380" s="2" t="s">
        <v>19</v>
      </c>
      <c r="D4380" s="2"/>
    </row>
    <row r="4381" spans="1:4" x14ac:dyDescent="0.3">
      <c r="A4381">
        <v>28.4</v>
      </c>
      <c r="B4381">
        <v>75.11</v>
      </c>
      <c r="C4381" s="2" t="s">
        <v>19</v>
      </c>
      <c r="D4381" s="2"/>
    </row>
    <row r="4382" spans="1:4" x14ac:dyDescent="0.3">
      <c r="A4382">
        <v>28.4</v>
      </c>
      <c r="B4382">
        <v>71.930000000000007</v>
      </c>
      <c r="C4382" s="2" t="s">
        <v>19</v>
      </c>
      <c r="D4382" s="2"/>
    </row>
    <row r="4383" spans="1:4" x14ac:dyDescent="0.3">
      <c r="A4383">
        <v>28.2</v>
      </c>
      <c r="B4383">
        <v>74.040000000000006</v>
      </c>
      <c r="C4383" s="2" t="s">
        <v>18</v>
      </c>
      <c r="D4383" s="2"/>
    </row>
    <row r="4384" spans="1:4" x14ac:dyDescent="0.3">
      <c r="A4384">
        <v>26.2</v>
      </c>
      <c r="B4384">
        <v>88.6</v>
      </c>
      <c r="C4384" s="2" t="s">
        <v>18</v>
      </c>
      <c r="D4384" s="2"/>
    </row>
    <row r="4385" spans="1:4" x14ac:dyDescent="0.3">
      <c r="A4385">
        <v>26.8</v>
      </c>
      <c r="B4385">
        <v>84.85</v>
      </c>
      <c r="C4385" s="2" t="s">
        <v>18</v>
      </c>
      <c r="D4385" s="2"/>
    </row>
    <row r="4386" spans="1:4" x14ac:dyDescent="0.3">
      <c r="A4386">
        <v>26.8</v>
      </c>
      <c r="B4386">
        <v>83.65</v>
      </c>
      <c r="C4386" s="2" t="s">
        <v>18</v>
      </c>
      <c r="D4386" s="2"/>
    </row>
    <row r="4387" spans="1:4" x14ac:dyDescent="0.3">
      <c r="A4387">
        <v>27.7</v>
      </c>
      <c r="B4387">
        <v>76.52</v>
      </c>
      <c r="C4387" s="2" t="s">
        <v>19</v>
      </c>
      <c r="D4387" s="2"/>
    </row>
    <row r="4388" spans="1:4" x14ac:dyDescent="0.3">
      <c r="A4388">
        <v>27.4</v>
      </c>
      <c r="B4388">
        <v>81.77</v>
      </c>
      <c r="C4388" s="2" t="s">
        <v>18</v>
      </c>
      <c r="D4388" s="2"/>
    </row>
    <row r="4389" spans="1:4" x14ac:dyDescent="0.3">
      <c r="A4389">
        <v>27.3</v>
      </c>
      <c r="B4389">
        <v>80.89</v>
      </c>
      <c r="C4389" s="2" t="s">
        <v>18</v>
      </c>
      <c r="D4389" s="2"/>
    </row>
    <row r="4390" spans="1:4" x14ac:dyDescent="0.3">
      <c r="A4390">
        <v>27.2</v>
      </c>
      <c r="B4390">
        <v>80.33</v>
      </c>
      <c r="C4390" s="2" t="s">
        <v>18</v>
      </c>
      <c r="D4390" s="2"/>
    </row>
    <row r="4391" spans="1:4" x14ac:dyDescent="0.3">
      <c r="A4391">
        <v>27.3</v>
      </c>
      <c r="B4391">
        <v>78.27</v>
      </c>
      <c r="C4391" s="2" t="s">
        <v>18</v>
      </c>
      <c r="D4391" s="2"/>
    </row>
    <row r="4392" spans="1:4" x14ac:dyDescent="0.3">
      <c r="A4392">
        <v>26.9</v>
      </c>
      <c r="B4392">
        <v>81.25</v>
      </c>
      <c r="C4392" s="2" t="s">
        <v>19</v>
      </c>
      <c r="D4392" s="2"/>
    </row>
    <row r="4393" spans="1:4" x14ac:dyDescent="0.3">
      <c r="A4393">
        <v>26.6</v>
      </c>
      <c r="B4393">
        <v>80.87</v>
      </c>
      <c r="C4393" s="2" t="s">
        <v>18</v>
      </c>
      <c r="D4393" s="2"/>
    </row>
    <row r="4394" spans="1:4" x14ac:dyDescent="0.3">
      <c r="A4394">
        <v>27.3</v>
      </c>
      <c r="B4394">
        <v>82.3</v>
      </c>
      <c r="C4394" s="2" t="s">
        <v>18</v>
      </c>
      <c r="D4394" s="2"/>
    </row>
    <row r="4395" spans="1:4" x14ac:dyDescent="0.3">
      <c r="A4395">
        <v>26.8</v>
      </c>
      <c r="B4395">
        <v>81.53</v>
      </c>
      <c r="C4395" s="2" t="s">
        <v>18</v>
      </c>
      <c r="D4395" s="2"/>
    </row>
    <row r="4396" spans="1:4" x14ac:dyDescent="0.3">
      <c r="A4396">
        <v>26.5</v>
      </c>
      <c r="B4396">
        <v>83.91</v>
      </c>
      <c r="C4396" s="2" t="s">
        <v>18</v>
      </c>
      <c r="D4396" s="2"/>
    </row>
    <row r="4397" spans="1:4" x14ac:dyDescent="0.3">
      <c r="A4397">
        <v>26.3</v>
      </c>
      <c r="B4397">
        <v>86.05</v>
      </c>
      <c r="C4397" s="2" t="s">
        <v>18</v>
      </c>
      <c r="D4397" s="2"/>
    </row>
    <row r="4398" spans="1:4" x14ac:dyDescent="0.3">
      <c r="A4398">
        <v>25</v>
      </c>
      <c r="B4398">
        <v>88.97</v>
      </c>
      <c r="C4398" s="2" t="s">
        <v>18</v>
      </c>
      <c r="D4398" s="2"/>
    </row>
    <row r="4399" spans="1:4" x14ac:dyDescent="0.3">
      <c r="A4399">
        <v>25.2</v>
      </c>
      <c r="B4399">
        <v>81.400000000000006</v>
      </c>
      <c r="C4399" s="2" t="s">
        <v>18</v>
      </c>
      <c r="D4399" s="2"/>
    </row>
    <row r="4400" spans="1:4" x14ac:dyDescent="0.3">
      <c r="A4400">
        <v>26.6</v>
      </c>
      <c r="B4400">
        <v>85.14</v>
      </c>
      <c r="C4400" s="2" t="s">
        <v>19</v>
      </c>
      <c r="D4400" s="2"/>
    </row>
    <row r="4401" spans="1:4" x14ac:dyDescent="0.3">
      <c r="A4401">
        <v>26.5</v>
      </c>
      <c r="B4401">
        <v>90.01</v>
      </c>
      <c r="C4401" s="2" t="s">
        <v>18</v>
      </c>
      <c r="D4401" s="2"/>
    </row>
    <row r="4402" spans="1:4" x14ac:dyDescent="0.3">
      <c r="A4402">
        <v>26.6</v>
      </c>
      <c r="B4402">
        <v>84.68</v>
      </c>
      <c r="C4402" s="2" t="s">
        <v>18</v>
      </c>
      <c r="D4402" s="2"/>
    </row>
    <row r="4403" spans="1:4" x14ac:dyDescent="0.3">
      <c r="A4403">
        <v>26.1</v>
      </c>
      <c r="B4403">
        <v>85.45</v>
      </c>
      <c r="C4403" s="2" t="s">
        <v>18</v>
      </c>
      <c r="D4403" s="2"/>
    </row>
    <row r="4404" spans="1:4" x14ac:dyDescent="0.3">
      <c r="A4404">
        <v>27.3</v>
      </c>
      <c r="B4404">
        <v>78.36</v>
      </c>
      <c r="C4404" s="2" t="s">
        <v>18</v>
      </c>
      <c r="D4404" s="2"/>
    </row>
    <row r="4405" spans="1:4" x14ac:dyDescent="0.3">
      <c r="A4405">
        <v>25.6</v>
      </c>
      <c r="B4405">
        <v>86.1</v>
      </c>
      <c r="C4405" s="2" t="s">
        <v>18</v>
      </c>
      <c r="D4405" s="2"/>
    </row>
    <row r="4406" spans="1:4" x14ac:dyDescent="0.3">
      <c r="A4406">
        <v>27.6</v>
      </c>
      <c r="B4406">
        <v>76.709999999999994</v>
      </c>
      <c r="C4406" s="2" t="s">
        <v>19</v>
      </c>
      <c r="D4406" s="2"/>
    </row>
    <row r="4407" spans="1:4" x14ac:dyDescent="0.3">
      <c r="A4407">
        <v>26.6</v>
      </c>
      <c r="B4407">
        <v>81.260000000000005</v>
      </c>
      <c r="C4407" s="2" t="s">
        <v>18</v>
      </c>
      <c r="D4407" s="2"/>
    </row>
    <row r="4408" spans="1:4" x14ac:dyDescent="0.3">
      <c r="A4408">
        <v>27.2</v>
      </c>
      <c r="B4408">
        <v>78.33</v>
      </c>
      <c r="C4408" s="2" t="s">
        <v>18</v>
      </c>
      <c r="D4408" s="2"/>
    </row>
    <row r="4409" spans="1:4" x14ac:dyDescent="0.3">
      <c r="A4409">
        <v>26.9</v>
      </c>
      <c r="B4409">
        <v>81.92</v>
      </c>
      <c r="C4409" s="2" t="s">
        <v>18</v>
      </c>
      <c r="D4409" s="2"/>
    </row>
    <row r="4410" spans="1:4" x14ac:dyDescent="0.3">
      <c r="A4410">
        <v>28.1</v>
      </c>
      <c r="B4410">
        <v>76.37</v>
      </c>
      <c r="C4410" s="2" t="s">
        <v>18</v>
      </c>
      <c r="D4410" s="2"/>
    </row>
    <row r="4411" spans="1:4" x14ac:dyDescent="0.3">
      <c r="A4411">
        <v>27.4</v>
      </c>
      <c r="B4411">
        <v>79.900000000000006</v>
      </c>
      <c r="C4411" s="2" t="s">
        <v>18</v>
      </c>
      <c r="D4411" s="2"/>
    </row>
    <row r="4412" spans="1:4" x14ac:dyDescent="0.3">
      <c r="A4412">
        <v>28.8</v>
      </c>
      <c r="B4412">
        <v>76.260000000000005</v>
      </c>
      <c r="C4412" s="2" t="s">
        <v>18</v>
      </c>
      <c r="D4412" s="2"/>
    </row>
    <row r="4413" spans="1:4" x14ac:dyDescent="0.3">
      <c r="A4413">
        <v>27.3</v>
      </c>
      <c r="B4413">
        <v>82.89</v>
      </c>
      <c r="C4413" s="2" t="s">
        <v>18</v>
      </c>
      <c r="D4413" s="2"/>
    </row>
    <row r="4414" spans="1:4" x14ac:dyDescent="0.3">
      <c r="A4414">
        <v>25.3</v>
      </c>
      <c r="B4414">
        <v>88.47</v>
      </c>
      <c r="C4414" s="2" t="s">
        <v>18</v>
      </c>
      <c r="D4414" s="2"/>
    </row>
    <row r="4415" spans="1:4" x14ac:dyDescent="0.3">
      <c r="A4415">
        <v>26.6</v>
      </c>
      <c r="B4415">
        <v>85.22</v>
      </c>
      <c r="C4415" s="2" t="s">
        <v>18</v>
      </c>
      <c r="D4415" s="2"/>
    </row>
    <row r="4416" spans="1:4" x14ac:dyDescent="0.3">
      <c r="A4416">
        <v>26.5</v>
      </c>
      <c r="B4416">
        <v>86.69</v>
      </c>
      <c r="C4416" s="2" t="s">
        <v>18</v>
      </c>
      <c r="D4416" s="2"/>
    </row>
    <row r="4417" spans="1:4" x14ac:dyDescent="0.3">
      <c r="A4417">
        <v>25.9</v>
      </c>
      <c r="B4417">
        <v>87.73</v>
      </c>
      <c r="C4417" s="2" t="s">
        <v>18</v>
      </c>
      <c r="D4417" s="2"/>
    </row>
    <row r="4418" spans="1:4" x14ac:dyDescent="0.3">
      <c r="A4418">
        <v>25.3</v>
      </c>
      <c r="B4418">
        <v>90.04</v>
      </c>
      <c r="C4418" s="2" t="s">
        <v>18</v>
      </c>
      <c r="D4418" s="2"/>
    </row>
    <row r="4419" spans="1:4" x14ac:dyDescent="0.3">
      <c r="A4419">
        <v>25.4</v>
      </c>
      <c r="B4419">
        <v>86.34</v>
      </c>
      <c r="C4419" s="2" t="s">
        <v>18</v>
      </c>
      <c r="D4419" s="2"/>
    </row>
    <row r="4420" spans="1:4" x14ac:dyDescent="0.3">
      <c r="A4420">
        <v>28.4</v>
      </c>
      <c r="B4420">
        <v>74.92</v>
      </c>
      <c r="C4420" s="2" t="s">
        <v>19</v>
      </c>
      <c r="D4420" s="2"/>
    </row>
    <row r="4421" spans="1:4" x14ac:dyDescent="0.3">
      <c r="A4421">
        <v>26.4</v>
      </c>
      <c r="B4421">
        <v>88.58</v>
      </c>
      <c r="C4421" s="2" t="s">
        <v>18</v>
      </c>
      <c r="D4421" s="2"/>
    </row>
    <row r="4422" spans="1:4" x14ac:dyDescent="0.3">
      <c r="A4422">
        <v>27.9</v>
      </c>
      <c r="B4422">
        <v>80.69</v>
      </c>
      <c r="C4422" s="2" t="s">
        <v>18</v>
      </c>
      <c r="D4422" s="2"/>
    </row>
    <row r="4423" spans="1:4" x14ac:dyDescent="0.3">
      <c r="A4423">
        <v>27.6</v>
      </c>
      <c r="B4423">
        <v>81.62</v>
      </c>
      <c r="C4423" s="2" t="s">
        <v>19</v>
      </c>
      <c r="D4423" s="2"/>
    </row>
    <row r="4424" spans="1:4" x14ac:dyDescent="0.3">
      <c r="A4424">
        <v>27.3</v>
      </c>
      <c r="B4424">
        <v>82.9</v>
      </c>
      <c r="C4424" s="2" t="s">
        <v>18</v>
      </c>
      <c r="D4424" s="2"/>
    </row>
    <row r="4425" spans="1:4" x14ac:dyDescent="0.3">
      <c r="A4425">
        <v>27.8</v>
      </c>
      <c r="B4425">
        <v>78.900000000000006</v>
      </c>
      <c r="C4425" s="2" t="s">
        <v>19</v>
      </c>
      <c r="D4425" s="2"/>
    </row>
    <row r="4426" spans="1:4" x14ac:dyDescent="0.3">
      <c r="A4426">
        <v>28.1</v>
      </c>
      <c r="B4426">
        <v>80.12</v>
      </c>
      <c r="C4426" s="2" t="s">
        <v>19</v>
      </c>
      <c r="D4426" s="2"/>
    </row>
    <row r="4427" spans="1:4" x14ac:dyDescent="0.3">
      <c r="A4427">
        <v>26.8</v>
      </c>
      <c r="B4427">
        <v>84.3</v>
      </c>
      <c r="C4427" s="2" t="s">
        <v>19</v>
      </c>
      <c r="D4427" s="2"/>
    </row>
    <row r="4428" spans="1:4" x14ac:dyDescent="0.3">
      <c r="A4428">
        <v>29.1</v>
      </c>
      <c r="B4428">
        <v>74.55</v>
      </c>
      <c r="C4428" s="2" t="s">
        <v>19</v>
      </c>
      <c r="D4428" s="2"/>
    </row>
    <row r="4429" spans="1:4" x14ac:dyDescent="0.3">
      <c r="A4429">
        <v>29.4</v>
      </c>
      <c r="B4429">
        <v>72.87</v>
      </c>
      <c r="C4429" s="2" t="s">
        <v>19</v>
      </c>
      <c r="D4429" s="2"/>
    </row>
    <row r="4430" spans="1:4" x14ac:dyDescent="0.3">
      <c r="A4430">
        <v>29.2</v>
      </c>
      <c r="B4430">
        <v>72.680000000000007</v>
      </c>
      <c r="C4430" s="2" t="s">
        <v>19</v>
      </c>
      <c r="D4430" s="2"/>
    </row>
    <row r="4431" spans="1:4" x14ac:dyDescent="0.3">
      <c r="A4431">
        <v>27.7</v>
      </c>
      <c r="B4431">
        <v>78.56</v>
      </c>
      <c r="C4431" s="2" t="s">
        <v>18</v>
      </c>
      <c r="D4431" s="2"/>
    </row>
    <row r="4432" spans="1:4" x14ac:dyDescent="0.3">
      <c r="A4432">
        <v>27.8</v>
      </c>
      <c r="B4432">
        <v>75.97</v>
      </c>
      <c r="C4432" s="2" t="s">
        <v>18</v>
      </c>
      <c r="D4432" s="2"/>
    </row>
    <row r="4433" spans="1:4" x14ac:dyDescent="0.3">
      <c r="A4433">
        <v>26.8</v>
      </c>
      <c r="B4433">
        <v>81.709999999999994</v>
      </c>
      <c r="C4433" s="2" t="s">
        <v>18</v>
      </c>
      <c r="D4433" s="2"/>
    </row>
    <row r="4434" spans="1:4" x14ac:dyDescent="0.3">
      <c r="A4434">
        <v>26.9</v>
      </c>
      <c r="B4434">
        <v>80.44</v>
      </c>
      <c r="C4434" s="2" t="s">
        <v>19</v>
      </c>
      <c r="D4434" s="2"/>
    </row>
    <row r="4435" spans="1:4" x14ac:dyDescent="0.3">
      <c r="A4435">
        <v>26.7</v>
      </c>
      <c r="B4435">
        <v>80.64</v>
      </c>
      <c r="C4435" s="2" t="s">
        <v>18</v>
      </c>
      <c r="D4435" s="2"/>
    </row>
    <row r="4436" spans="1:4" x14ac:dyDescent="0.3">
      <c r="A4436">
        <v>27.2</v>
      </c>
      <c r="B4436">
        <v>77.63</v>
      </c>
      <c r="C4436" s="2" t="s">
        <v>19</v>
      </c>
      <c r="D4436" s="2"/>
    </row>
    <row r="4437" spans="1:4" x14ac:dyDescent="0.3">
      <c r="A4437">
        <v>28.7</v>
      </c>
      <c r="B4437">
        <v>73.62</v>
      </c>
      <c r="C4437" s="2" t="s">
        <v>19</v>
      </c>
      <c r="D4437" s="2"/>
    </row>
    <row r="4438" spans="1:4" x14ac:dyDescent="0.3">
      <c r="A4438">
        <v>28.5</v>
      </c>
      <c r="B4438">
        <v>75.069999999999993</v>
      </c>
      <c r="C4438" s="2" t="s">
        <v>19</v>
      </c>
      <c r="D4438" s="2"/>
    </row>
    <row r="4439" spans="1:4" x14ac:dyDescent="0.3">
      <c r="A4439">
        <v>28.1</v>
      </c>
      <c r="B4439">
        <v>78.510000000000005</v>
      </c>
      <c r="C4439" s="2" t="s">
        <v>18</v>
      </c>
      <c r="D4439" s="2"/>
    </row>
    <row r="4440" spans="1:4" x14ac:dyDescent="0.3">
      <c r="A4440">
        <v>27.8</v>
      </c>
      <c r="B4440">
        <v>80.260000000000005</v>
      </c>
      <c r="C4440" s="2" t="s">
        <v>18</v>
      </c>
      <c r="D4440" s="2"/>
    </row>
    <row r="4441" spans="1:4" x14ac:dyDescent="0.3">
      <c r="A4441">
        <v>27.6</v>
      </c>
      <c r="B4441">
        <v>78.55</v>
      </c>
      <c r="C4441" s="2" t="s">
        <v>18</v>
      </c>
      <c r="D4441" s="2"/>
    </row>
    <row r="4442" spans="1:4" x14ac:dyDescent="0.3">
      <c r="A4442">
        <v>26.6</v>
      </c>
      <c r="B4442">
        <v>80.08</v>
      </c>
      <c r="C4442" s="2" t="s">
        <v>18</v>
      </c>
      <c r="D4442" s="2"/>
    </row>
    <row r="4443" spans="1:4" x14ac:dyDescent="0.3">
      <c r="A4443">
        <v>27.3</v>
      </c>
      <c r="B4443">
        <v>78.05</v>
      </c>
      <c r="C4443" s="2" t="s">
        <v>19</v>
      </c>
      <c r="D4443" s="2"/>
    </row>
    <row r="4444" spans="1:4" x14ac:dyDescent="0.3">
      <c r="A4444">
        <v>26.7</v>
      </c>
      <c r="B4444">
        <v>86.07</v>
      </c>
      <c r="C4444" s="2" t="s">
        <v>18</v>
      </c>
      <c r="D4444" s="2"/>
    </row>
    <row r="4445" spans="1:4" x14ac:dyDescent="0.3">
      <c r="A4445">
        <v>28</v>
      </c>
      <c r="B4445">
        <v>73.98</v>
      </c>
      <c r="C4445" s="2" t="s">
        <v>19</v>
      </c>
      <c r="D4445" s="2"/>
    </row>
    <row r="4446" spans="1:4" x14ac:dyDescent="0.3">
      <c r="A4446">
        <v>27.3</v>
      </c>
      <c r="B4446">
        <v>78.41</v>
      </c>
      <c r="C4446" s="2" t="s">
        <v>18</v>
      </c>
      <c r="D4446" s="2"/>
    </row>
    <row r="4447" spans="1:4" x14ac:dyDescent="0.3">
      <c r="A4447">
        <v>27.7</v>
      </c>
      <c r="B4447">
        <v>74.290000000000006</v>
      </c>
      <c r="C4447" s="2" t="s">
        <v>19</v>
      </c>
      <c r="D4447" s="2"/>
    </row>
    <row r="4448" spans="1:4" x14ac:dyDescent="0.3">
      <c r="A4448">
        <v>27.8</v>
      </c>
      <c r="B4448">
        <v>75.400000000000006</v>
      </c>
      <c r="C4448" s="2" t="s">
        <v>19</v>
      </c>
      <c r="D4448" s="2"/>
    </row>
    <row r="4449" spans="1:4" x14ac:dyDescent="0.3">
      <c r="A4449">
        <v>26.5</v>
      </c>
      <c r="B4449">
        <v>82.02</v>
      </c>
      <c r="C4449" s="2" t="s">
        <v>18</v>
      </c>
      <c r="D4449" s="2"/>
    </row>
    <row r="4450" spans="1:4" x14ac:dyDescent="0.3">
      <c r="A4450">
        <v>26.9</v>
      </c>
      <c r="B4450">
        <v>80.66</v>
      </c>
      <c r="C4450" s="2" t="s">
        <v>18</v>
      </c>
      <c r="D4450" s="2"/>
    </row>
    <row r="4451" spans="1:4" x14ac:dyDescent="0.3">
      <c r="A4451">
        <v>26.6</v>
      </c>
      <c r="B4451">
        <v>79.56</v>
      </c>
      <c r="C4451" s="2" t="s">
        <v>18</v>
      </c>
      <c r="D4451" s="2"/>
    </row>
    <row r="4452" spans="1:4" x14ac:dyDescent="0.3">
      <c r="A4452">
        <v>26.8</v>
      </c>
      <c r="B4452">
        <v>79.650000000000006</v>
      </c>
      <c r="C4452" s="2" t="s">
        <v>19</v>
      </c>
      <c r="D4452" s="2"/>
    </row>
    <row r="4453" spans="1:4" x14ac:dyDescent="0.3">
      <c r="A4453">
        <v>28.2</v>
      </c>
      <c r="B4453">
        <v>73.22</v>
      </c>
      <c r="C4453" s="2" t="s">
        <v>18</v>
      </c>
      <c r="D4453" s="2"/>
    </row>
    <row r="4454" spans="1:4" x14ac:dyDescent="0.3">
      <c r="A4454">
        <v>26.5</v>
      </c>
      <c r="B4454">
        <v>80.25</v>
      </c>
      <c r="C4454" s="2" t="s">
        <v>18</v>
      </c>
      <c r="D4454" s="2"/>
    </row>
    <row r="4455" spans="1:4" x14ac:dyDescent="0.3">
      <c r="A4455">
        <v>25.6</v>
      </c>
      <c r="B4455">
        <v>82.09</v>
      </c>
      <c r="C4455" s="2" t="s">
        <v>18</v>
      </c>
      <c r="D4455" s="2"/>
    </row>
    <row r="4456" spans="1:4" x14ac:dyDescent="0.3">
      <c r="A4456">
        <v>27.1</v>
      </c>
      <c r="B4456">
        <v>81.41</v>
      </c>
      <c r="C4456" s="2" t="s">
        <v>18</v>
      </c>
      <c r="D4456" s="2"/>
    </row>
    <row r="4457" spans="1:4" x14ac:dyDescent="0.3">
      <c r="A4457">
        <v>26.1</v>
      </c>
      <c r="B4457">
        <v>85.57</v>
      </c>
      <c r="C4457" s="2" t="s">
        <v>18</v>
      </c>
      <c r="D4457" s="2"/>
    </row>
    <row r="4458" spans="1:4" x14ac:dyDescent="0.3">
      <c r="A4458">
        <v>27</v>
      </c>
      <c r="B4458">
        <v>81.25</v>
      </c>
      <c r="C4458" s="2" t="s">
        <v>18</v>
      </c>
      <c r="D4458" s="2"/>
    </row>
    <row r="4459" spans="1:4" x14ac:dyDescent="0.3">
      <c r="A4459">
        <v>26.9</v>
      </c>
      <c r="B4459">
        <v>81.88</v>
      </c>
      <c r="C4459" s="2" t="s">
        <v>18</v>
      </c>
      <c r="D4459" s="2"/>
    </row>
    <row r="4460" spans="1:4" x14ac:dyDescent="0.3">
      <c r="A4460">
        <v>27.1</v>
      </c>
      <c r="B4460">
        <v>80.2</v>
      </c>
      <c r="C4460" s="2" t="s">
        <v>18</v>
      </c>
      <c r="D4460" s="2"/>
    </row>
    <row r="4461" spans="1:4" x14ac:dyDescent="0.3">
      <c r="A4461">
        <v>27</v>
      </c>
      <c r="B4461">
        <v>81.14</v>
      </c>
      <c r="C4461" s="2" t="s">
        <v>19</v>
      </c>
      <c r="D4461" s="2"/>
    </row>
    <row r="4462" spans="1:4" x14ac:dyDescent="0.3">
      <c r="A4462">
        <v>27.8</v>
      </c>
      <c r="B4462">
        <v>79.08</v>
      </c>
      <c r="C4462" s="2" t="s">
        <v>19</v>
      </c>
      <c r="D4462" s="2"/>
    </row>
    <row r="4463" spans="1:4" x14ac:dyDescent="0.3">
      <c r="A4463">
        <v>26.8</v>
      </c>
      <c r="B4463">
        <v>81.12</v>
      </c>
      <c r="C4463" s="2" t="s">
        <v>18</v>
      </c>
      <c r="D4463" s="2"/>
    </row>
    <row r="4464" spans="1:4" x14ac:dyDescent="0.3">
      <c r="A4464">
        <v>26.7</v>
      </c>
      <c r="B4464">
        <v>75.62</v>
      </c>
      <c r="C4464" s="2" t="s">
        <v>19</v>
      </c>
      <c r="D4464" s="2"/>
    </row>
    <row r="4465" spans="1:4" x14ac:dyDescent="0.3">
      <c r="A4465">
        <v>27.4</v>
      </c>
      <c r="B4465">
        <v>71.92</v>
      </c>
      <c r="C4465" s="2" t="s">
        <v>19</v>
      </c>
      <c r="D4465" s="2"/>
    </row>
    <row r="4466" spans="1:4" x14ac:dyDescent="0.3">
      <c r="A4466">
        <v>28.2</v>
      </c>
      <c r="B4466">
        <v>73.790000000000006</v>
      </c>
      <c r="C4466" s="2" t="s">
        <v>18</v>
      </c>
      <c r="D4466" s="2"/>
    </row>
    <row r="4467" spans="1:4" x14ac:dyDescent="0.3">
      <c r="A4467">
        <v>26.8</v>
      </c>
      <c r="B4467">
        <v>82.05</v>
      </c>
      <c r="C4467" s="2" t="s">
        <v>18</v>
      </c>
      <c r="D4467" s="2"/>
    </row>
    <row r="4468" spans="1:4" x14ac:dyDescent="0.3">
      <c r="A4468">
        <v>28.5</v>
      </c>
      <c r="B4468">
        <v>76.349999999999994</v>
      </c>
      <c r="C4468" s="2" t="s">
        <v>19</v>
      </c>
      <c r="D4468" s="2"/>
    </row>
    <row r="4469" spans="1:4" x14ac:dyDescent="0.3">
      <c r="A4469">
        <v>27.6</v>
      </c>
      <c r="B4469">
        <v>78.87</v>
      </c>
      <c r="C4469" s="2" t="s">
        <v>19</v>
      </c>
      <c r="D4469" s="2"/>
    </row>
    <row r="4470" spans="1:4" x14ac:dyDescent="0.3">
      <c r="A4470">
        <v>27.8</v>
      </c>
      <c r="B4470">
        <v>78.430000000000007</v>
      </c>
      <c r="C4470" s="2" t="s">
        <v>18</v>
      </c>
      <c r="D4470" s="2"/>
    </row>
    <row r="4471" spans="1:4" x14ac:dyDescent="0.3">
      <c r="A4471">
        <v>27.9</v>
      </c>
      <c r="B4471">
        <v>72.83</v>
      </c>
      <c r="C4471" s="2" t="s">
        <v>19</v>
      </c>
      <c r="D4471" s="2"/>
    </row>
    <row r="4472" spans="1:4" x14ac:dyDescent="0.3">
      <c r="A4472">
        <v>28.7</v>
      </c>
      <c r="B4472">
        <v>71.45</v>
      </c>
      <c r="C4472" s="2" t="s">
        <v>19</v>
      </c>
      <c r="D4472" s="2"/>
    </row>
    <row r="4473" spans="1:4" x14ac:dyDescent="0.3">
      <c r="A4473">
        <v>28.3</v>
      </c>
      <c r="B4473">
        <v>69.34</v>
      </c>
      <c r="C4473" s="2" t="s">
        <v>18</v>
      </c>
      <c r="D4473" s="2"/>
    </row>
    <row r="4474" spans="1:4" x14ac:dyDescent="0.3">
      <c r="A4474">
        <v>27.8</v>
      </c>
      <c r="B4474">
        <v>75.33</v>
      </c>
      <c r="C4474" s="2" t="s">
        <v>19</v>
      </c>
      <c r="D4474" s="2"/>
    </row>
    <row r="4475" spans="1:4" x14ac:dyDescent="0.3">
      <c r="A4475">
        <v>27.5</v>
      </c>
      <c r="B4475">
        <v>78.290000000000006</v>
      </c>
      <c r="C4475" s="2" t="s">
        <v>19</v>
      </c>
      <c r="D4475" s="2"/>
    </row>
    <row r="4476" spans="1:4" x14ac:dyDescent="0.3">
      <c r="A4476">
        <v>28</v>
      </c>
      <c r="B4476">
        <v>78.25</v>
      </c>
      <c r="C4476" s="2" t="s">
        <v>18</v>
      </c>
      <c r="D4476" s="2"/>
    </row>
    <row r="4477" spans="1:4" x14ac:dyDescent="0.3">
      <c r="A4477">
        <v>27.4</v>
      </c>
      <c r="B4477">
        <v>82.1</v>
      </c>
      <c r="C4477" s="2" t="s">
        <v>18</v>
      </c>
      <c r="D4477" s="2"/>
    </row>
    <row r="4478" spans="1:4" x14ac:dyDescent="0.3">
      <c r="A4478">
        <v>27.9</v>
      </c>
      <c r="B4478">
        <v>78.680000000000007</v>
      </c>
      <c r="C4478" s="2" t="s">
        <v>18</v>
      </c>
      <c r="D4478" s="2"/>
    </row>
    <row r="4479" spans="1:4" x14ac:dyDescent="0.3">
      <c r="A4479">
        <v>26.7</v>
      </c>
      <c r="B4479">
        <v>82.26</v>
      </c>
      <c r="C4479" s="2" t="s">
        <v>18</v>
      </c>
      <c r="D4479" s="2"/>
    </row>
    <row r="4480" spans="1:4" x14ac:dyDescent="0.3">
      <c r="A4480">
        <v>26.7</v>
      </c>
      <c r="B4480">
        <v>80.209999999999994</v>
      </c>
      <c r="C4480" s="2" t="s">
        <v>18</v>
      </c>
      <c r="D4480" s="2"/>
    </row>
    <row r="4481" spans="1:4" x14ac:dyDescent="0.3">
      <c r="A4481">
        <v>27.6</v>
      </c>
      <c r="B4481">
        <v>78.64</v>
      </c>
      <c r="C4481" s="2" t="s">
        <v>19</v>
      </c>
      <c r="D4481" s="2"/>
    </row>
    <row r="4482" spans="1:4" x14ac:dyDescent="0.3">
      <c r="A4482">
        <v>28</v>
      </c>
      <c r="B4482">
        <v>77.91</v>
      </c>
      <c r="C4482" s="2" t="s">
        <v>19</v>
      </c>
      <c r="D4482" s="2"/>
    </row>
    <row r="4483" spans="1:4" x14ac:dyDescent="0.3">
      <c r="A4483">
        <v>27.6</v>
      </c>
      <c r="B4483">
        <v>80.11</v>
      </c>
      <c r="C4483" s="2" t="s">
        <v>18</v>
      </c>
      <c r="D4483" s="2"/>
    </row>
    <row r="4484" spans="1:4" x14ac:dyDescent="0.3">
      <c r="A4484">
        <v>28.4</v>
      </c>
      <c r="B4484">
        <v>72.53</v>
      </c>
      <c r="C4484" s="2" t="s">
        <v>19</v>
      </c>
      <c r="D4484" s="2"/>
    </row>
    <row r="4485" spans="1:4" x14ac:dyDescent="0.3">
      <c r="A4485">
        <v>28.5</v>
      </c>
      <c r="B4485">
        <v>73.61</v>
      </c>
      <c r="C4485" s="2" t="s">
        <v>21</v>
      </c>
      <c r="D4485" s="2"/>
    </row>
    <row r="4486" spans="1:4" x14ac:dyDescent="0.3">
      <c r="A4486">
        <v>28.3</v>
      </c>
      <c r="B4486">
        <v>74.13</v>
      </c>
      <c r="C4486" s="2" t="s">
        <v>19</v>
      </c>
      <c r="D4486" s="2"/>
    </row>
    <row r="4487" spans="1:4" x14ac:dyDescent="0.3">
      <c r="A4487">
        <v>28.5</v>
      </c>
      <c r="B4487">
        <v>73.06</v>
      </c>
      <c r="C4487" s="2" t="s">
        <v>19</v>
      </c>
      <c r="D4487" s="2"/>
    </row>
    <row r="4488" spans="1:4" x14ac:dyDescent="0.3">
      <c r="A4488">
        <v>28.6</v>
      </c>
      <c r="B4488">
        <v>73.56</v>
      </c>
      <c r="C4488" s="2" t="s">
        <v>19</v>
      </c>
      <c r="D4488" s="2"/>
    </row>
    <row r="4489" spans="1:4" x14ac:dyDescent="0.3">
      <c r="A4489">
        <v>28.8</v>
      </c>
      <c r="B4489">
        <v>74.52</v>
      </c>
      <c r="C4489" s="2" t="s">
        <v>19</v>
      </c>
      <c r="D4489" s="2"/>
    </row>
    <row r="4490" spans="1:4" x14ac:dyDescent="0.3">
      <c r="A4490">
        <v>28.5</v>
      </c>
      <c r="B4490">
        <v>78.44</v>
      </c>
      <c r="C4490" s="2" t="s">
        <v>18</v>
      </c>
      <c r="D4490" s="2"/>
    </row>
    <row r="4491" spans="1:4" x14ac:dyDescent="0.3">
      <c r="A4491">
        <v>28.5</v>
      </c>
      <c r="B4491">
        <v>79.569999999999993</v>
      </c>
      <c r="C4491" s="2" t="s">
        <v>18</v>
      </c>
      <c r="D4491" s="2"/>
    </row>
    <row r="4492" spans="1:4" x14ac:dyDescent="0.3">
      <c r="A4492">
        <v>28.8</v>
      </c>
      <c r="B4492">
        <v>76.680000000000007</v>
      </c>
      <c r="C4492" s="2" t="s">
        <v>19</v>
      </c>
      <c r="D4492" s="2"/>
    </row>
    <row r="4493" spans="1:4" x14ac:dyDescent="0.3">
      <c r="A4493">
        <v>29</v>
      </c>
      <c r="B4493">
        <v>73.849999999999994</v>
      </c>
      <c r="C4493" s="2" t="s">
        <v>19</v>
      </c>
      <c r="D4493" s="2"/>
    </row>
    <row r="4494" spans="1:4" x14ac:dyDescent="0.3">
      <c r="A4494">
        <v>28.6</v>
      </c>
      <c r="B4494">
        <v>75.959999999999994</v>
      </c>
      <c r="C4494" s="2" t="s">
        <v>19</v>
      </c>
      <c r="D4494" s="2"/>
    </row>
    <row r="4495" spans="1:4" x14ac:dyDescent="0.3">
      <c r="A4495">
        <v>28.5</v>
      </c>
      <c r="B4495">
        <v>78.41</v>
      </c>
      <c r="C4495" s="2" t="s">
        <v>19</v>
      </c>
      <c r="D4495" s="2"/>
    </row>
    <row r="4496" spans="1:4" x14ac:dyDescent="0.3">
      <c r="A4496">
        <v>28.5</v>
      </c>
      <c r="B4496">
        <v>75.16</v>
      </c>
      <c r="C4496" s="2" t="s">
        <v>19</v>
      </c>
      <c r="D4496" s="2"/>
    </row>
    <row r="4497" spans="1:4" x14ac:dyDescent="0.3">
      <c r="A4497">
        <v>27.7</v>
      </c>
      <c r="B4497">
        <v>75.14</v>
      </c>
      <c r="C4497" s="2" t="s">
        <v>18</v>
      </c>
      <c r="D4497" s="2"/>
    </row>
    <row r="4498" spans="1:4" x14ac:dyDescent="0.3">
      <c r="A4498">
        <v>28.5</v>
      </c>
      <c r="B4498">
        <v>71.09</v>
      </c>
      <c r="C4498" s="2" t="s">
        <v>19</v>
      </c>
      <c r="D4498" s="2"/>
    </row>
    <row r="4499" spans="1:4" x14ac:dyDescent="0.3">
      <c r="A4499">
        <v>28.3</v>
      </c>
      <c r="B4499">
        <v>75.27</v>
      </c>
      <c r="C4499" s="2" t="s">
        <v>18</v>
      </c>
      <c r="D4499" s="2"/>
    </row>
    <row r="4500" spans="1:4" x14ac:dyDescent="0.3">
      <c r="A4500">
        <v>29.2</v>
      </c>
      <c r="B4500">
        <v>73.650000000000006</v>
      </c>
      <c r="C4500" s="2" t="s">
        <v>19</v>
      </c>
      <c r="D4500" s="2"/>
    </row>
    <row r="4501" spans="1:4" x14ac:dyDescent="0.3">
      <c r="A4501">
        <v>28.5</v>
      </c>
      <c r="B4501">
        <v>76.87</v>
      </c>
      <c r="C4501" s="2" t="s">
        <v>19</v>
      </c>
      <c r="D4501" s="2"/>
    </row>
    <row r="4502" spans="1:4" x14ac:dyDescent="0.3">
      <c r="A4502">
        <v>28.8</v>
      </c>
      <c r="B4502">
        <v>73.459999999999994</v>
      </c>
      <c r="C4502" s="2" t="s">
        <v>18</v>
      </c>
      <c r="D4502" s="2"/>
    </row>
    <row r="4503" spans="1:4" x14ac:dyDescent="0.3">
      <c r="A4503">
        <v>28.5</v>
      </c>
      <c r="B4503">
        <v>78.03</v>
      </c>
      <c r="C4503" s="2" t="s">
        <v>18</v>
      </c>
      <c r="D4503" s="2"/>
    </row>
    <row r="4504" spans="1:4" x14ac:dyDescent="0.3">
      <c r="A4504">
        <v>28.2</v>
      </c>
      <c r="B4504">
        <v>81.53</v>
      </c>
      <c r="C4504" s="2" t="s">
        <v>18</v>
      </c>
      <c r="D4504" s="2"/>
    </row>
    <row r="4505" spans="1:4" x14ac:dyDescent="0.3">
      <c r="A4505">
        <v>27.8</v>
      </c>
      <c r="B4505">
        <v>80.48</v>
      </c>
      <c r="C4505" s="2" t="s">
        <v>18</v>
      </c>
      <c r="D4505" s="2"/>
    </row>
    <row r="4506" spans="1:4" x14ac:dyDescent="0.3">
      <c r="A4506">
        <v>28.6</v>
      </c>
      <c r="B4506">
        <v>74.66</v>
      </c>
      <c r="C4506" s="2" t="s">
        <v>18</v>
      </c>
      <c r="D4506" s="2"/>
    </row>
    <row r="4507" spans="1:4" x14ac:dyDescent="0.3">
      <c r="A4507">
        <v>28.5</v>
      </c>
      <c r="B4507">
        <v>76.709999999999994</v>
      </c>
      <c r="C4507" s="2" t="s">
        <v>19</v>
      </c>
      <c r="D4507" s="2"/>
    </row>
    <row r="4508" spans="1:4" x14ac:dyDescent="0.3">
      <c r="A4508">
        <v>28.7</v>
      </c>
      <c r="B4508">
        <v>68.959999999999994</v>
      </c>
      <c r="C4508" s="2" t="s">
        <v>19</v>
      </c>
      <c r="D4508" s="2"/>
    </row>
    <row r="4509" spans="1:4" x14ac:dyDescent="0.3">
      <c r="A4509">
        <v>27.2</v>
      </c>
      <c r="B4509">
        <v>81.87</v>
      </c>
      <c r="C4509" s="2" t="s">
        <v>18</v>
      </c>
      <c r="D4509" s="2"/>
    </row>
    <row r="4510" spans="1:4" x14ac:dyDescent="0.3">
      <c r="A4510">
        <v>28.7</v>
      </c>
      <c r="B4510">
        <v>76.19</v>
      </c>
      <c r="C4510" s="2" t="s">
        <v>19</v>
      </c>
      <c r="D4510" s="2"/>
    </row>
    <row r="4511" spans="1:4" x14ac:dyDescent="0.3">
      <c r="A4511">
        <v>28.6</v>
      </c>
      <c r="B4511">
        <v>74.680000000000007</v>
      </c>
      <c r="C4511" s="2" t="s">
        <v>19</v>
      </c>
      <c r="D4511" s="2"/>
    </row>
    <row r="4512" spans="1:4" x14ac:dyDescent="0.3">
      <c r="A4512">
        <v>27</v>
      </c>
      <c r="B4512">
        <v>79.27</v>
      </c>
      <c r="C4512" s="2" t="s">
        <v>18</v>
      </c>
      <c r="D4512" s="2"/>
    </row>
    <row r="4513" spans="1:4" x14ac:dyDescent="0.3">
      <c r="A4513">
        <v>28.5</v>
      </c>
      <c r="B4513">
        <v>73.98</v>
      </c>
      <c r="C4513" s="2" t="s">
        <v>19</v>
      </c>
      <c r="D4513" s="2"/>
    </row>
    <row r="4514" spans="1:4" x14ac:dyDescent="0.3">
      <c r="A4514">
        <v>28.7</v>
      </c>
      <c r="B4514">
        <v>72.099999999999994</v>
      </c>
      <c r="C4514" s="2" t="s">
        <v>19</v>
      </c>
      <c r="D4514" s="2"/>
    </row>
    <row r="4515" spans="1:4" x14ac:dyDescent="0.3">
      <c r="A4515">
        <v>28</v>
      </c>
      <c r="B4515">
        <v>69.790000000000006</v>
      </c>
      <c r="C4515" s="2" t="s">
        <v>21</v>
      </c>
      <c r="D4515" s="2"/>
    </row>
    <row r="4516" spans="1:4" x14ac:dyDescent="0.3">
      <c r="A4516">
        <v>27.9</v>
      </c>
      <c r="B4516">
        <v>69.05</v>
      </c>
      <c r="C4516" s="2" t="s">
        <v>19</v>
      </c>
      <c r="D4516" s="2"/>
    </row>
    <row r="4517" spans="1:4" x14ac:dyDescent="0.3">
      <c r="A4517">
        <v>28.2</v>
      </c>
      <c r="B4517">
        <v>70.66</v>
      </c>
      <c r="C4517" s="2" t="s">
        <v>19</v>
      </c>
      <c r="D4517" s="2"/>
    </row>
    <row r="4518" spans="1:4" x14ac:dyDescent="0.3">
      <c r="A4518">
        <v>28.5</v>
      </c>
      <c r="B4518">
        <v>74.38</v>
      </c>
      <c r="C4518" s="2" t="s">
        <v>18</v>
      </c>
      <c r="D4518" s="2"/>
    </row>
    <row r="4519" spans="1:4" x14ac:dyDescent="0.3">
      <c r="A4519">
        <v>25.7</v>
      </c>
      <c r="B4519">
        <v>87.46</v>
      </c>
      <c r="C4519" s="2" t="s">
        <v>18</v>
      </c>
      <c r="D4519" s="2"/>
    </row>
    <row r="4520" spans="1:4" x14ac:dyDescent="0.3">
      <c r="A4520">
        <v>27.7</v>
      </c>
      <c r="B4520">
        <v>79.34</v>
      </c>
      <c r="C4520" s="2" t="s">
        <v>18</v>
      </c>
      <c r="D4520" s="2"/>
    </row>
    <row r="4521" spans="1:4" x14ac:dyDescent="0.3">
      <c r="A4521">
        <v>28.2</v>
      </c>
      <c r="B4521">
        <v>78.75</v>
      </c>
      <c r="C4521" s="2" t="s">
        <v>19</v>
      </c>
      <c r="D4521" s="2"/>
    </row>
    <row r="4522" spans="1:4" x14ac:dyDescent="0.3">
      <c r="A4522">
        <v>28.6</v>
      </c>
      <c r="B4522">
        <v>78.06</v>
      </c>
      <c r="C4522" s="2" t="s">
        <v>18</v>
      </c>
      <c r="D4522" s="2"/>
    </row>
    <row r="4523" spans="1:4" x14ac:dyDescent="0.3">
      <c r="A4523">
        <v>28.4</v>
      </c>
      <c r="B4523">
        <v>78.42</v>
      </c>
      <c r="C4523" s="2" t="s">
        <v>18</v>
      </c>
      <c r="D4523" s="2"/>
    </row>
    <row r="4524" spans="1:4" x14ac:dyDescent="0.3">
      <c r="A4524">
        <v>28.7</v>
      </c>
      <c r="B4524">
        <v>76.48</v>
      </c>
      <c r="C4524" s="2" t="s">
        <v>19</v>
      </c>
      <c r="D4524" s="2"/>
    </row>
    <row r="4525" spans="1:4" x14ac:dyDescent="0.3">
      <c r="A4525">
        <v>28.6</v>
      </c>
      <c r="B4525">
        <v>75.25</v>
      </c>
      <c r="C4525" s="2" t="s">
        <v>19</v>
      </c>
      <c r="D4525" s="2"/>
    </row>
    <row r="4526" spans="1:4" x14ac:dyDescent="0.3">
      <c r="A4526">
        <v>27.7</v>
      </c>
      <c r="B4526">
        <v>71.25</v>
      </c>
      <c r="C4526" s="2" t="s">
        <v>19</v>
      </c>
      <c r="D4526" s="2"/>
    </row>
    <row r="4527" spans="1:4" x14ac:dyDescent="0.3">
      <c r="A4527">
        <v>28.3</v>
      </c>
      <c r="B4527">
        <v>63.06</v>
      </c>
      <c r="C4527" s="2" t="s">
        <v>19</v>
      </c>
      <c r="D4527" s="2"/>
    </row>
    <row r="4528" spans="1:4" x14ac:dyDescent="0.3">
      <c r="A4528">
        <v>27.4</v>
      </c>
      <c r="B4528">
        <v>68.349999999999994</v>
      </c>
      <c r="C4528" s="2" t="s">
        <v>19</v>
      </c>
      <c r="D4528" s="2"/>
    </row>
    <row r="4529" spans="1:4" x14ac:dyDescent="0.3">
      <c r="A4529">
        <v>27</v>
      </c>
      <c r="B4529">
        <v>69.650000000000006</v>
      </c>
      <c r="C4529" s="2" t="s">
        <v>19</v>
      </c>
      <c r="D4529" s="2"/>
    </row>
    <row r="4530" spans="1:4" x14ac:dyDescent="0.3">
      <c r="A4530">
        <v>27.3</v>
      </c>
      <c r="B4530">
        <v>68.569999999999993</v>
      </c>
      <c r="C4530" s="2" t="s">
        <v>19</v>
      </c>
      <c r="D4530" s="2"/>
    </row>
    <row r="4531" spans="1:4" x14ac:dyDescent="0.3">
      <c r="A4531">
        <v>27.4</v>
      </c>
      <c r="B4531">
        <v>70.75</v>
      </c>
      <c r="C4531" s="2" t="s">
        <v>21</v>
      </c>
      <c r="D4531" s="2"/>
    </row>
    <row r="4532" spans="1:4" x14ac:dyDescent="0.3">
      <c r="A4532">
        <v>28.1</v>
      </c>
      <c r="B4532">
        <v>71.83</v>
      </c>
      <c r="C4532" s="2" t="s">
        <v>21</v>
      </c>
      <c r="D4532" s="2"/>
    </row>
    <row r="4533" spans="1:4" x14ac:dyDescent="0.3">
      <c r="A4533">
        <v>27.3</v>
      </c>
      <c r="B4533">
        <v>77.66</v>
      </c>
      <c r="C4533" s="2" t="s">
        <v>18</v>
      </c>
      <c r="D4533" s="2"/>
    </row>
    <row r="4534" spans="1:4" x14ac:dyDescent="0.3">
      <c r="A4534">
        <v>27.4</v>
      </c>
      <c r="B4534">
        <v>73.27</v>
      </c>
      <c r="C4534" s="2" t="s">
        <v>19</v>
      </c>
      <c r="D4534" s="2"/>
    </row>
    <row r="4535" spans="1:4" x14ac:dyDescent="0.3">
      <c r="A4535">
        <v>27.6</v>
      </c>
      <c r="B4535">
        <v>72.08</v>
      </c>
      <c r="C4535" s="2" t="s">
        <v>19</v>
      </c>
      <c r="D4535" s="2"/>
    </row>
    <row r="4536" spans="1:4" x14ac:dyDescent="0.3">
      <c r="A4536">
        <v>27.9</v>
      </c>
      <c r="B4536">
        <v>74.37</v>
      </c>
      <c r="C4536" s="2" t="s">
        <v>19</v>
      </c>
      <c r="D4536" s="2"/>
    </row>
    <row r="4537" spans="1:4" x14ac:dyDescent="0.3">
      <c r="A4537">
        <v>27.8</v>
      </c>
      <c r="B4537">
        <v>72.41</v>
      </c>
      <c r="C4537" s="2" t="s">
        <v>19</v>
      </c>
      <c r="D4537" s="2"/>
    </row>
    <row r="4538" spans="1:4" x14ac:dyDescent="0.3">
      <c r="A4538">
        <v>27.2</v>
      </c>
      <c r="B4538">
        <v>71.16</v>
      </c>
      <c r="C4538" s="2" t="s">
        <v>19</v>
      </c>
      <c r="D4538" s="2"/>
    </row>
    <row r="4539" spans="1:4" x14ac:dyDescent="0.3">
      <c r="A4539">
        <v>27.6</v>
      </c>
      <c r="B4539">
        <v>66.430000000000007</v>
      </c>
      <c r="C4539" s="2" t="s">
        <v>19</v>
      </c>
      <c r="D4539" s="2"/>
    </row>
    <row r="4540" spans="1:4" x14ac:dyDescent="0.3">
      <c r="A4540">
        <v>26.9</v>
      </c>
      <c r="B4540">
        <v>65.099999999999994</v>
      </c>
      <c r="C4540" s="2" t="s">
        <v>21</v>
      </c>
      <c r="D4540" s="2"/>
    </row>
    <row r="4541" spans="1:4" x14ac:dyDescent="0.3">
      <c r="A4541">
        <v>26.8</v>
      </c>
      <c r="B4541">
        <v>69.989999999999995</v>
      </c>
      <c r="C4541" s="2" t="s">
        <v>21</v>
      </c>
      <c r="D4541" s="2"/>
    </row>
    <row r="4542" spans="1:4" x14ac:dyDescent="0.3">
      <c r="A4542">
        <v>28</v>
      </c>
      <c r="B4542">
        <v>77.58</v>
      </c>
      <c r="C4542" s="2" t="s">
        <v>19</v>
      </c>
      <c r="D4542" s="2"/>
    </row>
    <row r="4543" spans="1:4" x14ac:dyDescent="0.3">
      <c r="A4543">
        <v>28.2</v>
      </c>
      <c r="B4543">
        <v>79.72</v>
      </c>
      <c r="C4543" s="2" t="s">
        <v>19</v>
      </c>
      <c r="D4543" s="2"/>
    </row>
    <row r="4544" spans="1:4" x14ac:dyDescent="0.3">
      <c r="A4544">
        <v>28.6</v>
      </c>
      <c r="B4544">
        <v>79.3</v>
      </c>
      <c r="C4544" s="2" t="s">
        <v>18</v>
      </c>
      <c r="D4544" s="2"/>
    </row>
    <row r="4545" spans="1:4" x14ac:dyDescent="0.3">
      <c r="A4545">
        <v>28.5</v>
      </c>
      <c r="B4545">
        <v>76.63</v>
      </c>
      <c r="C4545" s="2" t="s">
        <v>18</v>
      </c>
      <c r="D4545" s="2"/>
    </row>
    <row r="4546" spans="1:4" x14ac:dyDescent="0.3">
      <c r="A4546">
        <v>26.9</v>
      </c>
      <c r="B4546">
        <v>82.54</v>
      </c>
      <c r="C4546" s="2" t="s">
        <v>18</v>
      </c>
      <c r="D4546" s="2"/>
    </row>
    <row r="4547" spans="1:4" x14ac:dyDescent="0.3">
      <c r="A4547">
        <v>26.1</v>
      </c>
      <c r="B4547">
        <v>84.31</v>
      </c>
      <c r="C4547" s="2" t="s">
        <v>18</v>
      </c>
      <c r="D4547" s="2"/>
    </row>
    <row r="4548" spans="1:4" x14ac:dyDescent="0.3">
      <c r="A4548">
        <v>27.6</v>
      </c>
      <c r="B4548">
        <v>76.98</v>
      </c>
      <c r="C4548" s="2" t="s">
        <v>19</v>
      </c>
      <c r="D4548" s="2"/>
    </row>
    <row r="4549" spans="1:4" x14ac:dyDescent="0.3">
      <c r="A4549">
        <v>27.2</v>
      </c>
      <c r="B4549">
        <v>73.44</v>
      </c>
      <c r="C4549" s="2" t="s">
        <v>19</v>
      </c>
      <c r="D4549" s="2"/>
    </row>
    <row r="4550" spans="1:4" x14ac:dyDescent="0.3">
      <c r="A4550">
        <v>26.8</v>
      </c>
      <c r="B4550">
        <v>73.739999999999995</v>
      </c>
      <c r="C4550" s="2" t="s">
        <v>19</v>
      </c>
      <c r="D4550" s="2"/>
    </row>
    <row r="4551" spans="1:4" x14ac:dyDescent="0.3">
      <c r="A4551">
        <v>27.1</v>
      </c>
      <c r="B4551">
        <v>67.739999999999995</v>
      </c>
      <c r="C4551" s="2" t="s">
        <v>19</v>
      </c>
      <c r="D4551" s="2"/>
    </row>
    <row r="4552" spans="1:4" x14ac:dyDescent="0.3">
      <c r="A4552">
        <v>27</v>
      </c>
      <c r="B4552">
        <v>71.83</v>
      </c>
      <c r="C4552" s="2" t="s">
        <v>21</v>
      </c>
      <c r="D4552" s="2"/>
    </row>
    <row r="4553" spans="1:4" x14ac:dyDescent="0.3">
      <c r="A4553">
        <v>27.6</v>
      </c>
      <c r="B4553">
        <v>70.11</v>
      </c>
      <c r="C4553" s="2" t="s">
        <v>19</v>
      </c>
      <c r="D4553" s="2"/>
    </row>
    <row r="4554" spans="1:4" x14ac:dyDescent="0.3">
      <c r="A4554">
        <v>27.6</v>
      </c>
      <c r="B4554">
        <v>69.55</v>
      </c>
      <c r="C4554" s="2" t="s">
        <v>21</v>
      </c>
      <c r="D4554" s="2"/>
    </row>
    <row r="4555" spans="1:4" x14ac:dyDescent="0.3">
      <c r="A4555">
        <v>27.1</v>
      </c>
      <c r="B4555">
        <v>72.38</v>
      </c>
      <c r="C4555" s="2" t="s">
        <v>19</v>
      </c>
      <c r="D4555" s="2"/>
    </row>
    <row r="4556" spans="1:4" x14ac:dyDescent="0.3">
      <c r="A4556">
        <v>27.4</v>
      </c>
      <c r="B4556">
        <v>78.989999999999995</v>
      </c>
      <c r="C4556" s="2" t="s">
        <v>19</v>
      </c>
      <c r="D4556" s="2"/>
    </row>
    <row r="4557" spans="1:4" x14ac:dyDescent="0.3">
      <c r="A4557">
        <v>27.6</v>
      </c>
      <c r="B4557">
        <v>78.92</v>
      </c>
      <c r="C4557" s="2" t="s">
        <v>18</v>
      </c>
      <c r="D4557" s="2"/>
    </row>
    <row r="4558" spans="1:4" x14ac:dyDescent="0.3">
      <c r="A4558">
        <v>27.4</v>
      </c>
      <c r="B4558">
        <v>73.540000000000006</v>
      </c>
      <c r="C4558" s="2" t="s">
        <v>19</v>
      </c>
      <c r="D4558" s="2"/>
    </row>
    <row r="4559" spans="1:4" x14ac:dyDescent="0.3">
      <c r="A4559">
        <v>26.5</v>
      </c>
      <c r="B4559">
        <v>70.19</v>
      </c>
      <c r="C4559" s="2" t="s">
        <v>21</v>
      </c>
      <c r="D4559" s="2"/>
    </row>
    <row r="4560" spans="1:4" x14ac:dyDescent="0.3">
      <c r="A4560">
        <v>26.2</v>
      </c>
      <c r="B4560">
        <v>68.16</v>
      </c>
      <c r="C4560" s="2" t="s">
        <v>21</v>
      </c>
      <c r="D4560" s="2"/>
    </row>
    <row r="4561" spans="1:4" x14ac:dyDescent="0.3">
      <c r="A4561">
        <v>26.6</v>
      </c>
      <c r="B4561">
        <v>66.760000000000005</v>
      </c>
      <c r="C4561" s="2" t="s">
        <v>19</v>
      </c>
      <c r="D4561" s="2"/>
    </row>
    <row r="4562" spans="1:4" x14ac:dyDescent="0.3">
      <c r="A4562">
        <v>26.3</v>
      </c>
      <c r="B4562">
        <v>68.8</v>
      </c>
      <c r="C4562" s="2" t="s">
        <v>21</v>
      </c>
      <c r="D4562" s="2"/>
    </row>
    <row r="4563" spans="1:4" x14ac:dyDescent="0.3">
      <c r="A4563">
        <v>26.5</v>
      </c>
      <c r="B4563">
        <v>69.260000000000005</v>
      </c>
      <c r="C4563" s="2" t="s">
        <v>21</v>
      </c>
      <c r="D4563" s="2"/>
    </row>
    <row r="4564" spans="1:4" x14ac:dyDescent="0.3">
      <c r="A4564">
        <v>26.7</v>
      </c>
      <c r="B4564">
        <v>69.31</v>
      </c>
      <c r="C4564" s="2" t="s">
        <v>21</v>
      </c>
      <c r="D4564" s="2"/>
    </row>
    <row r="4565" spans="1:4" x14ac:dyDescent="0.3">
      <c r="A4565">
        <v>26.5</v>
      </c>
      <c r="B4565">
        <v>69.69</v>
      </c>
      <c r="C4565" s="2" t="s">
        <v>21</v>
      </c>
      <c r="D4565" s="2"/>
    </row>
    <row r="4566" spans="1:4" x14ac:dyDescent="0.3">
      <c r="A4566">
        <v>26.1</v>
      </c>
      <c r="B4566">
        <v>69.55</v>
      </c>
      <c r="C4566" s="2" t="s">
        <v>19</v>
      </c>
      <c r="D4566" s="2"/>
    </row>
    <row r="4567" spans="1:4" x14ac:dyDescent="0.3">
      <c r="A4567">
        <v>26.6</v>
      </c>
      <c r="B4567">
        <v>64.760000000000005</v>
      </c>
      <c r="C4567" s="2" t="s">
        <v>21</v>
      </c>
      <c r="D4567" s="2"/>
    </row>
    <row r="4568" spans="1:4" x14ac:dyDescent="0.3">
      <c r="A4568">
        <v>27.8</v>
      </c>
      <c r="B4568">
        <v>63.05</v>
      </c>
      <c r="C4568" s="2" t="s">
        <v>21</v>
      </c>
      <c r="D4568" s="2"/>
    </row>
    <row r="4569" spans="1:4" x14ac:dyDescent="0.3">
      <c r="A4569">
        <v>27.1</v>
      </c>
      <c r="B4569">
        <v>70.150000000000006</v>
      </c>
      <c r="C4569" s="2" t="s">
        <v>21</v>
      </c>
      <c r="D4569" s="2"/>
    </row>
    <row r="4570" spans="1:4" x14ac:dyDescent="0.3">
      <c r="A4570">
        <v>26.2</v>
      </c>
      <c r="B4570">
        <v>70.23</v>
      </c>
      <c r="C4570" s="2" t="s">
        <v>21</v>
      </c>
      <c r="D4570" s="2"/>
    </row>
    <row r="4571" spans="1:4" x14ac:dyDescent="0.3">
      <c r="A4571">
        <v>25.5</v>
      </c>
      <c r="B4571">
        <v>69.42</v>
      </c>
      <c r="C4571" s="2" t="s">
        <v>21</v>
      </c>
      <c r="D4571" s="2"/>
    </row>
    <row r="4572" spans="1:4" x14ac:dyDescent="0.3">
      <c r="A4572">
        <v>26.3</v>
      </c>
      <c r="B4572">
        <v>66.86</v>
      </c>
      <c r="C4572" s="2" t="s">
        <v>21</v>
      </c>
      <c r="D4572" s="2"/>
    </row>
    <row r="4573" spans="1:4" x14ac:dyDescent="0.3">
      <c r="A4573">
        <v>26.6</v>
      </c>
      <c r="B4573">
        <v>73.09</v>
      </c>
      <c r="C4573" s="2" t="s">
        <v>19</v>
      </c>
      <c r="D4573" s="2"/>
    </row>
    <row r="4574" spans="1:4" x14ac:dyDescent="0.3">
      <c r="A4574">
        <v>27</v>
      </c>
      <c r="B4574">
        <v>71.930000000000007</v>
      </c>
      <c r="C4574" s="2" t="s">
        <v>19</v>
      </c>
      <c r="D4574" s="2"/>
    </row>
    <row r="4575" spans="1:4" x14ac:dyDescent="0.3">
      <c r="A4575">
        <v>27</v>
      </c>
      <c r="B4575">
        <v>70.47</v>
      </c>
      <c r="C4575" s="2" t="s">
        <v>21</v>
      </c>
      <c r="D4575" s="2"/>
    </row>
    <row r="4576" spans="1:4" x14ac:dyDescent="0.3">
      <c r="A4576">
        <v>27.2</v>
      </c>
      <c r="B4576">
        <v>70.760000000000005</v>
      </c>
      <c r="C4576" s="2" t="s">
        <v>21</v>
      </c>
      <c r="D4576" s="2"/>
    </row>
    <row r="4577" spans="1:4" x14ac:dyDescent="0.3">
      <c r="A4577">
        <v>26.9</v>
      </c>
      <c r="B4577">
        <v>71.03</v>
      </c>
      <c r="C4577" s="2" t="s">
        <v>19</v>
      </c>
      <c r="D4577" s="2"/>
    </row>
    <row r="4578" spans="1:4" x14ac:dyDescent="0.3">
      <c r="A4578">
        <v>26.7</v>
      </c>
      <c r="B4578">
        <v>68.349999999999994</v>
      </c>
      <c r="C4578" s="2" t="s">
        <v>21</v>
      </c>
      <c r="D4578" s="2"/>
    </row>
    <row r="4579" spans="1:4" x14ac:dyDescent="0.3">
      <c r="A4579">
        <v>26.9</v>
      </c>
      <c r="B4579">
        <v>67.25</v>
      </c>
      <c r="C4579" s="2" t="s">
        <v>19</v>
      </c>
      <c r="D4579" s="2"/>
    </row>
    <row r="4580" spans="1:4" x14ac:dyDescent="0.3">
      <c r="A4580">
        <v>26.9</v>
      </c>
      <c r="B4580">
        <v>72.73</v>
      </c>
      <c r="C4580" s="2" t="s">
        <v>19</v>
      </c>
      <c r="D4580" s="2"/>
    </row>
    <row r="4581" spans="1:4" x14ac:dyDescent="0.3">
      <c r="A4581">
        <v>27.2</v>
      </c>
      <c r="B4581">
        <v>71.45</v>
      </c>
      <c r="C4581" s="2" t="s">
        <v>21</v>
      </c>
      <c r="D4581" s="2"/>
    </row>
    <row r="4582" spans="1:4" x14ac:dyDescent="0.3">
      <c r="A4582">
        <v>26.6</v>
      </c>
      <c r="B4582">
        <v>71.28</v>
      </c>
      <c r="C4582" s="2" t="s">
        <v>21</v>
      </c>
      <c r="D4582" s="2"/>
    </row>
    <row r="4583" spans="1:4" x14ac:dyDescent="0.3">
      <c r="A4583">
        <v>26.4</v>
      </c>
      <c r="B4583">
        <v>67.63</v>
      </c>
      <c r="C4583" s="2" t="s">
        <v>19</v>
      </c>
      <c r="D4583" s="2"/>
    </row>
    <row r="4584" spans="1:4" x14ac:dyDescent="0.3">
      <c r="A4584">
        <v>26.5</v>
      </c>
      <c r="B4584">
        <v>71.37</v>
      </c>
      <c r="C4584" s="2" t="s">
        <v>19</v>
      </c>
      <c r="D4584" s="2"/>
    </row>
    <row r="4585" spans="1:4" x14ac:dyDescent="0.3">
      <c r="A4585">
        <v>26.4</v>
      </c>
      <c r="B4585">
        <v>76.010000000000005</v>
      </c>
      <c r="C4585" s="2" t="s">
        <v>19</v>
      </c>
      <c r="D4585" s="2"/>
    </row>
    <row r="4586" spans="1:4" x14ac:dyDescent="0.3">
      <c r="A4586">
        <v>27</v>
      </c>
      <c r="B4586">
        <v>74.260000000000005</v>
      </c>
      <c r="C4586" s="2" t="s">
        <v>19</v>
      </c>
      <c r="D4586" s="2"/>
    </row>
    <row r="4587" spans="1:4" x14ac:dyDescent="0.3">
      <c r="A4587">
        <v>26.4</v>
      </c>
      <c r="B4587">
        <v>72.31</v>
      </c>
      <c r="C4587" s="2" t="s">
        <v>21</v>
      </c>
      <c r="D4587" s="2"/>
    </row>
    <row r="4588" spans="1:4" x14ac:dyDescent="0.3">
      <c r="A4588">
        <v>25.8</v>
      </c>
      <c r="B4588">
        <v>71.010000000000005</v>
      </c>
      <c r="C4588" s="2" t="s">
        <v>19</v>
      </c>
      <c r="D4588" s="2"/>
    </row>
    <row r="4589" spans="1:4" x14ac:dyDescent="0.3">
      <c r="A4589">
        <v>25.6</v>
      </c>
      <c r="B4589">
        <v>68.72</v>
      </c>
      <c r="C4589" s="2" t="s">
        <v>21</v>
      </c>
      <c r="D4589" s="2"/>
    </row>
    <row r="4590" spans="1:4" x14ac:dyDescent="0.3">
      <c r="A4590">
        <v>24.8</v>
      </c>
      <c r="B4590">
        <v>68.28</v>
      </c>
      <c r="C4590" s="2" t="s">
        <v>21</v>
      </c>
      <c r="D4590" s="2"/>
    </row>
    <row r="4591" spans="1:4" x14ac:dyDescent="0.3">
      <c r="A4591">
        <v>25.4</v>
      </c>
      <c r="B4591">
        <v>72.17</v>
      </c>
      <c r="C4591" s="2" t="s">
        <v>21</v>
      </c>
      <c r="D4591" s="2"/>
    </row>
    <row r="4592" spans="1:4" x14ac:dyDescent="0.3">
      <c r="A4592">
        <v>25</v>
      </c>
      <c r="B4592">
        <v>70.510000000000005</v>
      </c>
      <c r="C4592" s="2" t="s">
        <v>19</v>
      </c>
      <c r="D4592" s="2"/>
    </row>
    <row r="4593" spans="1:4" x14ac:dyDescent="0.3">
      <c r="A4593">
        <v>25.9</v>
      </c>
      <c r="B4593">
        <v>69.41</v>
      </c>
      <c r="C4593" s="2" t="s">
        <v>21</v>
      </c>
      <c r="D4593" s="2"/>
    </row>
    <row r="4594" spans="1:4" x14ac:dyDescent="0.3">
      <c r="A4594">
        <v>26.4</v>
      </c>
      <c r="B4594">
        <v>65.56</v>
      </c>
      <c r="C4594" s="2" t="s">
        <v>21</v>
      </c>
      <c r="D4594" s="2"/>
    </row>
    <row r="4595" spans="1:4" x14ac:dyDescent="0.3">
      <c r="A4595">
        <v>26.5</v>
      </c>
      <c r="B4595">
        <v>66.3</v>
      </c>
      <c r="C4595" s="2" t="s">
        <v>19</v>
      </c>
      <c r="D4595" s="2"/>
    </row>
    <row r="4596" spans="1:4" x14ac:dyDescent="0.3">
      <c r="A4596">
        <v>26.4</v>
      </c>
      <c r="B4596">
        <v>68.8</v>
      </c>
      <c r="C4596" s="2" t="s">
        <v>21</v>
      </c>
      <c r="D4596" s="2"/>
    </row>
    <row r="4597" spans="1:4" x14ac:dyDescent="0.3">
      <c r="A4597">
        <v>25.7</v>
      </c>
      <c r="B4597">
        <v>67.7</v>
      </c>
      <c r="C4597" s="2" t="s">
        <v>21</v>
      </c>
      <c r="D4597" s="2"/>
    </row>
    <row r="4598" spans="1:4" x14ac:dyDescent="0.3">
      <c r="A4598">
        <v>25.6</v>
      </c>
      <c r="B4598">
        <v>68.180000000000007</v>
      </c>
      <c r="C4598" s="2" t="s">
        <v>21</v>
      </c>
      <c r="D4598" s="2"/>
    </row>
    <row r="4599" spans="1:4" x14ac:dyDescent="0.3">
      <c r="A4599">
        <v>25.3</v>
      </c>
      <c r="B4599">
        <v>69.36</v>
      </c>
      <c r="C4599" s="2" t="s">
        <v>21</v>
      </c>
      <c r="D4599" s="2"/>
    </row>
    <row r="4600" spans="1:4" x14ac:dyDescent="0.3">
      <c r="A4600">
        <v>26.6</v>
      </c>
      <c r="B4600">
        <v>66.95</v>
      </c>
      <c r="C4600" s="2" t="s">
        <v>21</v>
      </c>
      <c r="D4600" s="2"/>
    </row>
    <row r="4601" spans="1:4" x14ac:dyDescent="0.3">
      <c r="A4601">
        <v>26.3</v>
      </c>
      <c r="B4601">
        <v>69.97</v>
      </c>
      <c r="C4601" s="2" t="s">
        <v>21</v>
      </c>
      <c r="D4601" s="2"/>
    </row>
    <row r="4602" spans="1:4" x14ac:dyDescent="0.3">
      <c r="A4602">
        <v>26.7</v>
      </c>
      <c r="B4602">
        <v>70.099999999999994</v>
      </c>
      <c r="C4602" s="2" t="s">
        <v>19</v>
      </c>
      <c r="D4602" s="2"/>
    </row>
    <row r="4603" spans="1:4" x14ac:dyDescent="0.3">
      <c r="A4603">
        <v>26.6</v>
      </c>
      <c r="B4603">
        <v>74.05</v>
      </c>
      <c r="C4603" s="2" t="s">
        <v>19</v>
      </c>
      <c r="D4603" s="2"/>
    </row>
    <row r="4604" spans="1:4" x14ac:dyDescent="0.3">
      <c r="A4604">
        <v>26</v>
      </c>
      <c r="B4604">
        <v>72.75</v>
      </c>
      <c r="C4604" s="2" t="s">
        <v>21</v>
      </c>
      <c r="D4604" s="2"/>
    </row>
    <row r="4605" spans="1:4" x14ac:dyDescent="0.3">
      <c r="A4605">
        <v>26.2</v>
      </c>
      <c r="B4605">
        <v>64.19</v>
      </c>
      <c r="C4605" s="2" t="s">
        <v>21</v>
      </c>
      <c r="D4605" s="2"/>
    </row>
    <row r="4606" spans="1:4" x14ac:dyDescent="0.3">
      <c r="A4606">
        <v>26.4</v>
      </c>
      <c r="B4606">
        <v>66.31</v>
      </c>
      <c r="C4606" s="2" t="s">
        <v>21</v>
      </c>
      <c r="D4606" s="2"/>
    </row>
    <row r="4607" spans="1:4" x14ac:dyDescent="0.3">
      <c r="A4607">
        <v>26.6</v>
      </c>
      <c r="B4607">
        <v>67.489999999999995</v>
      </c>
      <c r="C4607" s="2" t="s">
        <v>21</v>
      </c>
      <c r="D4607" s="2"/>
    </row>
    <row r="4608" spans="1:4" x14ac:dyDescent="0.3">
      <c r="A4608">
        <v>27</v>
      </c>
      <c r="B4608">
        <v>66.88</v>
      </c>
      <c r="C4608" s="2" t="s">
        <v>19</v>
      </c>
      <c r="D4608" s="2"/>
    </row>
    <row r="4609" spans="1:4" x14ac:dyDescent="0.3">
      <c r="A4609">
        <v>26.2</v>
      </c>
      <c r="B4609">
        <v>70.47</v>
      </c>
      <c r="C4609" s="2" t="s">
        <v>21</v>
      </c>
      <c r="D4609" s="2"/>
    </row>
    <row r="4610" spans="1:4" x14ac:dyDescent="0.3">
      <c r="A4610">
        <v>26.1</v>
      </c>
      <c r="B4610">
        <v>66.58</v>
      </c>
      <c r="C4610" s="2" t="s">
        <v>21</v>
      </c>
      <c r="D4610" s="2"/>
    </row>
    <row r="4611" spans="1:4" x14ac:dyDescent="0.3">
      <c r="A4611">
        <v>25.7</v>
      </c>
      <c r="B4611">
        <v>66.19</v>
      </c>
      <c r="C4611" s="2" t="s">
        <v>21</v>
      </c>
      <c r="D4611" s="2"/>
    </row>
    <row r="4612" spans="1:4" x14ac:dyDescent="0.3">
      <c r="A4612">
        <v>26.5</v>
      </c>
      <c r="B4612">
        <v>59.04</v>
      </c>
      <c r="C4612" s="2" t="s">
        <v>21</v>
      </c>
      <c r="D4612" s="2"/>
    </row>
    <row r="4613" spans="1:4" x14ac:dyDescent="0.3">
      <c r="A4613">
        <v>25.5</v>
      </c>
      <c r="B4613">
        <v>68.25</v>
      </c>
      <c r="C4613" s="2" t="s">
        <v>19</v>
      </c>
      <c r="D4613" s="2"/>
    </row>
    <row r="4614" spans="1:4" x14ac:dyDescent="0.3">
      <c r="A4614">
        <v>27</v>
      </c>
      <c r="B4614">
        <v>64.010000000000005</v>
      </c>
      <c r="C4614" s="2" t="s">
        <v>21</v>
      </c>
      <c r="D4614" s="2"/>
    </row>
    <row r="4615" spans="1:4" x14ac:dyDescent="0.3">
      <c r="A4615">
        <v>26.6</v>
      </c>
      <c r="B4615">
        <v>66.19</v>
      </c>
      <c r="C4615" s="2" t="s">
        <v>21</v>
      </c>
      <c r="D4615" s="2"/>
    </row>
    <row r="4616" spans="1:4" x14ac:dyDescent="0.3">
      <c r="A4616">
        <v>26.3</v>
      </c>
      <c r="B4616">
        <v>67.650000000000006</v>
      </c>
      <c r="C4616" s="2" t="s">
        <v>21</v>
      </c>
      <c r="D4616" s="2"/>
    </row>
    <row r="4617" spans="1:4" x14ac:dyDescent="0.3">
      <c r="A4617">
        <v>26.4</v>
      </c>
      <c r="B4617">
        <v>68.16</v>
      </c>
      <c r="C4617" s="2" t="s">
        <v>21</v>
      </c>
      <c r="D4617" s="2"/>
    </row>
    <row r="4618" spans="1:4" x14ac:dyDescent="0.3">
      <c r="A4618">
        <v>26.5</v>
      </c>
      <c r="B4618">
        <v>63.75</v>
      </c>
      <c r="C4618" s="2" t="s">
        <v>21</v>
      </c>
      <c r="D4618" s="2"/>
    </row>
    <row r="4619" spans="1:4" x14ac:dyDescent="0.3">
      <c r="A4619">
        <v>26.1</v>
      </c>
      <c r="B4619">
        <v>64.22</v>
      </c>
      <c r="C4619" s="2" t="s">
        <v>21</v>
      </c>
      <c r="D4619" s="2"/>
    </row>
    <row r="4620" spans="1:4" x14ac:dyDescent="0.3">
      <c r="A4620">
        <v>26.4</v>
      </c>
      <c r="B4620">
        <v>63.99</v>
      </c>
      <c r="C4620" s="2" t="s">
        <v>21</v>
      </c>
      <c r="D4620" s="2"/>
    </row>
    <row r="4621" spans="1:4" x14ac:dyDescent="0.3">
      <c r="A4621">
        <v>26.6</v>
      </c>
      <c r="B4621">
        <v>61.63</v>
      </c>
      <c r="C4621" s="2" t="s">
        <v>21</v>
      </c>
      <c r="D4621" s="2"/>
    </row>
    <row r="4622" spans="1:4" x14ac:dyDescent="0.3">
      <c r="A4622">
        <v>26.3</v>
      </c>
      <c r="B4622">
        <v>66.34</v>
      </c>
      <c r="C4622" s="2" t="s">
        <v>21</v>
      </c>
      <c r="D4622" s="2"/>
    </row>
    <row r="4623" spans="1:4" x14ac:dyDescent="0.3">
      <c r="A4623">
        <v>26.8</v>
      </c>
      <c r="B4623">
        <v>67.47</v>
      </c>
      <c r="C4623" s="2" t="s">
        <v>21</v>
      </c>
      <c r="D4623" s="2"/>
    </row>
    <row r="4624" spans="1:4" x14ac:dyDescent="0.3">
      <c r="A4624">
        <v>27.8</v>
      </c>
      <c r="B4624">
        <v>67.64</v>
      </c>
      <c r="C4624" s="2" t="s">
        <v>19</v>
      </c>
      <c r="D4624" s="2"/>
    </row>
    <row r="4625" spans="1:4" x14ac:dyDescent="0.3">
      <c r="A4625">
        <v>27.4</v>
      </c>
      <c r="B4625">
        <v>68.91</v>
      </c>
      <c r="C4625" s="2" t="s">
        <v>19</v>
      </c>
      <c r="D4625" s="2"/>
    </row>
    <row r="4626" spans="1:4" x14ac:dyDescent="0.3">
      <c r="A4626">
        <v>27.3</v>
      </c>
      <c r="B4626">
        <v>67.209999999999994</v>
      </c>
      <c r="C4626" s="2" t="s">
        <v>19</v>
      </c>
      <c r="D4626" s="2"/>
    </row>
    <row r="4627" spans="1:4" x14ac:dyDescent="0.3">
      <c r="A4627">
        <v>27.1</v>
      </c>
      <c r="B4627">
        <v>64.88</v>
      </c>
      <c r="C4627" s="2" t="s">
        <v>19</v>
      </c>
      <c r="D4627" s="2"/>
    </row>
    <row r="4628" spans="1:4" x14ac:dyDescent="0.3">
      <c r="A4628">
        <v>26.8</v>
      </c>
      <c r="B4628">
        <v>63.34</v>
      </c>
      <c r="C4628" s="2" t="s">
        <v>21</v>
      </c>
      <c r="D4628" s="2"/>
    </row>
    <row r="4629" spans="1:4" x14ac:dyDescent="0.3">
      <c r="A4629">
        <v>26.4</v>
      </c>
      <c r="B4629">
        <v>64.42</v>
      </c>
      <c r="C4629" s="2" t="s">
        <v>21</v>
      </c>
      <c r="D4629" s="2"/>
    </row>
    <row r="4630" spans="1:4" x14ac:dyDescent="0.3">
      <c r="A4630">
        <v>26.4</v>
      </c>
      <c r="B4630">
        <v>67.91</v>
      </c>
      <c r="C4630" s="2" t="s">
        <v>21</v>
      </c>
      <c r="D4630" s="2"/>
    </row>
    <row r="4631" spans="1:4" x14ac:dyDescent="0.3">
      <c r="A4631">
        <v>26</v>
      </c>
      <c r="B4631">
        <v>68.08</v>
      </c>
      <c r="C4631" s="2" t="s">
        <v>21</v>
      </c>
      <c r="D4631" s="2"/>
    </row>
    <row r="4632" spans="1:4" x14ac:dyDescent="0.3">
      <c r="A4632">
        <v>26.8</v>
      </c>
      <c r="B4632">
        <v>65.98</v>
      </c>
      <c r="C4632" s="2" t="s">
        <v>21</v>
      </c>
      <c r="D4632" s="2"/>
    </row>
    <row r="4633" spans="1:4" x14ac:dyDescent="0.3">
      <c r="A4633">
        <v>27.2</v>
      </c>
      <c r="B4633">
        <v>68.260000000000005</v>
      </c>
      <c r="C4633" s="2" t="s">
        <v>21</v>
      </c>
      <c r="D4633" s="2"/>
    </row>
    <row r="4634" spans="1:4" x14ac:dyDescent="0.3">
      <c r="A4634">
        <v>28</v>
      </c>
      <c r="B4634">
        <v>67.52</v>
      </c>
      <c r="C4634" s="2" t="s">
        <v>21</v>
      </c>
      <c r="D4634" s="2"/>
    </row>
    <row r="4635" spans="1:4" x14ac:dyDescent="0.3">
      <c r="A4635">
        <v>27.2</v>
      </c>
      <c r="B4635">
        <v>72.319999999999993</v>
      </c>
      <c r="C4635" s="2" t="s">
        <v>21</v>
      </c>
      <c r="D4635" s="2"/>
    </row>
    <row r="4636" spans="1:4" x14ac:dyDescent="0.3">
      <c r="A4636">
        <v>27.9</v>
      </c>
      <c r="B4636">
        <v>71</v>
      </c>
      <c r="C4636" s="2" t="s">
        <v>21</v>
      </c>
      <c r="D4636" s="2"/>
    </row>
    <row r="4637" spans="1:4" x14ac:dyDescent="0.3">
      <c r="A4637">
        <v>27.9</v>
      </c>
      <c r="B4637">
        <v>63.57</v>
      </c>
      <c r="C4637" s="2" t="s">
        <v>21</v>
      </c>
      <c r="D4637" s="2"/>
    </row>
    <row r="4638" spans="1:4" x14ac:dyDescent="0.3">
      <c r="A4638">
        <v>27.9</v>
      </c>
      <c r="B4638">
        <v>65.459999999999994</v>
      </c>
      <c r="C4638" s="2" t="s">
        <v>21</v>
      </c>
      <c r="D4638" s="2"/>
    </row>
    <row r="4639" spans="1:4" x14ac:dyDescent="0.3">
      <c r="A4639">
        <v>27.5</v>
      </c>
      <c r="B4639">
        <v>66.97</v>
      </c>
      <c r="C4639" s="2" t="s">
        <v>21</v>
      </c>
      <c r="D4639" s="2"/>
    </row>
    <row r="4640" spans="1:4" x14ac:dyDescent="0.3">
      <c r="A4640">
        <v>27.4</v>
      </c>
      <c r="B4640">
        <v>62.03</v>
      </c>
      <c r="C4640" s="2" t="s">
        <v>21</v>
      </c>
      <c r="D4640" s="2"/>
    </row>
    <row r="4641" spans="1:4" x14ac:dyDescent="0.3">
      <c r="A4641">
        <v>26.7</v>
      </c>
      <c r="B4641">
        <v>66.55</v>
      </c>
      <c r="C4641" s="2" t="s">
        <v>21</v>
      </c>
      <c r="D4641" s="2"/>
    </row>
    <row r="4642" spans="1:4" x14ac:dyDescent="0.3">
      <c r="A4642">
        <v>27.4</v>
      </c>
      <c r="B4642">
        <v>67.34</v>
      </c>
      <c r="C4642" s="2" t="s">
        <v>21</v>
      </c>
      <c r="D4642" s="2"/>
    </row>
    <row r="4643" spans="1:4" x14ac:dyDescent="0.3">
      <c r="A4643">
        <v>28.1</v>
      </c>
      <c r="B4643">
        <v>67.430000000000007</v>
      </c>
      <c r="C4643" s="2" t="s">
        <v>21</v>
      </c>
      <c r="D4643" s="2"/>
    </row>
    <row r="4644" spans="1:4" x14ac:dyDescent="0.3">
      <c r="A4644">
        <v>28.1</v>
      </c>
      <c r="B4644">
        <v>68.900000000000006</v>
      </c>
      <c r="C4644" s="2" t="s">
        <v>21</v>
      </c>
      <c r="D4644" s="2"/>
    </row>
    <row r="4645" spans="1:4" x14ac:dyDescent="0.3">
      <c r="A4645">
        <v>28.1</v>
      </c>
      <c r="B4645">
        <v>65.400000000000006</v>
      </c>
      <c r="C4645" s="2" t="s">
        <v>21</v>
      </c>
      <c r="D4645" s="2"/>
    </row>
    <row r="4646" spans="1:4" x14ac:dyDescent="0.3">
      <c r="A4646">
        <v>28.3</v>
      </c>
      <c r="B4646">
        <v>64.13</v>
      </c>
      <c r="C4646" s="2" t="s">
        <v>21</v>
      </c>
      <c r="D4646" s="2"/>
    </row>
    <row r="4647" spans="1:4" x14ac:dyDescent="0.3">
      <c r="A4647">
        <v>27.9</v>
      </c>
      <c r="B4647">
        <v>73.180000000000007</v>
      </c>
      <c r="C4647" s="2" t="s">
        <v>21</v>
      </c>
      <c r="D4647" s="2"/>
    </row>
    <row r="4648" spans="1:4" x14ac:dyDescent="0.3">
      <c r="A4648">
        <v>28.8</v>
      </c>
      <c r="B4648">
        <v>63.78</v>
      </c>
      <c r="C4648" s="2" t="s">
        <v>21</v>
      </c>
      <c r="D4648" s="2"/>
    </row>
    <row r="4649" spans="1:4" x14ac:dyDescent="0.3">
      <c r="A4649">
        <v>28.3</v>
      </c>
      <c r="B4649">
        <v>65</v>
      </c>
      <c r="C4649" s="2" t="s">
        <v>21</v>
      </c>
      <c r="D4649" s="2"/>
    </row>
    <row r="4650" spans="1:4" x14ac:dyDescent="0.3">
      <c r="A4650">
        <v>27.9</v>
      </c>
      <c r="B4650">
        <v>67.489999999999995</v>
      </c>
      <c r="C4650" s="2" t="s">
        <v>21</v>
      </c>
      <c r="D4650" s="2"/>
    </row>
    <row r="4651" spans="1:4" x14ac:dyDescent="0.3">
      <c r="A4651">
        <v>27.9</v>
      </c>
      <c r="B4651">
        <v>64.22</v>
      </c>
      <c r="C4651" s="2" t="s">
        <v>21</v>
      </c>
      <c r="D4651" s="2"/>
    </row>
    <row r="4652" spans="1:4" x14ac:dyDescent="0.3">
      <c r="A4652">
        <v>27.7</v>
      </c>
      <c r="B4652">
        <v>64.33</v>
      </c>
      <c r="C4652" s="2" t="s">
        <v>21</v>
      </c>
      <c r="D4652" s="2"/>
    </row>
    <row r="4653" spans="1:4" x14ac:dyDescent="0.3">
      <c r="A4653">
        <v>28</v>
      </c>
      <c r="B4653">
        <v>62.11</v>
      </c>
      <c r="C4653" s="2" t="s">
        <v>21</v>
      </c>
      <c r="D4653" s="2"/>
    </row>
    <row r="4654" spans="1:4" x14ac:dyDescent="0.3">
      <c r="A4654">
        <v>28</v>
      </c>
      <c r="B4654">
        <v>62.72</v>
      </c>
      <c r="C4654" s="2" t="s">
        <v>21</v>
      </c>
      <c r="D4654" s="2"/>
    </row>
    <row r="4655" spans="1:4" x14ac:dyDescent="0.3">
      <c r="A4655">
        <v>28.1</v>
      </c>
      <c r="B4655">
        <v>66.650000000000006</v>
      </c>
      <c r="C4655" s="2" t="s">
        <v>19</v>
      </c>
      <c r="D4655" s="2"/>
    </row>
    <row r="4656" spans="1:4" x14ac:dyDescent="0.3">
      <c r="A4656">
        <v>28.1</v>
      </c>
      <c r="B4656">
        <v>65.260000000000005</v>
      </c>
      <c r="C4656" s="2" t="s">
        <v>19</v>
      </c>
      <c r="D4656" s="2"/>
    </row>
    <row r="4657" spans="1:4" x14ac:dyDescent="0.3">
      <c r="A4657">
        <v>28.1</v>
      </c>
      <c r="B4657">
        <v>66.510000000000005</v>
      </c>
      <c r="C4657" s="2" t="s">
        <v>19</v>
      </c>
      <c r="D4657" s="2"/>
    </row>
    <row r="4658" spans="1:4" x14ac:dyDescent="0.3">
      <c r="A4658">
        <v>28.1</v>
      </c>
      <c r="B4658">
        <v>68.72</v>
      </c>
      <c r="C4658" s="2" t="s">
        <v>21</v>
      </c>
      <c r="D4658" s="2"/>
    </row>
    <row r="4659" spans="1:4" x14ac:dyDescent="0.3">
      <c r="A4659">
        <v>28.9</v>
      </c>
      <c r="B4659">
        <v>65.930000000000007</v>
      </c>
      <c r="C4659" s="2" t="s">
        <v>21</v>
      </c>
      <c r="D4659" s="2"/>
    </row>
    <row r="4660" spans="1:4" x14ac:dyDescent="0.3">
      <c r="A4660">
        <v>29.4</v>
      </c>
      <c r="B4660">
        <v>64.53</v>
      </c>
      <c r="C4660" s="2" t="s">
        <v>21</v>
      </c>
      <c r="D4660" s="2"/>
    </row>
    <row r="4661" spans="1:4" x14ac:dyDescent="0.3">
      <c r="A4661">
        <v>29.2</v>
      </c>
      <c r="B4661">
        <v>64.959999999999994</v>
      </c>
      <c r="C4661" s="2" t="s">
        <v>21</v>
      </c>
      <c r="D4661" s="2"/>
    </row>
    <row r="4662" spans="1:4" x14ac:dyDescent="0.3">
      <c r="A4662">
        <v>28.4</v>
      </c>
      <c r="B4662">
        <v>64.23</v>
      </c>
      <c r="C4662" s="2" t="s">
        <v>19</v>
      </c>
      <c r="D4662" s="2"/>
    </row>
    <row r="4663" spans="1:4" x14ac:dyDescent="0.3">
      <c r="A4663">
        <v>28.9</v>
      </c>
      <c r="B4663">
        <v>63.18</v>
      </c>
      <c r="C4663" s="2" t="s">
        <v>19</v>
      </c>
      <c r="D4663" s="2"/>
    </row>
    <row r="4664" spans="1:4" x14ac:dyDescent="0.3">
      <c r="A4664">
        <v>29.6</v>
      </c>
      <c r="B4664">
        <v>62.91</v>
      </c>
      <c r="C4664" s="2" t="s">
        <v>19</v>
      </c>
      <c r="D4664" s="2"/>
    </row>
    <row r="4665" spans="1:4" x14ac:dyDescent="0.3">
      <c r="A4665">
        <v>29.2</v>
      </c>
      <c r="B4665">
        <v>63.13</v>
      </c>
      <c r="C4665" s="2" t="s">
        <v>21</v>
      </c>
      <c r="D4665" s="2"/>
    </row>
    <row r="4666" spans="1:4" x14ac:dyDescent="0.3">
      <c r="A4666">
        <v>28.9</v>
      </c>
      <c r="B4666">
        <v>68.81</v>
      </c>
      <c r="C4666" s="2" t="s">
        <v>19</v>
      </c>
      <c r="D4666" s="2"/>
    </row>
    <row r="4667" spans="1:4" x14ac:dyDescent="0.3">
      <c r="A4667">
        <v>28</v>
      </c>
      <c r="B4667">
        <v>66.709999999999994</v>
      </c>
      <c r="C4667" s="2" t="s">
        <v>21</v>
      </c>
      <c r="D4667" s="2"/>
    </row>
    <row r="4668" spans="1:4" x14ac:dyDescent="0.3">
      <c r="A4668">
        <v>29.5</v>
      </c>
      <c r="B4668">
        <v>61.06</v>
      </c>
      <c r="C4668" s="2" t="s">
        <v>19</v>
      </c>
      <c r="D4668" s="2"/>
    </row>
    <row r="4669" spans="1:4" x14ac:dyDescent="0.3">
      <c r="A4669">
        <v>29</v>
      </c>
      <c r="B4669">
        <v>65.290000000000006</v>
      </c>
      <c r="C4669" s="2" t="s">
        <v>18</v>
      </c>
      <c r="D4669" s="2"/>
    </row>
    <row r="4670" spans="1:4" x14ac:dyDescent="0.3">
      <c r="A4670">
        <v>28.6</v>
      </c>
      <c r="B4670">
        <v>68.11</v>
      </c>
      <c r="C4670" s="2" t="s">
        <v>21</v>
      </c>
      <c r="D4670" s="2"/>
    </row>
    <row r="4671" spans="1:4" x14ac:dyDescent="0.3">
      <c r="A4671">
        <v>29.5</v>
      </c>
      <c r="B4671">
        <v>68.14</v>
      </c>
      <c r="C4671" s="2" t="s">
        <v>21</v>
      </c>
      <c r="D4671" s="2"/>
    </row>
    <row r="4672" spans="1:4" x14ac:dyDescent="0.3">
      <c r="A4672">
        <v>29.8</v>
      </c>
      <c r="B4672">
        <v>67.64</v>
      </c>
      <c r="C4672" s="2" t="s">
        <v>21</v>
      </c>
      <c r="D4672" s="2"/>
    </row>
    <row r="4673" spans="1:4" x14ac:dyDescent="0.3">
      <c r="A4673">
        <v>30</v>
      </c>
      <c r="B4673">
        <v>67.099999999999994</v>
      </c>
      <c r="C4673" s="2" t="s">
        <v>19</v>
      </c>
      <c r="D4673" s="2"/>
    </row>
    <row r="4674" spans="1:4" x14ac:dyDescent="0.3">
      <c r="A4674">
        <v>27.8</v>
      </c>
      <c r="B4674">
        <v>71.37</v>
      </c>
      <c r="C4674" s="2" t="s">
        <v>19</v>
      </c>
      <c r="D4674" s="2"/>
    </row>
    <row r="4675" spans="1:4" x14ac:dyDescent="0.3">
      <c r="A4675">
        <v>28.2</v>
      </c>
      <c r="B4675">
        <v>73.180000000000007</v>
      </c>
      <c r="C4675" s="2" t="s">
        <v>18</v>
      </c>
      <c r="D4675" s="2"/>
    </row>
    <row r="4676" spans="1:4" x14ac:dyDescent="0.3">
      <c r="A4676">
        <v>29.1</v>
      </c>
      <c r="B4676">
        <v>67.81</v>
      </c>
      <c r="C4676" s="2" t="s">
        <v>19</v>
      </c>
      <c r="D4676" s="2"/>
    </row>
    <row r="4677" spans="1:4" x14ac:dyDescent="0.3">
      <c r="A4677">
        <v>29.4</v>
      </c>
      <c r="B4677">
        <v>65.63</v>
      </c>
      <c r="C4677" s="2" t="s">
        <v>21</v>
      </c>
      <c r="D4677" s="2"/>
    </row>
    <row r="4678" spans="1:4" x14ac:dyDescent="0.3">
      <c r="A4678">
        <v>29.5</v>
      </c>
      <c r="B4678">
        <v>66.14</v>
      </c>
      <c r="C4678" s="2" t="s">
        <v>21</v>
      </c>
      <c r="D4678" s="2"/>
    </row>
    <row r="4679" spans="1:4" x14ac:dyDescent="0.3">
      <c r="A4679">
        <v>30</v>
      </c>
      <c r="B4679">
        <v>62.51</v>
      </c>
      <c r="C4679" s="2" t="s">
        <v>21</v>
      </c>
      <c r="D4679" s="2"/>
    </row>
    <row r="4680" spans="1:4" x14ac:dyDescent="0.3">
      <c r="A4680">
        <v>29.5</v>
      </c>
      <c r="B4680">
        <v>58.36</v>
      </c>
      <c r="C4680" s="2" t="s">
        <v>21</v>
      </c>
      <c r="D4680" s="2"/>
    </row>
    <row r="4681" spans="1:4" x14ac:dyDescent="0.3">
      <c r="A4681">
        <v>29</v>
      </c>
      <c r="B4681">
        <v>60.05</v>
      </c>
      <c r="C4681" s="2" t="s">
        <v>19</v>
      </c>
      <c r="D4681" s="2"/>
    </row>
    <row r="4682" spans="1:4" x14ac:dyDescent="0.3">
      <c r="A4682">
        <v>29.1</v>
      </c>
      <c r="B4682">
        <v>63.2</v>
      </c>
      <c r="C4682" s="2" t="s">
        <v>21</v>
      </c>
      <c r="D4682" s="2"/>
    </row>
    <row r="4683" spans="1:4" x14ac:dyDescent="0.3">
      <c r="A4683">
        <v>29.1</v>
      </c>
      <c r="B4683">
        <v>64.91</v>
      </c>
      <c r="C4683" s="2" t="s">
        <v>19</v>
      </c>
      <c r="D4683" s="2"/>
    </row>
    <row r="4684" spans="1:4" x14ac:dyDescent="0.3">
      <c r="A4684">
        <v>29.5</v>
      </c>
      <c r="B4684">
        <v>64.290000000000006</v>
      </c>
      <c r="C4684" s="2" t="s">
        <v>19</v>
      </c>
      <c r="D4684" s="2"/>
    </row>
    <row r="4685" spans="1:4" x14ac:dyDescent="0.3">
      <c r="A4685">
        <v>29.1</v>
      </c>
      <c r="B4685">
        <v>70.430000000000007</v>
      </c>
      <c r="C4685" s="2" t="s">
        <v>19</v>
      </c>
      <c r="D4685" s="2"/>
    </row>
    <row r="4686" spans="1:4" x14ac:dyDescent="0.3">
      <c r="A4686">
        <v>30.3</v>
      </c>
      <c r="B4686">
        <v>65.400000000000006</v>
      </c>
      <c r="C4686" s="2" t="s">
        <v>19</v>
      </c>
      <c r="D4686" s="2"/>
    </row>
    <row r="4687" spans="1:4" x14ac:dyDescent="0.3">
      <c r="A4687">
        <v>29.1</v>
      </c>
      <c r="B4687">
        <v>71.88</v>
      </c>
      <c r="C4687" s="2" t="s">
        <v>19</v>
      </c>
      <c r="D4687" s="2"/>
    </row>
    <row r="4688" spans="1:4" x14ac:dyDescent="0.3">
      <c r="A4688">
        <v>30.2</v>
      </c>
      <c r="B4688">
        <v>63.52</v>
      </c>
      <c r="C4688" s="2" t="s">
        <v>19</v>
      </c>
      <c r="D4688" s="2"/>
    </row>
    <row r="4689" spans="1:4" x14ac:dyDescent="0.3">
      <c r="A4689">
        <v>30.2</v>
      </c>
      <c r="B4689">
        <v>63.22</v>
      </c>
      <c r="C4689" s="2" t="s">
        <v>21</v>
      </c>
      <c r="D4689" s="2"/>
    </row>
    <row r="4690" spans="1:4" x14ac:dyDescent="0.3">
      <c r="A4690">
        <v>30.6</v>
      </c>
      <c r="B4690">
        <v>59.79</v>
      </c>
      <c r="C4690" s="2" t="s">
        <v>19</v>
      </c>
      <c r="D4690" s="2"/>
    </row>
    <row r="4691" spans="1:4" x14ac:dyDescent="0.3">
      <c r="A4691">
        <v>29.6</v>
      </c>
      <c r="B4691">
        <v>67.84</v>
      </c>
      <c r="C4691" s="2" t="s">
        <v>19</v>
      </c>
      <c r="D4691" s="2"/>
    </row>
    <row r="4692" spans="1:4" x14ac:dyDescent="0.3">
      <c r="A4692">
        <v>29.9</v>
      </c>
      <c r="B4692">
        <v>67.86</v>
      </c>
      <c r="C4692" s="2" t="s">
        <v>19</v>
      </c>
      <c r="D4692" s="2"/>
    </row>
    <row r="4693" spans="1:4" x14ac:dyDescent="0.3">
      <c r="A4693">
        <v>29.8</v>
      </c>
      <c r="B4693">
        <v>64.650000000000006</v>
      </c>
      <c r="C4693" s="2" t="s">
        <v>19</v>
      </c>
      <c r="D4693" s="2"/>
    </row>
    <row r="4694" spans="1:4" x14ac:dyDescent="0.3">
      <c r="A4694">
        <v>30.5</v>
      </c>
      <c r="B4694">
        <v>59.41</v>
      </c>
      <c r="C4694" s="2" t="s">
        <v>19</v>
      </c>
      <c r="D4694" s="2"/>
    </row>
    <row r="4695" spans="1:4" x14ac:dyDescent="0.3">
      <c r="A4695">
        <v>30.2</v>
      </c>
      <c r="B4695">
        <v>63.07</v>
      </c>
      <c r="C4695" s="2" t="s">
        <v>19</v>
      </c>
      <c r="D4695" s="2"/>
    </row>
    <row r="4696" spans="1:4" x14ac:dyDescent="0.3">
      <c r="A4696">
        <v>30.3</v>
      </c>
      <c r="B4696">
        <v>62.81</v>
      </c>
      <c r="C4696" s="2" t="s">
        <v>19</v>
      </c>
      <c r="D4696" s="2"/>
    </row>
    <row r="4697" spans="1:4" x14ac:dyDescent="0.3">
      <c r="A4697">
        <v>29.8</v>
      </c>
      <c r="B4697">
        <v>61.93</v>
      </c>
      <c r="C4697" s="2" t="s">
        <v>19</v>
      </c>
      <c r="D4697" s="2"/>
    </row>
    <row r="4698" spans="1:4" x14ac:dyDescent="0.3">
      <c r="A4698">
        <v>30.9</v>
      </c>
      <c r="B4698">
        <v>60.24</v>
      </c>
      <c r="C4698" s="2" t="s">
        <v>19</v>
      </c>
      <c r="D4698" s="2"/>
    </row>
    <row r="4699" spans="1:4" x14ac:dyDescent="0.3">
      <c r="A4699">
        <v>30.6</v>
      </c>
      <c r="B4699">
        <v>63.63</v>
      </c>
      <c r="C4699" s="2" t="s">
        <v>19</v>
      </c>
      <c r="D4699" s="2"/>
    </row>
    <row r="4700" spans="1:4" x14ac:dyDescent="0.3">
      <c r="A4700">
        <v>30.3</v>
      </c>
      <c r="B4700">
        <v>61.31</v>
      </c>
      <c r="C4700" s="2" t="s">
        <v>19</v>
      </c>
      <c r="D4700" s="2"/>
    </row>
    <row r="4701" spans="1:4" x14ac:dyDescent="0.3">
      <c r="A4701">
        <v>30.2</v>
      </c>
      <c r="B4701">
        <v>59.43</v>
      </c>
      <c r="C4701" s="2" t="s">
        <v>19</v>
      </c>
      <c r="D4701" s="2"/>
    </row>
    <row r="4702" spans="1:4" x14ac:dyDescent="0.3">
      <c r="A4702">
        <v>30.1</v>
      </c>
      <c r="B4702">
        <v>62.16</v>
      </c>
      <c r="C4702" s="2" t="s">
        <v>19</v>
      </c>
      <c r="D4702" s="2"/>
    </row>
    <row r="4703" spans="1:4" x14ac:dyDescent="0.3">
      <c r="A4703">
        <v>29.9</v>
      </c>
      <c r="B4703">
        <v>64.73</v>
      </c>
      <c r="C4703" s="2" t="s">
        <v>19</v>
      </c>
      <c r="D4703" s="2"/>
    </row>
    <row r="4704" spans="1:4" x14ac:dyDescent="0.3">
      <c r="A4704">
        <v>31.4</v>
      </c>
      <c r="B4704">
        <v>58.19</v>
      </c>
      <c r="C4704" s="2" t="s">
        <v>19</v>
      </c>
      <c r="D4704" s="2"/>
    </row>
    <row r="4705" spans="1:4" x14ac:dyDescent="0.3">
      <c r="A4705">
        <v>30</v>
      </c>
      <c r="B4705">
        <v>67.260000000000005</v>
      </c>
      <c r="C4705" s="2" t="s">
        <v>19</v>
      </c>
      <c r="D4705" s="2"/>
    </row>
    <row r="4706" spans="1:4" x14ac:dyDescent="0.3">
      <c r="A4706">
        <v>29.1</v>
      </c>
      <c r="B4706">
        <v>71.95</v>
      </c>
      <c r="C4706" s="2" t="s">
        <v>18</v>
      </c>
      <c r="D4706" s="2"/>
    </row>
    <row r="4707" spans="1:4" x14ac:dyDescent="0.3">
      <c r="A4707">
        <v>28.9</v>
      </c>
      <c r="B4707">
        <v>70.38</v>
      </c>
      <c r="C4707" s="2" t="s">
        <v>18</v>
      </c>
      <c r="D4707" s="2"/>
    </row>
    <row r="4708" spans="1:4" x14ac:dyDescent="0.3">
      <c r="A4708">
        <v>28.9</v>
      </c>
      <c r="B4708">
        <v>69.260000000000005</v>
      </c>
      <c r="C4708" s="2" t="s">
        <v>19</v>
      </c>
      <c r="D4708" s="2"/>
    </row>
    <row r="4709" spans="1:4" x14ac:dyDescent="0.3">
      <c r="A4709">
        <v>29.2</v>
      </c>
      <c r="B4709">
        <v>66.760000000000005</v>
      </c>
      <c r="C4709" s="2" t="s">
        <v>19</v>
      </c>
      <c r="D4709" s="2"/>
    </row>
    <row r="4710" spans="1:4" x14ac:dyDescent="0.3">
      <c r="A4710">
        <v>28.9</v>
      </c>
      <c r="B4710">
        <v>70.010000000000005</v>
      </c>
      <c r="C4710" s="2" t="s">
        <v>18</v>
      </c>
      <c r="D4710" s="2"/>
    </row>
    <row r="4711" spans="1:4" x14ac:dyDescent="0.3">
      <c r="A4711">
        <v>27.3</v>
      </c>
      <c r="B4711">
        <v>79.36</v>
      </c>
      <c r="C4711" s="2" t="s">
        <v>18</v>
      </c>
      <c r="D4711" s="2"/>
    </row>
    <row r="4712" spans="1:4" x14ac:dyDescent="0.3">
      <c r="A4712">
        <v>28.3</v>
      </c>
      <c r="B4712">
        <v>73.17</v>
      </c>
      <c r="C4712" s="2" t="s">
        <v>19</v>
      </c>
      <c r="D4712" s="2"/>
    </row>
    <row r="4713" spans="1:4" x14ac:dyDescent="0.3">
      <c r="A4713">
        <v>28.1</v>
      </c>
      <c r="B4713">
        <v>73.06</v>
      </c>
      <c r="C4713" s="2" t="s">
        <v>19</v>
      </c>
      <c r="D4713" s="2"/>
    </row>
    <row r="4714" spans="1:4" x14ac:dyDescent="0.3">
      <c r="A4714">
        <v>29.2</v>
      </c>
      <c r="B4714">
        <v>69.98</v>
      </c>
      <c r="C4714" s="2" t="s">
        <v>18</v>
      </c>
      <c r="D4714" s="2"/>
    </row>
    <row r="4715" spans="1:4" x14ac:dyDescent="0.3">
      <c r="A4715">
        <v>29.3</v>
      </c>
      <c r="B4715">
        <v>71.22</v>
      </c>
      <c r="C4715" s="2" t="s">
        <v>18</v>
      </c>
      <c r="D4715" s="2"/>
    </row>
    <row r="4716" spans="1:4" x14ac:dyDescent="0.3">
      <c r="A4716">
        <v>29</v>
      </c>
      <c r="B4716">
        <v>72.75</v>
      </c>
      <c r="C4716" s="2" t="s">
        <v>18</v>
      </c>
      <c r="D4716" s="2"/>
    </row>
    <row r="4717" spans="1:4" x14ac:dyDescent="0.3">
      <c r="A4717">
        <v>28.6</v>
      </c>
      <c r="B4717">
        <v>75.45</v>
      </c>
      <c r="C4717" s="2" t="s">
        <v>19</v>
      </c>
      <c r="D4717" s="2"/>
    </row>
    <row r="4718" spans="1:4" x14ac:dyDescent="0.3">
      <c r="A4718">
        <v>28.3</v>
      </c>
      <c r="B4718">
        <v>74.64</v>
      </c>
      <c r="C4718" s="2" t="s">
        <v>19</v>
      </c>
      <c r="D4718" s="2"/>
    </row>
    <row r="4719" spans="1:4" x14ac:dyDescent="0.3">
      <c r="A4719">
        <v>29.1</v>
      </c>
      <c r="B4719">
        <v>75.290000000000006</v>
      </c>
      <c r="C4719" s="2" t="s">
        <v>19</v>
      </c>
      <c r="D4719" s="2"/>
    </row>
    <row r="4720" spans="1:4" x14ac:dyDescent="0.3">
      <c r="A4720">
        <v>29.9</v>
      </c>
      <c r="B4720">
        <v>72.56</v>
      </c>
      <c r="C4720" s="2" t="s">
        <v>18</v>
      </c>
      <c r="D4720" s="2"/>
    </row>
    <row r="4721" spans="1:4" x14ac:dyDescent="0.3">
      <c r="A4721">
        <v>29.2</v>
      </c>
      <c r="B4721">
        <v>75.25</v>
      </c>
      <c r="C4721" s="2" t="s">
        <v>18</v>
      </c>
      <c r="D4721" s="2"/>
    </row>
    <row r="4722" spans="1:4" x14ac:dyDescent="0.3">
      <c r="A4722">
        <v>28.5</v>
      </c>
      <c r="B4722">
        <v>76.05</v>
      </c>
      <c r="C4722" s="2" t="s">
        <v>18</v>
      </c>
      <c r="D4722" s="2"/>
    </row>
    <row r="4723" spans="1:4" x14ac:dyDescent="0.3">
      <c r="A4723">
        <v>27.6</v>
      </c>
      <c r="B4723">
        <v>78.8</v>
      </c>
      <c r="C4723" s="2" t="s">
        <v>18</v>
      </c>
      <c r="D4723" s="2"/>
    </row>
    <row r="4724" spans="1:4" x14ac:dyDescent="0.3">
      <c r="A4724">
        <v>27.1</v>
      </c>
      <c r="B4724">
        <v>78.89</v>
      </c>
      <c r="C4724" s="2" t="s">
        <v>18</v>
      </c>
      <c r="D4724" s="2"/>
    </row>
    <row r="4725" spans="1:4" x14ac:dyDescent="0.3">
      <c r="A4725">
        <v>27.6</v>
      </c>
      <c r="B4725">
        <v>78.540000000000006</v>
      </c>
      <c r="C4725" s="2" t="s">
        <v>19</v>
      </c>
      <c r="D4725" s="2"/>
    </row>
    <row r="4726" spans="1:4" x14ac:dyDescent="0.3">
      <c r="A4726">
        <v>28</v>
      </c>
      <c r="B4726">
        <v>79.849999999999994</v>
      </c>
      <c r="C4726" s="2" t="s">
        <v>19</v>
      </c>
      <c r="D4726" s="2"/>
    </row>
    <row r="4727" spans="1:4" x14ac:dyDescent="0.3">
      <c r="A4727">
        <v>29.1</v>
      </c>
      <c r="B4727">
        <v>75.27</v>
      </c>
      <c r="C4727" s="2" t="s">
        <v>19</v>
      </c>
      <c r="D4727" s="2"/>
    </row>
    <row r="4728" spans="1:4" x14ac:dyDescent="0.3">
      <c r="A4728">
        <v>27.8</v>
      </c>
      <c r="B4728">
        <v>76.81</v>
      </c>
      <c r="C4728" s="2" t="s">
        <v>18</v>
      </c>
      <c r="D4728" s="2"/>
    </row>
    <row r="4729" spans="1:4" x14ac:dyDescent="0.3">
      <c r="A4729">
        <v>28.8</v>
      </c>
      <c r="B4729">
        <v>74.16</v>
      </c>
      <c r="C4729" s="2" t="s">
        <v>18</v>
      </c>
      <c r="D4729" s="2"/>
    </row>
    <row r="4730" spans="1:4" x14ac:dyDescent="0.3">
      <c r="A4730">
        <v>28.3</v>
      </c>
      <c r="B4730">
        <v>77.19</v>
      </c>
      <c r="C4730" s="2" t="s">
        <v>18</v>
      </c>
      <c r="D4730" s="2"/>
    </row>
    <row r="4731" spans="1:4" x14ac:dyDescent="0.3">
      <c r="A4731">
        <v>27.4</v>
      </c>
      <c r="B4731">
        <v>78.86</v>
      </c>
      <c r="C4731" s="2" t="s">
        <v>18</v>
      </c>
      <c r="D4731" s="2"/>
    </row>
    <row r="4732" spans="1:4" x14ac:dyDescent="0.3">
      <c r="A4732">
        <v>27.6</v>
      </c>
      <c r="B4732">
        <v>79.14</v>
      </c>
      <c r="C4732" s="2" t="s">
        <v>19</v>
      </c>
      <c r="D4732" s="2"/>
    </row>
    <row r="4733" spans="1:4" x14ac:dyDescent="0.3">
      <c r="A4733">
        <v>27.5</v>
      </c>
      <c r="B4733">
        <v>80.75</v>
      </c>
      <c r="C4733" s="2" t="s">
        <v>18</v>
      </c>
      <c r="D4733" s="2"/>
    </row>
    <row r="4734" spans="1:4" x14ac:dyDescent="0.3">
      <c r="A4734">
        <v>27.2</v>
      </c>
      <c r="B4734">
        <v>83.29</v>
      </c>
      <c r="C4734" s="2" t="s">
        <v>18</v>
      </c>
      <c r="D4734" s="2"/>
    </row>
    <row r="4735" spans="1:4" x14ac:dyDescent="0.3">
      <c r="A4735">
        <v>27.5</v>
      </c>
      <c r="B4735">
        <v>79.5</v>
      </c>
      <c r="C4735" s="2" t="s">
        <v>19</v>
      </c>
      <c r="D4735" s="2"/>
    </row>
    <row r="4736" spans="1:4" x14ac:dyDescent="0.3">
      <c r="A4736">
        <v>27</v>
      </c>
      <c r="B4736">
        <v>80.89</v>
      </c>
      <c r="C4736" s="2" t="s">
        <v>18</v>
      </c>
      <c r="D4736" s="2"/>
    </row>
    <row r="4737" spans="1:4" x14ac:dyDescent="0.3">
      <c r="A4737">
        <v>27.4</v>
      </c>
      <c r="B4737">
        <v>79.2</v>
      </c>
      <c r="C4737" s="2" t="s">
        <v>18</v>
      </c>
      <c r="D4737" s="2"/>
    </row>
    <row r="4738" spans="1:4" x14ac:dyDescent="0.3">
      <c r="A4738">
        <v>28.8</v>
      </c>
      <c r="B4738">
        <v>74.42</v>
      </c>
      <c r="C4738" s="2" t="s">
        <v>18</v>
      </c>
      <c r="D4738" s="2"/>
    </row>
    <row r="4739" spans="1:4" x14ac:dyDescent="0.3">
      <c r="A4739">
        <v>28.5</v>
      </c>
      <c r="B4739">
        <v>73.75</v>
      </c>
      <c r="C4739" s="2" t="s">
        <v>19</v>
      </c>
      <c r="D4739" s="2"/>
    </row>
    <row r="4740" spans="1:4" x14ac:dyDescent="0.3">
      <c r="A4740">
        <v>27.2</v>
      </c>
      <c r="B4740">
        <v>79.78</v>
      </c>
      <c r="C4740" s="2" t="s">
        <v>19</v>
      </c>
      <c r="D4740" s="2"/>
    </row>
    <row r="4741" spans="1:4" x14ac:dyDescent="0.3">
      <c r="A4741">
        <v>28.5</v>
      </c>
      <c r="B4741">
        <v>72.77</v>
      </c>
      <c r="C4741" s="2" t="s">
        <v>19</v>
      </c>
      <c r="D4741" s="2"/>
    </row>
    <row r="4742" spans="1:4" x14ac:dyDescent="0.3">
      <c r="A4742">
        <v>28.7</v>
      </c>
      <c r="B4742">
        <v>74.069999999999993</v>
      </c>
      <c r="C4742" s="2" t="s">
        <v>19</v>
      </c>
      <c r="D4742" s="2"/>
    </row>
    <row r="4743" spans="1:4" x14ac:dyDescent="0.3">
      <c r="A4743">
        <v>27.7</v>
      </c>
      <c r="B4743">
        <v>78.98</v>
      </c>
      <c r="C4743" s="2" t="s">
        <v>19</v>
      </c>
      <c r="D4743" s="2"/>
    </row>
    <row r="4744" spans="1:4" x14ac:dyDescent="0.3">
      <c r="A4744">
        <v>28.2</v>
      </c>
      <c r="B4744">
        <v>76.83</v>
      </c>
      <c r="C4744" s="2" t="s">
        <v>18</v>
      </c>
      <c r="D4744" s="2"/>
    </row>
    <row r="4745" spans="1:4" x14ac:dyDescent="0.3">
      <c r="A4745">
        <v>26.9</v>
      </c>
      <c r="B4745">
        <v>81.45</v>
      </c>
      <c r="C4745" s="2" t="s">
        <v>18</v>
      </c>
      <c r="D4745" s="2"/>
    </row>
    <row r="4746" spans="1:4" x14ac:dyDescent="0.3">
      <c r="A4746">
        <v>26.6</v>
      </c>
      <c r="B4746">
        <v>84.29</v>
      </c>
      <c r="C4746" s="2" t="s">
        <v>18</v>
      </c>
      <c r="D4746" s="2"/>
    </row>
    <row r="4747" spans="1:4" x14ac:dyDescent="0.3">
      <c r="A4747">
        <v>26.8</v>
      </c>
      <c r="B4747">
        <v>83.85</v>
      </c>
      <c r="C4747" s="2" t="s">
        <v>18</v>
      </c>
      <c r="D4747" s="2"/>
    </row>
    <row r="4748" spans="1:4" x14ac:dyDescent="0.3">
      <c r="A4748">
        <v>27.5</v>
      </c>
      <c r="B4748">
        <v>82.93</v>
      </c>
      <c r="C4748" s="2" t="s">
        <v>18</v>
      </c>
      <c r="D4748" s="2"/>
    </row>
    <row r="4749" spans="1:4" x14ac:dyDescent="0.3">
      <c r="A4749">
        <v>28.3</v>
      </c>
      <c r="B4749">
        <v>76.790000000000006</v>
      </c>
      <c r="C4749" s="2" t="s">
        <v>18</v>
      </c>
      <c r="D4749" s="2"/>
    </row>
    <row r="4750" spans="1:4" x14ac:dyDescent="0.3">
      <c r="A4750">
        <v>27.5</v>
      </c>
      <c r="B4750">
        <v>80.52</v>
      </c>
      <c r="C4750" s="2" t="s">
        <v>18</v>
      </c>
      <c r="D4750" s="2"/>
    </row>
    <row r="4751" spans="1:4" x14ac:dyDescent="0.3">
      <c r="A4751">
        <v>27</v>
      </c>
      <c r="B4751">
        <v>82.64</v>
      </c>
      <c r="C4751" s="2" t="s">
        <v>18</v>
      </c>
      <c r="D4751" s="2"/>
    </row>
    <row r="4752" spans="1:4" x14ac:dyDescent="0.3">
      <c r="A4752">
        <v>26.1</v>
      </c>
      <c r="B4752">
        <v>86.91</v>
      </c>
      <c r="C4752" s="2" t="s">
        <v>18</v>
      </c>
      <c r="D4752" s="2"/>
    </row>
    <row r="4753" spans="1:4" x14ac:dyDescent="0.3">
      <c r="A4753">
        <v>27</v>
      </c>
      <c r="B4753">
        <v>82.48</v>
      </c>
      <c r="C4753" s="2" t="s">
        <v>18</v>
      </c>
      <c r="D4753" s="2"/>
    </row>
    <row r="4754" spans="1:4" x14ac:dyDescent="0.3">
      <c r="A4754">
        <v>26.9</v>
      </c>
      <c r="B4754">
        <v>81.89</v>
      </c>
      <c r="C4754" s="2" t="s">
        <v>18</v>
      </c>
      <c r="D4754" s="2"/>
    </row>
    <row r="4755" spans="1:4" x14ac:dyDescent="0.3">
      <c r="A4755">
        <v>27.1</v>
      </c>
      <c r="B4755">
        <v>79.81</v>
      </c>
      <c r="C4755" s="2" t="s">
        <v>18</v>
      </c>
      <c r="D4755" s="2"/>
    </row>
    <row r="4756" spans="1:4" x14ac:dyDescent="0.3">
      <c r="A4756">
        <v>26.3</v>
      </c>
      <c r="B4756">
        <v>82.79</v>
      </c>
      <c r="C4756" s="2" t="s">
        <v>18</v>
      </c>
      <c r="D4756" s="2"/>
    </row>
    <row r="4757" spans="1:4" x14ac:dyDescent="0.3">
      <c r="A4757">
        <v>27.9</v>
      </c>
      <c r="B4757">
        <v>73.88</v>
      </c>
      <c r="C4757" s="2" t="s">
        <v>18</v>
      </c>
      <c r="D4757" s="2"/>
    </row>
    <row r="4758" spans="1:4" x14ac:dyDescent="0.3">
      <c r="A4758">
        <v>28.4</v>
      </c>
      <c r="B4758">
        <v>65.75</v>
      </c>
      <c r="C4758" s="2" t="s">
        <v>19</v>
      </c>
      <c r="D4758" s="2"/>
    </row>
    <row r="4759" spans="1:4" x14ac:dyDescent="0.3">
      <c r="A4759">
        <v>27.6</v>
      </c>
      <c r="B4759">
        <v>71.760000000000005</v>
      </c>
      <c r="C4759" s="2" t="s">
        <v>19</v>
      </c>
      <c r="D4759" s="2"/>
    </row>
    <row r="4760" spans="1:4" x14ac:dyDescent="0.3">
      <c r="A4760">
        <v>29.2</v>
      </c>
      <c r="B4760">
        <v>69.05</v>
      </c>
      <c r="C4760" s="2" t="s">
        <v>19</v>
      </c>
      <c r="D4760" s="2"/>
    </row>
    <row r="4761" spans="1:4" x14ac:dyDescent="0.3">
      <c r="A4761">
        <v>29.1</v>
      </c>
      <c r="B4761">
        <v>69.06</v>
      </c>
      <c r="C4761" s="2" t="s">
        <v>19</v>
      </c>
      <c r="D4761" s="2"/>
    </row>
    <row r="4762" spans="1:4" x14ac:dyDescent="0.3">
      <c r="A4762">
        <v>29</v>
      </c>
      <c r="B4762">
        <v>70.81</v>
      </c>
      <c r="C4762" s="2" t="s">
        <v>19</v>
      </c>
      <c r="D4762" s="2"/>
    </row>
    <row r="4763" spans="1:4" x14ac:dyDescent="0.3">
      <c r="A4763">
        <v>28.1</v>
      </c>
      <c r="B4763">
        <v>73.790000000000006</v>
      </c>
      <c r="C4763" s="2" t="s">
        <v>18</v>
      </c>
      <c r="D4763" s="2"/>
    </row>
    <row r="4764" spans="1:4" x14ac:dyDescent="0.3">
      <c r="A4764">
        <v>26.9</v>
      </c>
      <c r="B4764">
        <v>79.11</v>
      </c>
      <c r="C4764" s="2" t="s">
        <v>18</v>
      </c>
      <c r="D4764" s="2"/>
    </row>
    <row r="4765" spans="1:4" x14ac:dyDescent="0.3">
      <c r="A4765">
        <v>26.3</v>
      </c>
      <c r="B4765">
        <v>84.76</v>
      </c>
      <c r="C4765" s="2" t="s">
        <v>18</v>
      </c>
      <c r="D4765" s="2"/>
    </row>
    <row r="4766" spans="1:4" x14ac:dyDescent="0.3">
      <c r="A4766">
        <v>27.3</v>
      </c>
      <c r="B4766">
        <v>77.36</v>
      </c>
      <c r="C4766" s="2" t="s">
        <v>18</v>
      </c>
      <c r="D4766" s="2"/>
    </row>
    <row r="4767" spans="1:4" x14ac:dyDescent="0.3">
      <c r="A4767">
        <v>27.8</v>
      </c>
      <c r="B4767">
        <v>74.78</v>
      </c>
      <c r="C4767" s="2" t="s">
        <v>18</v>
      </c>
      <c r="D4767" s="2"/>
    </row>
    <row r="4768" spans="1:4" x14ac:dyDescent="0.3">
      <c r="A4768">
        <v>27.6</v>
      </c>
      <c r="B4768">
        <v>76.84</v>
      </c>
      <c r="C4768" s="2" t="s">
        <v>18</v>
      </c>
      <c r="D4768" s="2"/>
    </row>
    <row r="4769" spans="1:4" x14ac:dyDescent="0.3">
      <c r="A4769">
        <v>27</v>
      </c>
      <c r="B4769">
        <v>78.28</v>
      </c>
      <c r="C4769" s="2" t="s">
        <v>18</v>
      </c>
      <c r="D4769" s="2"/>
    </row>
    <row r="4770" spans="1:4" x14ac:dyDescent="0.3">
      <c r="A4770">
        <v>26.6</v>
      </c>
      <c r="B4770">
        <v>82.35</v>
      </c>
      <c r="C4770" s="2" t="s">
        <v>18</v>
      </c>
      <c r="D4770" s="2"/>
    </row>
    <row r="4771" spans="1:4" x14ac:dyDescent="0.3">
      <c r="A4771">
        <v>27.2</v>
      </c>
      <c r="B4771">
        <v>79.87</v>
      </c>
      <c r="C4771" s="2" t="s">
        <v>18</v>
      </c>
      <c r="D4771" s="2"/>
    </row>
    <row r="4772" spans="1:4" x14ac:dyDescent="0.3">
      <c r="A4772">
        <v>26.9</v>
      </c>
      <c r="B4772">
        <v>81.42</v>
      </c>
      <c r="C4772" s="2" t="s">
        <v>18</v>
      </c>
      <c r="D4772" s="2"/>
    </row>
    <row r="4773" spans="1:4" x14ac:dyDescent="0.3">
      <c r="A4773">
        <v>28.1</v>
      </c>
      <c r="B4773">
        <v>74.97</v>
      </c>
      <c r="C4773" s="2" t="s">
        <v>19</v>
      </c>
      <c r="D4773" s="2"/>
    </row>
    <row r="4774" spans="1:4" x14ac:dyDescent="0.3">
      <c r="A4774">
        <v>26</v>
      </c>
      <c r="B4774">
        <v>83.1</v>
      </c>
      <c r="C4774" s="2" t="s">
        <v>18</v>
      </c>
      <c r="D4774" s="2"/>
    </row>
    <row r="4775" spans="1:4" x14ac:dyDescent="0.3">
      <c r="A4775">
        <v>27.2</v>
      </c>
      <c r="B4775">
        <v>78.73</v>
      </c>
      <c r="C4775" s="2" t="s">
        <v>18</v>
      </c>
      <c r="D4775" s="2"/>
    </row>
    <row r="4776" spans="1:4" x14ac:dyDescent="0.3">
      <c r="A4776">
        <v>26.6</v>
      </c>
      <c r="B4776">
        <v>81.28</v>
      </c>
      <c r="C4776" s="2" t="s">
        <v>18</v>
      </c>
      <c r="D4776" s="2"/>
    </row>
    <row r="4777" spans="1:4" x14ac:dyDescent="0.3">
      <c r="A4777">
        <v>26.7</v>
      </c>
      <c r="B4777">
        <v>79.55</v>
      </c>
      <c r="C4777" s="2" t="s">
        <v>18</v>
      </c>
      <c r="D4777" s="2"/>
    </row>
    <row r="4778" spans="1:4" x14ac:dyDescent="0.3">
      <c r="A4778">
        <v>26.4</v>
      </c>
      <c r="B4778">
        <v>80.11</v>
      </c>
      <c r="C4778" s="2" t="s">
        <v>18</v>
      </c>
      <c r="D4778" s="2"/>
    </row>
    <row r="4779" spans="1:4" x14ac:dyDescent="0.3">
      <c r="A4779">
        <v>27.1</v>
      </c>
      <c r="B4779">
        <v>76.489999999999995</v>
      </c>
      <c r="C4779" s="2" t="s">
        <v>18</v>
      </c>
      <c r="D4779" s="2"/>
    </row>
    <row r="4780" spans="1:4" x14ac:dyDescent="0.3">
      <c r="A4780">
        <v>26.6</v>
      </c>
      <c r="B4780">
        <v>81.39</v>
      </c>
      <c r="C4780" s="2" t="s">
        <v>18</v>
      </c>
      <c r="D4780" s="2"/>
    </row>
    <row r="4781" spans="1:4" x14ac:dyDescent="0.3">
      <c r="A4781">
        <v>27.2</v>
      </c>
      <c r="B4781">
        <v>80.06</v>
      </c>
      <c r="C4781" s="2" t="s">
        <v>18</v>
      </c>
      <c r="D4781" s="2"/>
    </row>
    <row r="4782" spans="1:4" x14ac:dyDescent="0.3">
      <c r="A4782">
        <v>26.8</v>
      </c>
      <c r="B4782">
        <v>84.01</v>
      </c>
      <c r="C4782" s="2" t="s">
        <v>18</v>
      </c>
      <c r="D4782" s="2"/>
    </row>
    <row r="4783" spans="1:4" x14ac:dyDescent="0.3">
      <c r="A4783">
        <v>27</v>
      </c>
      <c r="B4783">
        <v>85.26</v>
      </c>
      <c r="C4783" s="2" t="s">
        <v>18</v>
      </c>
      <c r="D4783" s="2"/>
    </row>
    <row r="4784" spans="1:4" x14ac:dyDescent="0.3">
      <c r="A4784">
        <v>27</v>
      </c>
      <c r="B4784">
        <v>83.32</v>
      </c>
      <c r="C4784" s="2" t="s">
        <v>18</v>
      </c>
      <c r="D4784" s="2"/>
    </row>
    <row r="4785" spans="1:4" x14ac:dyDescent="0.3">
      <c r="A4785">
        <v>28.5</v>
      </c>
      <c r="B4785">
        <v>77.84</v>
      </c>
      <c r="C4785" s="2" t="s">
        <v>19</v>
      </c>
      <c r="D4785" s="2"/>
    </row>
    <row r="4786" spans="1:4" x14ac:dyDescent="0.3">
      <c r="A4786">
        <v>28.5</v>
      </c>
      <c r="B4786">
        <v>75.98</v>
      </c>
      <c r="C4786" s="2" t="s">
        <v>19</v>
      </c>
      <c r="D4786" s="2"/>
    </row>
    <row r="4787" spans="1:4" x14ac:dyDescent="0.3">
      <c r="A4787">
        <v>29.1</v>
      </c>
      <c r="B4787">
        <v>71.180000000000007</v>
      </c>
      <c r="C4787" s="2" t="s">
        <v>19</v>
      </c>
      <c r="D4787" s="2"/>
    </row>
    <row r="4788" spans="1:4" x14ac:dyDescent="0.3">
      <c r="A4788">
        <v>28.7</v>
      </c>
      <c r="B4788">
        <v>72.709999999999994</v>
      </c>
      <c r="C4788" s="2" t="s">
        <v>19</v>
      </c>
      <c r="D4788" s="2"/>
    </row>
    <row r="4789" spans="1:4" x14ac:dyDescent="0.3">
      <c r="A4789">
        <v>29</v>
      </c>
      <c r="B4789">
        <v>71.8</v>
      </c>
      <c r="C4789" s="2" t="s">
        <v>19</v>
      </c>
      <c r="D4789" s="2"/>
    </row>
    <row r="4790" spans="1:4" x14ac:dyDescent="0.3">
      <c r="A4790">
        <v>28.7</v>
      </c>
      <c r="B4790">
        <v>71.959999999999994</v>
      </c>
      <c r="C4790" s="2" t="s">
        <v>19</v>
      </c>
      <c r="D4790" s="2"/>
    </row>
    <row r="4791" spans="1:4" x14ac:dyDescent="0.3">
      <c r="A4791">
        <v>28</v>
      </c>
      <c r="B4791">
        <v>73.989999999999995</v>
      </c>
      <c r="C4791" s="2" t="s">
        <v>18</v>
      </c>
      <c r="D4791" s="2"/>
    </row>
    <row r="4792" spans="1:4" x14ac:dyDescent="0.3">
      <c r="A4792">
        <v>27.3</v>
      </c>
      <c r="B4792">
        <v>78.319999999999993</v>
      </c>
      <c r="C4792" s="2" t="s">
        <v>18</v>
      </c>
      <c r="D4792" s="2"/>
    </row>
    <row r="4793" spans="1:4" x14ac:dyDescent="0.3">
      <c r="A4793">
        <v>28.2</v>
      </c>
      <c r="B4793">
        <v>75.72</v>
      </c>
      <c r="C4793" s="2" t="s">
        <v>18</v>
      </c>
      <c r="D4793" s="2"/>
    </row>
    <row r="4794" spans="1:4" x14ac:dyDescent="0.3">
      <c r="A4794">
        <v>26.7</v>
      </c>
      <c r="B4794">
        <v>81.040000000000006</v>
      </c>
      <c r="C4794" s="2" t="s">
        <v>18</v>
      </c>
      <c r="D4794" s="2"/>
    </row>
    <row r="4795" spans="1:4" x14ac:dyDescent="0.3">
      <c r="A4795">
        <v>27.8</v>
      </c>
      <c r="B4795">
        <v>75.45</v>
      </c>
      <c r="C4795" s="2" t="s">
        <v>19</v>
      </c>
      <c r="D4795" s="2"/>
    </row>
    <row r="4796" spans="1:4" x14ac:dyDescent="0.3">
      <c r="A4796">
        <v>27</v>
      </c>
      <c r="B4796">
        <v>76.73</v>
      </c>
      <c r="C4796" s="2" t="s">
        <v>19</v>
      </c>
      <c r="D4796" s="2"/>
    </row>
    <row r="4797" spans="1:4" x14ac:dyDescent="0.3">
      <c r="A4797">
        <v>26.1</v>
      </c>
      <c r="B4797">
        <v>83.94</v>
      </c>
      <c r="C4797" s="2" t="s">
        <v>18</v>
      </c>
      <c r="D4797" s="2"/>
    </row>
    <row r="4798" spans="1:4" x14ac:dyDescent="0.3">
      <c r="A4798">
        <v>26.9</v>
      </c>
      <c r="B4798">
        <v>80.349999999999994</v>
      </c>
      <c r="C4798" s="2" t="s">
        <v>18</v>
      </c>
      <c r="D4798" s="2"/>
    </row>
    <row r="4799" spans="1:4" x14ac:dyDescent="0.3">
      <c r="A4799">
        <v>27.1</v>
      </c>
      <c r="B4799">
        <v>79.349999999999994</v>
      </c>
      <c r="C4799" s="2" t="s">
        <v>19</v>
      </c>
      <c r="D4799" s="2"/>
    </row>
    <row r="4800" spans="1:4" x14ac:dyDescent="0.3">
      <c r="A4800">
        <v>27.2</v>
      </c>
      <c r="B4800">
        <v>75.709999999999994</v>
      </c>
      <c r="C4800" s="2" t="s">
        <v>19</v>
      </c>
      <c r="D4800" s="2"/>
    </row>
    <row r="4801" spans="1:4" x14ac:dyDescent="0.3">
      <c r="A4801">
        <v>26.7</v>
      </c>
      <c r="B4801">
        <v>78.42</v>
      </c>
      <c r="C4801" s="2" t="s">
        <v>19</v>
      </c>
      <c r="D4801" s="2"/>
    </row>
    <row r="4802" spans="1:4" x14ac:dyDescent="0.3">
      <c r="A4802">
        <v>27.2</v>
      </c>
      <c r="B4802">
        <v>75.61</v>
      </c>
      <c r="C4802" s="2" t="s">
        <v>18</v>
      </c>
      <c r="D4802" s="2"/>
    </row>
    <row r="4803" spans="1:4" x14ac:dyDescent="0.3">
      <c r="A4803">
        <v>28.2</v>
      </c>
      <c r="B4803">
        <v>74.150000000000006</v>
      </c>
      <c r="C4803" s="2" t="s">
        <v>19</v>
      </c>
      <c r="D4803" s="2"/>
    </row>
    <row r="4804" spans="1:4" x14ac:dyDescent="0.3">
      <c r="A4804">
        <v>27.1</v>
      </c>
      <c r="B4804">
        <v>79.900000000000006</v>
      </c>
      <c r="C4804" s="2" t="s">
        <v>18</v>
      </c>
      <c r="D4804" s="2"/>
    </row>
    <row r="4805" spans="1:4" x14ac:dyDescent="0.3">
      <c r="A4805">
        <v>27.3</v>
      </c>
      <c r="B4805">
        <v>82.03</v>
      </c>
      <c r="C4805" s="2" t="s">
        <v>18</v>
      </c>
      <c r="D4805" s="2"/>
    </row>
    <row r="4806" spans="1:4" x14ac:dyDescent="0.3">
      <c r="A4806">
        <v>27.7</v>
      </c>
      <c r="B4806">
        <v>79.75</v>
      </c>
      <c r="C4806" s="2" t="s">
        <v>18</v>
      </c>
      <c r="D4806" s="2"/>
    </row>
    <row r="4807" spans="1:4" x14ac:dyDescent="0.3">
      <c r="A4807">
        <v>27.3</v>
      </c>
      <c r="B4807">
        <v>82.56</v>
      </c>
      <c r="C4807" s="2" t="s">
        <v>18</v>
      </c>
      <c r="D4807" s="2"/>
    </row>
    <row r="4808" spans="1:4" x14ac:dyDescent="0.3">
      <c r="A4808">
        <v>26.7</v>
      </c>
      <c r="B4808">
        <v>83.68</v>
      </c>
      <c r="C4808" s="2" t="s">
        <v>18</v>
      </c>
      <c r="D4808" s="2"/>
    </row>
    <row r="4809" spans="1:4" x14ac:dyDescent="0.3">
      <c r="A4809">
        <v>27.4</v>
      </c>
      <c r="B4809">
        <v>78.97</v>
      </c>
      <c r="C4809" s="2" t="s">
        <v>18</v>
      </c>
      <c r="D4809" s="2"/>
    </row>
    <row r="4810" spans="1:4" x14ac:dyDescent="0.3">
      <c r="A4810">
        <v>28.1</v>
      </c>
      <c r="B4810">
        <v>79.81</v>
      </c>
      <c r="C4810" s="2" t="s">
        <v>19</v>
      </c>
      <c r="D4810" s="2"/>
    </row>
    <row r="4811" spans="1:4" x14ac:dyDescent="0.3">
      <c r="A4811">
        <v>27.5</v>
      </c>
      <c r="B4811">
        <v>79.319999999999993</v>
      </c>
      <c r="C4811" s="2" t="s">
        <v>18</v>
      </c>
      <c r="D4811" s="2"/>
    </row>
    <row r="4812" spans="1:4" x14ac:dyDescent="0.3">
      <c r="A4812">
        <v>27</v>
      </c>
      <c r="B4812">
        <v>80.58</v>
      </c>
      <c r="C4812" s="2" t="s">
        <v>18</v>
      </c>
      <c r="D4812" s="2"/>
    </row>
    <row r="4813" spans="1:4" x14ac:dyDescent="0.3">
      <c r="A4813">
        <v>27.9</v>
      </c>
      <c r="B4813">
        <v>76.8</v>
      </c>
      <c r="C4813" s="2" t="s">
        <v>18</v>
      </c>
      <c r="D4813" s="2"/>
    </row>
    <row r="4814" spans="1:4" x14ac:dyDescent="0.3">
      <c r="A4814">
        <v>26.2</v>
      </c>
      <c r="B4814">
        <v>82.02</v>
      </c>
      <c r="C4814" s="2" t="s">
        <v>18</v>
      </c>
      <c r="D4814" s="2"/>
    </row>
    <row r="4815" spans="1:4" x14ac:dyDescent="0.3">
      <c r="A4815">
        <v>28.3</v>
      </c>
      <c r="B4815">
        <v>71.38</v>
      </c>
      <c r="C4815" s="2" t="s">
        <v>18</v>
      </c>
      <c r="D4815" s="2"/>
    </row>
    <row r="4816" spans="1:4" x14ac:dyDescent="0.3">
      <c r="A4816">
        <v>28.3</v>
      </c>
      <c r="B4816">
        <v>74.430000000000007</v>
      </c>
      <c r="C4816" s="2" t="s">
        <v>18</v>
      </c>
      <c r="D4816" s="2"/>
    </row>
    <row r="4817" spans="1:4" x14ac:dyDescent="0.3">
      <c r="A4817">
        <v>27.3</v>
      </c>
      <c r="B4817">
        <v>82.61</v>
      </c>
      <c r="C4817" s="2" t="s">
        <v>18</v>
      </c>
      <c r="D4817" s="2"/>
    </row>
    <row r="4818" spans="1:4" x14ac:dyDescent="0.3">
      <c r="A4818">
        <v>27.3</v>
      </c>
      <c r="B4818">
        <v>80.489999999999995</v>
      </c>
      <c r="C4818" s="2" t="s">
        <v>18</v>
      </c>
      <c r="D4818" s="2"/>
    </row>
    <row r="4819" spans="1:4" x14ac:dyDescent="0.3">
      <c r="A4819">
        <v>27</v>
      </c>
      <c r="B4819">
        <v>82.9</v>
      </c>
      <c r="C4819" s="2" t="s">
        <v>18</v>
      </c>
      <c r="D4819" s="2"/>
    </row>
    <row r="4820" spans="1:4" x14ac:dyDescent="0.3">
      <c r="A4820">
        <v>26.8</v>
      </c>
      <c r="B4820">
        <v>81.7</v>
      </c>
      <c r="C4820" s="2" t="s">
        <v>18</v>
      </c>
      <c r="D4820" s="2"/>
    </row>
    <row r="4821" spans="1:4" x14ac:dyDescent="0.3">
      <c r="A4821">
        <v>26.8</v>
      </c>
      <c r="B4821">
        <v>81.010000000000005</v>
      </c>
      <c r="C4821" s="2" t="s">
        <v>18</v>
      </c>
      <c r="D4821" s="2"/>
    </row>
    <row r="4822" spans="1:4" x14ac:dyDescent="0.3">
      <c r="A4822">
        <v>26.7</v>
      </c>
      <c r="B4822">
        <v>82.36</v>
      </c>
      <c r="C4822" s="2" t="s">
        <v>18</v>
      </c>
      <c r="D4822" s="2"/>
    </row>
    <row r="4823" spans="1:4" x14ac:dyDescent="0.3">
      <c r="A4823">
        <v>26.5</v>
      </c>
      <c r="B4823">
        <v>81.3</v>
      </c>
      <c r="C4823" s="2" t="s">
        <v>18</v>
      </c>
      <c r="D4823" s="2"/>
    </row>
    <row r="4824" spans="1:4" x14ac:dyDescent="0.3">
      <c r="A4824">
        <v>26.1</v>
      </c>
      <c r="B4824">
        <v>82.86</v>
      </c>
      <c r="C4824" s="2" t="s">
        <v>18</v>
      </c>
      <c r="D4824" s="2"/>
    </row>
    <row r="4825" spans="1:4" x14ac:dyDescent="0.3">
      <c r="A4825">
        <v>25.7</v>
      </c>
      <c r="B4825">
        <v>84.18</v>
      </c>
      <c r="C4825" s="2" t="s">
        <v>18</v>
      </c>
      <c r="D4825" s="2"/>
    </row>
    <row r="4826" spans="1:4" x14ac:dyDescent="0.3">
      <c r="A4826">
        <v>26.4</v>
      </c>
      <c r="B4826">
        <v>83.95</v>
      </c>
      <c r="C4826" s="2" t="s">
        <v>18</v>
      </c>
      <c r="D4826" s="2"/>
    </row>
    <row r="4827" spans="1:4" x14ac:dyDescent="0.3">
      <c r="A4827">
        <v>27.1</v>
      </c>
      <c r="B4827">
        <v>83.91</v>
      </c>
      <c r="C4827" s="2" t="s">
        <v>18</v>
      </c>
      <c r="D4827" s="2"/>
    </row>
    <row r="4828" spans="1:4" x14ac:dyDescent="0.3">
      <c r="A4828">
        <v>27</v>
      </c>
      <c r="B4828">
        <v>84.86</v>
      </c>
      <c r="C4828" s="2" t="s">
        <v>18</v>
      </c>
      <c r="D4828" s="2"/>
    </row>
    <row r="4829" spans="1:4" x14ac:dyDescent="0.3">
      <c r="A4829">
        <v>28.8</v>
      </c>
      <c r="B4829">
        <v>76.61</v>
      </c>
      <c r="C4829" s="2" t="s">
        <v>19</v>
      </c>
      <c r="D4829" s="2"/>
    </row>
    <row r="4830" spans="1:4" x14ac:dyDescent="0.3">
      <c r="A4830">
        <v>28.7</v>
      </c>
      <c r="B4830">
        <v>74.31</v>
      </c>
      <c r="C4830" s="2" t="s">
        <v>19</v>
      </c>
      <c r="D4830" s="2"/>
    </row>
    <row r="4831" spans="1:4" x14ac:dyDescent="0.3">
      <c r="A4831">
        <v>28.8</v>
      </c>
      <c r="B4831">
        <v>73.38</v>
      </c>
      <c r="C4831" s="2" t="s">
        <v>19</v>
      </c>
      <c r="D4831" s="2"/>
    </row>
    <row r="4832" spans="1:4" x14ac:dyDescent="0.3">
      <c r="A4832">
        <v>29.1</v>
      </c>
      <c r="B4832">
        <v>75.63</v>
      </c>
      <c r="C4832" s="2" t="s">
        <v>18</v>
      </c>
      <c r="D4832" s="2"/>
    </row>
    <row r="4833" spans="1:4" x14ac:dyDescent="0.3">
      <c r="A4833">
        <v>28.6</v>
      </c>
      <c r="B4833">
        <v>73.3</v>
      </c>
      <c r="C4833" s="2" t="s">
        <v>18</v>
      </c>
      <c r="D4833" s="2"/>
    </row>
    <row r="4834" spans="1:4" x14ac:dyDescent="0.3">
      <c r="A4834">
        <v>28.9</v>
      </c>
      <c r="B4834">
        <v>71.010000000000005</v>
      </c>
      <c r="C4834" s="2" t="s">
        <v>18</v>
      </c>
      <c r="D4834" s="2"/>
    </row>
    <row r="4835" spans="1:4" x14ac:dyDescent="0.3">
      <c r="A4835">
        <v>28.1</v>
      </c>
      <c r="B4835">
        <v>77.88</v>
      </c>
      <c r="C4835" s="2" t="s">
        <v>18</v>
      </c>
      <c r="D4835" s="2"/>
    </row>
    <row r="4836" spans="1:4" x14ac:dyDescent="0.3">
      <c r="A4836">
        <v>27.9</v>
      </c>
      <c r="B4836">
        <v>77.83</v>
      </c>
      <c r="C4836" s="2" t="s">
        <v>18</v>
      </c>
      <c r="D4836" s="2"/>
    </row>
    <row r="4837" spans="1:4" x14ac:dyDescent="0.3">
      <c r="A4837">
        <v>28.8</v>
      </c>
      <c r="B4837">
        <v>76.75</v>
      </c>
      <c r="C4837" s="2" t="s">
        <v>19</v>
      </c>
      <c r="D4837" s="2"/>
    </row>
    <row r="4838" spans="1:4" x14ac:dyDescent="0.3">
      <c r="A4838">
        <v>28</v>
      </c>
      <c r="B4838">
        <v>80.489999999999995</v>
      </c>
      <c r="C4838" s="2" t="s">
        <v>19</v>
      </c>
      <c r="D4838" s="2"/>
    </row>
    <row r="4839" spans="1:4" x14ac:dyDescent="0.3">
      <c r="A4839">
        <v>27.8</v>
      </c>
      <c r="B4839">
        <v>79.540000000000006</v>
      </c>
      <c r="C4839" s="2" t="s">
        <v>18</v>
      </c>
      <c r="D4839" s="2"/>
    </row>
    <row r="4840" spans="1:4" x14ac:dyDescent="0.3">
      <c r="A4840">
        <v>27.5</v>
      </c>
      <c r="B4840">
        <v>80.709999999999994</v>
      </c>
      <c r="C4840" s="2" t="s">
        <v>18</v>
      </c>
      <c r="D4840" s="2"/>
    </row>
    <row r="4841" spans="1:4" x14ac:dyDescent="0.3">
      <c r="A4841">
        <v>28.4</v>
      </c>
      <c r="B4841">
        <v>80.819999999999993</v>
      </c>
      <c r="C4841" s="2" t="s">
        <v>19</v>
      </c>
      <c r="D4841" s="2"/>
    </row>
    <row r="4842" spans="1:4" x14ac:dyDescent="0.3">
      <c r="A4842">
        <v>28.5</v>
      </c>
      <c r="B4842">
        <v>77.34</v>
      </c>
      <c r="C4842" s="2" t="s">
        <v>19</v>
      </c>
      <c r="D4842" s="2"/>
    </row>
    <row r="4843" spans="1:4" x14ac:dyDescent="0.3">
      <c r="A4843">
        <v>28.6</v>
      </c>
      <c r="B4843">
        <v>76.58</v>
      </c>
      <c r="C4843" s="2" t="s">
        <v>19</v>
      </c>
      <c r="D4843" s="2"/>
    </row>
    <row r="4844" spans="1:4" x14ac:dyDescent="0.3">
      <c r="A4844">
        <v>28.5</v>
      </c>
      <c r="B4844">
        <v>76.819999999999993</v>
      </c>
      <c r="C4844" s="2" t="s">
        <v>19</v>
      </c>
      <c r="D4844" s="2"/>
    </row>
    <row r="4845" spans="1:4" x14ac:dyDescent="0.3">
      <c r="A4845">
        <v>29.1</v>
      </c>
      <c r="B4845">
        <v>78.06</v>
      </c>
      <c r="C4845" s="2" t="s">
        <v>18</v>
      </c>
      <c r="D4845" s="2"/>
    </row>
    <row r="4846" spans="1:4" x14ac:dyDescent="0.3">
      <c r="A4846">
        <v>27.5</v>
      </c>
      <c r="B4846">
        <v>84.35</v>
      </c>
      <c r="C4846" s="2" t="s">
        <v>18</v>
      </c>
      <c r="D4846" s="2"/>
    </row>
    <row r="4847" spans="1:4" x14ac:dyDescent="0.3">
      <c r="A4847">
        <v>26.6</v>
      </c>
      <c r="B4847">
        <v>84.91</v>
      </c>
      <c r="C4847" s="2" t="s">
        <v>18</v>
      </c>
      <c r="D4847" s="2"/>
    </row>
    <row r="4848" spans="1:4" x14ac:dyDescent="0.3">
      <c r="A4848">
        <v>27.2</v>
      </c>
      <c r="B4848">
        <v>80.25</v>
      </c>
      <c r="C4848" s="2" t="s">
        <v>18</v>
      </c>
      <c r="D4848" s="2"/>
    </row>
    <row r="4849" spans="1:4" x14ac:dyDescent="0.3">
      <c r="A4849">
        <v>27</v>
      </c>
      <c r="B4849">
        <v>83.63</v>
      </c>
      <c r="C4849" s="2" t="s">
        <v>18</v>
      </c>
      <c r="D4849" s="2"/>
    </row>
    <row r="4850" spans="1:4" x14ac:dyDescent="0.3">
      <c r="A4850">
        <v>27.7</v>
      </c>
      <c r="B4850">
        <v>82.73</v>
      </c>
      <c r="C4850" s="2" t="s">
        <v>18</v>
      </c>
      <c r="D4850" s="2"/>
    </row>
    <row r="4851" spans="1:4" x14ac:dyDescent="0.3">
      <c r="A4851">
        <v>27.5</v>
      </c>
      <c r="B4851">
        <v>79.849999999999994</v>
      </c>
      <c r="C4851" s="2" t="s">
        <v>19</v>
      </c>
      <c r="D4851" s="2"/>
    </row>
    <row r="4852" spans="1:4" x14ac:dyDescent="0.3">
      <c r="A4852">
        <v>27.7</v>
      </c>
      <c r="B4852">
        <v>76.739999999999995</v>
      </c>
      <c r="C4852" s="2" t="s">
        <v>19</v>
      </c>
      <c r="D4852" s="2"/>
    </row>
    <row r="4853" spans="1:4" x14ac:dyDescent="0.3">
      <c r="A4853">
        <v>28.3</v>
      </c>
      <c r="B4853">
        <v>79.16</v>
      </c>
      <c r="C4853" s="2" t="s">
        <v>18</v>
      </c>
      <c r="D4853" s="2"/>
    </row>
    <row r="4854" spans="1:4" x14ac:dyDescent="0.3">
      <c r="A4854">
        <v>28.4</v>
      </c>
      <c r="B4854">
        <v>82.92</v>
      </c>
      <c r="C4854" s="2" t="s">
        <v>18</v>
      </c>
      <c r="D4854" s="2"/>
    </row>
    <row r="4855" spans="1:4" x14ac:dyDescent="0.3">
      <c r="A4855">
        <v>27.8</v>
      </c>
      <c r="B4855">
        <v>83.02</v>
      </c>
      <c r="C4855" s="2" t="s">
        <v>18</v>
      </c>
      <c r="D4855" s="2"/>
    </row>
    <row r="4856" spans="1:4" x14ac:dyDescent="0.3">
      <c r="A4856">
        <v>28</v>
      </c>
      <c r="B4856">
        <v>80.040000000000006</v>
      </c>
      <c r="C4856" s="2" t="s">
        <v>18</v>
      </c>
      <c r="D4856" s="2"/>
    </row>
    <row r="4857" spans="1:4" x14ac:dyDescent="0.3">
      <c r="A4857">
        <v>28.1</v>
      </c>
      <c r="B4857">
        <v>78.75</v>
      </c>
      <c r="C4857" s="2" t="s">
        <v>19</v>
      </c>
      <c r="D4857" s="2"/>
    </row>
    <row r="4858" spans="1:4" x14ac:dyDescent="0.3">
      <c r="A4858">
        <v>27.1</v>
      </c>
      <c r="B4858">
        <v>82.33</v>
      </c>
      <c r="C4858" s="2" t="s">
        <v>18</v>
      </c>
      <c r="D4858" s="2"/>
    </row>
    <row r="4859" spans="1:4" x14ac:dyDescent="0.3">
      <c r="A4859">
        <v>27.3</v>
      </c>
      <c r="B4859">
        <v>80.180000000000007</v>
      </c>
      <c r="C4859" s="2" t="s">
        <v>18</v>
      </c>
      <c r="D4859" s="2"/>
    </row>
    <row r="4860" spans="1:4" x14ac:dyDescent="0.3">
      <c r="A4860">
        <v>27.7</v>
      </c>
      <c r="B4860">
        <v>79.34</v>
      </c>
      <c r="C4860" s="2" t="s">
        <v>18</v>
      </c>
      <c r="D4860" s="2"/>
    </row>
    <row r="4861" spans="1:4" x14ac:dyDescent="0.3">
      <c r="A4861">
        <v>28.1</v>
      </c>
      <c r="B4861">
        <v>79.88</v>
      </c>
      <c r="C4861" s="2" t="s">
        <v>18</v>
      </c>
      <c r="D4861" s="2"/>
    </row>
    <row r="4862" spans="1:4" x14ac:dyDescent="0.3">
      <c r="A4862">
        <v>28.6</v>
      </c>
      <c r="B4862">
        <v>75.510000000000005</v>
      </c>
      <c r="C4862" s="2" t="s">
        <v>19</v>
      </c>
      <c r="D4862" s="2"/>
    </row>
    <row r="4863" spans="1:4" x14ac:dyDescent="0.3">
      <c r="A4863">
        <v>27.9</v>
      </c>
      <c r="B4863">
        <v>80.13</v>
      </c>
      <c r="C4863" s="2" t="s">
        <v>18</v>
      </c>
      <c r="D4863" s="2"/>
    </row>
    <row r="4864" spans="1:4" x14ac:dyDescent="0.3">
      <c r="A4864">
        <v>27.8</v>
      </c>
      <c r="B4864">
        <v>82.95</v>
      </c>
      <c r="C4864" s="2" t="s">
        <v>18</v>
      </c>
      <c r="D4864" s="2"/>
    </row>
    <row r="4865" spans="1:4" x14ac:dyDescent="0.3">
      <c r="A4865">
        <v>28.3</v>
      </c>
      <c r="B4865">
        <v>74.77</v>
      </c>
      <c r="C4865" s="2" t="s">
        <v>19</v>
      </c>
      <c r="D4865" s="2"/>
    </row>
    <row r="4866" spans="1:4" x14ac:dyDescent="0.3">
      <c r="A4866">
        <v>28.3</v>
      </c>
      <c r="B4866">
        <v>72.38</v>
      </c>
      <c r="C4866" s="2" t="s">
        <v>19</v>
      </c>
      <c r="D4866" s="2"/>
    </row>
    <row r="4867" spans="1:4" x14ac:dyDescent="0.3">
      <c r="A4867">
        <v>27.8</v>
      </c>
      <c r="B4867">
        <v>76.150000000000006</v>
      </c>
      <c r="C4867" s="2" t="s">
        <v>18</v>
      </c>
      <c r="D4867" s="2"/>
    </row>
    <row r="4868" spans="1:4" x14ac:dyDescent="0.3">
      <c r="A4868">
        <v>28.9</v>
      </c>
      <c r="B4868">
        <v>74.09</v>
      </c>
      <c r="C4868" s="2" t="s">
        <v>19</v>
      </c>
      <c r="D4868" s="2"/>
    </row>
    <row r="4869" spans="1:4" x14ac:dyDescent="0.3">
      <c r="A4869">
        <v>28.8</v>
      </c>
      <c r="B4869">
        <v>74.03</v>
      </c>
      <c r="C4869" s="2" t="s">
        <v>19</v>
      </c>
      <c r="D4869" s="2"/>
    </row>
    <row r="4870" spans="1:4" x14ac:dyDescent="0.3">
      <c r="A4870">
        <v>29.6</v>
      </c>
      <c r="B4870">
        <v>69.510000000000005</v>
      </c>
      <c r="C4870" s="2" t="s">
        <v>19</v>
      </c>
      <c r="D4870" s="2"/>
    </row>
    <row r="4871" spans="1:4" x14ac:dyDescent="0.3">
      <c r="A4871">
        <v>29</v>
      </c>
      <c r="B4871">
        <v>70.900000000000006</v>
      </c>
      <c r="C4871" s="2" t="s">
        <v>19</v>
      </c>
      <c r="D4871" s="2"/>
    </row>
    <row r="4872" spans="1:4" x14ac:dyDescent="0.3">
      <c r="A4872">
        <v>28.2</v>
      </c>
      <c r="B4872">
        <v>73.930000000000007</v>
      </c>
      <c r="C4872" s="2" t="s">
        <v>19</v>
      </c>
      <c r="D4872" s="2"/>
    </row>
    <row r="4873" spans="1:4" x14ac:dyDescent="0.3">
      <c r="A4873">
        <v>29</v>
      </c>
      <c r="B4873">
        <v>72.069999999999993</v>
      </c>
      <c r="C4873" s="2" t="s">
        <v>19</v>
      </c>
      <c r="D4873" s="2"/>
    </row>
    <row r="4874" spans="1:4" x14ac:dyDescent="0.3">
      <c r="A4874">
        <v>28.9</v>
      </c>
      <c r="B4874">
        <v>73.38</v>
      </c>
      <c r="C4874" s="2" t="s">
        <v>19</v>
      </c>
      <c r="D4874" s="2"/>
    </row>
    <row r="4875" spans="1:4" x14ac:dyDescent="0.3">
      <c r="A4875">
        <v>29.3</v>
      </c>
      <c r="B4875">
        <v>72.59</v>
      </c>
      <c r="C4875" s="2" t="s">
        <v>19</v>
      </c>
      <c r="D4875" s="2"/>
    </row>
    <row r="4876" spans="1:4" x14ac:dyDescent="0.3">
      <c r="A4876">
        <v>29.6</v>
      </c>
      <c r="B4876">
        <v>75.34</v>
      </c>
      <c r="C4876" s="2" t="s">
        <v>19</v>
      </c>
      <c r="D4876" s="2"/>
    </row>
    <row r="4877" spans="1:4" x14ac:dyDescent="0.3">
      <c r="A4877">
        <v>29.5</v>
      </c>
      <c r="B4877">
        <v>72.75</v>
      </c>
      <c r="C4877" s="2" t="s">
        <v>19</v>
      </c>
      <c r="D4877" s="2"/>
    </row>
    <row r="4878" spans="1:4" x14ac:dyDescent="0.3">
      <c r="A4878">
        <v>28.7</v>
      </c>
      <c r="B4878">
        <v>76.209999999999994</v>
      </c>
      <c r="C4878" s="2" t="s">
        <v>19</v>
      </c>
      <c r="D4878" s="2"/>
    </row>
    <row r="4879" spans="1:4" x14ac:dyDescent="0.3">
      <c r="A4879">
        <v>28.8</v>
      </c>
      <c r="B4879">
        <v>72.81</v>
      </c>
      <c r="C4879" s="2" t="s">
        <v>19</v>
      </c>
      <c r="D4879" s="2"/>
    </row>
    <row r="4880" spans="1:4" x14ac:dyDescent="0.3">
      <c r="A4880">
        <v>29.5</v>
      </c>
      <c r="B4880">
        <v>71.739999999999995</v>
      </c>
      <c r="C4880" s="2" t="s">
        <v>19</v>
      </c>
      <c r="D4880" s="2"/>
    </row>
    <row r="4881" spans="1:4" x14ac:dyDescent="0.3">
      <c r="A4881">
        <v>28.7</v>
      </c>
      <c r="B4881">
        <v>79.23</v>
      </c>
      <c r="C4881" s="2" t="s">
        <v>18</v>
      </c>
      <c r="D4881" s="2"/>
    </row>
    <row r="4882" spans="1:4" x14ac:dyDescent="0.3">
      <c r="A4882">
        <v>29.1</v>
      </c>
      <c r="B4882">
        <v>76.78</v>
      </c>
      <c r="C4882" s="2" t="s">
        <v>18</v>
      </c>
      <c r="D4882" s="2"/>
    </row>
    <row r="4883" spans="1:4" x14ac:dyDescent="0.3">
      <c r="A4883">
        <v>26.5</v>
      </c>
      <c r="B4883">
        <v>86.12</v>
      </c>
      <c r="C4883" s="2" t="s">
        <v>18</v>
      </c>
      <c r="D4883" s="2"/>
    </row>
    <row r="4884" spans="1:4" x14ac:dyDescent="0.3">
      <c r="A4884">
        <v>28.2</v>
      </c>
      <c r="B4884">
        <v>77.510000000000005</v>
      </c>
      <c r="C4884" s="2" t="s">
        <v>19</v>
      </c>
      <c r="D4884" s="2"/>
    </row>
    <row r="4885" spans="1:4" x14ac:dyDescent="0.3">
      <c r="A4885">
        <v>27.1</v>
      </c>
      <c r="B4885">
        <v>83.11</v>
      </c>
      <c r="C4885" s="2" t="s">
        <v>18</v>
      </c>
      <c r="D4885" s="2"/>
    </row>
    <row r="4886" spans="1:4" x14ac:dyDescent="0.3">
      <c r="A4886">
        <v>27.9</v>
      </c>
      <c r="B4886">
        <v>83.03</v>
      </c>
      <c r="C4886" s="2" t="s">
        <v>19</v>
      </c>
      <c r="D4886" s="2"/>
    </row>
    <row r="4887" spans="1:4" x14ac:dyDescent="0.3">
      <c r="A4887">
        <v>27.8</v>
      </c>
      <c r="B4887">
        <v>82.82</v>
      </c>
      <c r="C4887" s="2" t="s">
        <v>18</v>
      </c>
      <c r="D4887" s="2"/>
    </row>
    <row r="4888" spans="1:4" x14ac:dyDescent="0.3">
      <c r="A4888">
        <v>27.1</v>
      </c>
      <c r="B4888">
        <v>84.07</v>
      </c>
      <c r="C4888" s="2" t="s">
        <v>18</v>
      </c>
      <c r="D4888" s="2"/>
    </row>
    <row r="4889" spans="1:4" x14ac:dyDescent="0.3">
      <c r="A4889">
        <v>27</v>
      </c>
      <c r="B4889">
        <v>83.58</v>
      </c>
      <c r="C4889" s="2" t="s">
        <v>19</v>
      </c>
      <c r="D4889" s="2"/>
    </row>
    <row r="4890" spans="1:4" x14ac:dyDescent="0.3">
      <c r="A4890">
        <v>27</v>
      </c>
      <c r="B4890">
        <v>83.25</v>
      </c>
      <c r="C4890" s="2" t="s">
        <v>18</v>
      </c>
      <c r="D4890" s="2"/>
    </row>
    <row r="4891" spans="1:4" x14ac:dyDescent="0.3">
      <c r="A4891">
        <v>28.4</v>
      </c>
      <c r="B4891">
        <v>76.790000000000006</v>
      </c>
      <c r="C4891" s="2" t="s">
        <v>19</v>
      </c>
      <c r="D4891" s="2"/>
    </row>
    <row r="4892" spans="1:4" x14ac:dyDescent="0.3">
      <c r="A4892">
        <v>28.3</v>
      </c>
      <c r="B4892">
        <v>78.97</v>
      </c>
      <c r="C4892" s="2" t="s">
        <v>18</v>
      </c>
      <c r="D4892" s="2"/>
    </row>
    <row r="4893" spans="1:4" x14ac:dyDescent="0.3">
      <c r="A4893">
        <v>26.2</v>
      </c>
      <c r="B4893">
        <v>86.25</v>
      </c>
      <c r="C4893" s="2" t="s">
        <v>18</v>
      </c>
      <c r="D4893" s="2"/>
    </row>
    <row r="4894" spans="1:4" x14ac:dyDescent="0.3">
      <c r="A4894">
        <v>28.1</v>
      </c>
      <c r="B4894">
        <v>78.400000000000006</v>
      </c>
      <c r="C4894" s="2" t="s">
        <v>18</v>
      </c>
      <c r="D4894" s="2"/>
    </row>
    <row r="4895" spans="1:4" x14ac:dyDescent="0.3">
      <c r="A4895">
        <v>27.5</v>
      </c>
      <c r="B4895">
        <v>85.26</v>
      </c>
      <c r="C4895" s="2" t="s">
        <v>18</v>
      </c>
      <c r="D4895" s="2"/>
    </row>
    <row r="4896" spans="1:4" x14ac:dyDescent="0.3">
      <c r="A4896">
        <v>27.2</v>
      </c>
      <c r="B4896">
        <v>82.58</v>
      </c>
      <c r="C4896" s="2" t="s">
        <v>18</v>
      </c>
      <c r="D4896" s="2"/>
    </row>
    <row r="4897" spans="1:4" x14ac:dyDescent="0.3">
      <c r="A4897">
        <v>24.5</v>
      </c>
      <c r="B4897">
        <v>91.74</v>
      </c>
      <c r="C4897" s="2" t="s">
        <v>18</v>
      </c>
      <c r="D4897" s="2"/>
    </row>
    <row r="4898" spans="1:4" x14ac:dyDescent="0.3">
      <c r="A4898">
        <v>27</v>
      </c>
      <c r="B4898">
        <v>79.98</v>
      </c>
      <c r="C4898" s="2" t="s">
        <v>19</v>
      </c>
      <c r="D4898" s="2"/>
    </row>
    <row r="4899" spans="1:4" x14ac:dyDescent="0.3">
      <c r="A4899">
        <v>27.2</v>
      </c>
      <c r="B4899">
        <v>80.58</v>
      </c>
      <c r="C4899" s="2" t="s">
        <v>19</v>
      </c>
      <c r="D4899" s="2"/>
    </row>
    <row r="4900" spans="1:4" x14ac:dyDescent="0.3">
      <c r="A4900">
        <v>26.7</v>
      </c>
      <c r="B4900">
        <v>81.7</v>
      </c>
      <c r="C4900" s="2" t="s">
        <v>18</v>
      </c>
      <c r="D4900" s="2"/>
    </row>
    <row r="4901" spans="1:4" x14ac:dyDescent="0.3">
      <c r="A4901">
        <v>26.7</v>
      </c>
      <c r="B4901">
        <v>81.52</v>
      </c>
      <c r="C4901" s="2" t="s">
        <v>18</v>
      </c>
      <c r="D4901" s="2"/>
    </row>
    <row r="4902" spans="1:4" x14ac:dyDescent="0.3">
      <c r="A4902">
        <v>26.9</v>
      </c>
      <c r="B4902">
        <v>85.16</v>
      </c>
      <c r="C4902" s="2" t="s">
        <v>18</v>
      </c>
      <c r="D4902" s="2"/>
    </row>
    <row r="4903" spans="1:4" x14ac:dyDescent="0.3">
      <c r="A4903">
        <v>26.7</v>
      </c>
      <c r="B4903">
        <v>86.16</v>
      </c>
      <c r="C4903" s="2" t="s">
        <v>18</v>
      </c>
      <c r="D4903" s="2"/>
    </row>
    <row r="4904" spans="1:4" x14ac:dyDescent="0.3">
      <c r="A4904">
        <v>26.7</v>
      </c>
      <c r="B4904">
        <v>85.39</v>
      </c>
      <c r="C4904" s="2" t="s">
        <v>18</v>
      </c>
      <c r="D4904" s="2"/>
    </row>
    <row r="4905" spans="1:4" x14ac:dyDescent="0.3">
      <c r="A4905">
        <v>27.5</v>
      </c>
      <c r="B4905">
        <v>81.95</v>
      </c>
      <c r="C4905" s="2" t="s">
        <v>18</v>
      </c>
      <c r="D4905" s="2"/>
    </row>
    <row r="4906" spans="1:4" x14ac:dyDescent="0.3">
      <c r="A4906">
        <v>27.8</v>
      </c>
      <c r="B4906">
        <v>83.36</v>
      </c>
      <c r="C4906" s="2" t="s">
        <v>18</v>
      </c>
      <c r="D4906" s="2"/>
    </row>
    <row r="4907" spans="1:4" x14ac:dyDescent="0.3">
      <c r="A4907">
        <v>26.3</v>
      </c>
      <c r="B4907">
        <v>86.54</v>
      </c>
      <c r="C4907" s="2" t="s">
        <v>18</v>
      </c>
      <c r="D4907" s="2"/>
    </row>
    <row r="4908" spans="1:4" x14ac:dyDescent="0.3">
      <c r="A4908">
        <v>27</v>
      </c>
      <c r="B4908">
        <v>84.73</v>
      </c>
      <c r="C4908" s="2" t="s">
        <v>18</v>
      </c>
      <c r="D4908" s="2"/>
    </row>
    <row r="4909" spans="1:4" x14ac:dyDescent="0.3">
      <c r="A4909">
        <v>27.2</v>
      </c>
      <c r="B4909">
        <v>84.75</v>
      </c>
      <c r="C4909" s="2" t="s">
        <v>18</v>
      </c>
      <c r="D4909" s="2"/>
    </row>
    <row r="4910" spans="1:4" x14ac:dyDescent="0.3">
      <c r="A4910">
        <v>26</v>
      </c>
      <c r="B4910">
        <v>87.59</v>
      </c>
      <c r="C4910" s="2" t="s">
        <v>18</v>
      </c>
      <c r="D4910" s="2"/>
    </row>
    <row r="4911" spans="1:4" x14ac:dyDescent="0.3">
      <c r="A4911">
        <v>25.9</v>
      </c>
      <c r="B4911">
        <v>89.51</v>
      </c>
      <c r="C4911" s="2" t="s">
        <v>18</v>
      </c>
      <c r="D4911" s="2"/>
    </row>
    <row r="4912" spans="1:4" x14ac:dyDescent="0.3">
      <c r="A4912">
        <v>26.5</v>
      </c>
      <c r="B4912">
        <v>86.75</v>
      </c>
      <c r="C4912" s="2" t="s">
        <v>18</v>
      </c>
      <c r="D4912" s="2"/>
    </row>
    <row r="4913" spans="1:4" x14ac:dyDescent="0.3">
      <c r="A4913">
        <v>28</v>
      </c>
      <c r="B4913">
        <v>78.94</v>
      </c>
      <c r="C4913" s="2" t="s">
        <v>18</v>
      </c>
      <c r="D4913" s="2"/>
    </row>
    <row r="4914" spans="1:4" x14ac:dyDescent="0.3">
      <c r="A4914">
        <v>26.3</v>
      </c>
      <c r="B4914">
        <v>85.27</v>
      </c>
      <c r="C4914" s="2" t="s">
        <v>18</v>
      </c>
      <c r="D4914" s="2"/>
    </row>
    <row r="4915" spans="1:4" x14ac:dyDescent="0.3">
      <c r="A4915">
        <v>25.9</v>
      </c>
      <c r="B4915">
        <v>85.73</v>
      </c>
      <c r="C4915" s="2" t="s">
        <v>18</v>
      </c>
      <c r="D4915" s="2"/>
    </row>
    <row r="4916" spans="1:4" x14ac:dyDescent="0.3">
      <c r="A4916">
        <v>27.3</v>
      </c>
      <c r="B4916">
        <v>83.56</v>
      </c>
      <c r="C4916" s="2" t="s">
        <v>18</v>
      </c>
      <c r="D4916" s="2"/>
    </row>
    <row r="4917" spans="1:4" x14ac:dyDescent="0.3">
      <c r="A4917">
        <v>27.7</v>
      </c>
      <c r="B4917">
        <v>82.39</v>
      </c>
      <c r="C4917" s="2" t="s">
        <v>18</v>
      </c>
      <c r="D4917" s="2"/>
    </row>
    <row r="4918" spans="1:4" x14ac:dyDescent="0.3">
      <c r="A4918">
        <v>25.9</v>
      </c>
      <c r="B4918">
        <v>89.18</v>
      </c>
      <c r="C4918" s="2" t="s">
        <v>18</v>
      </c>
      <c r="D4918" s="2"/>
    </row>
    <row r="4919" spans="1:4" x14ac:dyDescent="0.3">
      <c r="A4919">
        <v>27.7</v>
      </c>
      <c r="B4919">
        <v>81.069999999999993</v>
      </c>
      <c r="C4919" s="2" t="s">
        <v>19</v>
      </c>
      <c r="D4919" s="2"/>
    </row>
    <row r="4920" spans="1:4" x14ac:dyDescent="0.3">
      <c r="A4920">
        <v>28.1</v>
      </c>
      <c r="B4920">
        <v>82.08</v>
      </c>
      <c r="C4920" s="2" t="s">
        <v>18</v>
      </c>
      <c r="D4920" s="2"/>
    </row>
    <row r="4921" spans="1:4" x14ac:dyDescent="0.3">
      <c r="A4921">
        <v>27.9</v>
      </c>
      <c r="B4921">
        <v>81.11</v>
      </c>
      <c r="C4921" s="2" t="s">
        <v>19</v>
      </c>
      <c r="D4921" s="2"/>
    </row>
    <row r="4922" spans="1:4" x14ac:dyDescent="0.3">
      <c r="A4922">
        <v>28</v>
      </c>
      <c r="B4922">
        <v>76.44</v>
      </c>
      <c r="C4922" s="2" t="s">
        <v>18</v>
      </c>
      <c r="D4922" s="2"/>
    </row>
    <row r="4923" spans="1:4" x14ac:dyDescent="0.3">
      <c r="A4923">
        <v>27.8</v>
      </c>
      <c r="B4923">
        <v>79.75</v>
      </c>
      <c r="C4923" s="2" t="s">
        <v>18</v>
      </c>
      <c r="D4923" s="2"/>
    </row>
    <row r="4924" spans="1:4" x14ac:dyDescent="0.3">
      <c r="A4924">
        <v>28.3</v>
      </c>
      <c r="B4924">
        <v>79.86</v>
      </c>
      <c r="C4924" s="2" t="s">
        <v>18</v>
      </c>
      <c r="D4924" s="2"/>
    </row>
    <row r="4925" spans="1:4" x14ac:dyDescent="0.3">
      <c r="A4925">
        <v>28.3</v>
      </c>
      <c r="B4925">
        <v>77.150000000000006</v>
      </c>
      <c r="C4925" s="2" t="s">
        <v>19</v>
      </c>
      <c r="D4925" s="2"/>
    </row>
    <row r="4926" spans="1:4" x14ac:dyDescent="0.3">
      <c r="A4926">
        <v>28.3</v>
      </c>
      <c r="B4926">
        <v>74.3</v>
      </c>
      <c r="C4926" s="2" t="s">
        <v>19</v>
      </c>
      <c r="D4926" s="2"/>
    </row>
    <row r="4927" spans="1:4" x14ac:dyDescent="0.3">
      <c r="A4927">
        <v>28.4</v>
      </c>
      <c r="B4927">
        <v>74.37</v>
      </c>
      <c r="C4927" s="2" t="s">
        <v>19</v>
      </c>
      <c r="D4927" s="2"/>
    </row>
    <row r="4928" spans="1:4" x14ac:dyDescent="0.3">
      <c r="A4928">
        <v>28.3</v>
      </c>
      <c r="B4928">
        <v>73.72</v>
      </c>
      <c r="C4928" s="2" t="s">
        <v>19</v>
      </c>
      <c r="D4928" s="2"/>
    </row>
    <row r="4929" spans="1:4" x14ac:dyDescent="0.3">
      <c r="A4929">
        <v>27.8</v>
      </c>
      <c r="B4929">
        <v>76.959999999999994</v>
      </c>
      <c r="C4929" s="2" t="s">
        <v>19</v>
      </c>
      <c r="D4929" s="2"/>
    </row>
    <row r="4930" spans="1:4" x14ac:dyDescent="0.3">
      <c r="A4930">
        <v>27.6</v>
      </c>
      <c r="B4930">
        <v>75.98</v>
      </c>
      <c r="C4930" s="2" t="s">
        <v>19</v>
      </c>
      <c r="D4930" s="2"/>
    </row>
    <row r="4931" spans="1:4" x14ac:dyDescent="0.3">
      <c r="A4931">
        <v>28.4</v>
      </c>
      <c r="B4931">
        <v>77.19</v>
      </c>
      <c r="C4931" s="2" t="s">
        <v>18</v>
      </c>
      <c r="D4931" s="2"/>
    </row>
    <row r="4932" spans="1:4" x14ac:dyDescent="0.3">
      <c r="A4932">
        <v>27.6</v>
      </c>
      <c r="B4932">
        <v>77.19</v>
      </c>
      <c r="C4932" s="2" t="s">
        <v>19</v>
      </c>
      <c r="D4932" s="2"/>
    </row>
    <row r="4933" spans="1:4" x14ac:dyDescent="0.3">
      <c r="A4933">
        <v>26.5</v>
      </c>
      <c r="B4933">
        <v>83.96</v>
      </c>
      <c r="C4933" s="2" t="s">
        <v>18</v>
      </c>
      <c r="D4933" s="2"/>
    </row>
    <row r="4934" spans="1:4" x14ac:dyDescent="0.3">
      <c r="A4934">
        <v>25.2</v>
      </c>
      <c r="B4934">
        <v>88.62</v>
      </c>
      <c r="C4934" s="2" t="s">
        <v>18</v>
      </c>
      <c r="D4934" s="2"/>
    </row>
    <row r="4935" spans="1:4" x14ac:dyDescent="0.3">
      <c r="A4935">
        <v>27.2</v>
      </c>
      <c r="B4935">
        <v>81.38</v>
      </c>
      <c r="C4935" s="2" t="s">
        <v>18</v>
      </c>
      <c r="D4935" s="2"/>
    </row>
    <row r="4936" spans="1:4" x14ac:dyDescent="0.3">
      <c r="A4936">
        <v>27.3</v>
      </c>
      <c r="B4936">
        <v>74.2</v>
      </c>
      <c r="C4936" s="2" t="s">
        <v>19</v>
      </c>
      <c r="D4936" s="2"/>
    </row>
    <row r="4937" spans="1:4" x14ac:dyDescent="0.3">
      <c r="A4937">
        <v>26.8</v>
      </c>
      <c r="B4937">
        <v>73.39</v>
      </c>
      <c r="C4937" s="2" t="s">
        <v>19</v>
      </c>
      <c r="D4937" s="2"/>
    </row>
    <row r="4938" spans="1:4" x14ac:dyDescent="0.3">
      <c r="A4938">
        <v>26.8</v>
      </c>
      <c r="B4938">
        <v>73.42</v>
      </c>
      <c r="C4938" s="2" t="s">
        <v>19</v>
      </c>
      <c r="D4938" s="2"/>
    </row>
    <row r="4939" spans="1:4" x14ac:dyDescent="0.3">
      <c r="A4939">
        <v>26.6</v>
      </c>
      <c r="B4939">
        <v>77.7</v>
      </c>
      <c r="C4939" s="2" t="s">
        <v>19</v>
      </c>
      <c r="D4939" s="2"/>
    </row>
    <row r="4940" spans="1:4" x14ac:dyDescent="0.3">
      <c r="A4940">
        <v>27.5</v>
      </c>
      <c r="B4940">
        <v>75.09</v>
      </c>
      <c r="C4940" s="2" t="s">
        <v>19</v>
      </c>
      <c r="D4940" s="2"/>
    </row>
    <row r="4941" spans="1:4" x14ac:dyDescent="0.3">
      <c r="A4941">
        <v>26.8</v>
      </c>
      <c r="B4941">
        <v>79.19</v>
      </c>
      <c r="C4941" s="2" t="s">
        <v>19</v>
      </c>
      <c r="D4941" s="2"/>
    </row>
    <row r="4942" spans="1:4" x14ac:dyDescent="0.3">
      <c r="A4942">
        <v>26.5</v>
      </c>
      <c r="B4942">
        <v>81.790000000000006</v>
      </c>
      <c r="C4942" s="2" t="s">
        <v>18</v>
      </c>
      <c r="D4942" s="2"/>
    </row>
    <row r="4943" spans="1:4" x14ac:dyDescent="0.3">
      <c r="A4943">
        <v>27.2</v>
      </c>
      <c r="B4943">
        <v>79</v>
      </c>
      <c r="C4943" s="2" t="s">
        <v>19</v>
      </c>
      <c r="D4943" s="2"/>
    </row>
    <row r="4944" spans="1:4" x14ac:dyDescent="0.3">
      <c r="A4944">
        <v>27.3</v>
      </c>
      <c r="B4944">
        <v>80.239999999999995</v>
      </c>
      <c r="C4944" s="2" t="s">
        <v>18</v>
      </c>
      <c r="D4944" s="2"/>
    </row>
    <row r="4945" spans="1:4" x14ac:dyDescent="0.3">
      <c r="A4945">
        <v>26.1</v>
      </c>
      <c r="B4945">
        <v>83.08</v>
      </c>
      <c r="C4945" s="2" t="s">
        <v>18</v>
      </c>
      <c r="D4945" s="2"/>
    </row>
    <row r="4946" spans="1:4" x14ac:dyDescent="0.3">
      <c r="A4946">
        <v>26.3</v>
      </c>
      <c r="B4946">
        <v>82.37</v>
      </c>
      <c r="C4946" s="2" t="s">
        <v>19</v>
      </c>
      <c r="D4946" s="2"/>
    </row>
    <row r="4947" spans="1:4" x14ac:dyDescent="0.3">
      <c r="A4947">
        <v>26.7</v>
      </c>
      <c r="B4947">
        <v>79.599999999999994</v>
      </c>
      <c r="C4947" s="2" t="s">
        <v>19</v>
      </c>
      <c r="D4947" s="2"/>
    </row>
    <row r="4948" spans="1:4" x14ac:dyDescent="0.3">
      <c r="A4948">
        <v>27.1</v>
      </c>
      <c r="B4948">
        <v>71.069999999999993</v>
      </c>
      <c r="C4948" s="2" t="s">
        <v>19</v>
      </c>
      <c r="D4948" s="2"/>
    </row>
    <row r="4949" spans="1:4" x14ac:dyDescent="0.3">
      <c r="A4949">
        <v>26.5</v>
      </c>
      <c r="B4949">
        <v>69.36</v>
      </c>
      <c r="C4949" s="2" t="s">
        <v>19</v>
      </c>
      <c r="D4949" s="2"/>
    </row>
    <row r="4950" spans="1:4" x14ac:dyDescent="0.3">
      <c r="A4950">
        <v>26.1</v>
      </c>
      <c r="B4950">
        <v>69.97</v>
      </c>
      <c r="C4950" s="2" t="s">
        <v>19</v>
      </c>
      <c r="D4950" s="2"/>
    </row>
    <row r="4951" spans="1:4" x14ac:dyDescent="0.3">
      <c r="A4951">
        <v>26.2</v>
      </c>
      <c r="B4951">
        <v>73.349999999999994</v>
      </c>
      <c r="C4951" s="2" t="s">
        <v>19</v>
      </c>
      <c r="D4951" s="2"/>
    </row>
    <row r="4952" spans="1:4" x14ac:dyDescent="0.3">
      <c r="A4952">
        <v>26.7</v>
      </c>
      <c r="B4952">
        <v>73.680000000000007</v>
      </c>
      <c r="C4952" s="2" t="s">
        <v>19</v>
      </c>
      <c r="D4952" s="2"/>
    </row>
    <row r="4953" spans="1:4" x14ac:dyDescent="0.3">
      <c r="A4953">
        <v>27.2</v>
      </c>
      <c r="B4953">
        <v>76.989999999999995</v>
      </c>
      <c r="C4953" s="2" t="s">
        <v>18</v>
      </c>
      <c r="D4953" s="2"/>
    </row>
    <row r="4954" spans="1:4" x14ac:dyDescent="0.3">
      <c r="A4954">
        <v>28.2</v>
      </c>
      <c r="B4954">
        <v>74.319999999999993</v>
      </c>
      <c r="C4954" s="2" t="s">
        <v>19</v>
      </c>
      <c r="D4954" s="2"/>
    </row>
    <row r="4955" spans="1:4" x14ac:dyDescent="0.3">
      <c r="A4955">
        <v>27.8</v>
      </c>
      <c r="B4955">
        <v>75.819999999999993</v>
      </c>
      <c r="C4955" s="2" t="s">
        <v>18</v>
      </c>
      <c r="D4955" s="2"/>
    </row>
    <row r="4956" spans="1:4" x14ac:dyDescent="0.3">
      <c r="A4956">
        <v>27.5</v>
      </c>
      <c r="B4956">
        <v>73.760000000000005</v>
      </c>
      <c r="C4956" s="2" t="s">
        <v>19</v>
      </c>
      <c r="D4956" s="2"/>
    </row>
    <row r="4957" spans="1:4" x14ac:dyDescent="0.3">
      <c r="A4957">
        <v>27</v>
      </c>
      <c r="B4957">
        <v>74.59</v>
      </c>
      <c r="C4957" s="2" t="s">
        <v>19</v>
      </c>
      <c r="D4957" s="2"/>
    </row>
    <row r="4958" spans="1:4" x14ac:dyDescent="0.3">
      <c r="A4958">
        <v>27.3</v>
      </c>
      <c r="B4958">
        <v>71.09</v>
      </c>
      <c r="C4958" s="2" t="s">
        <v>19</v>
      </c>
      <c r="D4958" s="2"/>
    </row>
    <row r="4959" spans="1:4" x14ac:dyDescent="0.3">
      <c r="A4959">
        <v>25.3</v>
      </c>
      <c r="B4959">
        <v>73.25</v>
      </c>
      <c r="C4959" s="2" t="s">
        <v>21</v>
      </c>
      <c r="D4959" s="2"/>
    </row>
    <row r="4960" spans="1:4" x14ac:dyDescent="0.3">
      <c r="A4960">
        <v>25.7</v>
      </c>
      <c r="B4960">
        <v>69.239999999999995</v>
      </c>
      <c r="C4960" s="2" t="s">
        <v>21</v>
      </c>
      <c r="D4960" s="2"/>
    </row>
    <row r="4961" spans="1:4" x14ac:dyDescent="0.3">
      <c r="A4961">
        <v>25.5</v>
      </c>
      <c r="B4961">
        <v>67.45</v>
      </c>
      <c r="C4961" s="2" t="s">
        <v>19</v>
      </c>
      <c r="D4961" s="2"/>
    </row>
    <row r="4962" spans="1:4" x14ac:dyDescent="0.3">
      <c r="A4962">
        <v>25.3</v>
      </c>
      <c r="B4962">
        <v>68.8</v>
      </c>
      <c r="C4962" s="2" t="s">
        <v>19</v>
      </c>
      <c r="D4962" s="2"/>
    </row>
    <row r="4963" spans="1:4" x14ac:dyDescent="0.3">
      <c r="A4963">
        <v>26.1</v>
      </c>
      <c r="B4963">
        <v>69.62</v>
      </c>
      <c r="C4963" s="2" t="s">
        <v>21</v>
      </c>
      <c r="D4963" s="2"/>
    </row>
    <row r="4964" spans="1:4" x14ac:dyDescent="0.3">
      <c r="A4964">
        <v>26.1</v>
      </c>
      <c r="B4964">
        <v>70.650000000000006</v>
      </c>
      <c r="C4964" s="2" t="s">
        <v>21</v>
      </c>
      <c r="D4964" s="2"/>
    </row>
    <row r="4965" spans="1:4" x14ac:dyDescent="0.3">
      <c r="A4965">
        <v>26.2</v>
      </c>
      <c r="B4965">
        <v>69.69</v>
      </c>
      <c r="C4965" s="2" t="s">
        <v>21</v>
      </c>
      <c r="D4965" s="2"/>
    </row>
    <row r="4966" spans="1:4" x14ac:dyDescent="0.3">
      <c r="A4966">
        <v>27</v>
      </c>
      <c r="B4966">
        <v>69.05</v>
      </c>
      <c r="C4966" s="2" t="s">
        <v>19</v>
      </c>
      <c r="D4966" s="2"/>
    </row>
    <row r="4967" spans="1:4" x14ac:dyDescent="0.3">
      <c r="A4967">
        <v>27.2</v>
      </c>
      <c r="B4967">
        <v>70.739999999999995</v>
      </c>
      <c r="C4967" s="2" t="s">
        <v>19</v>
      </c>
      <c r="D4967" s="2"/>
    </row>
    <row r="4968" spans="1:4" x14ac:dyDescent="0.3">
      <c r="A4968">
        <v>27.2</v>
      </c>
      <c r="B4968">
        <v>72.06</v>
      </c>
      <c r="C4968" s="2" t="s">
        <v>19</v>
      </c>
      <c r="D4968" s="2"/>
    </row>
    <row r="4969" spans="1:4" x14ac:dyDescent="0.3">
      <c r="A4969">
        <v>26.5</v>
      </c>
      <c r="B4969">
        <v>71.150000000000006</v>
      </c>
      <c r="C4969" s="2" t="s">
        <v>21</v>
      </c>
      <c r="D4969" s="2"/>
    </row>
    <row r="4970" spans="1:4" x14ac:dyDescent="0.3">
      <c r="A4970">
        <v>26.6</v>
      </c>
      <c r="B4970">
        <v>70.02</v>
      </c>
      <c r="C4970" s="2" t="s">
        <v>19</v>
      </c>
      <c r="D4970" s="2"/>
    </row>
    <row r="4971" spans="1:4" x14ac:dyDescent="0.3">
      <c r="A4971">
        <v>26.8</v>
      </c>
      <c r="B4971">
        <v>69.84</v>
      </c>
      <c r="C4971" s="2" t="s">
        <v>21</v>
      </c>
      <c r="D4971" s="2"/>
    </row>
    <row r="4972" spans="1:4" x14ac:dyDescent="0.3">
      <c r="A4972">
        <v>27</v>
      </c>
      <c r="B4972">
        <v>70.400000000000006</v>
      </c>
      <c r="C4972" s="2" t="s">
        <v>19</v>
      </c>
      <c r="D4972" s="2"/>
    </row>
    <row r="4973" spans="1:4" x14ac:dyDescent="0.3">
      <c r="A4973">
        <v>25.4</v>
      </c>
      <c r="B4973">
        <v>65.53</v>
      </c>
      <c r="C4973" s="2" t="s">
        <v>19</v>
      </c>
      <c r="D4973" s="2"/>
    </row>
    <row r="4974" spans="1:4" x14ac:dyDescent="0.3">
      <c r="A4974">
        <v>24.3</v>
      </c>
      <c r="B4974">
        <v>61.78</v>
      </c>
      <c r="C4974" s="2" t="s">
        <v>19</v>
      </c>
      <c r="D4974" s="2"/>
    </row>
    <row r="4975" spans="1:4" x14ac:dyDescent="0.3">
      <c r="A4975">
        <v>24.8</v>
      </c>
      <c r="B4975">
        <v>64.66</v>
      </c>
      <c r="C4975" s="2" t="s">
        <v>19</v>
      </c>
      <c r="D4975" s="2"/>
    </row>
    <row r="4976" spans="1:4" x14ac:dyDescent="0.3">
      <c r="A4976">
        <v>26.2</v>
      </c>
      <c r="B4976">
        <v>69.430000000000007</v>
      </c>
      <c r="C4976" s="2" t="s">
        <v>21</v>
      </c>
      <c r="D4976" s="2"/>
    </row>
    <row r="4977" spans="1:4" x14ac:dyDescent="0.3">
      <c r="A4977">
        <v>27.1</v>
      </c>
      <c r="B4977">
        <v>71.39</v>
      </c>
      <c r="C4977" s="2" t="s">
        <v>19</v>
      </c>
      <c r="D4977" s="2"/>
    </row>
    <row r="4978" spans="1:4" x14ac:dyDescent="0.3">
      <c r="A4978">
        <v>27.6</v>
      </c>
      <c r="B4978">
        <v>71.16</v>
      </c>
      <c r="C4978" s="2" t="s">
        <v>21</v>
      </c>
      <c r="D4978" s="2"/>
    </row>
    <row r="4979" spans="1:4" x14ac:dyDescent="0.3">
      <c r="A4979">
        <v>26.8</v>
      </c>
      <c r="B4979">
        <v>69.92</v>
      </c>
      <c r="C4979" s="2" t="s">
        <v>19</v>
      </c>
      <c r="D4979" s="2"/>
    </row>
    <row r="4980" spans="1:4" x14ac:dyDescent="0.3">
      <c r="A4980">
        <v>26.2</v>
      </c>
      <c r="B4980">
        <v>67.02</v>
      </c>
      <c r="C4980" s="2" t="s">
        <v>21</v>
      </c>
      <c r="D4980" s="2"/>
    </row>
    <row r="4981" spans="1:4" x14ac:dyDescent="0.3">
      <c r="A4981">
        <v>25.9</v>
      </c>
      <c r="B4981">
        <v>67.02</v>
      </c>
      <c r="C4981" s="2" t="s">
        <v>19</v>
      </c>
      <c r="D4981" s="2"/>
    </row>
    <row r="4982" spans="1:4" x14ac:dyDescent="0.3">
      <c r="A4982">
        <v>26.7</v>
      </c>
      <c r="B4982">
        <v>66.260000000000005</v>
      </c>
      <c r="C4982" s="2" t="s">
        <v>21</v>
      </c>
      <c r="D4982" s="2"/>
    </row>
    <row r="4983" spans="1:4" x14ac:dyDescent="0.3">
      <c r="A4983">
        <v>27</v>
      </c>
      <c r="B4983">
        <v>63.72</v>
      </c>
      <c r="C4983" s="2" t="s">
        <v>21</v>
      </c>
      <c r="D4983" s="2"/>
    </row>
    <row r="4984" spans="1:4" x14ac:dyDescent="0.3">
      <c r="A4984">
        <v>27</v>
      </c>
      <c r="B4984">
        <v>67.02</v>
      </c>
      <c r="C4984" s="2" t="s">
        <v>21</v>
      </c>
      <c r="D4984" s="2"/>
    </row>
    <row r="4985" spans="1:4" x14ac:dyDescent="0.3">
      <c r="A4985">
        <v>26.8</v>
      </c>
      <c r="B4985">
        <v>67.25</v>
      </c>
      <c r="C4985" s="2" t="s">
        <v>21</v>
      </c>
      <c r="D4985" s="2"/>
    </row>
    <row r="4986" spans="1:4" x14ac:dyDescent="0.3">
      <c r="A4986">
        <v>26.4</v>
      </c>
      <c r="B4986">
        <v>69.42</v>
      </c>
      <c r="C4986" s="2" t="s">
        <v>19</v>
      </c>
      <c r="D4986" s="2"/>
    </row>
    <row r="4987" spans="1:4" x14ac:dyDescent="0.3">
      <c r="A4987">
        <v>26.8</v>
      </c>
      <c r="B4987">
        <v>68.180000000000007</v>
      </c>
      <c r="C4987" s="2" t="s">
        <v>19</v>
      </c>
      <c r="D4987" s="2"/>
    </row>
    <row r="4988" spans="1:4" x14ac:dyDescent="0.3">
      <c r="A4988">
        <v>27.1</v>
      </c>
      <c r="B4988">
        <v>67.39</v>
      </c>
      <c r="C4988" s="2" t="s">
        <v>21</v>
      </c>
      <c r="D4988" s="2"/>
    </row>
    <row r="4989" spans="1:4" x14ac:dyDescent="0.3">
      <c r="A4989">
        <v>27.8</v>
      </c>
      <c r="B4989">
        <v>66.11</v>
      </c>
      <c r="C4989" s="2" t="s">
        <v>21</v>
      </c>
      <c r="D4989" s="2"/>
    </row>
    <row r="4990" spans="1:4" x14ac:dyDescent="0.3">
      <c r="A4990">
        <v>27.5</v>
      </c>
      <c r="B4990">
        <v>63.87</v>
      </c>
      <c r="C4990" s="2" t="s">
        <v>21</v>
      </c>
      <c r="D4990" s="2"/>
    </row>
    <row r="4991" spans="1:4" x14ac:dyDescent="0.3">
      <c r="A4991">
        <v>28.2</v>
      </c>
      <c r="B4991">
        <v>70.38</v>
      </c>
      <c r="C4991" s="2" t="s">
        <v>21</v>
      </c>
      <c r="D4991" s="2"/>
    </row>
    <row r="4992" spans="1:4" x14ac:dyDescent="0.3">
      <c r="A4992">
        <v>28.1</v>
      </c>
      <c r="B4992">
        <v>71.09</v>
      </c>
      <c r="C4992" s="2" t="s">
        <v>18</v>
      </c>
      <c r="D4992" s="2"/>
    </row>
    <row r="4993" spans="1:4" x14ac:dyDescent="0.3">
      <c r="A4993">
        <v>27.9</v>
      </c>
      <c r="B4993">
        <v>71.63</v>
      </c>
      <c r="C4993" s="2" t="s">
        <v>19</v>
      </c>
      <c r="D4993" s="2"/>
    </row>
    <row r="4994" spans="1:4" x14ac:dyDescent="0.3">
      <c r="A4994">
        <v>28.3</v>
      </c>
      <c r="B4994">
        <v>66.459999999999994</v>
      </c>
      <c r="C4994" s="2" t="s">
        <v>19</v>
      </c>
      <c r="D4994" s="2"/>
    </row>
    <row r="4995" spans="1:4" x14ac:dyDescent="0.3">
      <c r="A4995">
        <v>27.6</v>
      </c>
      <c r="B4995">
        <v>68.739999999999995</v>
      </c>
      <c r="C4995" s="2" t="s">
        <v>21</v>
      </c>
      <c r="D4995" s="2"/>
    </row>
    <row r="4996" spans="1:4" x14ac:dyDescent="0.3">
      <c r="A4996">
        <v>28</v>
      </c>
      <c r="B4996">
        <v>66.540000000000006</v>
      </c>
      <c r="C4996" s="2" t="s">
        <v>21</v>
      </c>
      <c r="D4996" s="2"/>
    </row>
    <row r="4997" spans="1:4" x14ac:dyDescent="0.3">
      <c r="A4997">
        <v>27.7</v>
      </c>
      <c r="B4997">
        <v>64.25</v>
      </c>
      <c r="C4997" s="2" t="s">
        <v>19</v>
      </c>
      <c r="D4997" s="2"/>
    </row>
    <row r="4998" spans="1:4" x14ac:dyDescent="0.3">
      <c r="A4998">
        <v>27.4</v>
      </c>
      <c r="B4998">
        <v>63.97</v>
      </c>
      <c r="C4998" s="2" t="s">
        <v>19</v>
      </c>
      <c r="D4998" s="2"/>
    </row>
    <row r="4999" spans="1:4" x14ac:dyDescent="0.3">
      <c r="A4999">
        <v>27.3</v>
      </c>
      <c r="B4999">
        <v>67.5</v>
      </c>
      <c r="C4999" s="2" t="s">
        <v>18</v>
      </c>
      <c r="D4999" s="2"/>
    </row>
    <row r="5000" spans="1:4" x14ac:dyDescent="0.3">
      <c r="A5000">
        <v>27.3</v>
      </c>
      <c r="B5000">
        <v>66.14</v>
      </c>
      <c r="C5000" s="2" t="s">
        <v>19</v>
      </c>
      <c r="D5000" s="2"/>
    </row>
    <row r="5001" spans="1:4" x14ac:dyDescent="0.3">
      <c r="A5001">
        <v>27.3</v>
      </c>
      <c r="B5001">
        <v>68.12</v>
      </c>
      <c r="C5001" s="2" t="s">
        <v>19</v>
      </c>
      <c r="D5001" s="2"/>
    </row>
    <row r="5002" spans="1:4" x14ac:dyDescent="0.3">
      <c r="A5002">
        <v>27.2</v>
      </c>
      <c r="B5002">
        <v>64.86</v>
      </c>
      <c r="C5002" s="2" t="s">
        <v>21</v>
      </c>
      <c r="D5002" s="2"/>
    </row>
    <row r="5003" spans="1:4" x14ac:dyDescent="0.3">
      <c r="A5003">
        <v>26.7</v>
      </c>
      <c r="B5003">
        <v>61.88</v>
      </c>
      <c r="C5003" s="2" t="s">
        <v>19</v>
      </c>
      <c r="D5003" s="2"/>
    </row>
    <row r="5004" spans="1:4" x14ac:dyDescent="0.3">
      <c r="A5004">
        <v>26.6</v>
      </c>
      <c r="B5004">
        <v>64.36</v>
      </c>
      <c r="C5004" s="2" t="s">
        <v>21</v>
      </c>
      <c r="D5004" s="2"/>
    </row>
    <row r="5005" spans="1:4" x14ac:dyDescent="0.3">
      <c r="A5005">
        <v>28.5</v>
      </c>
      <c r="B5005">
        <v>64.55</v>
      </c>
      <c r="C5005" s="2" t="s">
        <v>19</v>
      </c>
      <c r="D5005" s="2"/>
    </row>
    <row r="5006" spans="1:4" x14ac:dyDescent="0.3">
      <c r="A5006">
        <v>28.5</v>
      </c>
      <c r="B5006">
        <v>64.73</v>
      </c>
      <c r="C5006" s="2" t="s">
        <v>19</v>
      </c>
      <c r="D5006" s="2"/>
    </row>
    <row r="5007" spans="1:4" x14ac:dyDescent="0.3">
      <c r="A5007">
        <v>27.8</v>
      </c>
      <c r="B5007">
        <v>61.86</v>
      </c>
      <c r="C5007" s="2" t="s">
        <v>21</v>
      </c>
      <c r="D5007" s="2"/>
    </row>
    <row r="5008" spans="1:4" x14ac:dyDescent="0.3">
      <c r="A5008">
        <v>27.1</v>
      </c>
      <c r="B5008">
        <v>63.26</v>
      </c>
      <c r="C5008" s="2" t="s">
        <v>21</v>
      </c>
      <c r="D5008" s="2"/>
    </row>
    <row r="5009" spans="1:4" x14ac:dyDescent="0.3">
      <c r="A5009">
        <v>27.2</v>
      </c>
      <c r="B5009">
        <v>65.95</v>
      </c>
      <c r="C5009" s="2" t="s">
        <v>21</v>
      </c>
      <c r="D5009" s="2"/>
    </row>
    <row r="5010" spans="1:4" x14ac:dyDescent="0.3">
      <c r="A5010">
        <v>27.4</v>
      </c>
      <c r="B5010">
        <v>65.2</v>
      </c>
      <c r="C5010" s="2" t="s">
        <v>21</v>
      </c>
      <c r="D5010" s="2"/>
    </row>
    <row r="5011" spans="1:4" x14ac:dyDescent="0.3">
      <c r="A5011">
        <v>27.2</v>
      </c>
      <c r="B5011">
        <v>66.510000000000005</v>
      </c>
      <c r="C5011" s="2" t="s">
        <v>21</v>
      </c>
      <c r="D5011" s="2"/>
    </row>
    <row r="5012" spans="1:4" x14ac:dyDescent="0.3">
      <c r="A5012">
        <v>27.6</v>
      </c>
      <c r="B5012">
        <v>62.21</v>
      </c>
      <c r="C5012" s="2" t="s">
        <v>21</v>
      </c>
      <c r="D5012" s="2"/>
    </row>
    <row r="5013" spans="1:4" x14ac:dyDescent="0.3">
      <c r="A5013">
        <v>26.8</v>
      </c>
      <c r="B5013">
        <v>64.28</v>
      </c>
      <c r="C5013" s="2" t="s">
        <v>21</v>
      </c>
      <c r="D5013" s="2"/>
    </row>
    <row r="5014" spans="1:4" x14ac:dyDescent="0.3">
      <c r="A5014">
        <v>27.1</v>
      </c>
      <c r="B5014">
        <v>64.430000000000007</v>
      </c>
      <c r="C5014" s="2" t="s">
        <v>21</v>
      </c>
      <c r="D5014" s="2"/>
    </row>
    <row r="5015" spans="1:4" x14ac:dyDescent="0.3">
      <c r="A5015">
        <v>27.1</v>
      </c>
      <c r="B5015">
        <v>65.260000000000005</v>
      </c>
      <c r="C5015" s="2" t="s">
        <v>21</v>
      </c>
      <c r="D5015" s="2"/>
    </row>
    <row r="5016" spans="1:4" x14ac:dyDescent="0.3">
      <c r="A5016">
        <v>27.3</v>
      </c>
      <c r="B5016">
        <v>64.63</v>
      </c>
      <c r="C5016" s="2" t="s">
        <v>21</v>
      </c>
      <c r="D5016" s="2"/>
    </row>
    <row r="5017" spans="1:4" x14ac:dyDescent="0.3">
      <c r="A5017">
        <v>27.4</v>
      </c>
      <c r="B5017">
        <v>63.69</v>
      </c>
      <c r="C5017" s="2" t="s">
        <v>21</v>
      </c>
      <c r="D5017" s="2"/>
    </row>
    <row r="5018" spans="1:4" x14ac:dyDescent="0.3">
      <c r="A5018">
        <v>27.5</v>
      </c>
      <c r="B5018">
        <v>65.17</v>
      </c>
      <c r="C5018" s="2" t="s">
        <v>21</v>
      </c>
      <c r="D5018" s="2"/>
    </row>
    <row r="5019" spans="1:4" x14ac:dyDescent="0.3">
      <c r="A5019">
        <v>27.2</v>
      </c>
      <c r="B5019">
        <v>64.819999999999993</v>
      </c>
      <c r="C5019" s="2" t="s">
        <v>21</v>
      </c>
      <c r="D5019" s="2"/>
    </row>
    <row r="5020" spans="1:4" x14ac:dyDescent="0.3">
      <c r="A5020">
        <v>27.2</v>
      </c>
      <c r="B5020">
        <v>65.959999999999994</v>
      </c>
      <c r="C5020" s="2" t="s">
        <v>21</v>
      </c>
      <c r="D5020" s="2"/>
    </row>
    <row r="5021" spans="1:4" x14ac:dyDescent="0.3">
      <c r="A5021">
        <v>27.1</v>
      </c>
      <c r="B5021">
        <v>66</v>
      </c>
      <c r="C5021" s="2" t="s">
        <v>21</v>
      </c>
      <c r="D5021" s="2"/>
    </row>
    <row r="5022" spans="1:4" x14ac:dyDescent="0.3">
      <c r="A5022">
        <v>27.3</v>
      </c>
      <c r="B5022">
        <v>66.540000000000006</v>
      </c>
      <c r="C5022" s="2" t="s">
        <v>21</v>
      </c>
      <c r="D5022" s="2"/>
    </row>
    <row r="5023" spans="1:4" x14ac:dyDescent="0.3">
      <c r="A5023">
        <v>27.3</v>
      </c>
      <c r="B5023">
        <v>66.66</v>
      </c>
      <c r="C5023" s="2" t="s">
        <v>21</v>
      </c>
      <c r="D5023" s="2"/>
    </row>
    <row r="5024" spans="1:4" x14ac:dyDescent="0.3">
      <c r="A5024">
        <v>27.5</v>
      </c>
      <c r="B5024">
        <v>64.739999999999995</v>
      </c>
      <c r="C5024" s="2" t="s">
        <v>21</v>
      </c>
      <c r="D5024" s="2"/>
    </row>
    <row r="5025" spans="1:4" x14ac:dyDescent="0.3">
      <c r="A5025">
        <v>27.7</v>
      </c>
      <c r="B5025">
        <v>64.13</v>
      </c>
      <c r="C5025" s="2" t="s">
        <v>21</v>
      </c>
      <c r="D5025" s="2"/>
    </row>
    <row r="5026" spans="1:4" x14ac:dyDescent="0.3">
      <c r="A5026">
        <v>28.1</v>
      </c>
      <c r="B5026">
        <v>63.42</v>
      </c>
      <c r="C5026" s="2" t="s">
        <v>21</v>
      </c>
      <c r="D5026" s="2"/>
    </row>
    <row r="5027" spans="1:4" x14ac:dyDescent="0.3">
      <c r="A5027">
        <v>28.3</v>
      </c>
      <c r="B5027">
        <v>64.16</v>
      </c>
      <c r="C5027" s="2" t="s">
        <v>21</v>
      </c>
      <c r="D5027" s="2"/>
    </row>
    <row r="5028" spans="1:4" x14ac:dyDescent="0.3">
      <c r="A5028">
        <v>28.3</v>
      </c>
      <c r="B5028">
        <v>64.58</v>
      </c>
      <c r="C5028" s="2" t="s">
        <v>21</v>
      </c>
      <c r="D5028" s="2"/>
    </row>
    <row r="5029" spans="1:4" x14ac:dyDescent="0.3">
      <c r="A5029">
        <v>28.3</v>
      </c>
      <c r="B5029">
        <v>63.25</v>
      </c>
      <c r="C5029" s="2" t="s">
        <v>21</v>
      </c>
      <c r="D5029" s="2"/>
    </row>
    <row r="5030" spans="1:4" x14ac:dyDescent="0.3">
      <c r="A5030">
        <v>27.8</v>
      </c>
      <c r="B5030">
        <v>65.66</v>
      </c>
      <c r="C5030" s="2" t="s">
        <v>21</v>
      </c>
      <c r="D5030" s="2"/>
    </row>
    <row r="5031" spans="1:4" x14ac:dyDescent="0.3">
      <c r="A5031">
        <v>28.5</v>
      </c>
      <c r="B5031">
        <v>59.27</v>
      </c>
      <c r="C5031" s="2" t="s">
        <v>21</v>
      </c>
      <c r="D5031" s="2"/>
    </row>
    <row r="5032" spans="1:4" x14ac:dyDescent="0.3">
      <c r="A5032">
        <v>28.1</v>
      </c>
      <c r="B5032">
        <v>63.3</v>
      </c>
      <c r="C5032" s="2" t="s">
        <v>22</v>
      </c>
      <c r="D5032" s="2"/>
    </row>
    <row r="5033" spans="1:4" x14ac:dyDescent="0.3">
      <c r="A5033">
        <v>27.7</v>
      </c>
      <c r="B5033">
        <v>65.3</v>
      </c>
      <c r="C5033" s="2" t="s">
        <v>21</v>
      </c>
      <c r="D5033" s="2"/>
    </row>
    <row r="5034" spans="1:4" x14ac:dyDescent="0.3">
      <c r="A5034">
        <v>28.5</v>
      </c>
      <c r="B5034">
        <v>62.58</v>
      </c>
      <c r="C5034" s="2" t="s">
        <v>21</v>
      </c>
      <c r="D5034" s="2"/>
    </row>
    <row r="5035" spans="1:4" x14ac:dyDescent="0.3">
      <c r="A5035">
        <v>28.8</v>
      </c>
      <c r="B5035">
        <v>61.84</v>
      </c>
      <c r="C5035" s="2" t="s">
        <v>21</v>
      </c>
      <c r="D5035" s="2"/>
    </row>
    <row r="5036" spans="1:4" x14ac:dyDescent="0.3">
      <c r="A5036">
        <v>29.1</v>
      </c>
      <c r="B5036">
        <v>61.01</v>
      </c>
      <c r="C5036" s="2" t="s">
        <v>21</v>
      </c>
      <c r="D5036" s="2"/>
    </row>
    <row r="5037" spans="1:4" x14ac:dyDescent="0.3">
      <c r="A5037">
        <v>28.4</v>
      </c>
      <c r="B5037">
        <v>61.96</v>
      </c>
      <c r="C5037" s="2" t="s">
        <v>21</v>
      </c>
      <c r="D5037" s="2"/>
    </row>
    <row r="5038" spans="1:4" x14ac:dyDescent="0.3">
      <c r="A5038">
        <v>28.1</v>
      </c>
      <c r="B5038">
        <v>62.09</v>
      </c>
      <c r="C5038" s="2" t="s">
        <v>21</v>
      </c>
      <c r="D5038" s="2"/>
    </row>
    <row r="5039" spans="1:4" x14ac:dyDescent="0.3">
      <c r="A5039">
        <v>28.9</v>
      </c>
      <c r="B5039">
        <v>68.099999999999994</v>
      </c>
      <c r="C5039" s="2" t="s">
        <v>19</v>
      </c>
      <c r="D5039" s="2"/>
    </row>
    <row r="5040" spans="1:4" x14ac:dyDescent="0.3">
      <c r="A5040">
        <v>29.5</v>
      </c>
      <c r="B5040">
        <v>72.97</v>
      </c>
      <c r="C5040" s="2" t="s">
        <v>19</v>
      </c>
      <c r="D5040" s="2"/>
    </row>
    <row r="5041" spans="1:4" x14ac:dyDescent="0.3">
      <c r="A5041">
        <v>28.6</v>
      </c>
      <c r="B5041">
        <v>69.739999999999995</v>
      </c>
      <c r="C5041" s="2" t="s">
        <v>19</v>
      </c>
      <c r="D5041" s="2"/>
    </row>
    <row r="5042" spans="1:4" x14ac:dyDescent="0.3">
      <c r="A5042">
        <v>29.4</v>
      </c>
      <c r="B5042">
        <v>71.459999999999994</v>
      </c>
      <c r="C5042" s="2" t="s">
        <v>18</v>
      </c>
      <c r="D5042" s="2"/>
    </row>
    <row r="5043" spans="1:4" x14ac:dyDescent="0.3">
      <c r="A5043">
        <v>29.2</v>
      </c>
      <c r="B5043">
        <v>65.28</v>
      </c>
      <c r="C5043" s="2" t="s">
        <v>21</v>
      </c>
      <c r="D5043" s="2"/>
    </row>
    <row r="5044" spans="1:4" x14ac:dyDescent="0.3">
      <c r="A5044">
        <v>29.4</v>
      </c>
      <c r="B5044">
        <v>64.47</v>
      </c>
      <c r="C5044" s="2" t="s">
        <v>21</v>
      </c>
      <c r="D5044" s="2"/>
    </row>
    <row r="5045" spans="1:4" x14ac:dyDescent="0.3">
      <c r="A5045">
        <v>29.4</v>
      </c>
      <c r="B5045">
        <v>64.94</v>
      </c>
      <c r="C5045" s="2" t="s">
        <v>19</v>
      </c>
      <c r="D5045" s="2"/>
    </row>
    <row r="5046" spans="1:4" x14ac:dyDescent="0.3">
      <c r="A5046">
        <v>29.6</v>
      </c>
      <c r="B5046">
        <v>64.59</v>
      </c>
      <c r="C5046" s="2" t="s">
        <v>19</v>
      </c>
      <c r="D5046" s="2"/>
    </row>
    <row r="5047" spans="1:4" x14ac:dyDescent="0.3">
      <c r="A5047">
        <v>29.5</v>
      </c>
      <c r="B5047">
        <v>63.2</v>
      </c>
      <c r="C5047" s="2" t="s">
        <v>19</v>
      </c>
      <c r="D5047" s="2"/>
    </row>
    <row r="5048" spans="1:4" x14ac:dyDescent="0.3">
      <c r="A5048">
        <v>29.6</v>
      </c>
      <c r="B5048">
        <v>65.78</v>
      </c>
      <c r="C5048" s="2" t="s">
        <v>21</v>
      </c>
      <c r="D5048" s="2"/>
    </row>
    <row r="5049" spans="1:4" x14ac:dyDescent="0.3">
      <c r="A5049">
        <v>29.8</v>
      </c>
      <c r="B5049">
        <v>64.62</v>
      </c>
      <c r="C5049" s="2" t="s">
        <v>19</v>
      </c>
      <c r="D5049" s="2"/>
    </row>
    <row r="5050" spans="1:4" x14ac:dyDescent="0.3">
      <c r="A5050">
        <v>29.6</v>
      </c>
      <c r="B5050">
        <v>64.430000000000007</v>
      </c>
      <c r="C5050" s="2" t="s">
        <v>19</v>
      </c>
      <c r="D5050" s="2"/>
    </row>
    <row r="5051" spans="1:4" x14ac:dyDescent="0.3">
      <c r="A5051">
        <v>29.3</v>
      </c>
      <c r="B5051">
        <v>65.150000000000006</v>
      </c>
      <c r="C5051" s="2" t="s">
        <v>19</v>
      </c>
      <c r="D5051" s="2"/>
    </row>
    <row r="5052" spans="1:4" x14ac:dyDescent="0.3">
      <c r="A5052">
        <v>29</v>
      </c>
      <c r="B5052">
        <v>64.510000000000005</v>
      </c>
      <c r="C5052" s="2" t="s">
        <v>19</v>
      </c>
      <c r="D5052" s="2"/>
    </row>
    <row r="5053" spans="1:4" x14ac:dyDescent="0.3">
      <c r="A5053">
        <v>28.4</v>
      </c>
      <c r="B5053">
        <v>67.08</v>
      </c>
      <c r="C5053" s="2" t="s">
        <v>18</v>
      </c>
      <c r="D5053" s="2"/>
    </row>
    <row r="5054" spans="1:4" x14ac:dyDescent="0.3">
      <c r="A5054">
        <v>29.1</v>
      </c>
      <c r="B5054">
        <v>60.64</v>
      </c>
      <c r="C5054" s="2" t="s">
        <v>21</v>
      </c>
      <c r="D5054" s="2"/>
    </row>
    <row r="5055" spans="1:4" x14ac:dyDescent="0.3">
      <c r="A5055">
        <v>29.2</v>
      </c>
      <c r="B5055">
        <v>62.08</v>
      </c>
      <c r="C5055" s="2" t="s">
        <v>21</v>
      </c>
      <c r="D5055" s="2"/>
    </row>
    <row r="5056" spans="1:4" x14ac:dyDescent="0.3">
      <c r="A5056">
        <v>29.2</v>
      </c>
      <c r="B5056">
        <v>63.85</v>
      </c>
      <c r="C5056" s="2" t="s">
        <v>21</v>
      </c>
      <c r="D5056" s="2"/>
    </row>
    <row r="5057" spans="1:4" x14ac:dyDescent="0.3">
      <c r="A5057">
        <v>28.3</v>
      </c>
      <c r="B5057">
        <v>71.459999999999994</v>
      </c>
      <c r="C5057" s="2" t="s">
        <v>19</v>
      </c>
      <c r="D5057" s="2"/>
    </row>
    <row r="5058" spans="1:4" x14ac:dyDescent="0.3">
      <c r="A5058">
        <v>29.3</v>
      </c>
      <c r="B5058">
        <v>67.569999999999993</v>
      </c>
      <c r="C5058" s="2" t="s">
        <v>19</v>
      </c>
      <c r="D5058" s="2"/>
    </row>
    <row r="5059" spans="1:4" x14ac:dyDescent="0.3">
      <c r="A5059">
        <v>30.1</v>
      </c>
      <c r="B5059">
        <v>63.98</v>
      </c>
      <c r="C5059" s="2" t="s">
        <v>19</v>
      </c>
      <c r="D5059" s="2"/>
    </row>
    <row r="5060" spans="1:4" x14ac:dyDescent="0.3">
      <c r="A5060">
        <v>29.7</v>
      </c>
      <c r="B5060">
        <v>65.62</v>
      </c>
      <c r="C5060" s="2" t="s">
        <v>21</v>
      </c>
      <c r="D5060" s="2"/>
    </row>
    <row r="5061" spans="1:4" x14ac:dyDescent="0.3">
      <c r="A5061">
        <v>29.7</v>
      </c>
      <c r="B5061">
        <v>64.739999999999995</v>
      </c>
      <c r="C5061" s="2" t="s">
        <v>21</v>
      </c>
      <c r="D5061" s="2"/>
    </row>
    <row r="5062" spans="1:4" x14ac:dyDescent="0.3">
      <c r="A5062">
        <v>28.9</v>
      </c>
      <c r="B5062">
        <v>67.790000000000006</v>
      </c>
      <c r="C5062" s="2" t="s">
        <v>19</v>
      </c>
      <c r="D5062" s="2"/>
    </row>
    <row r="5063" spans="1:4" x14ac:dyDescent="0.3">
      <c r="A5063">
        <v>29.8</v>
      </c>
      <c r="B5063">
        <v>64.760000000000005</v>
      </c>
      <c r="C5063" s="2" t="s">
        <v>19</v>
      </c>
      <c r="D5063" s="2"/>
    </row>
    <row r="5064" spans="1:4" x14ac:dyDescent="0.3">
      <c r="A5064">
        <v>30.2</v>
      </c>
      <c r="B5064">
        <v>64.650000000000006</v>
      </c>
      <c r="C5064" s="2" t="s">
        <v>21</v>
      </c>
      <c r="D5064" s="2"/>
    </row>
    <row r="5065" spans="1:4" x14ac:dyDescent="0.3">
      <c r="A5065">
        <v>29.8</v>
      </c>
      <c r="B5065">
        <v>68.010000000000005</v>
      </c>
      <c r="C5065" s="2" t="s">
        <v>19</v>
      </c>
      <c r="D5065" s="2"/>
    </row>
    <row r="5066" spans="1:4" x14ac:dyDescent="0.3">
      <c r="A5066">
        <v>26.9</v>
      </c>
      <c r="B5066">
        <v>76.239999999999995</v>
      </c>
      <c r="C5066" s="2" t="s">
        <v>18</v>
      </c>
      <c r="D5066" s="2"/>
    </row>
    <row r="5067" spans="1:4" x14ac:dyDescent="0.3">
      <c r="A5067">
        <v>27.3</v>
      </c>
      <c r="B5067">
        <v>74.08</v>
      </c>
      <c r="C5067" s="2" t="s">
        <v>19</v>
      </c>
      <c r="D5067" s="2"/>
    </row>
    <row r="5068" spans="1:4" x14ac:dyDescent="0.3">
      <c r="A5068">
        <v>28.3</v>
      </c>
      <c r="B5068">
        <v>70.42</v>
      </c>
      <c r="C5068" s="2" t="s">
        <v>19</v>
      </c>
      <c r="D5068" s="2"/>
    </row>
    <row r="5069" spans="1:4" x14ac:dyDescent="0.3">
      <c r="A5069">
        <v>26.7</v>
      </c>
      <c r="B5069">
        <v>79.489999999999995</v>
      </c>
      <c r="C5069" s="2" t="s">
        <v>18</v>
      </c>
      <c r="D5069" s="2"/>
    </row>
    <row r="5070" spans="1:4" x14ac:dyDescent="0.3">
      <c r="A5070">
        <v>26.7</v>
      </c>
      <c r="B5070">
        <v>81.93</v>
      </c>
      <c r="C5070" s="2" t="s">
        <v>18</v>
      </c>
      <c r="D5070" s="2"/>
    </row>
    <row r="5071" spans="1:4" x14ac:dyDescent="0.3">
      <c r="A5071">
        <v>27.1</v>
      </c>
      <c r="B5071">
        <v>76.650000000000006</v>
      </c>
      <c r="C5071" s="2" t="s">
        <v>18</v>
      </c>
      <c r="D5071" s="2"/>
    </row>
    <row r="5072" spans="1:4" x14ac:dyDescent="0.3">
      <c r="A5072">
        <v>27.8</v>
      </c>
      <c r="B5072">
        <v>73.62</v>
      </c>
      <c r="C5072" s="2" t="s">
        <v>18</v>
      </c>
      <c r="D5072" s="2"/>
    </row>
    <row r="5073" spans="1:4" x14ac:dyDescent="0.3">
      <c r="A5073">
        <v>26.7</v>
      </c>
      <c r="B5073">
        <v>81.45</v>
      </c>
      <c r="C5073" s="2" t="s">
        <v>18</v>
      </c>
      <c r="D5073" s="2"/>
    </row>
    <row r="5074" spans="1:4" x14ac:dyDescent="0.3">
      <c r="A5074">
        <v>27.5</v>
      </c>
      <c r="B5074">
        <v>77.31</v>
      </c>
      <c r="C5074" s="2" t="s">
        <v>18</v>
      </c>
      <c r="D5074" s="2"/>
    </row>
    <row r="5075" spans="1:4" x14ac:dyDescent="0.3">
      <c r="A5075">
        <v>27.6</v>
      </c>
      <c r="B5075">
        <v>70.2</v>
      </c>
      <c r="C5075" s="2" t="s">
        <v>19</v>
      </c>
      <c r="D5075" s="2"/>
    </row>
    <row r="5076" spans="1:4" x14ac:dyDescent="0.3">
      <c r="A5076">
        <v>28.1</v>
      </c>
      <c r="B5076">
        <v>70.13</v>
      </c>
      <c r="C5076" s="2" t="s">
        <v>19</v>
      </c>
      <c r="D5076" s="2"/>
    </row>
    <row r="5077" spans="1:4" x14ac:dyDescent="0.3">
      <c r="A5077">
        <v>28.5</v>
      </c>
      <c r="B5077">
        <v>70.599999999999994</v>
      </c>
      <c r="C5077" s="2" t="s">
        <v>19</v>
      </c>
      <c r="D5077" s="2"/>
    </row>
    <row r="5078" spans="1:4" x14ac:dyDescent="0.3">
      <c r="A5078">
        <v>28.4</v>
      </c>
      <c r="B5078">
        <v>71.38</v>
      </c>
      <c r="C5078" s="2" t="s">
        <v>19</v>
      </c>
      <c r="D5078" s="2"/>
    </row>
    <row r="5079" spans="1:4" x14ac:dyDescent="0.3">
      <c r="A5079">
        <v>26.3</v>
      </c>
      <c r="B5079">
        <v>82.49</v>
      </c>
      <c r="C5079" s="2" t="s">
        <v>18</v>
      </c>
      <c r="D5079" s="2"/>
    </row>
    <row r="5080" spans="1:4" x14ac:dyDescent="0.3">
      <c r="A5080">
        <v>26.9</v>
      </c>
      <c r="B5080">
        <v>77.19</v>
      </c>
      <c r="C5080" s="2" t="s">
        <v>19</v>
      </c>
      <c r="D5080" s="2"/>
    </row>
    <row r="5081" spans="1:4" x14ac:dyDescent="0.3">
      <c r="A5081">
        <v>27.8</v>
      </c>
      <c r="B5081">
        <v>73.180000000000007</v>
      </c>
      <c r="C5081" s="2" t="s">
        <v>18</v>
      </c>
      <c r="D5081" s="2"/>
    </row>
    <row r="5082" spans="1:4" x14ac:dyDescent="0.3">
      <c r="A5082">
        <v>27.6</v>
      </c>
      <c r="B5082">
        <v>77.709999999999994</v>
      </c>
      <c r="C5082" s="2" t="s">
        <v>18</v>
      </c>
      <c r="D5082" s="2"/>
    </row>
    <row r="5083" spans="1:4" x14ac:dyDescent="0.3">
      <c r="A5083">
        <v>28.1</v>
      </c>
      <c r="B5083">
        <v>72.58</v>
      </c>
      <c r="C5083" s="2" t="s">
        <v>19</v>
      </c>
      <c r="D5083" s="2"/>
    </row>
    <row r="5084" spans="1:4" x14ac:dyDescent="0.3">
      <c r="A5084">
        <v>28.6</v>
      </c>
      <c r="B5084">
        <v>65.69</v>
      </c>
      <c r="C5084" s="2" t="s">
        <v>19</v>
      </c>
      <c r="D5084" s="2"/>
    </row>
    <row r="5085" spans="1:4" x14ac:dyDescent="0.3">
      <c r="A5085">
        <v>27.7</v>
      </c>
      <c r="B5085">
        <v>73.14</v>
      </c>
      <c r="C5085" s="2" t="s">
        <v>18</v>
      </c>
      <c r="D5085" s="2"/>
    </row>
    <row r="5086" spans="1:4" x14ac:dyDescent="0.3">
      <c r="A5086">
        <v>28.9</v>
      </c>
      <c r="B5086">
        <v>73.06</v>
      </c>
      <c r="C5086" s="2" t="s">
        <v>18</v>
      </c>
      <c r="D5086" s="2"/>
    </row>
    <row r="5087" spans="1:4" x14ac:dyDescent="0.3">
      <c r="A5087">
        <v>29.2</v>
      </c>
      <c r="B5087">
        <v>71.7</v>
      </c>
      <c r="C5087" s="2" t="s">
        <v>19</v>
      </c>
      <c r="D5087" s="2"/>
    </row>
    <row r="5088" spans="1:4" x14ac:dyDescent="0.3">
      <c r="A5088">
        <v>28.1</v>
      </c>
      <c r="B5088">
        <v>76.459999999999994</v>
      </c>
      <c r="C5088" s="2" t="s">
        <v>18</v>
      </c>
      <c r="D5088" s="2"/>
    </row>
    <row r="5089" spans="1:4" x14ac:dyDescent="0.3">
      <c r="A5089">
        <v>26.5</v>
      </c>
      <c r="B5089">
        <v>84.56</v>
      </c>
      <c r="C5089" s="2" t="s">
        <v>18</v>
      </c>
      <c r="D5089" s="2"/>
    </row>
    <row r="5090" spans="1:4" x14ac:dyDescent="0.3">
      <c r="A5090">
        <v>27.8</v>
      </c>
      <c r="B5090">
        <v>77.75</v>
      </c>
      <c r="C5090" s="2" t="s">
        <v>19</v>
      </c>
      <c r="D5090" s="2"/>
    </row>
    <row r="5091" spans="1:4" x14ac:dyDescent="0.3">
      <c r="A5091">
        <v>28.1</v>
      </c>
      <c r="B5091">
        <v>74.59</v>
      </c>
      <c r="C5091" s="2" t="s">
        <v>18</v>
      </c>
      <c r="D5091" s="2"/>
    </row>
    <row r="5092" spans="1:4" x14ac:dyDescent="0.3">
      <c r="A5092">
        <v>27.9</v>
      </c>
      <c r="B5092">
        <v>74.819999999999993</v>
      </c>
      <c r="C5092" s="2" t="s">
        <v>18</v>
      </c>
      <c r="D5092" s="2"/>
    </row>
    <row r="5093" spans="1:4" x14ac:dyDescent="0.3">
      <c r="A5093">
        <v>26.2</v>
      </c>
      <c r="B5093">
        <v>85.05</v>
      </c>
      <c r="C5093" s="2" t="s">
        <v>18</v>
      </c>
      <c r="D5093" s="2"/>
    </row>
    <row r="5094" spans="1:4" x14ac:dyDescent="0.3">
      <c r="A5094">
        <v>27.9</v>
      </c>
      <c r="B5094">
        <v>78.400000000000006</v>
      </c>
      <c r="C5094" s="2" t="s">
        <v>19</v>
      </c>
      <c r="D5094" s="2"/>
    </row>
    <row r="5095" spans="1:4" x14ac:dyDescent="0.3">
      <c r="A5095">
        <v>27.7</v>
      </c>
      <c r="B5095">
        <v>79.63</v>
      </c>
      <c r="C5095" s="2" t="s">
        <v>18</v>
      </c>
      <c r="D5095" s="2"/>
    </row>
    <row r="5096" spans="1:4" x14ac:dyDescent="0.3">
      <c r="A5096">
        <v>25.8</v>
      </c>
      <c r="B5096">
        <v>85.42</v>
      </c>
      <c r="C5096" s="2" t="s">
        <v>18</v>
      </c>
      <c r="D5096" s="2"/>
    </row>
    <row r="5097" spans="1:4" x14ac:dyDescent="0.3">
      <c r="A5097">
        <v>27.2</v>
      </c>
      <c r="B5097">
        <v>80.709999999999994</v>
      </c>
      <c r="C5097" s="2" t="s">
        <v>19</v>
      </c>
      <c r="D5097" s="2"/>
    </row>
    <row r="5098" spans="1:4" x14ac:dyDescent="0.3">
      <c r="A5098">
        <v>26</v>
      </c>
      <c r="B5098">
        <v>84.96</v>
      </c>
      <c r="C5098" s="2" t="s">
        <v>18</v>
      </c>
      <c r="D5098" s="2"/>
    </row>
    <row r="5099" spans="1:4" x14ac:dyDescent="0.3">
      <c r="A5099">
        <v>25.6</v>
      </c>
      <c r="B5099">
        <v>84.78</v>
      </c>
      <c r="C5099" s="2" t="s">
        <v>18</v>
      </c>
      <c r="D5099" s="2"/>
    </row>
    <row r="5100" spans="1:4" x14ac:dyDescent="0.3">
      <c r="A5100">
        <v>26.6</v>
      </c>
      <c r="B5100">
        <v>83.5</v>
      </c>
      <c r="C5100" s="2" t="s">
        <v>19</v>
      </c>
      <c r="D5100" s="2"/>
    </row>
    <row r="5101" spans="1:4" x14ac:dyDescent="0.3">
      <c r="A5101">
        <v>25.9</v>
      </c>
      <c r="B5101">
        <v>85.5</v>
      </c>
      <c r="C5101" s="2" t="s">
        <v>18</v>
      </c>
      <c r="D5101" s="2"/>
    </row>
    <row r="5102" spans="1:4" x14ac:dyDescent="0.3">
      <c r="A5102">
        <v>25.7</v>
      </c>
      <c r="B5102">
        <v>87.02</v>
      </c>
      <c r="C5102" s="2" t="s">
        <v>18</v>
      </c>
      <c r="D5102" s="2"/>
    </row>
    <row r="5103" spans="1:4" x14ac:dyDescent="0.3">
      <c r="A5103">
        <v>26.7</v>
      </c>
      <c r="B5103">
        <v>82.42</v>
      </c>
      <c r="C5103" s="2" t="s">
        <v>19</v>
      </c>
      <c r="D5103" s="2"/>
    </row>
    <row r="5104" spans="1:4" x14ac:dyDescent="0.3">
      <c r="A5104">
        <v>26.5</v>
      </c>
      <c r="B5104">
        <v>82.9</v>
      </c>
      <c r="C5104" s="2" t="s">
        <v>18</v>
      </c>
      <c r="D5104" s="2"/>
    </row>
    <row r="5105" spans="1:4" x14ac:dyDescent="0.3">
      <c r="A5105">
        <v>26.3</v>
      </c>
      <c r="B5105">
        <v>83.72</v>
      </c>
      <c r="C5105" s="2" t="s">
        <v>18</v>
      </c>
      <c r="D5105" s="2"/>
    </row>
    <row r="5106" spans="1:4" x14ac:dyDescent="0.3">
      <c r="A5106">
        <v>25.9</v>
      </c>
      <c r="B5106">
        <v>87.99</v>
      </c>
      <c r="C5106" s="2" t="s">
        <v>18</v>
      </c>
      <c r="D5106" s="2"/>
    </row>
    <row r="5107" spans="1:4" x14ac:dyDescent="0.3">
      <c r="A5107">
        <v>25.8</v>
      </c>
      <c r="B5107">
        <v>81.22</v>
      </c>
      <c r="C5107" s="2" t="s">
        <v>19</v>
      </c>
      <c r="D5107" s="2"/>
    </row>
    <row r="5108" spans="1:4" x14ac:dyDescent="0.3">
      <c r="A5108">
        <v>27.6</v>
      </c>
      <c r="B5108">
        <v>74.849999999999994</v>
      </c>
      <c r="C5108" s="2" t="s">
        <v>19</v>
      </c>
      <c r="D5108" s="2"/>
    </row>
    <row r="5109" spans="1:4" x14ac:dyDescent="0.3">
      <c r="A5109">
        <v>26.1</v>
      </c>
      <c r="B5109">
        <v>77.739999999999995</v>
      </c>
      <c r="C5109" s="2" t="s">
        <v>19</v>
      </c>
      <c r="D5109" s="2"/>
    </row>
    <row r="5110" spans="1:4" x14ac:dyDescent="0.3">
      <c r="A5110">
        <v>28.2</v>
      </c>
      <c r="B5110">
        <v>68.72</v>
      </c>
      <c r="C5110" s="2" t="s">
        <v>19</v>
      </c>
      <c r="D5110" s="2"/>
    </row>
    <row r="5111" spans="1:4" x14ac:dyDescent="0.3">
      <c r="A5111">
        <v>28.1</v>
      </c>
      <c r="B5111">
        <v>68.05</v>
      </c>
      <c r="C5111" s="2" t="s">
        <v>21</v>
      </c>
      <c r="D5111" s="2"/>
    </row>
    <row r="5112" spans="1:4" x14ac:dyDescent="0.3">
      <c r="A5112">
        <v>28.8</v>
      </c>
      <c r="B5112">
        <v>65.47</v>
      </c>
      <c r="C5112" s="2" t="s">
        <v>19</v>
      </c>
      <c r="D5112" s="2"/>
    </row>
    <row r="5113" spans="1:4" x14ac:dyDescent="0.3">
      <c r="A5113">
        <v>28.5</v>
      </c>
      <c r="B5113">
        <v>64.709999999999994</v>
      </c>
      <c r="C5113" s="2" t="s">
        <v>21</v>
      </c>
      <c r="D5113" s="2"/>
    </row>
    <row r="5114" spans="1:4" x14ac:dyDescent="0.3">
      <c r="A5114">
        <v>27.1</v>
      </c>
      <c r="B5114">
        <v>76.260000000000005</v>
      </c>
      <c r="C5114" s="2" t="s">
        <v>18</v>
      </c>
      <c r="D5114" s="2"/>
    </row>
    <row r="5115" spans="1:4" x14ac:dyDescent="0.3">
      <c r="A5115">
        <v>26.9</v>
      </c>
      <c r="B5115">
        <v>76.27</v>
      </c>
      <c r="C5115" s="2" t="s">
        <v>19</v>
      </c>
      <c r="D5115" s="2"/>
    </row>
    <row r="5116" spans="1:4" x14ac:dyDescent="0.3">
      <c r="A5116">
        <v>26.6</v>
      </c>
      <c r="B5116">
        <v>79.69</v>
      </c>
      <c r="C5116" s="2" t="s">
        <v>23</v>
      </c>
      <c r="D5116" s="2"/>
    </row>
    <row r="5117" spans="1:4" x14ac:dyDescent="0.3">
      <c r="A5117">
        <v>28.4</v>
      </c>
      <c r="B5117">
        <v>69.47</v>
      </c>
      <c r="C5117" s="2" t="s">
        <v>19</v>
      </c>
      <c r="D5117" s="2"/>
    </row>
    <row r="5118" spans="1:4" x14ac:dyDescent="0.3">
      <c r="A5118">
        <v>26.6</v>
      </c>
      <c r="B5118">
        <v>82.01</v>
      </c>
      <c r="C5118" s="2" t="s">
        <v>18</v>
      </c>
      <c r="D5118" s="2"/>
    </row>
    <row r="5119" spans="1:4" x14ac:dyDescent="0.3">
      <c r="A5119">
        <v>25.5</v>
      </c>
      <c r="B5119">
        <v>86.58</v>
      </c>
      <c r="C5119" s="2" t="s">
        <v>18</v>
      </c>
      <c r="D5119" s="2"/>
    </row>
    <row r="5120" spans="1:4" x14ac:dyDescent="0.3">
      <c r="A5120">
        <v>25.8</v>
      </c>
      <c r="B5120">
        <v>84.3</v>
      </c>
      <c r="C5120" s="2" t="s">
        <v>18</v>
      </c>
      <c r="D5120" s="2"/>
    </row>
    <row r="5121" spans="1:4" x14ac:dyDescent="0.3">
      <c r="A5121">
        <v>25.6</v>
      </c>
      <c r="B5121">
        <v>86.22</v>
      </c>
      <c r="C5121" s="2" t="s">
        <v>18</v>
      </c>
      <c r="D5121" s="2"/>
    </row>
    <row r="5122" spans="1:4" x14ac:dyDescent="0.3">
      <c r="A5122">
        <v>27.3</v>
      </c>
      <c r="B5122">
        <v>77.16</v>
      </c>
      <c r="C5122" s="2" t="s">
        <v>19</v>
      </c>
      <c r="D5122" s="2"/>
    </row>
    <row r="5123" spans="1:4" x14ac:dyDescent="0.3">
      <c r="A5123">
        <v>27.7</v>
      </c>
      <c r="B5123">
        <v>75.09</v>
      </c>
      <c r="C5123" s="2" t="s">
        <v>19</v>
      </c>
      <c r="D5123" s="2"/>
    </row>
    <row r="5124" spans="1:4" x14ac:dyDescent="0.3">
      <c r="A5124">
        <v>28</v>
      </c>
      <c r="B5124">
        <v>73.459999999999994</v>
      </c>
      <c r="C5124" s="2" t="s">
        <v>18</v>
      </c>
      <c r="D5124" s="2"/>
    </row>
    <row r="5125" spans="1:4" x14ac:dyDescent="0.3">
      <c r="A5125">
        <v>27.8</v>
      </c>
      <c r="B5125">
        <v>77.48</v>
      </c>
      <c r="C5125" s="2" t="s">
        <v>19</v>
      </c>
      <c r="D5125" s="2"/>
    </row>
    <row r="5126" spans="1:4" x14ac:dyDescent="0.3">
      <c r="A5126">
        <v>27.7</v>
      </c>
      <c r="B5126">
        <v>77.790000000000006</v>
      </c>
      <c r="C5126" s="2" t="s">
        <v>18</v>
      </c>
      <c r="D5126" s="2"/>
    </row>
    <row r="5127" spans="1:4" x14ac:dyDescent="0.3">
      <c r="A5127">
        <v>27</v>
      </c>
      <c r="B5127">
        <v>78.66</v>
      </c>
      <c r="C5127" s="2" t="s">
        <v>18</v>
      </c>
      <c r="D5127" s="2"/>
    </row>
    <row r="5128" spans="1:4" x14ac:dyDescent="0.3">
      <c r="A5128">
        <v>27.2</v>
      </c>
      <c r="B5128">
        <v>76.7</v>
      </c>
      <c r="C5128" s="2" t="s">
        <v>19</v>
      </c>
      <c r="D5128" s="2"/>
    </row>
    <row r="5129" spans="1:4" x14ac:dyDescent="0.3">
      <c r="A5129">
        <v>28.2</v>
      </c>
      <c r="B5129">
        <v>68.150000000000006</v>
      </c>
      <c r="C5129" s="2" t="s">
        <v>18</v>
      </c>
      <c r="D5129" s="2"/>
    </row>
    <row r="5130" spans="1:4" x14ac:dyDescent="0.3">
      <c r="A5130">
        <v>27.5</v>
      </c>
      <c r="B5130">
        <v>72.02</v>
      </c>
      <c r="C5130" s="2" t="s">
        <v>19</v>
      </c>
      <c r="D5130" s="2"/>
    </row>
    <row r="5131" spans="1:4" x14ac:dyDescent="0.3">
      <c r="A5131">
        <v>27.6</v>
      </c>
      <c r="B5131">
        <v>72.709999999999994</v>
      </c>
      <c r="C5131" s="2" t="s">
        <v>19</v>
      </c>
      <c r="D5131" s="2"/>
    </row>
    <row r="5132" spans="1:4" x14ac:dyDescent="0.3">
      <c r="A5132">
        <v>27.4</v>
      </c>
      <c r="B5132">
        <v>73.45</v>
      </c>
      <c r="C5132" s="2" t="s">
        <v>19</v>
      </c>
      <c r="D5132" s="2"/>
    </row>
    <row r="5133" spans="1:4" x14ac:dyDescent="0.3">
      <c r="A5133">
        <v>27.3</v>
      </c>
      <c r="B5133">
        <v>72.22</v>
      </c>
      <c r="C5133" s="2" t="s">
        <v>18</v>
      </c>
      <c r="D5133" s="2"/>
    </row>
    <row r="5134" spans="1:4" x14ac:dyDescent="0.3">
      <c r="A5134">
        <v>27.1</v>
      </c>
      <c r="B5134">
        <v>76.430000000000007</v>
      </c>
      <c r="C5134" s="2" t="s">
        <v>20</v>
      </c>
      <c r="D5134" s="2"/>
    </row>
    <row r="5135" spans="1:4" x14ac:dyDescent="0.3">
      <c r="A5135">
        <v>26.9</v>
      </c>
      <c r="B5135">
        <v>76.900000000000006</v>
      </c>
      <c r="C5135" s="2" t="s">
        <v>19</v>
      </c>
      <c r="D5135" s="2"/>
    </row>
    <row r="5136" spans="1:4" x14ac:dyDescent="0.3">
      <c r="A5136">
        <v>25.7</v>
      </c>
      <c r="B5136">
        <v>82.8</v>
      </c>
      <c r="C5136" s="2" t="s">
        <v>18</v>
      </c>
      <c r="D5136" s="2"/>
    </row>
    <row r="5137" spans="1:4" x14ac:dyDescent="0.3">
      <c r="A5137">
        <v>26.6</v>
      </c>
      <c r="B5137">
        <v>76.03</v>
      </c>
      <c r="C5137" s="2" t="s">
        <v>18</v>
      </c>
      <c r="D5137" s="2"/>
    </row>
    <row r="5138" spans="1:4" x14ac:dyDescent="0.3">
      <c r="A5138">
        <v>26.3</v>
      </c>
      <c r="B5138">
        <v>77.44</v>
      </c>
      <c r="C5138" s="2" t="s">
        <v>18</v>
      </c>
      <c r="D5138" s="2"/>
    </row>
    <row r="5139" spans="1:4" x14ac:dyDescent="0.3">
      <c r="A5139">
        <v>26.5</v>
      </c>
      <c r="B5139">
        <v>76.400000000000006</v>
      </c>
      <c r="C5139" s="2" t="s">
        <v>18</v>
      </c>
      <c r="D5139" s="2"/>
    </row>
    <row r="5140" spans="1:4" x14ac:dyDescent="0.3">
      <c r="A5140">
        <v>26.2</v>
      </c>
      <c r="B5140">
        <v>75.209999999999994</v>
      </c>
      <c r="C5140" s="2" t="s">
        <v>18</v>
      </c>
      <c r="D5140" s="2"/>
    </row>
    <row r="5141" spans="1:4" x14ac:dyDescent="0.3">
      <c r="A5141">
        <v>26.7</v>
      </c>
      <c r="B5141">
        <v>74.400000000000006</v>
      </c>
      <c r="C5141" s="2" t="s">
        <v>18</v>
      </c>
      <c r="D5141" s="2"/>
    </row>
    <row r="5142" spans="1:4" x14ac:dyDescent="0.3">
      <c r="A5142">
        <v>27.1</v>
      </c>
      <c r="B5142">
        <v>78.099999999999994</v>
      </c>
      <c r="C5142" s="2" t="s">
        <v>18</v>
      </c>
      <c r="D5142" s="2"/>
    </row>
    <row r="5143" spans="1:4" x14ac:dyDescent="0.3">
      <c r="A5143">
        <v>26.7</v>
      </c>
      <c r="B5143">
        <v>79.8</v>
      </c>
      <c r="C5143" s="2" t="s">
        <v>18</v>
      </c>
      <c r="D5143" s="2"/>
    </row>
    <row r="5144" spans="1:4" x14ac:dyDescent="0.3">
      <c r="A5144">
        <v>26.9</v>
      </c>
      <c r="B5144">
        <v>77.25</v>
      </c>
      <c r="C5144" s="2" t="s">
        <v>18</v>
      </c>
      <c r="D5144" s="2"/>
    </row>
    <row r="5145" spans="1:4" x14ac:dyDescent="0.3">
      <c r="A5145">
        <v>27.3</v>
      </c>
      <c r="B5145">
        <v>76.67</v>
      </c>
      <c r="C5145" s="2" t="s">
        <v>18</v>
      </c>
      <c r="D5145" s="2"/>
    </row>
    <row r="5146" spans="1:4" x14ac:dyDescent="0.3">
      <c r="A5146">
        <v>27.2</v>
      </c>
      <c r="B5146">
        <v>79.64</v>
      </c>
      <c r="C5146" s="2" t="s">
        <v>20</v>
      </c>
      <c r="D5146" s="2"/>
    </row>
    <row r="5147" spans="1:4" x14ac:dyDescent="0.3">
      <c r="A5147">
        <v>27.7</v>
      </c>
      <c r="B5147">
        <v>78.709999999999994</v>
      </c>
      <c r="C5147" s="2" t="s">
        <v>23</v>
      </c>
      <c r="D5147" s="2"/>
    </row>
    <row r="5148" spans="1:4" x14ac:dyDescent="0.3">
      <c r="A5148">
        <v>25.9</v>
      </c>
      <c r="B5148">
        <v>89.23</v>
      </c>
      <c r="C5148" s="2" t="s">
        <v>20</v>
      </c>
      <c r="D5148" s="2"/>
    </row>
    <row r="5149" spans="1:4" x14ac:dyDescent="0.3">
      <c r="A5149">
        <v>26.1</v>
      </c>
      <c r="B5149">
        <v>83.93</v>
      </c>
      <c r="C5149" s="2" t="s">
        <v>18</v>
      </c>
      <c r="D5149" s="2"/>
    </row>
    <row r="5150" spans="1:4" x14ac:dyDescent="0.3">
      <c r="A5150">
        <v>26.6</v>
      </c>
      <c r="B5150">
        <v>78.010000000000005</v>
      </c>
      <c r="C5150" s="2" t="s">
        <v>18</v>
      </c>
      <c r="D5150" s="2"/>
    </row>
    <row r="5151" spans="1:4" x14ac:dyDescent="0.3">
      <c r="A5151">
        <v>27.9</v>
      </c>
      <c r="B5151">
        <v>73.540000000000006</v>
      </c>
      <c r="C5151" s="2" t="s">
        <v>19</v>
      </c>
      <c r="D5151" s="2"/>
    </row>
    <row r="5152" spans="1:4" x14ac:dyDescent="0.3">
      <c r="A5152">
        <v>28.4</v>
      </c>
      <c r="B5152">
        <v>72.84</v>
      </c>
      <c r="C5152" s="2" t="s">
        <v>19</v>
      </c>
      <c r="D5152" s="2"/>
    </row>
    <row r="5153" spans="1:4" x14ac:dyDescent="0.3">
      <c r="A5153">
        <v>27.8</v>
      </c>
      <c r="B5153">
        <v>75.62</v>
      </c>
      <c r="C5153" s="2" t="s">
        <v>18</v>
      </c>
      <c r="D5153" s="2"/>
    </row>
    <row r="5154" spans="1:4" x14ac:dyDescent="0.3">
      <c r="A5154">
        <v>27.1</v>
      </c>
      <c r="B5154">
        <v>79.849999999999994</v>
      </c>
      <c r="C5154" s="2" t="s">
        <v>18</v>
      </c>
      <c r="D5154" s="2"/>
    </row>
    <row r="5155" spans="1:4" x14ac:dyDescent="0.3">
      <c r="A5155">
        <v>27.3</v>
      </c>
      <c r="B5155">
        <v>75.989999999999995</v>
      </c>
      <c r="C5155" s="2" t="s">
        <v>18</v>
      </c>
      <c r="D5155" s="2"/>
    </row>
    <row r="5156" spans="1:4" x14ac:dyDescent="0.3">
      <c r="A5156">
        <v>26.2</v>
      </c>
      <c r="B5156">
        <v>79.13</v>
      </c>
      <c r="C5156" s="2" t="s">
        <v>18</v>
      </c>
      <c r="D5156" s="2"/>
    </row>
    <row r="5157" spans="1:4" x14ac:dyDescent="0.3">
      <c r="A5157">
        <v>27.3</v>
      </c>
      <c r="B5157">
        <v>75.83</v>
      </c>
      <c r="C5157" s="2" t="s">
        <v>19</v>
      </c>
      <c r="D5157" s="2"/>
    </row>
    <row r="5158" spans="1:4" x14ac:dyDescent="0.3">
      <c r="A5158">
        <v>28</v>
      </c>
      <c r="B5158">
        <v>73.5</v>
      </c>
      <c r="C5158" s="2" t="s">
        <v>19</v>
      </c>
      <c r="D5158" s="2"/>
    </row>
    <row r="5159" spans="1:4" x14ac:dyDescent="0.3">
      <c r="A5159">
        <v>27.6</v>
      </c>
      <c r="B5159">
        <v>77.58</v>
      </c>
      <c r="C5159" s="2" t="s">
        <v>18</v>
      </c>
      <c r="D5159" s="2"/>
    </row>
    <row r="5160" spans="1:4" x14ac:dyDescent="0.3">
      <c r="A5160">
        <v>26</v>
      </c>
      <c r="B5160">
        <v>81.400000000000006</v>
      </c>
      <c r="C5160" s="2" t="s">
        <v>18</v>
      </c>
      <c r="D5160" s="2"/>
    </row>
    <row r="5161" spans="1:4" x14ac:dyDescent="0.3">
      <c r="A5161">
        <v>25.2</v>
      </c>
      <c r="B5161">
        <v>83.48</v>
      </c>
      <c r="C5161" s="2" t="s">
        <v>18</v>
      </c>
      <c r="D5161" s="2"/>
    </row>
    <row r="5162" spans="1:4" x14ac:dyDescent="0.3">
      <c r="A5162">
        <v>26.3</v>
      </c>
      <c r="B5162">
        <v>80.040000000000006</v>
      </c>
      <c r="C5162" s="2" t="s">
        <v>18</v>
      </c>
      <c r="D5162" s="2"/>
    </row>
    <row r="5163" spans="1:4" x14ac:dyDescent="0.3">
      <c r="A5163">
        <v>26.4</v>
      </c>
      <c r="B5163">
        <v>78.760000000000005</v>
      </c>
      <c r="C5163" s="2" t="s">
        <v>18</v>
      </c>
      <c r="D5163" s="2"/>
    </row>
    <row r="5164" spans="1:4" x14ac:dyDescent="0.3">
      <c r="A5164">
        <v>26.1</v>
      </c>
      <c r="B5164">
        <v>85.44</v>
      </c>
      <c r="C5164" s="2" t="s">
        <v>18</v>
      </c>
      <c r="D5164" s="2"/>
    </row>
    <row r="5165" spans="1:4" x14ac:dyDescent="0.3">
      <c r="A5165">
        <v>25.7</v>
      </c>
      <c r="B5165">
        <v>85.49</v>
      </c>
      <c r="C5165" s="2" t="s">
        <v>18</v>
      </c>
      <c r="D5165" s="2"/>
    </row>
    <row r="5166" spans="1:4" x14ac:dyDescent="0.3">
      <c r="A5166">
        <v>26.4</v>
      </c>
      <c r="B5166">
        <v>83.03</v>
      </c>
      <c r="C5166" s="2" t="s">
        <v>18</v>
      </c>
      <c r="D5166" s="2"/>
    </row>
    <row r="5167" spans="1:4" x14ac:dyDescent="0.3">
      <c r="A5167">
        <v>26.8</v>
      </c>
      <c r="B5167">
        <v>80.569999999999993</v>
      </c>
      <c r="C5167" s="2" t="s">
        <v>19</v>
      </c>
      <c r="D5167" s="2"/>
    </row>
    <row r="5168" spans="1:4" x14ac:dyDescent="0.3">
      <c r="A5168">
        <v>26.2</v>
      </c>
      <c r="B5168">
        <v>78.959999999999994</v>
      </c>
      <c r="C5168" s="2" t="s">
        <v>18</v>
      </c>
      <c r="D5168" s="2"/>
    </row>
    <row r="5169" spans="1:4" x14ac:dyDescent="0.3">
      <c r="A5169">
        <v>26.2</v>
      </c>
      <c r="B5169">
        <v>75.87</v>
      </c>
      <c r="C5169" s="2" t="s">
        <v>19</v>
      </c>
      <c r="D5169" s="2"/>
    </row>
    <row r="5170" spans="1:4" x14ac:dyDescent="0.3">
      <c r="A5170">
        <v>27.7</v>
      </c>
      <c r="B5170">
        <v>70.91</v>
      </c>
      <c r="C5170" s="2" t="s">
        <v>18</v>
      </c>
      <c r="D5170" s="2"/>
    </row>
    <row r="5171" spans="1:4" x14ac:dyDescent="0.3">
      <c r="A5171">
        <v>28</v>
      </c>
      <c r="B5171">
        <v>71.650000000000006</v>
      </c>
      <c r="C5171" s="2" t="s">
        <v>18</v>
      </c>
      <c r="D5171" s="2"/>
    </row>
    <row r="5172" spans="1:4" x14ac:dyDescent="0.3">
      <c r="A5172">
        <v>27.8</v>
      </c>
      <c r="B5172">
        <v>71.16</v>
      </c>
      <c r="C5172" s="2" t="s">
        <v>18</v>
      </c>
      <c r="D5172" s="2"/>
    </row>
    <row r="5173" spans="1:4" x14ac:dyDescent="0.3">
      <c r="A5173">
        <v>28.4</v>
      </c>
      <c r="B5173">
        <v>70.849999999999994</v>
      </c>
      <c r="C5173" s="2" t="s">
        <v>19</v>
      </c>
      <c r="D5173" s="2"/>
    </row>
    <row r="5174" spans="1:4" x14ac:dyDescent="0.3">
      <c r="A5174">
        <v>26.5</v>
      </c>
      <c r="B5174">
        <v>80.87</v>
      </c>
      <c r="C5174" s="2" t="s">
        <v>18</v>
      </c>
      <c r="D5174" s="2"/>
    </row>
    <row r="5175" spans="1:4" x14ac:dyDescent="0.3">
      <c r="A5175">
        <v>26.9</v>
      </c>
      <c r="B5175">
        <v>78.760000000000005</v>
      </c>
      <c r="C5175" s="2" t="s">
        <v>19</v>
      </c>
      <c r="D5175" s="2"/>
    </row>
    <row r="5176" spans="1:4" x14ac:dyDescent="0.3">
      <c r="A5176">
        <v>27.4</v>
      </c>
      <c r="B5176">
        <v>77.03</v>
      </c>
      <c r="C5176" s="2" t="s">
        <v>18</v>
      </c>
      <c r="D5176" s="2"/>
    </row>
    <row r="5177" spans="1:4" x14ac:dyDescent="0.3">
      <c r="A5177">
        <v>26.8</v>
      </c>
      <c r="B5177">
        <v>79.510000000000005</v>
      </c>
      <c r="C5177" s="2" t="s">
        <v>18</v>
      </c>
      <c r="D5177" s="2"/>
    </row>
    <row r="5178" spans="1:4" x14ac:dyDescent="0.3">
      <c r="A5178">
        <v>26.9</v>
      </c>
      <c r="B5178">
        <v>81.510000000000005</v>
      </c>
      <c r="C5178" s="2" t="s">
        <v>18</v>
      </c>
      <c r="D5178" s="2"/>
    </row>
    <row r="5179" spans="1:4" x14ac:dyDescent="0.3">
      <c r="A5179">
        <v>26</v>
      </c>
      <c r="B5179">
        <v>87.58</v>
      </c>
      <c r="C5179" s="2" t="s">
        <v>20</v>
      </c>
      <c r="D5179" s="2"/>
    </row>
    <row r="5180" spans="1:4" x14ac:dyDescent="0.3">
      <c r="A5180">
        <v>27.9</v>
      </c>
      <c r="B5180">
        <v>79.709999999999994</v>
      </c>
      <c r="C5180" s="2" t="s">
        <v>19</v>
      </c>
      <c r="D5180" s="2"/>
    </row>
    <row r="5181" spans="1:4" x14ac:dyDescent="0.3">
      <c r="A5181">
        <v>29</v>
      </c>
      <c r="B5181">
        <v>75.489999999999995</v>
      </c>
      <c r="C5181" s="2" t="s">
        <v>19</v>
      </c>
      <c r="D5181" s="2"/>
    </row>
    <row r="5182" spans="1:4" x14ac:dyDescent="0.3">
      <c r="A5182">
        <v>28.3</v>
      </c>
      <c r="B5182">
        <v>74.56</v>
      </c>
      <c r="C5182" s="2" t="s">
        <v>18</v>
      </c>
      <c r="D5182" s="2"/>
    </row>
    <row r="5183" spans="1:4" x14ac:dyDescent="0.3">
      <c r="A5183">
        <v>27.1</v>
      </c>
      <c r="B5183">
        <v>84.03</v>
      </c>
      <c r="C5183" s="2" t="s">
        <v>20</v>
      </c>
      <c r="D5183" s="2"/>
    </row>
    <row r="5184" spans="1:4" x14ac:dyDescent="0.3">
      <c r="A5184">
        <v>27.9</v>
      </c>
      <c r="B5184">
        <v>81.08</v>
      </c>
      <c r="C5184" s="2" t="s">
        <v>18</v>
      </c>
      <c r="D5184" s="2"/>
    </row>
    <row r="5185" spans="1:4" x14ac:dyDescent="0.3">
      <c r="A5185">
        <v>26.9</v>
      </c>
      <c r="B5185">
        <v>85.34</v>
      </c>
      <c r="C5185" s="2" t="s">
        <v>20</v>
      </c>
      <c r="D5185" s="2"/>
    </row>
    <row r="5186" spans="1:4" x14ac:dyDescent="0.3">
      <c r="A5186">
        <v>27.8</v>
      </c>
      <c r="B5186">
        <v>78.8</v>
      </c>
      <c r="C5186" s="2" t="s">
        <v>18</v>
      </c>
      <c r="D5186" s="2"/>
    </row>
    <row r="5187" spans="1:4" x14ac:dyDescent="0.3">
      <c r="A5187">
        <v>26.5</v>
      </c>
      <c r="B5187">
        <v>83.04</v>
      </c>
      <c r="C5187" s="2" t="s">
        <v>18</v>
      </c>
      <c r="D5187" s="2"/>
    </row>
    <row r="5188" spans="1:4" x14ac:dyDescent="0.3">
      <c r="A5188">
        <v>26.4</v>
      </c>
      <c r="B5188">
        <v>78.739999999999995</v>
      </c>
      <c r="C5188" s="2" t="s">
        <v>19</v>
      </c>
      <c r="D5188" s="2"/>
    </row>
    <row r="5189" spans="1:4" x14ac:dyDescent="0.3">
      <c r="A5189">
        <v>28.7</v>
      </c>
      <c r="B5189">
        <v>76.89</v>
      </c>
      <c r="C5189" s="2" t="s">
        <v>18</v>
      </c>
      <c r="D5189" s="2"/>
    </row>
    <row r="5190" spans="1:4" x14ac:dyDescent="0.3">
      <c r="A5190">
        <v>28.5</v>
      </c>
      <c r="B5190">
        <v>75.650000000000006</v>
      </c>
      <c r="C5190" s="2" t="s">
        <v>18</v>
      </c>
      <c r="D5190" s="2"/>
    </row>
    <row r="5191" spans="1:4" x14ac:dyDescent="0.3">
      <c r="A5191">
        <v>26.8</v>
      </c>
      <c r="B5191">
        <v>84.13</v>
      </c>
      <c r="C5191" s="2" t="s">
        <v>18</v>
      </c>
      <c r="D5191" s="2"/>
    </row>
    <row r="5192" spans="1:4" x14ac:dyDescent="0.3">
      <c r="A5192">
        <v>27.4</v>
      </c>
      <c r="B5192">
        <v>79.239999999999995</v>
      </c>
      <c r="C5192" s="2" t="s">
        <v>18</v>
      </c>
      <c r="D5192" s="2"/>
    </row>
    <row r="5193" spans="1:4" x14ac:dyDescent="0.3">
      <c r="A5193">
        <v>28.3</v>
      </c>
      <c r="B5193">
        <v>73.06</v>
      </c>
      <c r="C5193" s="2" t="s">
        <v>19</v>
      </c>
      <c r="D5193" s="2"/>
    </row>
    <row r="5194" spans="1:4" x14ac:dyDescent="0.3">
      <c r="A5194">
        <v>27.2</v>
      </c>
      <c r="B5194">
        <v>78.650000000000006</v>
      </c>
      <c r="C5194" s="2" t="s">
        <v>18</v>
      </c>
      <c r="D5194" s="2"/>
    </row>
    <row r="5195" spans="1:4" x14ac:dyDescent="0.3">
      <c r="A5195">
        <v>27.8</v>
      </c>
      <c r="B5195">
        <v>77.38</v>
      </c>
      <c r="C5195" s="2" t="s">
        <v>18</v>
      </c>
      <c r="D5195" s="2"/>
    </row>
    <row r="5196" spans="1:4" x14ac:dyDescent="0.3">
      <c r="A5196">
        <v>26.7</v>
      </c>
      <c r="B5196">
        <v>81.680000000000007</v>
      </c>
      <c r="C5196" s="2" t="s">
        <v>18</v>
      </c>
      <c r="D5196" s="2"/>
    </row>
    <row r="5197" spans="1:4" x14ac:dyDescent="0.3">
      <c r="A5197">
        <v>28.4</v>
      </c>
      <c r="B5197">
        <v>72.77</v>
      </c>
      <c r="C5197" s="2" t="s">
        <v>19</v>
      </c>
      <c r="D5197" s="2"/>
    </row>
    <row r="5198" spans="1:4" x14ac:dyDescent="0.3">
      <c r="A5198">
        <v>28.2</v>
      </c>
      <c r="B5198">
        <v>76.489999999999995</v>
      </c>
      <c r="C5198" s="2" t="s">
        <v>18</v>
      </c>
      <c r="D5198" s="2"/>
    </row>
    <row r="5199" spans="1:4" x14ac:dyDescent="0.3">
      <c r="A5199">
        <v>28.6</v>
      </c>
      <c r="B5199">
        <v>69.19</v>
      </c>
      <c r="C5199" s="2" t="s">
        <v>19</v>
      </c>
      <c r="D5199" s="2"/>
    </row>
    <row r="5200" spans="1:4" x14ac:dyDescent="0.3">
      <c r="A5200">
        <v>27.9</v>
      </c>
      <c r="B5200">
        <v>70.010000000000005</v>
      </c>
      <c r="C5200" s="2" t="s">
        <v>19</v>
      </c>
      <c r="D5200" s="2"/>
    </row>
    <row r="5201" spans="1:4" x14ac:dyDescent="0.3">
      <c r="A5201">
        <v>28.8</v>
      </c>
      <c r="B5201">
        <v>71.42</v>
      </c>
      <c r="C5201" s="2" t="s">
        <v>19</v>
      </c>
      <c r="D5201" s="2"/>
    </row>
    <row r="5202" spans="1:4" x14ac:dyDescent="0.3">
      <c r="A5202">
        <v>28.4</v>
      </c>
      <c r="B5202">
        <v>73.89</v>
      </c>
      <c r="C5202" s="2" t="s">
        <v>18</v>
      </c>
      <c r="D5202" s="2"/>
    </row>
    <row r="5203" spans="1:4" x14ac:dyDescent="0.3">
      <c r="A5203">
        <v>28.2</v>
      </c>
      <c r="B5203">
        <v>76.53</v>
      </c>
      <c r="C5203" s="2" t="s">
        <v>18</v>
      </c>
      <c r="D5203" s="2"/>
    </row>
    <row r="5204" spans="1:4" x14ac:dyDescent="0.3">
      <c r="A5204">
        <v>27.9</v>
      </c>
      <c r="B5204">
        <v>77.39</v>
      </c>
      <c r="C5204" s="2" t="s">
        <v>18</v>
      </c>
      <c r="D5204" s="2"/>
    </row>
    <row r="5205" spans="1:4" x14ac:dyDescent="0.3">
      <c r="A5205">
        <v>29.1</v>
      </c>
      <c r="B5205">
        <v>72.7</v>
      </c>
      <c r="C5205" s="2" t="s">
        <v>19</v>
      </c>
      <c r="D5205" s="2"/>
    </row>
    <row r="5206" spans="1:4" x14ac:dyDescent="0.3">
      <c r="A5206">
        <v>28.7</v>
      </c>
      <c r="B5206">
        <v>75.84</v>
      </c>
      <c r="C5206" s="2" t="s">
        <v>18</v>
      </c>
      <c r="D5206" s="2"/>
    </row>
    <row r="5207" spans="1:4" x14ac:dyDescent="0.3">
      <c r="A5207">
        <v>28.8</v>
      </c>
      <c r="B5207">
        <v>71.41</v>
      </c>
      <c r="C5207" s="2" t="s">
        <v>19</v>
      </c>
      <c r="D5207" s="2"/>
    </row>
    <row r="5208" spans="1:4" x14ac:dyDescent="0.3">
      <c r="A5208">
        <v>29.1</v>
      </c>
      <c r="B5208">
        <v>72.39</v>
      </c>
      <c r="C5208" s="2" t="s">
        <v>19</v>
      </c>
      <c r="D5208" s="2"/>
    </row>
    <row r="5209" spans="1:4" x14ac:dyDescent="0.3">
      <c r="A5209">
        <v>30</v>
      </c>
      <c r="B5209">
        <v>68.13</v>
      </c>
      <c r="C5209" s="2" t="s">
        <v>18</v>
      </c>
      <c r="D5209" s="2"/>
    </row>
    <row r="5210" spans="1:4" x14ac:dyDescent="0.3">
      <c r="A5210">
        <v>28.4</v>
      </c>
      <c r="B5210">
        <v>74.94</v>
      </c>
      <c r="C5210" s="2" t="s">
        <v>18</v>
      </c>
      <c r="D5210" s="2"/>
    </row>
    <row r="5211" spans="1:4" x14ac:dyDescent="0.3">
      <c r="A5211">
        <v>27.6</v>
      </c>
      <c r="B5211">
        <v>78.34</v>
      </c>
      <c r="C5211" s="2" t="s">
        <v>18</v>
      </c>
      <c r="D5211" s="2"/>
    </row>
    <row r="5212" spans="1:4" x14ac:dyDescent="0.3">
      <c r="A5212">
        <v>27.9</v>
      </c>
      <c r="B5212">
        <v>76.19</v>
      </c>
      <c r="C5212" s="2" t="s">
        <v>18</v>
      </c>
      <c r="D5212" s="2"/>
    </row>
    <row r="5213" spans="1:4" x14ac:dyDescent="0.3">
      <c r="A5213">
        <v>25.8</v>
      </c>
      <c r="B5213">
        <v>81.92</v>
      </c>
      <c r="C5213" s="2" t="s">
        <v>18</v>
      </c>
      <c r="D5213" s="2"/>
    </row>
    <row r="5214" spans="1:4" x14ac:dyDescent="0.3">
      <c r="A5214">
        <v>26.8</v>
      </c>
      <c r="B5214">
        <v>80.41</v>
      </c>
      <c r="C5214" s="2" t="s">
        <v>18</v>
      </c>
      <c r="D5214" s="2"/>
    </row>
    <row r="5215" spans="1:4" x14ac:dyDescent="0.3">
      <c r="A5215">
        <v>25.6</v>
      </c>
      <c r="B5215">
        <v>80.5</v>
      </c>
      <c r="C5215" s="2" t="s">
        <v>18</v>
      </c>
      <c r="D5215" s="2"/>
    </row>
    <row r="5216" spans="1:4" x14ac:dyDescent="0.3">
      <c r="A5216">
        <v>27.4</v>
      </c>
      <c r="B5216">
        <v>80.17</v>
      </c>
      <c r="C5216" s="2" t="s">
        <v>18</v>
      </c>
      <c r="D5216" s="2"/>
    </row>
    <row r="5217" spans="1:4" x14ac:dyDescent="0.3">
      <c r="A5217">
        <v>26.3</v>
      </c>
      <c r="B5217">
        <v>82.46</v>
      </c>
      <c r="C5217" s="2" t="s">
        <v>18</v>
      </c>
      <c r="D5217" s="2"/>
    </row>
    <row r="5218" spans="1:4" x14ac:dyDescent="0.3">
      <c r="A5218">
        <v>26.2</v>
      </c>
      <c r="B5218">
        <v>82.98</v>
      </c>
      <c r="C5218" s="2" t="s">
        <v>18</v>
      </c>
      <c r="D5218" s="2"/>
    </row>
    <row r="5219" spans="1:4" x14ac:dyDescent="0.3">
      <c r="A5219">
        <v>26.9</v>
      </c>
      <c r="B5219">
        <v>81.81</v>
      </c>
      <c r="C5219" s="2" t="s">
        <v>18</v>
      </c>
      <c r="D5219" s="2"/>
    </row>
    <row r="5220" spans="1:4" x14ac:dyDescent="0.3">
      <c r="A5220">
        <v>27</v>
      </c>
      <c r="B5220">
        <v>78.48</v>
      </c>
      <c r="C5220" s="2" t="s">
        <v>18</v>
      </c>
      <c r="D5220" s="2"/>
    </row>
    <row r="5221" spans="1:4" x14ac:dyDescent="0.3">
      <c r="A5221">
        <v>26.6</v>
      </c>
      <c r="B5221">
        <v>83.15</v>
      </c>
      <c r="C5221" s="2" t="s">
        <v>19</v>
      </c>
      <c r="D5221" s="2"/>
    </row>
    <row r="5222" spans="1:4" x14ac:dyDescent="0.3">
      <c r="A5222">
        <v>27.8</v>
      </c>
      <c r="B5222">
        <v>74.69</v>
      </c>
      <c r="C5222" s="2" t="s">
        <v>19</v>
      </c>
      <c r="D5222" s="2"/>
    </row>
    <row r="5223" spans="1:4" x14ac:dyDescent="0.3">
      <c r="A5223">
        <v>27.7</v>
      </c>
      <c r="B5223">
        <v>73.47</v>
      </c>
      <c r="C5223" s="2" t="s">
        <v>19</v>
      </c>
      <c r="D5223" s="2"/>
    </row>
    <row r="5224" spans="1:4" x14ac:dyDescent="0.3">
      <c r="A5224">
        <v>28.4</v>
      </c>
      <c r="B5224">
        <v>73.91</v>
      </c>
      <c r="C5224" s="2" t="s">
        <v>19</v>
      </c>
      <c r="D5224" s="2"/>
    </row>
    <row r="5225" spans="1:4" x14ac:dyDescent="0.3">
      <c r="A5225">
        <v>27.9</v>
      </c>
      <c r="B5225">
        <v>77.650000000000006</v>
      </c>
      <c r="C5225" s="2" t="s">
        <v>18</v>
      </c>
      <c r="D5225" s="2"/>
    </row>
    <row r="5226" spans="1:4" x14ac:dyDescent="0.3">
      <c r="A5226">
        <v>28</v>
      </c>
      <c r="B5226">
        <v>78.260000000000005</v>
      </c>
      <c r="C5226" s="2" t="s">
        <v>19</v>
      </c>
      <c r="D5226" s="2"/>
    </row>
    <row r="5227" spans="1:4" x14ac:dyDescent="0.3">
      <c r="A5227">
        <v>27.6</v>
      </c>
      <c r="B5227">
        <v>77.59</v>
      </c>
      <c r="C5227" s="2" t="s">
        <v>18</v>
      </c>
      <c r="D5227" s="2"/>
    </row>
    <row r="5228" spans="1:4" x14ac:dyDescent="0.3">
      <c r="A5228">
        <v>28.2</v>
      </c>
      <c r="B5228">
        <v>76.7</v>
      </c>
      <c r="C5228" s="2" t="s">
        <v>18</v>
      </c>
      <c r="D5228" s="2"/>
    </row>
    <row r="5229" spans="1:4" x14ac:dyDescent="0.3">
      <c r="A5229">
        <v>27.3</v>
      </c>
      <c r="B5229">
        <v>83.51</v>
      </c>
      <c r="C5229" s="2" t="s">
        <v>18</v>
      </c>
      <c r="D5229" s="2"/>
    </row>
    <row r="5230" spans="1:4" x14ac:dyDescent="0.3">
      <c r="A5230">
        <v>28.3</v>
      </c>
      <c r="B5230">
        <v>78.89</v>
      </c>
      <c r="C5230" s="2" t="s">
        <v>18</v>
      </c>
      <c r="D5230" s="2"/>
    </row>
    <row r="5231" spans="1:4" x14ac:dyDescent="0.3">
      <c r="A5231">
        <v>27.6</v>
      </c>
      <c r="B5231">
        <v>80.290000000000006</v>
      </c>
      <c r="C5231" s="2" t="s">
        <v>18</v>
      </c>
      <c r="D5231" s="2"/>
    </row>
    <row r="5232" spans="1:4" x14ac:dyDescent="0.3">
      <c r="A5232">
        <v>27.6</v>
      </c>
      <c r="B5232">
        <v>81.84</v>
      </c>
      <c r="C5232" s="2" t="s">
        <v>18</v>
      </c>
      <c r="D5232" s="2"/>
    </row>
    <row r="5233" spans="1:4" x14ac:dyDescent="0.3">
      <c r="A5233">
        <v>28.6</v>
      </c>
      <c r="B5233">
        <v>75.73</v>
      </c>
      <c r="C5233" s="2" t="s">
        <v>19</v>
      </c>
      <c r="D5233" s="2"/>
    </row>
    <row r="5234" spans="1:4" x14ac:dyDescent="0.3">
      <c r="A5234">
        <v>28.7</v>
      </c>
      <c r="B5234">
        <v>73.34</v>
      </c>
      <c r="C5234" s="2" t="s">
        <v>19</v>
      </c>
      <c r="D5234" s="2"/>
    </row>
    <row r="5235" spans="1:4" x14ac:dyDescent="0.3">
      <c r="A5235">
        <v>29</v>
      </c>
      <c r="B5235">
        <v>73.95</v>
      </c>
      <c r="C5235" s="2" t="s">
        <v>18</v>
      </c>
      <c r="D5235" s="2"/>
    </row>
    <row r="5236" spans="1:4" x14ac:dyDescent="0.3">
      <c r="A5236">
        <v>28.4</v>
      </c>
      <c r="B5236">
        <v>76.87</v>
      </c>
      <c r="C5236" s="2" t="s">
        <v>19</v>
      </c>
      <c r="D5236" s="2"/>
    </row>
    <row r="5237" spans="1:4" x14ac:dyDescent="0.3">
      <c r="A5237">
        <v>28.7</v>
      </c>
      <c r="B5237">
        <v>75.31</v>
      </c>
      <c r="C5237" s="2" t="s">
        <v>19</v>
      </c>
      <c r="D5237" s="2"/>
    </row>
    <row r="5238" spans="1:4" x14ac:dyDescent="0.3">
      <c r="A5238">
        <v>28.3</v>
      </c>
      <c r="B5238">
        <v>77.430000000000007</v>
      </c>
      <c r="C5238" s="2" t="s">
        <v>18</v>
      </c>
      <c r="D5238" s="2"/>
    </row>
    <row r="5239" spans="1:4" x14ac:dyDescent="0.3">
      <c r="A5239">
        <v>28.6</v>
      </c>
      <c r="B5239">
        <v>75.86</v>
      </c>
      <c r="C5239" s="2" t="s">
        <v>18</v>
      </c>
      <c r="D5239" s="2"/>
    </row>
    <row r="5240" spans="1:4" x14ac:dyDescent="0.3">
      <c r="A5240">
        <v>28.7</v>
      </c>
      <c r="B5240">
        <v>74.45</v>
      </c>
      <c r="C5240" s="2" t="s">
        <v>18</v>
      </c>
      <c r="D5240" s="2"/>
    </row>
    <row r="5241" spans="1:4" x14ac:dyDescent="0.3">
      <c r="A5241">
        <v>29.3</v>
      </c>
      <c r="B5241">
        <v>71.59</v>
      </c>
      <c r="C5241" s="2" t="s">
        <v>19</v>
      </c>
      <c r="D5241" s="2"/>
    </row>
    <row r="5242" spans="1:4" x14ac:dyDescent="0.3">
      <c r="A5242">
        <v>29.3</v>
      </c>
      <c r="B5242">
        <v>73.680000000000007</v>
      </c>
      <c r="C5242" s="2" t="s">
        <v>18</v>
      </c>
      <c r="D5242" s="2"/>
    </row>
    <row r="5243" spans="1:4" x14ac:dyDescent="0.3">
      <c r="A5243">
        <v>29.3</v>
      </c>
      <c r="B5243">
        <v>71.25</v>
      </c>
      <c r="C5243" s="2" t="s">
        <v>19</v>
      </c>
      <c r="D5243" s="2"/>
    </row>
    <row r="5244" spans="1:4" x14ac:dyDescent="0.3">
      <c r="A5244">
        <v>29</v>
      </c>
      <c r="B5244">
        <v>73.069999999999993</v>
      </c>
      <c r="C5244" s="2" t="s">
        <v>19</v>
      </c>
      <c r="D5244" s="2"/>
    </row>
    <row r="5245" spans="1:4" x14ac:dyDescent="0.3">
      <c r="A5245">
        <v>28.8</v>
      </c>
      <c r="B5245">
        <v>71.680000000000007</v>
      </c>
      <c r="C5245" s="2" t="s">
        <v>19</v>
      </c>
      <c r="D5245" s="2"/>
    </row>
    <row r="5246" spans="1:4" x14ac:dyDescent="0.3">
      <c r="A5246">
        <v>29.2</v>
      </c>
      <c r="B5246">
        <v>68.88</v>
      </c>
      <c r="C5246" s="2" t="s">
        <v>19</v>
      </c>
      <c r="D5246" s="2"/>
    </row>
    <row r="5247" spans="1:4" x14ac:dyDescent="0.3">
      <c r="A5247">
        <v>28</v>
      </c>
      <c r="B5247">
        <v>73.569999999999993</v>
      </c>
      <c r="C5247" s="2" t="s">
        <v>19</v>
      </c>
      <c r="D5247" s="2"/>
    </row>
    <row r="5248" spans="1:4" x14ac:dyDescent="0.3">
      <c r="A5248">
        <v>28.6</v>
      </c>
      <c r="B5248">
        <v>74.599999999999994</v>
      </c>
      <c r="C5248" s="2" t="s">
        <v>18</v>
      </c>
      <c r="D5248" s="2"/>
    </row>
    <row r="5249" spans="1:4" x14ac:dyDescent="0.3">
      <c r="A5249">
        <v>27.9</v>
      </c>
      <c r="B5249">
        <v>79.33</v>
      </c>
      <c r="C5249" s="2" t="s">
        <v>18</v>
      </c>
      <c r="D5249" s="2"/>
    </row>
    <row r="5250" spans="1:4" x14ac:dyDescent="0.3">
      <c r="A5250">
        <v>27.9</v>
      </c>
      <c r="B5250">
        <v>77.16</v>
      </c>
      <c r="C5250" s="2" t="s">
        <v>18</v>
      </c>
      <c r="D5250" s="2"/>
    </row>
    <row r="5251" spans="1:4" x14ac:dyDescent="0.3">
      <c r="A5251">
        <v>29.1</v>
      </c>
      <c r="B5251">
        <v>72.47</v>
      </c>
      <c r="C5251" s="2" t="s">
        <v>19</v>
      </c>
      <c r="D5251" s="2"/>
    </row>
    <row r="5252" spans="1:4" x14ac:dyDescent="0.3">
      <c r="A5252">
        <v>28.3</v>
      </c>
      <c r="B5252">
        <v>74.14</v>
      </c>
      <c r="C5252" s="2" t="s">
        <v>18</v>
      </c>
      <c r="D5252" s="2"/>
    </row>
    <row r="5253" spans="1:4" x14ac:dyDescent="0.3">
      <c r="A5253">
        <v>28.9</v>
      </c>
      <c r="B5253">
        <v>70.2</v>
      </c>
      <c r="C5253" s="2" t="s">
        <v>19</v>
      </c>
      <c r="D5253" s="2"/>
    </row>
    <row r="5254" spans="1:4" x14ac:dyDescent="0.3">
      <c r="A5254">
        <v>28.6</v>
      </c>
      <c r="B5254">
        <v>70.010000000000005</v>
      </c>
      <c r="C5254" s="2" t="s">
        <v>19</v>
      </c>
      <c r="D5254" s="2"/>
    </row>
    <row r="5255" spans="1:4" x14ac:dyDescent="0.3">
      <c r="A5255">
        <v>28.4</v>
      </c>
      <c r="B5255">
        <v>72.3</v>
      </c>
      <c r="C5255" s="2" t="s">
        <v>18</v>
      </c>
      <c r="D5255" s="2"/>
    </row>
    <row r="5256" spans="1:4" x14ac:dyDescent="0.3">
      <c r="A5256">
        <v>28.2</v>
      </c>
      <c r="B5256">
        <v>74.83</v>
      </c>
      <c r="C5256" s="2" t="s">
        <v>19</v>
      </c>
      <c r="D5256" s="2"/>
    </row>
    <row r="5257" spans="1:4" x14ac:dyDescent="0.3">
      <c r="A5257">
        <v>28.4</v>
      </c>
      <c r="B5257">
        <v>73.62</v>
      </c>
      <c r="C5257" s="2" t="s">
        <v>19</v>
      </c>
      <c r="D5257" s="2"/>
    </row>
    <row r="5258" spans="1:4" x14ac:dyDescent="0.3">
      <c r="A5258">
        <v>29.1</v>
      </c>
      <c r="B5258">
        <v>71.27</v>
      </c>
      <c r="C5258" s="2" t="s">
        <v>19</v>
      </c>
      <c r="D5258" s="2"/>
    </row>
    <row r="5259" spans="1:4" x14ac:dyDescent="0.3">
      <c r="A5259">
        <v>28.2</v>
      </c>
      <c r="B5259">
        <v>76.069999999999993</v>
      </c>
      <c r="C5259" s="2" t="s">
        <v>18</v>
      </c>
      <c r="D5259" s="2"/>
    </row>
    <row r="5260" spans="1:4" x14ac:dyDescent="0.3">
      <c r="A5260">
        <v>28.7</v>
      </c>
      <c r="B5260">
        <v>75.989999999999995</v>
      </c>
      <c r="C5260" s="2" t="s">
        <v>18</v>
      </c>
      <c r="D5260" s="2"/>
    </row>
    <row r="5261" spans="1:4" x14ac:dyDescent="0.3">
      <c r="A5261">
        <v>28.2</v>
      </c>
      <c r="B5261">
        <v>76.67</v>
      </c>
      <c r="C5261" s="2" t="s">
        <v>18</v>
      </c>
      <c r="D5261" s="2"/>
    </row>
    <row r="5262" spans="1:4" x14ac:dyDescent="0.3">
      <c r="A5262">
        <v>29.3</v>
      </c>
      <c r="B5262">
        <v>70.319999999999993</v>
      </c>
      <c r="C5262" s="2" t="s">
        <v>19</v>
      </c>
      <c r="D5262" s="2"/>
    </row>
    <row r="5263" spans="1:4" x14ac:dyDescent="0.3">
      <c r="A5263">
        <v>29.8</v>
      </c>
      <c r="B5263">
        <v>66.91</v>
      </c>
      <c r="C5263" s="2" t="s">
        <v>19</v>
      </c>
      <c r="D5263" s="2"/>
    </row>
    <row r="5264" spans="1:4" x14ac:dyDescent="0.3">
      <c r="A5264">
        <v>29</v>
      </c>
      <c r="B5264">
        <v>70.84</v>
      </c>
      <c r="C5264" s="2" t="s">
        <v>19</v>
      </c>
      <c r="D5264" s="2"/>
    </row>
    <row r="5265" spans="1:4" x14ac:dyDescent="0.3">
      <c r="A5265">
        <v>28.6</v>
      </c>
      <c r="B5265">
        <v>69.48</v>
      </c>
      <c r="C5265" s="2" t="s">
        <v>19</v>
      </c>
      <c r="D5265" s="2"/>
    </row>
    <row r="5266" spans="1:4" x14ac:dyDescent="0.3">
      <c r="A5266">
        <v>27.9</v>
      </c>
      <c r="B5266">
        <v>64.02</v>
      </c>
      <c r="C5266" s="2" t="s">
        <v>19</v>
      </c>
      <c r="D5266" s="2"/>
    </row>
    <row r="5267" spans="1:4" x14ac:dyDescent="0.3">
      <c r="A5267">
        <v>27.6</v>
      </c>
      <c r="B5267">
        <v>68.400000000000006</v>
      </c>
      <c r="C5267" s="2" t="s">
        <v>21</v>
      </c>
      <c r="D5267" s="2"/>
    </row>
    <row r="5268" spans="1:4" x14ac:dyDescent="0.3">
      <c r="A5268">
        <v>28.6</v>
      </c>
      <c r="B5268">
        <v>67.31</v>
      </c>
      <c r="C5268" s="2" t="s">
        <v>19</v>
      </c>
      <c r="D5268" s="2"/>
    </row>
    <row r="5269" spans="1:4" x14ac:dyDescent="0.3">
      <c r="A5269">
        <v>28.6</v>
      </c>
      <c r="B5269">
        <v>71.599999999999994</v>
      </c>
      <c r="C5269" s="2" t="s">
        <v>19</v>
      </c>
      <c r="D5269" s="2"/>
    </row>
    <row r="5270" spans="1:4" x14ac:dyDescent="0.3">
      <c r="A5270">
        <v>29.2</v>
      </c>
      <c r="B5270">
        <v>70.58</v>
      </c>
      <c r="C5270" s="2" t="s">
        <v>19</v>
      </c>
      <c r="D5270" s="2"/>
    </row>
    <row r="5271" spans="1:4" x14ac:dyDescent="0.3">
      <c r="A5271">
        <v>29</v>
      </c>
      <c r="B5271">
        <v>70.02</v>
      </c>
      <c r="C5271" s="2" t="s">
        <v>19</v>
      </c>
      <c r="D5271" s="2"/>
    </row>
    <row r="5272" spans="1:4" x14ac:dyDescent="0.3">
      <c r="A5272">
        <v>28.7</v>
      </c>
      <c r="B5272">
        <v>69.94</v>
      </c>
      <c r="C5272" s="2" t="s">
        <v>19</v>
      </c>
      <c r="D5272" s="2"/>
    </row>
    <row r="5273" spans="1:4" x14ac:dyDescent="0.3">
      <c r="A5273">
        <v>28.4</v>
      </c>
      <c r="B5273">
        <v>69.92</v>
      </c>
      <c r="C5273" s="2" t="s">
        <v>21</v>
      </c>
      <c r="D5273" s="2"/>
    </row>
    <row r="5274" spans="1:4" x14ac:dyDescent="0.3">
      <c r="A5274">
        <v>28.4</v>
      </c>
      <c r="B5274">
        <v>71.849999999999994</v>
      </c>
      <c r="C5274" s="2" t="s">
        <v>18</v>
      </c>
      <c r="D5274" s="2"/>
    </row>
    <row r="5275" spans="1:4" x14ac:dyDescent="0.3">
      <c r="A5275">
        <v>28.9</v>
      </c>
      <c r="B5275">
        <v>72.56</v>
      </c>
      <c r="C5275" s="2" t="s">
        <v>19</v>
      </c>
      <c r="D5275" s="2"/>
    </row>
    <row r="5276" spans="1:4" x14ac:dyDescent="0.3">
      <c r="A5276">
        <v>28.9</v>
      </c>
      <c r="B5276">
        <v>73.47</v>
      </c>
      <c r="C5276" s="2" t="s">
        <v>18</v>
      </c>
      <c r="D5276" s="2"/>
    </row>
    <row r="5277" spans="1:4" x14ac:dyDescent="0.3">
      <c r="A5277">
        <v>28</v>
      </c>
      <c r="B5277">
        <v>77.17</v>
      </c>
      <c r="C5277" s="2" t="s">
        <v>18</v>
      </c>
      <c r="D5277" s="2"/>
    </row>
    <row r="5278" spans="1:4" x14ac:dyDescent="0.3">
      <c r="A5278">
        <v>27.9</v>
      </c>
      <c r="B5278">
        <v>73.13</v>
      </c>
      <c r="C5278" s="2" t="s">
        <v>19</v>
      </c>
      <c r="D5278" s="2"/>
    </row>
    <row r="5279" spans="1:4" x14ac:dyDescent="0.3">
      <c r="A5279">
        <v>28.1</v>
      </c>
      <c r="B5279">
        <v>70.66</v>
      </c>
      <c r="C5279" s="2" t="s">
        <v>19</v>
      </c>
      <c r="D5279" s="2"/>
    </row>
    <row r="5280" spans="1:4" x14ac:dyDescent="0.3">
      <c r="A5280">
        <v>28.2</v>
      </c>
      <c r="B5280">
        <v>70.349999999999994</v>
      </c>
      <c r="C5280" s="2" t="s">
        <v>19</v>
      </c>
      <c r="D5280" s="2"/>
    </row>
    <row r="5281" spans="1:4" x14ac:dyDescent="0.3">
      <c r="A5281">
        <v>27.9</v>
      </c>
      <c r="B5281">
        <v>70.72</v>
      </c>
      <c r="C5281" s="2" t="s">
        <v>19</v>
      </c>
      <c r="D5281" s="2"/>
    </row>
    <row r="5282" spans="1:4" x14ac:dyDescent="0.3">
      <c r="A5282">
        <v>28.3</v>
      </c>
      <c r="B5282">
        <v>72.75</v>
      </c>
      <c r="C5282" s="2" t="s">
        <v>18</v>
      </c>
      <c r="D5282" s="2"/>
    </row>
    <row r="5283" spans="1:4" x14ac:dyDescent="0.3">
      <c r="A5283">
        <v>27.4</v>
      </c>
      <c r="B5283">
        <v>81.540000000000006</v>
      </c>
      <c r="C5283" s="2" t="s">
        <v>18</v>
      </c>
      <c r="D5283" s="2"/>
    </row>
    <row r="5284" spans="1:4" x14ac:dyDescent="0.3">
      <c r="A5284">
        <v>28.4</v>
      </c>
      <c r="B5284">
        <v>76.06</v>
      </c>
      <c r="C5284" s="2" t="s">
        <v>18</v>
      </c>
      <c r="D5284" s="2"/>
    </row>
    <row r="5285" spans="1:4" x14ac:dyDescent="0.3">
      <c r="A5285">
        <v>28.5</v>
      </c>
      <c r="B5285">
        <v>73.489999999999995</v>
      </c>
      <c r="C5285" s="2" t="s">
        <v>18</v>
      </c>
      <c r="D5285" s="2"/>
    </row>
    <row r="5286" spans="1:4" x14ac:dyDescent="0.3">
      <c r="A5286">
        <v>28.5</v>
      </c>
      <c r="B5286">
        <v>71.89</v>
      </c>
      <c r="C5286" s="2" t="s">
        <v>21</v>
      </c>
      <c r="D5286" s="2"/>
    </row>
    <row r="5287" spans="1:4" x14ac:dyDescent="0.3">
      <c r="A5287">
        <v>28.4</v>
      </c>
      <c r="B5287">
        <v>74.06</v>
      </c>
      <c r="C5287" s="2" t="s">
        <v>19</v>
      </c>
      <c r="D5287" s="2"/>
    </row>
    <row r="5288" spans="1:4" x14ac:dyDescent="0.3">
      <c r="A5288">
        <v>28.5</v>
      </c>
      <c r="B5288">
        <v>72.62</v>
      </c>
      <c r="C5288" s="2" t="s">
        <v>19</v>
      </c>
      <c r="D5288" s="2"/>
    </row>
    <row r="5289" spans="1:4" x14ac:dyDescent="0.3">
      <c r="A5289">
        <v>28</v>
      </c>
      <c r="B5289">
        <v>74.239999999999995</v>
      </c>
      <c r="C5289" s="2" t="s">
        <v>19</v>
      </c>
      <c r="D5289" s="2"/>
    </row>
    <row r="5290" spans="1:4" x14ac:dyDescent="0.3">
      <c r="A5290">
        <v>28.9</v>
      </c>
      <c r="B5290">
        <v>72.36</v>
      </c>
      <c r="C5290" s="2" t="s">
        <v>19</v>
      </c>
      <c r="D5290" s="2"/>
    </row>
    <row r="5291" spans="1:4" x14ac:dyDescent="0.3">
      <c r="A5291">
        <v>28.4</v>
      </c>
      <c r="B5291">
        <v>73</v>
      </c>
      <c r="C5291" s="2" t="s">
        <v>19</v>
      </c>
      <c r="D5291" s="2"/>
    </row>
    <row r="5292" spans="1:4" x14ac:dyDescent="0.3">
      <c r="A5292">
        <v>28.7</v>
      </c>
      <c r="B5292">
        <v>69.77</v>
      </c>
      <c r="C5292" s="2" t="s">
        <v>19</v>
      </c>
      <c r="D5292" s="2"/>
    </row>
    <row r="5293" spans="1:4" x14ac:dyDescent="0.3">
      <c r="A5293">
        <v>28.3</v>
      </c>
      <c r="B5293">
        <v>70.53</v>
      </c>
      <c r="C5293" s="2" t="s">
        <v>19</v>
      </c>
      <c r="D5293" s="2"/>
    </row>
    <row r="5294" spans="1:4" x14ac:dyDescent="0.3">
      <c r="A5294">
        <v>27.1</v>
      </c>
      <c r="B5294">
        <v>70.510000000000005</v>
      </c>
      <c r="C5294" s="2" t="s">
        <v>19</v>
      </c>
      <c r="D5294" s="2"/>
    </row>
    <row r="5295" spans="1:4" x14ac:dyDescent="0.3">
      <c r="A5295">
        <v>27.1</v>
      </c>
      <c r="B5295">
        <v>70.98</v>
      </c>
      <c r="C5295" s="2" t="s">
        <v>18</v>
      </c>
      <c r="D5295" s="2"/>
    </row>
    <row r="5296" spans="1:4" x14ac:dyDescent="0.3">
      <c r="A5296">
        <v>26.6</v>
      </c>
      <c r="B5296">
        <v>71.17</v>
      </c>
      <c r="C5296" s="2" t="s">
        <v>19</v>
      </c>
      <c r="D5296" s="2"/>
    </row>
    <row r="5297" spans="1:4" x14ac:dyDescent="0.3">
      <c r="A5297">
        <v>27.4</v>
      </c>
      <c r="B5297">
        <v>68.22</v>
      </c>
      <c r="C5297" s="2" t="s">
        <v>19</v>
      </c>
      <c r="D5297" s="2"/>
    </row>
    <row r="5298" spans="1:4" x14ac:dyDescent="0.3">
      <c r="A5298">
        <v>27.8</v>
      </c>
      <c r="B5298">
        <v>70.64</v>
      </c>
      <c r="C5298" s="2" t="s">
        <v>19</v>
      </c>
      <c r="D5298" s="2"/>
    </row>
    <row r="5299" spans="1:4" x14ac:dyDescent="0.3">
      <c r="A5299">
        <v>27.9</v>
      </c>
      <c r="B5299">
        <v>70.739999999999995</v>
      </c>
      <c r="C5299" s="2" t="s">
        <v>18</v>
      </c>
      <c r="D5299" s="2"/>
    </row>
    <row r="5300" spans="1:4" x14ac:dyDescent="0.3">
      <c r="A5300">
        <v>27.8</v>
      </c>
      <c r="B5300">
        <v>71.36</v>
      </c>
      <c r="C5300" s="2" t="s">
        <v>19</v>
      </c>
      <c r="D5300" s="2"/>
    </row>
    <row r="5301" spans="1:4" x14ac:dyDescent="0.3">
      <c r="A5301">
        <v>27.7</v>
      </c>
      <c r="B5301">
        <v>72.14</v>
      </c>
      <c r="C5301" s="2" t="s">
        <v>19</v>
      </c>
      <c r="D5301" s="2"/>
    </row>
    <row r="5302" spans="1:4" x14ac:dyDescent="0.3">
      <c r="A5302">
        <v>28.3</v>
      </c>
      <c r="B5302">
        <v>69.900000000000006</v>
      </c>
      <c r="C5302" s="2" t="s">
        <v>19</v>
      </c>
      <c r="D5302" s="2"/>
    </row>
    <row r="5303" spans="1:4" x14ac:dyDescent="0.3">
      <c r="A5303">
        <v>28</v>
      </c>
      <c r="B5303">
        <v>70.400000000000006</v>
      </c>
      <c r="C5303" s="2" t="s">
        <v>18</v>
      </c>
      <c r="D5303" s="2"/>
    </row>
    <row r="5304" spans="1:4" x14ac:dyDescent="0.3">
      <c r="A5304">
        <v>27.6</v>
      </c>
      <c r="B5304">
        <v>68.34</v>
      </c>
      <c r="C5304" s="2" t="s">
        <v>19</v>
      </c>
      <c r="D5304" s="2"/>
    </row>
    <row r="5305" spans="1:4" x14ac:dyDescent="0.3">
      <c r="A5305">
        <v>26.9</v>
      </c>
      <c r="B5305">
        <v>70.12</v>
      </c>
      <c r="C5305" s="2" t="s">
        <v>19</v>
      </c>
      <c r="D5305" s="2"/>
    </row>
    <row r="5306" spans="1:4" x14ac:dyDescent="0.3">
      <c r="A5306">
        <v>27</v>
      </c>
      <c r="B5306">
        <v>71.02</v>
      </c>
      <c r="C5306" s="2" t="s">
        <v>19</v>
      </c>
      <c r="D5306" s="2"/>
    </row>
    <row r="5307" spans="1:4" x14ac:dyDescent="0.3">
      <c r="A5307">
        <v>27.4</v>
      </c>
      <c r="B5307">
        <v>72</v>
      </c>
      <c r="C5307" s="2" t="s">
        <v>19</v>
      </c>
      <c r="D5307" s="2"/>
    </row>
    <row r="5308" spans="1:4" x14ac:dyDescent="0.3">
      <c r="A5308">
        <v>28.2</v>
      </c>
      <c r="B5308">
        <v>71.66</v>
      </c>
      <c r="C5308" s="2" t="s">
        <v>19</v>
      </c>
      <c r="D5308" s="2"/>
    </row>
    <row r="5309" spans="1:4" x14ac:dyDescent="0.3">
      <c r="A5309">
        <v>27.1</v>
      </c>
      <c r="B5309">
        <v>75.290000000000006</v>
      </c>
      <c r="C5309" s="2" t="s">
        <v>18</v>
      </c>
      <c r="D5309" s="2"/>
    </row>
    <row r="5310" spans="1:4" x14ac:dyDescent="0.3">
      <c r="A5310">
        <v>27</v>
      </c>
      <c r="B5310">
        <v>71.959999999999994</v>
      </c>
      <c r="C5310" s="2" t="s">
        <v>19</v>
      </c>
      <c r="D5310" s="2"/>
    </row>
    <row r="5311" spans="1:4" x14ac:dyDescent="0.3">
      <c r="A5311">
        <v>26.4</v>
      </c>
      <c r="B5311">
        <v>70.11</v>
      </c>
      <c r="C5311" s="2" t="s">
        <v>19</v>
      </c>
      <c r="D5311" s="2"/>
    </row>
    <row r="5312" spans="1:4" x14ac:dyDescent="0.3">
      <c r="A5312">
        <v>26</v>
      </c>
      <c r="B5312">
        <v>67.489999999999995</v>
      </c>
      <c r="C5312" s="2" t="s">
        <v>19</v>
      </c>
      <c r="D5312" s="2"/>
    </row>
    <row r="5313" spans="1:4" x14ac:dyDescent="0.3">
      <c r="A5313">
        <v>26.2</v>
      </c>
      <c r="B5313">
        <v>63.6</v>
      </c>
      <c r="C5313" s="2" t="s">
        <v>21</v>
      </c>
      <c r="D5313" s="2"/>
    </row>
    <row r="5314" spans="1:4" x14ac:dyDescent="0.3">
      <c r="A5314">
        <v>27.2</v>
      </c>
      <c r="B5314">
        <v>66.150000000000006</v>
      </c>
      <c r="C5314" s="2" t="s">
        <v>19</v>
      </c>
      <c r="D5314" s="2"/>
    </row>
    <row r="5315" spans="1:4" x14ac:dyDescent="0.3">
      <c r="A5315">
        <v>27.7</v>
      </c>
      <c r="B5315">
        <v>68.66</v>
      </c>
      <c r="C5315" s="2" t="s">
        <v>19</v>
      </c>
      <c r="D5315" s="2"/>
    </row>
    <row r="5316" spans="1:4" x14ac:dyDescent="0.3">
      <c r="A5316">
        <v>27.6</v>
      </c>
      <c r="B5316">
        <v>72</v>
      </c>
      <c r="C5316" s="2" t="s">
        <v>19</v>
      </c>
      <c r="D5316" s="2"/>
    </row>
    <row r="5317" spans="1:4" x14ac:dyDescent="0.3">
      <c r="A5317">
        <v>27.5</v>
      </c>
      <c r="B5317">
        <v>73.92</v>
      </c>
      <c r="C5317" s="2" t="s">
        <v>18</v>
      </c>
      <c r="D5317" s="2"/>
    </row>
    <row r="5318" spans="1:4" x14ac:dyDescent="0.3">
      <c r="A5318">
        <v>27.4</v>
      </c>
      <c r="B5318">
        <v>73.760000000000005</v>
      </c>
      <c r="C5318" s="2" t="s">
        <v>18</v>
      </c>
      <c r="D5318" s="2"/>
    </row>
    <row r="5319" spans="1:4" x14ac:dyDescent="0.3">
      <c r="A5319">
        <v>27.3</v>
      </c>
      <c r="B5319">
        <v>70.89</v>
      </c>
      <c r="C5319" s="2" t="s">
        <v>19</v>
      </c>
      <c r="D5319" s="2"/>
    </row>
    <row r="5320" spans="1:4" x14ac:dyDescent="0.3">
      <c r="A5320">
        <v>27</v>
      </c>
      <c r="B5320">
        <v>69.87</v>
      </c>
      <c r="C5320" s="2" t="s">
        <v>19</v>
      </c>
      <c r="D5320" s="2"/>
    </row>
    <row r="5321" spans="1:4" x14ac:dyDescent="0.3">
      <c r="A5321">
        <v>26.7</v>
      </c>
      <c r="B5321">
        <v>76.56</v>
      </c>
      <c r="C5321" s="2" t="s">
        <v>18</v>
      </c>
      <c r="D5321" s="2"/>
    </row>
    <row r="5322" spans="1:4" x14ac:dyDescent="0.3">
      <c r="A5322">
        <v>27.5</v>
      </c>
      <c r="B5322">
        <v>68.989999999999995</v>
      </c>
      <c r="C5322" s="2" t="s">
        <v>18</v>
      </c>
      <c r="D5322" s="2"/>
    </row>
    <row r="5323" spans="1:4" x14ac:dyDescent="0.3">
      <c r="A5323">
        <v>26.9</v>
      </c>
      <c r="B5323">
        <v>69.13</v>
      </c>
      <c r="C5323" s="2" t="s">
        <v>19</v>
      </c>
      <c r="D5323" s="2"/>
    </row>
    <row r="5324" spans="1:4" x14ac:dyDescent="0.3">
      <c r="A5324">
        <v>27</v>
      </c>
      <c r="B5324">
        <v>69.16</v>
      </c>
      <c r="C5324" s="2" t="s">
        <v>19</v>
      </c>
      <c r="D5324" s="2"/>
    </row>
    <row r="5325" spans="1:4" x14ac:dyDescent="0.3">
      <c r="A5325">
        <v>26.7</v>
      </c>
      <c r="B5325">
        <v>69.3</v>
      </c>
      <c r="C5325" s="2" t="s">
        <v>19</v>
      </c>
      <c r="D5325" s="2"/>
    </row>
    <row r="5326" spans="1:4" x14ac:dyDescent="0.3">
      <c r="A5326">
        <v>27.5</v>
      </c>
      <c r="B5326">
        <v>71.459999999999994</v>
      </c>
      <c r="C5326" s="2" t="s">
        <v>18</v>
      </c>
      <c r="D5326" s="2"/>
    </row>
    <row r="5327" spans="1:4" x14ac:dyDescent="0.3">
      <c r="A5327">
        <v>27.4</v>
      </c>
      <c r="B5327">
        <v>70.739999999999995</v>
      </c>
      <c r="C5327" s="2" t="s">
        <v>19</v>
      </c>
      <c r="D5327" s="2"/>
    </row>
    <row r="5328" spans="1:4" x14ac:dyDescent="0.3">
      <c r="A5328">
        <v>28.1</v>
      </c>
      <c r="B5328">
        <v>67.290000000000006</v>
      </c>
      <c r="C5328" s="2" t="s">
        <v>19</v>
      </c>
      <c r="D5328" s="2"/>
    </row>
    <row r="5329" spans="1:4" x14ac:dyDescent="0.3">
      <c r="A5329">
        <v>27.6</v>
      </c>
      <c r="B5329">
        <v>69</v>
      </c>
      <c r="C5329" s="2" t="s">
        <v>19</v>
      </c>
      <c r="D5329" s="2"/>
    </row>
    <row r="5330" spans="1:4" x14ac:dyDescent="0.3">
      <c r="A5330">
        <v>27.4</v>
      </c>
      <c r="B5330">
        <v>70.91</v>
      </c>
      <c r="C5330" s="2" t="s">
        <v>19</v>
      </c>
      <c r="D5330" s="2"/>
    </row>
    <row r="5331" spans="1:4" x14ac:dyDescent="0.3">
      <c r="A5331">
        <v>28.2</v>
      </c>
      <c r="B5331">
        <v>70.41</v>
      </c>
      <c r="C5331" s="2" t="s">
        <v>19</v>
      </c>
      <c r="D5331" s="2"/>
    </row>
    <row r="5332" spans="1:4" x14ac:dyDescent="0.3">
      <c r="A5332">
        <v>28.3</v>
      </c>
      <c r="B5332">
        <v>69.67</v>
      </c>
      <c r="C5332" s="2" t="s">
        <v>19</v>
      </c>
      <c r="D5332" s="2"/>
    </row>
    <row r="5333" spans="1:4" x14ac:dyDescent="0.3">
      <c r="A5333">
        <v>28.1</v>
      </c>
      <c r="B5333">
        <v>66.45</v>
      </c>
      <c r="C5333" s="2" t="s">
        <v>19</v>
      </c>
      <c r="D5333" s="2"/>
    </row>
    <row r="5334" spans="1:4" x14ac:dyDescent="0.3">
      <c r="A5334">
        <v>27.2</v>
      </c>
      <c r="B5334">
        <v>68.2</v>
      </c>
      <c r="C5334" s="2" t="s">
        <v>19</v>
      </c>
      <c r="D5334" s="2"/>
    </row>
    <row r="5335" spans="1:4" x14ac:dyDescent="0.3">
      <c r="A5335">
        <v>27</v>
      </c>
      <c r="B5335">
        <v>69.22</v>
      </c>
      <c r="C5335" s="2" t="s">
        <v>19</v>
      </c>
      <c r="D5335" s="2"/>
    </row>
    <row r="5336" spans="1:4" x14ac:dyDescent="0.3">
      <c r="A5336">
        <v>27.3</v>
      </c>
      <c r="B5336">
        <v>69.45</v>
      </c>
      <c r="C5336" s="2" t="s">
        <v>19</v>
      </c>
      <c r="D5336" s="2"/>
    </row>
    <row r="5337" spans="1:4" x14ac:dyDescent="0.3">
      <c r="A5337">
        <v>27.1</v>
      </c>
      <c r="B5337">
        <v>70.59</v>
      </c>
      <c r="C5337" s="2" t="s">
        <v>21</v>
      </c>
      <c r="D5337" s="2"/>
    </row>
    <row r="5338" spans="1:4" x14ac:dyDescent="0.3">
      <c r="A5338">
        <v>27.1</v>
      </c>
      <c r="B5338">
        <v>67.739999999999995</v>
      </c>
      <c r="C5338" s="2" t="s">
        <v>19</v>
      </c>
      <c r="D5338" s="2"/>
    </row>
    <row r="5339" spans="1:4" x14ac:dyDescent="0.3">
      <c r="A5339">
        <v>26.1</v>
      </c>
      <c r="B5339">
        <v>68.31</v>
      </c>
      <c r="C5339" s="2" t="s">
        <v>19</v>
      </c>
      <c r="D5339" s="2"/>
    </row>
    <row r="5340" spans="1:4" x14ac:dyDescent="0.3">
      <c r="A5340">
        <v>26.6</v>
      </c>
      <c r="B5340">
        <v>65.430000000000007</v>
      </c>
      <c r="C5340" s="2" t="s">
        <v>19</v>
      </c>
      <c r="D5340" s="2"/>
    </row>
    <row r="5341" spans="1:4" x14ac:dyDescent="0.3">
      <c r="A5341">
        <v>26.9</v>
      </c>
      <c r="B5341">
        <v>65.95</v>
      </c>
      <c r="C5341" s="2" t="s">
        <v>19</v>
      </c>
      <c r="D5341" s="2"/>
    </row>
    <row r="5342" spans="1:4" x14ac:dyDescent="0.3">
      <c r="A5342">
        <v>26.4</v>
      </c>
      <c r="B5342">
        <v>66.42</v>
      </c>
      <c r="C5342" s="2" t="s">
        <v>19</v>
      </c>
      <c r="D5342" s="2"/>
    </row>
    <row r="5343" spans="1:4" x14ac:dyDescent="0.3">
      <c r="A5343">
        <v>26</v>
      </c>
      <c r="B5343">
        <v>64.39</v>
      </c>
      <c r="C5343" s="2" t="s">
        <v>19</v>
      </c>
      <c r="D5343" s="2"/>
    </row>
    <row r="5344" spans="1:4" x14ac:dyDescent="0.3">
      <c r="A5344">
        <v>25.7</v>
      </c>
      <c r="B5344">
        <v>64.95</v>
      </c>
      <c r="C5344" s="2" t="s">
        <v>19</v>
      </c>
      <c r="D5344" s="2"/>
    </row>
    <row r="5345" spans="1:4" x14ac:dyDescent="0.3">
      <c r="A5345">
        <v>25.8</v>
      </c>
      <c r="B5345">
        <v>68.37</v>
      </c>
      <c r="C5345" s="2" t="s">
        <v>21</v>
      </c>
      <c r="D5345" s="2"/>
    </row>
    <row r="5346" spans="1:4" x14ac:dyDescent="0.3">
      <c r="A5346">
        <v>26.7</v>
      </c>
      <c r="B5346">
        <v>67.489999999999995</v>
      </c>
      <c r="C5346" s="2" t="s">
        <v>19</v>
      </c>
      <c r="D5346" s="2"/>
    </row>
    <row r="5347" spans="1:4" x14ac:dyDescent="0.3">
      <c r="A5347">
        <v>27.3</v>
      </c>
      <c r="B5347">
        <v>67.150000000000006</v>
      </c>
      <c r="C5347" s="2" t="s">
        <v>21</v>
      </c>
      <c r="D5347" s="2"/>
    </row>
    <row r="5348" spans="1:4" x14ac:dyDescent="0.3">
      <c r="A5348">
        <v>27.6</v>
      </c>
      <c r="B5348">
        <v>69.5</v>
      </c>
      <c r="C5348" s="2" t="s">
        <v>19</v>
      </c>
      <c r="D5348" s="2"/>
    </row>
    <row r="5349" spans="1:4" x14ac:dyDescent="0.3">
      <c r="A5349">
        <v>27.2</v>
      </c>
      <c r="B5349">
        <v>68.84</v>
      </c>
      <c r="C5349" s="2" t="s">
        <v>19</v>
      </c>
      <c r="D5349" s="2"/>
    </row>
    <row r="5350" spans="1:4" x14ac:dyDescent="0.3">
      <c r="A5350">
        <v>27.2</v>
      </c>
      <c r="B5350">
        <v>68.13</v>
      </c>
      <c r="C5350" s="2" t="s">
        <v>19</v>
      </c>
      <c r="D5350" s="2"/>
    </row>
    <row r="5351" spans="1:4" x14ac:dyDescent="0.3">
      <c r="A5351">
        <v>27.3</v>
      </c>
      <c r="B5351">
        <v>66.62</v>
      </c>
      <c r="C5351" s="2" t="s">
        <v>19</v>
      </c>
      <c r="D5351" s="2"/>
    </row>
    <row r="5352" spans="1:4" x14ac:dyDescent="0.3">
      <c r="A5352">
        <v>26.3</v>
      </c>
      <c r="B5352">
        <v>68.040000000000006</v>
      </c>
      <c r="C5352" s="2" t="s">
        <v>21</v>
      </c>
      <c r="D5352" s="2"/>
    </row>
    <row r="5353" spans="1:4" x14ac:dyDescent="0.3">
      <c r="A5353">
        <v>26.5</v>
      </c>
      <c r="B5353">
        <v>65.27</v>
      </c>
      <c r="C5353" s="2" t="s">
        <v>19</v>
      </c>
      <c r="D5353" s="2"/>
    </row>
    <row r="5354" spans="1:4" x14ac:dyDescent="0.3">
      <c r="A5354">
        <v>26.6</v>
      </c>
      <c r="B5354">
        <v>66.739999999999995</v>
      </c>
      <c r="C5354" s="2" t="s">
        <v>19</v>
      </c>
      <c r="D5354" s="2"/>
    </row>
    <row r="5355" spans="1:4" x14ac:dyDescent="0.3">
      <c r="A5355">
        <v>27</v>
      </c>
      <c r="B5355">
        <v>66.36</v>
      </c>
      <c r="C5355" s="2" t="s">
        <v>19</v>
      </c>
      <c r="D5355" s="2"/>
    </row>
    <row r="5356" spans="1:4" x14ac:dyDescent="0.3">
      <c r="A5356">
        <v>26.4</v>
      </c>
      <c r="B5356">
        <v>66.25</v>
      </c>
      <c r="C5356" s="2" t="s">
        <v>19</v>
      </c>
      <c r="D5356" s="2"/>
    </row>
    <row r="5357" spans="1:4" x14ac:dyDescent="0.3">
      <c r="A5357">
        <v>26.6</v>
      </c>
      <c r="B5357">
        <v>64.03</v>
      </c>
      <c r="C5357" s="2" t="s">
        <v>19</v>
      </c>
      <c r="D5357" s="2"/>
    </row>
    <row r="5358" spans="1:4" x14ac:dyDescent="0.3">
      <c r="A5358">
        <v>26.4</v>
      </c>
      <c r="B5358">
        <v>64.88</v>
      </c>
      <c r="C5358" s="2" t="s">
        <v>21</v>
      </c>
      <c r="D5358" s="2"/>
    </row>
    <row r="5359" spans="1:4" x14ac:dyDescent="0.3">
      <c r="A5359">
        <v>26.4</v>
      </c>
      <c r="B5359">
        <v>70.06</v>
      </c>
      <c r="C5359" s="2" t="s">
        <v>19</v>
      </c>
      <c r="D5359" s="2"/>
    </row>
    <row r="5360" spans="1:4" x14ac:dyDescent="0.3">
      <c r="A5360">
        <v>27.2</v>
      </c>
      <c r="B5360">
        <v>67.83</v>
      </c>
      <c r="C5360" s="2" t="s">
        <v>19</v>
      </c>
      <c r="D5360" s="2"/>
    </row>
    <row r="5361" spans="1:4" x14ac:dyDescent="0.3">
      <c r="A5361">
        <v>27.2</v>
      </c>
      <c r="B5361">
        <v>68.52</v>
      </c>
      <c r="C5361" s="2" t="s">
        <v>19</v>
      </c>
      <c r="D5361" s="2"/>
    </row>
    <row r="5362" spans="1:4" x14ac:dyDescent="0.3">
      <c r="A5362">
        <v>26.8</v>
      </c>
      <c r="B5362">
        <v>63.46</v>
      </c>
      <c r="C5362" s="2" t="s">
        <v>19</v>
      </c>
      <c r="D5362" s="2"/>
    </row>
    <row r="5363" spans="1:4" x14ac:dyDescent="0.3">
      <c r="A5363">
        <v>27</v>
      </c>
      <c r="B5363">
        <v>62.54</v>
      </c>
      <c r="C5363" s="2" t="s">
        <v>19</v>
      </c>
      <c r="D5363" s="2"/>
    </row>
    <row r="5364" spans="1:4" x14ac:dyDescent="0.3">
      <c r="A5364">
        <v>27.3</v>
      </c>
      <c r="B5364">
        <v>60.52</v>
      </c>
      <c r="C5364" s="2" t="s">
        <v>19</v>
      </c>
      <c r="D5364" s="2"/>
    </row>
    <row r="5365" spans="1:4" x14ac:dyDescent="0.3">
      <c r="A5365">
        <v>26.7</v>
      </c>
      <c r="B5365">
        <v>65</v>
      </c>
      <c r="C5365" s="2" t="s">
        <v>19</v>
      </c>
      <c r="D5365" s="2"/>
    </row>
    <row r="5366" spans="1:4" x14ac:dyDescent="0.3">
      <c r="A5366">
        <v>27</v>
      </c>
      <c r="B5366">
        <v>63.97</v>
      </c>
      <c r="C5366" s="2" t="s">
        <v>19</v>
      </c>
      <c r="D5366" s="2"/>
    </row>
    <row r="5367" spans="1:4" x14ac:dyDescent="0.3">
      <c r="A5367">
        <v>26.3</v>
      </c>
      <c r="B5367">
        <v>60.3</v>
      </c>
      <c r="C5367" s="2" t="s">
        <v>19</v>
      </c>
      <c r="D5367" s="2"/>
    </row>
    <row r="5368" spans="1:4" x14ac:dyDescent="0.3">
      <c r="A5368">
        <v>26.3</v>
      </c>
      <c r="B5368">
        <v>61.87</v>
      </c>
      <c r="C5368" s="2" t="s">
        <v>19</v>
      </c>
      <c r="D5368" s="2"/>
    </row>
    <row r="5369" spans="1:4" x14ac:dyDescent="0.3">
      <c r="A5369">
        <v>26.7</v>
      </c>
      <c r="B5369">
        <v>61.95</v>
      </c>
      <c r="C5369" s="2" t="s">
        <v>19</v>
      </c>
      <c r="D5369" s="2"/>
    </row>
    <row r="5370" spans="1:4" x14ac:dyDescent="0.3">
      <c r="A5370">
        <v>27.4</v>
      </c>
      <c r="B5370">
        <v>57.93</v>
      </c>
      <c r="C5370" s="2" t="s">
        <v>21</v>
      </c>
      <c r="D5370" s="2"/>
    </row>
    <row r="5371" spans="1:4" x14ac:dyDescent="0.3">
      <c r="A5371">
        <v>27.1</v>
      </c>
      <c r="B5371">
        <v>60.3</v>
      </c>
      <c r="C5371" s="2" t="s">
        <v>21</v>
      </c>
      <c r="D5371" s="2"/>
    </row>
    <row r="5372" spans="1:4" x14ac:dyDescent="0.3">
      <c r="A5372">
        <v>27</v>
      </c>
      <c r="B5372">
        <v>60.54</v>
      </c>
      <c r="C5372" s="2" t="s">
        <v>19</v>
      </c>
      <c r="D5372" s="2"/>
    </row>
    <row r="5373" spans="1:4" x14ac:dyDescent="0.3">
      <c r="A5373">
        <v>27.3</v>
      </c>
      <c r="B5373">
        <v>59.84</v>
      </c>
      <c r="C5373" s="2" t="s">
        <v>19</v>
      </c>
      <c r="D5373" s="2"/>
    </row>
    <row r="5374" spans="1:4" x14ac:dyDescent="0.3">
      <c r="A5374">
        <v>26.5</v>
      </c>
      <c r="B5374">
        <v>68</v>
      </c>
      <c r="C5374" s="2" t="s">
        <v>19</v>
      </c>
      <c r="D5374" s="2"/>
    </row>
    <row r="5375" spans="1:4" x14ac:dyDescent="0.3">
      <c r="A5375">
        <v>26.6</v>
      </c>
      <c r="B5375">
        <v>68.06</v>
      </c>
      <c r="C5375" s="2" t="s">
        <v>19</v>
      </c>
      <c r="D5375" s="2"/>
    </row>
    <row r="5376" spans="1:4" x14ac:dyDescent="0.3">
      <c r="A5376">
        <v>28.6</v>
      </c>
      <c r="B5376">
        <v>64.05</v>
      </c>
      <c r="C5376" s="2" t="s">
        <v>21</v>
      </c>
      <c r="D5376" s="2"/>
    </row>
    <row r="5377" spans="1:4" x14ac:dyDescent="0.3">
      <c r="A5377">
        <v>28.2</v>
      </c>
      <c r="B5377">
        <v>66.430000000000007</v>
      </c>
      <c r="C5377" s="2" t="s">
        <v>19</v>
      </c>
      <c r="D5377" s="2"/>
    </row>
    <row r="5378" spans="1:4" x14ac:dyDescent="0.3">
      <c r="A5378">
        <v>28.3</v>
      </c>
      <c r="B5378">
        <v>64.3</v>
      </c>
      <c r="C5378" s="2" t="s">
        <v>19</v>
      </c>
      <c r="D5378" s="2"/>
    </row>
    <row r="5379" spans="1:4" x14ac:dyDescent="0.3">
      <c r="A5379">
        <v>27.6</v>
      </c>
      <c r="B5379">
        <v>59.06</v>
      </c>
      <c r="C5379" s="2" t="s">
        <v>19</v>
      </c>
      <c r="D5379" s="2"/>
    </row>
    <row r="5380" spans="1:4" x14ac:dyDescent="0.3">
      <c r="A5380">
        <v>27</v>
      </c>
      <c r="B5380">
        <v>60.87</v>
      </c>
      <c r="C5380" s="2" t="s">
        <v>19</v>
      </c>
      <c r="D5380" s="2"/>
    </row>
    <row r="5381" spans="1:4" x14ac:dyDescent="0.3">
      <c r="A5381">
        <v>27.3</v>
      </c>
      <c r="B5381">
        <v>59.31</v>
      </c>
      <c r="C5381" s="2" t="s">
        <v>21</v>
      </c>
      <c r="D5381" s="2"/>
    </row>
    <row r="5382" spans="1:4" x14ac:dyDescent="0.3">
      <c r="A5382">
        <v>27.1</v>
      </c>
      <c r="B5382">
        <v>64.739999999999995</v>
      </c>
      <c r="C5382" s="2" t="s">
        <v>21</v>
      </c>
      <c r="D5382" s="2"/>
    </row>
    <row r="5383" spans="1:4" x14ac:dyDescent="0.3">
      <c r="A5383">
        <v>27.9</v>
      </c>
      <c r="B5383">
        <v>57.98</v>
      </c>
      <c r="C5383" s="2" t="s">
        <v>21</v>
      </c>
      <c r="D5383" s="2"/>
    </row>
    <row r="5384" spans="1:4" x14ac:dyDescent="0.3">
      <c r="A5384">
        <v>27.4</v>
      </c>
      <c r="B5384">
        <v>57.25</v>
      </c>
      <c r="C5384" s="2" t="s">
        <v>21</v>
      </c>
      <c r="D5384" s="2"/>
    </row>
    <row r="5385" spans="1:4" x14ac:dyDescent="0.3">
      <c r="A5385">
        <v>27</v>
      </c>
      <c r="B5385">
        <v>63.29</v>
      </c>
      <c r="C5385" s="2" t="s">
        <v>19</v>
      </c>
      <c r="D5385" s="2"/>
    </row>
    <row r="5386" spans="1:4" x14ac:dyDescent="0.3">
      <c r="A5386">
        <v>27.8</v>
      </c>
      <c r="B5386">
        <v>61.64</v>
      </c>
      <c r="C5386" s="2" t="s">
        <v>19</v>
      </c>
      <c r="D5386" s="2"/>
    </row>
    <row r="5387" spans="1:4" x14ac:dyDescent="0.3">
      <c r="A5387">
        <v>28</v>
      </c>
      <c r="B5387">
        <v>64.78</v>
      </c>
      <c r="C5387" s="2" t="s">
        <v>19</v>
      </c>
      <c r="D5387" s="2"/>
    </row>
    <row r="5388" spans="1:4" x14ac:dyDescent="0.3">
      <c r="A5388">
        <v>28.1</v>
      </c>
      <c r="B5388">
        <v>64.97</v>
      </c>
      <c r="C5388" s="2" t="s">
        <v>19</v>
      </c>
      <c r="D5388" s="2"/>
    </row>
    <row r="5389" spans="1:4" x14ac:dyDescent="0.3">
      <c r="A5389">
        <v>27.8</v>
      </c>
      <c r="B5389">
        <v>65.290000000000006</v>
      </c>
      <c r="C5389" s="2" t="s">
        <v>19</v>
      </c>
      <c r="D5389" s="2"/>
    </row>
    <row r="5390" spans="1:4" x14ac:dyDescent="0.3">
      <c r="A5390">
        <v>27.7</v>
      </c>
      <c r="B5390">
        <v>62.47</v>
      </c>
      <c r="C5390" s="2" t="s">
        <v>19</v>
      </c>
      <c r="D5390" s="2"/>
    </row>
    <row r="5391" spans="1:4" x14ac:dyDescent="0.3">
      <c r="A5391">
        <v>27.9</v>
      </c>
      <c r="B5391">
        <v>63.34</v>
      </c>
      <c r="C5391" s="2" t="s">
        <v>19</v>
      </c>
      <c r="D5391" s="2"/>
    </row>
    <row r="5392" spans="1:4" x14ac:dyDescent="0.3">
      <c r="A5392">
        <v>27.6</v>
      </c>
      <c r="B5392">
        <v>64.319999999999993</v>
      </c>
      <c r="C5392" s="2" t="s">
        <v>19</v>
      </c>
      <c r="D5392" s="2"/>
    </row>
    <row r="5393" spans="1:4" x14ac:dyDescent="0.3">
      <c r="A5393">
        <v>27.8</v>
      </c>
      <c r="B5393">
        <v>64.94</v>
      </c>
      <c r="C5393" s="2" t="s">
        <v>19</v>
      </c>
      <c r="D5393" s="2"/>
    </row>
    <row r="5394" spans="1:4" x14ac:dyDescent="0.3">
      <c r="A5394">
        <v>28.1</v>
      </c>
      <c r="B5394">
        <v>61.55</v>
      </c>
      <c r="C5394" s="2" t="s">
        <v>19</v>
      </c>
      <c r="D5394" s="2"/>
    </row>
    <row r="5395" spans="1:4" x14ac:dyDescent="0.3">
      <c r="A5395">
        <v>27.6</v>
      </c>
      <c r="B5395">
        <v>62.85</v>
      </c>
      <c r="C5395" s="2" t="s">
        <v>19</v>
      </c>
      <c r="D5395" s="2"/>
    </row>
    <row r="5396" spans="1:4" x14ac:dyDescent="0.3">
      <c r="A5396">
        <v>27.8</v>
      </c>
      <c r="B5396">
        <v>60.1</v>
      </c>
      <c r="C5396" s="2" t="s">
        <v>19</v>
      </c>
      <c r="D5396" s="2"/>
    </row>
    <row r="5397" spans="1:4" x14ac:dyDescent="0.3">
      <c r="A5397">
        <v>28.2</v>
      </c>
      <c r="B5397">
        <v>56.6</v>
      </c>
      <c r="C5397" s="2" t="s">
        <v>19</v>
      </c>
      <c r="D5397" s="2"/>
    </row>
    <row r="5398" spans="1:4" x14ac:dyDescent="0.3">
      <c r="A5398">
        <v>28</v>
      </c>
      <c r="B5398">
        <v>60.55</v>
      </c>
      <c r="C5398" s="2" t="s">
        <v>21</v>
      </c>
      <c r="D5398" s="2"/>
    </row>
    <row r="5399" spans="1:4" x14ac:dyDescent="0.3">
      <c r="A5399">
        <v>28.9</v>
      </c>
      <c r="B5399">
        <v>58.99</v>
      </c>
      <c r="C5399" s="2" t="s">
        <v>19</v>
      </c>
      <c r="D5399" s="2"/>
    </row>
    <row r="5400" spans="1:4" x14ac:dyDescent="0.3">
      <c r="A5400">
        <v>28.9</v>
      </c>
      <c r="B5400">
        <v>60.73</v>
      </c>
      <c r="C5400" s="2" t="s">
        <v>19</v>
      </c>
      <c r="D5400" s="2"/>
    </row>
    <row r="5401" spans="1:4" x14ac:dyDescent="0.3">
      <c r="A5401">
        <v>28.2</v>
      </c>
      <c r="B5401">
        <v>65.290000000000006</v>
      </c>
      <c r="C5401" s="2" t="s">
        <v>19</v>
      </c>
      <c r="D5401" s="2"/>
    </row>
    <row r="5402" spans="1:4" x14ac:dyDescent="0.3">
      <c r="A5402">
        <v>28.4</v>
      </c>
      <c r="B5402">
        <v>66.2</v>
      </c>
      <c r="C5402" s="2" t="s">
        <v>19</v>
      </c>
      <c r="D5402" s="2"/>
    </row>
    <row r="5403" spans="1:4" x14ac:dyDescent="0.3">
      <c r="A5403">
        <v>28.8</v>
      </c>
      <c r="B5403">
        <v>66.23</v>
      </c>
      <c r="C5403" s="2" t="s">
        <v>19</v>
      </c>
      <c r="D5403" s="2"/>
    </row>
    <row r="5404" spans="1:4" x14ac:dyDescent="0.3">
      <c r="A5404">
        <v>29.2</v>
      </c>
      <c r="B5404">
        <v>65</v>
      </c>
      <c r="C5404" s="2" t="s">
        <v>19</v>
      </c>
      <c r="D5404" s="2"/>
    </row>
    <row r="5405" spans="1:4" x14ac:dyDescent="0.3">
      <c r="A5405">
        <v>28.7</v>
      </c>
      <c r="B5405">
        <v>67.06</v>
      </c>
      <c r="C5405" s="2" t="s">
        <v>19</v>
      </c>
      <c r="D5405" s="2"/>
    </row>
    <row r="5406" spans="1:4" x14ac:dyDescent="0.3">
      <c r="A5406">
        <v>29.2</v>
      </c>
      <c r="B5406">
        <v>59.23</v>
      </c>
      <c r="C5406" s="2" t="s">
        <v>19</v>
      </c>
      <c r="D5406" s="2"/>
    </row>
    <row r="5407" spans="1:4" x14ac:dyDescent="0.3">
      <c r="A5407">
        <v>28.7</v>
      </c>
      <c r="B5407">
        <v>62.93</v>
      </c>
      <c r="C5407" s="2" t="s">
        <v>19</v>
      </c>
      <c r="D5407" s="2"/>
    </row>
    <row r="5408" spans="1:4" x14ac:dyDescent="0.3">
      <c r="A5408">
        <v>29</v>
      </c>
      <c r="B5408">
        <v>66.37</v>
      </c>
      <c r="C5408" s="2" t="s">
        <v>19</v>
      </c>
      <c r="D5408" s="2"/>
    </row>
    <row r="5409" spans="1:4" x14ac:dyDescent="0.3">
      <c r="A5409">
        <v>29.1</v>
      </c>
      <c r="B5409">
        <v>66.790000000000006</v>
      </c>
      <c r="C5409" s="2" t="s">
        <v>19</v>
      </c>
      <c r="D5409" s="2"/>
    </row>
    <row r="5410" spans="1:4" x14ac:dyDescent="0.3">
      <c r="A5410">
        <v>29.3</v>
      </c>
      <c r="B5410">
        <v>62.33</v>
      </c>
      <c r="C5410" s="2" t="s">
        <v>19</v>
      </c>
      <c r="D5410" s="2"/>
    </row>
    <row r="5411" spans="1:4" x14ac:dyDescent="0.3">
      <c r="A5411">
        <v>29.4</v>
      </c>
      <c r="B5411">
        <v>59.34</v>
      </c>
      <c r="C5411" s="2" t="s">
        <v>19</v>
      </c>
      <c r="D5411" s="2"/>
    </row>
    <row r="5412" spans="1:4" x14ac:dyDescent="0.3">
      <c r="A5412">
        <v>28.5</v>
      </c>
      <c r="B5412">
        <v>61.85</v>
      </c>
      <c r="C5412" s="2" t="s">
        <v>19</v>
      </c>
      <c r="D5412" s="2"/>
    </row>
    <row r="5413" spans="1:4" x14ac:dyDescent="0.3">
      <c r="A5413">
        <v>28.6</v>
      </c>
      <c r="B5413">
        <v>66.11</v>
      </c>
      <c r="C5413" s="2" t="s">
        <v>19</v>
      </c>
      <c r="D5413" s="2"/>
    </row>
    <row r="5414" spans="1:4" x14ac:dyDescent="0.3">
      <c r="A5414">
        <v>29.2</v>
      </c>
      <c r="B5414">
        <v>60.41</v>
      </c>
      <c r="C5414" s="2" t="s">
        <v>19</v>
      </c>
      <c r="D5414" s="2"/>
    </row>
    <row r="5415" spans="1:4" x14ac:dyDescent="0.3">
      <c r="A5415">
        <v>29.1</v>
      </c>
      <c r="B5415">
        <v>63.05</v>
      </c>
      <c r="C5415" s="2" t="s">
        <v>19</v>
      </c>
      <c r="D5415" s="2"/>
    </row>
    <row r="5416" spans="1:4" x14ac:dyDescent="0.3">
      <c r="A5416">
        <v>29.4</v>
      </c>
      <c r="B5416">
        <v>62.64</v>
      </c>
      <c r="C5416" s="2" t="s">
        <v>21</v>
      </c>
      <c r="D5416" s="2"/>
    </row>
    <row r="5417" spans="1:4" x14ac:dyDescent="0.3">
      <c r="A5417">
        <v>29.2</v>
      </c>
      <c r="B5417">
        <v>60.44</v>
      </c>
      <c r="C5417" s="2" t="s">
        <v>19</v>
      </c>
      <c r="D5417" s="2"/>
    </row>
    <row r="5418" spans="1:4" x14ac:dyDescent="0.3">
      <c r="A5418">
        <v>29.8</v>
      </c>
      <c r="B5418">
        <v>60.01</v>
      </c>
      <c r="C5418" s="2" t="s">
        <v>19</v>
      </c>
      <c r="D5418" s="2"/>
    </row>
    <row r="5419" spans="1:4" x14ac:dyDescent="0.3">
      <c r="A5419">
        <v>30.4</v>
      </c>
      <c r="B5419">
        <v>53.83</v>
      </c>
      <c r="C5419" s="2" t="s">
        <v>19</v>
      </c>
      <c r="D5419" s="2"/>
    </row>
    <row r="5420" spans="1:4" x14ac:dyDescent="0.3">
      <c r="A5420">
        <v>29.7</v>
      </c>
      <c r="B5420">
        <v>60.71</v>
      </c>
      <c r="C5420" s="2" t="s">
        <v>19</v>
      </c>
      <c r="D5420" s="2"/>
    </row>
    <row r="5421" spans="1:4" x14ac:dyDescent="0.3">
      <c r="A5421">
        <v>29.5</v>
      </c>
      <c r="B5421">
        <v>61.58</v>
      </c>
      <c r="C5421" s="2" t="s">
        <v>19</v>
      </c>
      <c r="D5421" s="2"/>
    </row>
    <row r="5422" spans="1:4" x14ac:dyDescent="0.3">
      <c r="A5422">
        <v>29.4</v>
      </c>
      <c r="B5422">
        <v>59.87</v>
      </c>
      <c r="C5422" s="2" t="s">
        <v>21</v>
      </c>
      <c r="D5422" s="2"/>
    </row>
    <row r="5423" spans="1:4" x14ac:dyDescent="0.3">
      <c r="A5423">
        <v>29.7</v>
      </c>
      <c r="B5423">
        <v>57.64</v>
      </c>
      <c r="C5423" s="2" t="s">
        <v>19</v>
      </c>
      <c r="D5423" s="2"/>
    </row>
    <row r="5424" spans="1:4" x14ac:dyDescent="0.3">
      <c r="A5424">
        <v>29.3</v>
      </c>
      <c r="B5424">
        <v>59.55</v>
      </c>
      <c r="C5424" s="2" t="s">
        <v>21</v>
      </c>
      <c r="D5424" s="2"/>
    </row>
    <row r="5425" spans="1:4" x14ac:dyDescent="0.3">
      <c r="A5425">
        <v>30.1</v>
      </c>
      <c r="B5425">
        <v>61.05</v>
      </c>
      <c r="C5425" s="2" t="s">
        <v>19</v>
      </c>
      <c r="D5425" s="2"/>
    </row>
    <row r="5426" spans="1:4" x14ac:dyDescent="0.3">
      <c r="A5426">
        <v>29.6</v>
      </c>
      <c r="B5426">
        <v>63.23</v>
      </c>
      <c r="C5426" s="2" t="s">
        <v>18</v>
      </c>
      <c r="D5426" s="2"/>
    </row>
    <row r="5427" spans="1:4" x14ac:dyDescent="0.3">
      <c r="A5427">
        <v>30.3</v>
      </c>
      <c r="B5427">
        <v>61.67</v>
      </c>
      <c r="C5427" s="2" t="s">
        <v>19</v>
      </c>
      <c r="D5427" s="2"/>
    </row>
    <row r="5428" spans="1:4" x14ac:dyDescent="0.3">
      <c r="A5428">
        <v>29.5</v>
      </c>
      <c r="B5428">
        <v>63.25</v>
      </c>
      <c r="C5428" s="2" t="s">
        <v>19</v>
      </c>
      <c r="D5428" s="2"/>
    </row>
    <row r="5429" spans="1:4" x14ac:dyDescent="0.3">
      <c r="A5429">
        <v>29.3</v>
      </c>
      <c r="B5429">
        <v>64.03</v>
      </c>
      <c r="C5429" s="2" t="s">
        <v>19</v>
      </c>
      <c r="D5429" s="2"/>
    </row>
    <row r="5430" spans="1:4" x14ac:dyDescent="0.3">
      <c r="A5430">
        <v>29.6</v>
      </c>
      <c r="B5430">
        <v>61.57</v>
      </c>
      <c r="C5430" s="2" t="s">
        <v>19</v>
      </c>
      <c r="D5430" s="2"/>
    </row>
    <row r="5431" spans="1:4" x14ac:dyDescent="0.3">
      <c r="A5431">
        <v>29.9</v>
      </c>
      <c r="B5431">
        <v>56.97</v>
      </c>
      <c r="C5431" s="2" t="s">
        <v>19</v>
      </c>
      <c r="D5431" s="2"/>
    </row>
    <row r="5432" spans="1:4" x14ac:dyDescent="0.3">
      <c r="A5432">
        <v>29.6</v>
      </c>
      <c r="B5432">
        <v>60.89</v>
      </c>
      <c r="C5432" s="2" t="s">
        <v>19</v>
      </c>
      <c r="D5432" s="2"/>
    </row>
    <row r="5433" spans="1:4" x14ac:dyDescent="0.3">
      <c r="A5433">
        <v>29</v>
      </c>
      <c r="B5433">
        <v>63.44</v>
      </c>
      <c r="C5433" s="2" t="s">
        <v>19</v>
      </c>
      <c r="D5433" s="2"/>
    </row>
    <row r="5434" spans="1:4" x14ac:dyDescent="0.3">
      <c r="A5434">
        <v>28.3</v>
      </c>
      <c r="B5434">
        <v>67.97</v>
      </c>
      <c r="C5434" s="2" t="s">
        <v>19</v>
      </c>
      <c r="D5434" s="2"/>
    </row>
    <row r="5435" spans="1:4" x14ac:dyDescent="0.3">
      <c r="A5435">
        <v>28.3</v>
      </c>
      <c r="B5435">
        <v>71.819999999999993</v>
      </c>
      <c r="C5435" s="2" t="s">
        <v>19</v>
      </c>
      <c r="D5435" s="2"/>
    </row>
    <row r="5436" spans="1:4" x14ac:dyDescent="0.3">
      <c r="A5436">
        <v>28.5</v>
      </c>
      <c r="B5436">
        <v>70.900000000000006</v>
      </c>
      <c r="C5436" s="2" t="s">
        <v>18</v>
      </c>
      <c r="D5436" s="2"/>
    </row>
    <row r="5437" spans="1:4" x14ac:dyDescent="0.3">
      <c r="A5437">
        <v>29.6</v>
      </c>
      <c r="B5437">
        <v>65.680000000000007</v>
      </c>
      <c r="C5437" s="2" t="s">
        <v>18</v>
      </c>
      <c r="D5437" s="2"/>
    </row>
    <row r="5438" spans="1:4" x14ac:dyDescent="0.3">
      <c r="A5438">
        <v>29.4</v>
      </c>
      <c r="B5438">
        <v>69.36</v>
      </c>
      <c r="C5438" s="2" t="s">
        <v>19</v>
      </c>
      <c r="D5438" s="2"/>
    </row>
    <row r="5439" spans="1:4" x14ac:dyDescent="0.3">
      <c r="A5439">
        <v>29.7</v>
      </c>
      <c r="B5439">
        <v>66.38</v>
      </c>
      <c r="C5439" s="2" t="s">
        <v>19</v>
      </c>
      <c r="D5439" s="2"/>
    </row>
    <row r="5440" spans="1:4" x14ac:dyDescent="0.3">
      <c r="A5440">
        <v>30.1</v>
      </c>
      <c r="B5440">
        <v>62.5</v>
      </c>
      <c r="C5440" s="2" t="s">
        <v>19</v>
      </c>
      <c r="D5440" s="2"/>
    </row>
    <row r="5441" spans="1:4" x14ac:dyDescent="0.3">
      <c r="A5441">
        <v>30.1</v>
      </c>
      <c r="B5441">
        <v>62.97</v>
      </c>
      <c r="C5441" s="2" t="s">
        <v>19</v>
      </c>
      <c r="D5441" s="2"/>
    </row>
    <row r="5442" spans="1:4" x14ac:dyDescent="0.3">
      <c r="A5442">
        <v>29.6</v>
      </c>
      <c r="B5442">
        <v>69.16</v>
      </c>
      <c r="C5442" s="2" t="s">
        <v>18</v>
      </c>
      <c r="D5442" s="2"/>
    </row>
    <row r="5443" spans="1:4" x14ac:dyDescent="0.3">
      <c r="A5443">
        <v>28.7</v>
      </c>
      <c r="B5443">
        <v>69.91</v>
      </c>
      <c r="C5443" s="2" t="s">
        <v>18</v>
      </c>
      <c r="D5443" s="2"/>
    </row>
    <row r="5444" spans="1:4" x14ac:dyDescent="0.3">
      <c r="A5444">
        <v>28.1</v>
      </c>
      <c r="B5444">
        <v>71.650000000000006</v>
      </c>
      <c r="C5444" s="2" t="s">
        <v>19</v>
      </c>
      <c r="D5444" s="2"/>
    </row>
    <row r="5445" spans="1:4" x14ac:dyDescent="0.3">
      <c r="A5445">
        <v>29.3</v>
      </c>
      <c r="B5445">
        <v>65.92</v>
      </c>
      <c r="C5445" s="2" t="s">
        <v>19</v>
      </c>
      <c r="D5445" s="2"/>
    </row>
    <row r="5446" spans="1:4" x14ac:dyDescent="0.3">
      <c r="A5446">
        <v>29</v>
      </c>
      <c r="B5446">
        <v>69.41</v>
      </c>
      <c r="C5446" s="2" t="s">
        <v>18</v>
      </c>
      <c r="D5446" s="2"/>
    </row>
    <row r="5447" spans="1:4" x14ac:dyDescent="0.3">
      <c r="A5447">
        <v>28.3</v>
      </c>
      <c r="B5447">
        <v>69.349999999999994</v>
      </c>
      <c r="C5447" s="2" t="s">
        <v>19</v>
      </c>
      <c r="D5447" s="2"/>
    </row>
    <row r="5448" spans="1:4" x14ac:dyDescent="0.3">
      <c r="A5448">
        <v>28.9</v>
      </c>
      <c r="B5448">
        <v>68.7</v>
      </c>
      <c r="C5448" s="2" t="s">
        <v>18</v>
      </c>
      <c r="D5448" s="2"/>
    </row>
    <row r="5449" spans="1:4" x14ac:dyDescent="0.3">
      <c r="A5449">
        <v>28.9</v>
      </c>
      <c r="B5449">
        <v>69.22</v>
      </c>
      <c r="C5449" s="2" t="s">
        <v>19</v>
      </c>
      <c r="D5449" s="2"/>
    </row>
    <row r="5450" spans="1:4" x14ac:dyDescent="0.3">
      <c r="A5450">
        <v>28.1</v>
      </c>
      <c r="B5450">
        <v>66.790000000000006</v>
      </c>
      <c r="C5450" s="2" t="s">
        <v>19</v>
      </c>
      <c r="D5450" s="2"/>
    </row>
    <row r="5451" spans="1:4" x14ac:dyDescent="0.3">
      <c r="A5451">
        <v>27.6</v>
      </c>
      <c r="B5451">
        <v>70.52</v>
      </c>
      <c r="C5451" s="2" t="s">
        <v>19</v>
      </c>
      <c r="D5451" s="2"/>
    </row>
    <row r="5452" spans="1:4" x14ac:dyDescent="0.3">
      <c r="A5452">
        <v>26.9</v>
      </c>
      <c r="B5452">
        <v>77.98</v>
      </c>
      <c r="C5452" s="2" t="s">
        <v>19</v>
      </c>
      <c r="D5452" s="2"/>
    </row>
    <row r="5453" spans="1:4" x14ac:dyDescent="0.3">
      <c r="A5453">
        <v>27.7</v>
      </c>
      <c r="B5453">
        <v>73.84</v>
      </c>
      <c r="C5453" s="2" t="s">
        <v>18</v>
      </c>
      <c r="D5453" s="2"/>
    </row>
    <row r="5454" spans="1:4" x14ac:dyDescent="0.3">
      <c r="A5454">
        <v>26</v>
      </c>
      <c r="B5454">
        <v>85.32</v>
      </c>
      <c r="C5454" s="2" t="s">
        <v>18</v>
      </c>
      <c r="D5454" s="2"/>
    </row>
    <row r="5455" spans="1:4" x14ac:dyDescent="0.3">
      <c r="A5455">
        <v>26.5</v>
      </c>
      <c r="B5455">
        <v>83.19</v>
      </c>
      <c r="C5455" s="2" t="s">
        <v>18</v>
      </c>
      <c r="D5455" s="2"/>
    </row>
    <row r="5456" spans="1:4" x14ac:dyDescent="0.3">
      <c r="A5456">
        <v>26.8</v>
      </c>
      <c r="B5456">
        <v>78.62</v>
      </c>
      <c r="C5456" s="2" t="s">
        <v>18</v>
      </c>
      <c r="D5456" s="2"/>
    </row>
    <row r="5457" spans="1:4" x14ac:dyDescent="0.3">
      <c r="A5457">
        <v>28.1</v>
      </c>
      <c r="B5457">
        <v>74.83</v>
      </c>
      <c r="C5457" s="2" t="s">
        <v>19</v>
      </c>
      <c r="D5457" s="2"/>
    </row>
    <row r="5458" spans="1:4" x14ac:dyDescent="0.3">
      <c r="A5458">
        <v>28.9</v>
      </c>
      <c r="B5458">
        <v>72.040000000000006</v>
      </c>
      <c r="C5458" s="2" t="s">
        <v>19</v>
      </c>
      <c r="D5458" s="2"/>
    </row>
    <row r="5459" spans="1:4" x14ac:dyDescent="0.3">
      <c r="A5459">
        <v>29</v>
      </c>
      <c r="B5459">
        <v>68.55</v>
      </c>
      <c r="C5459" s="2" t="s">
        <v>19</v>
      </c>
      <c r="D5459" s="2"/>
    </row>
    <row r="5460" spans="1:4" x14ac:dyDescent="0.3">
      <c r="A5460">
        <v>25.4</v>
      </c>
      <c r="B5460">
        <v>84.81</v>
      </c>
      <c r="C5460" s="2" t="s">
        <v>18</v>
      </c>
      <c r="D5460" s="2"/>
    </row>
    <row r="5461" spans="1:4" x14ac:dyDescent="0.3">
      <c r="A5461">
        <v>27.2</v>
      </c>
      <c r="B5461">
        <v>76.81</v>
      </c>
      <c r="C5461" s="2" t="s">
        <v>18</v>
      </c>
      <c r="D5461" s="2"/>
    </row>
    <row r="5462" spans="1:4" x14ac:dyDescent="0.3">
      <c r="A5462">
        <v>28.5</v>
      </c>
      <c r="B5462">
        <v>71.05</v>
      </c>
      <c r="C5462" s="2" t="s">
        <v>19</v>
      </c>
      <c r="D5462" s="2"/>
    </row>
    <row r="5463" spans="1:4" x14ac:dyDescent="0.3">
      <c r="A5463">
        <v>28</v>
      </c>
      <c r="B5463">
        <v>74.3</v>
      </c>
      <c r="C5463" s="2" t="s">
        <v>19</v>
      </c>
      <c r="D5463" s="2"/>
    </row>
    <row r="5464" spans="1:4" x14ac:dyDescent="0.3">
      <c r="A5464">
        <v>28.8</v>
      </c>
      <c r="B5464">
        <v>71.75</v>
      </c>
      <c r="C5464" s="2" t="s">
        <v>19</v>
      </c>
      <c r="D5464" s="2"/>
    </row>
    <row r="5465" spans="1:4" x14ac:dyDescent="0.3">
      <c r="A5465">
        <v>27.5</v>
      </c>
      <c r="B5465">
        <v>76.599999999999994</v>
      </c>
      <c r="C5465" s="2" t="s">
        <v>18</v>
      </c>
      <c r="D5465" s="2"/>
    </row>
    <row r="5466" spans="1:4" x14ac:dyDescent="0.3">
      <c r="A5466">
        <v>26.2</v>
      </c>
      <c r="B5466">
        <v>82.23</v>
      </c>
      <c r="C5466" s="2" t="s">
        <v>18</v>
      </c>
      <c r="D5466" s="2"/>
    </row>
    <row r="5467" spans="1:4" x14ac:dyDescent="0.3">
      <c r="A5467">
        <v>26.8</v>
      </c>
      <c r="B5467">
        <v>81.510000000000005</v>
      </c>
      <c r="C5467" s="2" t="s">
        <v>18</v>
      </c>
      <c r="D5467" s="2"/>
    </row>
    <row r="5468" spans="1:4" x14ac:dyDescent="0.3">
      <c r="A5468">
        <v>27.4</v>
      </c>
      <c r="B5468">
        <v>81.319999999999993</v>
      </c>
      <c r="C5468" s="2" t="s">
        <v>18</v>
      </c>
      <c r="D5468" s="2"/>
    </row>
    <row r="5469" spans="1:4" x14ac:dyDescent="0.3">
      <c r="A5469">
        <v>26.7</v>
      </c>
      <c r="B5469">
        <v>82.06</v>
      </c>
      <c r="C5469" s="2" t="s">
        <v>18</v>
      </c>
      <c r="D5469" s="2"/>
    </row>
    <row r="5470" spans="1:4" x14ac:dyDescent="0.3">
      <c r="A5470">
        <v>27.2</v>
      </c>
      <c r="B5470">
        <v>82.77</v>
      </c>
      <c r="C5470" s="2" t="s">
        <v>18</v>
      </c>
      <c r="D5470" s="2"/>
    </row>
    <row r="5471" spans="1:4" x14ac:dyDescent="0.3">
      <c r="A5471">
        <v>28</v>
      </c>
      <c r="B5471">
        <v>78.900000000000006</v>
      </c>
      <c r="C5471" s="2" t="s">
        <v>18</v>
      </c>
      <c r="D5471" s="2"/>
    </row>
    <row r="5472" spans="1:4" x14ac:dyDescent="0.3">
      <c r="A5472">
        <v>28.3</v>
      </c>
      <c r="B5472">
        <v>77.349999999999994</v>
      </c>
      <c r="C5472" s="2" t="s">
        <v>18</v>
      </c>
      <c r="D5472" s="2"/>
    </row>
    <row r="5473" spans="1:4" x14ac:dyDescent="0.3">
      <c r="A5473">
        <v>28.6</v>
      </c>
      <c r="B5473">
        <v>74.069999999999993</v>
      </c>
      <c r="C5473" s="2" t="s">
        <v>19</v>
      </c>
      <c r="D5473" s="2"/>
    </row>
    <row r="5474" spans="1:4" x14ac:dyDescent="0.3">
      <c r="A5474">
        <v>27.3</v>
      </c>
      <c r="B5474">
        <v>82.79</v>
      </c>
      <c r="C5474" s="2" t="s">
        <v>18</v>
      </c>
      <c r="D5474" s="2"/>
    </row>
    <row r="5475" spans="1:4" x14ac:dyDescent="0.3">
      <c r="A5475">
        <v>27.1</v>
      </c>
      <c r="B5475">
        <v>83.83</v>
      </c>
      <c r="C5475" s="2" t="s">
        <v>18</v>
      </c>
      <c r="D5475" s="2"/>
    </row>
    <row r="5476" spans="1:4" x14ac:dyDescent="0.3">
      <c r="A5476">
        <v>27</v>
      </c>
      <c r="B5476">
        <v>82.57</v>
      </c>
      <c r="C5476" s="2" t="s">
        <v>18</v>
      </c>
      <c r="D5476" s="2"/>
    </row>
    <row r="5477" spans="1:4" x14ac:dyDescent="0.3">
      <c r="A5477">
        <v>27.1</v>
      </c>
      <c r="B5477">
        <v>78.61</v>
      </c>
      <c r="C5477" s="2" t="s">
        <v>18</v>
      </c>
      <c r="D5477" s="2"/>
    </row>
    <row r="5478" spans="1:4" x14ac:dyDescent="0.3">
      <c r="A5478">
        <v>28.2</v>
      </c>
      <c r="B5478">
        <v>73.27</v>
      </c>
      <c r="C5478" s="2" t="s">
        <v>19</v>
      </c>
      <c r="D5478" s="2"/>
    </row>
    <row r="5479" spans="1:4" x14ac:dyDescent="0.3">
      <c r="A5479">
        <v>28</v>
      </c>
      <c r="B5479">
        <v>73.7</v>
      </c>
      <c r="C5479" s="2" t="s">
        <v>18</v>
      </c>
      <c r="D5479" s="2"/>
    </row>
    <row r="5480" spans="1:4" x14ac:dyDescent="0.3">
      <c r="A5480">
        <v>27</v>
      </c>
      <c r="B5480">
        <v>76.819999999999993</v>
      </c>
      <c r="C5480" s="2" t="s">
        <v>18</v>
      </c>
      <c r="D5480" s="2"/>
    </row>
    <row r="5481" spans="1:4" x14ac:dyDescent="0.3">
      <c r="A5481">
        <v>26.9</v>
      </c>
      <c r="B5481">
        <v>78.33</v>
      </c>
      <c r="C5481" s="2" t="s">
        <v>18</v>
      </c>
      <c r="D5481" s="2"/>
    </row>
    <row r="5482" spans="1:4" x14ac:dyDescent="0.3">
      <c r="A5482">
        <v>26.9</v>
      </c>
      <c r="B5482">
        <v>79.790000000000006</v>
      </c>
      <c r="C5482" s="2" t="s">
        <v>18</v>
      </c>
      <c r="D5482" s="2"/>
    </row>
    <row r="5483" spans="1:4" x14ac:dyDescent="0.3">
      <c r="A5483">
        <v>27.1</v>
      </c>
      <c r="B5483">
        <v>78.59</v>
      </c>
      <c r="C5483" s="2" t="s">
        <v>18</v>
      </c>
      <c r="D5483" s="2"/>
    </row>
    <row r="5484" spans="1:4" x14ac:dyDescent="0.3">
      <c r="A5484">
        <v>27.1</v>
      </c>
      <c r="B5484">
        <v>76.42</v>
      </c>
      <c r="C5484" s="2" t="s">
        <v>18</v>
      </c>
      <c r="D5484" s="2"/>
    </row>
    <row r="5485" spans="1:4" x14ac:dyDescent="0.3">
      <c r="A5485">
        <v>26.9</v>
      </c>
      <c r="B5485">
        <v>79.22</v>
      </c>
      <c r="C5485" s="2" t="s">
        <v>18</v>
      </c>
      <c r="D5485" s="2"/>
    </row>
    <row r="5486" spans="1:4" x14ac:dyDescent="0.3">
      <c r="A5486">
        <v>28.3</v>
      </c>
      <c r="B5486">
        <v>69.92</v>
      </c>
      <c r="C5486" s="2" t="s">
        <v>19</v>
      </c>
      <c r="D5486" s="2"/>
    </row>
    <row r="5487" spans="1:4" x14ac:dyDescent="0.3">
      <c r="A5487">
        <v>28.6</v>
      </c>
      <c r="B5487">
        <v>68.75</v>
      </c>
      <c r="C5487" s="2" t="s">
        <v>18</v>
      </c>
      <c r="D5487" s="2"/>
    </row>
    <row r="5488" spans="1:4" x14ac:dyDescent="0.3">
      <c r="A5488">
        <v>28.9</v>
      </c>
      <c r="B5488">
        <v>67.13</v>
      </c>
      <c r="C5488" s="2" t="s">
        <v>19</v>
      </c>
      <c r="D5488" s="2"/>
    </row>
    <row r="5489" spans="1:4" x14ac:dyDescent="0.3">
      <c r="A5489">
        <v>28.8</v>
      </c>
      <c r="B5489">
        <v>63.41</v>
      </c>
      <c r="C5489" s="2" t="s">
        <v>19</v>
      </c>
      <c r="D5489" s="2"/>
    </row>
    <row r="5490" spans="1:4" x14ac:dyDescent="0.3">
      <c r="A5490">
        <v>28.9</v>
      </c>
      <c r="B5490">
        <v>59.78</v>
      </c>
      <c r="C5490" s="2" t="s">
        <v>19</v>
      </c>
      <c r="D5490" s="2"/>
    </row>
    <row r="5491" spans="1:4" x14ac:dyDescent="0.3">
      <c r="A5491">
        <v>28.6</v>
      </c>
      <c r="B5491">
        <v>68.47</v>
      </c>
      <c r="C5491" s="2" t="s">
        <v>19</v>
      </c>
      <c r="D5491" s="2"/>
    </row>
    <row r="5492" spans="1:4" x14ac:dyDescent="0.3">
      <c r="A5492">
        <v>28.3</v>
      </c>
      <c r="B5492">
        <v>70.66</v>
      </c>
      <c r="C5492" s="2" t="s">
        <v>18</v>
      </c>
      <c r="D5492" s="2"/>
    </row>
    <row r="5493" spans="1:4" x14ac:dyDescent="0.3">
      <c r="A5493">
        <v>25.9</v>
      </c>
      <c r="B5493">
        <v>84.04</v>
      </c>
      <c r="C5493" s="2" t="s">
        <v>18</v>
      </c>
      <c r="D5493" s="2"/>
    </row>
    <row r="5494" spans="1:4" x14ac:dyDescent="0.3">
      <c r="A5494">
        <v>27.6</v>
      </c>
      <c r="B5494">
        <v>75.64</v>
      </c>
      <c r="C5494" s="2" t="s">
        <v>19</v>
      </c>
      <c r="D5494" s="2"/>
    </row>
    <row r="5495" spans="1:4" x14ac:dyDescent="0.3">
      <c r="A5495">
        <v>27.7</v>
      </c>
      <c r="B5495">
        <v>72.84</v>
      </c>
      <c r="C5495" s="2" t="s">
        <v>19</v>
      </c>
      <c r="D5495" s="2"/>
    </row>
    <row r="5496" spans="1:4" x14ac:dyDescent="0.3">
      <c r="A5496">
        <v>27.6</v>
      </c>
      <c r="B5496">
        <v>77.14</v>
      </c>
      <c r="C5496" s="2" t="s">
        <v>18</v>
      </c>
      <c r="D5496" s="2"/>
    </row>
    <row r="5497" spans="1:4" x14ac:dyDescent="0.3">
      <c r="A5497">
        <v>27.1</v>
      </c>
      <c r="B5497">
        <v>77.930000000000007</v>
      </c>
      <c r="C5497" s="2" t="s">
        <v>18</v>
      </c>
      <c r="D5497" s="2"/>
    </row>
    <row r="5498" spans="1:4" x14ac:dyDescent="0.3">
      <c r="A5498">
        <v>26.6</v>
      </c>
      <c r="B5498">
        <v>82.57</v>
      </c>
      <c r="C5498" s="2" t="s">
        <v>18</v>
      </c>
      <c r="D5498" s="2"/>
    </row>
    <row r="5499" spans="1:4" x14ac:dyDescent="0.3">
      <c r="A5499">
        <v>27.1</v>
      </c>
      <c r="B5499">
        <v>78.69</v>
      </c>
      <c r="C5499" s="2" t="s">
        <v>18</v>
      </c>
      <c r="D5499" s="2"/>
    </row>
    <row r="5500" spans="1:4" x14ac:dyDescent="0.3">
      <c r="A5500">
        <v>27</v>
      </c>
      <c r="B5500">
        <v>78.17</v>
      </c>
      <c r="C5500" s="2" t="s">
        <v>19</v>
      </c>
      <c r="D5500" s="2"/>
    </row>
    <row r="5501" spans="1:4" x14ac:dyDescent="0.3">
      <c r="A5501">
        <v>27.4</v>
      </c>
      <c r="B5501">
        <v>77.3</v>
      </c>
      <c r="C5501" s="2" t="s">
        <v>18</v>
      </c>
      <c r="D5501" s="2"/>
    </row>
    <row r="5502" spans="1:4" x14ac:dyDescent="0.3">
      <c r="A5502">
        <v>26.6</v>
      </c>
      <c r="B5502">
        <v>80.94</v>
      </c>
      <c r="C5502" s="2" t="s">
        <v>18</v>
      </c>
      <c r="D5502" s="2"/>
    </row>
    <row r="5503" spans="1:4" x14ac:dyDescent="0.3">
      <c r="A5503">
        <v>26.5</v>
      </c>
      <c r="B5503">
        <v>83.1</v>
      </c>
      <c r="C5503" s="2" t="s">
        <v>18</v>
      </c>
      <c r="D5503" s="2"/>
    </row>
    <row r="5504" spans="1:4" x14ac:dyDescent="0.3">
      <c r="A5504">
        <v>26.6</v>
      </c>
      <c r="B5504">
        <v>82.8</v>
      </c>
      <c r="C5504" s="2" t="s">
        <v>18</v>
      </c>
      <c r="D5504" s="2"/>
    </row>
    <row r="5505" spans="1:4" x14ac:dyDescent="0.3">
      <c r="A5505">
        <v>26.9</v>
      </c>
      <c r="B5505">
        <v>80.150000000000006</v>
      </c>
      <c r="C5505" s="2" t="s">
        <v>18</v>
      </c>
      <c r="D5505" s="2"/>
    </row>
    <row r="5506" spans="1:4" x14ac:dyDescent="0.3">
      <c r="A5506">
        <v>27.5</v>
      </c>
      <c r="B5506">
        <v>73.819999999999993</v>
      </c>
      <c r="C5506" s="2" t="s">
        <v>19</v>
      </c>
      <c r="D5506" s="2"/>
    </row>
    <row r="5507" spans="1:4" x14ac:dyDescent="0.3">
      <c r="A5507">
        <v>27.3</v>
      </c>
      <c r="B5507">
        <v>78.83</v>
      </c>
      <c r="C5507" s="2" t="s">
        <v>18</v>
      </c>
      <c r="D5507" s="2"/>
    </row>
    <row r="5508" spans="1:4" x14ac:dyDescent="0.3">
      <c r="A5508">
        <v>26.2</v>
      </c>
      <c r="B5508">
        <v>82.88</v>
      </c>
      <c r="C5508" s="2" t="s">
        <v>18</v>
      </c>
      <c r="D5508" s="2"/>
    </row>
    <row r="5509" spans="1:4" x14ac:dyDescent="0.3">
      <c r="A5509">
        <v>26.5</v>
      </c>
      <c r="B5509">
        <v>82.76</v>
      </c>
      <c r="C5509" s="2" t="s">
        <v>18</v>
      </c>
      <c r="D5509" s="2"/>
    </row>
    <row r="5510" spans="1:4" x14ac:dyDescent="0.3">
      <c r="A5510">
        <v>26.3</v>
      </c>
      <c r="B5510">
        <v>83.6</v>
      </c>
      <c r="C5510" s="2" t="s">
        <v>18</v>
      </c>
      <c r="D5510" s="2"/>
    </row>
    <row r="5511" spans="1:4" x14ac:dyDescent="0.3">
      <c r="A5511">
        <v>25.4</v>
      </c>
      <c r="B5511">
        <v>85.63</v>
      </c>
      <c r="C5511" s="2" t="s">
        <v>18</v>
      </c>
      <c r="D5511" s="2"/>
    </row>
    <row r="5512" spans="1:4" x14ac:dyDescent="0.3">
      <c r="A5512">
        <v>26.2</v>
      </c>
      <c r="B5512">
        <v>83.22</v>
      </c>
      <c r="C5512" s="2" t="s">
        <v>18</v>
      </c>
      <c r="D5512" s="2"/>
    </row>
    <row r="5513" spans="1:4" x14ac:dyDescent="0.3">
      <c r="A5513">
        <v>26.4</v>
      </c>
      <c r="B5513">
        <v>82.23</v>
      </c>
      <c r="C5513" s="2" t="s">
        <v>18</v>
      </c>
      <c r="D5513" s="2"/>
    </row>
    <row r="5514" spans="1:4" x14ac:dyDescent="0.3">
      <c r="A5514">
        <v>26.5</v>
      </c>
      <c r="B5514">
        <v>84.08</v>
      </c>
      <c r="C5514" s="2" t="s">
        <v>18</v>
      </c>
      <c r="D5514" s="2"/>
    </row>
    <row r="5515" spans="1:4" x14ac:dyDescent="0.3">
      <c r="A5515">
        <v>26.5</v>
      </c>
      <c r="B5515">
        <v>83.45</v>
      </c>
      <c r="C5515" s="2" t="s">
        <v>18</v>
      </c>
      <c r="D5515" s="2"/>
    </row>
    <row r="5516" spans="1:4" x14ac:dyDescent="0.3">
      <c r="A5516">
        <v>26.4</v>
      </c>
      <c r="B5516">
        <v>82.01</v>
      </c>
      <c r="C5516" s="2" t="s">
        <v>18</v>
      </c>
      <c r="D5516" s="2"/>
    </row>
    <row r="5517" spans="1:4" x14ac:dyDescent="0.3">
      <c r="A5517">
        <v>26.2</v>
      </c>
      <c r="B5517">
        <v>81.900000000000006</v>
      </c>
      <c r="C5517" s="2" t="s">
        <v>18</v>
      </c>
      <c r="D5517" s="2"/>
    </row>
    <row r="5518" spans="1:4" x14ac:dyDescent="0.3">
      <c r="A5518">
        <v>27.3</v>
      </c>
      <c r="B5518">
        <v>76.58</v>
      </c>
      <c r="C5518" s="2" t="s">
        <v>19</v>
      </c>
      <c r="D5518" s="2"/>
    </row>
    <row r="5519" spans="1:4" x14ac:dyDescent="0.3">
      <c r="A5519">
        <v>27.5</v>
      </c>
      <c r="B5519">
        <v>78.05</v>
      </c>
      <c r="C5519" s="2" t="s">
        <v>19</v>
      </c>
      <c r="D5519" s="2"/>
    </row>
    <row r="5520" spans="1:4" x14ac:dyDescent="0.3">
      <c r="A5520">
        <v>27.2</v>
      </c>
      <c r="B5520">
        <v>81.69</v>
      </c>
      <c r="C5520" s="2" t="s">
        <v>18</v>
      </c>
      <c r="D5520" s="2"/>
    </row>
    <row r="5521" spans="1:4" x14ac:dyDescent="0.3">
      <c r="A5521">
        <v>27.4</v>
      </c>
      <c r="B5521">
        <v>77.42</v>
      </c>
      <c r="C5521" s="2" t="s">
        <v>19</v>
      </c>
      <c r="D5521" s="2"/>
    </row>
    <row r="5522" spans="1:4" x14ac:dyDescent="0.3">
      <c r="A5522">
        <v>26.5</v>
      </c>
      <c r="B5522">
        <v>80.53</v>
      </c>
      <c r="C5522" s="2" t="s">
        <v>18</v>
      </c>
      <c r="D5522" s="2"/>
    </row>
    <row r="5523" spans="1:4" x14ac:dyDescent="0.3">
      <c r="A5523">
        <v>25.7</v>
      </c>
      <c r="B5523">
        <v>84.27</v>
      </c>
      <c r="C5523" s="2" t="s">
        <v>18</v>
      </c>
      <c r="D5523" s="2"/>
    </row>
    <row r="5524" spans="1:4" x14ac:dyDescent="0.3">
      <c r="A5524">
        <v>26</v>
      </c>
      <c r="B5524">
        <v>83.23</v>
      </c>
      <c r="C5524" s="2" t="s">
        <v>18</v>
      </c>
      <c r="D5524" s="2"/>
    </row>
    <row r="5525" spans="1:4" x14ac:dyDescent="0.3">
      <c r="A5525">
        <v>26.8</v>
      </c>
      <c r="B5525">
        <v>78.55</v>
      </c>
      <c r="C5525" s="2" t="s">
        <v>18</v>
      </c>
      <c r="D5525" s="2"/>
    </row>
    <row r="5526" spans="1:4" x14ac:dyDescent="0.3">
      <c r="A5526">
        <v>27.1</v>
      </c>
      <c r="B5526">
        <v>77.680000000000007</v>
      </c>
      <c r="C5526" s="2" t="s">
        <v>18</v>
      </c>
      <c r="D5526" s="2"/>
    </row>
    <row r="5527" spans="1:4" x14ac:dyDescent="0.3">
      <c r="A5527">
        <v>27.2</v>
      </c>
      <c r="B5527">
        <v>81.14</v>
      </c>
      <c r="C5527" s="2" t="s">
        <v>18</v>
      </c>
      <c r="D5527" s="2"/>
    </row>
    <row r="5528" spans="1:4" x14ac:dyDescent="0.3">
      <c r="A5528">
        <v>26.8</v>
      </c>
      <c r="B5528">
        <v>80.78</v>
      </c>
      <c r="C5528" s="2" t="s">
        <v>18</v>
      </c>
      <c r="D5528" s="2"/>
    </row>
    <row r="5529" spans="1:4" x14ac:dyDescent="0.3">
      <c r="A5529">
        <v>27</v>
      </c>
      <c r="B5529">
        <v>78.84</v>
      </c>
      <c r="C5529" s="2" t="s">
        <v>19</v>
      </c>
      <c r="D5529" s="2"/>
    </row>
    <row r="5530" spans="1:4" x14ac:dyDescent="0.3">
      <c r="A5530">
        <v>26.5</v>
      </c>
      <c r="B5530">
        <v>83.18</v>
      </c>
      <c r="C5530" s="2" t="s">
        <v>18</v>
      </c>
      <c r="D5530" s="2"/>
    </row>
    <row r="5531" spans="1:4" x14ac:dyDescent="0.3">
      <c r="A5531">
        <v>26.3</v>
      </c>
      <c r="B5531">
        <v>80.099999999999994</v>
      </c>
      <c r="C5531" s="2" t="s">
        <v>18</v>
      </c>
      <c r="D5531" s="2"/>
    </row>
    <row r="5532" spans="1:4" x14ac:dyDescent="0.3">
      <c r="A5532">
        <v>27.1</v>
      </c>
      <c r="B5532">
        <v>77.91</v>
      </c>
      <c r="C5532" s="2" t="s">
        <v>18</v>
      </c>
      <c r="D5532" s="2"/>
    </row>
    <row r="5533" spans="1:4" x14ac:dyDescent="0.3">
      <c r="A5533">
        <v>27.9</v>
      </c>
      <c r="B5533">
        <v>77.08</v>
      </c>
      <c r="C5533" s="2" t="s">
        <v>19</v>
      </c>
      <c r="D5533" s="2"/>
    </row>
    <row r="5534" spans="1:4" x14ac:dyDescent="0.3">
      <c r="A5534">
        <v>28</v>
      </c>
      <c r="B5534">
        <v>76.08</v>
      </c>
      <c r="C5534" s="2" t="s">
        <v>19</v>
      </c>
      <c r="D5534" s="2"/>
    </row>
    <row r="5535" spans="1:4" x14ac:dyDescent="0.3">
      <c r="A5535">
        <v>27.4</v>
      </c>
      <c r="B5535">
        <v>74.819999999999993</v>
      </c>
      <c r="C5535" s="2" t="s">
        <v>19</v>
      </c>
      <c r="D5535" s="2"/>
    </row>
    <row r="5536" spans="1:4" x14ac:dyDescent="0.3">
      <c r="A5536">
        <v>28</v>
      </c>
      <c r="B5536">
        <v>76.33</v>
      </c>
      <c r="C5536" s="2" t="s">
        <v>18</v>
      </c>
      <c r="D5536" s="2"/>
    </row>
    <row r="5537" spans="1:4" x14ac:dyDescent="0.3">
      <c r="A5537">
        <v>26.5</v>
      </c>
      <c r="B5537">
        <v>81.53</v>
      </c>
      <c r="C5537" s="2" t="s">
        <v>18</v>
      </c>
      <c r="D5537" s="2"/>
    </row>
    <row r="5538" spans="1:4" x14ac:dyDescent="0.3">
      <c r="A5538">
        <v>26.5</v>
      </c>
      <c r="B5538">
        <v>82.07</v>
      </c>
      <c r="C5538" s="2" t="s">
        <v>18</v>
      </c>
      <c r="D5538" s="2"/>
    </row>
    <row r="5539" spans="1:4" x14ac:dyDescent="0.3">
      <c r="A5539">
        <v>27.2</v>
      </c>
      <c r="B5539">
        <v>79.72</v>
      </c>
      <c r="C5539" s="2" t="s">
        <v>18</v>
      </c>
      <c r="D5539" s="2"/>
    </row>
    <row r="5540" spans="1:4" x14ac:dyDescent="0.3">
      <c r="A5540">
        <v>25.9</v>
      </c>
      <c r="B5540">
        <v>84.55</v>
      </c>
      <c r="C5540" s="2" t="s">
        <v>18</v>
      </c>
      <c r="D5540" s="2"/>
    </row>
    <row r="5541" spans="1:4" x14ac:dyDescent="0.3">
      <c r="A5541">
        <v>26.3</v>
      </c>
      <c r="B5541">
        <v>80.55</v>
      </c>
      <c r="C5541" s="2" t="s">
        <v>18</v>
      </c>
      <c r="D5541" s="2"/>
    </row>
    <row r="5542" spans="1:4" x14ac:dyDescent="0.3">
      <c r="A5542">
        <v>26.8</v>
      </c>
      <c r="B5542">
        <v>79.400000000000006</v>
      </c>
      <c r="C5542" s="2" t="s">
        <v>18</v>
      </c>
      <c r="D5542" s="2"/>
    </row>
    <row r="5543" spans="1:4" x14ac:dyDescent="0.3">
      <c r="A5543">
        <v>26.5</v>
      </c>
      <c r="B5543">
        <v>81.56</v>
      </c>
      <c r="C5543" s="2" t="s">
        <v>18</v>
      </c>
      <c r="D5543" s="2"/>
    </row>
    <row r="5544" spans="1:4" x14ac:dyDescent="0.3">
      <c r="A5544">
        <v>25.8</v>
      </c>
      <c r="B5544">
        <v>85.39</v>
      </c>
      <c r="C5544" s="2" t="s">
        <v>18</v>
      </c>
      <c r="D5544" s="2"/>
    </row>
    <row r="5545" spans="1:4" x14ac:dyDescent="0.3">
      <c r="A5545">
        <v>26.3</v>
      </c>
      <c r="B5545">
        <v>82.66</v>
      </c>
      <c r="C5545" s="2" t="s">
        <v>18</v>
      </c>
      <c r="D5545" s="2"/>
    </row>
    <row r="5546" spans="1:4" x14ac:dyDescent="0.3">
      <c r="A5546">
        <v>27.2</v>
      </c>
      <c r="B5546">
        <v>79.09</v>
      </c>
      <c r="C5546" s="2" t="s">
        <v>19</v>
      </c>
      <c r="D5546" s="2"/>
    </row>
    <row r="5547" spans="1:4" x14ac:dyDescent="0.3">
      <c r="A5547">
        <v>26.5</v>
      </c>
      <c r="B5547">
        <v>83.25</v>
      </c>
      <c r="C5547" s="2" t="s">
        <v>18</v>
      </c>
      <c r="D5547" s="2"/>
    </row>
    <row r="5548" spans="1:4" x14ac:dyDescent="0.3">
      <c r="A5548">
        <v>27.3</v>
      </c>
      <c r="B5548">
        <v>78.47</v>
      </c>
      <c r="C5548" s="2" t="s">
        <v>18</v>
      </c>
      <c r="D5548" s="2"/>
    </row>
    <row r="5549" spans="1:4" x14ac:dyDescent="0.3">
      <c r="A5549">
        <v>26.6</v>
      </c>
      <c r="B5549">
        <v>82.3</v>
      </c>
      <c r="C5549" s="2" t="s">
        <v>18</v>
      </c>
      <c r="D5549" s="2"/>
    </row>
    <row r="5550" spans="1:4" x14ac:dyDescent="0.3">
      <c r="A5550">
        <v>27.5</v>
      </c>
      <c r="B5550">
        <v>77.989999999999995</v>
      </c>
      <c r="C5550" s="2" t="s">
        <v>19</v>
      </c>
      <c r="D5550" s="2"/>
    </row>
    <row r="5551" spans="1:4" x14ac:dyDescent="0.3">
      <c r="A5551">
        <v>27.8</v>
      </c>
      <c r="B5551">
        <v>76.459999999999994</v>
      </c>
      <c r="C5551" s="2" t="s">
        <v>19</v>
      </c>
      <c r="D5551" s="2"/>
    </row>
    <row r="5552" spans="1:4" x14ac:dyDescent="0.3">
      <c r="A5552">
        <v>28.2</v>
      </c>
      <c r="B5552">
        <v>76.22</v>
      </c>
      <c r="C5552" s="2" t="s">
        <v>19</v>
      </c>
      <c r="D5552" s="2"/>
    </row>
    <row r="5553" spans="1:4" x14ac:dyDescent="0.3">
      <c r="A5553">
        <v>27.5</v>
      </c>
      <c r="B5553">
        <v>78.95</v>
      </c>
      <c r="C5553" s="2" t="s">
        <v>18</v>
      </c>
      <c r="D5553" s="2"/>
    </row>
    <row r="5554" spans="1:4" x14ac:dyDescent="0.3">
      <c r="A5554">
        <v>26</v>
      </c>
      <c r="B5554">
        <v>84.56</v>
      </c>
      <c r="C5554" s="2" t="s">
        <v>18</v>
      </c>
      <c r="D5554" s="2"/>
    </row>
    <row r="5555" spans="1:4" x14ac:dyDescent="0.3">
      <c r="A5555">
        <v>27.5</v>
      </c>
      <c r="B5555">
        <v>77.3</v>
      </c>
      <c r="C5555" s="2" t="s">
        <v>18</v>
      </c>
      <c r="D5555" s="2"/>
    </row>
    <row r="5556" spans="1:4" x14ac:dyDescent="0.3">
      <c r="A5556">
        <v>27.5</v>
      </c>
      <c r="B5556">
        <v>82.08</v>
      </c>
      <c r="C5556" s="2" t="s">
        <v>18</v>
      </c>
      <c r="D5556" s="2"/>
    </row>
    <row r="5557" spans="1:4" x14ac:dyDescent="0.3">
      <c r="A5557">
        <v>27.2</v>
      </c>
      <c r="B5557">
        <v>82.67</v>
      </c>
      <c r="C5557" s="2" t="s">
        <v>18</v>
      </c>
      <c r="D5557" s="2"/>
    </row>
    <row r="5558" spans="1:4" x14ac:dyDescent="0.3">
      <c r="A5558">
        <v>27.2</v>
      </c>
      <c r="B5558">
        <v>78.66</v>
      </c>
      <c r="C5558" s="2" t="s">
        <v>18</v>
      </c>
      <c r="D5558" s="2"/>
    </row>
    <row r="5559" spans="1:4" x14ac:dyDescent="0.3">
      <c r="A5559">
        <v>28.3</v>
      </c>
      <c r="B5559">
        <v>76.37</v>
      </c>
      <c r="C5559" s="2" t="s">
        <v>19</v>
      </c>
      <c r="D5559" s="2"/>
    </row>
    <row r="5560" spans="1:4" x14ac:dyDescent="0.3">
      <c r="A5560">
        <v>28.3</v>
      </c>
      <c r="B5560">
        <v>76.459999999999994</v>
      </c>
      <c r="C5560" s="2" t="s">
        <v>18</v>
      </c>
      <c r="D5560" s="2"/>
    </row>
    <row r="5561" spans="1:4" x14ac:dyDescent="0.3">
      <c r="A5561">
        <v>27.5</v>
      </c>
      <c r="B5561">
        <v>80.3</v>
      </c>
      <c r="C5561" s="2" t="s">
        <v>18</v>
      </c>
      <c r="D5561" s="2"/>
    </row>
    <row r="5562" spans="1:4" x14ac:dyDescent="0.3">
      <c r="A5562">
        <v>27.4</v>
      </c>
      <c r="B5562">
        <v>80.819999999999993</v>
      </c>
      <c r="C5562" s="2" t="s">
        <v>19</v>
      </c>
      <c r="D5562" s="2"/>
    </row>
    <row r="5563" spans="1:4" x14ac:dyDescent="0.3">
      <c r="A5563">
        <v>28.9</v>
      </c>
      <c r="B5563">
        <v>74.790000000000006</v>
      </c>
      <c r="C5563" s="2" t="s">
        <v>19</v>
      </c>
      <c r="D5563" s="2"/>
    </row>
    <row r="5564" spans="1:4" x14ac:dyDescent="0.3">
      <c r="A5564">
        <v>27.5</v>
      </c>
      <c r="B5564">
        <v>79.08</v>
      </c>
      <c r="C5564" s="2" t="s">
        <v>18</v>
      </c>
      <c r="D5564" s="2"/>
    </row>
    <row r="5565" spans="1:4" x14ac:dyDescent="0.3">
      <c r="A5565">
        <v>28.2</v>
      </c>
      <c r="B5565">
        <v>76.63</v>
      </c>
      <c r="C5565" s="2" t="s">
        <v>19</v>
      </c>
      <c r="D5565" s="2"/>
    </row>
    <row r="5566" spans="1:4" x14ac:dyDescent="0.3">
      <c r="A5566">
        <v>28.3</v>
      </c>
      <c r="B5566">
        <v>77.31</v>
      </c>
      <c r="C5566" s="2" t="s">
        <v>18</v>
      </c>
      <c r="D5566" s="2"/>
    </row>
    <row r="5567" spans="1:4" x14ac:dyDescent="0.3">
      <c r="A5567">
        <v>28.5</v>
      </c>
      <c r="B5567">
        <v>77.349999999999994</v>
      </c>
      <c r="C5567" s="2" t="s">
        <v>19</v>
      </c>
      <c r="D5567" s="2"/>
    </row>
    <row r="5568" spans="1:4" x14ac:dyDescent="0.3">
      <c r="A5568">
        <v>28.7</v>
      </c>
      <c r="B5568">
        <v>72.510000000000005</v>
      </c>
      <c r="C5568" s="2" t="s">
        <v>19</v>
      </c>
      <c r="D5568" s="2"/>
    </row>
    <row r="5569" spans="1:4" x14ac:dyDescent="0.3">
      <c r="A5569">
        <v>29</v>
      </c>
      <c r="B5569">
        <v>75.12</v>
      </c>
      <c r="C5569" s="2" t="s">
        <v>19</v>
      </c>
      <c r="D5569" s="2"/>
    </row>
    <row r="5570" spans="1:4" x14ac:dyDescent="0.3">
      <c r="A5570">
        <v>29.5</v>
      </c>
      <c r="B5570">
        <v>71.05</v>
      </c>
      <c r="C5570" s="2" t="s">
        <v>19</v>
      </c>
      <c r="D5570" s="2"/>
    </row>
    <row r="5571" spans="1:4" x14ac:dyDescent="0.3">
      <c r="A5571">
        <v>28.9</v>
      </c>
      <c r="B5571">
        <v>77.94</v>
      </c>
      <c r="C5571" s="2" t="s">
        <v>18</v>
      </c>
      <c r="D5571" s="2"/>
    </row>
    <row r="5572" spans="1:4" x14ac:dyDescent="0.3">
      <c r="A5572">
        <v>29.1</v>
      </c>
      <c r="B5572">
        <v>74.709999999999994</v>
      </c>
      <c r="C5572" s="2" t="s">
        <v>19</v>
      </c>
      <c r="D5572" s="2"/>
    </row>
    <row r="5573" spans="1:4" x14ac:dyDescent="0.3">
      <c r="A5573">
        <v>26.6</v>
      </c>
      <c r="B5573">
        <v>82.8</v>
      </c>
      <c r="C5573" s="2" t="s">
        <v>18</v>
      </c>
      <c r="D5573" s="2"/>
    </row>
    <row r="5574" spans="1:4" x14ac:dyDescent="0.3">
      <c r="A5574">
        <v>28.1</v>
      </c>
      <c r="B5574">
        <v>77.02</v>
      </c>
      <c r="C5574" s="2" t="s">
        <v>19</v>
      </c>
      <c r="D5574" s="2"/>
    </row>
    <row r="5575" spans="1:4" x14ac:dyDescent="0.3">
      <c r="A5575">
        <v>28.3</v>
      </c>
      <c r="B5575">
        <v>79.430000000000007</v>
      </c>
      <c r="C5575" s="2" t="s">
        <v>18</v>
      </c>
      <c r="D5575" s="2"/>
    </row>
    <row r="5576" spans="1:4" x14ac:dyDescent="0.3">
      <c r="A5576">
        <v>27.8</v>
      </c>
      <c r="B5576">
        <v>80.260000000000005</v>
      </c>
      <c r="C5576" s="2" t="s">
        <v>18</v>
      </c>
      <c r="D5576" s="2"/>
    </row>
    <row r="5577" spans="1:4" x14ac:dyDescent="0.3">
      <c r="A5577">
        <v>24.9</v>
      </c>
      <c r="B5577">
        <v>92.04</v>
      </c>
      <c r="C5577" s="2" t="s">
        <v>18</v>
      </c>
      <c r="D5577" s="2"/>
    </row>
    <row r="5578" spans="1:4" x14ac:dyDescent="0.3">
      <c r="A5578">
        <v>27.1</v>
      </c>
      <c r="B5578">
        <v>78.739999999999995</v>
      </c>
      <c r="C5578" s="2" t="s">
        <v>19</v>
      </c>
      <c r="D5578" s="2"/>
    </row>
    <row r="5579" spans="1:4" x14ac:dyDescent="0.3">
      <c r="A5579">
        <v>28.5</v>
      </c>
      <c r="B5579">
        <v>76.599999999999994</v>
      </c>
      <c r="C5579" s="2" t="s">
        <v>19</v>
      </c>
      <c r="D5579" s="2"/>
    </row>
    <row r="5580" spans="1:4" x14ac:dyDescent="0.3">
      <c r="A5580">
        <v>29</v>
      </c>
      <c r="B5580">
        <v>70.569999999999993</v>
      </c>
      <c r="C5580" s="2" t="s">
        <v>19</v>
      </c>
      <c r="D5580" s="2"/>
    </row>
    <row r="5581" spans="1:4" x14ac:dyDescent="0.3">
      <c r="A5581">
        <v>28.3</v>
      </c>
      <c r="B5581">
        <v>76.84</v>
      </c>
      <c r="C5581" s="2" t="s">
        <v>19</v>
      </c>
      <c r="D5581" s="2"/>
    </row>
    <row r="5582" spans="1:4" x14ac:dyDescent="0.3">
      <c r="A5582">
        <v>27.5</v>
      </c>
      <c r="B5582">
        <v>78.180000000000007</v>
      </c>
      <c r="C5582" s="2" t="s">
        <v>19</v>
      </c>
      <c r="D5582" s="2"/>
    </row>
    <row r="5583" spans="1:4" x14ac:dyDescent="0.3">
      <c r="A5583">
        <v>26.5</v>
      </c>
      <c r="B5583">
        <v>83.03</v>
      </c>
      <c r="C5583" s="2" t="s">
        <v>19</v>
      </c>
      <c r="D5583" s="2"/>
    </row>
    <row r="5584" spans="1:4" x14ac:dyDescent="0.3">
      <c r="A5584">
        <v>26.9</v>
      </c>
      <c r="B5584">
        <v>81.05</v>
      </c>
      <c r="C5584" s="2" t="s">
        <v>19</v>
      </c>
      <c r="D5584" s="2"/>
    </row>
    <row r="5585" spans="1:4" x14ac:dyDescent="0.3">
      <c r="A5585">
        <v>27.5</v>
      </c>
      <c r="B5585">
        <v>80.78</v>
      </c>
      <c r="C5585" s="2" t="s">
        <v>19</v>
      </c>
      <c r="D5585" s="2"/>
    </row>
    <row r="5586" spans="1:4" x14ac:dyDescent="0.3">
      <c r="A5586">
        <v>28.3</v>
      </c>
      <c r="B5586">
        <v>77.91</v>
      </c>
      <c r="C5586" s="2" t="s">
        <v>19</v>
      </c>
      <c r="D5586" s="2"/>
    </row>
    <row r="5587" spans="1:4" x14ac:dyDescent="0.3">
      <c r="A5587">
        <v>26.4</v>
      </c>
      <c r="B5587">
        <v>86.18</v>
      </c>
      <c r="C5587" s="2" t="s">
        <v>19</v>
      </c>
      <c r="D5587" s="2"/>
    </row>
    <row r="5588" spans="1:4" x14ac:dyDescent="0.3">
      <c r="A5588">
        <v>28.1</v>
      </c>
      <c r="B5588">
        <v>79.73</v>
      </c>
      <c r="C5588" s="2" t="s">
        <v>19</v>
      </c>
      <c r="D5588" s="2"/>
    </row>
    <row r="5589" spans="1:4" x14ac:dyDescent="0.3">
      <c r="A5589">
        <v>27.3</v>
      </c>
      <c r="B5589">
        <v>79.98</v>
      </c>
      <c r="C5589" s="2" t="s">
        <v>19</v>
      </c>
      <c r="D5589" s="2"/>
    </row>
    <row r="5590" spans="1:4" x14ac:dyDescent="0.3">
      <c r="A5590">
        <v>27.5</v>
      </c>
      <c r="B5590">
        <v>79.599999999999994</v>
      </c>
      <c r="C5590" s="2" t="s">
        <v>19</v>
      </c>
      <c r="D5590" s="2"/>
    </row>
    <row r="5591" spans="1:4" x14ac:dyDescent="0.3">
      <c r="A5591">
        <v>26.8</v>
      </c>
      <c r="B5591">
        <v>83.99</v>
      </c>
      <c r="C5591" s="2" t="s">
        <v>19</v>
      </c>
      <c r="D5591" s="2"/>
    </row>
    <row r="5592" spans="1:4" x14ac:dyDescent="0.3">
      <c r="A5592">
        <v>29.2</v>
      </c>
      <c r="B5592">
        <v>73.48</v>
      </c>
      <c r="C5592" s="2" t="s">
        <v>19</v>
      </c>
      <c r="D5592" s="2"/>
    </row>
    <row r="5593" spans="1:4" x14ac:dyDescent="0.3">
      <c r="A5593">
        <v>27.6</v>
      </c>
      <c r="B5593">
        <v>78.97</v>
      </c>
      <c r="C5593" s="2" t="s">
        <v>19</v>
      </c>
      <c r="D5593" s="2"/>
    </row>
    <row r="5594" spans="1:4" x14ac:dyDescent="0.3">
      <c r="A5594">
        <v>26.2</v>
      </c>
      <c r="B5594">
        <v>83.64</v>
      </c>
      <c r="C5594" s="2" t="s">
        <v>19</v>
      </c>
      <c r="D5594" s="2"/>
    </row>
    <row r="5595" spans="1:4" x14ac:dyDescent="0.3">
      <c r="A5595">
        <v>26.3</v>
      </c>
      <c r="B5595">
        <v>84.66</v>
      </c>
      <c r="C5595" s="2" t="s">
        <v>19</v>
      </c>
      <c r="D5595" s="2"/>
    </row>
    <row r="5596" spans="1:4" x14ac:dyDescent="0.3">
      <c r="A5596">
        <v>27</v>
      </c>
      <c r="B5596">
        <v>78.61</v>
      </c>
      <c r="C5596" s="2" t="s">
        <v>19</v>
      </c>
      <c r="D5596" s="2"/>
    </row>
    <row r="5597" spans="1:4" x14ac:dyDescent="0.3">
      <c r="A5597">
        <v>26.4</v>
      </c>
      <c r="B5597">
        <v>83.42</v>
      </c>
      <c r="C5597" s="2" t="s">
        <v>19</v>
      </c>
      <c r="D5597" s="2"/>
    </row>
    <row r="5598" spans="1:4" x14ac:dyDescent="0.3">
      <c r="A5598">
        <v>26.1</v>
      </c>
      <c r="B5598">
        <v>88.69</v>
      </c>
      <c r="C5598" s="2" t="s">
        <v>19</v>
      </c>
      <c r="D5598" s="2"/>
    </row>
    <row r="5599" spans="1:4" x14ac:dyDescent="0.3">
      <c r="A5599">
        <v>27.9</v>
      </c>
      <c r="B5599">
        <v>80.36</v>
      </c>
      <c r="C5599" s="2" t="s">
        <v>18</v>
      </c>
      <c r="D5599" s="2"/>
    </row>
    <row r="5600" spans="1:4" x14ac:dyDescent="0.3">
      <c r="A5600">
        <v>27.4</v>
      </c>
      <c r="B5600">
        <v>82.71</v>
      </c>
      <c r="C5600" s="2" t="s">
        <v>18</v>
      </c>
      <c r="D5600" s="2"/>
    </row>
    <row r="5601" spans="1:4" x14ac:dyDescent="0.3">
      <c r="A5601">
        <v>26.7</v>
      </c>
      <c r="B5601">
        <v>84.79</v>
      </c>
      <c r="C5601" s="2" t="s">
        <v>18</v>
      </c>
      <c r="D5601" s="2"/>
    </row>
    <row r="5602" spans="1:4" x14ac:dyDescent="0.3">
      <c r="A5602">
        <v>26.5</v>
      </c>
      <c r="B5602">
        <v>85.34</v>
      </c>
      <c r="C5602" s="2" t="s">
        <v>18</v>
      </c>
      <c r="D5602" s="2"/>
    </row>
    <row r="5603" spans="1:4" x14ac:dyDescent="0.3">
      <c r="A5603">
        <v>26.8</v>
      </c>
      <c r="B5603">
        <v>83.48</v>
      </c>
      <c r="C5603" s="2" t="s">
        <v>18</v>
      </c>
      <c r="D5603" s="2"/>
    </row>
    <row r="5604" spans="1:4" x14ac:dyDescent="0.3">
      <c r="A5604">
        <v>26.9</v>
      </c>
      <c r="B5604">
        <v>80.069999999999993</v>
      </c>
      <c r="C5604" s="2" t="s">
        <v>18</v>
      </c>
      <c r="D5604" s="2"/>
    </row>
    <row r="5605" spans="1:4" x14ac:dyDescent="0.3">
      <c r="A5605">
        <v>27.4</v>
      </c>
      <c r="B5605">
        <v>73.91</v>
      </c>
      <c r="C5605" s="2" t="s">
        <v>19</v>
      </c>
      <c r="D5605" s="2"/>
    </row>
    <row r="5606" spans="1:4" x14ac:dyDescent="0.3">
      <c r="A5606">
        <v>27.5</v>
      </c>
      <c r="B5606">
        <v>75.900000000000006</v>
      </c>
      <c r="C5606" s="2" t="s">
        <v>18</v>
      </c>
      <c r="D5606" s="2"/>
    </row>
    <row r="5607" spans="1:4" x14ac:dyDescent="0.3">
      <c r="A5607">
        <v>27.4</v>
      </c>
      <c r="B5607">
        <v>71.23</v>
      </c>
      <c r="C5607" s="2" t="s">
        <v>19</v>
      </c>
      <c r="D5607" s="2"/>
    </row>
    <row r="5608" spans="1:4" x14ac:dyDescent="0.3">
      <c r="A5608">
        <v>27.2</v>
      </c>
      <c r="B5608">
        <v>74.55</v>
      </c>
      <c r="C5608" s="2" t="s">
        <v>19</v>
      </c>
      <c r="D5608" s="2"/>
    </row>
    <row r="5609" spans="1:4" x14ac:dyDescent="0.3">
      <c r="A5609">
        <v>27.9</v>
      </c>
      <c r="B5609">
        <v>73.599999999999994</v>
      </c>
      <c r="C5609" s="2" t="s">
        <v>19</v>
      </c>
      <c r="D5609" s="2"/>
    </row>
    <row r="5610" spans="1:4" x14ac:dyDescent="0.3">
      <c r="A5610">
        <v>28.4</v>
      </c>
      <c r="B5610">
        <v>71.569999999999993</v>
      </c>
      <c r="C5610" s="2" t="s">
        <v>19</v>
      </c>
      <c r="D5610" s="2"/>
    </row>
    <row r="5611" spans="1:4" x14ac:dyDescent="0.3">
      <c r="A5611">
        <v>28.7</v>
      </c>
      <c r="B5611">
        <v>73.13</v>
      </c>
      <c r="C5611" s="2" t="s">
        <v>19</v>
      </c>
      <c r="D5611" s="2"/>
    </row>
    <row r="5612" spans="1:4" x14ac:dyDescent="0.3">
      <c r="A5612">
        <v>29.1</v>
      </c>
      <c r="B5612">
        <v>70.55</v>
      </c>
      <c r="C5612" s="2" t="s">
        <v>19</v>
      </c>
      <c r="D5612" s="2"/>
    </row>
    <row r="5613" spans="1:4" x14ac:dyDescent="0.3">
      <c r="A5613">
        <v>29.1</v>
      </c>
      <c r="B5613">
        <v>74.33</v>
      </c>
      <c r="C5613" s="2" t="s">
        <v>19</v>
      </c>
      <c r="D5613" s="2"/>
    </row>
    <row r="5614" spans="1:4" x14ac:dyDescent="0.3">
      <c r="A5614">
        <v>28.9</v>
      </c>
      <c r="B5614">
        <v>73.87</v>
      </c>
      <c r="C5614" s="2" t="s">
        <v>19</v>
      </c>
      <c r="D5614" s="2"/>
    </row>
    <row r="5615" spans="1:4" x14ac:dyDescent="0.3">
      <c r="A5615">
        <v>28.9</v>
      </c>
      <c r="B5615">
        <v>69.87</v>
      </c>
      <c r="C5615" s="2" t="s">
        <v>19</v>
      </c>
      <c r="D5615" s="2"/>
    </row>
    <row r="5616" spans="1:4" x14ac:dyDescent="0.3">
      <c r="A5616">
        <v>28</v>
      </c>
      <c r="B5616">
        <v>71.81</v>
      </c>
      <c r="C5616" s="2" t="s">
        <v>19</v>
      </c>
      <c r="D5616" s="2"/>
    </row>
    <row r="5617" spans="1:4" x14ac:dyDescent="0.3">
      <c r="A5617">
        <v>27.9</v>
      </c>
      <c r="B5617">
        <v>68.349999999999994</v>
      </c>
      <c r="C5617" s="2" t="s">
        <v>19</v>
      </c>
      <c r="D5617" s="2"/>
    </row>
    <row r="5618" spans="1:4" x14ac:dyDescent="0.3">
      <c r="A5618">
        <v>27.4</v>
      </c>
      <c r="B5618">
        <v>70.97</v>
      </c>
      <c r="C5618" s="2" t="s">
        <v>18</v>
      </c>
      <c r="D5618" s="2"/>
    </row>
    <row r="5619" spans="1:4" x14ac:dyDescent="0.3">
      <c r="A5619">
        <v>26.7</v>
      </c>
      <c r="B5619">
        <v>69.349999999999994</v>
      </c>
      <c r="C5619" s="2" t="s">
        <v>19</v>
      </c>
      <c r="D5619" s="2"/>
    </row>
    <row r="5620" spans="1:4" x14ac:dyDescent="0.3">
      <c r="A5620">
        <v>26.8</v>
      </c>
      <c r="B5620">
        <v>72</v>
      </c>
      <c r="C5620" s="2" t="s">
        <v>19</v>
      </c>
      <c r="D5620" s="2"/>
    </row>
    <row r="5621" spans="1:4" x14ac:dyDescent="0.3">
      <c r="A5621">
        <v>26.5</v>
      </c>
      <c r="B5621">
        <v>74.34</v>
      </c>
      <c r="C5621" s="2" t="s">
        <v>19</v>
      </c>
      <c r="D5621" s="2"/>
    </row>
    <row r="5622" spans="1:4" x14ac:dyDescent="0.3">
      <c r="A5622">
        <v>27.7</v>
      </c>
      <c r="B5622">
        <v>71.38</v>
      </c>
      <c r="C5622" s="2" t="s">
        <v>18</v>
      </c>
      <c r="D5622" s="2"/>
    </row>
    <row r="5623" spans="1:4" x14ac:dyDescent="0.3">
      <c r="A5623">
        <v>28.3</v>
      </c>
      <c r="B5623">
        <v>72.69</v>
      </c>
      <c r="C5623" s="2" t="s">
        <v>19</v>
      </c>
      <c r="D5623" s="2"/>
    </row>
    <row r="5624" spans="1:4" x14ac:dyDescent="0.3">
      <c r="A5624">
        <v>28.3</v>
      </c>
      <c r="B5624">
        <v>75.97</v>
      </c>
      <c r="C5624" s="2" t="s">
        <v>18</v>
      </c>
      <c r="D5624" s="2"/>
    </row>
    <row r="5625" spans="1:4" x14ac:dyDescent="0.3">
      <c r="A5625">
        <v>28.4</v>
      </c>
      <c r="B5625">
        <v>76.14</v>
      </c>
      <c r="C5625" s="2" t="s">
        <v>18</v>
      </c>
      <c r="D5625" s="2"/>
    </row>
    <row r="5626" spans="1:4" x14ac:dyDescent="0.3">
      <c r="A5626">
        <v>28.1</v>
      </c>
      <c r="B5626">
        <v>77.17</v>
      </c>
      <c r="C5626" s="2" t="s">
        <v>18</v>
      </c>
      <c r="D5626" s="2"/>
    </row>
    <row r="5627" spans="1:4" x14ac:dyDescent="0.3">
      <c r="A5627">
        <v>28.5</v>
      </c>
      <c r="B5627">
        <v>76.86</v>
      </c>
      <c r="C5627" s="2" t="s">
        <v>18</v>
      </c>
      <c r="D5627" s="2"/>
    </row>
    <row r="5628" spans="1:4" x14ac:dyDescent="0.3">
      <c r="A5628">
        <v>28.3</v>
      </c>
      <c r="B5628">
        <v>73.77</v>
      </c>
      <c r="C5628" s="2" t="s">
        <v>18</v>
      </c>
      <c r="D5628" s="2"/>
    </row>
    <row r="5629" spans="1:4" x14ac:dyDescent="0.3">
      <c r="A5629">
        <v>28.2</v>
      </c>
      <c r="B5629">
        <v>71.77</v>
      </c>
      <c r="C5629" s="2" t="s">
        <v>19</v>
      </c>
      <c r="D5629" s="2"/>
    </row>
    <row r="5630" spans="1:4" x14ac:dyDescent="0.3">
      <c r="A5630">
        <v>28.6</v>
      </c>
      <c r="B5630">
        <v>73.59</v>
      </c>
      <c r="C5630" s="2" t="s">
        <v>19</v>
      </c>
      <c r="D5630" s="2"/>
    </row>
    <row r="5631" spans="1:4" x14ac:dyDescent="0.3">
      <c r="A5631">
        <v>28.8</v>
      </c>
      <c r="B5631">
        <v>73.41</v>
      </c>
      <c r="C5631" s="2" t="s">
        <v>19</v>
      </c>
      <c r="D5631" s="2"/>
    </row>
    <row r="5632" spans="1:4" x14ac:dyDescent="0.3">
      <c r="A5632">
        <v>28.8</v>
      </c>
      <c r="B5632">
        <v>70.489999999999995</v>
      </c>
      <c r="C5632" s="2" t="s">
        <v>19</v>
      </c>
      <c r="D5632" s="2"/>
    </row>
    <row r="5633" spans="1:4" x14ac:dyDescent="0.3">
      <c r="A5633">
        <v>28.8</v>
      </c>
      <c r="B5633">
        <v>70.97</v>
      </c>
      <c r="C5633" s="2" t="s">
        <v>19</v>
      </c>
      <c r="D5633" s="2"/>
    </row>
    <row r="5634" spans="1:4" x14ac:dyDescent="0.3">
      <c r="A5634">
        <v>29.1</v>
      </c>
      <c r="B5634">
        <v>70.849999999999994</v>
      </c>
      <c r="C5634" s="2" t="s">
        <v>19</v>
      </c>
      <c r="D5634" s="2"/>
    </row>
    <row r="5635" spans="1:4" x14ac:dyDescent="0.3">
      <c r="A5635">
        <v>29</v>
      </c>
      <c r="B5635">
        <v>69.92</v>
      </c>
      <c r="C5635" s="2" t="s">
        <v>19</v>
      </c>
      <c r="D5635" s="2"/>
    </row>
    <row r="5636" spans="1:4" x14ac:dyDescent="0.3">
      <c r="A5636">
        <v>28.5</v>
      </c>
      <c r="B5636">
        <v>69.97</v>
      </c>
      <c r="C5636" s="2" t="s">
        <v>19</v>
      </c>
      <c r="D5636" s="2"/>
    </row>
    <row r="5637" spans="1:4" x14ac:dyDescent="0.3">
      <c r="A5637">
        <v>28.4</v>
      </c>
      <c r="B5637">
        <v>71.92</v>
      </c>
      <c r="C5637" s="2" t="s">
        <v>19</v>
      </c>
      <c r="D5637" s="2"/>
    </row>
    <row r="5638" spans="1:4" x14ac:dyDescent="0.3">
      <c r="A5638">
        <v>28.9</v>
      </c>
      <c r="B5638">
        <v>70.430000000000007</v>
      </c>
      <c r="C5638" s="2" t="s">
        <v>19</v>
      </c>
      <c r="D5638" s="2"/>
    </row>
    <row r="5639" spans="1:4" x14ac:dyDescent="0.3">
      <c r="A5639">
        <v>28.4</v>
      </c>
      <c r="B5639">
        <v>72.14</v>
      </c>
      <c r="C5639" s="2" t="s">
        <v>19</v>
      </c>
      <c r="D5639" s="2"/>
    </row>
    <row r="5640" spans="1:4" x14ac:dyDescent="0.3">
      <c r="A5640">
        <v>28.2</v>
      </c>
      <c r="B5640">
        <v>74.38</v>
      </c>
      <c r="C5640" s="2" t="s">
        <v>19</v>
      </c>
      <c r="D5640" s="2"/>
    </row>
    <row r="5641" spans="1:4" x14ac:dyDescent="0.3">
      <c r="A5641">
        <v>28</v>
      </c>
      <c r="B5641">
        <v>73.16</v>
      </c>
      <c r="C5641" s="2" t="s">
        <v>19</v>
      </c>
      <c r="D5641" s="2"/>
    </row>
    <row r="5642" spans="1:4" x14ac:dyDescent="0.3">
      <c r="A5642">
        <v>27.4</v>
      </c>
      <c r="B5642">
        <v>70.58</v>
      </c>
      <c r="C5642" s="2" t="s">
        <v>19</v>
      </c>
      <c r="D5642" s="2"/>
    </row>
    <row r="5643" spans="1:4" x14ac:dyDescent="0.3">
      <c r="A5643">
        <v>26.9</v>
      </c>
      <c r="B5643">
        <v>67.680000000000007</v>
      </c>
      <c r="C5643" s="2" t="s">
        <v>21</v>
      </c>
      <c r="D5643" s="2"/>
    </row>
    <row r="5644" spans="1:4" x14ac:dyDescent="0.3">
      <c r="A5644">
        <v>26.9</v>
      </c>
      <c r="B5644">
        <v>68.45</v>
      </c>
      <c r="C5644" s="2" t="s">
        <v>19</v>
      </c>
      <c r="D5644" s="2"/>
    </row>
    <row r="5645" spans="1:4" x14ac:dyDescent="0.3">
      <c r="A5645">
        <v>26.9</v>
      </c>
      <c r="B5645">
        <v>69.25</v>
      </c>
      <c r="C5645" s="2" t="s">
        <v>19</v>
      </c>
      <c r="D5645" s="2"/>
    </row>
    <row r="5646" spans="1:4" x14ac:dyDescent="0.3">
      <c r="A5646">
        <v>26.2</v>
      </c>
      <c r="B5646">
        <v>68.23</v>
      </c>
      <c r="C5646" s="2" t="s">
        <v>19</v>
      </c>
      <c r="D5646" s="2"/>
    </row>
    <row r="5647" spans="1:4" x14ac:dyDescent="0.3">
      <c r="A5647">
        <v>26.2</v>
      </c>
      <c r="B5647">
        <v>67.2</v>
      </c>
      <c r="C5647" s="2" t="s">
        <v>21</v>
      </c>
      <c r="D5647" s="2"/>
    </row>
    <row r="5648" spans="1:4" x14ac:dyDescent="0.3">
      <c r="A5648">
        <v>26.5</v>
      </c>
      <c r="B5648">
        <v>67.8</v>
      </c>
      <c r="C5648" s="2" t="s">
        <v>19</v>
      </c>
      <c r="D5648" s="2"/>
    </row>
    <row r="5649" spans="1:4" x14ac:dyDescent="0.3">
      <c r="A5649">
        <v>26.8</v>
      </c>
      <c r="B5649">
        <v>70.16</v>
      </c>
      <c r="C5649" s="2" t="s">
        <v>19</v>
      </c>
      <c r="D5649" s="2"/>
    </row>
    <row r="5650" spans="1:4" x14ac:dyDescent="0.3">
      <c r="A5650">
        <v>27</v>
      </c>
      <c r="B5650">
        <v>69.87</v>
      </c>
      <c r="C5650" s="2" t="s">
        <v>19</v>
      </c>
      <c r="D5650" s="2"/>
    </row>
    <row r="5651" spans="1:4" x14ac:dyDescent="0.3">
      <c r="A5651">
        <v>26.9</v>
      </c>
      <c r="B5651">
        <v>72.16</v>
      </c>
      <c r="C5651" s="2" t="s">
        <v>19</v>
      </c>
      <c r="D5651" s="2"/>
    </row>
    <row r="5652" spans="1:4" x14ac:dyDescent="0.3">
      <c r="A5652">
        <v>27.8</v>
      </c>
      <c r="B5652">
        <v>68.19</v>
      </c>
      <c r="C5652" s="2" t="s">
        <v>19</v>
      </c>
      <c r="D5652" s="2"/>
    </row>
    <row r="5653" spans="1:4" x14ac:dyDescent="0.3">
      <c r="A5653">
        <v>26.4</v>
      </c>
      <c r="B5653">
        <v>67.14</v>
      </c>
      <c r="C5653" s="2" t="s">
        <v>21</v>
      </c>
      <c r="D5653" s="2"/>
    </row>
    <row r="5654" spans="1:4" x14ac:dyDescent="0.3">
      <c r="A5654">
        <v>26.5</v>
      </c>
      <c r="B5654">
        <v>65.45</v>
      </c>
      <c r="C5654" s="2" t="s">
        <v>21</v>
      </c>
      <c r="D5654" s="2"/>
    </row>
    <row r="5655" spans="1:4" x14ac:dyDescent="0.3">
      <c r="A5655">
        <v>26.3</v>
      </c>
      <c r="B5655">
        <v>68.42</v>
      </c>
      <c r="C5655" s="2" t="s">
        <v>21</v>
      </c>
      <c r="D5655" s="2"/>
    </row>
    <row r="5656" spans="1:4" x14ac:dyDescent="0.3">
      <c r="A5656">
        <v>26.4</v>
      </c>
      <c r="B5656">
        <v>69.25</v>
      </c>
      <c r="C5656" s="2" t="s">
        <v>21</v>
      </c>
      <c r="D5656" s="2"/>
    </row>
    <row r="5657" spans="1:4" x14ac:dyDescent="0.3">
      <c r="A5657">
        <v>27.4</v>
      </c>
      <c r="B5657">
        <v>69.989999999999995</v>
      </c>
      <c r="C5657" s="2" t="s">
        <v>19</v>
      </c>
      <c r="D5657" s="2"/>
    </row>
    <row r="5658" spans="1:4" x14ac:dyDescent="0.3">
      <c r="A5658">
        <v>27.9</v>
      </c>
      <c r="B5658">
        <v>74.37</v>
      </c>
      <c r="C5658" s="2" t="s">
        <v>19</v>
      </c>
      <c r="D5658" s="2"/>
    </row>
    <row r="5659" spans="1:4" x14ac:dyDescent="0.3">
      <c r="A5659">
        <v>27.8</v>
      </c>
      <c r="B5659">
        <v>69.97</v>
      </c>
      <c r="C5659" s="2" t="s">
        <v>19</v>
      </c>
      <c r="D5659" s="2"/>
    </row>
    <row r="5660" spans="1:4" x14ac:dyDescent="0.3">
      <c r="A5660">
        <v>26.8</v>
      </c>
      <c r="B5660">
        <v>69.19</v>
      </c>
      <c r="C5660" s="2" t="s">
        <v>19</v>
      </c>
      <c r="D5660" s="2"/>
    </row>
    <row r="5661" spans="1:4" x14ac:dyDescent="0.3">
      <c r="A5661">
        <v>25.2</v>
      </c>
      <c r="B5661">
        <v>76.37</v>
      </c>
      <c r="C5661" s="2" t="s">
        <v>19</v>
      </c>
      <c r="D5661" s="2"/>
    </row>
    <row r="5662" spans="1:4" x14ac:dyDescent="0.3">
      <c r="A5662">
        <v>27.4</v>
      </c>
      <c r="B5662">
        <v>70.03</v>
      </c>
      <c r="C5662" s="2" t="s">
        <v>19</v>
      </c>
      <c r="D5662" s="2"/>
    </row>
    <row r="5663" spans="1:4" x14ac:dyDescent="0.3">
      <c r="A5663">
        <v>26.8</v>
      </c>
      <c r="B5663">
        <v>67.09</v>
      </c>
      <c r="C5663" s="2" t="s">
        <v>19</v>
      </c>
      <c r="D5663" s="2"/>
    </row>
    <row r="5664" spans="1:4" x14ac:dyDescent="0.3">
      <c r="A5664">
        <v>27.1</v>
      </c>
      <c r="B5664">
        <v>64.540000000000006</v>
      </c>
      <c r="C5664" s="2" t="s">
        <v>19</v>
      </c>
      <c r="D5664" s="2"/>
    </row>
    <row r="5665" spans="1:4" x14ac:dyDescent="0.3">
      <c r="A5665">
        <v>26.2</v>
      </c>
      <c r="B5665">
        <v>63.25</v>
      </c>
      <c r="C5665" s="2" t="s">
        <v>19</v>
      </c>
      <c r="D5665" s="2"/>
    </row>
    <row r="5666" spans="1:4" x14ac:dyDescent="0.3">
      <c r="A5666">
        <v>25.7</v>
      </c>
      <c r="B5666">
        <v>66.239999999999995</v>
      </c>
      <c r="C5666" s="2" t="s">
        <v>21</v>
      </c>
      <c r="D5666" s="2"/>
    </row>
    <row r="5667" spans="1:4" x14ac:dyDescent="0.3">
      <c r="A5667">
        <v>25.8</v>
      </c>
      <c r="B5667">
        <v>69.12</v>
      </c>
      <c r="C5667" s="2" t="s">
        <v>21</v>
      </c>
      <c r="D5667" s="2"/>
    </row>
    <row r="5668" spans="1:4" x14ac:dyDescent="0.3">
      <c r="A5668">
        <v>26.3</v>
      </c>
      <c r="B5668">
        <v>69.209999999999994</v>
      </c>
      <c r="C5668" s="2" t="s">
        <v>19</v>
      </c>
      <c r="D5668" s="2"/>
    </row>
    <row r="5669" spans="1:4" x14ac:dyDescent="0.3">
      <c r="A5669">
        <v>25.9</v>
      </c>
      <c r="B5669">
        <v>69.760000000000005</v>
      </c>
      <c r="C5669" s="2" t="s">
        <v>21</v>
      </c>
      <c r="D5669" s="2"/>
    </row>
    <row r="5670" spans="1:4" x14ac:dyDescent="0.3">
      <c r="A5670">
        <v>26.4</v>
      </c>
      <c r="B5670">
        <v>65.55</v>
      </c>
      <c r="C5670" s="2" t="s">
        <v>19</v>
      </c>
      <c r="D5670" s="2"/>
    </row>
    <row r="5671" spans="1:4" x14ac:dyDescent="0.3">
      <c r="A5671">
        <v>26.4</v>
      </c>
      <c r="B5671">
        <v>64.28</v>
      </c>
      <c r="C5671" s="2" t="s">
        <v>19</v>
      </c>
      <c r="D5671" s="2"/>
    </row>
    <row r="5672" spans="1:4" x14ac:dyDescent="0.3">
      <c r="A5672">
        <v>26.8</v>
      </c>
      <c r="B5672">
        <v>71.19</v>
      </c>
      <c r="C5672" s="2" t="s">
        <v>19</v>
      </c>
      <c r="D5672" s="2"/>
    </row>
    <row r="5673" spans="1:4" x14ac:dyDescent="0.3">
      <c r="A5673">
        <v>28.1</v>
      </c>
      <c r="B5673">
        <v>70.63</v>
      </c>
      <c r="C5673" s="2" t="s">
        <v>19</v>
      </c>
      <c r="D5673" s="2"/>
    </row>
    <row r="5674" spans="1:4" x14ac:dyDescent="0.3">
      <c r="A5674">
        <v>28.2</v>
      </c>
      <c r="B5674">
        <v>69.08</v>
      </c>
      <c r="C5674" s="2" t="s">
        <v>19</v>
      </c>
      <c r="D5674" s="2"/>
    </row>
    <row r="5675" spans="1:4" x14ac:dyDescent="0.3">
      <c r="A5675">
        <v>27.5</v>
      </c>
      <c r="B5675">
        <v>69.94</v>
      </c>
      <c r="C5675" s="2" t="s">
        <v>19</v>
      </c>
      <c r="D5675" s="2"/>
    </row>
    <row r="5676" spans="1:4" x14ac:dyDescent="0.3">
      <c r="A5676">
        <v>27.5</v>
      </c>
      <c r="B5676">
        <v>70.510000000000005</v>
      </c>
      <c r="C5676" s="2" t="s">
        <v>19</v>
      </c>
      <c r="D5676" s="2"/>
    </row>
    <row r="5677" spans="1:4" x14ac:dyDescent="0.3">
      <c r="A5677">
        <v>27</v>
      </c>
      <c r="B5677">
        <v>71.81</v>
      </c>
      <c r="C5677" s="2" t="s">
        <v>19</v>
      </c>
      <c r="D5677" s="2"/>
    </row>
    <row r="5678" spans="1:4" x14ac:dyDescent="0.3">
      <c r="A5678">
        <v>27.3</v>
      </c>
      <c r="B5678">
        <v>68.59</v>
      </c>
      <c r="C5678" s="2" t="s">
        <v>19</v>
      </c>
      <c r="D5678" s="2"/>
    </row>
    <row r="5679" spans="1:4" x14ac:dyDescent="0.3">
      <c r="A5679">
        <v>26.8</v>
      </c>
      <c r="B5679">
        <v>71.55</v>
      </c>
      <c r="C5679" s="2" t="s">
        <v>21</v>
      </c>
      <c r="D5679" s="2"/>
    </row>
    <row r="5680" spans="1:4" x14ac:dyDescent="0.3">
      <c r="A5680">
        <v>26.3</v>
      </c>
      <c r="B5680">
        <v>73.7</v>
      </c>
      <c r="C5680" s="2" t="s">
        <v>19</v>
      </c>
      <c r="D5680" s="2"/>
    </row>
    <row r="5681" spans="1:4" x14ac:dyDescent="0.3">
      <c r="A5681">
        <v>26.9</v>
      </c>
      <c r="B5681">
        <v>73.599999999999994</v>
      </c>
      <c r="C5681" s="2" t="s">
        <v>18</v>
      </c>
      <c r="D5681" s="2"/>
    </row>
    <row r="5682" spans="1:4" x14ac:dyDescent="0.3">
      <c r="A5682">
        <v>27</v>
      </c>
      <c r="B5682">
        <v>72.67</v>
      </c>
      <c r="C5682" s="2" t="s">
        <v>19</v>
      </c>
      <c r="D5682" s="2"/>
    </row>
    <row r="5683" spans="1:4" x14ac:dyDescent="0.3">
      <c r="A5683">
        <v>27.6</v>
      </c>
      <c r="B5683">
        <v>71.8</v>
      </c>
      <c r="C5683" s="2" t="s">
        <v>19</v>
      </c>
      <c r="D5683" s="2"/>
    </row>
    <row r="5684" spans="1:4" x14ac:dyDescent="0.3">
      <c r="A5684">
        <v>27</v>
      </c>
      <c r="B5684">
        <v>70.64</v>
      </c>
      <c r="C5684" s="2" t="s">
        <v>19</v>
      </c>
      <c r="D5684" s="2"/>
    </row>
    <row r="5685" spans="1:4" x14ac:dyDescent="0.3">
      <c r="A5685">
        <v>27.1</v>
      </c>
      <c r="B5685">
        <v>71.91</v>
      </c>
      <c r="C5685" s="2" t="s">
        <v>19</v>
      </c>
      <c r="D5685" s="2"/>
    </row>
    <row r="5686" spans="1:4" x14ac:dyDescent="0.3">
      <c r="A5686">
        <v>26.9</v>
      </c>
      <c r="B5686">
        <v>70.010000000000005</v>
      </c>
      <c r="C5686" s="2" t="s">
        <v>19</v>
      </c>
      <c r="D5686" s="2"/>
    </row>
    <row r="5687" spans="1:4" x14ac:dyDescent="0.3">
      <c r="A5687">
        <v>27.1</v>
      </c>
      <c r="B5687">
        <v>66.84</v>
      </c>
      <c r="C5687" s="2" t="s">
        <v>19</v>
      </c>
      <c r="D5687" s="2"/>
    </row>
    <row r="5688" spans="1:4" x14ac:dyDescent="0.3">
      <c r="A5688">
        <v>27</v>
      </c>
      <c r="B5688">
        <v>69.42</v>
      </c>
      <c r="C5688" s="2" t="s">
        <v>19</v>
      </c>
      <c r="D5688" s="2"/>
    </row>
    <row r="5689" spans="1:4" x14ac:dyDescent="0.3">
      <c r="A5689">
        <v>27.5</v>
      </c>
      <c r="B5689">
        <v>67.900000000000006</v>
      </c>
      <c r="C5689" s="2" t="s">
        <v>19</v>
      </c>
      <c r="D5689" s="2"/>
    </row>
    <row r="5690" spans="1:4" x14ac:dyDescent="0.3">
      <c r="A5690">
        <v>26.8</v>
      </c>
      <c r="B5690">
        <v>71.91</v>
      </c>
      <c r="C5690" s="2" t="s">
        <v>19</v>
      </c>
      <c r="D5690" s="2"/>
    </row>
    <row r="5691" spans="1:4" x14ac:dyDescent="0.3">
      <c r="A5691">
        <v>27.7</v>
      </c>
      <c r="B5691">
        <v>71.790000000000006</v>
      </c>
      <c r="C5691" s="2" t="s">
        <v>19</v>
      </c>
      <c r="D5691" s="2"/>
    </row>
    <row r="5692" spans="1:4" x14ac:dyDescent="0.3">
      <c r="A5692">
        <v>27.3</v>
      </c>
      <c r="B5692">
        <v>71</v>
      </c>
      <c r="C5692" s="2" t="s">
        <v>19</v>
      </c>
      <c r="D5692" s="2"/>
    </row>
    <row r="5693" spans="1:4" x14ac:dyDescent="0.3">
      <c r="A5693">
        <v>26.8</v>
      </c>
      <c r="B5693">
        <v>65.8</v>
      </c>
      <c r="C5693" s="2" t="s">
        <v>19</v>
      </c>
      <c r="D5693" s="2"/>
    </row>
    <row r="5694" spans="1:4" x14ac:dyDescent="0.3">
      <c r="A5694">
        <v>25.6</v>
      </c>
      <c r="B5694">
        <v>63.38</v>
      </c>
      <c r="C5694" s="2" t="s">
        <v>19</v>
      </c>
      <c r="D5694" s="2"/>
    </row>
    <row r="5695" spans="1:4" x14ac:dyDescent="0.3">
      <c r="A5695">
        <v>25.7</v>
      </c>
      <c r="B5695">
        <v>67.8</v>
      </c>
      <c r="C5695" s="2" t="s">
        <v>19</v>
      </c>
      <c r="D5695" s="2"/>
    </row>
    <row r="5696" spans="1:4" x14ac:dyDescent="0.3">
      <c r="A5696">
        <v>26.8</v>
      </c>
      <c r="B5696">
        <v>65.98</v>
      </c>
      <c r="C5696" s="2" t="s">
        <v>19</v>
      </c>
      <c r="D5696" s="2"/>
    </row>
    <row r="5697" spans="1:4" x14ac:dyDescent="0.3">
      <c r="A5697">
        <v>26.4</v>
      </c>
      <c r="B5697">
        <v>68.62</v>
      </c>
      <c r="C5697" s="2" t="s">
        <v>19</v>
      </c>
      <c r="D5697" s="2"/>
    </row>
    <row r="5698" spans="1:4" x14ac:dyDescent="0.3">
      <c r="A5698">
        <v>26.6</v>
      </c>
      <c r="B5698">
        <v>74.97</v>
      </c>
      <c r="C5698" s="2" t="s">
        <v>18</v>
      </c>
      <c r="D5698" s="2"/>
    </row>
    <row r="5699" spans="1:4" x14ac:dyDescent="0.3">
      <c r="A5699">
        <v>26.5</v>
      </c>
      <c r="B5699">
        <v>78</v>
      </c>
      <c r="C5699" s="2" t="s">
        <v>18</v>
      </c>
      <c r="D5699" s="2"/>
    </row>
    <row r="5700" spans="1:4" x14ac:dyDescent="0.3">
      <c r="A5700">
        <v>26.6</v>
      </c>
      <c r="B5700">
        <v>74.680000000000007</v>
      </c>
      <c r="C5700" s="2" t="s">
        <v>18</v>
      </c>
      <c r="D5700" s="2"/>
    </row>
    <row r="5701" spans="1:4" x14ac:dyDescent="0.3">
      <c r="A5701">
        <v>26.7</v>
      </c>
      <c r="B5701">
        <v>75.5</v>
      </c>
      <c r="C5701" s="2" t="s">
        <v>18</v>
      </c>
      <c r="D5701" s="2"/>
    </row>
    <row r="5702" spans="1:4" x14ac:dyDescent="0.3">
      <c r="A5702">
        <v>27.8</v>
      </c>
      <c r="B5702">
        <v>70.41</v>
      </c>
      <c r="C5702" s="2" t="s">
        <v>19</v>
      </c>
      <c r="D5702" s="2"/>
    </row>
    <row r="5703" spans="1:4" x14ac:dyDescent="0.3">
      <c r="A5703">
        <v>27.6</v>
      </c>
      <c r="B5703">
        <v>71.64</v>
      </c>
      <c r="C5703" s="2" t="s">
        <v>19</v>
      </c>
      <c r="D5703" s="2"/>
    </row>
    <row r="5704" spans="1:4" x14ac:dyDescent="0.3">
      <c r="A5704">
        <v>27.9</v>
      </c>
      <c r="B5704">
        <v>70.540000000000006</v>
      </c>
      <c r="C5704" s="2" t="s">
        <v>19</v>
      </c>
      <c r="D5704" s="2"/>
    </row>
    <row r="5705" spans="1:4" x14ac:dyDescent="0.3">
      <c r="A5705">
        <v>27.3</v>
      </c>
      <c r="B5705">
        <v>67.53</v>
      </c>
      <c r="C5705" s="2" t="s">
        <v>19</v>
      </c>
      <c r="D5705" s="2"/>
    </row>
    <row r="5706" spans="1:4" x14ac:dyDescent="0.3">
      <c r="A5706">
        <v>27.4</v>
      </c>
      <c r="B5706">
        <v>71.25</v>
      </c>
      <c r="C5706" s="2" t="s">
        <v>19</v>
      </c>
      <c r="D5706" s="2"/>
    </row>
    <row r="5707" spans="1:4" x14ac:dyDescent="0.3">
      <c r="A5707">
        <v>27.5</v>
      </c>
      <c r="B5707">
        <v>71.37</v>
      </c>
      <c r="C5707" s="2" t="s">
        <v>19</v>
      </c>
      <c r="D5707" s="2"/>
    </row>
    <row r="5708" spans="1:4" x14ac:dyDescent="0.3">
      <c r="A5708">
        <v>27.3</v>
      </c>
      <c r="B5708">
        <v>69.819999999999993</v>
      </c>
      <c r="C5708" s="2" t="s">
        <v>19</v>
      </c>
      <c r="D5708" s="2"/>
    </row>
    <row r="5709" spans="1:4" x14ac:dyDescent="0.3">
      <c r="A5709">
        <v>26.6</v>
      </c>
      <c r="B5709">
        <v>70.78</v>
      </c>
      <c r="C5709" s="2" t="s">
        <v>19</v>
      </c>
      <c r="D5709" s="2"/>
    </row>
    <row r="5710" spans="1:4" x14ac:dyDescent="0.3">
      <c r="A5710">
        <v>26.6</v>
      </c>
      <c r="B5710">
        <v>67.41</v>
      </c>
      <c r="C5710" s="2" t="s">
        <v>19</v>
      </c>
      <c r="D5710" s="2"/>
    </row>
    <row r="5711" spans="1:4" x14ac:dyDescent="0.3">
      <c r="A5711">
        <v>26.9</v>
      </c>
      <c r="B5711">
        <v>67.39</v>
      </c>
      <c r="C5711" s="2" t="s">
        <v>19</v>
      </c>
      <c r="D5711" s="2"/>
    </row>
    <row r="5712" spans="1:4" x14ac:dyDescent="0.3">
      <c r="A5712">
        <v>25.5</v>
      </c>
      <c r="B5712">
        <v>65.75</v>
      </c>
      <c r="C5712" s="2" t="s">
        <v>19</v>
      </c>
      <c r="D5712" s="2"/>
    </row>
    <row r="5713" spans="1:4" x14ac:dyDescent="0.3">
      <c r="A5713">
        <v>25.9</v>
      </c>
      <c r="B5713">
        <v>61.79</v>
      </c>
      <c r="C5713" s="2" t="s">
        <v>19</v>
      </c>
      <c r="D5713" s="2"/>
    </row>
    <row r="5714" spans="1:4" x14ac:dyDescent="0.3">
      <c r="A5714">
        <v>25.6</v>
      </c>
      <c r="B5714">
        <v>64.11</v>
      </c>
      <c r="C5714" s="2" t="s">
        <v>19</v>
      </c>
      <c r="D5714" s="2"/>
    </row>
    <row r="5715" spans="1:4" x14ac:dyDescent="0.3">
      <c r="A5715">
        <v>26</v>
      </c>
      <c r="B5715">
        <v>66.489999999999995</v>
      </c>
      <c r="C5715" s="2" t="s">
        <v>19</v>
      </c>
      <c r="D5715" s="2"/>
    </row>
    <row r="5716" spans="1:4" x14ac:dyDescent="0.3">
      <c r="A5716">
        <v>26.7</v>
      </c>
      <c r="B5716">
        <v>64.349999999999994</v>
      </c>
      <c r="C5716" s="2" t="s">
        <v>21</v>
      </c>
      <c r="D5716" s="2"/>
    </row>
    <row r="5717" spans="1:4" x14ac:dyDescent="0.3">
      <c r="A5717">
        <v>26.8</v>
      </c>
      <c r="B5717">
        <v>67.53</v>
      </c>
      <c r="C5717" s="2" t="s">
        <v>19</v>
      </c>
      <c r="D5717" s="2"/>
    </row>
    <row r="5718" spans="1:4" x14ac:dyDescent="0.3">
      <c r="A5718">
        <v>27.4</v>
      </c>
      <c r="B5718">
        <v>67.55</v>
      </c>
      <c r="C5718" s="2" t="s">
        <v>19</v>
      </c>
      <c r="D5718" s="2"/>
    </row>
    <row r="5719" spans="1:4" x14ac:dyDescent="0.3">
      <c r="A5719">
        <v>27</v>
      </c>
      <c r="B5719">
        <v>67.83</v>
      </c>
      <c r="C5719" s="2" t="s">
        <v>19</v>
      </c>
      <c r="D5719" s="2"/>
    </row>
    <row r="5720" spans="1:4" x14ac:dyDescent="0.3">
      <c r="A5720">
        <v>27.4</v>
      </c>
      <c r="B5720">
        <v>65.41</v>
      </c>
      <c r="C5720" s="2" t="s">
        <v>21</v>
      </c>
      <c r="D5720" s="2"/>
    </row>
    <row r="5721" spans="1:4" x14ac:dyDescent="0.3">
      <c r="A5721">
        <v>27.4</v>
      </c>
      <c r="B5721">
        <v>67.73</v>
      </c>
      <c r="C5721" s="2" t="s">
        <v>19</v>
      </c>
      <c r="D5721" s="2"/>
    </row>
    <row r="5722" spans="1:4" x14ac:dyDescent="0.3">
      <c r="A5722">
        <v>27.1</v>
      </c>
      <c r="B5722">
        <v>67.150000000000006</v>
      </c>
      <c r="C5722" s="2" t="s">
        <v>19</v>
      </c>
      <c r="D5722" s="2"/>
    </row>
    <row r="5723" spans="1:4" x14ac:dyDescent="0.3">
      <c r="A5723">
        <v>27.3</v>
      </c>
      <c r="B5723">
        <v>62.9</v>
      </c>
      <c r="C5723" s="2" t="s">
        <v>19</v>
      </c>
      <c r="D5723" s="2"/>
    </row>
    <row r="5724" spans="1:4" x14ac:dyDescent="0.3">
      <c r="A5724">
        <v>26.7</v>
      </c>
      <c r="B5724">
        <v>64.989999999999995</v>
      </c>
      <c r="C5724" s="2" t="s">
        <v>21</v>
      </c>
      <c r="D5724" s="2"/>
    </row>
    <row r="5725" spans="1:4" x14ac:dyDescent="0.3">
      <c r="A5725">
        <v>26.9</v>
      </c>
      <c r="B5725">
        <v>65.84</v>
      </c>
      <c r="C5725" s="2" t="s">
        <v>19</v>
      </c>
      <c r="D5725" s="2"/>
    </row>
    <row r="5726" spans="1:4" x14ac:dyDescent="0.3">
      <c r="A5726">
        <v>26.5</v>
      </c>
      <c r="B5726">
        <v>67.78</v>
      </c>
      <c r="C5726" s="2" t="s">
        <v>21</v>
      </c>
      <c r="D5726" s="2"/>
    </row>
    <row r="5727" spans="1:4" x14ac:dyDescent="0.3">
      <c r="A5727">
        <v>26.7</v>
      </c>
      <c r="B5727">
        <v>66.2</v>
      </c>
      <c r="C5727" s="2" t="s">
        <v>19</v>
      </c>
      <c r="D5727" s="2"/>
    </row>
    <row r="5728" spans="1:4" x14ac:dyDescent="0.3">
      <c r="A5728">
        <v>26.6</v>
      </c>
      <c r="B5728">
        <v>66.23</v>
      </c>
      <c r="C5728" s="2" t="s">
        <v>19</v>
      </c>
      <c r="D5728" s="2"/>
    </row>
    <row r="5729" spans="1:4" x14ac:dyDescent="0.3">
      <c r="A5729">
        <v>26.8</v>
      </c>
      <c r="B5729">
        <v>64.239999999999995</v>
      </c>
      <c r="C5729" s="2" t="s">
        <v>19</v>
      </c>
      <c r="D5729" s="2"/>
    </row>
    <row r="5730" spans="1:4" x14ac:dyDescent="0.3">
      <c r="A5730">
        <v>26.8</v>
      </c>
      <c r="B5730">
        <v>66.75</v>
      </c>
      <c r="C5730" s="2" t="s">
        <v>19</v>
      </c>
      <c r="D5730" s="2"/>
    </row>
    <row r="5731" spans="1:4" x14ac:dyDescent="0.3">
      <c r="A5731">
        <v>27.3</v>
      </c>
      <c r="B5731">
        <v>64.209999999999994</v>
      </c>
      <c r="C5731" s="2" t="s">
        <v>19</v>
      </c>
      <c r="D5731" s="2"/>
    </row>
    <row r="5732" spans="1:4" x14ac:dyDescent="0.3">
      <c r="A5732">
        <v>26.6</v>
      </c>
      <c r="B5732">
        <v>64.06</v>
      </c>
      <c r="C5732" s="2" t="s">
        <v>21</v>
      </c>
      <c r="D5732" s="2"/>
    </row>
    <row r="5733" spans="1:4" x14ac:dyDescent="0.3">
      <c r="A5733">
        <v>27.2</v>
      </c>
      <c r="B5733">
        <v>65.45</v>
      </c>
      <c r="C5733" s="2" t="s">
        <v>19</v>
      </c>
      <c r="D5733" s="2"/>
    </row>
    <row r="5734" spans="1:4" x14ac:dyDescent="0.3">
      <c r="A5734">
        <v>27.5</v>
      </c>
      <c r="B5734">
        <v>63.94</v>
      </c>
      <c r="C5734" s="2" t="s">
        <v>19</v>
      </c>
      <c r="D5734" s="2"/>
    </row>
    <row r="5735" spans="1:4" x14ac:dyDescent="0.3">
      <c r="A5735">
        <v>27.3</v>
      </c>
      <c r="B5735">
        <v>67.62</v>
      </c>
      <c r="C5735" s="2" t="s">
        <v>19</v>
      </c>
      <c r="D5735" s="2"/>
    </row>
    <row r="5736" spans="1:4" x14ac:dyDescent="0.3">
      <c r="A5736">
        <v>27.5</v>
      </c>
      <c r="B5736">
        <v>62.09</v>
      </c>
      <c r="C5736" s="2" t="s">
        <v>19</v>
      </c>
      <c r="D5736" s="2"/>
    </row>
    <row r="5737" spans="1:4" x14ac:dyDescent="0.3">
      <c r="A5737">
        <v>26.3</v>
      </c>
      <c r="B5737">
        <v>60.97</v>
      </c>
      <c r="C5737" s="2" t="s">
        <v>19</v>
      </c>
      <c r="D5737" s="2"/>
    </row>
    <row r="5738" spans="1:4" x14ac:dyDescent="0.3">
      <c r="A5738">
        <v>26.6</v>
      </c>
      <c r="B5738">
        <v>60.48</v>
      </c>
      <c r="C5738" s="2" t="s">
        <v>21</v>
      </c>
      <c r="D5738" s="2"/>
    </row>
    <row r="5739" spans="1:4" x14ac:dyDescent="0.3">
      <c r="A5739">
        <v>26.7</v>
      </c>
      <c r="B5739">
        <v>65.12</v>
      </c>
      <c r="C5739" s="2" t="s">
        <v>21</v>
      </c>
      <c r="D5739" s="2"/>
    </row>
    <row r="5740" spans="1:4" x14ac:dyDescent="0.3">
      <c r="A5740">
        <v>27.3</v>
      </c>
      <c r="B5740">
        <v>68.760000000000005</v>
      </c>
      <c r="C5740" s="2" t="s">
        <v>19</v>
      </c>
      <c r="D5740" s="2"/>
    </row>
    <row r="5741" spans="1:4" x14ac:dyDescent="0.3">
      <c r="A5741">
        <v>28.1</v>
      </c>
      <c r="B5741">
        <v>67.400000000000006</v>
      </c>
      <c r="C5741" s="2" t="s">
        <v>19</v>
      </c>
      <c r="D5741" s="2"/>
    </row>
    <row r="5742" spans="1:4" x14ac:dyDescent="0.3">
      <c r="A5742">
        <v>27.9</v>
      </c>
      <c r="B5742">
        <v>67.28</v>
      </c>
      <c r="C5742" s="2" t="s">
        <v>19</v>
      </c>
      <c r="D5742" s="2"/>
    </row>
    <row r="5743" spans="1:4" x14ac:dyDescent="0.3">
      <c r="A5743">
        <v>28.3</v>
      </c>
      <c r="B5743">
        <v>63.02</v>
      </c>
      <c r="C5743" s="2" t="s">
        <v>19</v>
      </c>
      <c r="D5743" s="2"/>
    </row>
    <row r="5744" spans="1:4" x14ac:dyDescent="0.3">
      <c r="A5744">
        <v>28.4</v>
      </c>
      <c r="B5744">
        <v>58.52</v>
      </c>
      <c r="C5744" s="2" t="s">
        <v>21</v>
      </c>
      <c r="D5744" s="2"/>
    </row>
    <row r="5745" spans="1:4" x14ac:dyDescent="0.3">
      <c r="A5745">
        <v>27.2</v>
      </c>
      <c r="B5745">
        <v>64.56</v>
      </c>
      <c r="C5745" s="2" t="s">
        <v>21</v>
      </c>
      <c r="D5745" s="2"/>
    </row>
    <row r="5746" spans="1:4" x14ac:dyDescent="0.3">
      <c r="A5746">
        <v>27.4</v>
      </c>
      <c r="B5746">
        <v>66.930000000000007</v>
      </c>
      <c r="C5746" s="2" t="s">
        <v>19</v>
      </c>
      <c r="D5746" s="2"/>
    </row>
    <row r="5747" spans="1:4" x14ac:dyDescent="0.3">
      <c r="A5747">
        <v>27.5</v>
      </c>
      <c r="B5747">
        <v>63.67</v>
      </c>
      <c r="C5747" s="2" t="s">
        <v>21</v>
      </c>
      <c r="D5747" s="2"/>
    </row>
    <row r="5748" spans="1:4" x14ac:dyDescent="0.3">
      <c r="A5748">
        <v>27.1</v>
      </c>
      <c r="B5748">
        <v>62.28</v>
      </c>
      <c r="C5748" s="2" t="s">
        <v>19</v>
      </c>
      <c r="D5748" s="2"/>
    </row>
    <row r="5749" spans="1:4" x14ac:dyDescent="0.3">
      <c r="A5749">
        <v>27.3</v>
      </c>
      <c r="B5749">
        <v>65.569999999999993</v>
      </c>
      <c r="C5749" s="2" t="s">
        <v>19</v>
      </c>
      <c r="D5749" s="2"/>
    </row>
    <row r="5750" spans="1:4" x14ac:dyDescent="0.3">
      <c r="A5750">
        <v>27.5</v>
      </c>
      <c r="B5750">
        <v>65.91</v>
      </c>
      <c r="C5750" s="2" t="s">
        <v>19</v>
      </c>
      <c r="D5750" s="2"/>
    </row>
    <row r="5751" spans="1:4" x14ac:dyDescent="0.3">
      <c r="A5751">
        <v>28.1</v>
      </c>
      <c r="B5751">
        <v>63.08</v>
      </c>
      <c r="C5751" s="2" t="s">
        <v>19</v>
      </c>
      <c r="D5751" s="2"/>
    </row>
    <row r="5752" spans="1:4" x14ac:dyDescent="0.3">
      <c r="A5752">
        <v>28.1</v>
      </c>
      <c r="B5752">
        <v>65.23</v>
      </c>
      <c r="C5752" s="2" t="s">
        <v>19</v>
      </c>
      <c r="D5752" s="2"/>
    </row>
    <row r="5753" spans="1:4" x14ac:dyDescent="0.3">
      <c r="A5753">
        <v>28.1</v>
      </c>
      <c r="B5753">
        <v>66.77</v>
      </c>
      <c r="C5753" s="2" t="s">
        <v>19</v>
      </c>
      <c r="D5753" s="2"/>
    </row>
    <row r="5754" spans="1:4" x14ac:dyDescent="0.3">
      <c r="A5754">
        <v>27.9</v>
      </c>
      <c r="B5754">
        <v>71.260000000000005</v>
      </c>
      <c r="C5754" s="2" t="s">
        <v>19</v>
      </c>
      <c r="D5754" s="2"/>
    </row>
    <row r="5755" spans="1:4" x14ac:dyDescent="0.3">
      <c r="A5755">
        <v>28.1</v>
      </c>
      <c r="B5755">
        <v>69.61</v>
      </c>
      <c r="C5755" s="2" t="s">
        <v>19</v>
      </c>
      <c r="D5755" s="2"/>
    </row>
    <row r="5756" spans="1:4" x14ac:dyDescent="0.3">
      <c r="A5756">
        <v>28.4</v>
      </c>
      <c r="B5756">
        <v>66.06</v>
      </c>
      <c r="C5756" s="2" t="s">
        <v>19</v>
      </c>
      <c r="D5756" s="2"/>
    </row>
    <row r="5757" spans="1:4" x14ac:dyDescent="0.3">
      <c r="A5757">
        <v>28.6</v>
      </c>
      <c r="B5757">
        <v>60.61</v>
      </c>
      <c r="C5757" s="2" t="s">
        <v>19</v>
      </c>
      <c r="D5757" s="2"/>
    </row>
    <row r="5758" spans="1:4" x14ac:dyDescent="0.3">
      <c r="A5758">
        <v>28.1</v>
      </c>
      <c r="B5758">
        <v>64.819999999999993</v>
      </c>
      <c r="C5758" s="2" t="s">
        <v>19</v>
      </c>
      <c r="D5758" s="2"/>
    </row>
    <row r="5759" spans="1:4" x14ac:dyDescent="0.3">
      <c r="A5759">
        <v>28</v>
      </c>
      <c r="B5759">
        <v>62.85</v>
      </c>
      <c r="C5759" s="2" t="s">
        <v>19</v>
      </c>
      <c r="D5759" s="2"/>
    </row>
    <row r="5760" spans="1:4" x14ac:dyDescent="0.3">
      <c r="A5760">
        <v>28.1</v>
      </c>
      <c r="B5760">
        <v>66.180000000000007</v>
      </c>
      <c r="C5760" s="2" t="s">
        <v>19</v>
      </c>
      <c r="D5760" s="2"/>
    </row>
    <row r="5761" spans="1:4" x14ac:dyDescent="0.3">
      <c r="A5761">
        <v>27.9</v>
      </c>
      <c r="B5761">
        <v>65.63</v>
      </c>
      <c r="C5761" s="2" t="s">
        <v>19</v>
      </c>
      <c r="D5761" s="2"/>
    </row>
    <row r="5762" spans="1:4" x14ac:dyDescent="0.3">
      <c r="A5762">
        <v>28.2</v>
      </c>
      <c r="B5762">
        <v>64.75</v>
      </c>
      <c r="C5762" s="2" t="s">
        <v>19</v>
      </c>
      <c r="D5762" s="2"/>
    </row>
    <row r="5763" spans="1:4" x14ac:dyDescent="0.3">
      <c r="A5763">
        <v>28.5</v>
      </c>
      <c r="B5763">
        <v>65.989999999999995</v>
      </c>
      <c r="C5763" s="2" t="s">
        <v>19</v>
      </c>
      <c r="D5763" s="2"/>
    </row>
    <row r="5764" spans="1:4" x14ac:dyDescent="0.3">
      <c r="A5764">
        <v>28.5</v>
      </c>
      <c r="B5764">
        <v>66.83</v>
      </c>
      <c r="C5764" s="2" t="s">
        <v>19</v>
      </c>
      <c r="D5764" s="2"/>
    </row>
    <row r="5765" spans="1:4" x14ac:dyDescent="0.3">
      <c r="A5765">
        <v>28.3</v>
      </c>
      <c r="B5765">
        <v>66.17</v>
      </c>
      <c r="C5765" s="2" t="s">
        <v>19</v>
      </c>
      <c r="D5765" s="2"/>
    </row>
    <row r="5766" spans="1:4" x14ac:dyDescent="0.3">
      <c r="A5766">
        <v>29</v>
      </c>
      <c r="B5766">
        <v>65.42</v>
      </c>
      <c r="C5766" s="2" t="s">
        <v>19</v>
      </c>
      <c r="D5766" s="2"/>
    </row>
    <row r="5767" spans="1:4" x14ac:dyDescent="0.3">
      <c r="A5767">
        <v>28.6</v>
      </c>
      <c r="B5767">
        <v>65.73</v>
      </c>
      <c r="C5767" s="2" t="s">
        <v>19</v>
      </c>
      <c r="D5767" s="2"/>
    </row>
    <row r="5768" spans="1:4" x14ac:dyDescent="0.3">
      <c r="A5768">
        <v>28.2</v>
      </c>
      <c r="B5768">
        <v>62.57</v>
      </c>
      <c r="C5768" s="2" t="s">
        <v>19</v>
      </c>
      <c r="D5768" s="2"/>
    </row>
    <row r="5769" spans="1:4" x14ac:dyDescent="0.3">
      <c r="A5769">
        <v>28.3</v>
      </c>
      <c r="B5769">
        <v>63.25</v>
      </c>
      <c r="C5769" s="2" t="s">
        <v>19</v>
      </c>
      <c r="D5769" s="2"/>
    </row>
    <row r="5770" spans="1:4" x14ac:dyDescent="0.3">
      <c r="A5770">
        <v>28.5</v>
      </c>
      <c r="B5770">
        <v>63.97</v>
      </c>
      <c r="C5770" s="2" t="s">
        <v>19</v>
      </c>
      <c r="D5770" s="2"/>
    </row>
    <row r="5771" spans="1:4" x14ac:dyDescent="0.3">
      <c r="A5771">
        <v>28.9</v>
      </c>
      <c r="B5771">
        <v>62.49</v>
      </c>
      <c r="C5771" s="2" t="s">
        <v>19</v>
      </c>
      <c r="D5771" s="2"/>
    </row>
    <row r="5772" spans="1:4" x14ac:dyDescent="0.3">
      <c r="A5772">
        <v>28.8</v>
      </c>
      <c r="B5772">
        <v>62.37</v>
      </c>
      <c r="C5772" s="2" t="s">
        <v>19</v>
      </c>
      <c r="D5772" s="2"/>
    </row>
    <row r="5773" spans="1:4" x14ac:dyDescent="0.3">
      <c r="A5773">
        <v>28.8</v>
      </c>
      <c r="B5773">
        <v>66.849999999999994</v>
      </c>
      <c r="C5773" s="2" t="s">
        <v>19</v>
      </c>
      <c r="D5773" s="2"/>
    </row>
    <row r="5774" spans="1:4" x14ac:dyDescent="0.3">
      <c r="A5774">
        <v>28.9</v>
      </c>
      <c r="B5774">
        <v>59.82</v>
      </c>
      <c r="C5774" s="2" t="s">
        <v>19</v>
      </c>
      <c r="D5774" s="2"/>
    </row>
    <row r="5775" spans="1:4" x14ac:dyDescent="0.3">
      <c r="A5775">
        <v>28</v>
      </c>
      <c r="B5775">
        <v>62.62</v>
      </c>
      <c r="C5775" s="2" t="s">
        <v>19</v>
      </c>
      <c r="D5775" s="2"/>
    </row>
    <row r="5776" spans="1:4" x14ac:dyDescent="0.3">
      <c r="A5776">
        <v>27.7</v>
      </c>
      <c r="B5776">
        <v>63.4</v>
      </c>
      <c r="C5776" s="2" t="s">
        <v>19</v>
      </c>
      <c r="D5776" s="2"/>
    </row>
    <row r="5777" spans="1:4" x14ac:dyDescent="0.3">
      <c r="A5777">
        <v>28.2</v>
      </c>
      <c r="B5777">
        <v>61.9</v>
      </c>
      <c r="C5777" s="2" t="s">
        <v>19</v>
      </c>
      <c r="D5777" s="2"/>
    </row>
    <row r="5778" spans="1:4" x14ac:dyDescent="0.3">
      <c r="A5778">
        <v>28.5</v>
      </c>
      <c r="B5778">
        <v>64.78</v>
      </c>
      <c r="C5778" s="2" t="s">
        <v>19</v>
      </c>
      <c r="D5778" s="2"/>
    </row>
    <row r="5779" spans="1:4" x14ac:dyDescent="0.3">
      <c r="A5779">
        <v>28.9</v>
      </c>
      <c r="B5779">
        <v>62.93</v>
      </c>
      <c r="C5779" s="2" t="s">
        <v>19</v>
      </c>
      <c r="D5779" s="2"/>
    </row>
    <row r="5780" spans="1:4" x14ac:dyDescent="0.3">
      <c r="A5780">
        <v>28.9</v>
      </c>
      <c r="B5780">
        <v>67.73</v>
      </c>
      <c r="C5780" s="2" t="s">
        <v>19</v>
      </c>
      <c r="D5780" s="2"/>
    </row>
    <row r="5781" spans="1:4" x14ac:dyDescent="0.3">
      <c r="A5781">
        <v>29.5</v>
      </c>
      <c r="B5781">
        <v>62.78</v>
      </c>
      <c r="C5781" s="2" t="s">
        <v>19</v>
      </c>
      <c r="D5781" s="2"/>
    </row>
    <row r="5782" spans="1:4" x14ac:dyDescent="0.3">
      <c r="A5782">
        <v>29.1</v>
      </c>
      <c r="B5782">
        <v>66.599999999999994</v>
      </c>
      <c r="C5782" s="2" t="s">
        <v>19</v>
      </c>
      <c r="D5782" s="2"/>
    </row>
    <row r="5783" spans="1:4" x14ac:dyDescent="0.3">
      <c r="A5783">
        <v>29.6</v>
      </c>
      <c r="B5783">
        <v>67.14</v>
      </c>
      <c r="C5783" s="2" t="s">
        <v>19</v>
      </c>
      <c r="D5783" s="2"/>
    </row>
    <row r="5784" spans="1:4" x14ac:dyDescent="0.3">
      <c r="A5784">
        <v>29.7</v>
      </c>
      <c r="B5784">
        <v>62.51</v>
      </c>
      <c r="C5784" s="2" t="s">
        <v>19</v>
      </c>
      <c r="D5784" s="2"/>
    </row>
    <row r="5785" spans="1:4" x14ac:dyDescent="0.3">
      <c r="A5785">
        <v>29.9</v>
      </c>
      <c r="B5785">
        <v>61.24</v>
      </c>
      <c r="C5785" s="2" t="s">
        <v>18</v>
      </c>
      <c r="D5785" s="2"/>
    </row>
    <row r="5786" spans="1:4" x14ac:dyDescent="0.3">
      <c r="A5786">
        <v>29.9</v>
      </c>
      <c r="B5786">
        <v>60.01</v>
      </c>
      <c r="C5786" s="2" t="s">
        <v>19</v>
      </c>
      <c r="D5786" s="2"/>
    </row>
    <row r="5787" spans="1:4" x14ac:dyDescent="0.3">
      <c r="A5787">
        <v>30.7</v>
      </c>
      <c r="B5787">
        <v>57.2</v>
      </c>
      <c r="C5787" s="2" t="s">
        <v>19</v>
      </c>
      <c r="D5787" s="2"/>
    </row>
    <row r="5788" spans="1:4" x14ac:dyDescent="0.3">
      <c r="A5788">
        <v>29.9</v>
      </c>
      <c r="B5788">
        <v>60.94</v>
      </c>
      <c r="C5788" s="2" t="s">
        <v>19</v>
      </c>
      <c r="D5788" s="2"/>
    </row>
    <row r="5789" spans="1:4" x14ac:dyDescent="0.3">
      <c r="A5789">
        <v>29.7</v>
      </c>
      <c r="B5789">
        <v>64.39</v>
      </c>
      <c r="C5789" s="2" t="s">
        <v>19</v>
      </c>
      <c r="D5789" s="2"/>
    </row>
    <row r="5790" spans="1:4" x14ac:dyDescent="0.3">
      <c r="A5790">
        <v>29.3</v>
      </c>
      <c r="B5790">
        <v>68.2</v>
      </c>
      <c r="C5790" s="2" t="s">
        <v>19</v>
      </c>
      <c r="D5790" s="2"/>
    </row>
    <row r="5791" spans="1:4" x14ac:dyDescent="0.3">
      <c r="A5791">
        <v>30.1</v>
      </c>
      <c r="B5791">
        <v>66</v>
      </c>
      <c r="C5791" s="2" t="s">
        <v>19</v>
      </c>
      <c r="D5791" s="2"/>
    </row>
    <row r="5792" spans="1:4" x14ac:dyDescent="0.3">
      <c r="A5792">
        <v>29.9</v>
      </c>
      <c r="B5792">
        <v>65.13</v>
      </c>
      <c r="C5792" s="2" t="s">
        <v>19</v>
      </c>
      <c r="D5792" s="2"/>
    </row>
    <row r="5793" spans="1:4" x14ac:dyDescent="0.3">
      <c r="A5793">
        <v>29.6</v>
      </c>
      <c r="B5793">
        <v>68.19</v>
      </c>
      <c r="C5793" s="2" t="s">
        <v>19</v>
      </c>
      <c r="D5793" s="2"/>
    </row>
    <row r="5794" spans="1:4" x14ac:dyDescent="0.3">
      <c r="A5794">
        <v>28.8</v>
      </c>
      <c r="B5794">
        <v>72.2</v>
      </c>
      <c r="C5794" s="2" t="s">
        <v>19</v>
      </c>
      <c r="D5794" s="2"/>
    </row>
    <row r="5795" spans="1:4" x14ac:dyDescent="0.3">
      <c r="A5795">
        <v>29.2</v>
      </c>
      <c r="B5795">
        <v>69.11</v>
      </c>
      <c r="C5795" s="2" t="s">
        <v>19</v>
      </c>
      <c r="D5795" s="2"/>
    </row>
    <row r="5796" spans="1:4" x14ac:dyDescent="0.3">
      <c r="A5796">
        <v>29.4</v>
      </c>
      <c r="B5796">
        <v>67.930000000000007</v>
      </c>
      <c r="C5796" s="2" t="s">
        <v>19</v>
      </c>
      <c r="D5796" s="2"/>
    </row>
    <row r="5797" spans="1:4" x14ac:dyDescent="0.3">
      <c r="A5797">
        <v>30.1</v>
      </c>
      <c r="B5797">
        <v>66.209999999999994</v>
      </c>
      <c r="C5797" s="2" t="s">
        <v>19</v>
      </c>
      <c r="D5797" s="2"/>
    </row>
    <row r="5798" spans="1:4" x14ac:dyDescent="0.3">
      <c r="A5798">
        <v>30.4</v>
      </c>
      <c r="B5798">
        <v>63.98</v>
      </c>
      <c r="C5798" s="2" t="s">
        <v>19</v>
      </c>
      <c r="D5798" s="2"/>
    </row>
    <row r="5799" spans="1:4" x14ac:dyDescent="0.3">
      <c r="A5799">
        <v>29.6</v>
      </c>
      <c r="B5799">
        <v>64.680000000000007</v>
      </c>
      <c r="C5799" s="2" t="s">
        <v>19</v>
      </c>
      <c r="D5799" s="2"/>
    </row>
    <row r="5800" spans="1:4" x14ac:dyDescent="0.3">
      <c r="A5800">
        <v>30</v>
      </c>
      <c r="B5800">
        <v>62.89</v>
      </c>
      <c r="C5800" s="2" t="s">
        <v>19</v>
      </c>
      <c r="D5800" s="2"/>
    </row>
    <row r="5801" spans="1:4" x14ac:dyDescent="0.3">
      <c r="A5801">
        <v>30.4</v>
      </c>
      <c r="B5801">
        <v>62.14</v>
      </c>
      <c r="C5801" s="2" t="s">
        <v>19</v>
      </c>
      <c r="D5801" s="2"/>
    </row>
    <row r="5802" spans="1:4" x14ac:dyDescent="0.3">
      <c r="A5802">
        <v>30.8</v>
      </c>
      <c r="B5802">
        <v>61.88</v>
      </c>
      <c r="C5802" s="2" t="s">
        <v>19</v>
      </c>
      <c r="D5802" s="2"/>
    </row>
    <row r="5803" spans="1:4" x14ac:dyDescent="0.3">
      <c r="A5803">
        <v>30.8</v>
      </c>
      <c r="B5803">
        <v>63.74</v>
      </c>
      <c r="C5803" s="2" t="s">
        <v>19</v>
      </c>
      <c r="D5803" s="2"/>
    </row>
    <row r="5804" spans="1:4" x14ac:dyDescent="0.3">
      <c r="A5804">
        <v>30.2</v>
      </c>
      <c r="B5804">
        <v>64.56</v>
      </c>
      <c r="C5804" s="2" t="s">
        <v>19</v>
      </c>
      <c r="D5804" s="2"/>
    </row>
    <row r="5805" spans="1:4" x14ac:dyDescent="0.3">
      <c r="A5805">
        <v>30.3</v>
      </c>
      <c r="B5805">
        <v>64.42</v>
      </c>
      <c r="C5805" s="2" t="s">
        <v>19</v>
      </c>
      <c r="D5805" s="2"/>
    </row>
    <row r="5806" spans="1:4" x14ac:dyDescent="0.3">
      <c r="A5806">
        <v>30.2</v>
      </c>
      <c r="B5806">
        <v>65.36</v>
      </c>
      <c r="C5806" s="2" t="s">
        <v>19</v>
      </c>
      <c r="D5806" s="2"/>
    </row>
    <row r="5807" spans="1:4" x14ac:dyDescent="0.3">
      <c r="A5807">
        <v>30.9</v>
      </c>
      <c r="B5807">
        <v>59.92</v>
      </c>
      <c r="C5807" s="2" t="s">
        <v>19</v>
      </c>
      <c r="D5807" s="2"/>
    </row>
    <row r="5808" spans="1:4" x14ac:dyDescent="0.3">
      <c r="A5808">
        <v>30.8</v>
      </c>
      <c r="B5808">
        <v>62.54</v>
      </c>
      <c r="C5808" s="2" t="s">
        <v>19</v>
      </c>
      <c r="D5808" s="2"/>
    </row>
    <row r="5809" spans="1:4" x14ac:dyDescent="0.3">
      <c r="A5809">
        <v>28.9</v>
      </c>
      <c r="B5809">
        <v>71.900000000000006</v>
      </c>
      <c r="C5809" s="2" t="s">
        <v>18</v>
      </c>
      <c r="D5809" s="2"/>
    </row>
    <row r="5810" spans="1:4" x14ac:dyDescent="0.3">
      <c r="A5810">
        <v>29</v>
      </c>
      <c r="B5810">
        <v>70.62</v>
      </c>
      <c r="C5810" s="2" t="s">
        <v>19</v>
      </c>
      <c r="D5810" s="2"/>
    </row>
    <row r="5811" spans="1:4" x14ac:dyDescent="0.3">
      <c r="A5811">
        <v>28.6</v>
      </c>
      <c r="B5811">
        <v>74.14</v>
      </c>
      <c r="C5811" s="2" t="s">
        <v>18</v>
      </c>
      <c r="D5811" s="2"/>
    </row>
    <row r="5812" spans="1:4" x14ac:dyDescent="0.3">
      <c r="A5812">
        <v>29.9</v>
      </c>
      <c r="B5812">
        <v>67.69</v>
      </c>
      <c r="C5812" s="2" t="s">
        <v>19</v>
      </c>
      <c r="D5812" s="2"/>
    </row>
    <row r="5813" spans="1:4" x14ac:dyDescent="0.3">
      <c r="A5813">
        <v>29.8</v>
      </c>
      <c r="B5813">
        <v>67.430000000000007</v>
      </c>
      <c r="C5813" s="2" t="s">
        <v>18</v>
      </c>
      <c r="D5813" s="2"/>
    </row>
    <row r="5814" spans="1:4" x14ac:dyDescent="0.3">
      <c r="A5814">
        <v>30.4</v>
      </c>
      <c r="B5814">
        <v>63.05</v>
      </c>
      <c r="C5814" s="2" t="s">
        <v>19</v>
      </c>
      <c r="D5814" s="2"/>
    </row>
    <row r="5815" spans="1:4" x14ac:dyDescent="0.3">
      <c r="A5815">
        <v>30</v>
      </c>
      <c r="B5815">
        <v>65.97</v>
      </c>
      <c r="C5815" s="2" t="s">
        <v>18</v>
      </c>
      <c r="D5815" s="2"/>
    </row>
    <row r="5816" spans="1:4" x14ac:dyDescent="0.3">
      <c r="A5816">
        <v>30.1</v>
      </c>
      <c r="B5816">
        <v>64.459999999999994</v>
      </c>
      <c r="C5816" s="2" t="s">
        <v>19</v>
      </c>
      <c r="D5816" s="2"/>
    </row>
    <row r="5817" spans="1:4" x14ac:dyDescent="0.3">
      <c r="A5817">
        <v>30.2</v>
      </c>
      <c r="B5817">
        <v>65.14</v>
      </c>
      <c r="C5817" s="2" t="s">
        <v>19</v>
      </c>
      <c r="D5817" s="2"/>
    </row>
    <row r="5818" spans="1:4" x14ac:dyDescent="0.3">
      <c r="A5818">
        <v>28.9</v>
      </c>
      <c r="B5818">
        <v>72.7</v>
      </c>
      <c r="C5818" s="2" t="s">
        <v>18</v>
      </c>
      <c r="D5818" s="2"/>
    </row>
    <row r="5819" spans="1:4" x14ac:dyDescent="0.3">
      <c r="A5819">
        <v>29.1</v>
      </c>
      <c r="B5819">
        <v>73.180000000000007</v>
      </c>
      <c r="C5819" s="2" t="s">
        <v>18</v>
      </c>
      <c r="D5819" s="2"/>
    </row>
    <row r="5820" spans="1:4" x14ac:dyDescent="0.3">
      <c r="A5820">
        <v>26.7</v>
      </c>
      <c r="B5820">
        <v>85.16</v>
      </c>
      <c r="C5820" s="2" t="s">
        <v>18</v>
      </c>
      <c r="D5820" s="2"/>
    </row>
    <row r="5821" spans="1:4" x14ac:dyDescent="0.3">
      <c r="A5821">
        <v>28.3</v>
      </c>
      <c r="B5821">
        <v>77.069999999999993</v>
      </c>
      <c r="C5821" s="2" t="s">
        <v>19</v>
      </c>
      <c r="D5821" s="2"/>
    </row>
    <row r="5822" spans="1:4" x14ac:dyDescent="0.3">
      <c r="A5822">
        <v>28.9</v>
      </c>
      <c r="B5822">
        <v>73.040000000000006</v>
      </c>
      <c r="C5822" s="2" t="s">
        <v>18</v>
      </c>
      <c r="D5822" s="2"/>
    </row>
    <row r="5823" spans="1:4" x14ac:dyDescent="0.3">
      <c r="A5823">
        <v>29.5</v>
      </c>
      <c r="B5823">
        <v>68.58</v>
      </c>
      <c r="C5823" s="2" t="s">
        <v>19</v>
      </c>
      <c r="D5823" s="2"/>
    </row>
    <row r="5824" spans="1:4" x14ac:dyDescent="0.3">
      <c r="A5824">
        <v>29.6</v>
      </c>
      <c r="B5824">
        <v>70.64</v>
      </c>
      <c r="C5824" s="2" t="s">
        <v>19</v>
      </c>
      <c r="D5824" s="2"/>
    </row>
    <row r="5825" spans="1:4" x14ac:dyDescent="0.3">
      <c r="A5825">
        <v>29</v>
      </c>
      <c r="B5825">
        <v>71.180000000000007</v>
      </c>
      <c r="C5825" s="2" t="s">
        <v>19</v>
      </c>
      <c r="D5825" s="2"/>
    </row>
    <row r="5826" spans="1:4" x14ac:dyDescent="0.3">
      <c r="A5826">
        <v>29.3</v>
      </c>
      <c r="B5826">
        <v>70.459999999999994</v>
      </c>
      <c r="C5826" s="2" t="s">
        <v>19</v>
      </c>
      <c r="D5826" s="2"/>
    </row>
    <row r="5827" spans="1:4" x14ac:dyDescent="0.3">
      <c r="A5827">
        <v>29.4</v>
      </c>
      <c r="B5827">
        <v>69.69</v>
      </c>
      <c r="C5827" s="2" t="s">
        <v>19</v>
      </c>
      <c r="D5827" s="2"/>
    </row>
    <row r="5828" spans="1:4" x14ac:dyDescent="0.3">
      <c r="A5828">
        <v>26.9</v>
      </c>
      <c r="B5828">
        <v>81.13</v>
      </c>
      <c r="C5828" s="2" t="s">
        <v>18</v>
      </c>
      <c r="D5828" s="2"/>
    </row>
    <row r="5829" spans="1:4" x14ac:dyDescent="0.3">
      <c r="A5829">
        <v>27.4</v>
      </c>
      <c r="B5829">
        <v>79.23</v>
      </c>
      <c r="C5829" s="2" t="s">
        <v>19</v>
      </c>
      <c r="D5829" s="2"/>
    </row>
    <row r="5830" spans="1:4" x14ac:dyDescent="0.3">
      <c r="A5830">
        <v>27.6</v>
      </c>
      <c r="B5830">
        <v>73.849999999999994</v>
      </c>
      <c r="C5830" s="2" t="s">
        <v>19</v>
      </c>
      <c r="D5830" s="2"/>
    </row>
    <row r="5831" spans="1:4" x14ac:dyDescent="0.3">
      <c r="A5831">
        <v>27.3</v>
      </c>
      <c r="B5831">
        <v>76.16</v>
      </c>
      <c r="C5831" s="2" t="s">
        <v>19</v>
      </c>
      <c r="D5831" s="2"/>
    </row>
    <row r="5832" spans="1:4" x14ac:dyDescent="0.3">
      <c r="A5832">
        <v>27.2</v>
      </c>
      <c r="B5832">
        <v>75.09</v>
      </c>
      <c r="C5832" s="2" t="s">
        <v>18</v>
      </c>
      <c r="D5832" s="2"/>
    </row>
    <row r="5833" spans="1:4" x14ac:dyDescent="0.3">
      <c r="A5833">
        <v>27</v>
      </c>
      <c r="B5833">
        <v>76.12</v>
      </c>
      <c r="C5833" s="2" t="s">
        <v>19</v>
      </c>
      <c r="D5833" s="2"/>
    </row>
    <row r="5834" spans="1:4" x14ac:dyDescent="0.3">
      <c r="A5834">
        <v>28.1</v>
      </c>
      <c r="B5834">
        <v>73.19</v>
      </c>
      <c r="C5834" s="2" t="s">
        <v>18</v>
      </c>
      <c r="D5834" s="2"/>
    </row>
    <row r="5835" spans="1:4" x14ac:dyDescent="0.3">
      <c r="A5835">
        <v>27.2</v>
      </c>
      <c r="B5835">
        <v>76.63</v>
      </c>
      <c r="C5835" s="2" t="s">
        <v>18</v>
      </c>
      <c r="D5835" s="2"/>
    </row>
    <row r="5836" spans="1:4" x14ac:dyDescent="0.3">
      <c r="A5836">
        <v>27.9</v>
      </c>
      <c r="B5836">
        <v>76.44</v>
      </c>
      <c r="C5836" s="2" t="s">
        <v>18</v>
      </c>
      <c r="D5836" s="2"/>
    </row>
    <row r="5837" spans="1:4" x14ac:dyDescent="0.3">
      <c r="A5837">
        <v>28.1</v>
      </c>
      <c r="B5837">
        <v>75.06</v>
      </c>
      <c r="C5837" s="2" t="s">
        <v>18</v>
      </c>
      <c r="D5837" s="2"/>
    </row>
    <row r="5838" spans="1:4" x14ac:dyDescent="0.3">
      <c r="A5838">
        <v>27.8</v>
      </c>
      <c r="B5838">
        <v>75.7</v>
      </c>
      <c r="C5838" s="2" t="s">
        <v>18</v>
      </c>
      <c r="D5838" s="2"/>
    </row>
    <row r="5839" spans="1:4" x14ac:dyDescent="0.3">
      <c r="A5839">
        <v>28.7</v>
      </c>
      <c r="B5839">
        <v>70.61</v>
      </c>
      <c r="C5839" s="2" t="s">
        <v>19</v>
      </c>
      <c r="D5839" s="2"/>
    </row>
    <row r="5840" spans="1:4" x14ac:dyDescent="0.3">
      <c r="A5840">
        <v>29.2</v>
      </c>
      <c r="B5840">
        <v>69.87</v>
      </c>
      <c r="C5840" s="2" t="s">
        <v>18</v>
      </c>
      <c r="D5840" s="2"/>
    </row>
    <row r="5841" spans="1:4" x14ac:dyDescent="0.3">
      <c r="A5841">
        <v>27.4</v>
      </c>
      <c r="B5841">
        <v>78.86</v>
      </c>
      <c r="C5841" s="2" t="s">
        <v>18</v>
      </c>
      <c r="D5841" s="2"/>
    </row>
    <row r="5842" spans="1:4" x14ac:dyDescent="0.3">
      <c r="A5842">
        <v>27.7</v>
      </c>
      <c r="B5842">
        <v>77.2</v>
      </c>
      <c r="C5842" s="2" t="s">
        <v>18</v>
      </c>
      <c r="D5842" s="2"/>
    </row>
    <row r="5843" spans="1:4" x14ac:dyDescent="0.3">
      <c r="A5843">
        <v>27.8</v>
      </c>
      <c r="B5843">
        <v>78.069999999999993</v>
      </c>
      <c r="C5843" s="2" t="s">
        <v>18</v>
      </c>
      <c r="D5843" s="2"/>
    </row>
    <row r="5844" spans="1:4" x14ac:dyDescent="0.3">
      <c r="A5844">
        <v>28.2</v>
      </c>
      <c r="B5844">
        <v>73.900000000000006</v>
      </c>
      <c r="C5844" s="2" t="s">
        <v>19</v>
      </c>
      <c r="D5844" s="2"/>
    </row>
    <row r="5845" spans="1:4" x14ac:dyDescent="0.3">
      <c r="A5845">
        <v>28.5</v>
      </c>
      <c r="B5845">
        <v>75.849999999999994</v>
      </c>
      <c r="C5845" s="2" t="s">
        <v>18</v>
      </c>
      <c r="D5845" s="2"/>
    </row>
    <row r="5846" spans="1:4" x14ac:dyDescent="0.3">
      <c r="A5846">
        <v>29.3</v>
      </c>
      <c r="B5846">
        <v>72.510000000000005</v>
      </c>
      <c r="C5846" s="2" t="s">
        <v>18</v>
      </c>
      <c r="D5846" s="2"/>
    </row>
    <row r="5847" spans="1:4" x14ac:dyDescent="0.3">
      <c r="A5847">
        <v>29</v>
      </c>
      <c r="B5847">
        <v>75.010000000000005</v>
      </c>
      <c r="C5847" s="2" t="s">
        <v>18</v>
      </c>
      <c r="D5847" s="2"/>
    </row>
    <row r="5848" spans="1:4" x14ac:dyDescent="0.3">
      <c r="A5848">
        <v>28.3</v>
      </c>
      <c r="B5848">
        <v>74.31</v>
      </c>
      <c r="C5848" s="2" t="s">
        <v>18</v>
      </c>
      <c r="D5848" s="2"/>
    </row>
    <row r="5849" spans="1:4" x14ac:dyDescent="0.3">
      <c r="A5849">
        <v>28.6</v>
      </c>
      <c r="B5849">
        <v>78.86</v>
      </c>
      <c r="C5849" s="2" t="s">
        <v>19</v>
      </c>
      <c r="D5849" s="2"/>
    </row>
    <row r="5850" spans="1:4" x14ac:dyDescent="0.3">
      <c r="A5850">
        <v>29.1</v>
      </c>
      <c r="B5850">
        <v>73.14</v>
      </c>
      <c r="C5850" s="2" t="s">
        <v>19</v>
      </c>
      <c r="D5850" s="2"/>
    </row>
    <row r="5851" spans="1:4" x14ac:dyDescent="0.3">
      <c r="A5851">
        <v>29.5</v>
      </c>
      <c r="B5851">
        <v>69.849999999999994</v>
      </c>
      <c r="C5851" s="2" t="s">
        <v>19</v>
      </c>
      <c r="D5851" s="2"/>
    </row>
    <row r="5852" spans="1:4" x14ac:dyDescent="0.3">
      <c r="A5852">
        <v>30.1</v>
      </c>
      <c r="B5852">
        <v>65.290000000000006</v>
      </c>
      <c r="C5852" s="2" t="s">
        <v>19</v>
      </c>
      <c r="D5852" s="2"/>
    </row>
    <row r="5853" spans="1:4" x14ac:dyDescent="0.3">
      <c r="A5853">
        <v>29.8</v>
      </c>
      <c r="B5853">
        <v>69.95</v>
      </c>
      <c r="C5853" s="2" t="s">
        <v>19</v>
      </c>
      <c r="D5853" s="2"/>
    </row>
    <row r="5854" spans="1:4" x14ac:dyDescent="0.3">
      <c r="A5854">
        <v>29.5</v>
      </c>
      <c r="B5854">
        <v>70.59</v>
      </c>
      <c r="C5854" s="2" t="s">
        <v>19</v>
      </c>
      <c r="D5854" s="2"/>
    </row>
    <row r="5855" spans="1:4" x14ac:dyDescent="0.3">
      <c r="A5855">
        <v>28.9</v>
      </c>
      <c r="B5855">
        <v>73.61</v>
      </c>
      <c r="C5855" s="2" t="s">
        <v>18</v>
      </c>
      <c r="D5855" s="2"/>
    </row>
    <row r="5856" spans="1:4" x14ac:dyDescent="0.3">
      <c r="A5856">
        <v>28.1</v>
      </c>
      <c r="B5856">
        <v>76.58</v>
      </c>
      <c r="C5856" s="2" t="s">
        <v>19</v>
      </c>
      <c r="D5856" s="2"/>
    </row>
    <row r="5857" spans="1:4" x14ac:dyDescent="0.3">
      <c r="A5857">
        <v>28.8</v>
      </c>
      <c r="B5857">
        <v>72.150000000000006</v>
      </c>
      <c r="C5857" s="2" t="s">
        <v>19</v>
      </c>
      <c r="D5857" s="2"/>
    </row>
    <row r="5858" spans="1:4" x14ac:dyDescent="0.3">
      <c r="A5858">
        <v>29.3</v>
      </c>
      <c r="B5858">
        <v>71.44</v>
      </c>
      <c r="C5858" s="2" t="s">
        <v>18</v>
      </c>
      <c r="D5858" s="2"/>
    </row>
    <row r="5859" spans="1:4" x14ac:dyDescent="0.3">
      <c r="A5859">
        <v>29.8</v>
      </c>
      <c r="B5859">
        <v>70.69</v>
      </c>
      <c r="C5859" s="2" t="s">
        <v>19</v>
      </c>
      <c r="D5859" s="2"/>
    </row>
    <row r="5860" spans="1:4" x14ac:dyDescent="0.3">
      <c r="A5860">
        <v>30.4</v>
      </c>
      <c r="B5860">
        <v>67.989999999999995</v>
      </c>
      <c r="C5860" s="2" t="s">
        <v>18</v>
      </c>
      <c r="D5860" s="2"/>
    </row>
    <row r="5861" spans="1:4" x14ac:dyDescent="0.3">
      <c r="A5861">
        <v>29.9</v>
      </c>
      <c r="B5861">
        <v>66.7</v>
      </c>
      <c r="C5861" s="2" t="s">
        <v>19</v>
      </c>
      <c r="D5861" s="2"/>
    </row>
    <row r="5862" spans="1:4" x14ac:dyDescent="0.3">
      <c r="A5862">
        <v>29.4</v>
      </c>
      <c r="B5862">
        <v>71.5</v>
      </c>
      <c r="C5862" s="2" t="s">
        <v>18</v>
      </c>
      <c r="D5862" s="2"/>
    </row>
    <row r="5863" spans="1:4" x14ac:dyDescent="0.3">
      <c r="A5863">
        <v>28</v>
      </c>
      <c r="B5863">
        <v>79.87</v>
      </c>
      <c r="C5863" s="2" t="s">
        <v>18</v>
      </c>
      <c r="D5863" s="2"/>
    </row>
    <row r="5864" spans="1:4" x14ac:dyDescent="0.3">
      <c r="A5864">
        <v>28.3</v>
      </c>
      <c r="B5864">
        <v>77.84</v>
      </c>
      <c r="C5864" s="2" t="s">
        <v>18</v>
      </c>
      <c r="D5864" s="2"/>
    </row>
    <row r="5865" spans="1:4" x14ac:dyDescent="0.3">
      <c r="A5865">
        <v>27.2</v>
      </c>
      <c r="B5865">
        <v>82.9</v>
      </c>
      <c r="C5865" s="2" t="s">
        <v>18</v>
      </c>
      <c r="D5865" s="2"/>
    </row>
    <row r="5866" spans="1:4" x14ac:dyDescent="0.3">
      <c r="A5866">
        <v>27.5</v>
      </c>
      <c r="B5866">
        <v>81.96</v>
      </c>
      <c r="C5866" s="2" t="s">
        <v>18</v>
      </c>
      <c r="D5866" s="2"/>
    </row>
    <row r="5867" spans="1:4" x14ac:dyDescent="0.3">
      <c r="A5867">
        <v>27.9</v>
      </c>
      <c r="B5867">
        <v>78.150000000000006</v>
      </c>
      <c r="C5867" s="2" t="s">
        <v>18</v>
      </c>
      <c r="D5867" s="2"/>
    </row>
    <row r="5868" spans="1:4" x14ac:dyDescent="0.3">
      <c r="A5868">
        <v>26.6</v>
      </c>
      <c r="B5868">
        <v>85.18</v>
      </c>
      <c r="C5868" s="2" t="s">
        <v>18</v>
      </c>
      <c r="D5868" s="2"/>
    </row>
    <row r="5869" spans="1:4" x14ac:dyDescent="0.3">
      <c r="A5869">
        <v>26.2</v>
      </c>
      <c r="B5869">
        <v>83.02</v>
      </c>
      <c r="C5869" s="2" t="s">
        <v>18</v>
      </c>
      <c r="D5869" s="2"/>
    </row>
    <row r="5870" spans="1:4" x14ac:dyDescent="0.3">
      <c r="A5870">
        <v>26.5</v>
      </c>
      <c r="B5870">
        <v>82.72</v>
      </c>
      <c r="C5870" s="2" t="s">
        <v>18</v>
      </c>
      <c r="D5870" s="2"/>
    </row>
    <row r="5871" spans="1:4" x14ac:dyDescent="0.3">
      <c r="A5871">
        <v>26.5</v>
      </c>
      <c r="B5871">
        <v>82.75</v>
      </c>
      <c r="C5871" s="2" t="s">
        <v>18</v>
      </c>
      <c r="D5871" s="2"/>
    </row>
    <row r="5872" spans="1:4" x14ac:dyDescent="0.3">
      <c r="A5872">
        <v>26.9</v>
      </c>
      <c r="B5872">
        <v>78.39</v>
      </c>
      <c r="C5872" s="2" t="s">
        <v>18</v>
      </c>
      <c r="D5872" s="2"/>
    </row>
    <row r="5873" spans="1:4" x14ac:dyDescent="0.3">
      <c r="A5873">
        <v>29.3</v>
      </c>
      <c r="B5873">
        <v>67.69</v>
      </c>
      <c r="C5873" s="2" t="s">
        <v>19</v>
      </c>
      <c r="D5873" s="2"/>
    </row>
    <row r="5874" spans="1:4" x14ac:dyDescent="0.3">
      <c r="A5874">
        <v>29.4</v>
      </c>
      <c r="B5874">
        <v>70.489999999999995</v>
      </c>
      <c r="C5874" s="2" t="s">
        <v>18</v>
      </c>
      <c r="D5874" s="2"/>
    </row>
    <row r="5875" spans="1:4" x14ac:dyDescent="0.3">
      <c r="A5875">
        <v>29.3</v>
      </c>
      <c r="B5875">
        <v>74.599999999999994</v>
      </c>
      <c r="C5875" s="2" t="s">
        <v>18</v>
      </c>
      <c r="D5875" s="2"/>
    </row>
    <row r="5876" spans="1:4" x14ac:dyDescent="0.3">
      <c r="A5876">
        <v>28.5</v>
      </c>
      <c r="B5876">
        <v>76.95</v>
      </c>
      <c r="C5876" s="2" t="s">
        <v>18</v>
      </c>
      <c r="D5876" s="2"/>
    </row>
    <row r="5877" spans="1:4" x14ac:dyDescent="0.3">
      <c r="A5877">
        <v>28.6</v>
      </c>
      <c r="B5877">
        <v>74.73</v>
      </c>
      <c r="C5877" s="2" t="s">
        <v>18</v>
      </c>
      <c r="D5877" s="2"/>
    </row>
    <row r="5878" spans="1:4" x14ac:dyDescent="0.3">
      <c r="A5878">
        <v>27.4</v>
      </c>
      <c r="B5878">
        <v>81.400000000000006</v>
      </c>
      <c r="C5878" s="2" t="s">
        <v>18</v>
      </c>
      <c r="D5878" s="2"/>
    </row>
    <row r="5879" spans="1:4" x14ac:dyDescent="0.3">
      <c r="A5879">
        <v>27.1</v>
      </c>
      <c r="B5879">
        <v>81.45</v>
      </c>
      <c r="C5879" s="2" t="s">
        <v>19</v>
      </c>
      <c r="D5879" s="2"/>
    </row>
    <row r="5880" spans="1:4" x14ac:dyDescent="0.3">
      <c r="A5880">
        <v>28</v>
      </c>
      <c r="B5880">
        <v>79.94</v>
      </c>
      <c r="C5880" s="2" t="s">
        <v>20</v>
      </c>
      <c r="D5880" s="2"/>
    </row>
    <row r="5881" spans="1:4" x14ac:dyDescent="0.3">
      <c r="A5881">
        <v>26.9</v>
      </c>
      <c r="B5881">
        <v>87.05</v>
      </c>
      <c r="C5881" s="2" t="s">
        <v>18</v>
      </c>
      <c r="D5881" s="2"/>
    </row>
    <row r="5882" spans="1:4" x14ac:dyDescent="0.3">
      <c r="A5882">
        <v>28.2</v>
      </c>
      <c r="B5882">
        <v>80.86</v>
      </c>
      <c r="C5882" s="2" t="s">
        <v>19</v>
      </c>
      <c r="D5882" s="2"/>
    </row>
    <row r="5883" spans="1:4" x14ac:dyDescent="0.3">
      <c r="A5883">
        <v>26.9</v>
      </c>
      <c r="B5883">
        <v>86</v>
      </c>
      <c r="C5883" s="2" t="s">
        <v>18</v>
      </c>
      <c r="D5883" s="2"/>
    </row>
    <row r="5884" spans="1:4" x14ac:dyDescent="0.3">
      <c r="A5884">
        <v>26.5</v>
      </c>
      <c r="B5884">
        <v>88.73</v>
      </c>
      <c r="C5884" s="2" t="s">
        <v>18</v>
      </c>
      <c r="D5884" s="2"/>
    </row>
    <row r="5885" spans="1:4" x14ac:dyDescent="0.3">
      <c r="A5885">
        <v>27.1</v>
      </c>
      <c r="B5885">
        <v>88.22</v>
      </c>
      <c r="C5885" s="2" t="s">
        <v>19</v>
      </c>
      <c r="D5885" s="2"/>
    </row>
    <row r="5886" spans="1:4" x14ac:dyDescent="0.3">
      <c r="A5886">
        <v>26.4</v>
      </c>
      <c r="B5886">
        <v>89.97</v>
      </c>
      <c r="C5886" s="2" t="s">
        <v>18</v>
      </c>
      <c r="D5886" s="2"/>
    </row>
    <row r="5887" spans="1:4" x14ac:dyDescent="0.3">
      <c r="A5887">
        <v>26.6</v>
      </c>
      <c r="B5887">
        <v>88.79</v>
      </c>
      <c r="C5887" s="2" t="s">
        <v>18</v>
      </c>
      <c r="D5887" s="2"/>
    </row>
    <row r="5888" spans="1:4" x14ac:dyDescent="0.3">
      <c r="A5888">
        <v>26.6</v>
      </c>
      <c r="B5888">
        <v>84.9</v>
      </c>
      <c r="C5888" s="2" t="s">
        <v>18</v>
      </c>
      <c r="D5888" s="2"/>
    </row>
    <row r="5889" spans="1:4" x14ac:dyDescent="0.3">
      <c r="A5889">
        <v>28.1</v>
      </c>
      <c r="B5889">
        <v>79.97</v>
      </c>
      <c r="C5889" s="2" t="s">
        <v>18</v>
      </c>
      <c r="D5889" s="2"/>
    </row>
    <row r="5890" spans="1:4" x14ac:dyDescent="0.3">
      <c r="A5890">
        <v>28.3</v>
      </c>
      <c r="B5890">
        <v>79.010000000000005</v>
      </c>
      <c r="C5890" s="2" t="s">
        <v>18</v>
      </c>
      <c r="D5890" s="2"/>
    </row>
    <row r="5891" spans="1:4" x14ac:dyDescent="0.3">
      <c r="A5891">
        <v>27.3</v>
      </c>
      <c r="B5891">
        <v>83.49</v>
      </c>
      <c r="C5891" s="2" t="s">
        <v>18</v>
      </c>
      <c r="D5891" s="2"/>
    </row>
    <row r="5892" spans="1:4" x14ac:dyDescent="0.3">
      <c r="A5892">
        <v>27.1</v>
      </c>
      <c r="B5892">
        <v>85.34</v>
      </c>
      <c r="C5892" s="2" t="s">
        <v>18</v>
      </c>
      <c r="D5892" s="2"/>
    </row>
    <row r="5893" spans="1:4" x14ac:dyDescent="0.3">
      <c r="A5893">
        <v>28</v>
      </c>
      <c r="B5893">
        <v>80.2</v>
      </c>
      <c r="C5893" s="2" t="s">
        <v>18</v>
      </c>
      <c r="D5893" s="2"/>
    </row>
    <row r="5894" spans="1:4" x14ac:dyDescent="0.3">
      <c r="A5894">
        <v>28.3</v>
      </c>
      <c r="B5894">
        <v>79.88</v>
      </c>
      <c r="C5894" s="2" t="s">
        <v>18</v>
      </c>
      <c r="D5894" s="2"/>
    </row>
    <row r="5895" spans="1:4" x14ac:dyDescent="0.3">
      <c r="A5895">
        <v>29.1</v>
      </c>
      <c r="B5895">
        <v>75.56</v>
      </c>
      <c r="C5895" s="2" t="s">
        <v>19</v>
      </c>
      <c r="D5895" s="2"/>
    </row>
    <row r="5896" spans="1:4" x14ac:dyDescent="0.3">
      <c r="A5896">
        <v>28.2</v>
      </c>
      <c r="B5896">
        <v>78.430000000000007</v>
      </c>
      <c r="C5896" s="2" t="s">
        <v>18</v>
      </c>
      <c r="D5896" s="2"/>
    </row>
    <row r="5897" spans="1:4" x14ac:dyDescent="0.3">
      <c r="A5897">
        <v>27</v>
      </c>
      <c r="B5897">
        <v>85.99</v>
      </c>
      <c r="C5897" s="2" t="s">
        <v>18</v>
      </c>
      <c r="D5897" s="2"/>
    </row>
    <row r="5898" spans="1:4" x14ac:dyDescent="0.3">
      <c r="A5898">
        <v>27.9</v>
      </c>
      <c r="B5898">
        <v>80.23</v>
      </c>
      <c r="C5898" s="2" t="s">
        <v>18</v>
      </c>
      <c r="D5898" s="2"/>
    </row>
    <row r="5899" spans="1:4" x14ac:dyDescent="0.3">
      <c r="A5899">
        <v>26.8</v>
      </c>
      <c r="B5899">
        <v>83.21</v>
      </c>
      <c r="C5899" s="2" t="s">
        <v>18</v>
      </c>
      <c r="D5899" s="2"/>
    </row>
    <row r="5900" spans="1:4" x14ac:dyDescent="0.3">
      <c r="A5900">
        <v>26.5</v>
      </c>
      <c r="B5900">
        <v>85.96</v>
      </c>
      <c r="C5900" s="2" t="s">
        <v>18</v>
      </c>
      <c r="D5900" s="2"/>
    </row>
    <row r="5901" spans="1:4" x14ac:dyDescent="0.3">
      <c r="A5901">
        <v>27.6</v>
      </c>
      <c r="B5901">
        <v>79.86</v>
      </c>
      <c r="C5901" s="2" t="s">
        <v>18</v>
      </c>
      <c r="D5901" s="2"/>
    </row>
    <row r="5902" spans="1:4" x14ac:dyDescent="0.3">
      <c r="A5902">
        <v>26.8</v>
      </c>
      <c r="B5902">
        <v>85.49</v>
      </c>
      <c r="C5902" s="2" t="s">
        <v>18</v>
      </c>
      <c r="D5902" s="2"/>
    </row>
    <row r="5903" spans="1:4" x14ac:dyDescent="0.3">
      <c r="A5903">
        <v>26.4</v>
      </c>
      <c r="B5903">
        <v>87.23</v>
      </c>
      <c r="C5903" s="2" t="s">
        <v>18</v>
      </c>
      <c r="D5903" s="2"/>
    </row>
    <row r="5904" spans="1:4" x14ac:dyDescent="0.3">
      <c r="A5904">
        <v>27.9</v>
      </c>
      <c r="B5904">
        <v>79.66</v>
      </c>
      <c r="C5904" s="2" t="s">
        <v>19</v>
      </c>
      <c r="D5904" s="2"/>
    </row>
    <row r="5905" spans="1:4" x14ac:dyDescent="0.3">
      <c r="A5905">
        <v>28.2</v>
      </c>
      <c r="B5905">
        <v>76.25</v>
      </c>
      <c r="C5905" s="2" t="s">
        <v>19</v>
      </c>
      <c r="D5905" s="2"/>
    </row>
    <row r="5906" spans="1:4" x14ac:dyDescent="0.3">
      <c r="A5906">
        <v>27.7</v>
      </c>
      <c r="B5906">
        <v>77.98</v>
      </c>
      <c r="C5906" s="2" t="s">
        <v>18</v>
      </c>
      <c r="D5906" s="2"/>
    </row>
    <row r="5907" spans="1:4" x14ac:dyDescent="0.3">
      <c r="A5907">
        <v>27.7</v>
      </c>
      <c r="B5907">
        <v>79.819999999999993</v>
      </c>
      <c r="C5907" s="2" t="s">
        <v>18</v>
      </c>
      <c r="D5907" s="2"/>
    </row>
    <row r="5908" spans="1:4" x14ac:dyDescent="0.3">
      <c r="A5908">
        <v>27.1</v>
      </c>
      <c r="B5908">
        <v>88.08</v>
      </c>
      <c r="C5908" s="2" t="s">
        <v>18</v>
      </c>
      <c r="D5908" s="2"/>
    </row>
    <row r="5909" spans="1:4" x14ac:dyDescent="0.3">
      <c r="A5909">
        <v>27.7</v>
      </c>
      <c r="B5909">
        <v>84.5</v>
      </c>
      <c r="C5909" s="2" t="s">
        <v>19</v>
      </c>
      <c r="D5909" s="2"/>
    </row>
    <row r="5910" spans="1:4" x14ac:dyDescent="0.3">
      <c r="A5910">
        <v>27.4</v>
      </c>
      <c r="B5910">
        <v>88.71</v>
      </c>
      <c r="C5910" s="2" t="s">
        <v>18</v>
      </c>
      <c r="D5910" s="2"/>
    </row>
    <row r="5911" spans="1:4" x14ac:dyDescent="0.3">
      <c r="A5911">
        <v>27.5</v>
      </c>
      <c r="B5911">
        <v>87.11</v>
      </c>
      <c r="C5911" s="2" t="s">
        <v>18</v>
      </c>
      <c r="D5911" s="2"/>
    </row>
    <row r="5912" spans="1:4" x14ac:dyDescent="0.3">
      <c r="A5912">
        <v>28.4</v>
      </c>
      <c r="B5912">
        <v>82.45</v>
      </c>
      <c r="C5912" s="2" t="s">
        <v>19</v>
      </c>
      <c r="D5912" s="2"/>
    </row>
    <row r="5913" spans="1:4" x14ac:dyDescent="0.3">
      <c r="A5913">
        <v>29</v>
      </c>
      <c r="B5913">
        <v>82.31</v>
      </c>
      <c r="C5913" s="2" t="s">
        <v>19</v>
      </c>
      <c r="D5913" s="2"/>
    </row>
    <row r="5914" spans="1:4" x14ac:dyDescent="0.3">
      <c r="A5914">
        <v>28.8</v>
      </c>
      <c r="B5914">
        <v>82.92</v>
      </c>
      <c r="C5914" s="2" t="s">
        <v>19</v>
      </c>
      <c r="D5914" s="2"/>
    </row>
    <row r="5915" spans="1:4" x14ac:dyDescent="0.3">
      <c r="A5915">
        <v>29.5</v>
      </c>
      <c r="B5915">
        <v>81.91</v>
      </c>
      <c r="C5915" s="2" t="s">
        <v>19</v>
      </c>
      <c r="D5915" s="2"/>
    </row>
    <row r="5916" spans="1:4" x14ac:dyDescent="0.3">
      <c r="A5916">
        <v>28.4</v>
      </c>
      <c r="B5916">
        <v>84.8</v>
      </c>
      <c r="C5916" s="2" t="s">
        <v>18</v>
      </c>
      <c r="D5916" s="2"/>
    </row>
    <row r="5917" spans="1:4" x14ac:dyDescent="0.3">
      <c r="A5917">
        <v>28.2</v>
      </c>
      <c r="B5917">
        <v>80.89</v>
      </c>
      <c r="C5917" s="2" t="s">
        <v>19</v>
      </c>
      <c r="D5917" s="2"/>
    </row>
    <row r="5918" spans="1:4" x14ac:dyDescent="0.3">
      <c r="A5918">
        <v>29.2</v>
      </c>
      <c r="B5918">
        <v>79.92</v>
      </c>
      <c r="C5918" s="2" t="s">
        <v>18</v>
      </c>
      <c r="D5918" s="2"/>
    </row>
    <row r="5919" spans="1:4" x14ac:dyDescent="0.3">
      <c r="A5919">
        <v>28.2</v>
      </c>
      <c r="B5919">
        <v>84.02</v>
      </c>
      <c r="C5919" s="2" t="s">
        <v>18</v>
      </c>
      <c r="D5919" s="2"/>
    </row>
    <row r="5920" spans="1:4" x14ac:dyDescent="0.3">
      <c r="A5920">
        <v>29.2</v>
      </c>
      <c r="B5920">
        <v>77.59</v>
      </c>
      <c r="C5920" s="2" t="s">
        <v>19</v>
      </c>
      <c r="D5920" s="2"/>
    </row>
    <row r="5921" spans="1:4" x14ac:dyDescent="0.3">
      <c r="A5921">
        <v>29.2</v>
      </c>
      <c r="B5921">
        <v>79.77</v>
      </c>
      <c r="C5921" s="2" t="s">
        <v>18</v>
      </c>
      <c r="D5921" s="2"/>
    </row>
    <row r="5922" spans="1:4" x14ac:dyDescent="0.3">
      <c r="A5922">
        <v>29</v>
      </c>
      <c r="B5922">
        <v>79.66</v>
      </c>
      <c r="C5922" s="2" t="s">
        <v>18</v>
      </c>
      <c r="D5922" s="2"/>
    </row>
    <row r="5923" spans="1:4" x14ac:dyDescent="0.3">
      <c r="A5923">
        <v>28</v>
      </c>
      <c r="B5923">
        <v>85.36</v>
      </c>
      <c r="C5923" s="2" t="s">
        <v>18</v>
      </c>
      <c r="D5923" s="2"/>
    </row>
    <row r="5924" spans="1:4" x14ac:dyDescent="0.3">
      <c r="A5924">
        <v>28.5</v>
      </c>
      <c r="B5924">
        <v>84.12</v>
      </c>
      <c r="C5924" s="2" t="s">
        <v>19</v>
      </c>
      <c r="D5924" s="2"/>
    </row>
    <row r="5925" spans="1:4" x14ac:dyDescent="0.3">
      <c r="A5925">
        <v>29.6</v>
      </c>
      <c r="B5925">
        <v>80.14</v>
      </c>
      <c r="C5925" s="2" t="s">
        <v>19</v>
      </c>
      <c r="D5925" s="2"/>
    </row>
    <row r="5926" spans="1:4" x14ac:dyDescent="0.3">
      <c r="A5926">
        <v>29.1</v>
      </c>
      <c r="B5926">
        <v>82.59</v>
      </c>
      <c r="C5926" s="2" t="s">
        <v>18</v>
      </c>
      <c r="D5926" s="2"/>
    </row>
    <row r="5927" spans="1:4" x14ac:dyDescent="0.3">
      <c r="A5927">
        <v>29</v>
      </c>
      <c r="B5927">
        <v>80.209999999999994</v>
      </c>
      <c r="C5927" s="2" t="s">
        <v>19</v>
      </c>
      <c r="D5927" s="2"/>
    </row>
    <row r="5928" spans="1:4" x14ac:dyDescent="0.3">
      <c r="A5928">
        <v>28.4</v>
      </c>
      <c r="B5928">
        <v>81.73</v>
      </c>
      <c r="C5928" s="2" t="s">
        <v>18</v>
      </c>
      <c r="D5928" s="2"/>
    </row>
    <row r="5929" spans="1:4" x14ac:dyDescent="0.3">
      <c r="A5929">
        <v>29.1</v>
      </c>
      <c r="B5929">
        <v>80.13</v>
      </c>
      <c r="C5929" s="2" t="s">
        <v>18</v>
      </c>
      <c r="D5929" s="2"/>
    </row>
    <row r="5930" spans="1:4" x14ac:dyDescent="0.3">
      <c r="A5930">
        <v>28.9</v>
      </c>
      <c r="B5930">
        <v>81.900000000000006</v>
      </c>
      <c r="C5930" s="2" t="s">
        <v>18</v>
      </c>
      <c r="D5930" s="2"/>
    </row>
    <row r="5931" spans="1:4" x14ac:dyDescent="0.3">
      <c r="A5931">
        <v>28.9</v>
      </c>
      <c r="B5931">
        <v>79.010000000000005</v>
      </c>
      <c r="C5931" s="2" t="s">
        <v>18</v>
      </c>
      <c r="D5931" s="2"/>
    </row>
    <row r="5932" spans="1:4" x14ac:dyDescent="0.3">
      <c r="A5932">
        <v>29.3</v>
      </c>
      <c r="B5932">
        <v>77.930000000000007</v>
      </c>
      <c r="C5932" s="2" t="s">
        <v>18</v>
      </c>
      <c r="D5932" s="2"/>
    </row>
    <row r="5933" spans="1:4" x14ac:dyDescent="0.3">
      <c r="A5933">
        <v>28.7</v>
      </c>
      <c r="B5933">
        <v>80.489999999999995</v>
      </c>
      <c r="C5933" s="2" t="s">
        <v>18</v>
      </c>
      <c r="D5933" s="2"/>
    </row>
    <row r="5934" spans="1:4" x14ac:dyDescent="0.3">
      <c r="A5934">
        <v>28</v>
      </c>
      <c r="B5934">
        <v>83.69</v>
      </c>
      <c r="C5934" s="2" t="s">
        <v>19</v>
      </c>
      <c r="D5934" s="2"/>
    </row>
    <row r="5935" spans="1:4" x14ac:dyDescent="0.3">
      <c r="A5935">
        <v>27.6</v>
      </c>
      <c r="B5935">
        <v>87.11</v>
      </c>
      <c r="C5935" s="2" t="s">
        <v>18</v>
      </c>
      <c r="D5935" s="2"/>
    </row>
    <row r="5936" spans="1:4" x14ac:dyDescent="0.3">
      <c r="A5936">
        <v>27.7</v>
      </c>
      <c r="B5936">
        <v>84.74</v>
      </c>
      <c r="C5936" s="2" t="s">
        <v>18</v>
      </c>
      <c r="D5936" s="2"/>
    </row>
    <row r="5937" spans="1:4" x14ac:dyDescent="0.3">
      <c r="A5937">
        <v>27.2</v>
      </c>
      <c r="B5937">
        <v>86.5</v>
      </c>
      <c r="C5937" s="2" t="s">
        <v>18</v>
      </c>
      <c r="D5937" s="2"/>
    </row>
    <row r="5938" spans="1:4" x14ac:dyDescent="0.3">
      <c r="A5938">
        <v>28.5</v>
      </c>
      <c r="B5938">
        <v>81.23</v>
      </c>
      <c r="C5938" s="2" t="s">
        <v>19</v>
      </c>
      <c r="D5938" s="2"/>
    </row>
    <row r="5939" spans="1:4" x14ac:dyDescent="0.3">
      <c r="A5939">
        <v>28.9</v>
      </c>
      <c r="B5939">
        <v>81.22</v>
      </c>
      <c r="C5939" s="2" t="s">
        <v>18</v>
      </c>
      <c r="D5939" s="2"/>
    </row>
    <row r="5940" spans="1:4" x14ac:dyDescent="0.3">
      <c r="A5940">
        <v>29.3</v>
      </c>
      <c r="B5940">
        <v>79.16</v>
      </c>
      <c r="C5940" s="2" t="s">
        <v>18</v>
      </c>
      <c r="D5940" s="2"/>
    </row>
    <row r="5941" spans="1:4" x14ac:dyDescent="0.3">
      <c r="A5941">
        <v>29.1</v>
      </c>
      <c r="B5941">
        <v>80.849999999999994</v>
      </c>
      <c r="C5941" s="2" t="s">
        <v>18</v>
      </c>
      <c r="D5941" s="2"/>
    </row>
    <row r="5942" spans="1:4" x14ac:dyDescent="0.3">
      <c r="A5942">
        <v>28.5</v>
      </c>
      <c r="B5942">
        <v>82.87</v>
      </c>
      <c r="C5942" s="2" t="s">
        <v>18</v>
      </c>
      <c r="D5942" s="2"/>
    </row>
    <row r="5943" spans="1:4" x14ac:dyDescent="0.3">
      <c r="A5943">
        <v>28.8</v>
      </c>
      <c r="B5943">
        <v>85.11</v>
      </c>
      <c r="C5943" s="2" t="s">
        <v>18</v>
      </c>
      <c r="D5943" s="2"/>
    </row>
    <row r="5944" spans="1:4" x14ac:dyDescent="0.3">
      <c r="A5944">
        <v>28.8</v>
      </c>
      <c r="B5944">
        <v>84.81</v>
      </c>
      <c r="C5944" s="2" t="s">
        <v>18</v>
      </c>
      <c r="D5944" s="2"/>
    </row>
    <row r="5945" spans="1:4" x14ac:dyDescent="0.3">
      <c r="A5945">
        <v>27.4</v>
      </c>
      <c r="B5945">
        <v>88.29</v>
      </c>
      <c r="C5945" s="2" t="s">
        <v>18</v>
      </c>
      <c r="D5945" s="2"/>
    </row>
    <row r="5946" spans="1:4" x14ac:dyDescent="0.3">
      <c r="A5946">
        <v>27.7</v>
      </c>
      <c r="B5946">
        <v>85.81</v>
      </c>
      <c r="C5946" s="2" t="s">
        <v>19</v>
      </c>
      <c r="D5946" s="2"/>
    </row>
    <row r="5947" spans="1:4" x14ac:dyDescent="0.3">
      <c r="A5947">
        <v>29</v>
      </c>
      <c r="B5947">
        <v>82.32</v>
      </c>
      <c r="C5947" s="2" t="s">
        <v>18</v>
      </c>
      <c r="D5947" s="2"/>
    </row>
    <row r="5948" spans="1:4" x14ac:dyDescent="0.3">
      <c r="A5948">
        <v>28</v>
      </c>
      <c r="B5948">
        <v>86.8</v>
      </c>
      <c r="C5948" s="2" t="s">
        <v>18</v>
      </c>
      <c r="D5948" s="2"/>
    </row>
    <row r="5949" spans="1:4" x14ac:dyDescent="0.3">
      <c r="A5949">
        <v>27.6</v>
      </c>
      <c r="B5949">
        <v>86.49</v>
      </c>
      <c r="C5949" s="2" t="s">
        <v>18</v>
      </c>
      <c r="D5949" s="2"/>
    </row>
    <row r="5950" spans="1:4" x14ac:dyDescent="0.3">
      <c r="A5950">
        <v>28.6</v>
      </c>
      <c r="B5950">
        <v>82.85</v>
      </c>
      <c r="C5950" s="2" t="s">
        <v>18</v>
      </c>
      <c r="D5950" s="2"/>
    </row>
    <row r="5951" spans="1:4" x14ac:dyDescent="0.3">
      <c r="A5951">
        <v>27.4</v>
      </c>
      <c r="B5951">
        <v>89.92</v>
      </c>
      <c r="C5951" s="2" t="s">
        <v>18</v>
      </c>
      <c r="D5951" s="2"/>
    </row>
    <row r="5952" spans="1:4" x14ac:dyDescent="0.3">
      <c r="A5952">
        <v>29.3</v>
      </c>
      <c r="B5952">
        <v>83.01</v>
      </c>
      <c r="C5952" s="2" t="s">
        <v>18</v>
      </c>
      <c r="D5952" s="2"/>
    </row>
    <row r="5953" spans="1:4" x14ac:dyDescent="0.3">
      <c r="A5953">
        <v>28.2</v>
      </c>
      <c r="B5953">
        <v>84.7</v>
      </c>
      <c r="C5953" s="2" t="s">
        <v>19</v>
      </c>
      <c r="D5953" s="2"/>
    </row>
    <row r="5954" spans="1:4" x14ac:dyDescent="0.3">
      <c r="A5954">
        <v>28.7</v>
      </c>
      <c r="B5954">
        <v>83.1</v>
      </c>
      <c r="C5954" s="2" t="s">
        <v>19</v>
      </c>
      <c r="D5954" s="2"/>
    </row>
    <row r="5955" spans="1:4" x14ac:dyDescent="0.3">
      <c r="A5955">
        <v>28.6</v>
      </c>
      <c r="B5955">
        <v>82.36</v>
      </c>
      <c r="C5955" s="2" t="s">
        <v>18</v>
      </c>
      <c r="D5955" s="2"/>
    </row>
    <row r="5956" spans="1:4" x14ac:dyDescent="0.3">
      <c r="A5956">
        <v>28.7</v>
      </c>
      <c r="B5956">
        <v>80.56</v>
      </c>
      <c r="C5956" s="2" t="s">
        <v>18</v>
      </c>
      <c r="D5956" s="2"/>
    </row>
    <row r="5957" spans="1:4" x14ac:dyDescent="0.3">
      <c r="A5957">
        <v>28.6</v>
      </c>
      <c r="B5957">
        <v>81.63</v>
      </c>
      <c r="C5957" s="2" t="s">
        <v>19</v>
      </c>
      <c r="D5957" s="2"/>
    </row>
    <row r="5958" spans="1:4" x14ac:dyDescent="0.3">
      <c r="A5958">
        <v>28.1</v>
      </c>
      <c r="B5958">
        <v>82.33</v>
      </c>
      <c r="C5958" s="2" t="s">
        <v>18</v>
      </c>
      <c r="D5958" s="2"/>
    </row>
    <row r="5959" spans="1:4" x14ac:dyDescent="0.3">
      <c r="A5959">
        <v>29</v>
      </c>
      <c r="B5959">
        <v>78.56</v>
      </c>
      <c r="C5959" s="2" t="s">
        <v>19</v>
      </c>
      <c r="D5959" s="2"/>
    </row>
    <row r="5960" spans="1:4" x14ac:dyDescent="0.3">
      <c r="A5960">
        <v>29.6</v>
      </c>
      <c r="B5960">
        <v>78.22</v>
      </c>
      <c r="C5960" s="2" t="s">
        <v>19</v>
      </c>
      <c r="D5960" s="2"/>
    </row>
    <row r="5961" spans="1:4" x14ac:dyDescent="0.3">
      <c r="A5961">
        <v>30</v>
      </c>
      <c r="B5961">
        <v>75.05</v>
      </c>
      <c r="C5961" s="2" t="s">
        <v>19</v>
      </c>
      <c r="D5961" s="2"/>
    </row>
    <row r="5962" spans="1:4" x14ac:dyDescent="0.3">
      <c r="A5962">
        <v>29.1</v>
      </c>
      <c r="B5962">
        <v>76.41</v>
      </c>
      <c r="C5962" s="2" t="s">
        <v>19</v>
      </c>
      <c r="D5962" s="2"/>
    </row>
    <row r="5963" spans="1:4" x14ac:dyDescent="0.3">
      <c r="A5963">
        <v>29.4</v>
      </c>
      <c r="B5963">
        <v>73.63</v>
      </c>
      <c r="C5963" s="2" t="s">
        <v>19</v>
      </c>
      <c r="D5963" s="2"/>
    </row>
    <row r="5964" spans="1:4" x14ac:dyDescent="0.3">
      <c r="A5964">
        <v>30</v>
      </c>
      <c r="B5964">
        <v>74.95</v>
      </c>
      <c r="C5964" s="2" t="s">
        <v>19</v>
      </c>
      <c r="D5964" s="2"/>
    </row>
    <row r="5965" spans="1:4" x14ac:dyDescent="0.3">
      <c r="A5965">
        <v>29.8</v>
      </c>
      <c r="B5965">
        <v>76.17</v>
      </c>
      <c r="C5965" s="2" t="s">
        <v>19</v>
      </c>
      <c r="D5965" s="2"/>
    </row>
    <row r="5966" spans="1:4" x14ac:dyDescent="0.3">
      <c r="A5966">
        <v>29.5</v>
      </c>
      <c r="B5966">
        <v>77.86</v>
      </c>
      <c r="C5966" s="2" t="s">
        <v>19</v>
      </c>
      <c r="D5966" s="2"/>
    </row>
    <row r="5967" spans="1:4" x14ac:dyDescent="0.3">
      <c r="A5967">
        <v>29.3</v>
      </c>
      <c r="B5967">
        <v>79.91</v>
      </c>
      <c r="C5967" s="2" t="s">
        <v>18</v>
      </c>
      <c r="D5967" s="2"/>
    </row>
    <row r="5968" spans="1:4" x14ac:dyDescent="0.3">
      <c r="A5968">
        <v>29.1</v>
      </c>
      <c r="B5968">
        <v>80.86</v>
      </c>
      <c r="C5968" s="2" t="s">
        <v>18</v>
      </c>
      <c r="D5968" s="2"/>
    </row>
    <row r="5969" spans="1:4" x14ac:dyDescent="0.3">
      <c r="A5969">
        <v>29</v>
      </c>
      <c r="B5969">
        <v>82.5</v>
      </c>
      <c r="C5969" s="2" t="s">
        <v>18</v>
      </c>
      <c r="D5969" s="2"/>
    </row>
    <row r="5970" spans="1:4" x14ac:dyDescent="0.3">
      <c r="A5970">
        <v>29.2</v>
      </c>
      <c r="B5970">
        <v>82.81</v>
      </c>
      <c r="C5970" s="2" t="s">
        <v>18</v>
      </c>
      <c r="D5970" s="2"/>
    </row>
    <row r="5971" spans="1:4" x14ac:dyDescent="0.3">
      <c r="A5971">
        <v>29.5</v>
      </c>
      <c r="B5971">
        <v>78.989999999999995</v>
      </c>
      <c r="C5971" s="2" t="s">
        <v>19</v>
      </c>
      <c r="D5971" s="2"/>
    </row>
    <row r="5972" spans="1:4" x14ac:dyDescent="0.3">
      <c r="A5972">
        <v>29.1</v>
      </c>
      <c r="B5972">
        <v>81.349999999999994</v>
      </c>
      <c r="C5972" s="2" t="s">
        <v>18</v>
      </c>
      <c r="D5972" s="2"/>
    </row>
    <row r="5973" spans="1:4" x14ac:dyDescent="0.3">
      <c r="A5973">
        <v>28.8</v>
      </c>
      <c r="B5973">
        <v>82.57</v>
      </c>
      <c r="C5973" s="2" t="s">
        <v>18</v>
      </c>
      <c r="D5973" s="2"/>
    </row>
    <row r="5974" spans="1:4" x14ac:dyDescent="0.3">
      <c r="A5974">
        <v>27.8</v>
      </c>
      <c r="B5974">
        <v>87.56</v>
      </c>
      <c r="C5974" s="2" t="s">
        <v>18</v>
      </c>
      <c r="D5974" s="2"/>
    </row>
    <row r="5975" spans="1:4" x14ac:dyDescent="0.3">
      <c r="A5975">
        <v>28.1</v>
      </c>
      <c r="B5975">
        <v>85.68</v>
      </c>
      <c r="C5975" s="2" t="s">
        <v>18</v>
      </c>
      <c r="D5975" s="2"/>
    </row>
    <row r="5976" spans="1:4" x14ac:dyDescent="0.3">
      <c r="A5976">
        <v>29</v>
      </c>
      <c r="B5976">
        <v>83.48</v>
      </c>
      <c r="C5976" s="2" t="s">
        <v>19</v>
      </c>
      <c r="D5976" s="2"/>
    </row>
    <row r="5977" spans="1:4" x14ac:dyDescent="0.3">
      <c r="A5977">
        <v>28.9</v>
      </c>
      <c r="B5977">
        <v>84.01</v>
      </c>
      <c r="C5977" s="2" t="s">
        <v>18</v>
      </c>
      <c r="D5977" s="2"/>
    </row>
    <row r="5978" spans="1:4" x14ac:dyDescent="0.3">
      <c r="A5978">
        <v>29.4</v>
      </c>
      <c r="B5978">
        <v>81.319999999999993</v>
      </c>
      <c r="C5978" s="2" t="s">
        <v>18</v>
      </c>
      <c r="D5978" s="2"/>
    </row>
    <row r="5979" spans="1:4" x14ac:dyDescent="0.3">
      <c r="A5979">
        <v>29.9</v>
      </c>
      <c r="B5979">
        <v>78.400000000000006</v>
      </c>
      <c r="C5979" s="2" t="s">
        <v>19</v>
      </c>
      <c r="D5979" s="2"/>
    </row>
    <row r="5980" spans="1:4" x14ac:dyDescent="0.3">
      <c r="A5980">
        <v>29.7</v>
      </c>
      <c r="B5980">
        <v>81.349999999999994</v>
      </c>
      <c r="C5980" s="2" t="s">
        <v>18</v>
      </c>
      <c r="D5980" s="2"/>
    </row>
    <row r="5981" spans="1:4" x14ac:dyDescent="0.3">
      <c r="A5981">
        <v>29.6</v>
      </c>
      <c r="B5981">
        <v>81.099999999999994</v>
      </c>
      <c r="C5981" s="2" t="s">
        <v>18</v>
      </c>
      <c r="D5981" s="2"/>
    </row>
    <row r="5982" spans="1:4" x14ac:dyDescent="0.3">
      <c r="A5982">
        <v>29.1</v>
      </c>
      <c r="B5982">
        <v>81.28</v>
      </c>
      <c r="C5982" s="2" t="s">
        <v>18</v>
      </c>
      <c r="D5982" s="2"/>
    </row>
    <row r="5983" spans="1:4" x14ac:dyDescent="0.3">
      <c r="A5983">
        <v>29.1</v>
      </c>
      <c r="B5983">
        <v>80</v>
      </c>
      <c r="C5983" s="2" t="s">
        <v>18</v>
      </c>
      <c r="D5983" s="2"/>
    </row>
    <row r="5984" spans="1:4" x14ac:dyDescent="0.3">
      <c r="A5984">
        <v>30.2</v>
      </c>
      <c r="B5984">
        <v>72.489999999999995</v>
      </c>
      <c r="C5984" s="2" t="s">
        <v>19</v>
      </c>
      <c r="D5984" s="2"/>
    </row>
    <row r="5985" spans="1:4" x14ac:dyDescent="0.3">
      <c r="A5985">
        <v>29.6</v>
      </c>
      <c r="B5985">
        <v>78.97</v>
      </c>
      <c r="C5985" s="2" t="s">
        <v>19</v>
      </c>
      <c r="D5985" s="2"/>
    </row>
    <row r="5986" spans="1:4" x14ac:dyDescent="0.3">
      <c r="A5986">
        <v>29.3</v>
      </c>
      <c r="B5986">
        <v>81.900000000000006</v>
      </c>
      <c r="C5986" s="2" t="s">
        <v>18</v>
      </c>
      <c r="D5986" s="2"/>
    </row>
    <row r="5987" spans="1:4" x14ac:dyDescent="0.3">
      <c r="A5987">
        <v>28.4</v>
      </c>
      <c r="B5987">
        <v>82.67</v>
      </c>
      <c r="C5987" s="2" t="s">
        <v>18</v>
      </c>
      <c r="D5987" s="2"/>
    </row>
    <row r="5988" spans="1:4" x14ac:dyDescent="0.3">
      <c r="A5988">
        <v>29.2</v>
      </c>
      <c r="B5988">
        <v>80.459999999999994</v>
      </c>
      <c r="C5988" s="2" t="s">
        <v>19</v>
      </c>
      <c r="D5988" s="2"/>
    </row>
    <row r="5989" spans="1:4" x14ac:dyDescent="0.3">
      <c r="A5989">
        <v>29.4</v>
      </c>
      <c r="B5989">
        <v>75.86</v>
      </c>
      <c r="C5989" s="2" t="s">
        <v>18</v>
      </c>
      <c r="D5989" s="2"/>
    </row>
    <row r="5990" spans="1:4" x14ac:dyDescent="0.3">
      <c r="A5990">
        <v>29.5</v>
      </c>
      <c r="B5990">
        <v>77.150000000000006</v>
      </c>
      <c r="C5990" s="2" t="s">
        <v>18</v>
      </c>
      <c r="D5990" s="2"/>
    </row>
    <row r="5991" spans="1:4" x14ac:dyDescent="0.3">
      <c r="A5991">
        <v>29.3</v>
      </c>
      <c r="B5991">
        <v>77.56</v>
      </c>
      <c r="C5991" s="2" t="s">
        <v>19</v>
      </c>
      <c r="D5991" s="2"/>
    </row>
    <row r="5992" spans="1:4" x14ac:dyDescent="0.3">
      <c r="A5992">
        <v>29.9</v>
      </c>
      <c r="B5992">
        <v>76.8</v>
      </c>
      <c r="C5992" s="2" t="s">
        <v>19</v>
      </c>
      <c r="D5992" s="2"/>
    </row>
    <row r="5993" spans="1:4" x14ac:dyDescent="0.3">
      <c r="A5993">
        <v>28.6</v>
      </c>
      <c r="B5993">
        <v>79.3</v>
      </c>
      <c r="C5993" s="2" t="s">
        <v>19</v>
      </c>
      <c r="D5993" s="2"/>
    </row>
    <row r="5994" spans="1:4" x14ac:dyDescent="0.3">
      <c r="A5994">
        <v>28.4</v>
      </c>
      <c r="B5994">
        <v>82.76</v>
      </c>
      <c r="C5994" s="2" t="s">
        <v>18</v>
      </c>
      <c r="D5994" s="2"/>
    </row>
    <row r="5995" spans="1:4" x14ac:dyDescent="0.3">
      <c r="A5995">
        <v>28.8</v>
      </c>
      <c r="B5995">
        <v>83.97</v>
      </c>
      <c r="C5995" s="2" t="s">
        <v>18</v>
      </c>
      <c r="D5995" s="2"/>
    </row>
    <row r="5996" spans="1:4" x14ac:dyDescent="0.3">
      <c r="A5996">
        <v>27.1</v>
      </c>
      <c r="B5996">
        <v>87.78</v>
      </c>
      <c r="C5996" s="2" t="s">
        <v>18</v>
      </c>
      <c r="D5996" s="2"/>
    </row>
    <row r="5997" spans="1:4" x14ac:dyDescent="0.3">
      <c r="A5997">
        <v>27.1</v>
      </c>
      <c r="B5997">
        <v>84</v>
      </c>
      <c r="C5997" s="2" t="s">
        <v>18</v>
      </c>
      <c r="D5997" s="2"/>
    </row>
    <row r="5998" spans="1:4" x14ac:dyDescent="0.3">
      <c r="A5998">
        <v>28.3</v>
      </c>
      <c r="B5998">
        <v>83.01</v>
      </c>
      <c r="C5998" s="2" t="s">
        <v>18</v>
      </c>
      <c r="D5998" s="2"/>
    </row>
    <row r="5999" spans="1:4" x14ac:dyDescent="0.3">
      <c r="A5999">
        <v>28.7</v>
      </c>
      <c r="B5999">
        <v>79.61</v>
      </c>
      <c r="C5999" s="2" t="s">
        <v>18</v>
      </c>
      <c r="D5999" s="2"/>
    </row>
    <row r="6000" spans="1:4" x14ac:dyDescent="0.3">
      <c r="A6000">
        <v>29.1</v>
      </c>
      <c r="B6000">
        <v>77.150000000000006</v>
      </c>
      <c r="C6000" s="2" t="s">
        <v>19</v>
      </c>
      <c r="D6000" s="2"/>
    </row>
    <row r="6001" spans="1:4" x14ac:dyDescent="0.3">
      <c r="A6001">
        <v>29</v>
      </c>
      <c r="B6001">
        <v>75.13</v>
      </c>
      <c r="C6001" s="2" t="s">
        <v>19</v>
      </c>
      <c r="D6001" s="2"/>
    </row>
    <row r="6002" spans="1:4" x14ac:dyDescent="0.3">
      <c r="A6002">
        <v>28.9</v>
      </c>
      <c r="B6002">
        <v>78.790000000000006</v>
      </c>
      <c r="C6002" s="2" t="s">
        <v>19</v>
      </c>
      <c r="D6002" s="2"/>
    </row>
    <row r="6003" spans="1:4" x14ac:dyDescent="0.3">
      <c r="A6003">
        <v>29</v>
      </c>
      <c r="B6003">
        <v>79.42</v>
      </c>
      <c r="C6003" s="2" t="s">
        <v>19</v>
      </c>
      <c r="D6003" s="2"/>
    </row>
    <row r="6004" spans="1:4" x14ac:dyDescent="0.3">
      <c r="A6004">
        <v>28.7</v>
      </c>
      <c r="B6004">
        <v>82.32</v>
      </c>
      <c r="C6004" s="2" t="s">
        <v>18</v>
      </c>
      <c r="D6004" s="2"/>
    </row>
    <row r="6005" spans="1:4" x14ac:dyDescent="0.3">
      <c r="A6005">
        <v>29</v>
      </c>
      <c r="B6005">
        <v>77.84</v>
      </c>
      <c r="C6005" s="2" t="s">
        <v>19</v>
      </c>
      <c r="D6005" s="2"/>
    </row>
    <row r="6006" spans="1:4" x14ac:dyDescent="0.3">
      <c r="A6006">
        <v>28.6</v>
      </c>
      <c r="B6006">
        <v>80.989999999999995</v>
      </c>
      <c r="C6006" s="2" t="s">
        <v>19</v>
      </c>
      <c r="D6006" s="2"/>
    </row>
    <row r="6007" spans="1:4" x14ac:dyDescent="0.3">
      <c r="A6007">
        <v>28.7</v>
      </c>
      <c r="B6007">
        <v>80.22</v>
      </c>
      <c r="C6007" s="2" t="s">
        <v>19</v>
      </c>
      <c r="D6007" s="2"/>
    </row>
    <row r="6008" spans="1:4" x14ac:dyDescent="0.3">
      <c r="A6008">
        <v>29.3</v>
      </c>
      <c r="B6008">
        <v>75.41</v>
      </c>
      <c r="C6008" s="2" t="s">
        <v>19</v>
      </c>
      <c r="D6008" s="2"/>
    </row>
    <row r="6009" spans="1:4" x14ac:dyDescent="0.3">
      <c r="A6009">
        <v>29</v>
      </c>
      <c r="B6009">
        <v>77.849999999999994</v>
      </c>
      <c r="C6009" s="2" t="s">
        <v>19</v>
      </c>
      <c r="D6009" s="2"/>
    </row>
    <row r="6010" spans="1:4" x14ac:dyDescent="0.3">
      <c r="A6010">
        <v>28.8</v>
      </c>
      <c r="B6010">
        <v>80.16</v>
      </c>
      <c r="C6010" s="2" t="s">
        <v>19</v>
      </c>
      <c r="D6010" s="2"/>
    </row>
    <row r="6011" spans="1:4" x14ac:dyDescent="0.3">
      <c r="A6011">
        <v>27.8</v>
      </c>
      <c r="B6011">
        <v>83.05</v>
      </c>
      <c r="C6011" s="2" t="s">
        <v>18</v>
      </c>
      <c r="D6011" s="2"/>
    </row>
    <row r="6012" spans="1:4" x14ac:dyDescent="0.3">
      <c r="A6012">
        <v>27.8</v>
      </c>
      <c r="B6012">
        <v>84.08</v>
      </c>
      <c r="C6012" s="2" t="s">
        <v>19</v>
      </c>
      <c r="D6012" s="2"/>
    </row>
    <row r="6013" spans="1:4" x14ac:dyDescent="0.3">
      <c r="A6013">
        <v>28.9</v>
      </c>
      <c r="B6013">
        <v>80.36</v>
      </c>
      <c r="C6013" s="2" t="s">
        <v>18</v>
      </c>
      <c r="D6013" s="2"/>
    </row>
    <row r="6014" spans="1:4" x14ac:dyDescent="0.3">
      <c r="A6014">
        <v>28.3</v>
      </c>
      <c r="B6014">
        <v>84.06</v>
      </c>
      <c r="C6014" s="2" t="s">
        <v>18</v>
      </c>
      <c r="D6014" s="2"/>
    </row>
    <row r="6015" spans="1:4" x14ac:dyDescent="0.3">
      <c r="A6015">
        <v>27.6</v>
      </c>
      <c r="B6015">
        <v>85.97</v>
      </c>
      <c r="C6015" s="2" t="s">
        <v>18</v>
      </c>
      <c r="D6015" s="2"/>
    </row>
    <row r="6016" spans="1:4" x14ac:dyDescent="0.3">
      <c r="A6016">
        <v>26.2</v>
      </c>
      <c r="B6016">
        <v>87.22</v>
      </c>
      <c r="C6016" s="2" t="s">
        <v>18</v>
      </c>
      <c r="D6016" s="2"/>
    </row>
    <row r="6017" spans="1:4" x14ac:dyDescent="0.3">
      <c r="A6017">
        <v>27.8</v>
      </c>
      <c r="B6017">
        <v>78.84</v>
      </c>
      <c r="C6017" s="2" t="s">
        <v>19</v>
      </c>
      <c r="D6017" s="2"/>
    </row>
    <row r="6018" spans="1:4" x14ac:dyDescent="0.3">
      <c r="A6018">
        <v>28.2</v>
      </c>
      <c r="B6018">
        <v>80.59</v>
      </c>
      <c r="C6018" s="2" t="s">
        <v>19</v>
      </c>
      <c r="D6018" s="2"/>
    </row>
    <row r="6019" spans="1:4" x14ac:dyDescent="0.3">
      <c r="A6019">
        <v>28.2</v>
      </c>
      <c r="B6019">
        <v>81.09</v>
      </c>
      <c r="C6019" s="2" t="s">
        <v>18</v>
      </c>
      <c r="D6019" s="2"/>
    </row>
    <row r="6020" spans="1:4" x14ac:dyDescent="0.3">
      <c r="A6020">
        <v>27.6</v>
      </c>
      <c r="B6020">
        <v>82.76</v>
      </c>
      <c r="C6020" s="2" t="s">
        <v>18</v>
      </c>
      <c r="D6020" s="2"/>
    </row>
    <row r="6021" spans="1:4" x14ac:dyDescent="0.3">
      <c r="A6021">
        <v>28.6</v>
      </c>
      <c r="B6021">
        <v>78.930000000000007</v>
      </c>
      <c r="C6021" s="2" t="s">
        <v>18</v>
      </c>
      <c r="D6021" s="2"/>
    </row>
    <row r="6022" spans="1:4" x14ac:dyDescent="0.3">
      <c r="A6022">
        <v>28.6</v>
      </c>
      <c r="B6022">
        <v>78.38</v>
      </c>
      <c r="C6022" s="2" t="s">
        <v>19</v>
      </c>
      <c r="D6022" s="2"/>
    </row>
    <row r="6023" spans="1:4" x14ac:dyDescent="0.3">
      <c r="A6023">
        <v>28.8</v>
      </c>
      <c r="B6023">
        <v>74.430000000000007</v>
      </c>
      <c r="C6023" s="2" t="s">
        <v>19</v>
      </c>
      <c r="D6023" s="2"/>
    </row>
    <row r="6024" spans="1:4" x14ac:dyDescent="0.3">
      <c r="A6024">
        <v>27.9</v>
      </c>
      <c r="B6024">
        <v>80.27</v>
      </c>
      <c r="C6024" s="2" t="s">
        <v>18</v>
      </c>
      <c r="D6024" s="2"/>
    </row>
    <row r="6025" spans="1:4" x14ac:dyDescent="0.3">
      <c r="A6025">
        <v>26.8</v>
      </c>
      <c r="B6025">
        <v>86.86</v>
      </c>
      <c r="C6025" s="2" t="s">
        <v>18</v>
      </c>
      <c r="D6025" s="2"/>
    </row>
    <row r="6026" spans="1:4" x14ac:dyDescent="0.3">
      <c r="A6026">
        <v>27.3</v>
      </c>
      <c r="B6026">
        <v>88.64</v>
      </c>
      <c r="C6026" s="2" t="s">
        <v>18</v>
      </c>
      <c r="D6026" s="2"/>
    </row>
    <row r="6027" spans="1:4" x14ac:dyDescent="0.3">
      <c r="A6027">
        <v>26.2</v>
      </c>
      <c r="B6027">
        <v>91.71</v>
      </c>
      <c r="C6027" s="2" t="s">
        <v>18</v>
      </c>
      <c r="D6027" s="2"/>
    </row>
    <row r="6028" spans="1:4" x14ac:dyDescent="0.3">
      <c r="A6028">
        <v>27.9</v>
      </c>
      <c r="B6028">
        <v>82.27</v>
      </c>
      <c r="C6028" s="2" t="s">
        <v>19</v>
      </c>
      <c r="D6028" s="2"/>
    </row>
    <row r="6029" spans="1:4" x14ac:dyDescent="0.3">
      <c r="A6029">
        <v>28.1</v>
      </c>
      <c r="B6029">
        <v>81.900000000000006</v>
      </c>
      <c r="C6029" s="2" t="s">
        <v>19</v>
      </c>
      <c r="D6029" s="2"/>
    </row>
    <row r="6030" spans="1:4" x14ac:dyDescent="0.3">
      <c r="A6030">
        <v>28.6</v>
      </c>
      <c r="B6030">
        <v>81.069999999999993</v>
      </c>
      <c r="C6030" s="2" t="s">
        <v>18</v>
      </c>
      <c r="D6030" s="2"/>
    </row>
    <row r="6031" spans="1:4" x14ac:dyDescent="0.3">
      <c r="A6031">
        <v>28.7</v>
      </c>
      <c r="B6031">
        <v>77.349999999999994</v>
      </c>
      <c r="C6031" s="2" t="s">
        <v>19</v>
      </c>
      <c r="D6031" s="2"/>
    </row>
    <row r="6032" spans="1:4" x14ac:dyDescent="0.3">
      <c r="A6032">
        <v>28.7</v>
      </c>
      <c r="B6032">
        <v>77.3</v>
      </c>
      <c r="C6032" s="2" t="s">
        <v>19</v>
      </c>
      <c r="D6032" s="2"/>
    </row>
    <row r="6033" spans="1:4" x14ac:dyDescent="0.3">
      <c r="A6033">
        <v>28.6</v>
      </c>
      <c r="B6033">
        <v>78.069999999999993</v>
      </c>
      <c r="C6033" s="2" t="s">
        <v>19</v>
      </c>
      <c r="D6033" s="2"/>
    </row>
    <row r="6034" spans="1:4" x14ac:dyDescent="0.3">
      <c r="A6034">
        <v>28.7</v>
      </c>
      <c r="B6034">
        <v>76.88</v>
      </c>
      <c r="C6034" s="2" t="s">
        <v>18</v>
      </c>
      <c r="D6034" s="2"/>
    </row>
    <row r="6035" spans="1:4" x14ac:dyDescent="0.3">
      <c r="A6035">
        <v>28</v>
      </c>
      <c r="B6035">
        <v>74.489999999999995</v>
      </c>
      <c r="C6035" s="2" t="s">
        <v>19</v>
      </c>
      <c r="D6035" s="2"/>
    </row>
    <row r="6036" spans="1:4" x14ac:dyDescent="0.3">
      <c r="A6036">
        <v>28.6</v>
      </c>
      <c r="B6036">
        <v>78.44</v>
      </c>
      <c r="C6036" s="2" t="s">
        <v>19</v>
      </c>
      <c r="D6036" s="2"/>
    </row>
    <row r="6037" spans="1:4" x14ac:dyDescent="0.3">
      <c r="A6037">
        <v>28.4</v>
      </c>
      <c r="B6037">
        <v>80.180000000000007</v>
      </c>
      <c r="C6037" s="2" t="s">
        <v>19</v>
      </c>
      <c r="D6037" s="2"/>
    </row>
    <row r="6038" spans="1:4" x14ac:dyDescent="0.3">
      <c r="A6038">
        <v>28.6</v>
      </c>
      <c r="B6038">
        <v>80.92</v>
      </c>
      <c r="C6038" s="2" t="s">
        <v>18</v>
      </c>
      <c r="D6038" s="2"/>
    </row>
    <row r="6039" spans="1:4" x14ac:dyDescent="0.3">
      <c r="A6039">
        <v>28.4</v>
      </c>
      <c r="B6039">
        <v>82.1</v>
      </c>
      <c r="C6039" s="2" t="s">
        <v>19</v>
      </c>
      <c r="D6039" s="2"/>
    </row>
    <row r="6040" spans="1:4" x14ac:dyDescent="0.3">
      <c r="A6040">
        <v>28.3</v>
      </c>
      <c r="B6040">
        <v>81.540000000000006</v>
      </c>
      <c r="C6040" s="2" t="s">
        <v>19</v>
      </c>
      <c r="D6040" s="2"/>
    </row>
    <row r="6041" spans="1:4" x14ac:dyDescent="0.3">
      <c r="A6041">
        <v>28.1</v>
      </c>
      <c r="B6041">
        <v>83.89</v>
      </c>
      <c r="C6041" s="2" t="s">
        <v>18</v>
      </c>
      <c r="D6041" s="2"/>
    </row>
    <row r="6042" spans="1:4" x14ac:dyDescent="0.3">
      <c r="A6042">
        <v>28</v>
      </c>
      <c r="B6042">
        <v>84.6</v>
      </c>
      <c r="C6042" s="2" t="s">
        <v>18</v>
      </c>
      <c r="D6042" s="2"/>
    </row>
    <row r="6043" spans="1:4" x14ac:dyDescent="0.3">
      <c r="A6043">
        <v>27.2</v>
      </c>
      <c r="B6043">
        <v>86.03</v>
      </c>
      <c r="C6043" s="2" t="s">
        <v>18</v>
      </c>
      <c r="D6043" s="2"/>
    </row>
    <row r="6044" spans="1:4" x14ac:dyDescent="0.3">
      <c r="A6044">
        <v>28</v>
      </c>
      <c r="B6044">
        <v>84.92</v>
      </c>
      <c r="C6044" s="2" t="s">
        <v>18</v>
      </c>
      <c r="D6044" s="2"/>
    </row>
    <row r="6045" spans="1:4" x14ac:dyDescent="0.3">
      <c r="A6045">
        <v>27.3</v>
      </c>
      <c r="B6045">
        <v>86.27</v>
      </c>
      <c r="C6045" s="2" t="s">
        <v>18</v>
      </c>
      <c r="D6045" s="2"/>
    </row>
    <row r="6046" spans="1:4" x14ac:dyDescent="0.3">
      <c r="A6046">
        <v>28.2</v>
      </c>
      <c r="B6046">
        <v>77.430000000000007</v>
      </c>
      <c r="C6046" s="2" t="s">
        <v>19</v>
      </c>
      <c r="D6046" s="2"/>
    </row>
    <row r="6047" spans="1:4" x14ac:dyDescent="0.3">
      <c r="A6047">
        <v>26</v>
      </c>
      <c r="B6047">
        <v>90.46</v>
      </c>
      <c r="C6047" s="2" t="s">
        <v>18</v>
      </c>
      <c r="D6047" s="2"/>
    </row>
    <row r="6048" spans="1:4" x14ac:dyDescent="0.3">
      <c r="A6048">
        <v>26.8</v>
      </c>
      <c r="B6048">
        <v>86.93</v>
      </c>
      <c r="C6048" s="2" t="s">
        <v>18</v>
      </c>
      <c r="D6048" s="2"/>
    </row>
    <row r="6049" spans="1:4" x14ac:dyDescent="0.3">
      <c r="A6049">
        <v>28</v>
      </c>
      <c r="B6049">
        <v>83.39</v>
      </c>
      <c r="C6049" s="2" t="s">
        <v>18</v>
      </c>
      <c r="D6049" s="2"/>
    </row>
    <row r="6050" spans="1:4" x14ac:dyDescent="0.3">
      <c r="A6050">
        <v>27.8</v>
      </c>
      <c r="B6050">
        <v>82.64</v>
      </c>
      <c r="C6050" s="2" t="s">
        <v>18</v>
      </c>
      <c r="D6050" s="2"/>
    </row>
    <row r="6051" spans="1:4" x14ac:dyDescent="0.3">
      <c r="A6051">
        <v>28</v>
      </c>
      <c r="B6051">
        <v>77.83</v>
      </c>
      <c r="C6051" s="2" t="s">
        <v>18</v>
      </c>
      <c r="D6051" s="2"/>
    </row>
    <row r="6052" spans="1:4" x14ac:dyDescent="0.3">
      <c r="A6052">
        <v>27.8</v>
      </c>
      <c r="B6052">
        <v>76.81</v>
      </c>
      <c r="C6052" s="2" t="s">
        <v>19</v>
      </c>
      <c r="D6052" s="2"/>
    </row>
    <row r="6053" spans="1:4" x14ac:dyDescent="0.3">
      <c r="A6053">
        <v>27.7</v>
      </c>
      <c r="B6053">
        <v>74.510000000000005</v>
      </c>
      <c r="C6053" s="2" t="s">
        <v>18</v>
      </c>
      <c r="D6053" s="2"/>
    </row>
    <row r="6054" spans="1:4" x14ac:dyDescent="0.3">
      <c r="A6054">
        <v>27.7</v>
      </c>
      <c r="B6054">
        <v>76.62</v>
      </c>
      <c r="C6054" s="2" t="s">
        <v>19</v>
      </c>
      <c r="D6054" s="2"/>
    </row>
    <row r="6055" spans="1:4" x14ac:dyDescent="0.3">
      <c r="A6055">
        <v>28.6</v>
      </c>
      <c r="B6055">
        <v>73.91</v>
      </c>
      <c r="C6055" s="2" t="s">
        <v>19</v>
      </c>
      <c r="D6055" s="2"/>
    </row>
    <row r="6056" spans="1:4" x14ac:dyDescent="0.3">
      <c r="A6056">
        <v>28.5</v>
      </c>
      <c r="B6056">
        <v>72.84</v>
      </c>
      <c r="C6056" s="2" t="s">
        <v>19</v>
      </c>
      <c r="D6056" s="2"/>
    </row>
    <row r="6057" spans="1:4" x14ac:dyDescent="0.3">
      <c r="A6057">
        <v>28.1</v>
      </c>
      <c r="B6057">
        <v>74.42</v>
      </c>
      <c r="C6057" s="2" t="s">
        <v>19</v>
      </c>
      <c r="D6057" s="2"/>
    </row>
    <row r="6058" spans="1:4" x14ac:dyDescent="0.3">
      <c r="A6058">
        <v>27.2</v>
      </c>
      <c r="B6058">
        <v>78.86</v>
      </c>
      <c r="C6058" s="2" t="s">
        <v>18</v>
      </c>
      <c r="D6058" s="2"/>
    </row>
    <row r="6059" spans="1:4" x14ac:dyDescent="0.3">
      <c r="A6059">
        <v>27.3</v>
      </c>
      <c r="B6059">
        <v>77.09</v>
      </c>
      <c r="C6059" s="2" t="s">
        <v>19</v>
      </c>
      <c r="D6059" s="2"/>
    </row>
    <row r="6060" spans="1:4" x14ac:dyDescent="0.3">
      <c r="A6060">
        <v>27.2</v>
      </c>
      <c r="B6060">
        <v>71.62</v>
      </c>
      <c r="C6060" s="2" t="s">
        <v>19</v>
      </c>
      <c r="D6060" s="2"/>
    </row>
    <row r="6061" spans="1:4" x14ac:dyDescent="0.3">
      <c r="A6061">
        <v>27.3</v>
      </c>
      <c r="B6061">
        <v>75.28</v>
      </c>
      <c r="C6061" s="2" t="s">
        <v>19</v>
      </c>
      <c r="D6061" s="2"/>
    </row>
    <row r="6062" spans="1:4" x14ac:dyDescent="0.3">
      <c r="A6062">
        <v>27.6</v>
      </c>
      <c r="B6062">
        <v>80.38</v>
      </c>
      <c r="C6062" s="2" t="s">
        <v>19</v>
      </c>
      <c r="D6062" s="2"/>
    </row>
    <row r="6063" spans="1:4" x14ac:dyDescent="0.3">
      <c r="A6063">
        <v>27.7</v>
      </c>
      <c r="B6063">
        <v>82.17</v>
      </c>
      <c r="C6063" s="2" t="s">
        <v>18</v>
      </c>
      <c r="D6063" s="2"/>
    </row>
    <row r="6064" spans="1:4" x14ac:dyDescent="0.3">
      <c r="A6064">
        <v>27.7</v>
      </c>
      <c r="B6064">
        <v>82.67</v>
      </c>
      <c r="C6064" s="2" t="s">
        <v>19</v>
      </c>
      <c r="D6064" s="2"/>
    </row>
    <row r="6065" spans="1:4" x14ac:dyDescent="0.3">
      <c r="A6065">
        <v>27.7</v>
      </c>
      <c r="B6065">
        <v>83.11</v>
      </c>
      <c r="C6065" s="2" t="s">
        <v>18</v>
      </c>
      <c r="D6065" s="2"/>
    </row>
    <row r="6066" spans="1:4" x14ac:dyDescent="0.3">
      <c r="A6066">
        <v>28.4</v>
      </c>
      <c r="B6066">
        <v>82.05</v>
      </c>
      <c r="C6066" s="2" t="s">
        <v>19</v>
      </c>
      <c r="D6066" s="2"/>
    </row>
    <row r="6067" spans="1:4" x14ac:dyDescent="0.3">
      <c r="A6067">
        <v>28.4</v>
      </c>
      <c r="B6067">
        <v>77.63</v>
      </c>
      <c r="C6067" s="2" t="s">
        <v>19</v>
      </c>
      <c r="D6067" s="2"/>
    </row>
    <row r="6068" spans="1:4" x14ac:dyDescent="0.3">
      <c r="A6068">
        <v>27.7</v>
      </c>
      <c r="B6068">
        <v>78.53</v>
      </c>
      <c r="C6068" s="2" t="s">
        <v>18</v>
      </c>
      <c r="D6068" s="2"/>
    </row>
    <row r="6069" spans="1:4" x14ac:dyDescent="0.3">
      <c r="A6069">
        <v>27.9</v>
      </c>
      <c r="B6069">
        <v>72.400000000000006</v>
      </c>
      <c r="C6069" s="2" t="s">
        <v>19</v>
      </c>
      <c r="D6069" s="2"/>
    </row>
    <row r="6070" spans="1:4" x14ac:dyDescent="0.3">
      <c r="A6070">
        <v>28.5</v>
      </c>
      <c r="B6070">
        <v>76.040000000000006</v>
      </c>
      <c r="C6070" s="2" t="s">
        <v>18</v>
      </c>
      <c r="D6070" s="2"/>
    </row>
    <row r="6071" spans="1:4" x14ac:dyDescent="0.3">
      <c r="A6071">
        <v>28</v>
      </c>
      <c r="B6071">
        <v>80.02</v>
      </c>
      <c r="C6071" s="2" t="s">
        <v>18</v>
      </c>
      <c r="D6071" s="2"/>
    </row>
    <row r="6072" spans="1:4" x14ac:dyDescent="0.3">
      <c r="A6072">
        <v>28.1</v>
      </c>
      <c r="B6072">
        <v>76.38</v>
      </c>
      <c r="C6072" s="2" t="s">
        <v>18</v>
      </c>
      <c r="D6072" s="2"/>
    </row>
    <row r="6073" spans="1:4" x14ac:dyDescent="0.3">
      <c r="A6073">
        <v>28.1</v>
      </c>
      <c r="B6073">
        <v>77.650000000000006</v>
      </c>
      <c r="C6073" s="2" t="s">
        <v>19</v>
      </c>
      <c r="D6073" s="2"/>
    </row>
    <row r="6074" spans="1:4" x14ac:dyDescent="0.3">
      <c r="A6074">
        <v>28.1</v>
      </c>
      <c r="B6074">
        <v>76.010000000000005</v>
      </c>
      <c r="C6074" s="2" t="s">
        <v>19</v>
      </c>
      <c r="D6074" s="2"/>
    </row>
    <row r="6075" spans="1:4" x14ac:dyDescent="0.3">
      <c r="A6075">
        <v>28.4</v>
      </c>
      <c r="B6075">
        <v>79.05</v>
      </c>
      <c r="C6075" s="2" t="s">
        <v>19</v>
      </c>
      <c r="D6075" s="2"/>
    </row>
    <row r="6076" spans="1:4" x14ac:dyDescent="0.3">
      <c r="A6076">
        <v>28.1</v>
      </c>
      <c r="B6076">
        <v>74.89</v>
      </c>
      <c r="C6076" s="2" t="s">
        <v>19</v>
      </c>
      <c r="D6076" s="2"/>
    </row>
    <row r="6077" spans="1:4" x14ac:dyDescent="0.3">
      <c r="A6077">
        <v>27.9</v>
      </c>
      <c r="B6077">
        <v>69.099999999999994</v>
      </c>
      <c r="C6077" s="2" t="s">
        <v>19</v>
      </c>
      <c r="D6077" s="2"/>
    </row>
    <row r="6078" spans="1:4" x14ac:dyDescent="0.3">
      <c r="A6078">
        <v>27.3</v>
      </c>
      <c r="B6078">
        <v>69.25</v>
      </c>
      <c r="C6078" s="2" t="s">
        <v>19</v>
      </c>
      <c r="D6078" s="2"/>
    </row>
    <row r="6079" spans="1:4" x14ac:dyDescent="0.3">
      <c r="A6079">
        <v>26.9</v>
      </c>
      <c r="B6079">
        <v>69.12</v>
      </c>
      <c r="C6079" s="2" t="s">
        <v>19</v>
      </c>
      <c r="D6079" s="2"/>
    </row>
    <row r="6080" spans="1:4" x14ac:dyDescent="0.3">
      <c r="A6080">
        <v>27.2</v>
      </c>
      <c r="B6080">
        <v>67.98</v>
      </c>
      <c r="C6080" s="2" t="s">
        <v>19</v>
      </c>
      <c r="D6080" s="2"/>
    </row>
    <row r="6081" spans="1:4" x14ac:dyDescent="0.3">
      <c r="A6081">
        <v>27.2</v>
      </c>
      <c r="B6081">
        <v>71.06</v>
      </c>
      <c r="C6081" s="2" t="s">
        <v>19</v>
      </c>
      <c r="D6081" s="2"/>
    </row>
    <row r="6082" spans="1:4" x14ac:dyDescent="0.3">
      <c r="A6082">
        <v>27.1</v>
      </c>
      <c r="B6082">
        <v>72.849999999999994</v>
      </c>
      <c r="C6082" s="2" t="s">
        <v>19</v>
      </c>
      <c r="D6082" s="2"/>
    </row>
    <row r="6083" spans="1:4" x14ac:dyDescent="0.3">
      <c r="A6083">
        <v>27.3</v>
      </c>
      <c r="B6083">
        <v>72.27</v>
      </c>
      <c r="C6083" s="2" t="s">
        <v>19</v>
      </c>
      <c r="D6083" s="2"/>
    </row>
    <row r="6084" spans="1:4" x14ac:dyDescent="0.3">
      <c r="A6084">
        <v>27.9</v>
      </c>
      <c r="B6084">
        <v>76.03</v>
      </c>
      <c r="C6084" s="2" t="s">
        <v>19</v>
      </c>
      <c r="D6084" s="2"/>
    </row>
    <row r="6085" spans="1:4" x14ac:dyDescent="0.3">
      <c r="A6085">
        <v>28.6</v>
      </c>
      <c r="B6085">
        <v>81.260000000000005</v>
      </c>
      <c r="C6085" s="2" t="s">
        <v>18</v>
      </c>
      <c r="D6085" s="2"/>
    </row>
    <row r="6086" spans="1:4" x14ac:dyDescent="0.3">
      <c r="A6086">
        <v>29.2</v>
      </c>
      <c r="B6086">
        <v>76.19</v>
      </c>
      <c r="C6086" s="2" t="s">
        <v>19</v>
      </c>
      <c r="D6086" s="2"/>
    </row>
    <row r="6087" spans="1:4" x14ac:dyDescent="0.3">
      <c r="A6087">
        <v>28.9</v>
      </c>
      <c r="B6087">
        <v>76.989999999999995</v>
      </c>
      <c r="C6087" s="2" t="s">
        <v>19</v>
      </c>
      <c r="D6087" s="2"/>
    </row>
    <row r="6088" spans="1:4" x14ac:dyDescent="0.3">
      <c r="A6088">
        <v>28.9</v>
      </c>
      <c r="B6088">
        <v>77.22</v>
      </c>
      <c r="C6088" s="2" t="s">
        <v>19</v>
      </c>
      <c r="D6088" s="2"/>
    </row>
    <row r="6089" spans="1:4" x14ac:dyDescent="0.3">
      <c r="A6089">
        <v>29.2</v>
      </c>
      <c r="B6089">
        <v>72.73</v>
      </c>
      <c r="C6089" s="2" t="s">
        <v>19</v>
      </c>
      <c r="D6089" s="2"/>
    </row>
    <row r="6090" spans="1:4" x14ac:dyDescent="0.3">
      <c r="A6090">
        <v>29.2</v>
      </c>
      <c r="B6090">
        <v>72.5</v>
      </c>
      <c r="C6090" s="2" t="s">
        <v>19</v>
      </c>
      <c r="D6090" s="2"/>
    </row>
    <row r="6091" spans="1:4" x14ac:dyDescent="0.3">
      <c r="A6091">
        <v>29.3</v>
      </c>
      <c r="B6091">
        <v>70.680000000000007</v>
      </c>
      <c r="C6091" s="2" t="s">
        <v>18</v>
      </c>
      <c r="D6091" s="2"/>
    </row>
    <row r="6092" spans="1:4" x14ac:dyDescent="0.3">
      <c r="A6092">
        <v>28.4</v>
      </c>
      <c r="B6092">
        <v>75.790000000000006</v>
      </c>
      <c r="C6092" s="2" t="s">
        <v>19</v>
      </c>
      <c r="D6092" s="2"/>
    </row>
    <row r="6093" spans="1:4" x14ac:dyDescent="0.3">
      <c r="A6093">
        <v>28.5</v>
      </c>
      <c r="B6093">
        <v>77</v>
      </c>
      <c r="C6093" s="2" t="s">
        <v>18</v>
      </c>
      <c r="D6093" s="2"/>
    </row>
    <row r="6094" spans="1:4" x14ac:dyDescent="0.3">
      <c r="A6094">
        <v>28.9</v>
      </c>
      <c r="B6094">
        <v>75.959999999999994</v>
      </c>
      <c r="C6094" s="2" t="s">
        <v>18</v>
      </c>
      <c r="D6094" s="2"/>
    </row>
    <row r="6095" spans="1:4" x14ac:dyDescent="0.3">
      <c r="A6095">
        <v>28.8</v>
      </c>
      <c r="B6095">
        <v>75.08</v>
      </c>
      <c r="C6095" s="2" t="s">
        <v>19</v>
      </c>
      <c r="D6095" s="2"/>
    </row>
    <row r="6096" spans="1:4" x14ac:dyDescent="0.3">
      <c r="A6096">
        <v>29.1</v>
      </c>
      <c r="B6096">
        <v>72.63</v>
      </c>
      <c r="C6096" s="2" t="s">
        <v>19</v>
      </c>
      <c r="D6096" s="2"/>
    </row>
    <row r="6097" spans="1:4" x14ac:dyDescent="0.3">
      <c r="A6097">
        <v>29</v>
      </c>
      <c r="B6097">
        <v>69.52</v>
      </c>
      <c r="C6097" s="2" t="s">
        <v>19</v>
      </c>
      <c r="D6097" s="2"/>
    </row>
    <row r="6098" spans="1:4" x14ac:dyDescent="0.3">
      <c r="A6098">
        <v>28.9</v>
      </c>
      <c r="B6098">
        <v>69.349999999999994</v>
      </c>
      <c r="C6098" s="2" t="s">
        <v>19</v>
      </c>
      <c r="D6098" s="2"/>
    </row>
    <row r="6099" spans="1:4" x14ac:dyDescent="0.3">
      <c r="A6099">
        <v>28.8</v>
      </c>
      <c r="B6099">
        <v>69.98</v>
      </c>
      <c r="C6099" s="2" t="s">
        <v>19</v>
      </c>
      <c r="D6099" s="2"/>
    </row>
    <row r="6100" spans="1:4" x14ac:dyDescent="0.3">
      <c r="A6100">
        <v>28.3</v>
      </c>
      <c r="B6100">
        <v>68.2</v>
      </c>
      <c r="C6100" s="2" t="s">
        <v>19</v>
      </c>
      <c r="D6100" s="2"/>
    </row>
    <row r="6101" spans="1:4" x14ac:dyDescent="0.3">
      <c r="A6101">
        <v>28.4</v>
      </c>
      <c r="B6101">
        <v>70.92</v>
      </c>
      <c r="C6101" s="2" t="s">
        <v>19</v>
      </c>
      <c r="D6101" s="2"/>
    </row>
    <row r="6102" spans="1:4" x14ac:dyDescent="0.3">
      <c r="A6102">
        <v>28.1</v>
      </c>
      <c r="B6102">
        <v>71.709999999999994</v>
      </c>
      <c r="C6102" s="2" t="s">
        <v>19</v>
      </c>
      <c r="D6102" s="2"/>
    </row>
    <row r="6103" spans="1:4" x14ac:dyDescent="0.3">
      <c r="A6103">
        <v>28.3</v>
      </c>
      <c r="B6103">
        <v>72.680000000000007</v>
      </c>
      <c r="C6103" s="2" t="s">
        <v>19</v>
      </c>
      <c r="D6103" s="2"/>
    </row>
    <row r="6104" spans="1:4" x14ac:dyDescent="0.3">
      <c r="A6104">
        <v>28.6</v>
      </c>
      <c r="B6104">
        <v>75.78</v>
      </c>
      <c r="C6104" s="2" t="s">
        <v>19</v>
      </c>
      <c r="D6104" s="2"/>
    </row>
    <row r="6105" spans="1:4" x14ac:dyDescent="0.3">
      <c r="A6105">
        <v>28.7</v>
      </c>
      <c r="B6105">
        <v>78.13</v>
      </c>
      <c r="C6105" s="2" t="s">
        <v>18</v>
      </c>
      <c r="D6105" s="2"/>
    </row>
    <row r="6106" spans="1:4" x14ac:dyDescent="0.3">
      <c r="A6106">
        <v>29</v>
      </c>
      <c r="B6106">
        <v>75.39</v>
      </c>
      <c r="C6106" s="2" t="s">
        <v>19</v>
      </c>
      <c r="D6106" s="2"/>
    </row>
    <row r="6107" spans="1:4" x14ac:dyDescent="0.3">
      <c r="A6107">
        <v>28.9</v>
      </c>
      <c r="B6107">
        <v>78.42</v>
      </c>
      <c r="C6107" s="2" t="s">
        <v>18</v>
      </c>
      <c r="D6107" s="2"/>
    </row>
    <row r="6108" spans="1:4" x14ac:dyDescent="0.3">
      <c r="A6108">
        <v>29.1</v>
      </c>
      <c r="B6108">
        <v>77.05</v>
      </c>
      <c r="C6108" s="2" t="s">
        <v>19</v>
      </c>
      <c r="D6108" s="2"/>
    </row>
    <row r="6109" spans="1:4" x14ac:dyDescent="0.3">
      <c r="A6109">
        <v>29.3</v>
      </c>
      <c r="B6109">
        <v>75.84</v>
      </c>
      <c r="C6109" s="2" t="s">
        <v>19</v>
      </c>
      <c r="D6109" s="2"/>
    </row>
    <row r="6110" spans="1:4" x14ac:dyDescent="0.3">
      <c r="A6110">
        <v>28.7</v>
      </c>
      <c r="B6110">
        <v>78.94</v>
      </c>
      <c r="C6110" s="2" t="s">
        <v>18</v>
      </c>
      <c r="D6110" s="2"/>
    </row>
    <row r="6111" spans="1:4" x14ac:dyDescent="0.3">
      <c r="A6111">
        <v>29.3</v>
      </c>
      <c r="B6111">
        <v>76.239999999999995</v>
      </c>
      <c r="C6111" s="2" t="s">
        <v>19</v>
      </c>
      <c r="D6111" s="2"/>
    </row>
    <row r="6112" spans="1:4" x14ac:dyDescent="0.3">
      <c r="A6112">
        <v>28.9</v>
      </c>
      <c r="B6112">
        <v>78.010000000000005</v>
      </c>
      <c r="C6112" s="2" t="s">
        <v>18</v>
      </c>
      <c r="D6112" s="2"/>
    </row>
    <row r="6113" spans="1:4" x14ac:dyDescent="0.3">
      <c r="A6113">
        <v>26.3</v>
      </c>
      <c r="B6113">
        <v>89.02</v>
      </c>
      <c r="C6113" s="2" t="s">
        <v>18</v>
      </c>
      <c r="D6113" s="2"/>
    </row>
    <row r="6114" spans="1:4" x14ac:dyDescent="0.3">
      <c r="A6114">
        <v>27.6</v>
      </c>
      <c r="B6114">
        <v>83.89</v>
      </c>
      <c r="C6114" s="2" t="s">
        <v>19</v>
      </c>
      <c r="D6114" s="2"/>
    </row>
    <row r="6115" spans="1:4" x14ac:dyDescent="0.3">
      <c r="A6115">
        <v>27.1</v>
      </c>
      <c r="B6115">
        <v>84.12</v>
      </c>
      <c r="C6115" s="2" t="s">
        <v>18</v>
      </c>
      <c r="D6115" s="2"/>
    </row>
    <row r="6116" spans="1:4" x14ac:dyDescent="0.3">
      <c r="A6116">
        <v>28.3</v>
      </c>
      <c r="B6116">
        <v>80.56</v>
      </c>
      <c r="C6116" s="2" t="s">
        <v>19</v>
      </c>
      <c r="D6116" s="2"/>
    </row>
    <row r="6117" spans="1:4" x14ac:dyDescent="0.3">
      <c r="A6117">
        <v>28.4</v>
      </c>
      <c r="B6117">
        <v>78.760000000000005</v>
      </c>
      <c r="C6117" s="2" t="s">
        <v>18</v>
      </c>
      <c r="D6117" s="2"/>
    </row>
    <row r="6118" spans="1:4" x14ac:dyDescent="0.3">
      <c r="A6118">
        <v>28.5</v>
      </c>
      <c r="B6118">
        <v>79.790000000000006</v>
      </c>
      <c r="C6118" s="2" t="s">
        <v>18</v>
      </c>
      <c r="D6118" s="2"/>
    </row>
    <row r="6119" spans="1:4" x14ac:dyDescent="0.3">
      <c r="A6119">
        <v>28.3</v>
      </c>
      <c r="B6119">
        <v>82.97</v>
      </c>
      <c r="C6119" s="2" t="s">
        <v>18</v>
      </c>
      <c r="D6119" s="2"/>
    </row>
    <row r="6120" spans="1:4" x14ac:dyDescent="0.3">
      <c r="A6120">
        <v>27.8</v>
      </c>
      <c r="B6120">
        <v>82.49</v>
      </c>
      <c r="C6120" s="2" t="s">
        <v>18</v>
      </c>
      <c r="D6120" s="2"/>
    </row>
    <row r="6121" spans="1:4" x14ac:dyDescent="0.3">
      <c r="A6121">
        <v>27</v>
      </c>
      <c r="B6121">
        <v>87.51</v>
      </c>
      <c r="C6121" s="2" t="s">
        <v>18</v>
      </c>
      <c r="D6121" s="2"/>
    </row>
    <row r="6122" spans="1:4" x14ac:dyDescent="0.3">
      <c r="A6122">
        <v>28.2</v>
      </c>
      <c r="B6122">
        <v>79.84</v>
      </c>
      <c r="C6122" s="2" t="s">
        <v>19</v>
      </c>
      <c r="D6122" s="2"/>
    </row>
    <row r="6123" spans="1:4" x14ac:dyDescent="0.3">
      <c r="A6123">
        <v>28.1</v>
      </c>
      <c r="B6123">
        <v>83.73</v>
      </c>
      <c r="C6123" s="2" t="s">
        <v>18</v>
      </c>
      <c r="D6123" s="2"/>
    </row>
    <row r="6124" spans="1:4" x14ac:dyDescent="0.3">
      <c r="A6124">
        <v>28.8</v>
      </c>
      <c r="B6124">
        <v>80.81</v>
      </c>
      <c r="C6124" s="2" t="s">
        <v>19</v>
      </c>
      <c r="D6124" s="2"/>
    </row>
    <row r="6125" spans="1:4" x14ac:dyDescent="0.3">
      <c r="A6125">
        <v>29.2</v>
      </c>
      <c r="B6125">
        <v>76.19</v>
      </c>
      <c r="C6125" s="2" t="s">
        <v>18</v>
      </c>
      <c r="D6125" s="2"/>
    </row>
    <row r="6126" spans="1:4" x14ac:dyDescent="0.3">
      <c r="A6126">
        <v>28.8</v>
      </c>
      <c r="B6126">
        <v>77.56</v>
      </c>
      <c r="C6126" s="2" t="s">
        <v>19</v>
      </c>
      <c r="D6126" s="2"/>
    </row>
    <row r="6127" spans="1:4" x14ac:dyDescent="0.3">
      <c r="A6127">
        <v>28.1</v>
      </c>
      <c r="B6127">
        <v>83.71</v>
      </c>
      <c r="C6127" s="2" t="s">
        <v>18</v>
      </c>
      <c r="D6127" s="2"/>
    </row>
    <row r="6128" spans="1:4" x14ac:dyDescent="0.3">
      <c r="A6128">
        <v>26.9</v>
      </c>
      <c r="B6128">
        <v>89.35</v>
      </c>
      <c r="C6128" s="2" t="s">
        <v>18</v>
      </c>
      <c r="D6128" s="2"/>
    </row>
    <row r="6129" spans="1:4" x14ac:dyDescent="0.3">
      <c r="A6129">
        <v>27.1</v>
      </c>
      <c r="B6129">
        <v>86.87</v>
      </c>
      <c r="C6129" s="2" t="s">
        <v>18</v>
      </c>
      <c r="D6129" s="2"/>
    </row>
    <row r="6130" spans="1:4" x14ac:dyDescent="0.3">
      <c r="A6130">
        <v>27.6</v>
      </c>
      <c r="B6130">
        <v>81.97</v>
      </c>
      <c r="C6130" s="2" t="s">
        <v>18</v>
      </c>
      <c r="D6130" s="2"/>
    </row>
    <row r="6131" spans="1:4" x14ac:dyDescent="0.3">
      <c r="A6131">
        <v>28.2</v>
      </c>
      <c r="B6131">
        <v>83.03</v>
      </c>
      <c r="C6131" s="2" t="s">
        <v>18</v>
      </c>
      <c r="D6131" s="2"/>
    </row>
    <row r="6132" spans="1:4" x14ac:dyDescent="0.3">
      <c r="A6132">
        <v>26.7</v>
      </c>
      <c r="B6132">
        <v>89.4</v>
      </c>
      <c r="C6132" s="2" t="s">
        <v>18</v>
      </c>
      <c r="D6132" s="2"/>
    </row>
    <row r="6133" spans="1:4" x14ac:dyDescent="0.3">
      <c r="A6133">
        <v>28.3</v>
      </c>
      <c r="B6133">
        <v>81.709999999999994</v>
      </c>
      <c r="C6133" s="2" t="s">
        <v>19</v>
      </c>
      <c r="D6133" s="2"/>
    </row>
    <row r="6134" spans="1:4" x14ac:dyDescent="0.3">
      <c r="A6134">
        <v>28.9</v>
      </c>
      <c r="B6134">
        <v>76.989999999999995</v>
      </c>
      <c r="C6134" s="2" t="s">
        <v>19</v>
      </c>
      <c r="D6134" s="2"/>
    </row>
    <row r="6135" spans="1:4" x14ac:dyDescent="0.3">
      <c r="A6135">
        <v>29.2</v>
      </c>
      <c r="B6135">
        <v>73.319999999999993</v>
      </c>
      <c r="C6135" s="2" t="s">
        <v>19</v>
      </c>
      <c r="D6135" s="2"/>
    </row>
    <row r="6136" spans="1:4" x14ac:dyDescent="0.3">
      <c r="A6136">
        <v>29.8</v>
      </c>
      <c r="B6136">
        <v>66.75</v>
      </c>
      <c r="C6136" s="2" t="s">
        <v>19</v>
      </c>
      <c r="D6136" s="2"/>
    </row>
    <row r="6137" spans="1:4" x14ac:dyDescent="0.3">
      <c r="A6137">
        <v>29.1</v>
      </c>
      <c r="B6137">
        <v>70.91</v>
      </c>
      <c r="C6137" s="2" t="s">
        <v>19</v>
      </c>
      <c r="D6137" s="2"/>
    </row>
    <row r="6138" spans="1:4" x14ac:dyDescent="0.3">
      <c r="A6138">
        <v>29.2</v>
      </c>
      <c r="B6138">
        <v>72.66</v>
      </c>
      <c r="C6138" s="2" t="s">
        <v>19</v>
      </c>
      <c r="D6138" s="2"/>
    </row>
    <row r="6139" spans="1:4" x14ac:dyDescent="0.3">
      <c r="A6139">
        <v>30.1</v>
      </c>
      <c r="B6139">
        <v>72.78</v>
      </c>
      <c r="C6139" s="2" t="s">
        <v>19</v>
      </c>
      <c r="D6139" s="2"/>
    </row>
    <row r="6140" spans="1:4" x14ac:dyDescent="0.3">
      <c r="A6140">
        <v>27.9</v>
      </c>
      <c r="B6140">
        <v>79.75</v>
      </c>
      <c r="C6140" s="2" t="s">
        <v>19</v>
      </c>
      <c r="D6140" s="2"/>
    </row>
    <row r="6141" spans="1:4" x14ac:dyDescent="0.3">
      <c r="A6141">
        <v>27.9</v>
      </c>
      <c r="B6141">
        <v>82.59</v>
      </c>
      <c r="C6141" s="2" t="s">
        <v>18</v>
      </c>
      <c r="D6141" s="2"/>
    </row>
    <row r="6142" spans="1:4" x14ac:dyDescent="0.3">
      <c r="A6142">
        <v>25.3</v>
      </c>
      <c r="B6142">
        <v>93.19</v>
      </c>
      <c r="C6142" s="2" t="s">
        <v>18</v>
      </c>
      <c r="D6142" s="2"/>
    </row>
    <row r="6143" spans="1:4" x14ac:dyDescent="0.3">
      <c r="A6143">
        <v>27.1</v>
      </c>
      <c r="B6143">
        <v>83.37</v>
      </c>
      <c r="C6143" s="2" t="s">
        <v>18</v>
      </c>
      <c r="D6143" s="2"/>
    </row>
    <row r="6144" spans="1:4" x14ac:dyDescent="0.3">
      <c r="A6144">
        <v>26.6</v>
      </c>
      <c r="B6144">
        <v>87.43</v>
      </c>
      <c r="C6144" s="2" t="s">
        <v>19</v>
      </c>
      <c r="D6144" s="2"/>
    </row>
    <row r="6145" spans="1:4" x14ac:dyDescent="0.3">
      <c r="A6145">
        <v>28</v>
      </c>
      <c r="B6145">
        <v>82.02</v>
      </c>
      <c r="C6145" s="2" t="s">
        <v>18</v>
      </c>
      <c r="D6145" s="2"/>
    </row>
    <row r="6146" spans="1:4" x14ac:dyDescent="0.3">
      <c r="A6146">
        <v>28.3</v>
      </c>
      <c r="B6146">
        <v>79.209999999999994</v>
      </c>
      <c r="C6146" s="2" t="s">
        <v>18</v>
      </c>
      <c r="D6146" s="2"/>
    </row>
    <row r="6147" spans="1:4" x14ac:dyDescent="0.3">
      <c r="A6147">
        <v>29.3</v>
      </c>
      <c r="B6147">
        <v>74.41</v>
      </c>
      <c r="C6147" s="2" t="s">
        <v>18</v>
      </c>
      <c r="D6147" s="2"/>
    </row>
    <row r="6148" spans="1:4" x14ac:dyDescent="0.3">
      <c r="A6148">
        <v>28.6</v>
      </c>
      <c r="B6148">
        <v>76.5</v>
      </c>
      <c r="C6148" s="2" t="s">
        <v>19</v>
      </c>
      <c r="D6148" s="2"/>
    </row>
    <row r="6149" spans="1:4" x14ac:dyDescent="0.3">
      <c r="A6149">
        <v>28.8</v>
      </c>
      <c r="B6149">
        <v>76.569999999999993</v>
      </c>
      <c r="C6149" s="2" t="s">
        <v>19</v>
      </c>
      <c r="D6149" s="2"/>
    </row>
    <row r="6150" spans="1:4" x14ac:dyDescent="0.3">
      <c r="A6150">
        <v>29.2</v>
      </c>
      <c r="B6150">
        <v>76.05</v>
      </c>
      <c r="C6150" s="2" t="s">
        <v>19</v>
      </c>
      <c r="D6150" s="2"/>
    </row>
    <row r="6151" spans="1:4" x14ac:dyDescent="0.3">
      <c r="A6151">
        <v>29.7</v>
      </c>
      <c r="B6151">
        <v>72.150000000000006</v>
      </c>
      <c r="C6151" s="2" t="s">
        <v>19</v>
      </c>
      <c r="D6151" s="2"/>
    </row>
    <row r="6152" spans="1:4" x14ac:dyDescent="0.3">
      <c r="A6152">
        <v>30.2</v>
      </c>
      <c r="B6152">
        <v>69.39</v>
      </c>
      <c r="C6152" s="2" t="s">
        <v>19</v>
      </c>
      <c r="D6152" s="2"/>
    </row>
    <row r="6153" spans="1:4" x14ac:dyDescent="0.3">
      <c r="A6153">
        <v>29.6</v>
      </c>
      <c r="B6153">
        <v>72.89</v>
      </c>
      <c r="C6153" s="2" t="s">
        <v>18</v>
      </c>
      <c r="D6153" s="2"/>
    </row>
    <row r="6154" spans="1:4" x14ac:dyDescent="0.3">
      <c r="A6154">
        <v>28.5</v>
      </c>
      <c r="B6154">
        <v>77.09</v>
      </c>
      <c r="C6154" s="2" t="s">
        <v>19</v>
      </c>
      <c r="D6154" s="2"/>
    </row>
    <row r="6155" spans="1:4" x14ac:dyDescent="0.3">
      <c r="A6155">
        <v>28.6</v>
      </c>
      <c r="B6155">
        <v>74.900000000000006</v>
      </c>
      <c r="C6155" s="2" t="s">
        <v>23</v>
      </c>
      <c r="D6155" s="2"/>
    </row>
    <row r="6156" spans="1:4" x14ac:dyDescent="0.3">
      <c r="A6156">
        <v>30.5</v>
      </c>
      <c r="B6156">
        <v>73.84</v>
      </c>
      <c r="C6156" s="2" t="s">
        <v>18</v>
      </c>
      <c r="D6156" s="2"/>
    </row>
    <row r="6157" spans="1:4" x14ac:dyDescent="0.3">
      <c r="A6157">
        <v>30.1</v>
      </c>
      <c r="B6157">
        <v>70.77</v>
      </c>
      <c r="C6157" s="2" t="s">
        <v>19</v>
      </c>
      <c r="D6157" s="2"/>
    </row>
    <row r="6158" spans="1:4" x14ac:dyDescent="0.3">
      <c r="A6158">
        <v>28</v>
      </c>
      <c r="B6158">
        <v>82.34</v>
      </c>
      <c r="C6158" s="2" t="s">
        <v>18</v>
      </c>
      <c r="D6158" s="2"/>
    </row>
    <row r="6159" spans="1:4" x14ac:dyDescent="0.3">
      <c r="A6159">
        <v>26.1</v>
      </c>
      <c r="B6159">
        <v>89.14</v>
      </c>
      <c r="C6159" s="2" t="s">
        <v>18</v>
      </c>
      <c r="D6159" s="2"/>
    </row>
    <row r="6160" spans="1:4" x14ac:dyDescent="0.3">
      <c r="A6160">
        <v>27.7</v>
      </c>
      <c r="B6160">
        <v>76.08</v>
      </c>
      <c r="C6160" s="2" t="s">
        <v>23</v>
      </c>
      <c r="D6160" s="2"/>
    </row>
    <row r="6161" spans="1:4" x14ac:dyDescent="0.3">
      <c r="A6161">
        <v>28.3</v>
      </c>
      <c r="B6161">
        <v>77.73</v>
      </c>
      <c r="C6161" s="2" t="s">
        <v>18</v>
      </c>
      <c r="D6161" s="2"/>
    </row>
    <row r="6162" spans="1:4" x14ac:dyDescent="0.3">
      <c r="A6162">
        <v>29.2</v>
      </c>
      <c r="B6162">
        <v>74.2</v>
      </c>
      <c r="C6162" s="2" t="s">
        <v>19</v>
      </c>
      <c r="D6162" s="2"/>
    </row>
    <row r="6163" spans="1:4" x14ac:dyDescent="0.3">
      <c r="A6163">
        <v>27.5</v>
      </c>
      <c r="B6163">
        <v>84.08</v>
      </c>
      <c r="C6163" s="2" t="s">
        <v>18</v>
      </c>
      <c r="D6163" s="2"/>
    </row>
    <row r="6164" spans="1:4" x14ac:dyDescent="0.3">
      <c r="A6164">
        <v>27.1</v>
      </c>
      <c r="B6164">
        <v>87.48</v>
      </c>
      <c r="C6164" s="2" t="s">
        <v>19</v>
      </c>
      <c r="D6164" s="2"/>
    </row>
    <row r="6165" spans="1:4" x14ac:dyDescent="0.3">
      <c r="A6165">
        <v>26.9</v>
      </c>
      <c r="B6165">
        <v>87.41</v>
      </c>
      <c r="C6165" s="2" t="s">
        <v>18</v>
      </c>
      <c r="D6165" s="2"/>
    </row>
    <row r="6166" spans="1:4" x14ac:dyDescent="0.3">
      <c r="A6166">
        <v>28.3</v>
      </c>
      <c r="B6166">
        <v>80.88</v>
      </c>
      <c r="C6166" s="2" t="s">
        <v>19</v>
      </c>
      <c r="D6166" s="2"/>
    </row>
    <row r="6167" spans="1:4" x14ac:dyDescent="0.3">
      <c r="A6167">
        <v>27.9</v>
      </c>
      <c r="B6167">
        <v>82.74</v>
      </c>
      <c r="C6167" s="2" t="s">
        <v>18</v>
      </c>
      <c r="D6167" s="2"/>
    </row>
    <row r="6168" spans="1:4" x14ac:dyDescent="0.3">
      <c r="A6168">
        <v>27.4</v>
      </c>
      <c r="B6168">
        <v>84.62</v>
      </c>
      <c r="C6168" s="2" t="s">
        <v>18</v>
      </c>
      <c r="D6168" s="2"/>
    </row>
    <row r="6169" spans="1:4" x14ac:dyDescent="0.3">
      <c r="A6169">
        <v>30</v>
      </c>
      <c r="B6169">
        <v>72.61</v>
      </c>
      <c r="C6169" s="2" t="s">
        <v>19</v>
      </c>
      <c r="D6169" s="2"/>
    </row>
    <row r="6170" spans="1:4" x14ac:dyDescent="0.3">
      <c r="A6170">
        <v>29.8</v>
      </c>
      <c r="B6170">
        <v>76.099999999999994</v>
      </c>
      <c r="C6170" s="2" t="s">
        <v>19</v>
      </c>
      <c r="D6170" s="2"/>
    </row>
    <row r="6171" spans="1:4" x14ac:dyDescent="0.3">
      <c r="A6171">
        <v>29.9</v>
      </c>
      <c r="B6171">
        <v>75.849999999999994</v>
      </c>
      <c r="C6171" s="2" t="s">
        <v>18</v>
      </c>
      <c r="D6171" s="2"/>
    </row>
    <row r="6172" spans="1:4" x14ac:dyDescent="0.3">
      <c r="A6172">
        <v>28.2</v>
      </c>
      <c r="B6172">
        <v>81.599999999999994</v>
      </c>
      <c r="C6172" s="2" t="s">
        <v>19</v>
      </c>
      <c r="D6172" s="2"/>
    </row>
    <row r="6173" spans="1:4" x14ac:dyDescent="0.3">
      <c r="A6173">
        <v>27.7</v>
      </c>
      <c r="B6173">
        <v>84.18</v>
      </c>
      <c r="C6173" s="2" t="s">
        <v>18</v>
      </c>
      <c r="D6173" s="2"/>
    </row>
    <row r="6174" spans="1:4" x14ac:dyDescent="0.3">
      <c r="A6174">
        <v>27.6</v>
      </c>
      <c r="B6174">
        <v>82.45</v>
      </c>
      <c r="C6174" s="2" t="s">
        <v>18</v>
      </c>
      <c r="D6174" s="2"/>
    </row>
    <row r="6175" spans="1:4" x14ac:dyDescent="0.3">
      <c r="A6175">
        <v>26.4</v>
      </c>
      <c r="B6175">
        <v>92.6</v>
      </c>
      <c r="C6175" s="2" t="s">
        <v>18</v>
      </c>
      <c r="D6175" s="2"/>
    </row>
    <row r="6176" spans="1:4" x14ac:dyDescent="0.3">
      <c r="A6176">
        <v>29</v>
      </c>
      <c r="B6176">
        <v>78.06</v>
      </c>
      <c r="C6176" s="2" t="s">
        <v>19</v>
      </c>
      <c r="D6176" s="2"/>
    </row>
    <row r="6177" spans="1:4" x14ac:dyDescent="0.3">
      <c r="A6177">
        <v>28.9</v>
      </c>
      <c r="B6177">
        <v>82.15</v>
      </c>
      <c r="C6177" s="2" t="s">
        <v>18</v>
      </c>
      <c r="D6177" s="2"/>
    </row>
    <row r="6178" spans="1:4" x14ac:dyDescent="0.3">
      <c r="A6178">
        <v>28.6</v>
      </c>
      <c r="B6178">
        <v>81.650000000000006</v>
      </c>
      <c r="C6178" s="2" t="s">
        <v>18</v>
      </c>
      <c r="D6178" s="2"/>
    </row>
    <row r="6179" spans="1:4" x14ac:dyDescent="0.3">
      <c r="A6179">
        <v>28.3</v>
      </c>
      <c r="B6179">
        <v>82.53</v>
      </c>
      <c r="C6179" s="2" t="s">
        <v>18</v>
      </c>
      <c r="D6179" s="2"/>
    </row>
    <row r="6180" spans="1:4" x14ac:dyDescent="0.3">
      <c r="A6180">
        <v>26.8</v>
      </c>
      <c r="B6180">
        <v>87.72</v>
      </c>
      <c r="C6180" s="2" t="s">
        <v>18</v>
      </c>
      <c r="D6180" s="2"/>
    </row>
    <row r="6181" spans="1:4" x14ac:dyDescent="0.3">
      <c r="A6181">
        <v>27.5</v>
      </c>
      <c r="B6181">
        <v>83.83</v>
      </c>
      <c r="C6181" s="2" t="s">
        <v>18</v>
      </c>
      <c r="D6181" s="2"/>
    </row>
    <row r="6182" spans="1:4" x14ac:dyDescent="0.3">
      <c r="A6182">
        <v>27.3</v>
      </c>
      <c r="B6182">
        <v>84.24</v>
      </c>
      <c r="C6182" s="2" t="s">
        <v>18</v>
      </c>
      <c r="D6182" s="2"/>
    </row>
    <row r="6183" spans="1:4" x14ac:dyDescent="0.3">
      <c r="A6183">
        <v>26.9</v>
      </c>
      <c r="B6183">
        <v>86.21</v>
      </c>
      <c r="C6183" s="2" t="s">
        <v>18</v>
      </c>
      <c r="D6183" s="2"/>
    </row>
    <row r="6184" spans="1:4" x14ac:dyDescent="0.3">
      <c r="A6184">
        <v>27.3</v>
      </c>
      <c r="B6184">
        <v>85.07</v>
      </c>
      <c r="C6184" s="2" t="s">
        <v>18</v>
      </c>
      <c r="D6184" s="2"/>
    </row>
    <row r="6185" spans="1:4" x14ac:dyDescent="0.3">
      <c r="A6185">
        <v>26.5</v>
      </c>
      <c r="B6185">
        <v>90.58</v>
      </c>
      <c r="C6185" s="2" t="s">
        <v>18</v>
      </c>
      <c r="D6185" s="2"/>
    </row>
    <row r="6186" spans="1:4" x14ac:dyDescent="0.3">
      <c r="A6186">
        <v>27.1</v>
      </c>
      <c r="B6186">
        <v>86.07</v>
      </c>
      <c r="C6186" s="2" t="s">
        <v>18</v>
      </c>
      <c r="D6186" s="2"/>
    </row>
    <row r="6187" spans="1:4" x14ac:dyDescent="0.3">
      <c r="A6187">
        <v>27.7</v>
      </c>
      <c r="B6187">
        <v>83.25</v>
      </c>
      <c r="C6187" s="2" t="s">
        <v>18</v>
      </c>
      <c r="D6187" s="2"/>
    </row>
    <row r="6188" spans="1:4" x14ac:dyDescent="0.3">
      <c r="A6188">
        <v>28</v>
      </c>
      <c r="B6188">
        <v>81.459999999999994</v>
      </c>
      <c r="C6188" s="2" t="s">
        <v>19</v>
      </c>
      <c r="D6188" s="2"/>
    </row>
    <row r="6189" spans="1:4" x14ac:dyDescent="0.3">
      <c r="A6189">
        <v>28.1</v>
      </c>
      <c r="B6189">
        <v>85.09</v>
      </c>
      <c r="C6189" s="2" t="s">
        <v>18</v>
      </c>
      <c r="D6189" s="2"/>
    </row>
    <row r="6190" spans="1:4" x14ac:dyDescent="0.3">
      <c r="A6190">
        <v>28.3</v>
      </c>
      <c r="B6190">
        <v>78.83</v>
      </c>
      <c r="C6190" s="2" t="s">
        <v>19</v>
      </c>
      <c r="D6190" s="2"/>
    </row>
    <row r="6191" spans="1:4" x14ac:dyDescent="0.3">
      <c r="A6191">
        <v>28.3</v>
      </c>
      <c r="B6191">
        <v>78.040000000000006</v>
      </c>
      <c r="C6191" s="2" t="s">
        <v>19</v>
      </c>
      <c r="D6191" s="2"/>
    </row>
    <row r="6192" spans="1:4" x14ac:dyDescent="0.3">
      <c r="A6192">
        <v>27.1</v>
      </c>
      <c r="B6192">
        <v>85.09</v>
      </c>
      <c r="C6192" s="2" t="s">
        <v>19</v>
      </c>
      <c r="D6192" s="2"/>
    </row>
    <row r="6193" spans="1:4" x14ac:dyDescent="0.3">
      <c r="A6193">
        <v>26.2</v>
      </c>
      <c r="B6193">
        <v>89.67</v>
      </c>
      <c r="C6193" s="2" t="s">
        <v>18</v>
      </c>
      <c r="D6193" s="2"/>
    </row>
    <row r="6194" spans="1:4" x14ac:dyDescent="0.3">
      <c r="A6194">
        <v>27.5</v>
      </c>
      <c r="B6194">
        <v>82.24</v>
      </c>
      <c r="C6194" s="2" t="s">
        <v>19</v>
      </c>
      <c r="D6194" s="2"/>
    </row>
    <row r="6195" spans="1:4" x14ac:dyDescent="0.3">
      <c r="A6195">
        <v>27.2</v>
      </c>
      <c r="B6195">
        <v>82.26</v>
      </c>
      <c r="C6195" s="2" t="s">
        <v>18</v>
      </c>
      <c r="D6195" s="2"/>
    </row>
    <row r="6196" spans="1:4" x14ac:dyDescent="0.3">
      <c r="A6196">
        <v>27.6</v>
      </c>
      <c r="B6196">
        <v>82.44</v>
      </c>
      <c r="C6196" s="2" t="s">
        <v>18</v>
      </c>
      <c r="D6196" s="2"/>
    </row>
    <row r="6197" spans="1:4" x14ac:dyDescent="0.3">
      <c r="A6197">
        <v>27.6</v>
      </c>
      <c r="B6197">
        <v>82.53</v>
      </c>
      <c r="C6197" s="2" t="s">
        <v>19</v>
      </c>
      <c r="D6197" s="2"/>
    </row>
    <row r="6198" spans="1:4" x14ac:dyDescent="0.3">
      <c r="A6198">
        <v>28.2</v>
      </c>
      <c r="B6198">
        <v>81.760000000000005</v>
      </c>
      <c r="C6198" s="2" t="s">
        <v>19</v>
      </c>
      <c r="D6198" s="2"/>
    </row>
    <row r="6199" spans="1:4" x14ac:dyDescent="0.3">
      <c r="A6199">
        <v>27.8</v>
      </c>
      <c r="B6199">
        <v>84.99</v>
      </c>
      <c r="C6199" s="2" t="s">
        <v>18</v>
      </c>
      <c r="D6199" s="2"/>
    </row>
    <row r="6200" spans="1:4" x14ac:dyDescent="0.3">
      <c r="A6200">
        <v>28.5</v>
      </c>
      <c r="B6200">
        <v>81.44</v>
      </c>
      <c r="C6200" s="2" t="s">
        <v>19</v>
      </c>
      <c r="D6200" s="2"/>
    </row>
    <row r="6201" spans="1:4" x14ac:dyDescent="0.3">
      <c r="A6201">
        <v>29.4</v>
      </c>
      <c r="B6201">
        <v>73.16</v>
      </c>
      <c r="C6201" s="2" t="s">
        <v>19</v>
      </c>
      <c r="D6201" s="2"/>
    </row>
    <row r="6202" spans="1:4" x14ac:dyDescent="0.3">
      <c r="A6202">
        <v>29.7</v>
      </c>
      <c r="B6202">
        <v>68.64</v>
      </c>
      <c r="C6202" s="2" t="s">
        <v>19</v>
      </c>
      <c r="D6202" s="2"/>
    </row>
    <row r="6203" spans="1:4" x14ac:dyDescent="0.3">
      <c r="A6203">
        <v>28.8</v>
      </c>
      <c r="B6203">
        <v>76.17</v>
      </c>
      <c r="C6203" s="2" t="s">
        <v>18</v>
      </c>
      <c r="D6203" s="2"/>
    </row>
    <row r="6204" spans="1:4" x14ac:dyDescent="0.3">
      <c r="A6204">
        <v>29.5</v>
      </c>
      <c r="B6204">
        <v>72.44</v>
      </c>
      <c r="C6204" s="2" t="s">
        <v>19</v>
      </c>
      <c r="D6204" s="2"/>
    </row>
    <row r="6205" spans="1:4" x14ac:dyDescent="0.3">
      <c r="A6205">
        <v>29.3</v>
      </c>
      <c r="B6205">
        <v>72.19</v>
      </c>
      <c r="C6205" s="2" t="s">
        <v>19</v>
      </c>
      <c r="D6205" s="2"/>
    </row>
    <row r="6206" spans="1:4" x14ac:dyDescent="0.3">
      <c r="A6206">
        <v>28.4</v>
      </c>
      <c r="B6206">
        <v>79.290000000000006</v>
      </c>
      <c r="C6206" s="2" t="s">
        <v>18</v>
      </c>
      <c r="D6206" s="2"/>
    </row>
    <row r="6207" spans="1:4" x14ac:dyDescent="0.3">
      <c r="A6207">
        <v>28.1</v>
      </c>
      <c r="B6207">
        <v>83.85</v>
      </c>
      <c r="C6207" s="2" t="s">
        <v>18</v>
      </c>
      <c r="D6207" s="2"/>
    </row>
    <row r="6208" spans="1:4" x14ac:dyDescent="0.3">
      <c r="A6208">
        <v>28</v>
      </c>
      <c r="B6208">
        <v>81.819999999999993</v>
      </c>
      <c r="C6208" s="2" t="s">
        <v>18</v>
      </c>
      <c r="D6208" s="2"/>
    </row>
    <row r="6209" spans="1:4" x14ac:dyDescent="0.3">
      <c r="A6209">
        <v>28.4</v>
      </c>
      <c r="B6209">
        <v>81.38</v>
      </c>
      <c r="C6209" s="2" t="s">
        <v>18</v>
      </c>
      <c r="D6209" s="2"/>
    </row>
    <row r="6210" spans="1:4" x14ac:dyDescent="0.3">
      <c r="A6210">
        <v>26</v>
      </c>
      <c r="B6210">
        <v>92.86</v>
      </c>
      <c r="C6210" s="2" t="s">
        <v>18</v>
      </c>
      <c r="D6210" s="2"/>
    </row>
    <row r="6211" spans="1:4" x14ac:dyDescent="0.3">
      <c r="A6211">
        <v>27.1</v>
      </c>
      <c r="B6211">
        <v>85.73</v>
      </c>
      <c r="C6211" s="2" t="s">
        <v>18</v>
      </c>
      <c r="D6211" s="2"/>
    </row>
    <row r="6212" spans="1:4" x14ac:dyDescent="0.3">
      <c r="A6212">
        <v>28.2</v>
      </c>
      <c r="B6212">
        <v>85.74</v>
      </c>
      <c r="C6212" s="2" t="s">
        <v>18</v>
      </c>
      <c r="D6212" s="2"/>
    </row>
    <row r="6213" spans="1:4" x14ac:dyDescent="0.3">
      <c r="A6213">
        <v>27.9</v>
      </c>
      <c r="B6213">
        <v>84.94</v>
      </c>
      <c r="C6213" s="2" t="s">
        <v>18</v>
      </c>
      <c r="D6213" s="2"/>
    </row>
    <row r="6214" spans="1:4" x14ac:dyDescent="0.3">
      <c r="A6214">
        <v>27.8</v>
      </c>
      <c r="B6214">
        <v>86.57</v>
      </c>
      <c r="C6214" s="2" t="s">
        <v>19</v>
      </c>
      <c r="D6214" s="2"/>
    </row>
    <row r="6215" spans="1:4" x14ac:dyDescent="0.3">
      <c r="A6215">
        <v>28.3</v>
      </c>
      <c r="B6215">
        <v>81.42</v>
      </c>
      <c r="C6215" s="2" t="s">
        <v>18</v>
      </c>
      <c r="D6215" s="2"/>
    </row>
    <row r="6216" spans="1:4" x14ac:dyDescent="0.3">
      <c r="A6216">
        <v>27.9</v>
      </c>
      <c r="B6216">
        <v>82.26</v>
      </c>
      <c r="C6216" s="2" t="s">
        <v>18</v>
      </c>
      <c r="D6216" s="2"/>
    </row>
    <row r="6217" spans="1:4" x14ac:dyDescent="0.3">
      <c r="A6217">
        <v>27.7</v>
      </c>
      <c r="B6217">
        <v>85.53</v>
      </c>
      <c r="C6217" s="2" t="s">
        <v>19</v>
      </c>
      <c r="D6217" s="2"/>
    </row>
    <row r="6218" spans="1:4" x14ac:dyDescent="0.3">
      <c r="A6218">
        <v>28.1</v>
      </c>
      <c r="B6218">
        <v>82.49</v>
      </c>
      <c r="C6218" s="2" t="s">
        <v>19</v>
      </c>
      <c r="D6218" s="2"/>
    </row>
    <row r="6219" spans="1:4" x14ac:dyDescent="0.3">
      <c r="A6219">
        <v>29.4</v>
      </c>
      <c r="B6219">
        <v>75.599999999999994</v>
      </c>
      <c r="C6219" s="2" t="s">
        <v>19</v>
      </c>
      <c r="D6219" s="2"/>
    </row>
    <row r="6220" spans="1:4" x14ac:dyDescent="0.3">
      <c r="A6220">
        <v>27.9</v>
      </c>
      <c r="B6220">
        <v>82.66</v>
      </c>
      <c r="C6220" s="2" t="s">
        <v>19</v>
      </c>
      <c r="D6220" s="2"/>
    </row>
    <row r="6221" spans="1:4" x14ac:dyDescent="0.3">
      <c r="A6221">
        <v>28.5</v>
      </c>
      <c r="B6221">
        <v>78.69</v>
      </c>
      <c r="C6221" s="2" t="s">
        <v>19</v>
      </c>
      <c r="D6221" s="2"/>
    </row>
    <row r="6222" spans="1:4" x14ac:dyDescent="0.3">
      <c r="A6222">
        <v>28.3</v>
      </c>
      <c r="B6222">
        <v>80.98</v>
      </c>
      <c r="C6222" s="2" t="s">
        <v>18</v>
      </c>
      <c r="D6222" s="2"/>
    </row>
    <row r="6223" spans="1:4" x14ac:dyDescent="0.3">
      <c r="A6223">
        <v>27.2</v>
      </c>
      <c r="B6223">
        <v>85.61</v>
      </c>
      <c r="C6223" s="2" t="s">
        <v>18</v>
      </c>
      <c r="D6223" s="2"/>
    </row>
    <row r="6224" spans="1:4" x14ac:dyDescent="0.3">
      <c r="A6224">
        <v>27.3</v>
      </c>
      <c r="B6224">
        <v>82.84</v>
      </c>
      <c r="C6224" s="2" t="s">
        <v>18</v>
      </c>
      <c r="D6224" s="2"/>
    </row>
    <row r="6225" spans="1:4" x14ac:dyDescent="0.3">
      <c r="A6225">
        <v>27.3</v>
      </c>
      <c r="B6225">
        <v>82.68</v>
      </c>
      <c r="C6225" s="2" t="s">
        <v>18</v>
      </c>
      <c r="D6225" s="2"/>
    </row>
    <row r="6226" spans="1:4" x14ac:dyDescent="0.3">
      <c r="A6226">
        <v>26.7</v>
      </c>
      <c r="B6226">
        <v>88.11</v>
      </c>
      <c r="C6226" s="2" t="s">
        <v>18</v>
      </c>
      <c r="D6226" s="2"/>
    </row>
    <row r="6227" spans="1:4" x14ac:dyDescent="0.3">
      <c r="A6227">
        <v>26.1</v>
      </c>
      <c r="B6227">
        <v>89.84</v>
      </c>
      <c r="C6227" s="2" t="s">
        <v>18</v>
      </c>
      <c r="D6227" s="2"/>
    </row>
    <row r="6228" spans="1:4" x14ac:dyDescent="0.3">
      <c r="A6228">
        <v>26</v>
      </c>
      <c r="B6228">
        <v>90.71</v>
      </c>
      <c r="C6228" s="2" t="s">
        <v>18</v>
      </c>
      <c r="D6228" s="2"/>
    </row>
    <row r="6229" spans="1:4" x14ac:dyDescent="0.3">
      <c r="A6229">
        <v>27.4</v>
      </c>
      <c r="B6229">
        <v>84.13</v>
      </c>
      <c r="C6229" s="2" t="s">
        <v>18</v>
      </c>
      <c r="D6229" s="2"/>
    </row>
    <row r="6230" spans="1:4" x14ac:dyDescent="0.3">
      <c r="A6230">
        <v>26.8</v>
      </c>
      <c r="B6230">
        <v>90.34</v>
      </c>
      <c r="C6230" s="2" t="s">
        <v>18</v>
      </c>
      <c r="D6230" s="2"/>
    </row>
    <row r="6231" spans="1:4" x14ac:dyDescent="0.3">
      <c r="A6231">
        <v>27.2</v>
      </c>
      <c r="B6231">
        <v>86.42</v>
      </c>
      <c r="C6231" s="2" t="s">
        <v>18</v>
      </c>
      <c r="D6231" s="2"/>
    </row>
    <row r="6232" spans="1:4" x14ac:dyDescent="0.3">
      <c r="A6232">
        <v>26.9</v>
      </c>
      <c r="B6232">
        <v>89</v>
      </c>
      <c r="C6232" s="2" t="s">
        <v>18</v>
      </c>
      <c r="D6232" s="2"/>
    </row>
    <row r="6233" spans="1:4" x14ac:dyDescent="0.3">
      <c r="A6233">
        <v>26.3</v>
      </c>
      <c r="B6233">
        <v>89.03</v>
      </c>
      <c r="C6233" s="2" t="s">
        <v>20</v>
      </c>
      <c r="D6233" s="2"/>
    </row>
    <row r="6234" spans="1:4" x14ac:dyDescent="0.3">
      <c r="A6234">
        <v>26.6</v>
      </c>
      <c r="B6234">
        <v>89.8</v>
      </c>
      <c r="C6234" s="2" t="s">
        <v>18</v>
      </c>
      <c r="D6234" s="2"/>
    </row>
    <row r="6235" spans="1:4" x14ac:dyDescent="0.3">
      <c r="A6235">
        <v>27.4</v>
      </c>
      <c r="B6235">
        <v>87.27</v>
      </c>
      <c r="C6235" s="2" t="s">
        <v>18</v>
      </c>
      <c r="D6235" s="2"/>
    </row>
    <row r="6236" spans="1:4" x14ac:dyDescent="0.3">
      <c r="A6236">
        <v>27.1</v>
      </c>
      <c r="B6236">
        <v>86.82</v>
      </c>
      <c r="C6236" s="2" t="s">
        <v>18</v>
      </c>
      <c r="D6236" s="2"/>
    </row>
    <row r="6237" spans="1:4" x14ac:dyDescent="0.3">
      <c r="A6237">
        <v>25.9</v>
      </c>
      <c r="B6237">
        <v>89.03</v>
      </c>
      <c r="C6237" s="2" t="s">
        <v>18</v>
      </c>
      <c r="D6237" s="2"/>
    </row>
    <row r="6238" spans="1:4" x14ac:dyDescent="0.3">
      <c r="A6238">
        <v>26.5</v>
      </c>
      <c r="B6238">
        <v>89.7</v>
      </c>
      <c r="C6238" s="2" t="s">
        <v>18</v>
      </c>
      <c r="D6238" s="2"/>
    </row>
    <row r="6239" spans="1:4" x14ac:dyDescent="0.3">
      <c r="A6239">
        <v>27.3</v>
      </c>
      <c r="B6239">
        <v>84.24</v>
      </c>
      <c r="C6239" s="2" t="s">
        <v>18</v>
      </c>
      <c r="D6239" s="2"/>
    </row>
    <row r="6240" spans="1:4" x14ac:dyDescent="0.3">
      <c r="A6240">
        <v>26.7</v>
      </c>
      <c r="B6240">
        <v>86.2</v>
      </c>
      <c r="C6240" s="2" t="s">
        <v>18</v>
      </c>
      <c r="D6240" s="2"/>
    </row>
    <row r="6241" spans="1:4" x14ac:dyDescent="0.3">
      <c r="A6241">
        <v>27.7</v>
      </c>
      <c r="B6241">
        <v>82.72</v>
      </c>
      <c r="C6241" s="2" t="s">
        <v>19</v>
      </c>
      <c r="D6241" s="2"/>
    </row>
    <row r="6242" spans="1:4" x14ac:dyDescent="0.3">
      <c r="A6242">
        <v>26</v>
      </c>
      <c r="B6242">
        <v>91.67</v>
      </c>
      <c r="C6242" s="2" t="s">
        <v>18</v>
      </c>
      <c r="D6242" s="2"/>
    </row>
    <row r="6243" spans="1:4" x14ac:dyDescent="0.3">
      <c r="A6243">
        <v>26</v>
      </c>
      <c r="B6243">
        <v>90.85</v>
      </c>
      <c r="C6243" s="2" t="s">
        <v>18</v>
      </c>
      <c r="D6243" s="2"/>
    </row>
    <row r="6244" spans="1:4" x14ac:dyDescent="0.3">
      <c r="A6244">
        <v>26.5</v>
      </c>
      <c r="B6244">
        <v>83.71</v>
      </c>
      <c r="C6244" s="2" t="s">
        <v>18</v>
      </c>
      <c r="D6244" s="2"/>
    </row>
    <row r="6245" spans="1:4" x14ac:dyDescent="0.3">
      <c r="A6245">
        <v>26.5</v>
      </c>
      <c r="B6245">
        <v>83.47</v>
      </c>
      <c r="C6245" s="2" t="s">
        <v>18</v>
      </c>
      <c r="D6245" s="2"/>
    </row>
    <row r="6246" spans="1:4" x14ac:dyDescent="0.3">
      <c r="A6246">
        <v>27.6</v>
      </c>
      <c r="B6246">
        <v>80.260000000000005</v>
      </c>
      <c r="C6246" s="2" t="s">
        <v>19</v>
      </c>
      <c r="D6246" s="2"/>
    </row>
    <row r="6247" spans="1:4" x14ac:dyDescent="0.3">
      <c r="A6247">
        <v>28.6</v>
      </c>
      <c r="B6247">
        <v>71.56</v>
      </c>
      <c r="C6247" s="2" t="s">
        <v>19</v>
      </c>
      <c r="D6247" s="2"/>
    </row>
    <row r="6248" spans="1:4" x14ac:dyDescent="0.3">
      <c r="A6248">
        <v>29.2</v>
      </c>
      <c r="B6248">
        <v>76.02</v>
      </c>
      <c r="C6248" s="2" t="s">
        <v>19</v>
      </c>
      <c r="D6248" s="2"/>
    </row>
    <row r="6249" spans="1:4" x14ac:dyDescent="0.3">
      <c r="A6249">
        <v>28</v>
      </c>
      <c r="B6249">
        <v>79.78</v>
      </c>
      <c r="C6249" s="2" t="s">
        <v>18</v>
      </c>
      <c r="D6249" s="2"/>
    </row>
    <row r="6250" spans="1:4" x14ac:dyDescent="0.3">
      <c r="A6250">
        <v>27.2</v>
      </c>
      <c r="B6250">
        <v>83.72</v>
      </c>
      <c r="C6250" s="2" t="s">
        <v>18</v>
      </c>
      <c r="D6250" s="2"/>
    </row>
    <row r="6251" spans="1:4" x14ac:dyDescent="0.3">
      <c r="A6251">
        <v>27.3</v>
      </c>
      <c r="B6251">
        <v>82.31</v>
      </c>
      <c r="C6251" s="2" t="s">
        <v>19</v>
      </c>
      <c r="D6251" s="2"/>
    </row>
    <row r="6252" spans="1:4" x14ac:dyDescent="0.3">
      <c r="A6252">
        <v>27.4</v>
      </c>
      <c r="B6252">
        <v>80.83</v>
      </c>
      <c r="C6252" s="2" t="s">
        <v>19</v>
      </c>
      <c r="D6252" s="2"/>
    </row>
    <row r="6253" spans="1:4" x14ac:dyDescent="0.3">
      <c r="A6253">
        <v>26.9</v>
      </c>
      <c r="B6253">
        <v>85.36</v>
      </c>
      <c r="C6253" s="2" t="s">
        <v>18</v>
      </c>
      <c r="D6253" s="2"/>
    </row>
    <row r="6254" spans="1:4" x14ac:dyDescent="0.3">
      <c r="A6254">
        <v>26.3</v>
      </c>
      <c r="B6254">
        <v>88.72</v>
      </c>
      <c r="C6254" s="2" t="s">
        <v>18</v>
      </c>
      <c r="D6254" s="2"/>
    </row>
    <row r="6255" spans="1:4" x14ac:dyDescent="0.3">
      <c r="A6255">
        <v>26.7</v>
      </c>
      <c r="B6255">
        <v>87.79</v>
      </c>
      <c r="C6255" s="2" t="s">
        <v>18</v>
      </c>
      <c r="D6255" s="2"/>
    </row>
    <row r="6256" spans="1:4" x14ac:dyDescent="0.3">
      <c r="A6256">
        <v>26.1</v>
      </c>
      <c r="B6256">
        <v>90.55</v>
      </c>
      <c r="C6256" s="2" t="s">
        <v>18</v>
      </c>
      <c r="D6256" s="2"/>
    </row>
    <row r="6257" spans="1:4" x14ac:dyDescent="0.3">
      <c r="A6257">
        <v>26.7</v>
      </c>
      <c r="B6257">
        <v>85.89</v>
      </c>
      <c r="C6257" s="2" t="s">
        <v>18</v>
      </c>
      <c r="D6257" s="2"/>
    </row>
    <row r="6258" spans="1:4" x14ac:dyDescent="0.3">
      <c r="A6258">
        <v>26.5</v>
      </c>
      <c r="B6258">
        <v>88.65</v>
      </c>
      <c r="C6258" s="2" t="s">
        <v>18</v>
      </c>
      <c r="D6258" s="2"/>
    </row>
    <row r="6259" spans="1:4" x14ac:dyDescent="0.3">
      <c r="A6259">
        <v>26.9</v>
      </c>
      <c r="B6259">
        <v>87.7</v>
      </c>
      <c r="C6259" s="2" t="s">
        <v>18</v>
      </c>
      <c r="D6259" s="2"/>
    </row>
    <row r="6260" spans="1:4" x14ac:dyDescent="0.3">
      <c r="A6260">
        <v>27.9</v>
      </c>
      <c r="B6260">
        <v>83.59</v>
      </c>
      <c r="C6260" s="2" t="s">
        <v>19</v>
      </c>
      <c r="D6260" s="2"/>
    </row>
    <row r="6261" spans="1:4" x14ac:dyDescent="0.3">
      <c r="A6261">
        <v>27.3</v>
      </c>
      <c r="B6261">
        <v>87.77</v>
      </c>
      <c r="C6261" s="2" t="s">
        <v>18</v>
      </c>
      <c r="D6261" s="2"/>
    </row>
    <row r="6262" spans="1:4" x14ac:dyDescent="0.3">
      <c r="A6262">
        <v>27.9</v>
      </c>
      <c r="B6262">
        <v>85.44</v>
      </c>
      <c r="C6262" s="2" t="s">
        <v>18</v>
      </c>
      <c r="D6262" s="2"/>
    </row>
    <row r="6263" spans="1:4" x14ac:dyDescent="0.3">
      <c r="A6263">
        <v>26.8</v>
      </c>
      <c r="B6263">
        <v>90.34</v>
      </c>
      <c r="C6263" s="2" t="s">
        <v>18</v>
      </c>
      <c r="D6263" s="2"/>
    </row>
    <row r="6264" spans="1:4" x14ac:dyDescent="0.3">
      <c r="A6264">
        <v>27.9</v>
      </c>
      <c r="B6264">
        <v>83.22</v>
      </c>
      <c r="C6264" s="2" t="s">
        <v>19</v>
      </c>
      <c r="D6264" s="2"/>
    </row>
    <row r="6265" spans="1:4" x14ac:dyDescent="0.3">
      <c r="A6265">
        <v>28.7</v>
      </c>
      <c r="B6265">
        <v>79.790000000000006</v>
      </c>
      <c r="C6265" s="2" t="s">
        <v>19</v>
      </c>
      <c r="D6265" s="2"/>
    </row>
    <row r="6266" spans="1:4" x14ac:dyDescent="0.3">
      <c r="A6266">
        <v>28.5</v>
      </c>
      <c r="B6266">
        <v>82.06</v>
      </c>
      <c r="C6266" s="2" t="s">
        <v>18</v>
      </c>
      <c r="D6266" s="2"/>
    </row>
    <row r="6267" spans="1:4" x14ac:dyDescent="0.3">
      <c r="A6267">
        <v>27.7</v>
      </c>
      <c r="B6267">
        <v>82.36</v>
      </c>
      <c r="C6267" s="2" t="s">
        <v>18</v>
      </c>
      <c r="D6267" s="2"/>
    </row>
    <row r="6268" spans="1:4" x14ac:dyDescent="0.3">
      <c r="A6268">
        <v>26.8</v>
      </c>
      <c r="B6268">
        <v>88.11</v>
      </c>
      <c r="C6268" s="2" t="s">
        <v>18</v>
      </c>
      <c r="D6268" s="2"/>
    </row>
    <row r="6269" spans="1:4" x14ac:dyDescent="0.3">
      <c r="A6269">
        <v>26.9</v>
      </c>
      <c r="B6269">
        <v>90.24</v>
      </c>
      <c r="C6269" s="2" t="s">
        <v>18</v>
      </c>
      <c r="D6269" s="2"/>
    </row>
    <row r="6270" spans="1:4" x14ac:dyDescent="0.3">
      <c r="A6270">
        <v>27.2</v>
      </c>
      <c r="B6270">
        <v>86.43</v>
      </c>
      <c r="C6270" s="2" t="s">
        <v>18</v>
      </c>
      <c r="D6270" s="2"/>
    </row>
    <row r="6271" spans="1:4" x14ac:dyDescent="0.3">
      <c r="A6271">
        <v>28.7</v>
      </c>
      <c r="B6271">
        <v>77.36</v>
      </c>
      <c r="C6271" s="2" t="s">
        <v>19</v>
      </c>
      <c r="D6271" s="2"/>
    </row>
    <row r="6272" spans="1:4" x14ac:dyDescent="0.3">
      <c r="A6272">
        <v>27.9</v>
      </c>
      <c r="B6272">
        <v>80.83</v>
      </c>
      <c r="C6272" s="2" t="s">
        <v>19</v>
      </c>
      <c r="D6272" s="2"/>
    </row>
    <row r="6273" spans="1:4" x14ac:dyDescent="0.3">
      <c r="A6273">
        <v>27.8</v>
      </c>
      <c r="B6273">
        <v>82.02</v>
      </c>
      <c r="C6273" s="2" t="s">
        <v>19</v>
      </c>
      <c r="D6273" s="2"/>
    </row>
    <row r="6274" spans="1:4" x14ac:dyDescent="0.3">
      <c r="A6274">
        <v>29.2</v>
      </c>
      <c r="B6274">
        <v>75.36</v>
      </c>
      <c r="C6274" s="2" t="s">
        <v>18</v>
      </c>
      <c r="D6274" s="2"/>
    </row>
    <row r="6275" spans="1:4" x14ac:dyDescent="0.3">
      <c r="A6275">
        <v>29.4</v>
      </c>
      <c r="B6275">
        <v>74.099999999999994</v>
      </c>
      <c r="C6275" s="2" t="s">
        <v>19</v>
      </c>
      <c r="D6275" s="2"/>
    </row>
    <row r="6276" spans="1:4" x14ac:dyDescent="0.3">
      <c r="A6276">
        <v>27.4</v>
      </c>
      <c r="B6276">
        <v>83.15</v>
      </c>
      <c r="C6276" s="2" t="s">
        <v>18</v>
      </c>
      <c r="D6276" s="2"/>
    </row>
    <row r="6277" spans="1:4" x14ac:dyDescent="0.3">
      <c r="A6277">
        <v>27.8</v>
      </c>
      <c r="B6277">
        <v>79.52</v>
      </c>
      <c r="C6277" s="2" t="s">
        <v>19</v>
      </c>
      <c r="D6277" s="2"/>
    </row>
    <row r="6278" spans="1:4" x14ac:dyDescent="0.3">
      <c r="A6278">
        <v>27.6</v>
      </c>
      <c r="B6278">
        <v>79.900000000000006</v>
      </c>
      <c r="C6278" s="2" t="s">
        <v>19</v>
      </c>
      <c r="D6278" s="2"/>
    </row>
    <row r="6279" spans="1:4" x14ac:dyDescent="0.3">
      <c r="A6279">
        <v>28.6</v>
      </c>
      <c r="B6279">
        <v>78.61</v>
      </c>
      <c r="C6279" s="2" t="s">
        <v>19</v>
      </c>
      <c r="D6279" s="2"/>
    </row>
    <row r="6280" spans="1:4" x14ac:dyDescent="0.3">
      <c r="A6280">
        <v>28.5</v>
      </c>
      <c r="B6280">
        <v>78.64</v>
      </c>
      <c r="C6280" s="2" t="s">
        <v>18</v>
      </c>
      <c r="D6280" s="2"/>
    </row>
    <row r="6281" spans="1:4" x14ac:dyDescent="0.3">
      <c r="A6281">
        <v>28.5</v>
      </c>
      <c r="B6281">
        <v>80.31</v>
      </c>
      <c r="C6281" s="2" t="s">
        <v>19</v>
      </c>
      <c r="D6281" s="2"/>
    </row>
    <row r="6282" spans="1:4" x14ac:dyDescent="0.3">
      <c r="A6282">
        <v>26.8</v>
      </c>
      <c r="B6282">
        <v>86.33</v>
      </c>
      <c r="C6282" s="2" t="s">
        <v>18</v>
      </c>
      <c r="D6282" s="2"/>
    </row>
    <row r="6283" spans="1:4" x14ac:dyDescent="0.3">
      <c r="A6283">
        <v>26</v>
      </c>
      <c r="B6283">
        <v>89.4</v>
      </c>
      <c r="C6283" s="2" t="s">
        <v>18</v>
      </c>
      <c r="D6283" s="2"/>
    </row>
    <row r="6284" spans="1:4" x14ac:dyDescent="0.3">
      <c r="A6284">
        <v>26.8</v>
      </c>
      <c r="B6284">
        <v>86.56</v>
      </c>
      <c r="C6284" s="2" t="s">
        <v>18</v>
      </c>
      <c r="D6284" s="2"/>
    </row>
    <row r="6285" spans="1:4" x14ac:dyDescent="0.3">
      <c r="A6285">
        <v>27.8</v>
      </c>
      <c r="B6285">
        <v>84.17</v>
      </c>
      <c r="C6285" s="2" t="s">
        <v>19</v>
      </c>
      <c r="D6285" s="2"/>
    </row>
    <row r="6286" spans="1:4" x14ac:dyDescent="0.3">
      <c r="A6286">
        <v>28</v>
      </c>
      <c r="B6286">
        <v>85.54</v>
      </c>
      <c r="C6286" s="2" t="s">
        <v>18</v>
      </c>
      <c r="D6286" s="2"/>
    </row>
    <row r="6287" spans="1:4" x14ac:dyDescent="0.3">
      <c r="A6287">
        <v>28.2</v>
      </c>
      <c r="B6287">
        <v>84.54</v>
      </c>
      <c r="C6287" s="2" t="s">
        <v>18</v>
      </c>
      <c r="D6287" s="2"/>
    </row>
    <row r="6288" spans="1:4" x14ac:dyDescent="0.3">
      <c r="A6288">
        <v>27.7</v>
      </c>
      <c r="B6288">
        <v>82.77</v>
      </c>
      <c r="C6288" s="2" t="s">
        <v>19</v>
      </c>
      <c r="D6288" s="2"/>
    </row>
    <row r="6289" spans="1:4" x14ac:dyDescent="0.3">
      <c r="A6289">
        <v>27.6</v>
      </c>
      <c r="B6289">
        <v>83.4</v>
      </c>
      <c r="C6289" s="2" t="s">
        <v>19</v>
      </c>
      <c r="D6289" s="2"/>
    </row>
    <row r="6290" spans="1:4" x14ac:dyDescent="0.3">
      <c r="A6290">
        <v>27.3</v>
      </c>
      <c r="B6290">
        <v>85.38</v>
      </c>
      <c r="C6290" s="2" t="s">
        <v>18</v>
      </c>
      <c r="D6290" s="2"/>
    </row>
    <row r="6291" spans="1:4" x14ac:dyDescent="0.3">
      <c r="A6291">
        <v>26.5</v>
      </c>
      <c r="B6291">
        <v>87.71</v>
      </c>
      <c r="C6291" s="2" t="s">
        <v>18</v>
      </c>
      <c r="D6291" s="2"/>
    </row>
    <row r="6292" spans="1:4" x14ac:dyDescent="0.3">
      <c r="A6292">
        <v>28.1</v>
      </c>
      <c r="B6292">
        <v>81.5</v>
      </c>
      <c r="C6292" s="2" t="s">
        <v>18</v>
      </c>
      <c r="D6292" s="2"/>
    </row>
    <row r="6293" spans="1:4" x14ac:dyDescent="0.3">
      <c r="A6293">
        <v>28</v>
      </c>
      <c r="B6293">
        <v>80.739999999999995</v>
      </c>
      <c r="C6293" s="2" t="s">
        <v>19</v>
      </c>
      <c r="D6293" s="2"/>
    </row>
    <row r="6294" spans="1:4" x14ac:dyDescent="0.3">
      <c r="A6294">
        <v>27.9</v>
      </c>
      <c r="B6294">
        <v>79.5</v>
      </c>
      <c r="C6294" s="2" t="s">
        <v>19</v>
      </c>
      <c r="D6294" s="2"/>
    </row>
    <row r="6295" spans="1:4" x14ac:dyDescent="0.3">
      <c r="A6295">
        <v>27.6</v>
      </c>
      <c r="B6295">
        <v>80.290000000000006</v>
      </c>
      <c r="C6295" s="2" t="s">
        <v>18</v>
      </c>
      <c r="D6295" s="2"/>
    </row>
    <row r="6296" spans="1:4" x14ac:dyDescent="0.3">
      <c r="A6296">
        <v>25.7</v>
      </c>
      <c r="B6296">
        <v>90.76</v>
      </c>
      <c r="C6296" s="2" t="s">
        <v>18</v>
      </c>
      <c r="D6296" s="2"/>
    </row>
    <row r="6297" spans="1:4" x14ac:dyDescent="0.3">
      <c r="A6297">
        <v>27.2</v>
      </c>
      <c r="B6297">
        <v>83.68</v>
      </c>
      <c r="C6297" s="2" t="s">
        <v>19</v>
      </c>
      <c r="D6297" s="2"/>
    </row>
    <row r="6298" spans="1:4" x14ac:dyDescent="0.3">
      <c r="A6298">
        <v>27.3</v>
      </c>
      <c r="B6298">
        <v>85.85</v>
      </c>
      <c r="C6298" s="2" t="s">
        <v>19</v>
      </c>
      <c r="D6298" s="2"/>
    </row>
    <row r="6299" spans="1:4" x14ac:dyDescent="0.3">
      <c r="A6299">
        <v>27.5</v>
      </c>
      <c r="B6299">
        <v>82.13</v>
      </c>
      <c r="C6299" s="2" t="s">
        <v>19</v>
      </c>
      <c r="D6299" s="2"/>
    </row>
    <row r="6300" spans="1:4" x14ac:dyDescent="0.3">
      <c r="A6300">
        <v>27.9</v>
      </c>
      <c r="B6300">
        <v>79.72</v>
      </c>
      <c r="C6300" s="2" t="s">
        <v>19</v>
      </c>
      <c r="D6300" s="2"/>
    </row>
    <row r="6301" spans="1:4" x14ac:dyDescent="0.3">
      <c r="A6301">
        <v>27</v>
      </c>
      <c r="B6301">
        <v>82.93</v>
      </c>
      <c r="C6301" s="2" t="s">
        <v>18</v>
      </c>
      <c r="D6301" s="2"/>
    </row>
    <row r="6302" spans="1:4" x14ac:dyDescent="0.3">
      <c r="A6302">
        <v>27.2</v>
      </c>
      <c r="B6302">
        <v>81.73</v>
      </c>
      <c r="C6302" s="2" t="s">
        <v>19</v>
      </c>
      <c r="D6302" s="2"/>
    </row>
    <row r="6303" spans="1:4" x14ac:dyDescent="0.3">
      <c r="A6303">
        <v>27.3</v>
      </c>
      <c r="B6303">
        <v>85.13</v>
      </c>
      <c r="C6303" s="2" t="s">
        <v>20</v>
      </c>
      <c r="D6303" s="2"/>
    </row>
    <row r="6304" spans="1:4" x14ac:dyDescent="0.3">
      <c r="A6304">
        <v>26.8</v>
      </c>
      <c r="B6304">
        <v>86.13</v>
      </c>
      <c r="C6304" s="2" t="s">
        <v>18</v>
      </c>
      <c r="D6304" s="2"/>
    </row>
    <row r="6305" spans="1:4" x14ac:dyDescent="0.3">
      <c r="A6305">
        <v>27</v>
      </c>
      <c r="B6305">
        <v>82.56</v>
      </c>
      <c r="C6305" s="2" t="s">
        <v>18</v>
      </c>
      <c r="D6305" s="2"/>
    </row>
    <row r="6306" spans="1:4" x14ac:dyDescent="0.3">
      <c r="A6306">
        <v>27.6</v>
      </c>
      <c r="B6306">
        <v>83.96</v>
      </c>
      <c r="C6306" s="2" t="s">
        <v>18</v>
      </c>
      <c r="D6306" s="2"/>
    </row>
    <row r="6307" spans="1:4" x14ac:dyDescent="0.3">
      <c r="A6307">
        <v>26.9</v>
      </c>
      <c r="B6307">
        <v>89.12</v>
      </c>
      <c r="C6307" s="2" t="s">
        <v>18</v>
      </c>
      <c r="D6307" s="2"/>
    </row>
    <row r="6308" spans="1:4" x14ac:dyDescent="0.3">
      <c r="A6308">
        <v>27.3</v>
      </c>
      <c r="B6308">
        <v>86.26</v>
      </c>
      <c r="C6308" s="2" t="s">
        <v>18</v>
      </c>
      <c r="D6308" s="2"/>
    </row>
    <row r="6309" spans="1:4" x14ac:dyDescent="0.3">
      <c r="A6309">
        <v>25.6</v>
      </c>
      <c r="B6309">
        <v>91.87</v>
      </c>
      <c r="C6309" s="2" t="s">
        <v>18</v>
      </c>
      <c r="D6309" s="2"/>
    </row>
    <row r="6310" spans="1:4" x14ac:dyDescent="0.3">
      <c r="A6310">
        <v>27.5</v>
      </c>
      <c r="B6310">
        <v>84.57</v>
      </c>
      <c r="C6310" s="2" t="s">
        <v>19</v>
      </c>
      <c r="D6310" s="2"/>
    </row>
    <row r="6311" spans="1:4" x14ac:dyDescent="0.3">
      <c r="A6311">
        <v>28.5</v>
      </c>
      <c r="B6311">
        <v>80.2</v>
      </c>
      <c r="C6311" s="2" t="s">
        <v>18</v>
      </c>
      <c r="D6311" s="2"/>
    </row>
    <row r="6312" spans="1:4" x14ac:dyDescent="0.3">
      <c r="A6312">
        <v>28.9</v>
      </c>
      <c r="B6312">
        <v>76.08</v>
      </c>
      <c r="C6312" s="2" t="s">
        <v>19</v>
      </c>
      <c r="D6312" s="2"/>
    </row>
    <row r="6313" spans="1:4" x14ac:dyDescent="0.3">
      <c r="A6313">
        <v>29.1</v>
      </c>
      <c r="B6313">
        <v>74.16</v>
      </c>
      <c r="C6313" s="2" t="s">
        <v>19</v>
      </c>
      <c r="D6313" s="2"/>
    </row>
    <row r="6314" spans="1:4" x14ac:dyDescent="0.3">
      <c r="A6314">
        <v>28.6</v>
      </c>
      <c r="B6314">
        <v>78.09</v>
      </c>
      <c r="C6314" s="2" t="s">
        <v>18</v>
      </c>
      <c r="D6314" s="2"/>
    </row>
    <row r="6315" spans="1:4" x14ac:dyDescent="0.3">
      <c r="A6315">
        <v>27.3</v>
      </c>
      <c r="B6315">
        <v>86.33</v>
      </c>
      <c r="C6315" s="2" t="s">
        <v>18</v>
      </c>
      <c r="D6315" s="2"/>
    </row>
    <row r="6316" spans="1:4" x14ac:dyDescent="0.3">
      <c r="A6316">
        <v>27.9</v>
      </c>
      <c r="B6316">
        <v>80.150000000000006</v>
      </c>
      <c r="C6316" s="2" t="s">
        <v>18</v>
      </c>
      <c r="D6316" s="2"/>
    </row>
    <row r="6317" spans="1:4" x14ac:dyDescent="0.3">
      <c r="A6317">
        <v>28.5</v>
      </c>
      <c r="B6317">
        <v>75.94</v>
      </c>
      <c r="C6317" s="2" t="s">
        <v>19</v>
      </c>
      <c r="D6317" s="2"/>
    </row>
    <row r="6318" spans="1:4" x14ac:dyDescent="0.3">
      <c r="A6318">
        <v>28.2</v>
      </c>
      <c r="B6318">
        <v>80.95</v>
      </c>
      <c r="C6318" s="2" t="s">
        <v>18</v>
      </c>
      <c r="D6318" s="2"/>
    </row>
    <row r="6319" spans="1:4" x14ac:dyDescent="0.3">
      <c r="A6319">
        <v>27.9</v>
      </c>
      <c r="B6319">
        <v>86.14</v>
      </c>
      <c r="C6319" s="2" t="s">
        <v>18</v>
      </c>
      <c r="D6319" s="2"/>
    </row>
    <row r="6320" spans="1:4" x14ac:dyDescent="0.3">
      <c r="A6320">
        <v>27.6</v>
      </c>
      <c r="B6320">
        <v>84.36</v>
      </c>
      <c r="C6320" s="2" t="s">
        <v>18</v>
      </c>
      <c r="D6320" s="2"/>
    </row>
    <row r="6321" spans="1:4" x14ac:dyDescent="0.3">
      <c r="A6321">
        <v>28.3</v>
      </c>
      <c r="B6321">
        <v>81.52</v>
      </c>
      <c r="C6321" s="2" t="s">
        <v>19</v>
      </c>
      <c r="D6321" s="2"/>
    </row>
    <row r="6322" spans="1:4" x14ac:dyDescent="0.3">
      <c r="A6322">
        <v>27.5</v>
      </c>
      <c r="B6322">
        <v>85.18</v>
      </c>
      <c r="C6322" s="2" t="s">
        <v>18</v>
      </c>
      <c r="D6322" s="2"/>
    </row>
    <row r="6323" spans="1:4" x14ac:dyDescent="0.3">
      <c r="A6323">
        <v>27.7</v>
      </c>
      <c r="B6323">
        <v>84.86</v>
      </c>
      <c r="C6323" s="2" t="s">
        <v>19</v>
      </c>
      <c r="D6323" s="2"/>
    </row>
    <row r="6324" spans="1:4" x14ac:dyDescent="0.3">
      <c r="A6324">
        <v>27.8</v>
      </c>
      <c r="B6324">
        <v>82.66</v>
      </c>
      <c r="C6324" s="2" t="s">
        <v>19</v>
      </c>
      <c r="D6324" s="2"/>
    </row>
    <row r="6325" spans="1:4" x14ac:dyDescent="0.3">
      <c r="A6325">
        <v>28.2</v>
      </c>
      <c r="B6325">
        <v>81.06</v>
      </c>
      <c r="C6325" s="2" t="s">
        <v>19</v>
      </c>
      <c r="D6325" s="2"/>
    </row>
    <row r="6326" spans="1:4" x14ac:dyDescent="0.3">
      <c r="A6326">
        <v>28.2</v>
      </c>
      <c r="B6326">
        <v>82.27</v>
      </c>
      <c r="C6326" s="2" t="s">
        <v>18</v>
      </c>
      <c r="D6326" s="2"/>
    </row>
    <row r="6327" spans="1:4" x14ac:dyDescent="0.3">
      <c r="A6327">
        <v>28.5</v>
      </c>
      <c r="B6327">
        <v>79.53</v>
      </c>
      <c r="C6327" s="2" t="s">
        <v>18</v>
      </c>
      <c r="D6327" s="2"/>
    </row>
    <row r="6328" spans="1:4" x14ac:dyDescent="0.3">
      <c r="A6328">
        <v>28.3</v>
      </c>
      <c r="B6328">
        <v>78.56</v>
      </c>
      <c r="C6328" s="2" t="s">
        <v>19</v>
      </c>
      <c r="D6328" s="2"/>
    </row>
    <row r="6329" spans="1:4" x14ac:dyDescent="0.3">
      <c r="A6329">
        <v>28.1</v>
      </c>
      <c r="B6329">
        <v>78.33</v>
      </c>
      <c r="C6329" s="2" t="s">
        <v>19</v>
      </c>
      <c r="D6329" s="2"/>
    </row>
    <row r="6330" spans="1:4" x14ac:dyDescent="0.3">
      <c r="A6330">
        <v>28.1</v>
      </c>
      <c r="B6330">
        <v>78.010000000000005</v>
      </c>
      <c r="C6330" s="2" t="s">
        <v>19</v>
      </c>
      <c r="D6330" s="2"/>
    </row>
    <row r="6331" spans="1:4" x14ac:dyDescent="0.3">
      <c r="A6331">
        <v>28.2</v>
      </c>
      <c r="B6331">
        <v>78.239999999999995</v>
      </c>
      <c r="C6331" s="2" t="s">
        <v>18</v>
      </c>
      <c r="D6331" s="2"/>
    </row>
    <row r="6332" spans="1:4" x14ac:dyDescent="0.3">
      <c r="A6332">
        <v>28.9</v>
      </c>
      <c r="B6332">
        <v>78.47</v>
      </c>
      <c r="C6332" s="2" t="s">
        <v>18</v>
      </c>
      <c r="D6332" s="2"/>
    </row>
    <row r="6333" spans="1:4" x14ac:dyDescent="0.3">
      <c r="A6333">
        <v>29</v>
      </c>
      <c r="B6333">
        <v>78.67</v>
      </c>
      <c r="C6333" s="2" t="s">
        <v>18</v>
      </c>
      <c r="D6333" s="2"/>
    </row>
    <row r="6334" spans="1:4" x14ac:dyDescent="0.3">
      <c r="A6334">
        <v>27.8</v>
      </c>
      <c r="B6334">
        <v>85.34</v>
      </c>
      <c r="C6334" s="2" t="s">
        <v>18</v>
      </c>
      <c r="D6334" s="2"/>
    </row>
    <row r="6335" spans="1:4" x14ac:dyDescent="0.3">
      <c r="A6335">
        <v>28.3</v>
      </c>
      <c r="B6335">
        <v>82.15</v>
      </c>
      <c r="C6335" s="2" t="s">
        <v>19</v>
      </c>
      <c r="D6335" s="2"/>
    </row>
    <row r="6336" spans="1:4" x14ac:dyDescent="0.3">
      <c r="A6336">
        <v>28.3</v>
      </c>
      <c r="B6336">
        <v>80.77</v>
      </c>
      <c r="C6336" s="2" t="s">
        <v>18</v>
      </c>
      <c r="D6336" s="2"/>
    </row>
    <row r="6337" spans="1:4" x14ac:dyDescent="0.3">
      <c r="A6337">
        <v>28.7</v>
      </c>
      <c r="B6337">
        <v>77.33</v>
      </c>
      <c r="C6337" s="2" t="s">
        <v>19</v>
      </c>
      <c r="D6337" s="2"/>
    </row>
    <row r="6338" spans="1:4" x14ac:dyDescent="0.3">
      <c r="A6338">
        <v>28.4</v>
      </c>
      <c r="B6338">
        <v>79.040000000000006</v>
      </c>
      <c r="C6338" s="2" t="s">
        <v>19</v>
      </c>
      <c r="D6338" s="2"/>
    </row>
    <row r="6339" spans="1:4" x14ac:dyDescent="0.3">
      <c r="A6339">
        <v>28.4</v>
      </c>
      <c r="B6339">
        <v>77.12</v>
      </c>
      <c r="C6339" s="2" t="s">
        <v>19</v>
      </c>
      <c r="D6339" s="2"/>
    </row>
    <row r="6340" spans="1:4" x14ac:dyDescent="0.3">
      <c r="A6340">
        <v>28.9</v>
      </c>
      <c r="B6340">
        <v>75.75</v>
      </c>
      <c r="C6340" s="2" t="s">
        <v>18</v>
      </c>
      <c r="D6340" s="2"/>
    </row>
    <row r="6341" spans="1:4" x14ac:dyDescent="0.3">
      <c r="A6341">
        <v>28.8</v>
      </c>
      <c r="B6341">
        <v>73.56</v>
      </c>
      <c r="C6341" s="2" t="s">
        <v>19</v>
      </c>
      <c r="D6341" s="2"/>
    </row>
    <row r="6342" spans="1:4" x14ac:dyDescent="0.3">
      <c r="A6342">
        <v>28.7</v>
      </c>
      <c r="B6342">
        <v>74.150000000000006</v>
      </c>
      <c r="C6342" s="2" t="s">
        <v>19</v>
      </c>
      <c r="D6342" s="2"/>
    </row>
    <row r="6343" spans="1:4" x14ac:dyDescent="0.3">
      <c r="A6343">
        <v>28.6</v>
      </c>
      <c r="B6343">
        <v>75.510000000000005</v>
      </c>
      <c r="C6343" s="2" t="s">
        <v>19</v>
      </c>
      <c r="D6343" s="2"/>
    </row>
    <row r="6344" spans="1:4" x14ac:dyDescent="0.3">
      <c r="A6344">
        <v>28.6</v>
      </c>
      <c r="B6344">
        <v>71.989999999999995</v>
      </c>
      <c r="C6344" s="2" t="s">
        <v>19</v>
      </c>
      <c r="D6344" s="2"/>
    </row>
    <row r="6345" spans="1:4" x14ac:dyDescent="0.3">
      <c r="A6345">
        <v>28.4</v>
      </c>
      <c r="B6345">
        <v>74.16</v>
      </c>
      <c r="C6345" s="2" t="s">
        <v>19</v>
      </c>
      <c r="D6345" s="2"/>
    </row>
    <row r="6346" spans="1:4" x14ac:dyDescent="0.3">
      <c r="A6346">
        <v>28.3</v>
      </c>
      <c r="B6346">
        <v>78.599999999999994</v>
      </c>
      <c r="C6346" s="2" t="s">
        <v>19</v>
      </c>
      <c r="D6346" s="2"/>
    </row>
    <row r="6347" spans="1:4" x14ac:dyDescent="0.3">
      <c r="A6347">
        <v>29.1</v>
      </c>
      <c r="B6347">
        <v>76.209999999999994</v>
      </c>
      <c r="C6347" s="2" t="s">
        <v>19</v>
      </c>
      <c r="D6347" s="2"/>
    </row>
    <row r="6348" spans="1:4" x14ac:dyDescent="0.3">
      <c r="A6348">
        <v>28.7</v>
      </c>
      <c r="B6348">
        <v>73.78</v>
      </c>
      <c r="C6348" s="2" t="s">
        <v>19</v>
      </c>
      <c r="D6348" s="2"/>
    </row>
    <row r="6349" spans="1:4" x14ac:dyDescent="0.3">
      <c r="A6349">
        <v>28.4</v>
      </c>
      <c r="B6349">
        <v>69.709999999999994</v>
      </c>
      <c r="C6349" s="2" t="s">
        <v>19</v>
      </c>
      <c r="D6349" s="2"/>
    </row>
    <row r="6350" spans="1:4" x14ac:dyDescent="0.3">
      <c r="A6350">
        <v>28.1</v>
      </c>
      <c r="B6350">
        <v>70.88</v>
      </c>
      <c r="C6350" s="2" t="s">
        <v>19</v>
      </c>
      <c r="D6350" s="2"/>
    </row>
    <row r="6351" spans="1:4" x14ac:dyDescent="0.3">
      <c r="A6351">
        <v>28.1</v>
      </c>
      <c r="B6351">
        <v>71.349999999999994</v>
      </c>
      <c r="C6351" s="2" t="s">
        <v>21</v>
      </c>
      <c r="D6351" s="2"/>
    </row>
    <row r="6352" spans="1:4" x14ac:dyDescent="0.3">
      <c r="A6352">
        <v>28.3</v>
      </c>
      <c r="B6352">
        <v>73.63</v>
      </c>
      <c r="C6352" s="2" t="s">
        <v>19</v>
      </c>
      <c r="D6352" s="2"/>
    </row>
    <row r="6353" spans="1:4" x14ac:dyDescent="0.3">
      <c r="A6353">
        <v>28.4</v>
      </c>
      <c r="B6353">
        <v>74.180000000000007</v>
      </c>
      <c r="C6353" s="2" t="s">
        <v>19</v>
      </c>
      <c r="D6353" s="2"/>
    </row>
    <row r="6354" spans="1:4" x14ac:dyDescent="0.3">
      <c r="A6354">
        <v>28</v>
      </c>
      <c r="B6354">
        <v>70.7</v>
      </c>
      <c r="C6354" s="2" t="s">
        <v>19</v>
      </c>
      <c r="D6354" s="2"/>
    </row>
    <row r="6355" spans="1:4" x14ac:dyDescent="0.3">
      <c r="A6355">
        <v>27.4</v>
      </c>
      <c r="B6355">
        <v>68.03</v>
      </c>
      <c r="C6355" s="2" t="s">
        <v>21</v>
      </c>
      <c r="D6355" s="2"/>
    </row>
    <row r="6356" spans="1:4" x14ac:dyDescent="0.3">
      <c r="A6356">
        <v>28.1</v>
      </c>
      <c r="B6356">
        <v>71.72</v>
      </c>
      <c r="C6356" s="2" t="s">
        <v>21</v>
      </c>
      <c r="D6356" s="2"/>
    </row>
    <row r="6357" spans="1:4" x14ac:dyDescent="0.3">
      <c r="A6357">
        <v>28.3</v>
      </c>
      <c r="B6357">
        <v>78.180000000000007</v>
      </c>
      <c r="C6357" s="2" t="s">
        <v>18</v>
      </c>
      <c r="D6357" s="2"/>
    </row>
    <row r="6358" spans="1:4" x14ac:dyDescent="0.3">
      <c r="A6358">
        <v>28.8</v>
      </c>
      <c r="B6358">
        <v>76.400000000000006</v>
      </c>
      <c r="C6358" s="2" t="s">
        <v>19</v>
      </c>
      <c r="D6358" s="2"/>
    </row>
    <row r="6359" spans="1:4" x14ac:dyDescent="0.3">
      <c r="A6359">
        <v>28.3</v>
      </c>
      <c r="B6359">
        <v>81.02</v>
      </c>
      <c r="C6359" s="2" t="s">
        <v>18</v>
      </c>
      <c r="D6359" s="2"/>
    </row>
    <row r="6360" spans="1:4" x14ac:dyDescent="0.3">
      <c r="A6360">
        <v>26.5</v>
      </c>
      <c r="B6360">
        <v>89.2</v>
      </c>
      <c r="C6360" s="2" t="s">
        <v>18</v>
      </c>
      <c r="D6360" s="2"/>
    </row>
    <row r="6361" spans="1:4" x14ac:dyDescent="0.3">
      <c r="A6361">
        <v>28.5</v>
      </c>
      <c r="B6361">
        <v>81.739999999999995</v>
      </c>
      <c r="C6361" s="2" t="s">
        <v>19</v>
      </c>
      <c r="D6361" s="2"/>
    </row>
    <row r="6362" spans="1:4" x14ac:dyDescent="0.3">
      <c r="A6362">
        <v>29.1</v>
      </c>
      <c r="B6362">
        <v>78.180000000000007</v>
      </c>
      <c r="C6362" s="2" t="s">
        <v>18</v>
      </c>
      <c r="D6362" s="2"/>
    </row>
    <row r="6363" spans="1:4" x14ac:dyDescent="0.3">
      <c r="A6363">
        <v>28.6</v>
      </c>
      <c r="B6363">
        <v>80.05</v>
      </c>
      <c r="C6363" s="2" t="s">
        <v>19</v>
      </c>
      <c r="D6363" s="2"/>
    </row>
    <row r="6364" spans="1:4" x14ac:dyDescent="0.3">
      <c r="A6364">
        <v>28.2</v>
      </c>
      <c r="B6364">
        <v>79.31</v>
      </c>
      <c r="C6364" s="2" t="s">
        <v>19</v>
      </c>
      <c r="D6364" s="2"/>
    </row>
    <row r="6365" spans="1:4" x14ac:dyDescent="0.3">
      <c r="A6365">
        <v>28.1</v>
      </c>
      <c r="B6365">
        <v>75.67</v>
      </c>
      <c r="C6365" s="2" t="s">
        <v>19</v>
      </c>
      <c r="D6365" s="2"/>
    </row>
    <row r="6366" spans="1:4" x14ac:dyDescent="0.3">
      <c r="A6366">
        <v>27.2</v>
      </c>
      <c r="B6366">
        <v>73.31</v>
      </c>
      <c r="C6366" s="2" t="s">
        <v>19</v>
      </c>
      <c r="D6366" s="2"/>
    </row>
    <row r="6367" spans="1:4" x14ac:dyDescent="0.3">
      <c r="A6367">
        <v>27.4</v>
      </c>
      <c r="B6367">
        <v>76.099999999999994</v>
      </c>
      <c r="C6367" s="2" t="s">
        <v>19</v>
      </c>
      <c r="D6367" s="2"/>
    </row>
    <row r="6368" spans="1:4" x14ac:dyDescent="0.3">
      <c r="A6368">
        <v>28.4</v>
      </c>
      <c r="B6368">
        <v>78.209999999999994</v>
      </c>
      <c r="C6368" s="2" t="s">
        <v>18</v>
      </c>
      <c r="D6368" s="2"/>
    </row>
    <row r="6369" spans="1:4" x14ac:dyDescent="0.3">
      <c r="A6369">
        <v>28.9</v>
      </c>
      <c r="B6369">
        <v>78.349999999999994</v>
      </c>
      <c r="C6369" s="2" t="s">
        <v>18</v>
      </c>
      <c r="D6369" s="2"/>
    </row>
    <row r="6370" spans="1:4" x14ac:dyDescent="0.3">
      <c r="A6370">
        <v>28.6</v>
      </c>
      <c r="B6370">
        <v>78.91</v>
      </c>
      <c r="C6370" s="2" t="s">
        <v>19</v>
      </c>
      <c r="D6370" s="2"/>
    </row>
    <row r="6371" spans="1:4" x14ac:dyDescent="0.3">
      <c r="A6371">
        <v>28.5</v>
      </c>
      <c r="B6371">
        <v>76.44</v>
      </c>
      <c r="C6371" s="2" t="s">
        <v>18</v>
      </c>
      <c r="D6371" s="2"/>
    </row>
    <row r="6372" spans="1:4" x14ac:dyDescent="0.3">
      <c r="A6372">
        <v>28.4</v>
      </c>
      <c r="B6372">
        <v>75.06</v>
      </c>
      <c r="C6372" s="2" t="s">
        <v>19</v>
      </c>
      <c r="D6372" s="2"/>
    </row>
    <row r="6373" spans="1:4" x14ac:dyDescent="0.3">
      <c r="A6373">
        <v>28.6</v>
      </c>
      <c r="B6373">
        <v>74</v>
      </c>
      <c r="C6373" s="2" t="s">
        <v>19</v>
      </c>
      <c r="D6373" s="2"/>
    </row>
    <row r="6374" spans="1:4" x14ac:dyDescent="0.3">
      <c r="A6374">
        <v>26.6</v>
      </c>
      <c r="B6374">
        <v>87.91</v>
      </c>
      <c r="C6374" s="2" t="s">
        <v>18</v>
      </c>
      <c r="D6374" s="2"/>
    </row>
    <row r="6375" spans="1:4" x14ac:dyDescent="0.3">
      <c r="A6375">
        <v>26.7</v>
      </c>
      <c r="B6375">
        <v>87.71</v>
      </c>
      <c r="C6375" s="2" t="s">
        <v>18</v>
      </c>
      <c r="D6375" s="2"/>
    </row>
    <row r="6376" spans="1:4" x14ac:dyDescent="0.3">
      <c r="A6376">
        <v>28</v>
      </c>
      <c r="B6376">
        <v>81.92</v>
      </c>
      <c r="C6376" s="2" t="s">
        <v>19</v>
      </c>
      <c r="D6376" s="2"/>
    </row>
    <row r="6377" spans="1:4" x14ac:dyDescent="0.3">
      <c r="A6377">
        <v>28.5</v>
      </c>
      <c r="B6377">
        <v>79.099999999999994</v>
      </c>
      <c r="C6377" s="2" t="s">
        <v>18</v>
      </c>
      <c r="D6377" s="2"/>
    </row>
    <row r="6378" spans="1:4" x14ac:dyDescent="0.3">
      <c r="A6378">
        <v>28.6</v>
      </c>
      <c r="B6378">
        <v>78.52</v>
      </c>
      <c r="C6378" s="2" t="s">
        <v>19</v>
      </c>
      <c r="D6378" s="2"/>
    </row>
    <row r="6379" spans="1:4" x14ac:dyDescent="0.3">
      <c r="A6379">
        <v>27.6</v>
      </c>
      <c r="B6379">
        <v>76.150000000000006</v>
      </c>
      <c r="C6379" s="2" t="s">
        <v>19</v>
      </c>
      <c r="D6379" s="2"/>
    </row>
    <row r="6380" spans="1:4" x14ac:dyDescent="0.3">
      <c r="A6380">
        <v>26.6</v>
      </c>
      <c r="B6380">
        <v>69.430000000000007</v>
      </c>
      <c r="C6380" s="2" t="s">
        <v>21</v>
      </c>
      <c r="D6380" s="2"/>
    </row>
    <row r="6381" spans="1:4" x14ac:dyDescent="0.3">
      <c r="A6381">
        <v>27</v>
      </c>
      <c r="B6381">
        <v>73.84</v>
      </c>
      <c r="C6381" s="2" t="s">
        <v>19</v>
      </c>
      <c r="D6381" s="2"/>
    </row>
    <row r="6382" spans="1:4" x14ac:dyDescent="0.3">
      <c r="A6382">
        <v>27.9</v>
      </c>
      <c r="B6382">
        <v>71.709999999999994</v>
      </c>
      <c r="C6382" s="2" t="s">
        <v>19</v>
      </c>
      <c r="D6382" s="2"/>
    </row>
    <row r="6383" spans="1:4" x14ac:dyDescent="0.3">
      <c r="A6383">
        <v>26.8</v>
      </c>
      <c r="B6383">
        <v>83.69</v>
      </c>
      <c r="C6383" s="2" t="s">
        <v>18</v>
      </c>
      <c r="D6383" s="2"/>
    </row>
    <row r="6384" spans="1:4" x14ac:dyDescent="0.3">
      <c r="A6384">
        <v>27.3</v>
      </c>
      <c r="B6384">
        <v>81.760000000000005</v>
      </c>
      <c r="C6384" s="2" t="s">
        <v>18</v>
      </c>
      <c r="D6384" s="2"/>
    </row>
    <row r="6385" spans="1:4" x14ac:dyDescent="0.3">
      <c r="A6385">
        <v>28</v>
      </c>
      <c r="B6385">
        <v>76.87</v>
      </c>
      <c r="C6385" s="2" t="s">
        <v>19</v>
      </c>
      <c r="D6385" s="2"/>
    </row>
    <row r="6386" spans="1:4" x14ac:dyDescent="0.3">
      <c r="A6386">
        <v>27.4</v>
      </c>
      <c r="B6386">
        <v>77.97</v>
      </c>
      <c r="C6386" s="2" t="s">
        <v>19</v>
      </c>
      <c r="D6386" s="2"/>
    </row>
    <row r="6387" spans="1:4" x14ac:dyDescent="0.3">
      <c r="A6387">
        <v>27.8</v>
      </c>
      <c r="B6387">
        <v>79.66</v>
      </c>
      <c r="C6387" s="2" t="s">
        <v>19</v>
      </c>
      <c r="D6387" s="2"/>
    </row>
    <row r="6388" spans="1:4" x14ac:dyDescent="0.3">
      <c r="A6388">
        <v>27.5</v>
      </c>
      <c r="B6388">
        <v>83.61</v>
      </c>
      <c r="C6388" s="2" t="s">
        <v>18</v>
      </c>
      <c r="D6388" s="2"/>
    </row>
    <row r="6389" spans="1:4" x14ac:dyDescent="0.3">
      <c r="A6389">
        <v>27.6</v>
      </c>
      <c r="B6389">
        <v>80.95</v>
      </c>
      <c r="C6389" s="2" t="s">
        <v>18</v>
      </c>
      <c r="D6389" s="2"/>
    </row>
    <row r="6390" spans="1:4" x14ac:dyDescent="0.3">
      <c r="A6390">
        <v>27.7</v>
      </c>
      <c r="B6390">
        <v>77.290000000000006</v>
      </c>
      <c r="C6390" s="2" t="s">
        <v>19</v>
      </c>
      <c r="D6390" s="2"/>
    </row>
    <row r="6391" spans="1:4" x14ac:dyDescent="0.3">
      <c r="A6391">
        <v>27.3</v>
      </c>
      <c r="B6391">
        <v>73.099999999999994</v>
      </c>
      <c r="C6391" s="2" t="s">
        <v>19</v>
      </c>
      <c r="D6391" s="2"/>
    </row>
    <row r="6392" spans="1:4" x14ac:dyDescent="0.3">
      <c r="A6392">
        <v>27.3</v>
      </c>
      <c r="B6392">
        <v>73.430000000000007</v>
      </c>
      <c r="C6392" s="2" t="s">
        <v>21</v>
      </c>
      <c r="D6392" s="2"/>
    </row>
    <row r="6393" spans="1:4" x14ac:dyDescent="0.3">
      <c r="A6393">
        <v>28.1</v>
      </c>
      <c r="B6393">
        <v>74.87</v>
      </c>
      <c r="C6393" s="2" t="s">
        <v>19</v>
      </c>
      <c r="D6393" s="2"/>
    </row>
    <row r="6394" spans="1:4" x14ac:dyDescent="0.3">
      <c r="A6394">
        <v>28.5</v>
      </c>
      <c r="B6394">
        <v>76.67</v>
      </c>
      <c r="C6394" s="2" t="s">
        <v>19</v>
      </c>
      <c r="D6394" s="2"/>
    </row>
    <row r="6395" spans="1:4" x14ac:dyDescent="0.3">
      <c r="A6395">
        <v>27.6</v>
      </c>
      <c r="B6395">
        <v>76.319999999999993</v>
      </c>
      <c r="C6395" s="2" t="s">
        <v>19</v>
      </c>
      <c r="D6395" s="2"/>
    </row>
    <row r="6396" spans="1:4" x14ac:dyDescent="0.3">
      <c r="A6396">
        <v>27.8</v>
      </c>
      <c r="B6396">
        <v>74.75</v>
      </c>
      <c r="C6396" s="2" t="s">
        <v>19</v>
      </c>
      <c r="D6396" s="2"/>
    </row>
    <row r="6397" spans="1:4" x14ac:dyDescent="0.3">
      <c r="A6397">
        <v>27.5</v>
      </c>
      <c r="B6397">
        <v>72.959999999999994</v>
      </c>
      <c r="C6397" s="2" t="s">
        <v>19</v>
      </c>
      <c r="D6397" s="2"/>
    </row>
    <row r="6398" spans="1:4" x14ac:dyDescent="0.3">
      <c r="A6398">
        <v>27.8</v>
      </c>
      <c r="B6398">
        <v>71.099999999999994</v>
      </c>
      <c r="C6398" s="2" t="s">
        <v>19</v>
      </c>
      <c r="D6398" s="2"/>
    </row>
    <row r="6399" spans="1:4" x14ac:dyDescent="0.3">
      <c r="A6399">
        <v>27.1</v>
      </c>
      <c r="B6399">
        <v>74.98</v>
      </c>
      <c r="C6399" s="2" t="s">
        <v>19</v>
      </c>
      <c r="D6399" s="2"/>
    </row>
    <row r="6400" spans="1:4" x14ac:dyDescent="0.3">
      <c r="A6400">
        <v>27.2</v>
      </c>
      <c r="B6400">
        <v>75.459999999999994</v>
      </c>
      <c r="C6400" s="2" t="s">
        <v>19</v>
      </c>
      <c r="D6400" s="2"/>
    </row>
    <row r="6401" spans="1:4" x14ac:dyDescent="0.3">
      <c r="A6401">
        <v>27.4</v>
      </c>
      <c r="B6401">
        <v>74.47</v>
      </c>
      <c r="C6401" s="2" t="s">
        <v>19</v>
      </c>
      <c r="D6401" s="2"/>
    </row>
    <row r="6402" spans="1:4" x14ac:dyDescent="0.3">
      <c r="A6402">
        <v>27.5</v>
      </c>
      <c r="B6402">
        <v>73.23</v>
      </c>
      <c r="C6402" s="2" t="s">
        <v>19</v>
      </c>
      <c r="D6402" s="2"/>
    </row>
    <row r="6403" spans="1:4" x14ac:dyDescent="0.3">
      <c r="A6403">
        <v>27.6</v>
      </c>
      <c r="B6403">
        <v>71.77</v>
      </c>
      <c r="C6403" s="2" t="s">
        <v>19</v>
      </c>
      <c r="D6403" s="2"/>
    </row>
    <row r="6404" spans="1:4" x14ac:dyDescent="0.3">
      <c r="A6404">
        <v>27.2</v>
      </c>
      <c r="B6404">
        <v>74.3</v>
      </c>
      <c r="C6404" s="2" t="s">
        <v>19</v>
      </c>
      <c r="D6404" s="2"/>
    </row>
    <row r="6405" spans="1:4" x14ac:dyDescent="0.3">
      <c r="A6405">
        <v>27.7</v>
      </c>
      <c r="B6405">
        <v>75.599999999999994</v>
      </c>
      <c r="C6405" s="2" t="s">
        <v>19</v>
      </c>
      <c r="D6405" s="2"/>
    </row>
    <row r="6406" spans="1:4" x14ac:dyDescent="0.3">
      <c r="A6406">
        <v>27.9</v>
      </c>
      <c r="B6406">
        <v>76.31</v>
      </c>
      <c r="C6406" s="2" t="s">
        <v>19</v>
      </c>
      <c r="D6406" s="2"/>
    </row>
    <row r="6407" spans="1:4" x14ac:dyDescent="0.3">
      <c r="A6407">
        <v>27.7</v>
      </c>
      <c r="B6407">
        <v>73.290000000000006</v>
      </c>
      <c r="C6407" s="2" t="s">
        <v>19</v>
      </c>
      <c r="D6407" s="2"/>
    </row>
    <row r="6408" spans="1:4" x14ac:dyDescent="0.3">
      <c r="A6408">
        <v>26.6</v>
      </c>
      <c r="B6408">
        <v>69.349999999999994</v>
      </c>
      <c r="C6408" s="2" t="s">
        <v>19</v>
      </c>
      <c r="D6408" s="2"/>
    </row>
    <row r="6409" spans="1:4" x14ac:dyDescent="0.3">
      <c r="A6409">
        <v>26</v>
      </c>
      <c r="B6409">
        <v>71.73</v>
      </c>
      <c r="C6409" s="2" t="s">
        <v>19</v>
      </c>
      <c r="D6409" s="2"/>
    </row>
    <row r="6410" spans="1:4" x14ac:dyDescent="0.3">
      <c r="A6410">
        <v>26.9</v>
      </c>
      <c r="B6410">
        <v>75.59</v>
      </c>
      <c r="C6410" s="2" t="s">
        <v>19</v>
      </c>
      <c r="D6410" s="2"/>
    </row>
    <row r="6411" spans="1:4" x14ac:dyDescent="0.3">
      <c r="A6411">
        <v>27.2</v>
      </c>
      <c r="B6411">
        <v>80.06</v>
      </c>
      <c r="C6411" s="2" t="s">
        <v>18</v>
      </c>
      <c r="D6411" s="2"/>
    </row>
    <row r="6412" spans="1:4" x14ac:dyDescent="0.3">
      <c r="A6412">
        <v>27.7</v>
      </c>
      <c r="B6412">
        <v>75.650000000000006</v>
      </c>
      <c r="C6412" s="2" t="s">
        <v>19</v>
      </c>
      <c r="D6412" s="2"/>
    </row>
    <row r="6413" spans="1:4" x14ac:dyDescent="0.3">
      <c r="A6413">
        <v>27.8</v>
      </c>
      <c r="B6413">
        <v>74.44</v>
      </c>
      <c r="C6413" s="2" t="s">
        <v>19</v>
      </c>
      <c r="D6413" s="2"/>
    </row>
    <row r="6414" spans="1:4" x14ac:dyDescent="0.3">
      <c r="A6414">
        <v>27.7</v>
      </c>
      <c r="B6414">
        <v>74.81</v>
      </c>
      <c r="C6414" s="2" t="s">
        <v>19</v>
      </c>
      <c r="D6414" s="2"/>
    </row>
    <row r="6415" spans="1:4" x14ac:dyDescent="0.3">
      <c r="A6415">
        <v>27.2</v>
      </c>
      <c r="B6415">
        <v>69.67</v>
      </c>
      <c r="C6415" s="2" t="s">
        <v>19</v>
      </c>
      <c r="D6415" s="2"/>
    </row>
    <row r="6416" spans="1:4" x14ac:dyDescent="0.3">
      <c r="A6416">
        <v>26</v>
      </c>
      <c r="B6416">
        <v>69.72</v>
      </c>
      <c r="C6416" s="2" t="s">
        <v>21</v>
      </c>
      <c r="D6416" s="2"/>
    </row>
    <row r="6417" spans="1:4" x14ac:dyDescent="0.3">
      <c r="A6417">
        <v>26.3</v>
      </c>
      <c r="B6417">
        <v>68.87</v>
      </c>
      <c r="C6417" s="2" t="s">
        <v>19</v>
      </c>
      <c r="D6417" s="2"/>
    </row>
    <row r="6418" spans="1:4" x14ac:dyDescent="0.3">
      <c r="A6418">
        <v>27.1</v>
      </c>
      <c r="B6418">
        <v>71.19</v>
      </c>
      <c r="C6418" s="2" t="s">
        <v>19</v>
      </c>
      <c r="D6418" s="2"/>
    </row>
    <row r="6419" spans="1:4" x14ac:dyDescent="0.3">
      <c r="A6419">
        <v>26.3</v>
      </c>
      <c r="B6419">
        <v>82.7</v>
      </c>
      <c r="C6419" s="2" t="s">
        <v>18</v>
      </c>
      <c r="D6419" s="2"/>
    </row>
    <row r="6420" spans="1:4" x14ac:dyDescent="0.3">
      <c r="A6420">
        <v>27.6</v>
      </c>
      <c r="B6420">
        <v>82.93</v>
      </c>
      <c r="C6420" s="2" t="s">
        <v>18</v>
      </c>
      <c r="D6420" s="2"/>
    </row>
    <row r="6421" spans="1:4" x14ac:dyDescent="0.3">
      <c r="A6421">
        <v>28.1</v>
      </c>
      <c r="B6421">
        <v>75.709999999999994</v>
      </c>
      <c r="C6421" s="2" t="s">
        <v>19</v>
      </c>
      <c r="D6421" s="2"/>
    </row>
    <row r="6422" spans="1:4" x14ac:dyDescent="0.3">
      <c r="A6422">
        <v>27.6</v>
      </c>
      <c r="B6422">
        <v>75.349999999999994</v>
      </c>
      <c r="C6422" s="2" t="s">
        <v>19</v>
      </c>
      <c r="D6422" s="2"/>
    </row>
    <row r="6423" spans="1:4" x14ac:dyDescent="0.3">
      <c r="A6423">
        <v>27</v>
      </c>
      <c r="B6423">
        <v>70.11</v>
      </c>
      <c r="C6423" s="2" t="s">
        <v>19</v>
      </c>
      <c r="D6423" s="2"/>
    </row>
    <row r="6424" spans="1:4" x14ac:dyDescent="0.3">
      <c r="A6424">
        <v>26.6</v>
      </c>
      <c r="B6424">
        <v>71.16</v>
      </c>
      <c r="C6424" s="2" t="s">
        <v>19</v>
      </c>
      <c r="D6424" s="2"/>
    </row>
    <row r="6425" spans="1:4" x14ac:dyDescent="0.3">
      <c r="A6425">
        <v>26.8</v>
      </c>
      <c r="B6425">
        <v>71.599999999999994</v>
      </c>
      <c r="C6425" s="2" t="s">
        <v>19</v>
      </c>
      <c r="D6425" s="2"/>
    </row>
    <row r="6426" spans="1:4" x14ac:dyDescent="0.3">
      <c r="A6426">
        <v>26.9</v>
      </c>
      <c r="B6426">
        <v>70.790000000000006</v>
      </c>
      <c r="C6426" s="2" t="s">
        <v>19</v>
      </c>
      <c r="D6426" s="2"/>
    </row>
    <row r="6427" spans="1:4" x14ac:dyDescent="0.3">
      <c r="A6427">
        <v>26.7</v>
      </c>
      <c r="B6427">
        <v>71.42</v>
      </c>
      <c r="C6427" s="2" t="s">
        <v>19</v>
      </c>
      <c r="D6427" s="2"/>
    </row>
    <row r="6428" spans="1:4" x14ac:dyDescent="0.3">
      <c r="A6428">
        <v>26.6</v>
      </c>
      <c r="B6428">
        <v>72.42</v>
      </c>
      <c r="C6428" s="2" t="s">
        <v>19</v>
      </c>
      <c r="D6428" s="2"/>
    </row>
    <row r="6429" spans="1:4" x14ac:dyDescent="0.3">
      <c r="A6429">
        <v>26.5</v>
      </c>
      <c r="B6429">
        <v>75.45</v>
      </c>
      <c r="C6429" s="2" t="s">
        <v>19</v>
      </c>
      <c r="D6429" s="2"/>
    </row>
    <row r="6430" spans="1:4" x14ac:dyDescent="0.3">
      <c r="A6430">
        <v>27</v>
      </c>
      <c r="B6430">
        <v>75.36</v>
      </c>
      <c r="C6430" s="2" t="s">
        <v>19</v>
      </c>
      <c r="D6430" s="2"/>
    </row>
    <row r="6431" spans="1:4" x14ac:dyDescent="0.3">
      <c r="A6431">
        <v>27.7</v>
      </c>
      <c r="B6431">
        <v>74.03</v>
      </c>
      <c r="C6431" s="2" t="s">
        <v>19</v>
      </c>
      <c r="D6431" s="2"/>
    </row>
    <row r="6432" spans="1:4" x14ac:dyDescent="0.3">
      <c r="A6432">
        <v>27.9</v>
      </c>
      <c r="B6432">
        <v>70.7</v>
      </c>
      <c r="C6432" s="2" t="s">
        <v>19</v>
      </c>
      <c r="D6432" s="2"/>
    </row>
    <row r="6433" spans="1:4" x14ac:dyDescent="0.3">
      <c r="A6433">
        <v>27.5</v>
      </c>
      <c r="B6433">
        <v>71.790000000000006</v>
      </c>
      <c r="C6433" s="2" t="s">
        <v>19</v>
      </c>
      <c r="D6433" s="2"/>
    </row>
    <row r="6434" spans="1:4" x14ac:dyDescent="0.3">
      <c r="A6434">
        <v>27.3</v>
      </c>
      <c r="B6434">
        <v>69.77</v>
      </c>
      <c r="C6434" s="2" t="s">
        <v>19</v>
      </c>
      <c r="D6434" s="2"/>
    </row>
    <row r="6435" spans="1:4" x14ac:dyDescent="0.3">
      <c r="A6435">
        <v>27.4</v>
      </c>
      <c r="B6435">
        <v>73.010000000000005</v>
      </c>
      <c r="C6435" s="2" t="s">
        <v>19</v>
      </c>
      <c r="D6435" s="2"/>
    </row>
    <row r="6436" spans="1:4" x14ac:dyDescent="0.3">
      <c r="A6436">
        <v>28</v>
      </c>
      <c r="B6436">
        <v>72.98</v>
      </c>
      <c r="C6436" s="2" t="s">
        <v>19</v>
      </c>
      <c r="D6436" s="2"/>
    </row>
    <row r="6437" spans="1:4" x14ac:dyDescent="0.3">
      <c r="A6437">
        <v>27.6</v>
      </c>
      <c r="B6437">
        <v>71.180000000000007</v>
      </c>
      <c r="C6437" s="2" t="s">
        <v>19</v>
      </c>
      <c r="D6437" s="2"/>
    </row>
    <row r="6438" spans="1:4" x14ac:dyDescent="0.3">
      <c r="A6438">
        <v>27</v>
      </c>
      <c r="B6438">
        <v>68.19</v>
      </c>
      <c r="C6438" s="2" t="s">
        <v>19</v>
      </c>
      <c r="D6438" s="2"/>
    </row>
    <row r="6439" spans="1:4" x14ac:dyDescent="0.3">
      <c r="A6439">
        <v>26.7</v>
      </c>
      <c r="B6439">
        <v>69.19</v>
      </c>
      <c r="C6439" s="2" t="s">
        <v>19</v>
      </c>
      <c r="D6439" s="2"/>
    </row>
    <row r="6440" spans="1:4" x14ac:dyDescent="0.3">
      <c r="A6440">
        <v>26.8</v>
      </c>
      <c r="B6440">
        <v>66.19</v>
      </c>
      <c r="C6440" s="2" t="s">
        <v>19</v>
      </c>
      <c r="D6440" s="2"/>
    </row>
    <row r="6441" spans="1:4" x14ac:dyDescent="0.3">
      <c r="A6441">
        <v>27.2</v>
      </c>
      <c r="B6441">
        <v>71.790000000000006</v>
      </c>
      <c r="C6441" s="2" t="s">
        <v>19</v>
      </c>
      <c r="D6441" s="2"/>
    </row>
    <row r="6442" spans="1:4" x14ac:dyDescent="0.3">
      <c r="A6442">
        <v>27.7</v>
      </c>
      <c r="B6442">
        <v>72.2</v>
      </c>
      <c r="C6442" s="2" t="s">
        <v>19</v>
      </c>
      <c r="D6442" s="2"/>
    </row>
    <row r="6443" spans="1:4" x14ac:dyDescent="0.3">
      <c r="A6443">
        <v>27.9</v>
      </c>
      <c r="B6443">
        <v>70.349999999999994</v>
      </c>
      <c r="C6443" s="2" t="s">
        <v>19</v>
      </c>
      <c r="D6443" s="2"/>
    </row>
    <row r="6444" spans="1:4" x14ac:dyDescent="0.3">
      <c r="A6444">
        <v>27.1</v>
      </c>
      <c r="B6444">
        <v>69.23</v>
      </c>
      <c r="C6444" s="2" t="s">
        <v>19</v>
      </c>
      <c r="D6444" s="2"/>
    </row>
    <row r="6445" spans="1:4" x14ac:dyDescent="0.3">
      <c r="A6445">
        <v>27.1</v>
      </c>
      <c r="B6445">
        <v>69.89</v>
      </c>
      <c r="C6445" s="2" t="s">
        <v>19</v>
      </c>
      <c r="D6445" s="2"/>
    </row>
    <row r="6446" spans="1:4" x14ac:dyDescent="0.3">
      <c r="A6446">
        <v>27.2</v>
      </c>
      <c r="B6446">
        <v>69.13</v>
      </c>
      <c r="C6446" s="2" t="s">
        <v>19</v>
      </c>
      <c r="D6446" s="2"/>
    </row>
    <row r="6447" spans="1:4" x14ac:dyDescent="0.3">
      <c r="A6447">
        <v>27.8</v>
      </c>
      <c r="B6447">
        <v>70.34</v>
      </c>
      <c r="C6447" s="2" t="s">
        <v>19</v>
      </c>
      <c r="D6447" s="2"/>
    </row>
    <row r="6448" spans="1:4" x14ac:dyDescent="0.3">
      <c r="A6448">
        <v>27.8</v>
      </c>
      <c r="B6448">
        <v>67.92</v>
      </c>
      <c r="C6448" s="2" t="s">
        <v>19</v>
      </c>
      <c r="D6448" s="2"/>
    </row>
    <row r="6449" spans="1:4" x14ac:dyDescent="0.3">
      <c r="A6449">
        <v>27.3</v>
      </c>
      <c r="B6449">
        <v>68.47</v>
      </c>
      <c r="C6449" s="2" t="s">
        <v>19</v>
      </c>
      <c r="D6449" s="2"/>
    </row>
    <row r="6450" spans="1:4" x14ac:dyDescent="0.3">
      <c r="A6450">
        <v>27.4</v>
      </c>
      <c r="B6450">
        <v>68.92</v>
      </c>
      <c r="C6450" s="2" t="s">
        <v>19</v>
      </c>
      <c r="D6450" s="2"/>
    </row>
    <row r="6451" spans="1:4" x14ac:dyDescent="0.3">
      <c r="A6451">
        <v>28</v>
      </c>
      <c r="B6451">
        <v>66.489999999999995</v>
      </c>
      <c r="C6451" s="2" t="s">
        <v>19</v>
      </c>
      <c r="D6451" s="2"/>
    </row>
    <row r="6452" spans="1:4" x14ac:dyDescent="0.3">
      <c r="A6452">
        <v>28</v>
      </c>
      <c r="B6452">
        <v>65.75</v>
      </c>
      <c r="C6452" s="2" t="s">
        <v>19</v>
      </c>
      <c r="D6452" s="2"/>
    </row>
    <row r="6453" spans="1:4" x14ac:dyDescent="0.3">
      <c r="A6453">
        <v>27.1</v>
      </c>
      <c r="B6453">
        <v>69.47</v>
      </c>
      <c r="C6453" s="2" t="s">
        <v>19</v>
      </c>
      <c r="D6453" s="2"/>
    </row>
    <row r="6454" spans="1:4" x14ac:dyDescent="0.3">
      <c r="A6454">
        <v>27.8</v>
      </c>
      <c r="B6454">
        <v>64.75</v>
      </c>
      <c r="C6454" s="2" t="s">
        <v>19</v>
      </c>
      <c r="D6454" s="2"/>
    </row>
    <row r="6455" spans="1:4" x14ac:dyDescent="0.3">
      <c r="A6455">
        <v>27.6</v>
      </c>
      <c r="B6455">
        <v>64.510000000000005</v>
      </c>
      <c r="C6455" s="2" t="s">
        <v>19</v>
      </c>
      <c r="D6455" s="2"/>
    </row>
    <row r="6456" spans="1:4" x14ac:dyDescent="0.3">
      <c r="A6456">
        <v>27.3</v>
      </c>
      <c r="B6456">
        <v>67.959999999999994</v>
      </c>
      <c r="C6456" s="2" t="s">
        <v>19</v>
      </c>
      <c r="D6456" s="2"/>
    </row>
    <row r="6457" spans="1:4" x14ac:dyDescent="0.3">
      <c r="A6457">
        <v>27.8</v>
      </c>
      <c r="B6457">
        <v>69.239999999999995</v>
      </c>
      <c r="C6457" s="2" t="s">
        <v>19</v>
      </c>
      <c r="D6457" s="2"/>
    </row>
    <row r="6458" spans="1:4" x14ac:dyDescent="0.3">
      <c r="A6458">
        <v>28.6</v>
      </c>
      <c r="B6458">
        <v>68.23</v>
      </c>
      <c r="C6458" s="2" t="s">
        <v>19</v>
      </c>
      <c r="D6458" s="2"/>
    </row>
    <row r="6459" spans="1:4" x14ac:dyDescent="0.3">
      <c r="A6459">
        <v>27.9</v>
      </c>
      <c r="B6459">
        <v>71.400000000000006</v>
      </c>
      <c r="C6459" s="2" t="s">
        <v>19</v>
      </c>
      <c r="D6459" s="2"/>
    </row>
    <row r="6460" spans="1:4" x14ac:dyDescent="0.3">
      <c r="A6460">
        <v>28.2</v>
      </c>
      <c r="B6460">
        <v>69.05</v>
      </c>
      <c r="C6460" s="2" t="s">
        <v>19</v>
      </c>
      <c r="D6460" s="2"/>
    </row>
    <row r="6461" spans="1:4" x14ac:dyDescent="0.3">
      <c r="A6461">
        <v>28.2</v>
      </c>
      <c r="B6461">
        <v>72.03</v>
      </c>
      <c r="C6461" s="2" t="s">
        <v>19</v>
      </c>
      <c r="D6461" s="2"/>
    </row>
    <row r="6462" spans="1:4" x14ac:dyDescent="0.3">
      <c r="A6462">
        <v>29</v>
      </c>
      <c r="B6462">
        <v>68.09</v>
      </c>
      <c r="C6462" s="2" t="s">
        <v>19</v>
      </c>
      <c r="D6462" s="2"/>
    </row>
    <row r="6463" spans="1:4" x14ac:dyDescent="0.3">
      <c r="A6463">
        <v>28.9</v>
      </c>
      <c r="B6463">
        <v>70.59</v>
      </c>
      <c r="C6463" s="2" t="s">
        <v>19</v>
      </c>
      <c r="D6463" s="2"/>
    </row>
    <row r="6464" spans="1:4" x14ac:dyDescent="0.3">
      <c r="A6464">
        <v>27.8</v>
      </c>
      <c r="B6464">
        <v>73.64</v>
      </c>
      <c r="C6464" s="2" t="s">
        <v>19</v>
      </c>
      <c r="D6464" s="2"/>
    </row>
    <row r="6465" spans="1:4" x14ac:dyDescent="0.3">
      <c r="A6465">
        <v>28.5</v>
      </c>
      <c r="B6465">
        <v>65.44</v>
      </c>
      <c r="C6465" s="2" t="s">
        <v>19</v>
      </c>
      <c r="D6465" s="2"/>
    </row>
    <row r="6466" spans="1:4" x14ac:dyDescent="0.3">
      <c r="A6466">
        <v>27.2</v>
      </c>
      <c r="B6466">
        <v>66.260000000000005</v>
      </c>
      <c r="C6466" s="2" t="s">
        <v>19</v>
      </c>
      <c r="D6466" s="2"/>
    </row>
    <row r="6467" spans="1:4" x14ac:dyDescent="0.3">
      <c r="A6467">
        <v>28.1</v>
      </c>
      <c r="B6467">
        <v>63.98</v>
      </c>
      <c r="C6467" s="2" t="s">
        <v>19</v>
      </c>
      <c r="D6467" s="2"/>
    </row>
    <row r="6468" spans="1:4" x14ac:dyDescent="0.3">
      <c r="A6468">
        <v>28.6</v>
      </c>
      <c r="B6468">
        <v>66.55</v>
      </c>
      <c r="C6468" s="2" t="s">
        <v>19</v>
      </c>
      <c r="D6468" s="2"/>
    </row>
    <row r="6469" spans="1:4" x14ac:dyDescent="0.3">
      <c r="A6469">
        <v>27.6</v>
      </c>
      <c r="B6469">
        <v>71.97</v>
      </c>
      <c r="C6469" s="2" t="s">
        <v>19</v>
      </c>
      <c r="D6469" s="2"/>
    </row>
    <row r="6470" spans="1:4" x14ac:dyDescent="0.3">
      <c r="A6470">
        <v>28.8</v>
      </c>
      <c r="B6470">
        <v>69.92</v>
      </c>
      <c r="C6470" s="2" t="s">
        <v>19</v>
      </c>
      <c r="D6470" s="2"/>
    </row>
    <row r="6471" spans="1:4" x14ac:dyDescent="0.3">
      <c r="A6471">
        <v>28.1</v>
      </c>
      <c r="B6471">
        <v>73.91</v>
      </c>
      <c r="C6471" s="2" t="s">
        <v>19</v>
      </c>
      <c r="D6471" s="2"/>
    </row>
    <row r="6472" spans="1:4" x14ac:dyDescent="0.3">
      <c r="A6472">
        <v>28.6</v>
      </c>
      <c r="B6472">
        <v>64.77</v>
      </c>
      <c r="C6472" s="2" t="s">
        <v>19</v>
      </c>
      <c r="D6472" s="2"/>
    </row>
    <row r="6473" spans="1:4" x14ac:dyDescent="0.3">
      <c r="A6473">
        <v>27</v>
      </c>
      <c r="B6473">
        <v>67.89</v>
      </c>
      <c r="C6473" s="2" t="s">
        <v>19</v>
      </c>
      <c r="D6473" s="2"/>
    </row>
    <row r="6474" spans="1:4" x14ac:dyDescent="0.3">
      <c r="A6474">
        <v>27.3</v>
      </c>
      <c r="B6474">
        <v>67.849999999999994</v>
      </c>
      <c r="C6474" s="2" t="s">
        <v>19</v>
      </c>
      <c r="D6474" s="2"/>
    </row>
    <row r="6475" spans="1:4" x14ac:dyDescent="0.3">
      <c r="A6475">
        <v>28.6</v>
      </c>
      <c r="B6475">
        <v>60.41</v>
      </c>
      <c r="C6475" s="2" t="s">
        <v>19</v>
      </c>
      <c r="D6475" s="2"/>
    </row>
    <row r="6476" spans="1:4" x14ac:dyDescent="0.3">
      <c r="A6476">
        <v>28.9</v>
      </c>
      <c r="B6476">
        <v>62.77</v>
      </c>
      <c r="C6476" s="2" t="s">
        <v>19</v>
      </c>
      <c r="D6476" s="2"/>
    </row>
    <row r="6477" spans="1:4" x14ac:dyDescent="0.3">
      <c r="A6477">
        <v>29.1</v>
      </c>
      <c r="B6477">
        <v>66.510000000000005</v>
      </c>
      <c r="C6477" s="2" t="s">
        <v>19</v>
      </c>
      <c r="D6477" s="2"/>
    </row>
    <row r="6478" spans="1:4" x14ac:dyDescent="0.3">
      <c r="A6478">
        <v>28.1</v>
      </c>
      <c r="B6478">
        <v>75.42</v>
      </c>
      <c r="C6478" s="2" t="s">
        <v>19</v>
      </c>
      <c r="D6478" s="2"/>
    </row>
    <row r="6479" spans="1:4" x14ac:dyDescent="0.3">
      <c r="A6479">
        <v>28.1</v>
      </c>
      <c r="B6479">
        <v>77.53</v>
      </c>
      <c r="C6479" s="2" t="s">
        <v>18</v>
      </c>
      <c r="D6479" s="2"/>
    </row>
    <row r="6480" spans="1:4" x14ac:dyDescent="0.3">
      <c r="A6480">
        <v>28.2</v>
      </c>
      <c r="B6480">
        <v>77.48</v>
      </c>
      <c r="C6480" s="2" t="s">
        <v>19</v>
      </c>
      <c r="D6480" s="2"/>
    </row>
    <row r="6481" spans="1:4" x14ac:dyDescent="0.3">
      <c r="A6481">
        <v>29.1</v>
      </c>
      <c r="B6481">
        <v>72.62</v>
      </c>
      <c r="C6481" s="2" t="s">
        <v>19</v>
      </c>
      <c r="D6481" s="2"/>
    </row>
    <row r="6482" spans="1:4" x14ac:dyDescent="0.3">
      <c r="A6482">
        <v>28.9</v>
      </c>
      <c r="B6482">
        <v>71.81</v>
      </c>
      <c r="C6482" s="2" t="s">
        <v>19</v>
      </c>
      <c r="D6482" s="2"/>
    </row>
    <row r="6483" spans="1:4" x14ac:dyDescent="0.3">
      <c r="A6483">
        <v>29.1</v>
      </c>
      <c r="B6483">
        <v>73.010000000000005</v>
      </c>
      <c r="C6483" s="2" t="s">
        <v>19</v>
      </c>
      <c r="D6483" s="2"/>
    </row>
    <row r="6484" spans="1:4" x14ac:dyDescent="0.3">
      <c r="A6484">
        <v>28.7</v>
      </c>
      <c r="B6484">
        <v>72.010000000000005</v>
      </c>
      <c r="C6484" s="2" t="s">
        <v>19</v>
      </c>
      <c r="D6484" s="2"/>
    </row>
    <row r="6485" spans="1:4" x14ac:dyDescent="0.3">
      <c r="A6485">
        <v>30.2</v>
      </c>
      <c r="B6485">
        <v>67.06</v>
      </c>
      <c r="C6485" s="2" t="s">
        <v>19</v>
      </c>
      <c r="D6485" s="2"/>
    </row>
    <row r="6486" spans="1:4" x14ac:dyDescent="0.3">
      <c r="A6486">
        <v>29.4</v>
      </c>
      <c r="B6486">
        <v>69.349999999999994</v>
      </c>
      <c r="C6486" s="2" t="s">
        <v>19</v>
      </c>
      <c r="D6486" s="2"/>
    </row>
    <row r="6487" spans="1:4" x14ac:dyDescent="0.3">
      <c r="A6487">
        <v>29</v>
      </c>
      <c r="B6487">
        <v>68.86</v>
      </c>
      <c r="C6487" s="2" t="s">
        <v>19</v>
      </c>
      <c r="D6487" s="2"/>
    </row>
    <row r="6488" spans="1:4" x14ac:dyDescent="0.3">
      <c r="A6488">
        <v>28.8</v>
      </c>
      <c r="B6488">
        <v>71.19</v>
      </c>
      <c r="C6488" s="2" t="s">
        <v>19</v>
      </c>
      <c r="D6488" s="2"/>
    </row>
    <row r="6489" spans="1:4" x14ac:dyDescent="0.3">
      <c r="A6489">
        <v>30.5</v>
      </c>
      <c r="B6489">
        <v>64.88</v>
      </c>
      <c r="C6489" s="2" t="s">
        <v>19</v>
      </c>
      <c r="D6489" s="2"/>
    </row>
    <row r="6490" spans="1:4" x14ac:dyDescent="0.3">
      <c r="A6490">
        <v>28.7</v>
      </c>
      <c r="B6490">
        <v>73.77</v>
      </c>
      <c r="C6490" s="2" t="s">
        <v>19</v>
      </c>
      <c r="D6490" s="2"/>
    </row>
    <row r="6491" spans="1:4" x14ac:dyDescent="0.3">
      <c r="A6491">
        <v>30.3</v>
      </c>
      <c r="B6491">
        <v>67.650000000000006</v>
      </c>
      <c r="C6491" s="2" t="s">
        <v>19</v>
      </c>
      <c r="D6491" s="2"/>
    </row>
    <row r="6492" spans="1:4" x14ac:dyDescent="0.3">
      <c r="A6492">
        <v>29.2</v>
      </c>
      <c r="B6492">
        <v>71.260000000000005</v>
      </c>
      <c r="C6492" s="2" t="s">
        <v>19</v>
      </c>
      <c r="D6492" s="2"/>
    </row>
    <row r="6493" spans="1:4" x14ac:dyDescent="0.3">
      <c r="A6493">
        <v>29.8</v>
      </c>
      <c r="B6493">
        <v>68.260000000000005</v>
      </c>
      <c r="C6493" s="2" t="s">
        <v>19</v>
      </c>
      <c r="D6493" s="2"/>
    </row>
    <row r="6494" spans="1:4" x14ac:dyDescent="0.3">
      <c r="A6494">
        <v>31</v>
      </c>
      <c r="B6494">
        <v>65.010000000000005</v>
      </c>
      <c r="C6494" s="2" t="s">
        <v>19</v>
      </c>
      <c r="D6494" s="2"/>
    </row>
    <row r="6495" spans="1:4" x14ac:dyDescent="0.3">
      <c r="A6495">
        <v>30.9</v>
      </c>
      <c r="B6495">
        <v>62</v>
      </c>
      <c r="C6495" s="2" t="s">
        <v>19</v>
      </c>
      <c r="D6495" s="2"/>
    </row>
    <row r="6496" spans="1:4" x14ac:dyDescent="0.3">
      <c r="A6496">
        <v>30.6</v>
      </c>
      <c r="B6496">
        <v>64.83</v>
      </c>
      <c r="C6496" s="2" t="s">
        <v>19</v>
      </c>
      <c r="D6496" s="2"/>
    </row>
    <row r="6497" spans="1:4" x14ac:dyDescent="0.3">
      <c r="A6497">
        <v>30.2</v>
      </c>
      <c r="B6497">
        <v>65.88</v>
      </c>
      <c r="C6497" s="2" t="s">
        <v>19</v>
      </c>
      <c r="D6497" s="2"/>
    </row>
    <row r="6498" spans="1:4" x14ac:dyDescent="0.3">
      <c r="A6498">
        <v>30</v>
      </c>
      <c r="B6498">
        <v>64.430000000000007</v>
      </c>
      <c r="C6498" s="2" t="s">
        <v>19</v>
      </c>
      <c r="D6498" s="2"/>
    </row>
    <row r="6499" spans="1:4" x14ac:dyDescent="0.3">
      <c r="A6499">
        <v>30.5</v>
      </c>
      <c r="B6499">
        <v>65.36</v>
      </c>
      <c r="C6499" s="2" t="s">
        <v>19</v>
      </c>
      <c r="D6499" s="2"/>
    </row>
    <row r="6500" spans="1:4" x14ac:dyDescent="0.3">
      <c r="A6500">
        <v>28.8</v>
      </c>
      <c r="B6500">
        <v>74.650000000000006</v>
      </c>
      <c r="C6500" s="2" t="s">
        <v>18</v>
      </c>
      <c r="D6500" s="2"/>
    </row>
    <row r="6501" spans="1:4" x14ac:dyDescent="0.3">
      <c r="A6501">
        <v>27.9</v>
      </c>
      <c r="B6501">
        <v>79.48</v>
      </c>
      <c r="C6501" s="2" t="s">
        <v>18</v>
      </c>
      <c r="D6501" s="2"/>
    </row>
    <row r="6502" spans="1:4" x14ac:dyDescent="0.3">
      <c r="A6502">
        <v>29.1</v>
      </c>
      <c r="B6502">
        <v>73.27</v>
      </c>
      <c r="C6502" s="2" t="s">
        <v>19</v>
      </c>
      <c r="D6502" s="2"/>
    </row>
    <row r="6503" spans="1:4" x14ac:dyDescent="0.3">
      <c r="A6503">
        <v>29.8</v>
      </c>
      <c r="B6503">
        <v>67.98</v>
      </c>
      <c r="C6503" s="2" t="s">
        <v>19</v>
      </c>
      <c r="D6503" s="2"/>
    </row>
    <row r="6504" spans="1:4" x14ac:dyDescent="0.3">
      <c r="A6504">
        <v>30.1</v>
      </c>
      <c r="B6504">
        <v>68.11</v>
      </c>
      <c r="C6504" s="2" t="s">
        <v>19</v>
      </c>
      <c r="D6504" s="2"/>
    </row>
    <row r="6505" spans="1:4" x14ac:dyDescent="0.3">
      <c r="A6505">
        <v>29.6</v>
      </c>
      <c r="B6505">
        <v>67.45</v>
      </c>
      <c r="C6505" s="2" t="s">
        <v>19</v>
      </c>
      <c r="D6505" s="2"/>
    </row>
    <row r="6506" spans="1:4" x14ac:dyDescent="0.3">
      <c r="A6506">
        <v>29.5</v>
      </c>
      <c r="B6506">
        <v>64.66</v>
      </c>
      <c r="C6506" s="2" t="s">
        <v>19</v>
      </c>
      <c r="D6506" s="2"/>
    </row>
    <row r="6507" spans="1:4" x14ac:dyDescent="0.3">
      <c r="A6507">
        <v>27.9</v>
      </c>
      <c r="B6507">
        <v>75.760000000000005</v>
      </c>
      <c r="C6507" s="2" t="s">
        <v>18</v>
      </c>
      <c r="D6507" s="2"/>
    </row>
    <row r="6508" spans="1:4" x14ac:dyDescent="0.3">
      <c r="A6508">
        <v>28.5</v>
      </c>
      <c r="B6508">
        <v>75.97</v>
      </c>
      <c r="C6508" s="2" t="s">
        <v>19</v>
      </c>
      <c r="D6508" s="2"/>
    </row>
    <row r="6509" spans="1:4" x14ac:dyDescent="0.3">
      <c r="A6509">
        <v>28.7</v>
      </c>
      <c r="B6509">
        <v>74.23</v>
      </c>
      <c r="C6509" s="2" t="s">
        <v>19</v>
      </c>
      <c r="D6509" s="2"/>
    </row>
    <row r="6510" spans="1:4" x14ac:dyDescent="0.3">
      <c r="A6510">
        <v>29.8</v>
      </c>
      <c r="B6510">
        <v>69.680000000000007</v>
      </c>
      <c r="C6510" s="2" t="s">
        <v>19</v>
      </c>
      <c r="D6510" s="2"/>
    </row>
    <row r="6511" spans="1:4" x14ac:dyDescent="0.3">
      <c r="A6511">
        <v>30</v>
      </c>
      <c r="B6511">
        <v>71.34</v>
      </c>
      <c r="C6511" s="2" t="s">
        <v>19</v>
      </c>
      <c r="D6511" s="2"/>
    </row>
    <row r="6512" spans="1:4" x14ac:dyDescent="0.3">
      <c r="A6512">
        <v>30.2</v>
      </c>
      <c r="B6512">
        <v>68.27</v>
      </c>
      <c r="C6512" s="2" t="s">
        <v>19</v>
      </c>
      <c r="D6512" s="2"/>
    </row>
    <row r="6513" spans="1:4" x14ac:dyDescent="0.3">
      <c r="A6513">
        <v>29.7</v>
      </c>
      <c r="B6513">
        <v>68.430000000000007</v>
      </c>
      <c r="C6513" s="2" t="s">
        <v>19</v>
      </c>
      <c r="D6513" s="2"/>
    </row>
    <row r="6514" spans="1:4" x14ac:dyDescent="0.3">
      <c r="A6514">
        <v>29.7</v>
      </c>
      <c r="B6514">
        <v>60.65</v>
      </c>
      <c r="C6514" s="2" t="s">
        <v>19</v>
      </c>
      <c r="D6514" s="2"/>
    </row>
    <row r="6515" spans="1:4" x14ac:dyDescent="0.3">
      <c r="A6515">
        <v>29.1</v>
      </c>
      <c r="B6515">
        <v>64.010000000000005</v>
      </c>
      <c r="C6515" s="2" t="s">
        <v>19</v>
      </c>
      <c r="D6515" s="2"/>
    </row>
    <row r="6516" spans="1:4" x14ac:dyDescent="0.3">
      <c r="A6516">
        <v>29.7</v>
      </c>
      <c r="B6516">
        <v>64.209999999999994</v>
      </c>
      <c r="C6516" s="2" t="s">
        <v>19</v>
      </c>
      <c r="D6516" s="2"/>
    </row>
    <row r="6517" spans="1:4" x14ac:dyDescent="0.3">
      <c r="A6517">
        <v>30.1</v>
      </c>
      <c r="B6517">
        <v>65.72</v>
      </c>
      <c r="C6517" s="2" t="s">
        <v>19</v>
      </c>
      <c r="D6517" s="2"/>
    </row>
    <row r="6518" spans="1:4" x14ac:dyDescent="0.3">
      <c r="A6518">
        <v>30</v>
      </c>
      <c r="B6518">
        <v>67.98</v>
      </c>
      <c r="C6518" s="2" t="s">
        <v>19</v>
      </c>
      <c r="D6518" s="2"/>
    </row>
    <row r="6519" spans="1:4" x14ac:dyDescent="0.3">
      <c r="A6519">
        <v>29.8</v>
      </c>
      <c r="B6519">
        <v>67.930000000000007</v>
      </c>
      <c r="C6519" s="2" t="s">
        <v>19</v>
      </c>
      <c r="D6519" s="2"/>
    </row>
    <row r="6520" spans="1:4" x14ac:dyDescent="0.3">
      <c r="A6520">
        <v>28.9</v>
      </c>
      <c r="B6520">
        <v>74.349999999999994</v>
      </c>
      <c r="C6520" s="2" t="s">
        <v>18</v>
      </c>
      <c r="D6520" s="2"/>
    </row>
    <row r="6521" spans="1:4" x14ac:dyDescent="0.3">
      <c r="A6521">
        <v>29.5</v>
      </c>
      <c r="B6521">
        <v>73.92</v>
      </c>
      <c r="C6521" s="2" t="s">
        <v>19</v>
      </c>
      <c r="D6521" s="2"/>
    </row>
    <row r="6522" spans="1:4" x14ac:dyDescent="0.3">
      <c r="A6522">
        <v>29.3</v>
      </c>
      <c r="B6522">
        <v>74.61</v>
      </c>
      <c r="C6522" s="2" t="s">
        <v>19</v>
      </c>
      <c r="D6522" s="2"/>
    </row>
    <row r="6523" spans="1:4" x14ac:dyDescent="0.3">
      <c r="A6523">
        <v>29.6</v>
      </c>
      <c r="B6523">
        <v>71.3</v>
      </c>
      <c r="C6523" s="2" t="s">
        <v>19</v>
      </c>
      <c r="D6523" s="2"/>
    </row>
    <row r="6524" spans="1:4" x14ac:dyDescent="0.3">
      <c r="A6524">
        <v>30.2</v>
      </c>
      <c r="B6524">
        <v>67.42</v>
      </c>
      <c r="C6524" s="2" t="s">
        <v>19</v>
      </c>
      <c r="D6524" s="2"/>
    </row>
    <row r="6525" spans="1:4" x14ac:dyDescent="0.3">
      <c r="A6525">
        <v>29.3</v>
      </c>
      <c r="B6525">
        <v>70.959999999999994</v>
      </c>
      <c r="C6525" s="2" t="s">
        <v>19</v>
      </c>
      <c r="D6525" s="2"/>
    </row>
    <row r="6526" spans="1:4" x14ac:dyDescent="0.3">
      <c r="A6526">
        <v>29.8</v>
      </c>
      <c r="B6526">
        <v>71.33</v>
      </c>
      <c r="C6526" s="2" t="s">
        <v>19</v>
      </c>
      <c r="D6526" s="2"/>
    </row>
    <row r="6527" spans="1:4" x14ac:dyDescent="0.3">
      <c r="A6527">
        <v>29.3</v>
      </c>
      <c r="B6527">
        <v>73.069999999999993</v>
      </c>
      <c r="C6527" s="2" t="s">
        <v>19</v>
      </c>
      <c r="D6527" s="2"/>
    </row>
    <row r="6528" spans="1:4" x14ac:dyDescent="0.3">
      <c r="A6528">
        <v>27.4</v>
      </c>
      <c r="B6528">
        <v>81.08</v>
      </c>
      <c r="C6528" s="2" t="s">
        <v>19</v>
      </c>
      <c r="D6528" s="2"/>
    </row>
    <row r="6529" spans="1:4" x14ac:dyDescent="0.3">
      <c r="A6529">
        <v>28.1</v>
      </c>
      <c r="B6529">
        <v>78.5</v>
      </c>
      <c r="C6529" s="2" t="s">
        <v>18</v>
      </c>
      <c r="D6529" s="2"/>
    </row>
    <row r="6530" spans="1:4" x14ac:dyDescent="0.3">
      <c r="A6530">
        <v>27.1</v>
      </c>
      <c r="B6530">
        <v>83.82</v>
      </c>
      <c r="C6530" s="2" t="s">
        <v>18</v>
      </c>
      <c r="D6530" s="2"/>
    </row>
    <row r="6531" spans="1:4" x14ac:dyDescent="0.3">
      <c r="A6531">
        <v>26.4</v>
      </c>
      <c r="B6531">
        <v>85.56</v>
      </c>
      <c r="C6531" s="2" t="s">
        <v>18</v>
      </c>
      <c r="D6531" s="2"/>
    </row>
    <row r="6532" spans="1:4" x14ac:dyDescent="0.3">
      <c r="A6532">
        <v>27.1</v>
      </c>
      <c r="B6532">
        <v>82.71</v>
      </c>
      <c r="C6532" s="2" t="s">
        <v>18</v>
      </c>
      <c r="D6532" s="2"/>
    </row>
    <row r="6533" spans="1:4" x14ac:dyDescent="0.3">
      <c r="A6533">
        <v>27.2</v>
      </c>
      <c r="B6533">
        <v>82.88</v>
      </c>
      <c r="C6533" s="2" t="s">
        <v>18</v>
      </c>
      <c r="D6533" s="2"/>
    </row>
    <row r="6534" spans="1:4" x14ac:dyDescent="0.3">
      <c r="A6534">
        <v>27.2</v>
      </c>
      <c r="B6534">
        <v>84.1</v>
      </c>
      <c r="C6534" s="2" t="s">
        <v>19</v>
      </c>
      <c r="D6534" s="2"/>
    </row>
    <row r="6535" spans="1:4" x14ac:dyDescent="0.3">
      <c r="A6535">
        <v>27.5</v>
      </c>
      <c r="B6535">
        <v>83.01</v>
      </c>
      <c r="C6535" s="2" t="s">
        <v>18</v>
      </c>
      <c r="D6535" s="2"/>
    </row>
    <row r="6536" spans="1:4" x14ac:dyDescent="0.3">
      <c r="A6536">
        <v>28</v>
      </c>
      <c r="B6536">
        <v>81.3</v>
      </c>
      <c r="C6536" s="2" t="s">
        <v>19</v>
      </c>
      <c r="D6536" s="2"/>
    </row>
    <row r="6537" spans="1:4" x14ac:dyDescent="0.3">
      <c r="A6537">
        <v>28.9</v>
      </c>
      <c r="B6537">
        <v>77.05</v>
      </c>
      <c r="C6537" s="2" t="s">
        <v>19</v>
      </c>
      <c r="D6537" s="2"/>
    </row>
    <row r="6538" spans="1:4" x14ac:dyDescent="0.3">
      <c r="A6538">
        <v>27.6</v>
      </c>
      <c r="B6538">
        <v>83.67</v>
      </c>
      <c r="C6538" s="2" t="s">
        <v>18</v>
      </c>
      <c r="D6538" s="2"/>
    </row>
    <row r="6539" spans="1:4" x14ac:dyDescent="0.3">
      <c r="A6539">
        <v>25.8</v>
      </c>
      <c r="B6539">
        <v>91.58</v>
      </c>
      <c r="C6539" s="2" t="s">
        <v>18</v>
      </c>
      <c r="D6539" s="2"/>
    </row>
    <row r="6540" spans="1:4" x14ac:dyDescent="0.3">
      <c r="A6540">
        <v>27.4</v>
      </c>
      <c r="B6540">
        <v>84.27</v>
      </c>
      <c r="C6540" s="2" t="s">
        <v>18</v>
      </c>
      <c r="D6540" s="2"/>
    </row>
    <row r="6541" spans="1:4" x14ac:dyDescent="0.3">
      <c r="A6541">
        <v>27.2</v>
      </c>
      <c r="B6541">
        <v>86.47</v>
      </c>
      <c r="C6541" s="2" t="s">
        <v>18</v>
      </c>
      <c r="D6541" s="2"/>
    </row>
    <row r="6542" spans="1:4" x14ac:dyDescent="0.3">
      <c r="A6542">
        <v>27</v>
      </c>
      <c r="B6542">
        <v>88.29</v>
      </c>
      <c r="C6542" s="2" t="s">
        <v>18</v>
      </c>
      <c r="D6542" s="2"/>
    </row>
    <row r="6543" spans="1:4" x14ac:dyDescent="0.3">
      <c r="A6543">
        <v>27</v>
      </c>
      <c r="B6543">
        <v>85.69</v>
      </c>
      <c r="C6543" s="2" t="s">
        <v>18</v>
      </c>
      <c r="D6543" s="2"/>
    </row>
    <row r="6544" spans="1:4" x14ac:dyDescent="0.3">
      <c r="A6544">
        <v>26.8</v>
      </c>
      <c r="B6544">
        <v>86.7</v>
      </c>
      <c r="C6544" s="2" t="s">
        <v>18</v>
      </c>
      <c r="D6544" s="2"/>
    </row>
    <row r="6545" spans="1:4" x14ac:dyDescent="0.3">
      <c r="A6545">
        <v>27</v>
      </c>
      <c r="B6545">
        <v>86.36</v>
      </c>
      <c r="C6545" s="2" t="s">
        <v>18</v>
      </c>
      <c r="D6545" s="2"/>
    </row>
    <row r="6546" spans="1:4" x14ac:dyDescent="0.3">
      <c r="A6546">
        <v>26.3</v>
      </c>
      <c r="B6546">
        <v>88.96</v>
      </c>
      <c r="C6546" s="2" t="s">
        <v>18</v>
      </c>
      <c r="D6546" s="2"/>
    </row>
    <row r="6547" spans="1:4" x14ac:dyDescent="0.3">
      <c r="A6547">
        <v>29.4</v>
      </c>
      <c r="B6547">
        <v>76.02</v>
      </c>
      <c r="C6547" s="2" t="s">
        <v>19</v>
      </c>
      <c r="D6547" s="2"/>
    </row>
    <row r="6548" spans="1:4" x14ac:dyDescent="0.3">
      <c r="A6548">
        <v>29.1</v>
      </c>
      <c r="B6548">
        <v>76.540000000000006</v>
      </c>
      <c r="C6548" s="2" t="s">
        <v>18</v>
      </c>
      <c r="D6548" s="2"/>
    </row>
    <row r="6549" spans="1:4" x14ac:dyDescent="0.3">
      <c r="A6549">
        <v>29</v>
      </c>
      <c r="B6549">
        <v>77.69</v>
      </c>
      <c r="C6549" s="2" t="s">
        <v>19</v>
      </c>
      <c r="D6549" s="2"/>
    </row>
    <row r="6550" spans="1:4" x14ac:dyDescent="0.3">
      <c r="A6550">
        <v>29</v>
      </c>
      <c r="B6550">
        <v>79.2</v>
      </c>
      <c r="C6550" s="2" t="s">
        <v>18</v>
      </c>
      <c r="D6550" s="2"/>
    </row>
    <row r="6551" spans="1:4" x14ac:dyDescent="0.3">
      <c r="A6551">
        <v>28</v>
      </c>
      <c r="B6551">
        <v>83.96</v>
      </c>
      <c r="C6551" s="2" t="s">
        <v>18</v>
      </c>
      <c r="D6551" s="2"/>
    </row>
    <row r="6552" spans="1:4" x14ac:dyDescent="0.3">
      <c r="A6552">
        <v>28.5</v>
      </c>
      <c r="B6552">
        <v>79.900000000000006</v>
      </c>
      <c r="C6552" s="2" t="s">
        <v>18</v>
      </c>
      <c r="D6552" s="2"/>
    </row>
    <row r="6553" spans="1:4" x14ac:dyDescent="0.3">
      <c r="A6553">
        <v>27.7</v>
      </c>
      <c r="B6553">
        <v>84.99</v>
      </c>
      <c r="C6553" s="2" t="s">
        <v>18</v>
      </c>
      <c r="D6553" s="2"/>
    </row>
    <row r="6554" spans="1:4" x14ac:dyDescent="0.3">
      <c r="A6554">
        <v>28.9</v>
      </c>
      <c r="B6554">
        <v>77.02</v>
      </c>
      <c r="C6554" s="2" t="s">
        <v>18</v>
      </c>
      <c r="D6554" s="2"/>
    </row>
    <row r="6555" spans="1:4" x14ac:dyDescent="0.3">
      <c r="A6555">
        <v>28.2</v>
      </c>
      <c r="B6555">
        <v>81.2</v>
      </c>
      <c r="C6555" s="2" t="s">
        <v>18</v>
      </c>
      <c r="D6555" s="2"/>
    </row>
    <row r="6556" spans="1:4" x14ac:dyDescent="0.3">
      <c r="A6556">
        <v>27.3</v>
      </c>
      <c r="B6556">
        <v>84.63</v>
      </c>
      <c r="C6556" s="2" t="s">
        <v>18</v>
      </c>
      <c r="D6556" s="2"/>
    </row>
    <row r="6557" spans="1:4" x14ac:dyDescent="0.3">
      <c r="A6557">
        <v>27</v>
      </c>
      <c r="B6557">
        <v>84.44</v>
      </c>
      <c r="C6557" s="2" t="s">
        <v>18</v>
      </c>
      <c r="D6557" s="2"/>
    </row>
    <row r="6558" spans="1:4" x14ac:dyDescent="0.3">
      <c r="A6558">
        <v>27.7</v>
      </c>
      <c r="B6558">
        <v>82.41</v>
      </c>
      <c r="C6558" s="2" t="s">
        <v>18</v>
      </c>
      <c r="D6558" s="2"/>
    </row>
    <row r="6559" spans="1:4" x14ac:dyDescent="0.3">
      <c r="A6559">
        <v>26.9</v>
      </c>
      <c r="B6559">
        <v>84.34</v>
      </c>
      <c r="C6559" s="2" t="s">
        <v>19</v>
      </c>
      <c r="D6559" s="2"/>
    </row>
    <row r="6560" spans="1:4" x14ac:dyDescent="0.3">
      <c r="A6560">
        <v>27.2</v>
      </c>
      <c r="B6560">
        <v>83.31</v>
      </c>
      <c r="C6560" s="2" t="s">
        <v>18</v>
      </c>
      <c r="D6560" s="2"/>
    </row>
    <row r="6561" spans="1:4" x14ac:dyDescent="0.3">
      <c r="A6561">
        <v>28.4</v>
      </c>
      <c r="B6561">
        <v>76.989999999999995</v>
      </c>
      <c r="C6561" s="2" t="s">
        <v>18</v>
      </c>
      <c r="D6561" s="2"/>
    </row>
    <row r="6562" spans="1:4" x14ac:dyDescent="0.3">
      <c r="A6562">
        <v>26.4</v>
      </c>
      <c r="B6562">
        <v>87.11</v>
      </c>
      <c r="C6562" s="2" t="s">
        <v>18</v>
      </c>
      <c r="D6562" s="2"/>
    </row>
    <row r="6563" spans="1:4" x14ac:dyDescent="0.3">
      <c r="A6563">
        <v>26.5</v>
      </c>
      <c r="B6563">
        <v>86.55</v>
      </c>
      <c r="C6563" s="2" t="s">
        <v>18</v>
      </c>
      <c r="D6563" s="2"/>
    </row>
    <row r="6564" spans="1:4" x14ac:dyDescent="0.3">
      <c r="A6564">
        <v>27</v>
      </c>
      <c r="B6564">
        <v>83.99</v>
      </c>
      <c r="C6564" s="2" t="s">
        <v>18</v>
      </c>
      <c r="D6564" s="2"/>
    </row>
    <row r="6565" spans="1:4" x14ac:dyDescent="0.3">
      <c r="A6565">
        <v>26.9</v>
      </c>
      <c r="B6565">
        <v>84.05</v>
      </c>
      <c r="C6565" s="2" t="s">
        <v>18</v>
      </c>
      <c r="D6565" s="2"/>
    </row>
    <row r="6566" spans="1:4" x14ac:dyDescent="0.3">
      <c r="A6566">
        <v>28.3</v>
      </c>
      <c r="B6566">
        <v>78.78</v>
      </c>
      <c r="C6566" s="2" t="s">
        <v>18</v>
      </c>
      <c r="D6566" s="2"/>
    </row>
    <row r="6567" spans="1:4" x14ac:dyDescent="0.3">
      <c r="A6567">
        <v>26.2</v>
      </c>
      <c r="B6567">
        <v>86.52</v>
      </c>
      <c r="C6567" s="2" t="s">
        <v>18</v>
      </c>
      <c r="D6567" s="2"/>
    </row>
    <row r="6568" spans="1:4" x14ac:dyDescent="0.3">
      <c r="A6568">
        <v>28.3</v>
      </c>
      <c r="B6568">
        <v>73.930000000000007</v>
      </c>
      <c r="C6568" s="2" t="s">
        <v>19</v>
      </c>
      <c r="D6568" s="2"/>
    </row>
    <row r="6569" spans="1:4" x14ac:dyDescent="0.3">
      <c r="A6569">
        <v>29</v>
      </c>
      <c r="B6569">
        <v>64.22</v>
      </c>
      <c r="C6569" s="2" t="s">
        <v>19</v>
      </c>
      <c r="D6569" s="2"/>
    </row>
    <row r="6570" spans="1:4" x14ac:dyDescent="0.3">
      <c r="A6570">
        <v>28.5</v>
      </c>
      <c r="B6570">
        <v>67.31</v>
      </c>
      <c r="C6570" s="2" t="s">
        <v>18</v>
      </c>
      <c r="D6570" s="2"/>
    </row>
    <row r="6571" spans="1:4" x14ac:dyDescent="0.3">
      <c r="A6571">
        <v>27.9</v>
      </c>
      <c r="B6571">
        <v>82.63</v>
      </c>
      <c r="C6571" s="2" t="s">
        <v>18</v>
      </c>
      <c r="D6571" s="2"/>
    </row>
    <row r="6572" spans="1:4" x14ac:dyDescent="0.3">
      <c r="A6572">
        <v>28</v>
      </c>
      <c r="B6572">
        <v>80.7</v>
      </c>
      <c r="C6572" s="2" t="s">
        <v>18</v>
      </c>
      <c r="D6572" s="2"/>
    </row>
    <row r="6573" spans="1:4" x14ac:dyDescent="0.3">
      <c r="A6573">
        <v>28.1</v>
      </c>
      <c r="B6573">
        <v>79.45</v>
      </c>
      <c r="C6573" s="2" t="s">
        <v>19</v>
      </c>
      <c r="D6573" s="2"/>
    </row>
    <row r="6574" spans="1:4" x14ac:dyDescent="0.3">
      <c r="A6574">
        <v>29</v>
      </c>
      <c r="B6574">
        <v>75.66</v>
      </c>
      <c r="C6574" s="2" t="s">
        <v>19</v>
      </c>
      <c r="D6574" s="2"/>
    </row>
    <row r="6575" spans="1:4" x14ac:dyDescent="0.3">
      <c r="A6575">
        <v>28.2</v>
      </c>
      <c r="B6575">
        <v>79.540000000000006</v>
      </c>
      <c r="C6575" s="2" t="s">
        <v>19</v>
      </c>
      <c r="D6575" s="2"/>
    </row>
    <row r="6576" spans="1:4" x14ac:dyDescent="0.3">
      <c r="A6576">
        <v>27.7</v>
      </c>
      <c r="B6576">
        <v>81.95</v>
      </c>
      <c r="C6576" s="2" t="s">
        <v>19</v>
      </c>
      <c r="D6576" s="2"/>
    </row>
    <row r="6577" spans="1:4" x14ac:dyDescent="0.3">
      <c r="A6577">
        <v>26.9</v>
      </c>
      <c r="B6577">
        <v>87.46</v>
      </c>
      <c r="C6577" s="2" t="s">
        <v>18</v>
      </c>
      <c r="D6577" s="2"/>
    </row>
    <row r="6578" spans="1:4" x14ac:dyDescent="0.3">
      <c r="A6578">
        <v>27.3</v>
      </c>
      <c r="B6578">
        <v>86.26</v>
      </c>
      <c r="C6578" s="2" t="s">
        <v>18</v>
      </c>
      <c r="D6578" s="2"/>
    </row>
    <row r="6579" spans="1:4" x14ac:dyDescent="0.3">
      <c r="A6579">
        <v>28.1</v>
      </c>
      <c r="B6579">
        <v>83.59</v>
      </c>
      <c r="C6579" s="2" t="s">
        <v>18</v>
      </c>
      <c r="D6579" s="2"/>
    </row>
    <row r="6580" spans="1:4" x14ac:dyDescent="0.3">
      <c r="A6580">
        <v>26.9</v>
      </c>
      <c r="B6580">
        <v>86.13</v>
      </c>
      <c r="C6580" s="2" t="s">
        <v>18</v>
      </c>
      <c r="D6580" s="2"/>
    </row>
    <row r="6581" spans="1:4" x14ac:dyDescent="0.3">
      <c r="A6581">
        <v>27.1</v>
      </c>
      <c r="B6581">
        <v>83.68</v>
      </c>
      <c r="C6581" s="2" t="s">
        <v>19</v>
      </c>
      <c r="D6581" s="2"/>
    </row>
    <row r="6582" spans="1:4" x14ac:dyDescent="0.3">
      <c r="A6582">
        <v>26.3</v>
      </c>
      <c r="B6582">
        <v>87.31</v>
      </c>
      <c r="C6582" s="2" t="s">
        <v>18</v>
      </c>
      <c r="D6582" s="2"/>
    </row>
    <row r="6583" spans="1:4" x14ac:dyDescent="0.3">
      <c r="A6583">
        <v>26.6</v>
      </c>
      <c r="B6583">
        <v>85.95</v>
      </c>
      <c r="C6583" s="2" t="s">
        <v>18</v>
      </c>
      <c r="D6583" s="2"/>
    </row>
    <row r="6584" spans="1:4" x14ac:dyDescent="0.3">
      <c r="A6584">
        <v>27.3</v>
      </c>
      <c r="B6584">
        <v>83.28</v>
      </c>
      <c r="C6584" s="2" t="s">
        <v>18</v>
      </c>
      <c r="D6584" s="2"/>
    </row>
    <row r="6585" spans="1:4" x14ac:dyDescent="0.3">
      <c r="A6585">
        <v>27.7</v>
      </c>
      <c r="B6585">
        <v>82.45</v>
      </c>
      <c r="C6585" s="2" t="s">
        <v>18</v>
      </c>
      <c r="D6585" s="2"/>
    </row>
    <row r="6586" spans="1:4" x14ac:dyDescent="0.3">
      <c r="A6586">
        <v>27.5</v>
      </c>
      <c r="B6586">
        <v>80.03</v>
      </c>
      <c r="C6586" s="2" t="s">
        <v>18</v>
      </c>
      <c r="D6586" s="2"/>
    </row>
    <row r="6587" spans="1:4" x14ac:dyDescent="0.3">
      <c r="A6587">
        <v>26.6</v>
      </c>
      <c r="B6587">
        <v>83.19</v>
      </c>
      <c r="C6587" s="2" t="s">
        <v>18</v>
      </c>
      <c r="D6587" s="2"/>
    </row>
    <row r="6588" spans="1:4" x14ac:dyDescent="0.3">
      <c r="A6588">
        <v>27</v>
      </c>
      <c r="B6588">
        <v>80.430000000000007</v>
      </c>
      <c r="C6588" s="2" t="s">
        <v>19</v>
      </c>
      <c r="D6588" s="2"/>
    </row>
    <row r="6589" spans="1:4" x14ac:dyDescent="0.3">
      <c r="A6589">
        <v>27.4</v>
      </c>
      <c r="B6589">
        <v>81.33</v>
      </c>
      <c r="C6589" s="2" t="s">
        <v>18</v>
      </c>
      <c r="D6589" s="2"/>
    </row>
    <row r="6590" spans="1:4" x14ac:dyDescent="0.3">
      <c r="A6590">
        <v>27.7</v>
      </c>
      <c r="B6590">
        <v>78.67</v>
      </c>
      <c r="C6590" s="2" t="s">
        <v>19</v>
      </c>
      <c r="D6590" s="2"/>
    </row>
    <row r="6591" spans="1:4" x14ac:dyDescent="0.3">
      <c r="A6591">
        <v>27.5</v>
      </c>
      <c r="B6591">
        <v>79.989999999999995</v>
      </c>
      <c r="C6591" s="2" t="s">
        <v>19</v>
      </c>
      <c r="D6591" s="2"/>
    </row>
    <row r="6592" spans="1:4" x14ac:dyDescent="0.3">
      <c r="A6592">
        <v>27.8</v>
      </c>
      <c r="B6592">
        <v>79.680000000000007</v>
      </c>
      <c r="C6592" s="2" t="s">
        <v>19</v>
      </c>
      <c r="D6592" s="2"/>
    </row>
    <row r="6593" spans="1:4" x14ac:dyDescent="0.3">
      <c r="A6593">
        <v>28.3</v>
      </c>
      <c r="B6593">
        <v>76.98</v>
      </c>
      <c r="C6593" s="2" t="s">
        <v>18</v>
      </c>
      <c r="D6593" s="2"/>
    </row>
    <row r="6594" spans="1:4" x14ac:dyDescent="0.3">
      <c r="A6594">
        <v>26.4</v>
      </c>
      <c r="B6594">
        <v>88.27</v>
      </c>
      <c r="C6594" s="2" t="s">
        <v>18</v>
      </c>
      <c r="D6594" s="2"/>
    </row>
    <row r="6595" spans="1:4" x14ac:dyDescent="0.3">
      <c r="A6595">
        <v>26.2</v>
      </c>
      <c r="B6595">
        <v>87.12</v>
      </c>
      <c r="C6595" s="2" t="s">
        <v>18</v>
      </c>
      <c r="D6595" s="2"/>
    </row>
    <row r="6596" spans="1:4" x14ac:dyDescent="0.3">
      <c r="A6596">
        <v>26.5</v>
      </c>
      <c r="B6596">
        <v>83.32</v>
      </c>
      <c r="C6596" s="2" t="s">
        <v>18</v>
      </c>
      <c r="D6596" s="2"/>
    </row>
    <row r="6597" spans="1:4" x14ac:dyDescent="0.3">
      <c r="A6597">
        <v>27.4</v>
      </c>
      <c r="B6597">
        <v>79.09</v>
      </c>
      <c r="C6597" s="2" t="s">
        <v>19</v>
      </c>
      <c r="D6597" s="2"/>
    </row>
    <row r="6598" spans="1:4" x14ac:dyDescent="0.3">
      <c r="A6598">
        <v>27.8</v>
      </c>
      <c r="B6598">
        <v>79.89</v>
      </c>
      <c r="C6598" s="2" t="s">
        <v>18</v>
      </c>
      <c r="D6598" s="2"/>
    </row>
    <row r="6599" spans="1:4" x14ac:dyDescent="0.3">
      <c r="A6599">
        <v>26.6</v>
      </c>
      <c r="B6599">
        <v>85.92</v>
      </c>
      <c r="C6599" s="2" t="s">
        <v>18</v>
      </c>
      <c r="D6599" s="2"/>
    </row>
    <row r="6600" spans="1:4" x14ac:dyDescent="0.3">
      <c r="A6600">
        <v>27.1</v>
      </c>
      <c r="B6600">
        <v>85.64</v>
      </c>
      <c r="C6600" s="2" t="s">
        <v>18</v>
      </c>
      <c r="D6600" s="2"/>
    </row>
    <row r="6601" spans="1:4" x14ac:dyDescent="0.3">
      <c r="A6601">
        <v>26.4</v>
      </c>
      <c r="B6601">
        <v>86.18</v>
      </c>
      <c r="C6601" s="2" t="s">
        <v>18</v>
      </c>
      <c r="D6601" s="2"/>
    </row>
    <row r="6602" spans="1:4" x14ac:dyDescent="0.3">
      <c r="A6602">
        <v>26.8</v>
      </c>
      <c r="B6602">
        <v>84.55</v>
      </c>
      <c r="C6602" s="2" t="s">
        <v>18</v>
      </c>
      <c r="D6602" s="2"/>
    </row>
    <row r="6603" spans="1:4" x14ac:dyDescent="0.3">
      <c r="A6603">
        <v>28.6</v>
      </c>
      <c r="B6603">
        <v>77.02</v>
      </c>
      <c r="C6603" s="2" t="s">
        <v>19</v>
      </c>
      <c r="D6603" s="2"/>
    </row>
    <row r="6604" spans="1:4" x14ac:dyDescent="0.3">
      <c r="A6604">
        <v>28.2</v>
      </c>
      <c r="B6604">
        <v>78.78</v>
      </c>
      <c r="C6604" s="2" t="s">
        <v>19</v>
      </c>
      <c r="D6604" s="2"/>
    </row>
    <row r="6605" spans="1:4" x14ac:dyDescent="0.3">
      <c r="A6605">
        <v>28.4</v>
      </c>
      <c r="B6605">
        <v>76.31</v>
      </c>
      <c r="C6605" s="2" t="s">
        <v>19</v>
      </c>
      <c r="D6605" s="2"/>
    </row>
    <row r="6606" spans="1:4" x14ac:dyDescent="0.3">
      <c r="A6606">
        <v>27.6</v>
      </c>
      <c r="B6606">
        <v>80.2</v>
      </c>
      <c r="C6606" s="2" t="s">
        <v>18</v>
      </c>
      <c r="D6606" s="2"/>
    </row>
    <row r="6607" spans="1:4" x14ac:dyDescent="0.3">
      <c r="A6607">
        <v>27.1</v>
      </c>
      <c r="B6607">
        <v>83.58</v>
      </c>
      <c r="C6607" s="2" t="s">
        <v>18</v>
      </c>
      <c r="D6607" s="2"/>
    </row>
    <row r="6608" spans="1:4" x14ac:dyDescent="0.3">
      <c r="A6608">
        <v>26.1</v>
      </c>
      <c r="B6608">
        <v>88.67</v>
      </c>
      <c r="C6608" s="2" t="s">
        <v>18</v>
      </c>
      <c r="D6608" s="2"/>
    </row>
    <row r="6609" spans="1:4" x14ac:dyDescent="0.3">
      <c r="A6609">
        <v>26.9</v>
      </c>
      <c r="B6609">
        <v>85.36</v>
      </c>
      <c r="C6609" s="2" t="s">
        <v>19</v>
      </c>
      <c r="D6609" s="2"/>
    </row>
    <row r="6610" spans="1:4" x14ac:dyDescent="0.3">
      <c r="A6610">
        <v>26.8</v>
      </c>
      <c r="B6610">
        <v>86.81</v>
      </c>
      <c r="C6610" s="2" t="s">
        <v>18</v>
      </c>
      <c r="D6610" s="2"/>
    </row>
    <row r="6611" spans="1:4" x14ac:dyDescent="0.3">
      <c r="A6611">
        <v>27.6</v>
      </c>
      <c r="B6611">
        <v>82.24</v>
      </c>
      <c r="C6611" s="2" t="s">
        <v>18</v>
      </c>
      <c r="D6611" s="2"/>
    </row>
    <row r="6612" spans="1:4" x14ac:dyDescent="0.3">
      <c r="A6612">
        <v>27.5</v>
      </c>
      <c r="B6612">
        <v>81.91</v>
      </c>
      <c r="C6612" s="2" t="s">
        <v>19</v>
      </c>
      <c r="D6612" s="2"/>
    </row>
    <row r="6613" spans="1:4" x14ac:dyDescent="0.3">
      <c r="A6613">
        <v>26.6</v>
      </c>
      <c r="B6613">
        <v>81.96</v>
      </c>
      <c r="C6613" s="2" t="s">
        <v>19</v>
      </c>
      <c r="D6613" s="2"/>
    </row>
    <row r="6614" spans="1:4" x14ac:dyDescent="0.3">
      <c r="A6614">
        <v>26.4</v>
      </c>
      <c r="B6614">
        <v>85.05</v>
      </c>
      <c r="C6614" s="2" t="s">
        <v>18</v>
      </c>
      <c r="D6614" s="2"/>
    </row>
    <row r="6615" spans="1:4" x14ac:dyDescent="0.3">
      <c r="A6615">
        <v>25.9</v>
      </c>
      <c r="B6615">
        <v>89.78</v>
      </c>
      <c r="C6615" s="2" t="s">
        <v>18</v>
      </c>
      <c r="D6615" s="2"/>
    </row>
    <row r="6616" spans="1:4" x14ac:dyDescent="0.3">
      <c r="A6616">
        <v>26.7</v>
      </c>
      <c r="B6616">
        <v>85.26</v>
      </c>
      <c r="C6616" s="2" t="s">
        <v>18</v>
      </c>
      <c r="D6616" s="2"/>
    </row>
    <row r="6617" spans="1:4" x14ac:dyDescent="0.3">
      <c r="A6617">
        <v>26.6</v>
      </c>
      <c r="B6617">
        <v>86.03</v>
      </c>
      <c r="C6617" s="2" t="s">
        <v>18</v>
      </c>
      <c r="D6617" s="2"/>
    </row>
    <row r="6618" spans="1:4" x14ac:dyDescent="0.3">
      <c r="A6618">
        <v>27.6</v>
      </c>
      <c r="B6618">
        <v>80.78</v>
      </c>
      <c r="C6618" s="2" t="s">
        <v>18</v>
      </c>
      <c r="D6618" s="2"/>
    </row>
    <row r="6619" spans="1:4" x14ac:dyDescent="0.3">
      <c r="A6619">
        <v>27.5</v>
      </c>
      <c r="B6619">
        <v>81.33</v>
      </c>
      <c r="C6619" s="2" t="s">
        <v>19</v>
      </c>
      <c r="D6619" s="2"/>
    </row>
    <row r="6620" spans="1:4" x14ac:dyDescent="0.3">
      <c r="A6620">
        <v>27.1</v>
      </c>
      <c r="B6620">
        <v>83.28</v>
      </c>
      <c r="C6620" s="2" t="s">
        <v>18</v>
      </c>
      <c r="D6620" s="2"/>
    </row>
    <row r="6621" spans="1:4" x14ac:dyDescent="0.3">
      <c r="A6621">
        <v>28.4</v>
      </c>
      <c r="B6621">
        <v>78.400000000000006</v>
      </c>
      <c r="C6621" s="2" t="s">
        <v>19</v>
      </c>
      <c r="D6621" s="2"/>
    </row>
    <row r="6622" spans="1:4" x14ac:dyDescent="0.3">
      <c r="A6622">
        <v>26.8</v>
      </c>
      <c r="B6622">
        <v>82.1</v>
      </c>
      <c r="C6622" s="2" t="s">
        <v>18</v>
      </c>
      <c r="D6622" s="2"/>
    </row>
    <row r="6623" spans="1:4" x14ac:dyDescent="0.3">
      <c r="A6623">
        <v>26.9</v>
      </c>
      <c r="B6623">
        <v>83.46</v>
      </c>
      <c r="C6623" s="2" t="s">
        <v>18</v>
      </c>
      <c r="D6623" s="2"/>
    </row>
    <row r="6624" spans="1:4" x14ac:dyDescent="0.3">
      <c r="A6624">
        <v>28</v>
      </c>
      <c r="B6624">
        <v>80.3</v>
      </c>
      <c r="C6624" s="2" t="s">
        <v>18</v>
      </c>
      <c r="D6624" s="2"/>
    </row>
    <row r="6625" spans="1:4" x14ac:dyDescent="0.3">
      <c r="A6625">
        <v>28.5</v>
      </c>
      <c r="B6625">
        <v>79.06</v>
      </c>
      <c r="C6625" s="2" t="s">
        <v>19</v>
      </c>
      <c r="D6625" s="2"/>
    </row>
    <row r="6626" spans="1:4" x14ac:dyDescent="0.3">
      <c r="A6626">
        <v>26.5</v>
      </c>
      <c r="B6626">
        <v>86.01</v>
      </c>
      <c r="C6626" s="2" t="s">
        <v>18</v>
      </c>
      <c r="D6626" s="2"/>
    </row>
    <row r="6627" spans="1:4" x14ac:dyDescent="0.3">
      <c r="A6627">
        <v>26.6</v>
      </c>
      <c r="B6627">
        <v>86.01</v>
      </c>
      <c r="C6627" s="2" t="s">
        <v>18</v>
      </c>
      <c r="D6627" s="2"/>
    </row>
    <row r="6628" spans="1:4" x14ac:dyDescent="0.3">
      <c r="A6628">
        <v>26.9</v>
      </c>
      <c r="B6628">
        <v>87.66</v>
      </c>
      <c r="C6628" s="2" t="s">
        <v>18</v>
      </c>
      <c r="D6628" s="2"/>
    </row>
    <row r="6629" spans="1:4" x14ac:dyDescent="0.3">
      <c r="A6629">
        <v>27.1</v>
      </c>
      <c r="B6629">
        <v>84.33</v>
      </c>
      <c r="C6629" s="2" t="s">
        <v>18</v>
      </c>
      <c r="D6629" s="2"/>
    </row>
    <row r="6630" spans="1:4" x14ac:dyDescent="0.3">
      <c r="A6630">
        <v>26.3</v>
      </c>
      <c r="B6630">
        <v>86.71</v>
      </c>
      <c r="C6630" s="2" t="s">
        <v>18</v>
      </c>
      <c r="D6630" s="2"/>
    </row>
    <row r="6631" spans="1:4" x14ac:dyDescent="0.3">
      <c r="A6631">
        <v>26.4</v>
      </c>
      <c r="B6631">
        <v>88.21</v>
      </c>
      <c r="C6631" s="2" t="s">
        <v>18</v>
      </c>
      <c r="D6631" s="2"/>
    </row>
    <row r="6632" spans="1:4" x14ac:dyDescent="0.3">
      <c r="A6632">
        <v>27.3</v>
      </c>
      <c r="B6632">
        <v>81.510000000000005</v>
      </c>
      <c r="C6632" s="2" t="s">
        <v>19</v>
      </c>
      <c r="D6632" s="2"/>
    </row>
    <row r="6633" spans="1:4" x14ac:dyDescent="0.3">
      <c r="A6633">
        <v>26.4</v>
      </c>
      <c r="B6633">
        <v>85.44</v>
      </c>
      <c r="C6633" s="2" t="s">
        <v>18</v>
      </c>
      <c r="D6633" s="2"/>
    </row>
    <row r="6634" spans="1:4" x14ac:dyDescent="0.3">
      <c r="A6634">
        <v>27.9</v>
      </c>
      <c r="B6634">
        <v>79.319999999999993</v>
      </c>
      <c r="C6634" s="2" t="s">
        <v>18</v>
      </c>
      <c r="D6634" s="2"/>
    </row>
    <row r="6635" spans="1:4" x14ac:dyDescent="0.3">
      <c r="A6635">
        <v>27.4</v>
      </c>
      <c r="B6635">
        <v>86.65</v>
      </c>
      <c r="C6635" s="2" t="s">
        <v>18</v>
      </c>
      <c r="D6635" s="2"/>
    </row>
    <row r="6636" spans="1:4" x14ac:dyDescent="0.3">
      <c r="A6636">
        <v>27.7</v>
      </c>
      <c r="B6636">
        <v>84.58</v>
      </c>
      <c r="C6636" s="2" t="s">
        <v>19</v>
      </c>
      <c r="D6636" s="2"/>
    </row>
    <row r="6637" spans="1:4" x14ac:dyDescent="0.3">
      <c r="A6637">
        <v>27.9</v>
      </c>
      <c r="B6637">
        <v>81.290000000000006</v>
      </c>
      <c r="C6637" s="2" t="s">
        <v>18</v>
      </c>
      <c r="D6637" s="2"/>
    </row>
    <row r="6638" spans="1:4" x14ac:dyDescent="0.3">
      <c r="A6638">
        <v>28</v>
      </c>
      <c r="B6638">
        <v>85.68</v>
      </c>
      <c r="C6638" s="2" t="s">
        <v>20</v>
      </c>
      <c r="D6638" s="2"/>
    </row>
    <row r="6639" spans="1:4" x14ac:dyDescent="0.3">
      <c r="A6639">
        <v>28.2</v>
      </c>
      <c r="B6639">
        <v>83.95</v>
      </c>
      <c r="C6639" s="2" t="s">
        <v>20</v>
      </c>
      <c r="D6639" s="2"/>
    </row>
    <row r="6640" spans="1:4" x14ac:dyDescent="0.3">
      <c r="A6640">
        <v>26.9</v>
      </c>
      <c r="B6640">
        <v>87.5</v>
      </c>
      <c r="C6640" s="2" t="s">
        <v>20</v>
      </c>
      <c r="D6640" s="2"/>
    </row>
    <row r="6641" spans="1:4" x14ac:dyDescent="0.3">
      <c r="A6641">
        <v>28.5</v>
      </c>
      <c r="B6641">
        <v>76.739999999999995</v>
      </c>
      <c r="C6641" s="2" t="s">
        <v>23</v>
      </c>
      <c r="D6641" s="2"/>
    </row>
    <row r="6642" spans="1:4" x14ac:dyDescent="0.3">
      <c r="A6642">
        <v>26.7</v>
      </c>
      <c r="B6642">
        <v>85.98</v>
      </c>
      <c r="C6642" s="2" t="s">
        <v>20</v>
      </c>
      <c r="D6642" s="2"/>
    </row>
    <row r="6643" spans="1:4" x14ac:dyDescent="0.3">
      <c r="A6643">
        <v>27.3</v>
      </c>
      <c r="B6643">
        <v>83.43</v>
      </c>
      <c r="C6643" s="2" t="s">
        <v>18</v>
      </c>
      <c r="D6643" s="2"/>
    </row>
    <row r="6644" spans="1:4" x14ac:dyDescent="0.3">
      <c r="A6644">
        <v>27.6</v>
      </c>
      <c r="B6644">
        <v>83.34</v>
      </c>
      <c r="C6644" s="2" t="s">
        <v>23</v>
      </c>
      <c r="D6644" s="2"/>
    </row>
    <row r="6645" spans="1:4" x14ac:dyDescent="0.3">
      <c r="A6645">
        <v>27.1</v>
      </c>
      <c r="B6645">
        <v>85.17</v>
      </c>
      <c r="C6645" s="2" t="s">
        <v>20</v>
      </c>
      <c r="D6645" s="2"/>
    </row>
    <row r="6646" spans="1:4" x14ac:dyDescent="0.3">
      <c r="A6646">
        <v>27.8</v>
      </c>
      <c r="B6646">
        <v>82.59</v>
      </c>
      <c r="C6646" s="2" t="s">
        <v>20</v>
      </c>
      <c r="D6646" s="2"/>
    </row>
    <row r="6647" spans="1:4" x14ac:dyDescent="0.3">
      <c r="A6647">
        <v>27.9</v>
      </c>
      <c r="B6647">
        <v>79.77</v>
      </c>
      <c r="C6647" s="2" t="s">
        <v>23</v>
      </c>
      <c r="D6647" s="2"/>
    </row>
    <row r="6648" spans="1:4" x14ac:dyDescent="0.3">
      <c r="A6648">
        <v>27.1</v>
      </c>
      <c r="B6648">
        <v>86</v>
      </c>
      <c r="C6648" s="2" t="s">
        <v>20</v>
      </c>
      <c r="D6648" s="2"/>
    </row>
    <row r="6649" spans="1:4" x14ac:dyDescent="0.3">
      <c r="A6649">
        <v>28.4</v>
      </c>
      <c r="B6649">
        <v>77.55</v>
      </c>
      <c r="C6649" s="2" t="s">
        <v>19</v>
      </c>
      <c r="D6649" s="2"/>
    </row>
    <row r="6650" spans="1:4" x14ac:dyDescent="0.3">
      <c r="A6650">
        <v>28.9</v>
      </c>
      <c r="B6650">
        <v>76.41</v>
      </c>
      <c r="C6650" s="2" t="s">
        <v>19</v>
      </c>
      <c r="D6650" s="2"/>
    </row>
    <row r="6651" spans="1:4" x14ac:dyDescent="0.3">
      <c r="A6651">
        <v>27.4</v>
      </c>
      <c r="B6651">
        <v>83.1</v>
      </c>
      <c r="C6651" s="2" t="s">
        <v>18</v>
      </c>
      <c r="D6651" s="2"/>
    </row>
    <row r="6652" spans="1:4" x14ac:dyDescent="0.3">
      <c r="A6652">
        <v>26.1</v>
      </c>
      <c r="B6652">
        <v>87.35</v>
      </c>
      <c r="C6652" s="2" t="s">
        <v>20</v>
      </c>
      <c r="D6652" s="2"/>
    </row>
    <row r="6653" spans="1:4" x14ac:dyDescent="0.3">
      <c r="A6653">
        <v>26.8</v>
      </c>
      <c r="B6653">
        <v>86.19</v>
      </c>
      <c r="C6653" s="2" t="s">
        <v>18</v>
      </c>
      <c r="D6653" s="2"/>
    </row>
    <row r="6654" spans="1:4" x14ac:dyDescent="0.3">
      <c r="A6654">
        <v>27.9</v>
      </c>
      <c r="B6654">
        <v>81.08</v>
      </c>
      <c r="C6654" s="2" t="s">
        <v>23</v>
      </c>
      <c r="D6654" s="2"/>
    </row>
    <row r="6655" spans="1:4" x14ac:dyDescent="0.3">
      <c r="A6655">
        <v>28.6</v>
      </c>
      <c r="B6655">
        <v>77.87</v>
      </c>
      <c r="C6655" s="2" t="s">
        <v>19</v>
      </c>
      <c r="D6655" s="2"/>
    </row>
    <row r="6656" spans="1:4" x14ac:dyDescent="0.3">
      <c r="A6656">
        <v>28.5</v>
      </c>
      <c r="B6656">
        <v>78.069999999999993</v>
      </c>
      <c r="C6656" s="2" t="s">
        <v>19</v>
      </c>
      <c r="D6656" s="2"/>
    </row>
    <row r="6657" spans="1:4" x14ac:dyDescent="0.3">
      <c r="A6657">
        <v>26.7</v>
      </c>
      <c r="B6657">
        <v>84.44</v>
      </c>
      <c r="C6657" s="2" t="s">
        <v>20</v>
      </c>
      <c r="D6657" s="2"/>
    </row>
    <row r="6658" spans="1:4" x14ac:dyDescent="0.3">
      <c r="A6658">
        <v>28</v>
      </c>
      <c r="B6658">
        <v>77.72</v>
      </c>
      <c r="C6658" s="2" t="s">
        <v>19</v>
      </c>
      <c r="D6658" s="2"/>
    </row>
    <row r="6659" spans="1:4" x14ac:dyDescent="0.3">
      <c r="A6659">
        <v>28.2</v>
      </c>
      <c r="B6659">
        <v>78.59</v>
      </c>
      <c r="C6659" s="2" t="s">
        <v>20</v>
      </c>
      <c r="D6659" s="2"/>
    </row>
    <row r="6660" spans="1:4" x14ac:dyDescent="0.3">
      <c r="A6660">
        <v>27.6</v>
      </c>
      <c r="B6660">
        <v>80.81</v>
      </c>
      <c r="C6660" s="2" t="s">
        <v>23</v>
      </c>
      <c r="D6660" s="2"/>
    </row>
    <row r="6661" spans="1:4" x14ac:dyDescent="0.3">
      <c r="A6661">
        <v>28.3</v>
      </c>
      <c r="B6661">
        <v>78.680000000000007</v>
      </c>
      <c r="C6661" s="2" t="s">
        <v>23</v>
      </c>
      <c r="D6661" s="2"/>
    </row>
    <row r="6662" spans="1:4" x14ac:dyDescent="0.3">
      <c r="A6662">
        <v>27.1</v>
      </c>
      <c r="B6662">
        <v>82.05</v>
      </c>
      <c r="C6662" s="2" t="s">
        <v>18</v>
      </c>
      <c r="D6662" s="2"/>
    </row>
    <row r="6663" spans="1:4" x14ac:dyDescent="0.3">
      <c r="A6663">
        <v>28.7</v>
      </c>
      <c r="B6663">
        <v>75.66</v>
      </c>
      <c r="C6663" s="2" t="s">
        <v>19</v>
      </c>
      <c r="D6663" s="2"/>
    </row>
    <row r="6664" spans="1:4" x14ac:dyDescent="0.3">
      <c r="A6664">
        <v>28.5</v>
      </c>
      <c r="B6664">
        <v>80.69</v>
      </c>
      <c r="C6664" s="2" t="s">
        <v>20</v>
      </c>
      <c r="D6664" s="2"/>
    </row>
    <row r="6665" spans="1:4" x14ac:dyDescent="0.3">
      <c r="A6665">
        <v>27.3</v>
      </c>
      <c r="B6665">
        <v>85.43</v>
      </c>
      <c r="C6665" s="2" t="s">
        <v>20</v>
      </c>
      <c r="D6665" s="2"/>
    </row>
    <row r="6666" spans="1:4" x14ac:dyDescent="0.3">
      <c r="A6666">
        <v>27.5</v>
      </c>
      <c r="B6666">
        <v>82.98</v>
      </c>
      <c r="C6666" s="2" t="s">
        <v>20</v>
      </c>
      <c r="D6666" s="2"/>
    </row>
    <row r="6667" spans="1:4" x14ac:dyDescent="0.3">
      <c r="A6667">
        <v>27.4</v>
      </c>
      <c r="B6667">
        <v>78.569999999999993</v>
      </c>
      <c r="C6667" s="2" t="s">
        <v>18</v>
      </c>
      <c r="D6667" s="2"/>
    </row>
    <row r="6668" spans="1:4" x14ac:dyDescent="0.3">
      <c r="A6668">
        <v>27.1</v>
      </c>
      <c r="B6668">
        <v>84.31</v>
      </c>
      <c r="C6668" s="2" t="s">
        <v>18</v>
      </c>
      <c r="D6668" s="2"/>
    </row>
    <row r="6669" spans="1:4" x14ac:dyDescent="0.3">
      <c r="A6669">
        <v>28.5</v>
      </c>
      <c r="B6669">
        <v>78.930000000000007</v>
      </c>
      <c r="C6669" s="2" t="s">
        <v>19</v>
      </c>
      <c r="D6669" s="2"/>
    </row>
    <row r="6670" spans="1:4" x14ac:dyDescent="0.3">
      <c r="A6670">
        <v>29.3</v>
      </c>
      <c r="B6670">
        <v>76.37</v>
      </c>
      <c r="C6670" s="2" t="s">
        <v>19</v>
      </c>
      <c r="D6670" s="2"/>
    </row>
    <row r="6671" spans="1:4" x14ac:dyDescent="0.3">
      <c r="A6671">
        <v>29.9</v>
      </c>
      <c r="B6671">
        <v>70.59</v>
      </c>
      <c r="C6671" s="2" t="s">
        <v>19</v>
      </c>
      <c r="D6671" s="2"/>
    </row>
    <row r="6672" spans="1:4" x14ac:dyDescent="0.3">
      <c r="A6672">
        <v>30</v>
      </c>
      <c r="B6672">
        <v>73.23</v>
      </c>
      <c r="C6672" s="2" t="s">
        <v>19</v>
      </c>
      <c r="D6672" s="2"/>
    </row>
    <row r="6673" spans="1:4" x14ac:dyDescent="0.3">
      <c r="A6673">
        <v>28.3</v>
      </c>
      <c r="B6673">
        <v>78.61</v>
      </c>
      <c r="C6673" s="2" t="s">
        <v>20</v>
      </c>
      <c r="D6673" s="2"/>
    </row>
    <row r="6674" spans="1:4" x14ac:dyDescent="0.3">
      <c r="A6674">
        <v>29.3</v>
      </c>
      <c r="B6674">
        <v>74.540000000000006</v>
      </c>
      <c r="C6674" s="2" t="s">
        <v>19</v>
      </c>
      <c r="D6674" s="2"/>
    </row>
    <row r="6675" spans="1:4" x14ac:dyDescent="0.3">
      <c r="A6675">
        <v>29.5</v>
      </c>
      <c r="B6675">
        <v>73.739999999999995</v>
      </c>
      <c r="C6675" s="2" t="s">
        <v>18</v>
      </c>
      <c r="D6675" s="2"/>
    </row>
    <row r="6676" spans="1:4" x14ac:dyDescent="0.3">
      <c r="A6676">
        <v>29.6</v>
      </c>
      <c r="B6676">
        <v>67.849999999999994</v>
      </c>
      <c r="C6676" s="2" t="s">
        <v>19</v>
      </c>
      <c r="D6676" s="2"/>
    </row>
    <row r="6677" spans="1:4" x14ac:dyDescent="0.3">
      <c r="A6677">
        <v>30.1</v>
      </c>
      <c r="B6677">
        <v>69.83</v>
      </c>
      <c r="C6677" s="2" t="s">
        <v>19</v>
      </c>
      <c r="D6677" s="2"/>
    </row>
    <row r="6678" spans="1:4" x14ac:dyDescent="0.3">
      <c r="A6678">
        <v>29.6</v>
      </c>
      <c r="B6678">
        <v>76.05</v>
      </c>
      <c r="C6678" s="2" t="s">
        <v>18</v>
      </c>
      <c r="D6678" s="2"/>
    </row>
    <row r="6679" spans="1:4" x14ac:dyDescent="0.3">
      <c r="A6679">
        <v>30</v>
      </c>
      <c r="B6679">
        <v>74.209999999999994</v>
      </c>
      <c r="C6679" s="2" t="s">
        <v>19</v>
      </c>
      <c r="D6679" s="2"/>
    </row>
    <row r="6680" spans="1:4" x14ac:dyDescent="0.3">
      <c r="A6680">
        <v>29.7</v>
      </c>
      <c r="B6680">
        <v>78.7</v>
      </c>
      <c r="C6680" s="2" t="s">
        <v>19</v>
      </c>
      <c r="D6680" s="2"/>
    </row>
    <row r="6681" spans="1:4" x14ac:dyDescent="0.3">
      <c r="A6681">
        <v>30.5</v>
      </c>
      <c r="B6681">
        <v>69.91</v>
      </c>
      <c r="C6681" s="2" t="s">
        <v>19</v>
      </c>
      <c r="D6681" s="2"/>
    </row>
    <row r="6682" spans="1:4" x14ac:dyDescent="0.3">
      <c r="A6682">
        <v>30.1</v>
      </c>
      <c r="B6682">
        <v>73.16</v>
      </c>
      <c r="C6682" s="2" t="s">
        <v>19</v>
      </c>
      <c r="D6682" s="2"/>
    </row>
    <row r="6683" spans="1:4" x14ac:dyDescent="0.3">
      <c r="A6683">
        <v>29.2</v>
      </c>
      <c r="B6683">
        <v>76.180000000000007</v>
      </c>
      <c r="C6683" s="2" t="s">
        <v>20</v>
      </c>
      <c r="D6683" s="2"/>
    </row>
    <row r="6684" spans="1:4" x14ac:dyDescent="0.3">
      <c r="A6684">
        <v>29</v>
      </c>
      <c r="B6684">
        <v>75.989999999999995</v>
      </c>
      <c r="C6684" s="2" t="s">
        <v>18</v>
      </c>
      <c r="D6684" s="2"/>
    </row>
    <row r="6685" spans="1:4" x14ac:dyDescent="0.3">
      <c r="A6685">
        <v>29.5</v>
      </c>
      <c r="B6685">
        <v>74.28</v>
      </c>
      <c r="C6685" s="2" t="s">
        <v>19</v>
      </c>
      <c r="D6685" s="2"/>
    </row>
    <row r="6686" spans="1:4" x14ac:dyDescent="0.3">
      <c r="A6686">
        <v>29</v>
      </c>
      <c r="B6686">
        <v>79.88</v>
      </c>
      <c r="C6686" s="2" t="s">
        <v>18</v>
      </c>
      <c r="D6686" s="2"/>
    </row>
    <row r="6687" spans="1:4" x14ac:dyDescent="0.3">
      <c r="A6687">
        <v>28.7</v>
      </c>
      <c r="B6687">
        <v>80.8</v>
      </c>
      <c r="C6687" s="2" t="s">
        <v>20</v>
      </c>
      <c r="D6687" s="2"/>
    </row>
    <row r="6688" spans="1:4" x14ac:dyDescent="0.3">
      <c r="A6688">
        <v>29.8</v>
      </c>
      <c r="B6688">
        <v>75.7</v>
      </c>
      <c r="C6688" s="2" t="s">
        <v>20</v>
      </c>
      <c r="D6688" s="2"/>
    </row>
    <row r="6689" spans="1:4" x14ac:dyDescent="0.3">
      <c r="A6689">
        <v>28.8</v>
      </c>
      <c r="B6689">
        <v>80.94</v>
      </c>
      <c r="C6689" s="2" t="s">
        <v>20</v>
      </c>
      <c r="D6689" s="2"/>
    </row>
    <row r="6690" spans="1:4" x14ac:dyDescent="0.3">
      <c r="A6690">
        <v>29.5</v>
      </c>
      <c r="B6690">
        <v>76.25</v>
      </c>
      <c r="C6690" s="2" t="s">
        <v>19</v>
      </c>
      <c r="D6690" s="2"/>
    </row>
    <row r="6691" spans="1:4" x14ac:dyDescent="0.3">
      <c r="A6691">
        <v>29.6</v>
      </c>
      <c r="B6691">
        <v>72.95</v>
      </c>
      <c r="C6691" s="2" t="s">
        <v>23</v>
      </c>
      <c r="D6691" s="2"/>
    </row>
    <row r="6692" spans="1:4" x14ac:dyDescent="0.3">
      <c r="A6692">
        <v>29.1</v>
      </c>
      <c r="B6692">
        <v>78.63</v>
      </c>
      <c r="C6692" s="2" t="s">
        <v>18</v>
      </c>
      <c r="D6692" s="2"/>
    </row>
    <row r="6693" spans="1:4" x14ac:dyDescent="0.3">
      <c r="A6693">
        <v>29.5</v>
      </c>
      <c r="B6693">
        <v>75.569999999999993</v>
      </c>
      <c r="C6693" s="2" t="s">
        <v>19</v>
      </c>
      <c r="D6693" s="2"/>
    </row>
    <row r="6694" spans="1:4" x14ac:dyDescent="0.3">
      <c r="A6694">
        <v>30.1</v>
      </c>
      <c r="B6694">
        <v>68.150000000000006</v>
      </c>
      <c r="C6694" s="2" t="s">
        <v>23</v>
      </c>
      <c r="D6694" s="2"/>
    </row>
    <row r="6695" spans="1:4" x14ac:dyDescent="0.3">
      <c r="A6695">
        <v>28.7</v>
      </c>
      <c r="B6695">
        <v>68.8</v>
      </c>
      <c r="C6695" s="2" t="s">
        <v>19</v>
      </c>
      <c r="D6695" s="2"/>
    </row>
    <row r="6696" spans="1:4" x14ac:dyDescent="0.3">
      <c r="A6696">
        <v>28.7</v>
      </c>
      <c r="B6696">
        <v>67</v>
      </c>
      <c r="C6696" s="2" t="s">
        <v>19</v>
      </c>
      <c r="D6696" s="2"/>
    </row>
    <row r="6697" spans="1:4" x14ac:dyDescent="0.3">
      <c r="A6697">
        <v>28.7</v>
      </c>
      <c r="B6697">
        <v>71.69</v>
      </c>
      <c r="C6697" s="2" t="s">
        <v>19</v>
      </c>
      <c r="D6697" s="2"/>
    </row>
    <row r="6698" spans="1:4" x14ac:dyDescent="0.3">
      <c r="A6698">
        <v>27.8</v>
      </c>
      <c r="B6698">
        <v>71.72</v>
      </c>
      <c r="C6698" s="2" t="s">
        <v>19</v>
      </c>
      <c r="D6698" s="2"/>
    </row>
    <row r="6699" spans="1:4" x14ac:dyDescent="0.3">
      <c r="A6699">
        <v>28.4</v>
      </c>
      <c r="B6699">
        <v>69.17</v>
      </c>
      <c r="C6699" s="2" t="s">
        <v>19</v>
      </c>
      <c r="D6699" s="2"/>
    </row>
    <row r="6700" spans="1:4" x14ac:dyDescent="0.3">
      <c r="A6700">
        <v>28.5</v>
      </c>
      <c r="B6700">
        <v>66.08</v>
      </c>
      <c r="C6700" s="2" t="s">
        <v>19</v>
      </c>
      <c r="D6700" s="2"/>
    </row>
    <row r="6701" spans="1:4" x14ac:dyDescent="0.3">
      <c r="A6701">
        <v>28.8</v>
      </c>
      <c r="B6701">
        <v>71.8</v>
      </c>
      <c r="C6701" s="2" t="s">
        <v>19</v>
      </c>
      <c r="D6701" s="2"/>
    </row>
    <row r="6702" spans="1:4" x14ac:dyDescent="0.3">
      <c r="A6702">
        <v>30.5</v>
      </c>
      <c r="B6702">
        <v>67.62</v>
      </c>
      <c r="C6702" s="2" t="s">
        <v>19</v>
      </c>
      <c r="D6702" s="2"/>
    </row>
    <row r="6703" spans="1:4" x14ac:dyDescent="0.3">
      <c r="A6703">
        <v>29.4</v>
      </c>
      <c r="B6703">
        <v>72.53</v>
      </c>
      <c r="C6703" s="2" t="s">
        <v>19</v>
      </c>
      <c r="D6703" s="2"/>
    </row>
    <row r="6704" spans="1:4" x14ac:dyDescent="0.3">
      <c r="A6704">
        <v>29.7</v>
      </c>
      <c r="B6704">
        <v>70.91</v>
      </c>
      <c r="C6704" s="2" t="s">
        <v>19</v>
      </c>
      <c r="D6704" s="2"/>
    </row>
    <row r="6705" spans="1:4" x14ac:dyDescent="0.3">
      <c r="A6705">
        <v>28.8</v>
      </c>
      <c r="B6705">
        <v>72.72</v>
      </c>
      <c r="C6705" s="2" t="s">
        <v>19</v>
      </c>
      <c r="D6705" s="2"/>
    </row>
    <row r="6706" spans="1:4" x14ac:dyDescent="0.3">
      <c r="A6706">
        <v>29.4</v>
      </c>
      <c r="B6706">
        <v>70.58</v>
      </c>
      <c r="C6706" s="2" t="s">
        <v>19</v>
      </c>
      <c r="D6706" s="2"/>
    </row>
    <row r="6707" spans="1:4" x14ac:dyDescent="0.3">
      <c r="A6707">
        <v>29.4</v>
      </c>
      <c r="B6707">
        <v>69.41</v>
      </c>
      <c r="C6707" s="2" t="s">
        <v>19</v>
      </c>
      <c r="D6707" s="2"/>
    </row>
    <row r="6708" spans="1:4" x14ac:dyDescent="0.3">
      <c r="A6708">
        <v>29.2</v>
      </c>
      <c r="B6708">
        <v>70.12</v>
      </c>
      <c r="C6708" s="2" t="s">
        <v>19</v>
      </c>
      <c r="D6708" s="2"/>
    </row>
    <row r="6709" spans="1:4" x14ac:dyDescent="0.3">
      <c r="A6709">
        <v>29</v>
      </c>
      <c r="B6709">
        <v>72.05</v>
      </c>
      <c r="C6709" s="2" t="s">
        <v>19</v>
      </c>
      <c r="D6709" s="2"/>
    </row>
    <row r="6710" spans="1:4" x14ac:dyDescent="0.3">
      <c r="A6710">
        <v>29.5</v>
      </c>
      <c r="B6710">
        <v>72.930000000000007</v>
      </c>
      <c r="C6710" s="2" t="s">
        <v>19</v>
      </c>
      <c r="D6710" s="2"/>
    </row>
    <row r="6711" spans="1:4" x14ac:dyDescent="0.3">
      <c r="A6711">
        <v>29.7</v>
      </c>
      <c r="B6711">
        <v>74.45</v>
      </c>
      <c r="C6711" s="2" t="s">
        <v>19</v>
      </c>
      <c r="D6711" s="2"/>
    </row>
    <row r="6712" spans="1:4" x14ac:dyDescent="0.3">
      <c r="A6712">
        <v>29.6</v>
      </c>
      <c r="B6712">
        <v>75</v>
      </c>
      <c r="C6712" s="2" t="s">
        <v>19</v>
      </c>
      <c r="D6712" s="2"/>
    </row>
    <row r="6713" spans="1:4" x14ac:dyDescent="0.3">
      <c r="A6713">
        <v>29.3</v>
      </c>
      <c r="B6713">
        <v>75.19</v>
      </c>
      <c r="C6713" s="2" t="s">
        <v>20</v>
      </c>
      <c r="D6713" s="2"/>
    </row>
    <row r="6714" spans="1:4" x14ac:dyDescent="0.3">
      <c r="A6714">
        <v>29.2</v>
      </c>
      <c r="B6714">
        <v>73.55</v>
      </c>
      <c r="C6714" s="2" t="s">
        <v>19</v>
      </c>
      <c r="D6714" s="2"/>
    </row>
    <row r="6715" spans="1:4" x14ac:dyDescent="0.3">
      <c r="A6715">
        <v>28.9</v>
      </c>
      <c r="B6715">
        <v>72.260000000000005</v>
      </c>
      <c r="C6715" s="2" t="s">
        <v>19</v>
      </c>
      <c r="D6715" s="2"/>
    </row>
    <row r="6716" spans="1:4" x14ac:dyDescent="0.3">
      <c r="A6716">
        <v>29.5</v>
      </c>
      <c r="B6716">
        <v>69.31</v>
      </c>
      <c r="C6716" s="2" t="s">
        <v>19</v>
      </c>
      <c r="D6716" s="2"/>
    </row>
    <row r="6717" spans="1:4" x14ac:dyDescent="0.3">
      <c r="A6717">
        <v>29</v>
      </c>
      <c r="B6717">
        <v>75.400000000000006</v>
      </c>
      <c r="C6717" s="2" t="s">
        <v>23</v>
      </c>
      <c r="D6717" s="2"/>
    </row>
    <row r="6718" spans="1:4" x14ac:dyDescent="0.3">
      <c r="A6718">
        <v>30.2</v>
      </c>
      <c r="B6718">
        <v>72.010000000000005</v>
      </c>
      <c r="C6718" s="2" t="s">
        <v>19</v>
      </c>
      <c r="D6718" s="2"/>
    </row>
    <row r="6719" spans="1:4" x14ac:dyDescent="0.3">
      <c r="A6719">
        <v>30</v>
      </c>
      <c r="B6719">
        <v>74.64</v>
      </c>
      <c r="C6719" s="2" t="s">
        <v>19</v>
      </c>
      <c r="D6719" s="2"/>
    </row>
    <row r="6720" spans="1:4" x14ac:dyDescent="0.3">
      <c r="A6720">
        <v>29.6</v>
      </c>
      <c r="B6720">
        <v>73.94</v>
      </c>
      <c r="C6720" s="2" t="s">
        <v>19</v>
      </c>
      <c r="D6720" s="2"/>
    </row>
    <row r="6721" spans="1:4" x14ac:dyDescent="0.3">
      <c r="A6721">
        <v>29.2</v>
      </c>
      <c r="B6721">
        <v>74.739999999999995</v>
      </c>
      <c r="C6721" s="2" t="s">
        <v>19</v>
      </c>
      <c r="D6721" s="2"/>
    </row>
    <row r="6722" spans="1:4" x14ac:dyDescent="0.3">
      <c r="A6722">
        <v>29.3</v>
      </c>
      <c r="B6722">
        <v>74.680000000000007</v>
      </c>
      <c r="C6722" s="2" t="s">
        <v>19</v>
      </c>
      <c r="D6722" s="2"/>
    </row>
    <row r="6723" spans="1:4" x14ac:dyDescent="0.3">
      <c r="A6723">
        <v>29.3</v>
      </c>
      <c r="B6723">
        <v>70.2</v>
      </c>
      <c r="C6723" s="2" t="s">
        <v>19</v>
      </c>
      <c r="D6723" s="2"/>
    </row>
    <row r="6724" spans="1:4" x14ac:dyDescent="0.3">
      <c r="A6724">
        <v>28.8</v>
      </c>
      <c r="B6724">
        <v>70.680000000000007</v>
      </c>
      <c r="C6724" s="2" t="s">
        <v>19</v>
      </c>
      <c r="D6724" s="2"/>
    </row>
    <row r="6725" spans="1:4" x14ac:dyDescent="0.3">
      <c r="A6725">
        <v>29.3</v>
      </c>
      <c r="B6725">
        <v>67.599999999999994</v>
      </c>
      <c r="C6725" s="2" t="s">
        <v>19</v>
      </c>
      <c r="D6725" s="2"/>
    </row>
    <row r="6726" spans="1:4" x14ac:dyDescent="0.3">
      <c r="A6726">
        <v>28.2</v>
      </c>
      <c r="B6726">
        <v>71.36</v>
      </c>
      <c r="C6726" s="2" t="s">
        <v>19</v>
      </c>
      <c r="D6726" s="2"/>
    </row>
    <row r="6727" spans="1:4" x14ac:dyDescent="0.3">
      <c r="A6727">
        <v>28.2</v>
      </c>
      <c r="B6727">
        <v>70.23</v>
      </c>
      <c r="C6727" s="2" t="s">
        <v>19</v>
      </c>
      <c r="D6727" s="2"/>
    </row>
    <row r="6728" spans="1:4" x14ac:dyDescent="0.3">
      <c r="A6728">
        <v>27.3</v>
      </c>
      <c r="B6728">
        <v>70.7</v>
      </c>
      <c r="C6728" s="2" t="s">
        <v>19</v>
      </c>
      <c r="D6728" s="2"/>
    </row>
    <row r="6729" spans="1:4" x14ac:dyDescent="0.3">
      <c r="A6729">
        <v>27.8</v>
      </c>
      <c r="B6729">
        <v>73.11</v>
      </c>
      <c r="C6729" s="2" t="s">
        <v>18</v>
      </c>
      <c r="D6729" s="2"/>
    </row>
    <row r="6730" spans="1:4" x14ac:dyDescent="0.3">
      <c r="A6730">
        <v>28.8</v>
      </c>
      <c r="B6730">
        <v>74.739999999999995</v>
      </c>
      <c r="C6730" s="2" t="s">
        <v>18</v>
      </c>
      <c r="D6730" s="2"/>
    </row>
    <row r="6731" spans="1:4" x14ac:dyDescent="0.3">
      <c r="A6731">
        <v>29</v>
      </c>
      <c r="B6731">
        <v>75.72</v>
      </c>
      <c r="C6731" s="2" t="s">
        <v>19</v>
      </c>
      <c r="D6731" s="2"/>
    </row>
    <row r="6732" spans="1:4" x14ac:dyDescent="0.3">
      <c r="A6732">
        <v>28.9</v>
      </c>
      <c r="B6732">
        <v>78.77</v>
      </c>
      <c r="C6732" s="2" t="s">
        <v>18</v>
      </c>
      <c r="D6732" s="2"/>
    </row>
    <row r="6733" spans="1:4" x14ac:dyDescent="0.3">
      <c r="A6733">
        <v>29.3</v>
      </c>
      <c r="B6733">
        <v>74.459999999999994</v>
      </c>
      <c r="C6733" s="2" t="s">
        <v>18</v>
      </c>
      <c r="D6733" s="2"/>
    </row>
    <row r="6734" spans="1:4" x14ac:dyDescent="0.3">
      <c r="A6734">
        <v>29</v>
      </c>
      <c r="B6734">
        <v>75.75</v>
      </c>
      <c r="C6734" s="2" t="s">
        <v>19</v>
      </c>
      <c r="D6734" s="2"/>
    </row>
    <row r="6735" spans="1:4" x14ac:dyDescent="0.3">
      <c r="A6735">
        <v>29</v>
      </c>
      <c r="B6735">
        <v>73.2</v>
      </c>
      <c r="C6735" s="2" t="s">
        <v>19</v>
      </c>
      <c r="D6735" s="2"/>
    </row>
    <row r="6736" spans="1:4" x14ac:dyDescent="0.3">
      <c r="A6736">
        <v>28.4</v>
      </c>
      <c r="B6736">
        <v>72.489999999999995</v>
      </c>
      <c r="C6736" s="2" t="s">
        <v>19</v>
      </c>
      <c r="D6736" s="2"/>
    </row>
    <row r="6737" spans="1:4" x14ac:dyDescent="0.3">
      <c r="A6737">
        <v>28.6</v>
      </c>
      <c r="B6737">
        <v>70.58</v>
      </c>
      <c r="C6737" s="2" t="s">
        <v>19</v>
      </c>
      <c r="D6737" s="2"/>
    </row>
    <row r="6738" spans="1:4" x14ac:dyDescent="0.3">
      <c r="A6738">
        <v>28.8</v>
      </c>
      <c r="B6738">
        <v>73.02</v>
      </c>
      <c r="C6738" s="2" t="s">
        <v>19</v>
      </c>
      <c r="D6738" s="2"/>
    </row>
    <row r="6739" spans="1:4" x14ac:dyDescent="0.3">
      <c r="A6739">
        <v>28.9</v>
      </c>
      <c r="B6739">
        <v>73.63</v>
      </c>
      <c r="C6739" s="2" t="s">
        <v>19</v>
      </c>
      <c r="D6739" s="2"/>
    </row>
    <row r="6740" spans="1:4" x14ac:dyDescent="0.3">
      <c r="A6740">
        <v>28.1</v>
      </c>
      <c r="B6740">
        <v>70.97</v>
      </c>
      <c r="C6740" s="2" t="s">
        <v>23</v>
      </c>
      <c r="D6740" s="2"/>
    </row>
    <row r="6741" spans="1:4" x14ac:dyDescent="0.3">
      <c r="A6741">
        <v>27.9</v>
      </c>
      <c r="B6741">
        <v>67.62</v>
      </c>
      <c r="C6741" s="2" t="s">
        <v>19</v>
      </c>
      <c r="D6741" s="2"/>
    </row>
    <row r="6742" spans="1:4" x14ac:dyDescent="0.3">
      <c r="A6742">
        <v>27.3</v>
      </c>
      <c r="B6742">
        <v>72.12</v>
      </c>
      <c r="C6742" s="2" t="s">
        <v>19</v>
      </c>
      <c r="D6742" s="2"/>
    </row>
    <row r="6743" spans="1:4" x14ac:dyDescent="0.3">
      <c r="A6743">
        <v>27.8</v>
      </c>
      <c r="B6743">
        <v>71.66</v>
      </c>
      <c r="C6743" s="2" t="s">
        <v>19</v>
      </c>
      <c r="D6743" s="2"/>
    </row>
    <row r="6744" spans="1:4" x14ac:dyDescent="0.3">
      <c r="A6744">
        <v>28.5</v>
      </c>
      <c r="B6744">
        <v>69.959999999999994</v>
      </c>
      <c r="C6744" s="2" t="s">
        <v>19</v>
      </c>
      <c r="D6744" s="2"/>
    </row>
    <row r="6745" spans="1:4" x14ac:dyDescent="0.3">
      <c r="A6745">
        <v>28.8</v>
      </c>
      <c r="B6745">
        <v>70.91</v>
      </c>
      <c r="C6745" s="2" t="s">
        <v>19</v>
      </c>
      <c r="D6745" s="2"/>
    </row>
    <row r="6746" spans="1:4" x14ac:dyDescent="0.3">
      <c r="A6746">
        <v>28.6</v>
      </c>
      <c r="B6746">
        <v>72.08</v>
      </c>
      <c r="C6746" s="2" t="s">
        <v>19</v>
      </c>
      <c r="D6746" s="2"/>
    </row>
    <row r="6747" spans="1:4" x14ac:dyDescent="0.3">
      <c r="A6747">
        <v>27.1</v>
      </c>
      <c r="B6747">
        <v>80.66</v>
      </c>
      <c r="C6747" s="2" t="s">
        <v>20</v>
      </c>
      <c r="D6747" s="2"/>
    </row>
    <row r="6748" spans="1:4" x14ac:dyDescent="0.3">
      <c r="A6748">
        <v>27.9</v>
      </c>
      <c r="B6748">
        <v>80.239999999999995</v>
      </c>
      <c r="C6748" s="2" t="s">
        <v>18</v>
      </c>
      <c r="D6748" s="2"/>
    </row>
    <row r="6749" spans="1:4" x14ac:dyDescent="0.3">
      <c r="A6749">
        <v>27.6</v>
      </c>
      <c r="B6749">
        <v>80.42</v>
      </c>
      <c r="C6749" s="2" t="s">
        <v>19</v>
      </c>
      <c r="D6749" s="2"/>
    </row>
    <row r="6750" spans="1:4" x14ac:dyDescent="0.3">
      <c r="A6750">
        <v>27.8</v>
      </c>
      <c r="B6750">
        <v>76.52</v>
      </c>
      <c r="C6750" s="2" t="s">
        <v>19</v>
      </c>
      <c r="D6750" s="2"/>
    </row>
    <row r="6751" spans="1:4" x14ac:dyDescent="0.3">
      <c r="A6751">
        <v>28.5</v>
      </c>
      <c r="B6751">
        <v>74.180000000000007</v>
      </c>
      <c r="C6751" s="2" t="s">
        <v>19</v>
      </c>
      <c r="D6751" s="2"/>
    </row>
    <row r="6752" spans="1:4" x14ac:dyDescent="0.3">
      <c r="A6752">
        <v>28.1</v>
      </c>
      <c r="B6752">
        <v>74.33</v>
      </c>
      <c r="C6752" s="2" t="s">
        <v>19</v>
      </c>
      <c r="D6752" s="2"/>
    </row>
    <row r="6753" spans="1:4" x14ac:dyDescent="0.3">
      <c r="A6753">
        <v>27</v>
      </c>
      <c r="B6753">
        <v>77.05</v>
      </c>
      <c r="C6753" s="2" t="s">
        <v>19</v>
      </c>
      <c r="D6753" s="2"/>
    </row>
    <row r="6754" spans="1:4" x14ac:dyDescent="0.3">
      <c r="A6754">
        <v>27.8</v>
      </c>
      <c r="B6754">
        <v>71.650000000000006</v>
      </c>
      <c r="C6754" s="2" t="s">
        <v>18</v>
      </c>
      <c r="D6754" s="2"/>
    </row>
    <row r="6755" spans="1:4" x14ac:dyDescent="0.3">
      <c r="A6755">
        <v>28</v>
      </c>
      <c r="B6755">
        <v>67.33</v>
      </c>
      <c r="C6755" s="2" t="s">
        <v>19</v>
      </c>
      <c r="D6755" s="2"/>
    </row>
    <row r="6756" spans="1:4" x14ac:dyDescent="0.3">
      <c r="A6756">
        <v>27.5</v>
      </c>
      <c r="B6756">
        <v>68.37</v>
      </c>
      <c r="C6756" s="2" t="s">
        <v>19</v>
      </c>
      <c r="D6756" s="2"/>
    </row>
    <row r="6757" spans="1:4" x14ac:dyDescent="0.3">
      <c r="A6757">
        <v>27.5</v>
      </c>
      <c r="B6757">
        <v>71.97</v>
      </c>
      <c r="C6757" s="2" t="s">
        <v>19</v>
      </c>
      <c r="D6757" s="2"/>
    </row>
    <row r="6758" spans="1:4" x14ac:dyDescent="0.3">
      <c r="A6758">
        <v>26.5</v>
      </c>
      <c r="B6758">
        <v>74.06</v>
      </c>
      <c r="C6758" s="2" t="s">
        <v>19</v>
      </c>
      <c r="D6758" s="2"/>
    </row>
    <row r="6759" spans="1:4" x14ac:dyDescent="0.3">
      <c r="A6759">
        <v>27.8</v>
      </c>
      <c r="B6759">
        <v>70.040000000000006</v>
      </c>
      <c r="C6759" s="2" t="s">
        <v>19</v>
      </c>
      <c r="D6759" s="2"/>
    </row>
    <row r="6760" spans="1:4" x14ac:dyDescent="0.3">
      <c r="A6760">
        <v>27.3</v>
      </c>
      <c r="B6760">
        <v>74.150000000000006</v>
      </c>
      <c r="C6760" s="2" t="s">
        <v>19</v>
      </c>
      <c r="D6760" s="2"/>
    </row>
    <row r="6761" spans="1:4" x14ac:dyDescent="0.3">
      <c r="A6761">
        <v>27.6</v>
      </c>
      <c r="B6761">
        <v>72.11</v>
      </c>
      <c r="C6761" s="2" t="s">
        <v>19</v>
      </c>
      <c r="D6761" s="2"/>
    </row>
    <row r="6762" spans="1:4" x14ac:dyDescent="0.3">
      <c r="A6762">
        <v>27.3</v>
      </c>
      <c r="B6762">
        <v>62.92</v>
      </c>
      <c r="C6762" s="2" t="s">
        <v>19</v>
      </c>
      <c r="D6762" s="2"/>
    </row>
    <row r="6763" spans="1:4" x14ac:dyDescent="0.3">
      <c r="A6763">
        <v>25.2</v>
      </c>
      <c r="B6763">
        <v>70.56</v>
      </c>
      <c r="C6763" s="2" t="s">
        <v>19</v>
      </c>
      <c r="D6763" s="2"/>
    </row>
    <row r="6764" spans="1:4" x14ac:dyDescent="0.3">
      <c r="A6764">
        <v>26.7</v>
      </c>
      <c r="B6764">
        <v>69.2</v>
      </c>
      <c r="C6764" s="2" t="s">
        <v>19</v>
      </c>
      <c r="D6764" s="2"/>
    </row>
    <row r="6765" spans="1:4" x14ac:dyDescent="0.3">
      <c r="A6765">
        <v>27.4</v>
      </c>
      <c r="B6765">
        <v>69.510000000000005</v>
      </c>
      <c r="C6765" s="2" t="s">
        <v>19</v>
      </c>
      <c r="D6765" s="2"/>
    </row>
    <row r="6766" spans="1:4" x14ac:dyDescent="0.3">
      <c r="A6766">
        <v>27.2</v>
      </c>
      <c r="B6766">
        <v>71.430000000000007</v>
      </c>
      <c r="C6766" s="2" t="s">
        <v>19</v>
      </c>
      <c r="D6766" s="2"/>
    </row>
    <row r="6767" spans="1:4" x14ac:dyDescent="0.3">
      <c r="A6767">
        <v>26.9</v>
      </c>
      <c r="B6767">
        <v>71.53</v>
      </c>
      <c r="C6767" s="2" t="s">
        <v>19</v>
      </c>
      <c r="D6767" s="2"/>
    </row>
    <row r="6768" spans="1:4" x14ac:dyDescent="0.3">
      <c r="A6768">
        <v>26.5</v>
      </c>
      <c r="B6768">
        <v>70.53</v>
      </c>
      <c r="C6768" s="2" t="s">
        <v>19</v>
      </c>
      <c r="D6768" s="2"/>
    </row>
    <row r="6769" spans="1:4" x14ac:dyDescent="0.3">
      <c r="A6769">
        <v>26.5</v>
      </c>
      <c r="B6769">
        <v>71.12</v>
      </c>
      <c r="C6769" s="2" t="s">
        <v>19</v>
      </c>
      <c r="D6769" s="2"/>
    </row>
    <row r="6770" spans="1:4" x14ac:dyDescent="0.3">
      <c r="A6770">
        <v>25.8</v>
      </c>
      <c r="B6770">
        <v>73.290000000000006</v>
      </c>
      <c r="C6770" s="2" t="s">
        <v>19</v>
      </c>
      <c r="D6770" s="2"/>
    </row>
    <row r="6771" spans="1:4" x14ac:dyDescent="0.3">
      <c r="A6771">
        <v>26.3</v>
      </c>
      <c r="B6771">
        <v>69.09</v>
      </c>
      <c r="C6771" s="2" t="s">
        <v>19</v>
      </c>
      <c r="D6771" s="2"/>
    </row>
    <row r="6772" spans="1:4" x14ac:dyDescent="0.3">
      <c r="A6772">
        <v>26.9</v>
      </c>
      <c r="B6772">
        <v>64.900000000000006</v>
      </c>
      <c r="C6772" s="2" t="s">
        <v>19</v>
      </c>
      <c r="D6772" s="2"/>
    </row>
    <row r="6773" spans="1:4" x14ac:dyDescent="0.3">
      <c r="A6773">
        <v>26</v>
      </c>
      <c r="B6773">
        <v>69.680000000000007</v>
      </c>
      <c r="C6773" s="2" t="s">
        <v>19</v>
      </c>
      <c r="D6773" s="2"/>
    </row>
    <row r="6774" spans="1:4" x14ac:dyDescent="0.3">
      <c r="A6774">
        <v>26.8</v>
      </c>
      <c r="B6774">
        <v>71.64</v>
      </c>
      <c r="C6774" s="2" t="s">
        <v>19</v>
      </c>
      <c r="D6774" s="2"/>
    </row>
    <row r="6775" spans="1:4" x14ac:dyDescent="0.3">
      <c r="A6775">
        <v>27.4</v>
      </c>
      <c r="B6775">
        <v>72.790000000000006</v>
      </c>
      <c r="C6775" s="2" t="s">
        <v>19</v>
      </c>
      <c r="D6775" s="2"/>
    </row>
    <row r="6776" spans="1:4" x14ac:dyDescent="0.3">
      <c r="A6776">
        <v>27.1</v>
      </c>
      <c r="B6776">
        <v>73.010000000000005</v>
      </c>
      <c r="C6776" s="2" t="s">
        <v>19</v>
      </c>
      <c r="D6776" s="2"/>
    </row>
    <row r="6777" spans="1:4" x14ac:dyDescent="0.3">
      <c r="A6777">
        <v>28.4</v>
      </c>
      <c r="B6777">
        <v>68.349999999999994</v>
      </c>
      <c r="C6777" s="2" t="s">
        <v>19</v>
      </c>
      <c r="D6777" s="2"/>
    </row>
    <row r="6778" spans="1:4" x14ac:dyDescent="0.3">
      <c r="A6778">
        <v>27.7</v>
      </c>
      <c r="B6778">
        <v>70.849999999999994</v>
      </c>
      <c r="C6778" s="2" t="s">
        <v>19</v>
      </c>
      <c r="D6778" s="2"/>
    </row>
    <row r="6779" spans="1:4" x14ac:dyDescent="0.3">
      <c r="A6779">
        <v>28.1</v>
      </c>
      <c r="B6779">
        <v>72.650000000000006</v>
      </c>
      <c r="C6779" s="2" t="s">
        <v>19</v>
      </c>
      <c r="D6779" s="2"/>
    </row>
    <row r="6780" spans="1:4" x14ac:dyDescent="0.3">
      <c r="A6780">
        <v>28</v>
      </c>
      <c r="B6780">
        <v>73.22</v>
      </c>
      <c r="C6780" s="2" t="s">
        <v>19</v>
      </c>
      <c r="D6780" s="2"/>
    </row>
    <row r="6781" spans="1:4" x14ac:dyDescent="0.3">
      <c r="A6781">
        <v>27.4</v>
      </c>
      <c r="B6781">
        <v>69.47</v>
      </c>
      <c r="C6781" s="2" t="s">
        <v>19</v>
      </c>
      <c r="D6781" s="2"/>
    </row>
    <row r="6782" spans="1:4" x14ac:dyDescent="0.3">
      <c r="A6782">
        <v>26.8</v>
      </c>
      <c r="B6782">
        <v>68.77</v>
      </c>
      <c r="C6782" s="2" t="s">
        <v>19</v>
      </c>
      <c r="D6782" s="2"/>
    </row>
    <row r="6783" spans="1:4" x14ac:dyDescent="0.3">
      <c r="A6783">
        <v>25.6</v>
      </c>
      <c r="B6783">
        <v>71.41</v>
      </c>
      <c r="C6783" s="2" t="s">
        <v>19</v>
      </c>
      <c r="D6783" s="2"/>
    </row>
    <row r="6784" spans="1:4" x14ac:dyDescent="0.3">
      <c r="A6784">
        <v>26.7</v>
      </c>
      <c r="B6784">
        <v>67.849999999999994</v>
      </c>
      <c r="C6784" s="2" t="s">
        <v>19</v>
      </c>
      <c r="D6784" s="2"/>
    </row>
    <row r="6785" spans="1:4" x14ac:dyDescent="0.3">
      <c r="A6785">
        <v>26.8</v>
      </c>
      <c r="B6785">
        <v>69.319999999999993</v>
      </c>
      <c r="C6785" s="2" t="s">
        <v>19</v>
      </c>
      <c r="D6785" s="2"/>
    </row>
    <row r="6786" spans="1:4" x14ac:dyDescent="0.3">
      <c r="A6786">
        <v>26.7</v>
      </c>
      <c r="B6786">
        <v>70.16</v>
      </c>
      <c r="C6786" s="2" t="s">
        <v>19</v>
      </c>
      <c r="D6786" s="2"/>
    </row>
    <row r="6787" spans="1:4" x14ac:dyDescent="0.3">
      <c r="A6787">
        <v>28.1</v>
      </c>
      <c r="B6787">
        <v>68.260000000000005</v>
      </c>
      <c r="C6787" s="2" t="s">
        <v>19</v>
      </c>
      <c r="D6787" s="2"/>
    </row>
    <row r="6788" spans="1:4" x14ac:dyDescent="0.3">
      <c r="A6788">
        <v>27.2</v>
      </c>
      <c r="B6788">
        <v>72.2</v>
      </c>
      <c r="C6788" s="2" t="s">
        <v>21</v>
      </c>
      <c r="D6788" s="2"/>
    </row>
    <row r="6789" spans="1:4" x14ac:dyDescent="0.3">
      <c r="A6789">
        <v>27.5</v>
      </c>
      <c r="B6789">
        <v>68.98</v>
      </c>
      <c r="C6789" s="2" t="s">
        <v>19</v>
      </c>
      <c r="D6789" s="2"/>
    </row>
    <row r="6790" spans="1:4" x14ac:dyDescent="0.3">
      <c r="A6790">
        <v>26.8</v>
      </c>
      <c r="B6790">
        <v>64.36</v>
      </c>
      <c r="C6790" s="2" t="s">
        <v>18</v>
      </c>
      <c r="D6790" s="2"/>
    </row>
    <row r="6791" spans="1:4" x14ac:dyDescent="0.3">
      <c r="A6791">
        <v>25.2</v>
      </c>
      <c r="B6791">
        <v>63.57</v>
      </c>
      <c r="C6791" s="2" t="s">
        <v>19</v>
      </c>
      <c r="D6791" s="2"/>
    </row>
    <row r="6792" spans="1:4" x14ac:dyDescent="0.3">
      <c r="A6792">
        <v>24.8</v>
      </c>
      <c r="B6792">
        <v>66.12</v>
      </c>
      <c r="C6792" s="2" t="s">
        <v>19</v>
      </c>
      <c r="D6792" s="2"/>
    </row>
    <row r="6793" spans="1:4" x14ac:dyDescent="0.3">
      <c r="A6793">
        <v>25.9</v>
      </c>
      <c r="B6793">
        <v>64.56</v>
      </c>
      <c r="C6793" s="2" t="s">
        <v>19</v>
      </c>
      <c r="D6793" s="2"/>
    </row>
    <row r="6794" spans="1:4" x14ac:dyDescent="0.3">
      <c r="A6794">
        <v>25.9</v>
      </c>
      <c r="B6794">
        <v>61.52</v>
      </c>
      <c r="C6794" s="2" t="s">
        <v>19</v>
      </c>
      <c r="D6794" s="2"/>
    </row>
    <row r="6795" spans="1:4" x14ac:dyDescent="0.3">
      <c r="A6795">
        <v>26.4</v>
      </c>
      <c r="B6795">
        <v>64.84</v>
      </c>
      <c r="C6795" s="2" t="s">
        <v>19</v>
      </c>
      <c r="D6795" s="2"/>
    </row>
    <row r="6796" spans="1:4" x14ac:dyDescent="0.3">
      <c r="A6796">
        <v>27.2</v>
      </c>
      <c r="B6796">
        <v>69.55</v>
      </c>
      <c r="C6796" s="2" t="s">
        <v>19</v>
      </c>
      <c r="D6796" s="2"/>
    </row>
    <row r="6797" spans="1:4" x14ac:dyDescent="0.3">
      <c r="A6797">
        <v>27.8</v>
      </c>
      <c r="B6797">
        <v>70.13</v>
      </c>
      <c r="C6797" s="2" t="s">
        <v>19</v>
      </c>
      <c r="D6797" s="2"/>
    </row>
    <row r="6798" spans="1:4" x14ac:dyDescent="0.3">
      <c r="A6798">
        <v>27.3</v>
      </c>
      <c r="B6798">
        <v>68.92</v>
      </c>
      <c r="C6798" s="2" t="s">
        <v>19</v>
      </c>
      <c r="D6798" s="2"/>
    </row>
    <row r="6799" spans="1:4" x14ac:dyDescent="0.3">
      <c r="A6799">
        <v>27.1</v>
      </c>
      <c r="B6799">
        <v>70.83</v>
      </c>
      <c r="C6799" s="2" t="s">
        <v>19</v>
      </c>
      <c r="D6799" s="2"/>
    </row>
    <row r="6800" spans="1:4" x14ac:dyDescent="0.3">
      <c r="A6800">
        <v>26.6</v>
      </c>
      <c r="B6800">
        <v>75.040000000000006</v>
      </c>
      <c r="C6800" s="2" t="s">
        <v>19</v>
      </c>
      <c r="D6800" s="2"/>
    </row>
    <row r="6801" spans="1:4" x14ac:dyDescent="0.3">
      <c r="A6801">
        <v>27.1</v>
      </c>
      <c r="B6801">
        <v>73.819999999999993</v>
      </c>
      <c r="C6801" s="2" t="s">
        <v>19</v>
      </c>
      <c r="D6801" s="2"/>
    </row>
    <row r="6802" spans="1:4" x14ac:dyDescent="0.3">
      <c r="A6802">
        <v>27.4</v>
      </c>
      <c r="B6802">
        <v>70.55</v>
      </c>
      <c r="C6802" s="2" t="s">
        <v>19</v>
      </c>
      <c r="D6802" s="2"/>
    </row>
    <row r="6803" spans="1:4" x14ac:dyDescent="0.3">
      <c r="A6803">
        <v>27.4</v>
      </c>
      <c r="B6803">
        <v>62.94</v>
      </c>
      <c r="C6803" s="2" t="s">
        <v>19</v>
      </c>
      <c r="D6803" s="2"/>
    </row>
    <row r="6804" spans="1:4" x14ac:dyDescent="0.3">
      <c r="A6804">
        <v>25.1</v>
      </c>
      <c r="B6804">
        <v>65.25</v>
      </c>
      <c r="C6804" s="2" t="s">
        <v>19</v>
      </c>
      <c r="D6804" s="2"/>
    </row>
    <row r="6805" spans="1:4" x14ac:dyDescent="0.3">
      <c r="A6805">
        <v>25.9</v>
      </c>
      <c r="B6805">
        <v>61.12</v>
      </c>
      <c r="C6805" s="2" t="s">
        <v>19</v>
      </c>
      <c r="D6805" s="2"/>
    </row>
    <row r="6806" spans="1:4" x14ac:dyDescent="0.3">
      <c r="A6806">
        <v>26.8</v>
      </c>
      <c r="B6806">
        <v>64.459999999999994</v>
      </c>
      <c r="C6806" s="2" t="s">
        <v>19</v>
      </c>
      <c r="D6806" s="2"/>
    </row>
    <row r="6807" spans="1:4" x14ac:dyDescent="0.3">
      <c r="A6807">
        <v>26.2</v>
      </c>
      <c r="B6807">
        <v>73.44</v>
      </c>
      <c r="C6807" s="2" t="s">
        <v>19</v>
      </c>
      <c r="D6807" s="2"/>
    </row>
    <row r="6808" spans="1:4" x14ac:dyDescent="0.3">
      <c r="A6808">
        <v>26.6</v>
      </c>
      <c r="B6808">
        <v>75.22</v>
      </c>
      <c r="C6808" s="2" t="s">
        <v>19</v>
      </c>
      <c r="D6808" s="2"/>
    </row>
    <row r="6809" spans="1:4" x14ac:dyDescent="0.3">
      <c r="A6809">
        <v>27.5</v>
      </c>
      <c r="B6809">
        <v>70.25</v>
      </c>
      <c r="C6809" s="2" t="s">
        <v>19</v>
      </c>
      <c r="D6809" s="2"/>
    </row>
    <row r="6810" spans="1:4" x14ac:dyDescent="0.3">
      <c r="A6810">
        <v>27.5</v>
      </c>
      <c r="B6810">
        <v>69.760000000000005</v>
      </c>
      <c r="C6810" s="2" t="s">
        <v>19</v>
      </c>
      <c r="D6810" s="2"/>
    </row>
    <row r="6811" spans="1:4" x14ac:dyDescent="0.3">
      <c r="A6811">
        <v>27.2</v>
      </c>
      <c r="B6811">
        <v>66.650000000000006</v>
      </c>
      <c r="C6811" s="2" t="s">
        <v>19</v>
      </c>
      <c r="D6811" s="2"/>
    </row>
    <row r="6812" spans="1:4" x14ac:dyDescent="0.3">
      <c r="A6812">
        <v>26.7</v>
      </c>
      <c r="B6812">
        <v>66.28</v>
      </c>
      <c r="C6812" s="2" t="s">
        <v>19</v>
      </c>
      <c r="D6812" s="2"/>
    </row>
    <row r="6813" spans="1:4" x14ac:dyDescent="0.3">
      <c r="A6813">
        <v>26.7</v>
      </c>
      <c r="B6813">
        <v>62.09</v>
      </c>
      <c r="C6813" s="2" t="s">
        <v>19</v>
      </c>
      <c r="D6813" s="2"/>
    </row>
    <row r="6814" spans="1:4" x14ac:dyDescent="0.3">
      <c r="A6814">
        <v>26.5</v>
      </c>
      <c r="B6814">
        <v>71.8</v>
      </c>
      <c r="C6814" s="2" t="s">
        <v>19</v>
      </c>
      <c r="D6814" s="2"/>
    </row>
    <row r="6815" spans="1:4" x14ac:dyDescent="0.3">
      <c r="A6815">
        <v>27.1</v>
      </c>
      <c r="B6815">
        <v>74.11</v>
      </c>
      <c r="C6815" s="2" t="s">
        <v>19</v>
      </c>
      <c r="D6815" s="2"/>
    </row>
    <row r="6816" spans="1:4" x14ac:dyDescent="0.3">
      <c r="A6816">
        <v>28.2</v>
      </c>
      <c r="B6816">
        <v>68.81</v>
      </c>
      <c r="C6816" s="2" t="s">
        <v>19</v>
      </c>
      <c r="D6816" s="2"/>
    </row>
    <row r="6817" spans="1:4" x14ac:dyDescent="0.3">
      <c r="A6817">
        <v>27</v>
      </c>
      <c r="B6817">
        <v>72.34</v>
      </c>
      <c r="C6817" s="2" t="s">
        <v>18</v>
      </c>
      <c r="D6817" s="2"/>
    </row>
    <row r="6818" spans="1:4" x14ac:dyDescent="0.3">
      <c r="A6818">
        <v>28.1</v>
      </c>
      <c r="B6818">
        <v>65.63</v>
      </c>
      <c r="C6818" s="2" t="s">
        <v>18</v>
      </c>
      <c r="D6818" s="2"/>
    </row>
    <row r="6819" spans="1:4" x14ac:dyDescent="0.3">
      <c r="A6819">
        <v>27.4</v>
      </c>
      <c r="B6819">
        <v>72.17</v>
      </c>
      <c r="C6819" s="2" t="s">
        <v>19</v>
      </c>
      <c r="D6819" s="2"/>
    </row>
    <row r="6820" spans="1:4" x14ac:dyDescent="0.3">
      <c r="A6820">
        <v>27.9</v>
      </c>
      <c r="B6820">
        <v>72.010000000000005</v>
      </c>
      <c r="C6820" s="2" t="s">
        <v>19</v>
      </c>
      <c r="D6820" s="2"/>
    </row>
    <row r="6821" spans="1:4" x14ac:dyDescent="0.3">
      <c r="A6821">
        <v>28.2</v>
      </c>
      <c r="B6821">
        <v>66.95</v>
      </c>
      <c r="C6821" s="2" t="s">
        <v>19</v>
      </c>
      <c r="D6821" s="2"/>
    </row>
    <row r="6822" spans="1:4" x14ac:dyDescent="0.3">
      <c r="A6822">
        <v>27.9</v>
      </c>
      <c r="B6822">
        <v>57.81</v>
      </c>
      <c r="C6822" s="2" t="s">
        <v>19</v>
      </c>
      <c r="D6822" s="2"/>
    </row>
    <row r="6823" spans="1:4" x14ac:dyDescent="0.3">
      <c r="A6823">
        <v>28</v>
      </c>
      <c r="B6823">
        <v>61.38</v>
      </c>
      <c r="C6823" s="2" t="s">
        <v>19</v>
      </c>
      <c r="D6823" s="2"/>
    </row>
    <row r="6824" spans="1:4" x14ac:dyDescent="0.3">
      <c r="A6824">
        <v>28.1</v>
      </c>
      <c r="B6824">
        <v>64.319999999999993</v>
      </c>
      <c r="C6824" s="2" t="s">
        <v>18</v>
      </c>
      <c r="D6824" s="2"/>
    </row>
    <row r="6825" spans="1:4" x14ac:dyDescent="0.3">
      <c r="A6825">
        <v>27.9</v>
      </c>
      <c r="B6825">
        <v>66.319999999999993</v>
      </c>
      <c r="C6825" s="2" t="s">
        <v>19</v>
      </c>
      <c r="D6825" s="2"/>
    </row>
    <row r="6826" spans="1:4" x14ac:dyDescent="0.3">
      <c r="A6826">
        <v>28.3</v>
      </c>
      <c r="B6826">
        <v>66.95</v>
      </c>
      <c r="C6826" s="2" t="s">
        <v>19</v>
      </c>
      <c r="D6826" s="2"/>
    </row>
    <row r="6827" spans="1:4" x14ac:dyDescent="0.3">
      <c r="A6827">
        <v>28.9</v>
      </c>
      <c r="B6827">
        <v>65.19</v>
      </c>
      <c r="C6827" s="2" t="s">
        <v>19</v>
      </c>
      <c r="D6827" s="2"/>
    </row>
    <row r="6828" spans="1:4" x14ac:dyDescent="0.3">
      <c r="A6828">
        <v>28.3</v>
      </c>
      <c r="B6828">
        <v>64.900000000000006</v>
      </c>
      <c r="C6828" s="2" t="s">
        <v>19</v>
      </c>
      <c r="D6828" s="2"/>
    </row>
    <row r="6829" spans="1:4" x14ac:dyDescent="0.3">
      <c r="A6829">
        <v>28.8</v>
      </c>
      <c r="B6829">
        <v>60.73</v>
      </c>
      <c r="C6829" s="2" t="s">
        <v>19</v>
      </c>
      <c r="D6829" s="2"/>
    </row>
    <row r="6830" spans="1:4" x14ac:dyDescent="0.3">
      <c r="A6830">
        <v>27.9</v>
      </c>
      <c r="B6830">
        <v>66.989999999999995</v>
      </c>
      <c r="C6830" s="2" t="s">
        <v>19</v>
      </c>
      <c r="D6830" s="2"/>
    </row>
    <row r="6831" spans="1:4" x14ac:dyDescent="0.3">
      <c r="A6831">
        <v>28.1</v>
      </c>
      <c r="B6831">
        <v>62.28</v>
      </c>
      <c r="C6831" s="2" t="s">
        <v>19</v>
      </c>
      <c r="D6831" s="2"/>
    </row>
    <row r="6832" spans="1:4" x14ac:dyDescent="0.3">
      <c r="A6832">
        <v>26.9</v>
      </c>
      <c r="B6832">
        <v>60.46</v>
      </c>
      <c r="C6832" s="2" t="s">
        <v>19</v>
      </c>
      <c r="D6832" s="2"/>
    </row>
    <row r="6833" spans="1:4" x14ac:dyDescent="0.3">
      <c r="A6833">
        <v>27.3</v>
      </c>
      <c r="B6833">
        <v>63.28</v>
      </c>
      <c r="C6833" s="2" t="s">
        <v>19</v>
      </c>
      <c r="D6833" s="2"/>
    </row>
    <row r="6834" spans="1:4" x14ac:dyDescent="0.3">
      <c r="A6834">
        <v>27.3</v>
      </c>
      <c r="B6834">
        <v>60.97</v>
      </c>
      <c r="C6834" s="2" t="s">
        <v>19</v>
      </c>
      <c r="D6834" s="2"/>
    </row>
    <row r="6835" spans="1:4" x14ac:dyDescent="0.3">
      <c r="A6835">
        <v>27.2</v>
      </c>
      <c r="B6835">
        <v>66.650000000000006</v>
      </c>
      <c r="C6835" s="2" t="s">
        <v>19</v>
      </c>
      <c r="D6835" s="2"/>
    </row>
    <row r="6836" spans="1:4" x14ac:dyDescent="0.3">
      <c r="A6836">
        <v>28.2</v>
      </c>
      <c r="B6836">
        <v>65.349999999999994</v>
      </c>
      <c r="C6836" s="2" t="s">
        <v>19</v>
      </c>
      <c r="D6836" s="2"/>
    </row>
    <row r="6837" spans="1:4" x14ac:dyDescent="0.3">
      <c r="A6837">
        <v>27.7</v>
      </c>
      <c r="B6837">
        <v>69.72</v>
      </c>
      <c r="C6837" s="2" t="s">
        <v>19</v>
      </c>
      <c r="D6837" s="2"/>
    </row>
    <row r="6838" spans="1:4" x14ac:dyDescent="0.3">
      <c r="A6838">
        <v>28</v>
      </c>
      <c r="B6838">
        <v>71.08</v>
      </c>
      <c r="C6838" s="2" t="s">
        <v>19</v>
      </c>
      <c r="D6838" s="2"/>
    </row>
    <row r="6839" spans="1:4" x14ac:dyDescent="0.3">
      <c r="A6839">
        <v>28.1</v>
      </c>
      <c r="B6839">
        <v>71.209999999999994</v>
      </c>
      <c r="C6839" s="2" t="s">
        <v>19</v>
      </c>
      <c r="D6839" s="2"/>
    </row>
    <row r="6840" spans="1:4" x14ac:dyDescent="0.3">
      <c r="A6840">
        <v>28.8</v>
      </c>
      <c r="B6840">
        <v>68.709999999999994</v>
      </c>
      <c r="C6840" s="2" t="s">
        <v>19</v>
      </c>
      <c r="D6840" s="2"/>
    </row>
    <row r="6841" spans="1:4" x14ac:dyDescent="0.3">
      <c r="A6841">
        <v>28.3</v>
      </c>
      <c r="B6841">
        <v>70.94</v>
      </c>
      <c r="C6841" s="2" t="s">
        <v>19</v>
      </c>
      <c r="D6841" s="2"/>
    </row>
    <row r="6842" spans="1:4" x14ac:dyDescent="0.3">
      <c r="A6842">
        <v>28.8</v>
      </c>
      <c r="B6842">
        <v>63.91</v>
      </c>
      <c r="C6842" s="2" t="s">
        <v>19</v>
      </c>
      <c r="D6842" s="2"/>
    </row>
    <row r="6843" spans="1:4" x14ac:dyDescent="0.3">
      <c r="A6843">
        <v>28.2</v>
      </c>
      <c r="B6843">
        <v>66.94</v>
      </c>
      <c r="C6843" s="2" t="s">
        <v>19</v>
      </c>
      <c r="D6843" s="2"/>
    </row>
    <row r="6844" spans="1:4" x14ac:dyDescent="0.3">
      <c r="A6844">
        <v>28.7</v>
      </c>
      <c r="B6844">
        <v>65.59</v>
      </c>
      <c r="C6844" s="2" t="s">
        <v>19</v>
      </c>
      <c r="D6844" s="2"/>
    </row>
    <row r="6845" spans="1:4" x14ac:dyDescent="0.3">
      <c r="A6845">
        <v>28.1</v>
      </c>
      <c r="B6845">
        <v>69.98</v>
      </c>
      <c r="C6845" s="2" t="s">
        <v>19</v>
      </c>
      <c r="D6845" s="2"/>
    </row>
    <row r="6846" spans="1:4" x14ac:dyDescent="0.3">
      <c r="A6846">
        <v>27.8</v>
      </c>
      <c r="B6846">
        <v>63.78</v>
      </c>
      <c r="C6846" s="2" t="s">
        <v>19</v>
      </c>
      <c r="D6846" s="2"/>
    </row>
    <row r="6847" spans="1:4" x14ac:dyDescent="0.3">
      <c r="A6847">
        <v>28.1</v>
      </c>
      <c r="B6847">
        <v>63.42</v>
      </c>
      <c r="C6847" s="2" t="s">
        <v>21</v>
      </c>
      <c r="D6847" s="2"/>
    </row>
    <row r="6848" spans="1:4" x14ac:dyDescent="0.3">
      <c r="A6848">
        <v>28</v>
      </c>
      <c r="B6848">
        <v>68.180000000000007</v>
      </c>
      <c r="C6848" s="2" t="s">
        <v>19</v>
      </c>
      <c r="D6848" s="2"/>
    </row>
    <row r="6849" spans="1:4" x14ac:dyDescent="0.3">
      <c r="A6849">
        <v>28.6</v>
      </c>
      <c r="B6849">
        <v>68.849999999999994</v>
      </c>
      <c r="C6849" s="2" t="s">
        <v>19</v>
      </c>
      <c r="D6849" s="2"/>
    </row>
    <row r="6850" spans="1:4" x14ac:dyDescent="0.3">
      <c r="A6850">
        <v>28.4</v>
      </c>
      <c r="B6850">
        <v>71.37</v>
      </c>
      <c r="C6850" s="2" t="s">
        <v>19</v>
      </c>
      <c r="D6850" s="2"/>
    </row>
    <row r="6851" spans="1:4" x14ac:dyDescent="0.3">
      <c r="A6851">
        <v>28</v>
      </c>
      <c r="B6851">
        <v>72.599999999999994</v>
      </c>
      <c r="C6851" s="2" t="s">
        <v>19</v>
      </c>
      <c r="D6851" s="2"/>
    </row>
    <row r="6852" spans="1:4" x14ac:dyDescent="0.3">
      <c r="A6852">
        <v>29.3</v>
      </c>
      <c r="B6852">
        <v>67.62</v>
      </c>
      <c r="C6852" s="2" t="s">
        <v>19</v>
      </c>
      <c r="D6852" s="2"/>
    </row>
    <row r="6853" spans="1:4" x14ac:dyDescent="0.3">
      <c r="A6853">
        <v>28.8</v>
      </c>
      <c r="B6853">
        <v>67.81</v>
      </c>
      <c r="C6853" s="2" t="s">
        <v>19</v>
      </c>
      <c r="D6853" s="2"/>
    </row>
    <row r="6854" spans="1:4" x14ac:dyDescent="0.3">
      <c r="A6854">
        <v>28.9</v>
      </c>
      <c r="B6854">
        <v>68.81</v>
      </c>
      <c r="C6854" s="2" t="s">
        <v>19</v>
      </c>
      <c r="D6854" s="2"/>
    </row>
    <row r="6855" spans="1:4" x14ac:dyDescent="0.3">
      <c r="A6855">
        <v>28.6</v>
      </c>
      <c r="B6855">
        <v>65.739999999999995</v>
      </c>
      <c r="C6855" s="2" t="s">
        <v>19</v>
      </c>
      <c r="D6855" s="2"/>
    </row>
    <row r="6856" spans="1:4" x14ac:dyDescent="0.3">
      <c r="A6856">
        <v>29.3</v>
      </c>
      <c r="B6856">
        <v>61.13</v>
      </c>
      <c r="C6856" s="2" t="s">
        <v>19</v>
      </c>
      <c r="D6856" s="2"/>
    </row>
    <row r="6857" spans="1:4" x14ac:dyDescent="0.3">
      <c r="A6857">
        <v>29.8</v>
      </c>
      <c r="B6857">
        <v>59.09</v>
      </c>
      <c r="C6857" s="2" t="s">
        <v>19</v>
      </c>
      <c r="D6857" s="2"/>
    </row>
    <row r="6858" spans="1:4" x14ac:dyDescent="0.3">
      <c r="A6858">
        <v>28.4</v>
      </c>
      <c r="B6858">
        <v>67.3</v>
      </c>
      <c r="C6858" s="2" t="s">
        <v>19</v>
      </c>
      <c r="D6858" s="2"/>
    </row>
    <row r="6859" spans="1:4" x14ac:dyDescent="0.3">
      <c r="A6859">
        <v>28.6</v>
      </c>
      <c r="B6859">
        <v>65.67</v>
      </c>
      <c r="C6859" s="2" t="s">
        <v>21</v>
      </c>
      <c r="D6859" s="2"/>
    </row>
    <row r="6860" spans="1:4" x14ac:dyDescent="0.3">
      <c r="A6860">
        <v>28.9</v>
      </c>
      <c r="B6860">
        <v>63.7</v>
      </c>
      <c r="C6860" s="2" t="s">
        <v>21</v>
      </c>
      <c r="D6860" s="2"/>
    </row>
    <row r="6861" spans="1:4" x14ac:dyDescent="0.3">
      <c r="A6861">
        <v>29.1</v>
      </c>
      <c r="B6861">
        <v>65.010000000000005</v>
      </c>
      <c r="C6861" s="2" t="s">
        <v>19</v>
      </c>
      <c r="D6861" s="2"/>
    </row>
    <row r="6862" spans="1:4" x14ac:dyDescent="0.3">
      <c r="A6862">
        <v>29.8</v>
      </c>
      <c r="B6862">
        <v>61.2</v>
      </c>
      <c r="C6862" s="2" t="s">
        <v>19</v>
      </c>
      <c r="D6862" s="2"/>
    </row>
    <row r="6863" spans="1:4" x14ac:dyDescent="0.3">
      <c r="A6863">
        <v>29.6</v>
      </c>
      <c r="B6863">
        <v>60.39</v>
      </c>
      <c r="C6863" s="2" t="s">
        <v>19</v>
      </c>
      <c r="D6863" s="2"/>
    </row>
    <row r="6864" spans="1:4" x14ac:dyDescent="0.3">
      <c r="A6864">
        <v>29.4</v>
      </c>
      <c r="B6864">
        <v>66.510000000000005</v>
      </c>
      <c r="C6864" s="2" t="s">
        <v>19</v>
      </c>
      <c r="D6864" s="2"/>
    </row>
    <row r="6865" spans="1:4" x14ac:dyDescent="0.3">
      <c r="A6865">
        <v>29.5</v>
      </c>
      <c r="B6865">
        <v>62.17</v>
      </c>
      <c r="C6865" s="2" t="s">
        <v>19</v>
      </c>
      <c r="D6865" s="2"/>
    </row>
    <row r="6866" spans="1:4" x14ac:dyDescent="0.3">
      <c r="A6866">
        <v>29.6</v>
      </c>
      <c r="B6866">
        <v>64.290000000000006</v>
      </c>
      <c r="C6866" s="2" t="s">
        <v>19</v>
      </c>
      <c r="D6866" s="2"/>
    </row>
    <row r="6867" spans="1:4" x14ac:dyDescent="0.3">
      <c r="A6867">
        <v>29.6</v>
      </c>
      <c r="B6867">
        <v>62.26</v>
      </c>
      <c r="C6867" s="2" t="s">
        <v>19</v>
      </c>
      <c r="D6867" s="2"/>
    </row>
    <row r="6868" spans="1:4" x14ac:dyDescent="0.3">
      <c r="A6868">
        <v>29.1</v>
      </c>
      <c r="B6868">
        <v>61.51</v>
      </c>
      <c r="C6868" s="2" t="s">
        <v>19</v>
      </c>
      <c r="D6868" s="2"/>
    </row>
    <row r="6869" spans="1:4" x14ac:dyDescent="0.3">
      <c r="A6869">
        <v>29</v>
      </c>
      <c r="B6869">
        <v>60.74</v>
      </c>
      <c r="C6869" s="2" t="s">
        <v>19</v>
      </c>
      <c r="D6869" s="2"/>
    </row>
    <row r="6870" spans="1:4" x14ac:dyDescent="0.3">
      <c r="A6870">
        <v>29.5</v>
      </c>
      <c r="B6870">
        <v>64.540000000000006</v>
      </c>
      <c r="C6870" s="2" t="s">
        <v>19</v>
      </c>
      <c r="D6870" s="2"/>
    </row>
    <row r="6871" spans="1:4" x14ac:dyDescent="0.3">
      <c r="A6871">
        <v>29.9</v>
      </c>
      <c r="B6871">
        <v>63.92</v>
      </c>
      <c r="C6871" s="2" t="s">
        <v>19</v>
      </c>
      <c r="D6871" s="2"/>
    </row>
    <row r="6872" spans="1:4" x14ac:dyDescent="0.3">
      <c r="A6872">
        <v>28.5</v>
      </c>
      <c r="B6872">
        <v>70.680000000000007</v>
      </c>
      <c r="C6872" s="2" t="s">
        <v>19</v>
      </c>
      <c r="D6872" s="2"/>
    </row>
    <row r="6873" spans="1:4" x14ac:dyDescent="0.3">
      <c r="A6873">
        <v>30.7</v>
      </c>
      <c r="B6873">
        <v>62.31</v>
      </c>
      <c r="C6873" s="2" t="s">
        <v>19</v>
      </c>
      <c r="D6873" s="2"/>
    </row>
    <row r="6874" spans="1:4" x14ac:dyDescent="0.3">
      <c r="A6874">
        <v>30.6</v>
      </c>
      <c r="B6874">
        <v>65.069999999999993</v>
      </c>
      <c r="C6874" s="2" t="s">
        <v>19</v>
      </c>
      <c r="D6874" s="2"/>
    </row>
    <row r="6875" spans="1:4" x14ac:dyDescent="0.3">
      <c r="A6875">
        <v>29.8</v>
      </c>
      <c r="B6875">
        <v>64.569999999999993</v>
      </c>
      <c r="C6875" s="2" t="s">
        <v>19</v>
      </c>
      <c r="D6875" s="2"/>
    </row>
    <row r="6876" spans="1:4" x14ac:dyDescent="0.3">
      <c r="A6876">
        <v>29.9</v>
      </c>
      <c r="B6876">
        <v>64.599999999999994</v>
      </c>
      <c r="C6876" s="2" t="s">
        <v>19</v>
      </c>
      <c r="D6876" s="2"/>
    </row>
    <row r="6877" spans="1:4" x14ac:dyDescent="0.3">
      <c r="A6877">
        <v>29.8</v>
      </c>
      <c r="B6877">
        <v>66.41</v>
      </c>
      <c r="C6877" s="2" t="s">
        <v>19</v>
      </c>
      <c r="D6877" s="2"/>
    </row>
    <row r="6878" spans="1:4" x14ac:dyDescent="0.3">
      <c r="A6878">
        <v>29.4</v>
      </c>
      <c r="B6878">
        <v>66.8</v>
      </c>
      <c r="C6878" s="2" t="s">
        <v>19</v>
      </c>
      <c r="D6878" s="2"/>
    </row>
    <row r="6879" spans="1:4" x14ac:dyDescent="0.3">
      <c r="A6879">
        <v>29.2</v>
      </c>
      <c r="B6879">
        <v>66.430000000000007</v>
      </c>
      <c r="C6879" s="2" t="s">
        <v>19</v>
      </c>
      <c r="D6879" s="2"/>
    </row>
    <row r="6880" spans="1:4" x14ac:dyDescent="0.3">
      <c r="A6880">
        <v>29.3</v>
      </c>
      <c r="B6880">
        <v>64.290000000000006</v>
      </c>
      <c r="C6880" s="2" t="s">
        <v>19</v>
      </c>
      <c r="D6880" s="2"/>
    </row>
    <row r="6881" spans="1:4" x14ac:dyDescent="0.3">
      <c r="A6881">
        <v>29.6</v>
      </c>
      <c r="B6881">
        <v>64.59</v>
      </c>
      <c r="C6881" s="2" t="s">
        <v>18</v>
      </c>
      <c r="D6881" s="2"/>
    </row>
    <row r="6882" spans="1:4" x14ac:dyDescent="0.3">
      <c r="A6882">
        <v>29.6</v>
      </c>
      <c r="B6882">
        <v>66.91</v>
      </c>
      <c r="C6882" s="2" t="s">
        <v>19</v>
      </c>
      <c r="D6882" s="2"/>
    </row>
    <row r="6883" spans="1:4" x14ac:dyDescent="0.3">
      <c r="A6883">
        <v>30.5</v>
      </c>
      <c r="B6883">
        <v>68.650000000000006</v>
      </c>
      <c r="C6883" s="2" t="s">
        <v>19</v>
      </c>
      <c r="D6883" s="2"/>
    </row>
    <row r="6884" spans="1:4" x14ac:dyDescent="0.3">
      <c r="A6884">
        <v>30.5</v>
      </c>
      <c r="B6884">
        <v>67.760000000000005</v>
      </c>
      <c r="C6884" s="2" t="s">
        <v>19</v>
      </c>
      <c r="D6884" s="2"/>
    </row>
    <row r="6885" spans="1:4" x14ac:dyDescent="0.3">
      <c r="A6885">
        <v>31</v>
      </c>
      <c r="B6885">
        <v>63.7</v>
      </c>
      <c r="C6885" s="2" t="s">
        <v>19</v>
      </c>
      <c r="D6885" s="2"/>
    </row>
    <row r="6886" spans="1:4" x14ac:dyDescent="0.3">
      <c r="A6886">
        <v>29.4</v>
      </c>
      <c r="B6886">
        <v>72.05</v>
      </c>
      <c r="C6886" s="2" t="s">
        <v>19</v>
      </c>
      <c r="D6886" s="2"/>
    </row>
    <row r="6887" spans="1:4" x14ac:dyDescent="0.3">
      <c r="A6887">
        <v>29.1</v>
      </c>
      <c r="B6887">
        <v>73.41</v>
      </c>
      <c r="C6887" s="2" t="s">
        <v>18</v>
      </c>
      <c r="D6887" s="2"/>
    </row>
    <row r="6888" spans="1:4" x14ac:dyDescent="0.3">
      <c r="A6888">
        <v>28.1</v>
      </c>
      <c r="B6888">
        <v>81.58</v>
      </c>
      <c r="C6888" s="2" t="s">
        <v>18</v>
      </c>
      <c r="D6888" s="2"/>
    </row>
    <row r="6889" spans="1:4" x14ac:dyDescent="0.3">
      <c r="A6889">
        <v>27.9</v>
      </c>
      <c r="B6889">
        <v>81.84</v>
      </c>
      <c r="C6889" s="2" t="s">
        <v>18</v>
      </c>
      <c r="D6889" s="2"/>
    </row>
    <row r="6890" spans="1:4" x14ac:dyDescent="0.3">
      <c r="A6890">
        <v>29.1</v>
      </c>
      <c r="B6890">
        <v>74.17</v>
      </c>
      <c r="C6890" s="2" t="s">
        <v>19</v>
      </c>
      <c r="D6890" s="2"/>
    </row>
    <row r="6891" spans="1:4" x14ac:dyDescent="0.3">
      <c r="A6891">
        <v>29.8</v>
      </c>
      <c r="B6891">
        <v>69.97</v>
      </c>
      <c r="C6891" s="2" t="s">
        <v>19</v>
      </c>
      <c r="D6891" s="2"/>
    </row>
    <row r="6892" spans="1:4" x14ac:dyDescent="0.3">
      <c r="A6892">
        <v>30</v>
      </c>
      <c r="B6892">
        <v>68.709999999999994</v>
      </c>
      <c r="C6892" s="2" t="s">
        <v>19</v>
      </c>
      <c r="D6892" s="2"/>
    </row>
    <row r="6893" spans="1:4" x14ac:dyDescent="0.3">
      <c r="A6893">
        <v>29.5</v>
      </c>
      <c r="B6893">
        <v>72.7</v>
      </c>
      <c r="C6893" s="2" t="s">
        <v>18</v>
      </c>
      <c r="D6893" s="2"/>
    </row>
    <row r="6894" spans="1:4" x14ac:dyDescent="0.3">
      <c r="A6894">
        <v>30</v>
      </c>
      <c r="B6894">
        <v>68.73</v>
      </c>
      <c r="C6894" s="2" t="s">
        <v>19</v>
      </c>
      <c r="D6894" s="2"/>
    </row>
    <row r="6895" spans="1:4" x14ac:dyDescent="0.3">
      <c r="A6895">
        <v>30</v>
      </c>
      <c r="B6895">
        <v>70.239999999999995</v>
      </c>
      <c r="C6895" s="2" t="s">
        <v>19</v>
      </c>
      <c r="D6895" s="2"/>
    </row>
    <row r="6896" spans="1:4" x14ac:dyDescent="0.3">
      <c r="A6896">
        <v>31</v>
      </c>
      <c r="B6896">
        <v>63.18</v>
      </c>
      <c r="C6896" s="2" t="s">
        <v>19</v>
      </c>
      <c r="D6896" s="2"/>
    </row>
    <row r="6897" spans="1:4" x14ac:dyDescent="0.3">
      <c r="A6897">
        <v>30.7</v>
      </c>
      <c r="B6897">
        <v>65.44</v>
      </c>
      <c r="C6897" s="2" t="s">
        <v>19</v>
      </c>
      <c r="D6897" s="2"/>
    </row>
    <row r="6898" spans="1:4" x14ac:dyDescent="0.3">
      <c r="A6898">
        <v>30.4</v>
      </c>
      <c r="B6898">
        <v>68.23</v>
      </c>
      <c r="C6898" s="2" t="s">
        <v>19</v>
      </c>
      <c r="D6898" s="2"/>
    </row>
    <row r="6899" spans="1:4" x14ac:dyDescent="0.3">
      <c r="A6899">
        <v>29.7</v>
      </c>
      <c r="B6899">
        <v>68.31</v>
      </c>
      <c r="C6899" s="2" t="s">
        <v>19</v>
      </c>
      <c r="D6899" s="2"/>
    </row>
    <row r="6900" spans="1:4" x14ac:dyDescent="0.3">
      <c r="A6900">
        <v>29.5</v>
      </c>
      <c r="B6900">
        <v>70.53</v>
      </c>
      <c r="C6900" s="2" t="s">
        <v>19</v>
      </c>
      <c r="D6900" s="2"/>
    </row>
    <row r="6901" spans="1:4" x14ac:dyDescent="0.3">
      <c r="A6901">
        <v>29.2</v>
      </c>
      <c r="B6901">
        <v>69.42</v>
      </c>
      <c r="C6901" s="2" t="s">
        <v>19</v>
      </c>
      <c r="D6901" s="2"/>
    </row>
    <row r="6902" spans="1:4" x14ac:dyDescent="0.3">
      <c r="A6902">
        <v>29.3</v>
      </c>
      <c r="B6902">
        <v>66.2</v>
      </c>
      <c r="C6902" s="2" t="s">
        <v>21</v>
      </c>
      <c r="D6902" s="2"/>
    </row>
    <row r="6903" spans="1:4" x14ac:dyDescent="0.3">
      <c r="A6903">
        <v>30</v>
      </c>
      <c r="B6903">
        <v>58.71</v>
      </c>
      <c r="C6903" s="2" t="s">
        <v>19</v>
      </c>
      <c r="D6903" s="2"/>
    </row>
    <row r="6904" spans="1:4" x14ac:dyDescent="0.3">
      <c r="A6904">
        <v>29.2</v>
      </c>
      <c r="B6904">
        <v>67.22</v>
      </c>
      <c r="C6904" s="2" t="s">
        <v>18</v>
      </c>
      <c r="D6904" s="2"/>
    </row>
    <row r="6905" spans="1:4" x14ac:dyDescent="0.3">
      <c r="A6905">
        <v>27.6</v>
      </c>
      <c r="B6905">
        <v>81.09</v>
      </c>
      <c r="C6905" s="2" t="s">
        <v>18</v>
      </c>
      <c r="D6905" s="2"/>
    </row>
    <row r="6906" spans="1:4" x14ac:dyDescent="0.3">
      <c r="A6906">
        <v>26.8</v>
      </c>
      <c r="B6906">
        <v>86.25</v>
      </c>
      <c r="C6906" s="2" t="s">
        <v>18</v>
      </c>
      <c r="D6906" s="2"/>
    </row>
    <row r="6907" spans="1:4" x14ac:dyDescent="0.3">
      <c r="A6907">
        <v>27.6</v>
      </c>
      <c r="B6907">
        <v>81.61</v>
      </c>
      <c r="C6907" s="2" t="s">
        <v>19</v>
      </c>
      <c r="D6907" s="2"/>
    </row>
    <row r="6908" spans="1:4" x14ac:dyDescent="0.3">
      <c r="A6908">
        <v>27.4</v>
      </c>
      <c r="B6908">
        <v>84.29</v>
      </c>
      <c r="C6908" s="2" t="s">
        <v>18</v>
      </c>
      <c r="D6908" s="2"/>
    </row>
    <row r="6909" spans="1:4" x14ac:dyDescent="0.3">
      <c r="A6909">
        <v>28</v>
      </c>
      <c r="B6909">
        <v>81.33</v>
      </c>
      <c r="C6909" s="2" t="s">
        <v>19</v>
      </c>
      <c r="D6909" s="2"/>
    </row>
    <row r="6910" spans="1:4" x14ac:dyDescent="0.3">
      <c r="A6910">
        <v>26.9</v>
      </c>
      <c r="B6910">
        <v>86.59</v>
      </c>
      <c r="C6910" s="2" t="s">
        <v>18</v>
      </c>
      <c r="D6910" s="2"/>
    </row>
    <row r="6911" spans="1:4" x14ac:dyDescent="0.3">
      <c r="A6911">
        <v>28</v>
      </c>
      <c r="B6911">
        <v>78.459999999999994</v>
      </c>
      <c r="C6911" s="2" t="s">
        <v>19</v>
      </c>
      <c r="D6911" s="2"/>
    </row>
    <row r="6912" spans="1:4" x14ac:dyDescent="0.3">
      <c r="A6912">
        <v>28.8</v>
      </c>
      <c r="B6912">
        <v>73.78</v>
      </c>
      <c r="C6912" s="2" t="s">
        <v>19</v>
      </c>
      <c r="D6912" s="2"/>
    </row>
    <row r="6913" spans="1:4" x14ac:dyDescent="0.3">
      <c r="A6913">
        <v>27.7</v>
      </c>
      <c r="B6913">
        <v>81.64</v>
      </c>
      <c r="C6913" s="2" t="s">
        <v>18</v>
      </c>
      <c r="D6913" s="2"/>
    </row>
    <row r="6914" spans="1:4" x14ac:dyDescent="0.3">
      <c r="A6914">
        <v>28.8</v>
      </c>
      <c r="B6914">
        <v>76.66</v>
      </c>
      <c r="C6914" s="2" t="s">
        <v>18</v>
      </c>
      <c r="D6914" s="2"/>
    </row>
    <row r="6915" spans="1:4" x14ac:dyDescent="0.3">
      <c r="A6915">
        <v>28.5</v>
      </c>
      <c r="B6915">
        <v>79.53</v>
      </c>
      <c r="C6915" s="2" t="s">
        <v>19</v>
      </c>
      <c r="D6915" s="2"/>
    </row>
    <row r="6916" spans="1:4" x14ac:dyDescent="0.3">
      <c r="A6916">
        <v>28.9</v>
      </c>
      <c r="B6916">
        <v>76.42</v>
      </c>
      <c r="C6916" s="2" t="s">
        <v>19</v>
      </c>
      <c r="D6916" s="2"/>
    </row>
    <row r="6917" spans="1:4" x14ac:dyDescent="0.3">
      <c r="A6917">
        <v>30</v>
      </c>
      <c r="B6917">
        <v>72.540000000000006</v>
      </c>
      <c r="C6917" s="2" t="s">
        <v>19</v>
      </c>
      <c r="D6917" s="2"/>
    </row>
    <row r="6918" spans="1:4" x14ac:dyDescent="0.3">
      <c r="A6918">
        <v>29.7</v>
      </c>
      <c r="B6918">
        <v>76.64</v>
      </c>
      <c r="C6918" s="2" t="s">
        <v>18</v>
      </c>
      <c r="D6918" s="2"/>
    </row>
    <row r="6919" spans="1:4" x14ac:dyDescent="0.3">
      <c r="A6919">
        <v>28.2</v>
      </c>
      <c r="B6919">
        <v>79.23</v>
      </c>
      <c r="C6919" s="2" t="s">
        <v>19</v>
      </c>
      <c r="D6919" s="2"/>
    </row>
    <row r="6920" spans="1:4" x14ac:dyDescent="0.3">
      <c r="A6920">
        <v>29.5</v>
      </c>
      <c r="B6920">
        <v>76.62</v>
      </c>
      <c r="C6920" s="2" t="s">
        <v>19</v>
      </c>
      <c r="D6920" s="2"/>
    </row>
    <row r="6921" spans="1:4" x14ac:dyDescent="0.3">
      <c r="A6921">
        <v>30.3</v>
      </c>
      <c r="B6921">
        <v>73.92</v>
      </c>
      <c r="C6921" s="2" t="s">
        <v>19</v>
      </c>
      <c r="D6921" s="2"/>
    </row>
    <row r="6922" spans="1:4" x14ac:dyDescent="0.3">
      <c r="A6922">
        <v>28.7</v>
      </c>
      <c r="B6922">
        <v>81.16</v>
      </c>
      <c r="C6922" s="2" t="s">
        <v>18</v>
      </c>
      <c r="D6922" s="2"/>
    </row>
    <row r="6923" spans="1:4" x14ac:dyDescent="0.3">
      <c r="A6923">
        <v>27.6</v>
      </c>
      <c r="B6923">
        <v>86.84</v>
      </c>
      <c r="C6923" s="2" t="s">
        <v>18</v>
      </c>
      <c r="D6923" s="2"/>
    </row>
    <row r="6924" spans="1:4" x14ac:dyDescent="0.3">
      <c r="A6924">
        <v>27.7</v>
      </c>
      <c r="B6924">
        <v>81.8</v>
      </c>
      <c r="C6924" s="2" t="s">
        <v>18</v>
      </c>
      <c r="D6924" s="2"/>
    </row>
    <row r="6925" spans="1:4" x14ac:dyDescent="0.3">
      <c r="A6925">
        <v>27.8</v>
      </c>
      <c r="B6925">
        <v>84.31</v>
      </c>
      <c r="C6925" s="2" t="s">
        <v>18</v>
      </c>
      <c r="D6925" s="2"/>
    </row>
    <row r="6926" spans="1:4" x14ac:dyDescent="0.3">
      <c r="A6926">
        <v>28.5</v>
      </c>
      <c r="B6926">
        <v>79.739999999999995</v>
      </c>
      <c r="C6926" s="2" t="s">
        <v>19</v>
      </c>
      <c r="D6926" s="2"/>
    </row>
    <row r="6927" spans="1:4" x14ac:dyDescent="0.3">
      <c r="A6927">
        <v>29.3</v>
      </c>
      <c r="B6927">
        <v>70.650000000000006</v>
      </c>
      <c r="C6927" s="2" t="s">
        <v>19</v>
      </c>
      <c r="D6927" s="2"/>
    </row>
    <row r="6928" spans="1:4" x14ac:dyDescent="0.3">
      <c r="A6928">
        <v>28.2</v>
      </c>
      <c r="B6928">
        <v>76.91</v>
      </c>
      <c r="C6928" s="2" t="s">
        <v>18</v>
      </c>
      <c r="D6928" s="2"/>
    </row>
    <row r="6929" spans="1:4" x14ac:dyDescent="0.3">
      <c r="A6929">
        <v>28.2</v>
      </c>
      <c r="B6929">
        <v>81.87</v>
      </c>
      <c r="C6929" s="2" t="s">
        <v>18</v>
      </c>
      <c r="D6929" s="2"/>
    </row>
    <row r="6930" spans="1:4" x14ac:dyDescent="0.3">
      <c r="A6930">
        <v>27.7</v>
      </c>
      <c r="B6930">
        <v>85.37</v>
      </c>
      <c r="C6930" s="2" t="s">
        <v>18</v>
      </c>
      <c r="D6930" s="2"/>
    </row>
    <row r="6931" spans="1:4" x14ac:dyDescent="0.3">
      <c r="A6931">
        <v>27.5</v>
      </c>
      <c r="B6931">
        <v>85.07</v>
      </c>
      <c r="C6931" s="2" t="s">
        <v>18</v>
      </c>
      <c r="D6931" s="2"/>
    </row>
    <row r="6932" spans="1:4" x14ac:dyDescent="0.3">
      <c r="A6932">
        <v>28</v>
      </c>
      <c r="B6932">
        <v>82.86</v>
      </c>
      <c r="C6932" s="2" t="s">
        <v>18</v>
      </c>
      <c r="D6932" s="2"/>
    </row>
    <row r="6933" spans="1:4" x14ac:dyDescent="0.3">
      <c r="A6933">
        <v>28.4</v>
      </c>
      <c r="B6933">
        <v>79.42</v>
      </c>
      <c r="C6933" s="2" t="s">
        <v>18</v>
      </c>
      <c r="D6933" s="2"/>
    </row>
    <row r="6934" spans="1:4" x14ac:dyDescent="0.3">
      <c r="A6934">
        <v>27.9</v>
      </c>
      <c r="B6934">
        <v>77.33</v>
      </c>
      <c r="C6934" s="2" t="s">
        <v>19</v>
      </c>
      <c r="D6934" s="2"/>
    </row>
    <row r="6935" spans="1:4" x14ac:dyDescent="0.3">
      <c r="A6935">
        <v>26.5</v>
      </c>
      <c r="B6935">
        <v>87.56</v>
      </c>
      <c r="C6935" s="2" t="s">
        <v>18</v>
      </c>
      <c r="D6935" s="2"/>
    </row>
    <row r="6936" spans="1:4" x14ac:dyDescent="0.3">
      <c r="A6936">
        <v>26.9</v>
      </c>
      <c r="B6936">
        <v>85.09</v>
      </c>
      <c r="C6936" s="2" t="s">
        <v>18</v>
      </c>
      <c r="D6936" s="2"/>
    </row>
    <row r="6937" spans="1:4" x14ac:dyDescent="0.3">
      <c r="A6937">
        <v>28.5</v>
      </c>
      <c r="B6937">
        <v>77.16</v>
      </c>
      <c r="C6937" s="2" t="s">
        <v>18</v>
      </c>
      <c r="D6937" s="2"/>
    </row>
    <row r="6938" spans="1:4" x14ac:dyDescent="0.3">
      <c r="A6938">
        <v>28.8</v>
      </c>
      <c r="B6938">
        <v>70.55</v>
      </c>
      <c r="C6938" s="2" t="s">
        <v>19</v>
      </c>
      <c r="D6938" s="2"/>
    </row>
    <row r="6939" spans="1:4" x14ac:dyDescent="0.3">
      <c r="A6939">
        <v>29.8</v>
      </c>
      <c r="B6939">
        <v>67.209999999999994</v>
      </c>
      <c r="C6939" s="2" t="s">
        <v>19</v>
      </c>
      <c r="D6939" s="2"/>
    </row>
    <row r="6940" spans="1:4" x14ac:dyDescent="0.3">
      <c r="A6940">
        <v>28.7</v>
      </c>
      <c r="B6940">
        <v>70.430000000000007</v>
      </c>
      <c r="C6940" s="2" t="s">
        <v>19</v>
      </c>
      <c r="D6940" s="2"/>
    </row>
    <row r="6941" spans="1:4" x14ac:dyDescent="0.3">
      <c r="A6941">
        <v>28.7</v>
      </c>
      <c r="B6941">
        <v>74.55</v>
      </c>
      <c r="C6941" s="2" t="s">
        <v>19</v>
      </c>
      <c r="D6941" s="2"/>
    </row>
    <row r="6942" spans="1:4" x14ac:dyDescent="0.3">
      <c r="A6942">
        <v>28.7</v>
      </c>
      <c r="B6942">
        <v>74.34</v>
      </c>
      <c r="C6942" s="2" t="s">
        <v>19</v>
      </c>
      <c r="D6942" s="2"/>
    </row>
    <row r="6943" spans="1:4" x14ac:dyDescent="0.3">
      <c r="A6943">
        <v>27.8</v>
      </c>
      <c r="B6943">
        <v>79.88</v>
      </c>
      <c r="C6943" s="2" t="s">
        <v>18</v>
      </c>
      <c r="D6943" s="2"/>
    </row>
    <row r="6944" spans="1:4" x14ac:dyDescent="0.3">
      <c r="A6944">
        <v>25.8</v>
      </c>
      <c r="B6944">
        <v>89.62</v>
      </c>
      <c r="C6944" s="2" t="s">
        <v>18</v>
      </c>
      <c r="D6944" s="2"/>
    </row>
    <row r="6945" spans="1:4" x14ac:dyDescent="0.3">
      <c r="A6945">
        <v>27</v>
      </c>
      <c r="B6945">
        <v>85.82</v>
      </c>
      <c r="C6945" s="2" t="s">
        <v>18</v>
      </c>
      <c r="D6945" s="2"/>
    </row>
    <row r="6946" spans="1:4" x14ac:dyDescent="0.3">
      <c r="A6946">
        <v>28.7</v>
      </c>
      <c r="B6946">
        <v>79.16</v>
      </c>
      <c r="C6946" s="2" t="s">
        <v>19</v>
      </c>
      <c r="D6946" s="2"/>
    </row>
    <row r="6947" spans="1:4" x14ac:dyDescent="0.3">
      <c r="A6947">
        <v>28.6</v>
      </c>
      <c r="B6947">
        <v>82.84</v>
      </c>
      <c r="C6947" s="2" t="s">
        <v>19</v>
      </c>
      <c r="D6947" s="2"/>
    </row>
    <row r="6948" spans="1:4" x14ac:dyDescent="0.3">
      <c r="A6948">
        <v>28</v>
      </c>
      <c r="B6948">
        <v>84.38</v>
      </c>
      <c r="C6948" s="2" t="s">
        <v>18</v>
      </c>
      <c r="D6948" s="2"/>
    </row>
    <row r="6949" spans="1:4" x14ac:dyDescent="0.3">
      <c r="A6949">
        <v>28.5</v>
      </c>
      <c r="B6949">
        <v>80.91</v>
      </c>
      <c r="C6949" s="2" t="s">
        <v>19</v>
      </c>
      <c r="D6949" s="2"/>
    </row>
    <row r="6950" spans="1:4" x14ac:dyDescent="0.3">
      <c r="A6950">
        <v>28.7</v>
      </c>
      <c r="B6950">
        <v>78.05</v>
      </c>
      <c r="C6950" s="2" t="s">
        <v>19</v>
      </c>
      <c r="D6950" s="2"/>
    </row>
    <row r="6951" spans="1:4" x14ac:dyDescent="0.3">
      <c r="A6951">
        <v>28.8</v>
      </c>
      <c r="B6951">
        <v>79.290000000000006</v>
      </c>
      <c r="C6951" s="2" t="s">
        <v>19</v>
      </c>
      <c r="D6951" s="2"/>
    </row>
    <row r="6952" spans="1:4" x14ac:dyDescent="0.3">
      <c r="A6952">
        <v>28.4</v>
      </c>
      <c r="B6952">
        <v>82.27</v>
      </c>
      <c r="C6952" s="2" t="s">
        <v>18</v>
      </c>
      <c r="D6952" s="2"/>
    </row>
    <row r="6953" spans="1:4" x14ac:dyDescent="0.3">
      <c r="A6953">
        <v>28.2</v>
      </c>
      <c r="B6953">
        <v>82.92</v>
      </c>
      <c r="C6953" s="2" t="s">
        <v>18</v>
      </c>
      <c r="D6953" s="2"/>
    </row>
    <row r="6954" spans="1:4" x14ac:dyDescent="0.3">
      <c r="A6954">
        <v>28.6</v>
      </c>
      <c r="B6954">
        <v>78.72</v>
      </c>
      <c r="C6954" s="2" t="s">
        <v>19</v>
      </c>
      <c r="D6954" s="2"/>
    </row>
    <row r="6955" spans="1:4" x14ac:dyDescent="0.3">
      <c r="A6955">
        <v>28.1</v>
      </c>
      <c r="B6955">
        <v>81.86</v>
      </c>
      <c r="C6955" s="2" t="s">
        <v>18</v>
      </c>
      <c r="D6955" s="2"/>
    </row>
    <row r="6956" spans="1:4" x14ac:dyDescent="0.3">
      <c r="A6956">
        <v>27.3</v>
      </c>
      <c r="B6956">
        <v>84.19</v>
      </c>
      <c r="C6956" s="2" t="s">
        <v>18</v>
      </c>
      <c r="D6956" s="2"/>
    </row>
    <row r="6957" spans="1:4" x14ac:dyDescent="0.3">
      <c r="A6957">
        <v>26.3</v>
      </c>
      <c r="B6957">
        <v>90.79</v>
      </c>
      <c r="C6957" s="2" t="s">
        <v>18</v>
      </c>
      <c r="D6957" s="2"/>
    </row>
    <row r="6958" spans="1:4" x14ac:dyDescent="0.3">
      <c r="A6958">
        <v>26.7</v>
      </c>
      <c r="B6958">
        <v>91</v>
      </c>
      <c r="C6958" s="2" t="s">
        <v>18</v>
      </c>
      <c r="D6958" s="2"/>
    </row>
    <row r="6959" spans="1:4" x14ac:dyDescent="0.3">
      <c r="A6959">
        <v>27.4</v>
      </c>
      <c r="B6959">
        <v>85.67</v>
      </c>
      <c r="C6959" s="2" t="s">
        <v>18</v>
      </c>
      <c r="D6959" s="2"/>
    </row>
    <row r="6960" spans="1:4" x14ac:dyDescent="0.3">
      <c r="A6960">
        <v>26.7</v>
      </c>
      <c r="B6960">
        <v>93.33</v>
      </c>
      <c r="C6960" s="2" t="s">
        <v>18</v>
      </c>
      <c r="D6960" s="2"/>
    </row>
    <row r="6961" spans="1:4" x14ac:dyDescent="0.3">
      <c r="A6961">
        <v>27</v>
      </c>
      <c r="B6961">
        <v>89.7</v>
      </c>
      <c r="C6961" s="2" t="s">
        <v>18</v>
      </c>
      <c r="D6961" s="2"/>
    </row>
    <row r="6962" spans="1:4" x14ac:dyDescent="0.3">
      <c r="A6962">
        <v>27.3</v>
      </c>
      <c r="B6962">
        <v>86.98</v>
      </c>
      <c r="C6962" s="2" t="s">
        <v>18</v>
      </c>
      <c r="D6962" s="2"/>
    </row>
    <row r="6963" spans="1:4" x14ac:dyDescent="0.3">
      <c r="A6963">
        <v>27.2</v>
      </c>
      <c r="B6963">
        <v>85.36</v>
      </c>
      <c r="C6963" s="2" t="s">
        <v>18</v>
      </c>
      <c r="D6963" s="2"/>
    </row>
    <row r="6964" spans="1:4" x14ac:dyDescent="0.3">
      <c r="A6964">
        <v>26.2</v>
      </c>
      <c r="B6964">
        <v>86.84</v>
      </c>
      <c r="C6964" s="2" t="s">
        <v>18</v>
      </c>
      <c r="D6964" s="2"/>
    </row>
    <row r="6965" spans="1:4" x14ac:dyDescent="0.3">
      <c r="A6965">
        <v>26.7</v>
      </c>
      <c r="B6965">
        <v>85.11</v>
      </c>
      <c r="C6965" s="2" t="s">
        <v>18</v>
      </c>
      <c r="D6965" s="2"/>
    </row>
    <row r="6966" spans="1:4" x14ac:dyDescent="0.3">
      <c r="A6966">
        <v>26.6</v>
      </c>
      <c r="B6966">
        <v>90.25</v>
      </c>
      <c r="C6966" s="2" t="s">
        <v>18</v>
      </c>
      <c r="D6966" s="2"/>
    </row>
    <row r="6967" spans="1:4" x14ac:dyDescent="0.3">
      <c r="A6967">
        <v>27.3</v>
      </c>
      <c r="B6967">
        <v>86.38</v>
      </c>
      <c r="C6967" s="2" t="s">
        <v>18</v>
      </c>
      <c r="D6967" s="2"/>
    </row>
    <row r="6968" spans="1:4" x14ac:dyDescent="0.3">
      <c r="A6968">
        <v>26.7</v>
      </c>
      <c r="B6968">
        <v>88.32</v>
      </c>
      <c r="C6968" s="2" t="s">
        <v>18</v>
      </c>
      <c r="D6968" s="2"/>
    </row>
    <row r="6969" spans="1:4" x14ac:dyDescent="0.3">
      <c r="A6969">
        <v>26.8</v>
      </c>
      <c r="B6969">
        <v>89.56</v>
      </c>
      <c r="C6969" s="2" t="s">
        <v>18</v>
      </c>
      <c r="D6969" s="2"/>
    </row>
    <row r="6970" spans="1:4" x14ac:dyDescent="0.3">
      <c r="A6970">
        <v>27.6</v>
      </c>
      <c r="B6970">
        <v>83.88</v>
      </c>
      <c r="C6970" s="2" t="s">
        <v>19</v>
      </c>
      <c r="D6970" s="2"/>
    </row>
    <row r="6971" spans="1:4" x14ac:dyDescent="0.3">
      <c r="A6971">
        <v>27.7</v>
      </c>
      <c r="B6971">
        <v>85.68</v>
      </c>
      <c r="C6971" s="2" t="s">
        <v>18</v>
      </c>
      <c r="D6971" s="2"/>
    </row>
    <row r="6972" spans="1:4" x14ac:dyDescent="0.3">
      <c r="A6972">
        <v>26.5</v>
      </c>
      <c r="B6972">
        <v>86.17</v>
      </c>
      <c r="C6972" s="2" t="s">
        <v>18</v>
      </c>
      <c r="D6972" s="2"/>
    </row>
    <row r="6973" spans="1:4" x14ac:dyDescent="0.3">
      <c r="A6973">
        <v>26.4</v>
      </c>
      <c r="B6973">
        <v>87.03</v>
      </c>
      <c r="C6973" s="2" t="s">
        <v>18</v>
      </c>
      <c r="D6973" s="2"/>
    </row>
    <row r="6974" spans="1:4" x14ac:dyDescent="0.3">
      <c r="A6974">
        <v>26.3</v>
      </c>
      <c r="B6974">
        <v>89.29</v>
      </c>
      <c r="C6974" s="2" t="s">
        <v>18</v>
      </c>
      <c r="D6974" s="2"/>
    </row>
    <row r="6975" spans="1:4" x14ac:dyDescent="0.3">
      <c r="A6975">
        <v>26.5</v>
      </c>
      <c r="B6975">
        <v>89.67</v>
      </c>
      <c r="C6975" s="2" t="s">
        <v>18</v>
      </c>
      <c r="D6975" s="2"/>
    </row>
    <row r="6976" spans="1:4" x14ac:dyDescent="0.3">
      <c r="A6976">
        <v>26.5</v>
      </c>
      <c r="B6976">
        <v>87.76</v>
      </c>
      <c r="C6976" s="2" t="s">
        <v>18</v>
      </c>
      <c r="D6976" s="2"/>
    </row>
    <row r="6977" spans="1:4" x14ac:dyDescent="0.3">
      <c r="A6977">
        <v>26.9</v>
      </c>
      <c r="B6977">
        <v>86.59</v>
      </c>
      <c r="C6977" s="2" t="s">
        <v>18</v>
      </c>
      <c r="D6977" s="2"/>
    </row>
    <row r="6978" spans="1:4" x14ac:dyDescent="0.3">
      <c r="A6978">
        <v>27.5</v>
      </c>
      <c r="B6978">
        <v>86.6</v>
      </c>
      <c r="C6978" s="2" t="s">
        <v>18</v>
      </c>
      <c r="D6978" s="2"/>
    </row>
    <row r="6979" spans="1:4" x14ac:dyDescent="0.3">
      <c r="A6979">
        <v>27.1</v>
      </c>
      <c r="B6979">
        <v>86.97</v>
      </c>
      <c r="C6979" s="2" t="s">
        <v>18</v>
      </c>
      <c r="D6979" s="2"/>
    </row>
    <row r="6980" spans="1:4" x14ac:dyDescent="0.3">
      <c r="A6980">
        <v>27</v>
      </c>
      <c r="B6980">
        <v>90.08</v>
      </c>
      <c r="C6980" s="2" t="s">
        <v>18</v>
      </c>
      <c r="D6980" s="2"/>
    </row>
    <row r="6981" spans="1:4" x14ac:dyDescent="0.3">
      <c r="A6981">
        <v>28.2</v>
      </c>
      <c r="B6981">
        <v>83.46</v>
      </c>
      <c r="C6981" s="2" t="s">
        <v>19</v>
      </c>
      <c r="D6981" s="2"/>
    </row>
    <row r="6982" spans="1:4" x14ac:dyDescent="0.3">
      <c r="A6982">
        <v>27.2</v>
      </c>
      <c r="B6982">
        <v>89.36</v>
      </c>
      <c r="C6982" s="2" t="s">
        <v>18</v>
      </c>
      <c r="D6982" s="2"/>
    </row>
    <row r="6983" spans="1:4" x14ac:dyDescent="0.3">
      <c r="A6983">
        <v>27.6</v>
      </c>
      <c r="B6983">
        <v>84.2</v>
      </c>
      <c r="C6983" s="2" t="s">
        <v>18</v>
      </c>
      <c r="D6983" s="2"/>
    </row>
    <row r="6984" spans="1:4" x14ac:dyDescent="0.3">
      <c r="A6984">
        <v>27</v>
      </c>
      <c r="B6984">
        <v>89.76</v>
      </c>
      <c r="C6984" s="2" t="s">
        <v>18</v>
      </c>
      <c r="D6984" s="2"/>
    </row>
    <row r="6985" spans="1:4" x14ac:dyDescent="0.3">
      <c r="A6985">
        <v>27.9</v>
      </c>
      <c r="B6985">
        <v>84.59</v>
      </c>
      <c r="C6985" s="2" t="s">
        <v>18</v>
      </c>
      <c r="D6985" s="2"/>
    </row>
    <row r="6986" spans="1:4" x14ac:dyDescent="0.3">
      <c r="A6986">
        <v>27.8</v>
      </c>
      <c r="B6986">
        <v>85.25</v>
      </c>
      <c r="C6986" s="2" t="s">
        <v>19</v>
      </c>
      <c r="D6986" s="2"/>
    </row>
    <row r="6987" spans="1:4" x14ac:dyDescent="0.3">
      <c r="A6987">
        <v>28</v>
      </c>
      <c r="B6987">
        <v>83.29</v>
      </c>
      <c r="C6987" s="2" t="s">
        <v>18</v>
      </c>
      <c r="D6987" s="2"/>
    </row>
    <row r="6988" spans="1:4" x14ac:dyDescent="0.3">
      <c r="A6988">
        <v>27.7</v>
      </c>
      <c r="B6988">
        <v>83.6</v>
      </c>
      <c r="C6988" s="2" t="s">
        <v>18</v>
      </c>
      <c r="D6988" s="2"/>
    </row>
    <row r="6989" spans="1:4" x14ac:dyDescent="0.3">
      <c r="A6989">
        <v>28.2</v>
      </c>
      <c r="B6989">
        <v>80.91</v>
      </c>
      <c r="C6989" s="2" t="s">
        <v>19</v>
      </c>
      <c r="D6989" s="2"/>
    </row>
    <row r="6990" spans="1:4" x14ac:dyDescent="0.3">
      <c r="A6990">
        <v>27.2</v>
      </c>
      <c r="B6990">
        <v>85.54</v>
      </c>
      <c r="C6990" s="2" t="s">
        <v>18</v>
      </c>
      <c r="D6990" s="2"/>
    </row>
    <row r="6991" spans="1:4" x14ac:dyDescent="0.3">
      <c r="A6991">
        <v>26.9</v>
      </c>
      <c r="B6991">
        <v>91.89</v>
      </c>
      <c r="C6991" s="2" t="s">
        <v>18</v>
      </c>
      <c r="D6991" s="2"/>
    </row>
    <row r="6992" spans="1:4" x14ac:dyDescent="0.3">
      <c r="A6992">
        <v>27.9</v>
      </c>
      <c r="B6992">
        <v>86.36</v>
      </c>
      <c r="C6992" s="2" t="s">
        <v>19</v>
      </c>
      <c r="D6992" s="2"/>
    </row>
    <row r="6993" spans="1:4" x14ac:dyDescent="0.3">
      <c r="A6993">
        <v>27.7</v>
      </c>
      <c r="B6993">
        <v>85.66</v>
      </c>
      <c r="C6993" s="2" t="s">
        <v>19</v>
      </c>
      <c r="D6993" s="2"/>
    </row>
    <row r="6994" spans="1:4" x14ac:dyDescent="0.3">
      <c r="A6994">
        <v>27.6</v>
      </c>
      <c r="B6994">
        <v>85.05</v>
      </c>
      <c r="C6994" s="2" t="s">
        <v>18</v>
      </c>
      <c r="D6994" s="2"/>
    </row>
    <row r="6995" spans="1:4" x14ac:dyDescent="0.3">
      <c r="A6995">
        <v>28</v>
      </c>
      <c r="B6995">
        <v>82.45</v>
      </c>
      <c r="C6995" s="2" t="s">
        <v>19</v>
      </c>
      <c r="D6995" s="2"/>
    </row>
    <row r="6996" spans="1:4" x14ac:dyDescent="0.3">
      <c r="A6996">
        <v>28.5</v>
      </c>
      <c r="B6996">
        <v>80.7</v>
      </c>
      <c r="C6996" s="2" t="s">
        <v>19</v>
      </c>
      <c r="D6996" s="2"/>
    </row>
    <row r="6997" spans="1:4" x14ac:dyDescent="0.3">
      <c r="A6997">
        <v>28.4</v>
      </c>
      <c r="B6997">
        <v>82.05</v>
      </c>
      <c r="C6997" s="2" t="s">
        <v>19</v>
      </c>
      <c r="D6997" s="2"/>
    </row>
    <row r="6998" spans="1:4" x14ac:dyDescent="0.3">
      <c r="A6998">
        <v>29.4</v>
      </c>
      <c r="B6998">
        <v>77.959999999999994</v>
      </c>
      <c r="C6998" s="2" t="s">
        <v>19</v>
      </c>
      <c r="D6998" s="2"/>
    </row>
    <row r="6999" spans="1:4" x14ac:dyDescent="0.3">
      <c r="A6999">
        <v>29.6</v>
      </c>
      <c r="B6999">
        <v>79.650000000000006</v>
      </c>
      <c r="C6999" s="2" t="s">
        <v>19</v>
      </c>
      <c r="D6999" s="2"/>
    </row>
    <row r="7000" spans="1:4" x14ac:dyDescent="0.3">
      <c r="A7000">
        <v>29.3</v>
      </c>
      <c r="B7000">
        <v>78.86</v>
      </c>
      <c r="C7000" s="2" t="s">
        <v>18</v>
      </c>
      <c r="D7000" s="2"/>
    </row>
    <row r="7001" spans="1:4" x14ac:dyDescent="0.3">
      <c r="A7001">
        <v>28.1</v>
      </c>
      <c r="B7001">
        <v>85.15</v>
      </c>
      <c r="C7001" s="2" t="s">
        <v>18</v>
      </c>
      <c r="D7001" s="2"/>
    </row>
    <row r="7002" spans="1:4" x14ac:dyDescent="0.3">
      <c r="A7002">
        <v>27.5</v>
      </c>
      <c r="B7002">
        <v>86.98</v>
      </c>
      <c r="C7002" s="2" t="s">
        <v>18</v>
      </c>
      <c r="D7002" s="2"/>
    </row>
    <row r="7003" spans="1:4" x14ac:dyDescent="0.3">
      <c r="A7003">
        <v>26.9</v>
      </c>
      <c r="B7003">
        <v>89.78</v>
      </c>
      <c r="C7003" s="2" t="s">
        <v>18</v>
      </c>
      <c r="D7003" s="2"/>
    </row>
    <row r="7004" spans="1:4" x14ac:dyDescent="0.3">
      <c r="A7004">
        <v>28.1</v>
      </c>
      <c r="B7004">
        <v>84.17</v>
      </c>
      <c r="C7004" s="2" t="s">
        <v>18</v>
      </c>
      <c r="D7004" s="2"/>
    </row>
    <row r="7005" spans="1:4" x14ac:dyDescent="0.3">
      <c r="A7005">
        <v>27.7</v>
      </c>
      <c r="B7005">
        <v>87.79</v>
      </c>
      <c r="C7005" s="2" t="s">
        <v>18</v>
      </c>
      <c r="D7005" s="2"/>
    </row>
    <row r="7006" spans="1:4" x14ac:dyDescent="0.3">
      <c r="A7006">
        <v>25.8</v>
      </c>
      <c r="B7006">
        <v>94.2</v>
      </c>
      <c r="C7006" s="2" t="s">
        <v>18</v>
      </c>
      <c r="D7006" s="2"/>
    </row>
    <row r="7007" spans="1:4" x14ac:dyDescent="0.3">
      <c r="A7007">
        <v>26.2</v>
      </c>
      <c r="B7007">
        <v>86.87</v>
      </c>
      <c r="C7007" s="2" t="s">
        <v>18</v>
      </c>
      <c r="D7007" s="2"/>
    </row>
    <row r="7008" spans="1:4" x14ac:dyDescent="0.3">
      <c r="A7008">
        <v>28.4</v>
      </c>
      <c r="B7008">
        <v>73.819999999999993</v>
      </c>
      <c r="C7008" s="2" t="s">
        <v>19</v>
      </c>
      <c r="D7008" s="2"/>
    </row>
    <row r="7009" spans="1:4" x14ac:dyDescent="0.3">
      <c r="A7009">
        <v>28</v>
      </c>
      <c r="B7009">
        <v>78.900000000000006</v>
      </c>
      <c r="C7009" s="2" t="s">
        <v>19</v>
      </c>
      <c r="D7009" s="2"/>
    </row>
    <row r="7010" spans="1:4" x14ac:dyDescent="0.3">
      <c r="A7010">
        <v>27.6</v>
      </c>
      <c r="B7010">
        <v>83.92</v>
      </c>
      <c r="C7010" s="2" t="s">
        <v>19</v>
      </c>
      <c r="D7010" s="2"/>
    </row>
    <row r="7011" spans="1:4" x14ac:dyDescent="0.3">
      <c r="A7011">
        <v>28.4</v>
      </c>
      <c r="B7011">
        <v>81.83</v>
      </c>
      <c r="C7011" s="2" t="s">
        <v>19</v>
      </c>
      <c r="D7011" s="2"/>
    </row>
    <row r="7012" spans="1:4" x14ac:dyDescent="0.3">
      <c r="A7012">
        <v>27.4</v>
      </c>
      <c r="B7012">
        <v>86</v>
      </c>
      <c r="C7012" s="2" t="s">
        <v>18</v>
      </c>
      <c r="D7012" s="2"/>
    </row>
    <row r="7013" spans="1:4" x14ac:dyDescent="0.3">
      <c r="A7013">
        <v>26.6</v>
      </c>
      <c r="B7013">
        <v>86.17</v>
      </c>
      <c r="C7013" s="2" t="s">
        <v>18</v>
      </c>
      <c r="D7013" s="2"/>
    </row>
    <row r="7014" spans="1:4" x14ac:dyDescent="0.3">
      <c r="A7014">
        <v>27.6</v>
      </c>
      <c r="B7014">
        <v>84.33</v>
      </c>
      <c r="C7014" s="2" t="s">
        <v>18</v>
      </c>
      <c r="D7014" s="2"/>
    </row>
    <row r="7015" spans="1:4" x14ac:dyDescent="0.3">
      <c r="A7015">
        <v>27.9</v>
      </c>
      <c r="B7015">
        <v>78.25</v>
      </c>
      <c r="C7015" s="2" t="s">
        <v>19</v>
      </c>
      <c r="D7015" s="2"/>
    </row>
    <row r="7016" spans="1:4" x14ac:dyDescent="0.3">
      <c r="A7016">
        <v>27</v>
      </c>
      <c r="B7016">
        <v>84.34</v>
      </c>
      <c r="C7016" s="2" t="s">
        <v>18</v>
      </c>
      <c r="D7016" s="2"/>
    </row>
    <row r="7017" spans="1:4" x14ac:dyDescent="0.3">
      <c r="A7017">
        <v>25.5</v>
      </c>
      <c r="B7017">
        <v>92.86</v>
      </c>
      <c r="C7017" s="2" t="s">
        <v>18</v>
      </c>
      <c r="D7017" s="2"/>
    </row>
    <row r="7018" spans="1:4" x14ac:dyDescent="0.3">
      <c r="A7018">
        <v>25.9</v>
      </c>
      <c r="B7018">
        <v>92.28</v>
      </c>
      <c r="C7018" s="2" t="s">
        <v>18</v>
      </c>
      <c r="D7018" s="2"/>
    </row>
    <row r="7019" spans="1:4" x14ac:dyDescent="0.3">
      <c r="A7019">
        <v>26</v>
      </c>
      <c r="B7019">
        <v>92.23</v>
      </c>
      <c r="C7019" s="2" t="s">
        <v>18</v>
      </c>
      <c r="D7019" s="2"/>
    </row>
    <row r="7020" spans="1:4" x14ac:dyDescent="0.3">
      <c r="A7020">
        <v>28.7</v>
      </c>
      <c r="B7020">
        <v>77.31</v>
      </c>
      <c r="C7020" s="2" t="s">
        <v>18</v>
      </c>
      <c r="D7020" s="2"/>
    </row>
    <row r="7021" spans="1:4" x14ac:dyDescent="0.3">
      <c r="A7021">
        <v>28.3</v>
      </c>
      <c r="B7021">
        <v>83.83</v>
      </c>
      <c r="C7021" s="2" t="s">
        <v>19</v>
      </c>
      <c r="D7021" s="2"/>
    </row>
    <row r="7022" spans="1:4" x14ac:dyDescent="0.3">
      <c r="A7022">
        <v>27.8</v>
      </c>
      <c r="B7022">
        <v>85.98</v>
      </c>
      <c r="C7022" s="2" t="s">
        <v>18</v>
      </c>
      <c r="D7022" s="2"/>
    </row>
    <row r="7023" spans="1:4" x14ac:dyDescent="0.3">
      <c r="A7023">
        <v>28</v>
      </c>
      <c r="B7023">
        <v>81.27</v>
      </c>
      <c r="C7023" s="2" t="s">
        <v>18</v>
      </c>
      <c r="D7023" s="2"/>
    </row>
    <row r="7024" spans="1:4" x14ac:dyDescent="0.3">
      <c r="A7024">
        <v>26.6</v>
      </c>
      <c r="B7024">
        <v>84.88</v>
      </c>
      <c r="C7024" s="2" t="s">
        <v>19</v>
      </c>
      <c r="D7024" s="2"/>
    </row>
    <row r="7025" spans="1:4" x14ac:dyDescent="0.3">
      <c r="A7025">
        <v>28.2</v>
      </c>
      <c r="B7025">
        <v>83.01</v>
      </c>
      <c r="C7025" s="2" t="s">
        <v>18</v>
      </c>
      <c r="D7025" s="2"/>
    </row>
    <row r="7026" spans="1:4" x14ac:dyDescent="0.3">
      <c r="A7026">
        <v>28.2</v>
      </c>
      <c r="B7026">
        <v>84.05</v>
      </c>
      <c r="C7026" s="2" t="s">
        <v>18</v>
      </c>
      <c r="D7026" s="2"/>
    </row>
    <row r="7027" spans="1:4" x14ac:dyDescent="0.3">
      <c r="A7027">
        <v>28.7</v>
      </c>
      <c r="B7027">
        <v>82.03</v>
      </c>
      <c r="C7027" s="2" t="s">
        <v>18</v>
      </c>
      <c r="D7027" s="2"/>
    </row>
    <row r="7028" spans="1:4" x14ac:dyDescent="0.3">
      <c r="A7028">
        <v>27.5</v>
      </c>
      <c r="B7028">
        <v>86.82</v>
      </c>
      <c r="C7028" s="2" t="s">
        <v>18</v>
      </c>
      <c r="D7028" s="2"/>
    </row>
    <row r="7029" spans="1:4" x14ac:dyDescent="0.3">
      <c r="A7029">
        <v>28.3</v>
      </c>
      <c r="B7029">
        <v>80.97</v>
      </c>
      <c r="C7029" s="2" t="s">
        <v>19</v>
      </c>
      <c r="D7029" s="2"/>
    </row>
    <row r="7030" spans="1:4" x14ac:dyDescent="0.3">
      <c r="A7030">
        <v>28.2</v>
      </c>
      <c r="B7030">
        <v>80.319999999999993</v>
      </c>
      <c r="C7030" s="2" t="s">
        <v>19</v>
      </c>
      <c r="D7030" s="2"/>
    </row>
    <row r="7031" spans="1:4" x14ac:dyDescent="0.3">
      <c r="A7031">
        <v>29</v>
      </c>
      <c r="B7031">
        <v>75.25</v>
      </c>
      <c r="C7031" s="2" t="s">
        <v>18</v>
      </c>
      <c r="D7031" s="2"/>
    </row>
    <row r="7032" spans="1:4" x14ac:dyDescent="0.3">
      <c r="A7032">
        <v>27.8</v>
      </c>
      <c r="B7032">
        <v>83.61</v>
      </c>
      <c r="C7032" s="2" t="s">
        <v>18</v>
      </c>
      <c r="D7032" s="2"/>
    </row>
    <row r="7033" spans="1:4" x14ac:dyDescent="0.3">
      <c r="A7033">
        <v>27.2</v>
      </c>
      <c r="B7033">
        <v>87.21</v>
      </c>
      <c r="C7033" s="2" t="s">
        <v>18</v>
      </c>
      <c r="D7033" s="2"/>
    </row>
    <row r="7034" spans="1:4" x14ac:dyDescent="0.3">
      <c r="A7034">
        <v>27.5</v>
      </c>
      <c r="B7034">
        <v>84.9</v>
      </c>
      <c r="C7034" s="2" t="s">
        <v>19</v>
      </c>
      <c r="D7034" s="2"/>
    </row>
    <row r="7035" spans="1:4" x14ac:dyDescent="0.3">
      <c r="A7035">
        <v>28.7</v>
      </c>
      <c r="B7035">
        <v>80.86</v>
      </c>
      <c r="C7035" s="2" t="s">
        <v>19</v>
      </c>
      <c r="D7035" s="2"/>
    </row>
    <row r="7036" spans="1:4" x14ac:dyDescent="0.3">
      <c r="A7036">
        <v>26.7</v>
      </c>
      <c r="B7036">
        <v>91.15</v>
      </c>
      <c r="C7036" s="2" t="s">
        <v>18</v>
      </c>
      <c r="D7036" s="2"/>
    </row>
    <row r="7037" spans="1:4" x14ac:dyDescent="0.3">
      <c r="A7037">
        <v>27.2</v>
      </c>
      <c r="B7037">
        <v>90.34</v>
      </c>
      <c r="C7037" s="2" t="s">
        <v>18</v>
      </c>
      <c r="D7037" s="2"/>
    </row>
    <row r="7038" spans="1:4" x14ac:dyDescent="0.3">
      <c r="A7038">
        <v>29.1</v>
      </c>
      <c r="B7038">
        <v>80.31</v>
      </c>
      <c r="C7038" s="2" t="s">
        <v>19</v>
      </c>
      <c r="D7038" s="2"/>
    </row>
    <row r="7039" spans="1:4" x14ac:dyDescent="0.3">
      <c r="A7039">
        <v>28.8</v>
      </c>
      <c r="B7039">
        <v>83.66</v>
      </c>
      <c r="C7039" s="2" t="s">
        <v>18</v>
      </c>
      <c r="D7039" s="2"/>
    </row>
    <row r="7040" spans="1:4" x14ac:dyDescent="0.3">
      <c r="A7040">
        <v>27.9</v>
      </c>
      <c r="B7040">
        <v>87.89</v>
      </c>
      <c r="C7040" s="2" t="s">
        <v>18</v>
      </c>
      <c r="D7040" s="2"/>
    </row>
    <row r="7041" spans="1:4" x14ac:dyDescent="0.3">
      <c r="A7041">
        <v>28.8</v>
      </c>
      <c r="B7041">
        <v>86.57</v>
      </c>
      <c r="C7041" s="2" t="s">
        <v>18</v>
      </c>
      <c r="D7041" s="2"/>
    </row>
    <row r="7042" spans="1:4" x14ac:dyDescent="0.3">
      <c r="A7042">
        <v>28.1</v>
      </c>
      <c r="B7042">
        <v>85.9</v>
      </c>
      <c r="C7042" s="2" t="s">
        <v>18</v>
      </c>
      <c r="D7042" s="2"/>
    </row>
    <row r="7043" spans="1:4" x14ac:dyDescent="0.3">
      <c r="A7043">
        <v>28.6</v>
      </c>
      <c r="B7043">
        <v>84.39</v>
      </c>
      <c r="C7043" s="2" t="s">
        <v>18</v>
      </c>
      <c r="D7043" s="2"/>
    </row>
    <row r="7044" spans="1:4" x14ac:dyDescent="0.3">
      <c r="A7044">
        <v>27.8</v>
      </c>
      <c r="B7044">
        <v>87.48</v>
      </c>
      <c r="C7044" s="2" t="s">
        <v>18</v>
      </c>
      <c r="D7044" s="2"/>
    </row>
    <row r="7045" spans="1:4" x14ac:dyDescent="0.3">
      <c r="A7045">
        <v>28.2</v>
      </c>
      <c r="B7045">
        <v>81.94</v>
      </c>
      <c r="C7045" s="2" t="s">
        <v>18</v>
      </c>
      <c r="D7045" s="2"/>
    </row>
    <row r="7046" spans="1:4" x14ac:dyDescent="0.3">
      <c r="A7046">
        <v>28.6</v>
      </c>
      <c r="B7046">
        <v>83.95</v>
      </c>
      <c r="C7046" s="2" t="s">
        <v>18</v>
      </c>
      <c r="D7046" s="2"/>
    </row>
    <row r="7047" spans="1:4" x14ac:dyDescent="0.3">
      <c r="A7047">
        <v>27.9</v>
      </c>
      <c r="B7047">
        <v>88.73</v>
      </c>
      <c r="C7047" s="2" t="s">
        <v>18</v>
      </c>
      <c r="D7047" s="2"/>
    </row>
    <row r="7048" spans="1:4" x14ac:dyDescent="0.3">
      <c r="A7048">
        <v>29.2</v>
      </c>
      <c r="B7048">
        <v>84.41</v>
      </c>
      <c r="C7048" s="2" t="s">
        <v>19</v>
      </c>
      <c r="D7048" s="2"/>
    </row>
    <row r="7049" spans="1:4" x14ac:dyDescent="0.3">
      <c r="A7049">
        <v>29.4</v>
      </c>
      <c r="B7049">
        <v>83</v>
      </c>
      <c r="C7049" s="2" t="s">
        <v>18</v>
      </c>
      <c r="D7049" s="2"/>
    </row>
    <row r="7050" spans="1:4" x14ac:dyDescent="0.3">
      <c r="A7050">
        <v>30</v>
      </c>
      <c r="B7050">
        <v>74.739999999999995</v>
      </c>
      <c r="C7050" s="2" t="s">
        <v>18</v>
      </c>
      <c r="D7050" s="2"/>
    </row>
    <row r="7051" spans="1:4" x14ac:dyDescent="0.3">
      <c r="A7051">
        <v>28.8</v>
      </c>
      <c r="B7051">
        <v>77.11</v>
      </c>
      <c r="C7051" s="2" t="s">
        <v>18</v>
      </c>
      <c r="D7051" s="2"/>
    </row>
    <row r="7052" spans="1:4" x14ac:dyDescent="0.3">
      <c r="A7052">
        <v>28.9</v>
      </c>
      <c r="B7052">
        <v>80.45</v>
      </c>
      <c r="C7052" s="2" t="s">
        <v>19</v>
      </c>
      <c r="D7052" s="2"/>
    </row>
    <row r="7053" spans="1:4" x14ac:dyDescent="0.3">
      <c r="A7053">
        <v>29.4</v>
      </c>
      <c r="B7053">
        <v>76.94</v>
      </c>
      <c r="C7053" s="2" t="s">
        <v>18</v>
      </c>
      <c r="D7053" s="2"/>
    </row>
    <row r="7054" spans="1:4" x14ac:dyDescent="0.3">
      <c r="A7054">
        <v>29</v>
      </c>
      <c r="B7054">
        <v>76.8</v>
      </c>
      <c r="C7054" s="2" t="s">
        <v>19</v>
      </c>
      <c r="D7054" s="2"/>
    </row>
    <row r="7055" spans="1:4" x14ac:dyDescent="0.3">
      <c r="A7055">
        <v>29.8</v>
      </c>
      <c r="B7055">
        <v>73.61</v>
      </c>
      <c r="C7055" s="2" t="s">
        <v>19</v>
      </c>
      <c r="D7055" s="2"/>
    </row>
    <row r="7056" spans="1:4" x14ac:dyDescent="0.3">
      <c r="A7056">
        <v>29.6</v>
      </c>
      <c r="B7056">
        <v>74.099999999999994</v>
      </c>
      <c r="C7056" s="2" t="s">
        <v>19</v>
      </c>
      <c r="D7056" s="2"/>
    </row>
    <row r="7057" spans="1:4" x14ac:dyDescent="0.3">
      <c r="A7057">
        <v>29.2</v>
      </c>
      <c r="B7057">
        <v>76.05</v>
      </c>
      <c r="C7057" s="2" t="s">
        <v>19</v>
      </c>
      <c r="D7057" s="2"/>
    </row>
    <row r="7058" spans="1:4" x14ac:dyDescent="0.3">
      <c r="A7058">
        <v>29.1</v>
      </c>
      <c r="B7058">
        <v>78.489999999999995</v>
      </c>
      <c r="C7058" s="2" t="s">
        <v>19</v>
      </c>
      <c r="D7058" s="2"/>
    </row>
    <row r="7059" spans="1:4" x14ac:dyDescent="0.3">
      <c r="A7059">
        <v>28.3</v>
      </c>
      <c r="B7059">
        <v>82.88</v>
      </c>
      <c r="C7059" s="2" t="s">
        <v>18</v>
      </c>
      <c r="D7059" s="2"/>
    </row>
    <row r="7060" spans="1:4" x14ac:dyDescent="0.3">
      <c r="A7060">
        <v>26.5</v>
      </c>
      <c r="B7060">
        <v>93.46</v>
      </c>
      <c r="C7060" s="2" t="s">
        <v>18</v>
      </c>
      <c r="D7060" s="2"/>
    </row>
    <row r="7061" spans="1:4" x14ac:dyDescent="0.3">
      <c r="A7061">
        <v>27.9</v>
      </c>
      <c r="B7061">
        <v>87.65</v>
      </c>
      <c r="C7061" s="2" t="s">
        <v>18</v>
      </c>
      <c r="D7061" s="2"/>
    </row>
    <row r="7062" spans="1:4" x14ac:dyDescent="0.3">
      <c r="A7062">
        <v>27.9</v>
      </c>
      <c r="B7062">
        <v>85.18</v>
      </c>
      <c r="C7062" s="2" t="s">
        <v>18</v>
      </c>
      <c r="D7062" s="2"/>
    </row>
    <row r="7063" spans="1:4" x14ac:dyDescent="0.3">
      <c r="A7063">
        <v>28.3</v>
      </c>
      <c r="B7063">
        <v>82.36</v>
      </c>
      <c r="C7063" s="2" t="s">
        <v>18</v>
      </c>
      <c r="D7063" s="2"/>
    </row>
    <row r="7064" spans="1:4" x14ac:dyDescent="0.3">
      <c r="A7064">
        <v>28.8</v>
      </c>
      <c r="B7064">
        <v>80.94</v>
      </c>
      <c r="C7064" s="2" t="s">
        <v>18</v>
      </c>
      <c r="D7064" s="2"/>
    </row>
    <row r="7065" spans="1:4" x14ac:dyDescent="0.3">
      <c r="A7065">
        <v>29.5</v>
      </c>
      <c r="B7065">
        <v>74.489999999999995</v>
      </c>
      <c r="C7065" s="2" t="s">
        <v>19</v>
      </c>
      <c r="D7065" s="2"/>
    </row>
    <row r="7066" spans="1:4" x14ac:dyDescent="0.3">
      <c r="A7066">
        <v>29.1</v>
      </c>
      <c r="B7066">
        <v>74.959999999999994</v>
      </c>
      <c r="C7066" s="2" t="s">
        <v>19</v>
      </c>
      <c r="D7066" s="2"/>
    </row>
    <row r="7067" spans="1:4" x14ac:dyDescent="0.3">
      <c r="A7067">
        <v>28.5</v>
      </c>
      <c r="B7067">
        <v>81.17</v>
      </c>
      <c r="C7067" s="2" t="s">
        <v>18</v>
      </c>
      <c r="D7067" s="2"/>
    </row>
    <row r="7068" spans="1:4" x14ac:dyDescent="0.3">
      <c r="A7068">
        <v>28.8</v>
      </c>
      <c r="B7068">
        <v>77.55</v>
      </c>
      <c r="C7068" s="2" t="s">
        <v>19</v>
      </c>
      <c r="D7068" s="2"/>
    </row>
    <row r="7069" spans="1:4" x14ac:dyDescent="0.3">
      <c r="A7069">
        <v>29.3</v>
      </c>
      <c r="B7069">
        <v>72.36</v>
      </c>
      <c r="C7069" s="2" t="s">
        <v>19</v>
      </c>
      <c r="D7069" s="2"/>
    </row>
    <row r="7070" spans="1:4" x14ac:dyDescent="0.3">
      <c r="A7070">
        <v>28.8</v>
      </c>
      <c r="B7070">
        <v>73.069999999999993</v>
      </c>
      <c r="C7070" s="2" t="s">
        <v>19</v>
      </c>
      <c r="D7070" s="2"/>
    </row>
    <row r="7071" spans="1:4" x14ac:dyDescent="0.3">
      <c r="A7071">
        <v>28.5</v>
      </c>
      <c r="B7071">
        <v>76.39</v>
      </c>
      <c r="C7071" s="2" t="s">
        <v>19</v>
      </c>
      <c r="D7071" s="2"/>
    </row>
    <row r="7072" spans="1:4" x14ac:dyDescent="0.3">
      <c r="A7072">
        <v>28.3</v>
      </c>
      <c r="B7072">
        <v>78.16</v>
      </c>
      <c r="C7072" s="2" t="s">
        <v>19</v>
      </c>
      <c r="D7072" s="2"/>
    </row>
    <row r="7073" spans="1:4" x14ac:dyDescent="0.3">
      <c r="A7073">
        <v>28.4</v>
      </c>
      <c r="B7073">
        <v>74.34</v>
      </c>
      <c r="C7073" s="2" t="s">
        <v>19</v>
      </c>
      <c r="D7073" s="2"/>
    </row>
    <row r="7074" spans="1:4" x14ac:dyDescent="0.3">
      <c r="A7074">
        <v>28.7</v>
      </c>
      <c r="B7074">
        <v>73.53</v>
      </c>
      <c r="C7074" s="2" t="s">
        <v>19</v>
      </c>
      <c r="D7074" s="2"/>
    </row>
    <row r="7075" spans="1:4" x14ac:dyDescent="0.3">
      <c r="A7075">
        <v>29</v>
      </c>
      <c r="B7075">
        <v>74.63</v>
      </c>
      <c r="C7075" s="2" t="s">
        <v>19</v>
      </c>
      <c r="D7075" s="2"/>
    </row>
    <row r="7076" spans="1:4" x14ac:dyDescent="0.3">
      <c r="A7076">
        <v>28.9</v>
      </c>
      <c r="B7076">
        <v>79.13</v>
      </c>
      <c r="C7076" s="2" t="s">
        <v>19</v>
      </c>
      <c r="D7076" s="2"/>
    </row>
    <row r="7077" spans="1:4" x14ac:dyDescent="0.3">
      <c r="A7077">
        <v>28.6</v>
      </c>
      <c r="B7077">
        <v>76.83</v>
      </c>
      <c r="C7077" s="2" t="s">
        <v>19</v>
      </c>
      <c r="D7077" s="2"/>
    </row>
    <row r="7078" spans="1:4" x14ac:dyDescent="0.3">
      <c r="A7078">
        <v>28.5</v>
      </c>
      <c r="B7078">
        <v>71.010000000000005</v>
      </c>
      <c r="C7078" s="2" t="s">
        <v>19</v>
      </c>
      <c r="D7078" s="2"/>
    </row>
    <row r="7079" spans="1:4" x14ac:dyDescent="0.3">
      <c r="A7079">
        <v>28</v>
      </c>
      <c r="B7079">
        <v>73.37</v>
      </c>
      <c r="C7079" s="2" t="s">
        <v>19</v>
      </c>
      <c r="D7079" s="2"/>
    </row>
    <row r="7080" spans="1:4" x14ac:dyDescent="0.3">
      <c r="A7080">
        <v>27.7</v>
      </c>
      <c r="B7080">
        <v>73.2</v>
      </c>
      <c r="C7080" s="2" t="s">
        <v>19</v>
      </c>
      <c r="D7080" s="2"/>
    </row>
    <row r="7081" spans="1:4" x14ac:dyDescent="0.3">
      <c r="A7081">
        <v>28.2</v>
      </c>
      <c r="B7081">
        <v>74.040000000000006</v>
      </c>
      <c r="C7081" s="2" t="s">
        <v>19</v>
      </c>
      <c r="D7081" s="2"/>
    </row>
    <row r="7082" spans="1:4" x14ac:dyDescent="0.3">
      <c r="A7082">
        <v>28.9</v>
      </c>
      <c r="B7082">
        <v>71.430000000000007</v>
      </c>
      <c r="C7082" s="2" t="s">
        <v>19</v>
      </c>
      <c r="D7082" s="2"/>
    </row>
    <row r="7083" spans="1:4" x14ac:dyDescent="0.3">
      <c r="A7083">
        <v>29.5</v>
      </c>
      <c r="B7083">
        <v>69.5</v>
      </c>
      <c r="C7083" s="2" t="s">
        <v>19</v>
      </c>
      <c r="D7083" s="2"/>
    </row>
    <row r="7084" spans="1:4" x14ac:dyDescent="0.3">
      <c r="A7084">
        <v>29.2</v>
      </c>
      <c r="B7084">
        <v>72.69</v>
      </c>
      <c r="C7084" s="2" t="s">
        <v>19</v>
      </c>
      <c r="D7084" s="2"/>
    </row>
    <row r="7085" spans="1:4" x14ac:dyDescent="0.3">
      <c r="A7085">
        <v>29.4</v>
      </c>
      <c r="B7085">
        <v>68.92</v>
      </c>
      <c r="C7085" s="2" t="s">
        <v>19</v>
      </c>
      <c r="D7085" s="2"/>
    </row>
    <row r="7086" spans="1:4" x14ac:dyDescent="0.3">
      <c r="A7086">
        <v>28.1</v>
      </c>
      <c r="B7086">
        <v>72.64</v>
      </c>
      <c r="C7086" s="2" t="s">
        <v>19</v>
      </c>
      <c r="D7086" s="2"/>
    </row>
    <row r="7087" spans="1:4" x14ac:dyDescent="0.3">
      <c r="A7087">
        <v>29</v>
      </c>
      <c r="B7087">
        <v>69.02</v>
      </c>
      <c r="C7087" s="2" t="s">
        <v>19</v>
      </c>
      <c r="D7087" s="2"/>
    </row>
    <row r="7088" spans="1:4" x14ac:dyDescent="0.3">
      <c r="A7088">
        <v>28.6</v>
      </c>
      <c r="B7088">
        <v>74.099999999999994</v>
      </c>
      <c r="C7088" s="2" t="s">
        <v>19</v>
      </c>
      <c r="D7088" s="2"/>
    </row>
    <row r="7089" spans="1:4" x14ac:dyDescent="0.3">
      <c r="A7089">
        <v>28.9</v>
      </c>
      <c r="B7089">
        <v>73.59</v>
      </c>
      <c r="C7089" s="2" t="s">
        <v>19</v>
      </c>
      <c r="D7089" s="2"/>
    </row>
    <row r="7090" spans="1:4" x14ac:dyDescent="0.3">
      <c r="A7090">
        <v>29.7</v>
      </c>
      <c r="B7090">
        <v>71.48</v>
      </c>
      <c r="C7090" s="2" t="s">
        <v>19</v>
      </c>
      <c r="D7090" s="2"/>
    </row>
    <row r="7091" spans="1:4" x14ac:dyDescent="0.3">
      <c r="A7091">
        <v>28.5</v>
      </c>
      <c r="B7091">
        <v>72.58</v>
      </c>
      <c r="C7091" s="2" t="s">
        <v>19</v>
      </c>
      <c r="D7091" s="2"/>
    </row>
    <row r="7092" spans="1:4" x14ac:dyDescent="0.3">
      <c r="A7092">
        <v>28.8</v>
      </c>
      <c r="B7092">
        <v>70.12</v>
      </c>
      <c r="C7092" s="2" t="s">
        <v>19</v>
      </c>
      <c r="D7092" s="2"/>
    </row>
    <row r="7093" spans="1:4" x14ac:dyDescent="0.3">
      <c r="A7093">
        <v>27.8</v>
      </c>
      <c r="B7093">
        <v>73.22</v>
      </c>
      <c r="C7093" s="2" t="s">
        <v>19</v>
      </c>
      <c r="D7093" s="2"/>
    </row>
    <row r="7094" spans="1:4" x14ac:dyDescent="0.3">
      <c r="A7094">
        <v>27.6</v>
      </c>
      <c r="B7094">
        <v>74.739999999999995</v>
      </c>
      <c r="C7094" s="2" t="s">
        <v>19</v>
      </c>
      <c r="D7094" s="2"/>
    </row>
    <row r="7095" spans="1:4" x14ac:dyDescent="0.3">
      <c r="A7095">
        <v>27.8</v>
      </c>
      <c r="B7095">
        <v>76.349999999999994</v>
      </c>
      <c r="C7095" s="2" t="s">
        <v>19</v>
      </c>
      <c r="D7095" s="2"/>
    </row>
    <row r="7096" spans="1:4" x14ac:dyDescent="0.3">
      <c r="A7096">
        <v>28</v>
      </c>
      <c r="B7096">
        <v>76.2</v>
      </c>
      <c r="C7096" s="2" t="s">
        <v>19</v>
      </c>
      <c r="D7096" s="2"/>
    </row>
    <row r="7097" spans="1:4" x14ac:dyDescent="0.3">
      <c r="A7097">
        <v>29.1</v>
      </c>
      <c r="B7097">
        <v>74.14</v>
      </c>
      <c r="C7097" s="2" t="s">
        <v>19</v>
      </c>
      <c r="D7097" s="2"/>
    </row>
    <row r="7098" spans="1:4" x14ac:dyDescent="0.3">
      <c r="A7098">
        <v>28.6</v>
      </c>
      <c r="B7098">
        <v>76.17</v>
      </c>
      <c r="C7098" s="2" t="s">
        <v>19</v>
      </c>
      <c r="D7098" s="2"/>
    </row>
    <row r="7099" spans="1:4" x14ac:dyDescent="0.3">
      <c r="A7099">
        <v>28.9</v>
      </c>
      <c r="B7099">
        <v>74.77</v>
      </c>
      <c r="C7099" s="2" t="s">
        <v>19</v>
      </c>
      <c r="D7099" s="2"/>
    </row>
    <row r="7100" spans="1:4" x14ac:dyDescent="0.3">
      <c r="A7100">
        <v>27.6</v>
      </c>
      <c r="B7100">
        <v>77.180000000000007</v>
      </c>
      <c r="C7100" s="2" t="s">
        <v>19</v>
      </c>
      <c r="D7100" s="2"/>
    </row>
    <row r="7101" spans="1:4" x14ac:dyDescent="0.3">
      <c r="A7101">
        <v>27.8</v>
      </c>
      <c r="B7101">
        <v>73.739999999999995</v>
      </c>
      <c r="C7101" s="2" t="s">
        <v>19</v>
      </c>
      <c r="D7101" s="2"/>
    </row>
    <row r="7102" spans="1:4" x14ac:dyDescent="0.3">
      <c r="A7102">
        <v>28.7</v>
      </c>
      <c r="B7102">
        <v>72.22</v>
      </c>
      <c r="C7102" s="2" t="s">
        <v>19</v>
      </c>
      <c r="D7102" s="2"/>
    </row>
    <row r="7103" spans="1:4" x14ac:dyDescent="0.3">
      <c r="A7103">
        <v>28.5</v>
      </c>
      <c r="B7103">
        <v>74.12</v>
      </c>
      <c r="C7103" s="2" t="s">
        <v>19</v>
      </c>
      <c r="D7103" s="2"/>
    </row>
    <row r="7104" spans="1:4" x14ac:dyDescent="0.3">
      <c r="A7104">
        <v>28.4</v>
      </c>
      <c r="B7104">
        <v>71.040000000000006</v>
      </c>
      <c r="C7104" s="2" t="s">
        <v>19</v>
      </c>
      <c r="D7104" s="2"/>
    </row>
    <row r="7105" spans="1:4" x14ac:dyDescent="0.3">
      <c r="A7105">
        <v>28.2</v>
      </c>
      <c r="B7105">
        <v>74.34</v>
      </c>
      <c r="C7105" s="2" t="s">
        <v>19</v>
      </c>
      <c r="D7105" s="2"/>
    </row>
    <row r="7106" spans="1:4" x14ac:dyDescent="0.3">
      <c r="A7106">
        <v>28.9</v>
      </c>
      <c r="B7106">
        <v>74.5</v>
      </c>
      <c r="C7106" s="2" t="s">
        <v>19</v>
      </c>
      <c r="D7106" s="2"/>
    </row>
    <row r="7107" spans="1:4" x14ac:dyDescent="0.3">
      <c r="A7107">
        <v>28.6</v>
      </c>
      <c r="B7107">
        <v>73.77</v>
      </c>
      <c r="C7107" s="2" t="s">
        <v>19</v>
      </c>
      <c r="D7107" s="2"/>
    </row>
    <row r="7108" spans="1:4" x14ac:dyDescent="0.3">
      <c r="A7108">
        <v>27.7</v>
      </c>
      <c r="B7108">
        <v>72.430000000000007</v>
      </c>
      <c r="C7108" s="2" t="s">
        <v>19</v>
      </c>
      <c r="D7108" s="2"/>
    </row>
    <row r="7109" spans="1:4" x14ac:dyDescent="0.3">
      <c r="A7109">
        <v>26.8</v>
      </c>
      <c r="B7109">
        <v>73.19</v>
      </c>
      <c r="C7109" s="2" t="s">
        <v>19</v>
      </c>
      <c r="D7109" s="2"/>
    </row>
    <row r="7110" spans="1:4" x14ac:dyDescent="0.3">
      <c r="A7110">
        <v>27.4</v>
      </c>
      <c r="B7110">
        <v>71.95</v>
      </c>
      <c r="C7110" s="2" t="s">
        <v>19</v>
      </c>
      <c r="D7110" s="2"/>
    </row>
    <row r="7111" spans="1:4" x14ac:dyDescent="0.3">
      <c r="A7111">
        <v>26.9</v>
      </c>
      <c r="B7111">
        <v>69.92</v>
      </c>
      <c r="C7111" s="2" t="s">
        <v>19</v>
      </c>
      <c r="D7111" s="2"/>
    </row>
    <row r="7112" spans="1:4" x14ac:dyDescent="0.3">
      <c r="A7112">
        <v>26.6</v>
      </c>
      <c r="B7112">
        <v>70.650000000000006</v>
      </c>
      <c r="C7112" s="2" t="s">
        <v>19</v>
      </c>
      <c r="D7112" s="2"/>
    </row>
    <row r="7113" spans="1:4" x14ac:dyDescent="0.3">
      <c r="A7113">
        <v>26.6</v>
      </c>
      <c r="B7113">
        <v>72.56</v>
      </c>
      <c r="C7113" s="2" t="s">
        <v>19</v>
      </c>
      <c r="D7113" s="2"/>
    </row>
    <row r="7114" spans="1:4" x14ac:dyDescent="0.3">
      <c r="A7114">
        <v>26.9</v>
      </c>
      <c r="B7114">
        <v>75.989999999999995</v>
      </c>
      <c r="C7114" s="2" t="s">
        <v>19</v>
      </c>
      <c r="D7114" s="2"/>
    </row>
    <row r="7115" spans="1:4" x14ac:dyDescent="0.3">
      <c r="A7115">
        <v>27.2</v>
      </c>
      <c r="B7115">
        <v>72.739999999999995</v>
      </c>
      <c r="C7115" s="2" t="s">
        <v>19</v>
      </c>
      <c r="D7115" s="2"/>
    </row>
    <row r="7116" spans="1:4" x14ac:dyDescent="0.3">
      <c r="A7116">
        <v>27.1</v>
      </c>
      <c r="B7116">
        <v>71.510000000000005</v>
      </c>
      <c r="C7116" s="2" t="s">
        <v>19</v>
      </c>
      <c r="D7116" s="2"/>
    </row>
    <row r="7117" spans="1:4" x14ac:dyDescent="0.3">
      <c r="A7117">
        <v>27.6</v>
      </c>
      <c r="B7117">
        <v>70.11</v>
      </c>
      <c r="C7117" s="2" t="s">
        <v>19</v>
      </c>
      <c r="D7117" s="2"/>
    </row>
    <row r="7118" spans="1:4" x14ac:dyDescent="0.3">
      <c r="A7118">
        <v>27.1</v>
      </c>
      <c r="B7118">
        <v>76.55</v>
      </c>
      <c r="C7118" s="2" t="s">
        <v>19</v>
      </c>
      <c r="D7118" s="2"/>
    </row>
    <row r="7119" spans="1:4" x14ac:dyDescent="0.3">
      <c r="A7119">
        <v>26.9</v>
      </c>
      <c r="B7119">
        <v>72.67</v>
      </c>
      <c r="C7119" s="2" t="s">
        <v>19</v>
      </c>
      <c r="D7119" s="2"/>
    </row>
    <row r="7120" spans="1:4" x14ac:dyDescent="0.3">
      <c r="A7120">
        <v>26.1</v>
      </c>
      <c r="B7120">
        <v>70.34</v>
      </c>
      <c r="C7120" s="2" t="s">
        <v>19</v>
      </c>
      <c r="D7120" s="2"/>
    </row>
    <row r="7121" spans="1:4" x14ac:dyDescent="0.3">
      <c r="A7121">
        <v>25.7</v>
      </c>
      <c r="B7121">
        <v>68.819999999999993</v>
      </c>
      <c r="C7121" s="2" t="s">
        <v>19</v>
      </c>
      <c r="D7121" s="2"/>
    </row>
    <row r="7122" spans="1:4" x14ac:dyDescent="0.3">
      <c r="A7122">
        <v>25.8</v>
      </c>
      <c r="B7122">
        <v>68.84</v>
      </c>
      <c r="C7122" s="2" t="s">
        <v>19</v>
      </c>
      <c r="D7122" s="2"/>
    </row>
    <row r="7123" spans="1:4" x14ac:dyDescent="0.3">
      <c r="A7123">
        <v>26.2</v>
      </c>
      <c r="B7123">
        <v>70.819999999999993</v>
      </c>
      <c r="C7123" s="2" t="s">
        <v>19</v>
      </c>
      <c r="D7123" s="2"/>
    </row>
    <row r="7124" spans="1:4" x14ac:dyDescent="0.3">
      <c r="A7124">
        <v>27.1</v>
      </c>
      <c r="B7124">
        <v>71.290000000000006</v>
      </c>
      <c r="C7124" s="2" t="s">
        <v>19</v>
      </c>
      <c r="D7124" s="2"/>
    </row>
    <row r="7125" spans="1:4" x14ac:dyDescent="0.3">
      <c r="A7125">
        <v>28</v>
      </c>
      <c r="B7125">
        <v>74.66</v>
      </c>
      <c r="C7125" s="2" t="s">
        <v>19</v>
      </c>
      <c r="D7125" s="2"/>
    </row>
    <row r="7126" spans="1:4" x14ac:dyDescent="0.3">
      <c r="A7126">
        <v>27.7</v>
      </c>
      <c r="B7126">
        <v>82.46</v>
      </c>
      <c r="C7126" s="2" t="s">
        <v>20</v>
      </c>
      <c r="D7126" s="2"/>
    </row>
    <row r="7127" spans="1:4" x14ac:dyDescent="0.3">
      <c r="A7127">
        <v>28.1</v>
      </c>
      <c r="B7127">
        <v>77.69</v>
      </c>
      <c r="C7127" s="2" t="s">
        <v>19</v>
      </c>
      <c r="D7127" s="2"/>
    </row>
    <row r="7128" spans="1:4" x14ac:dyDescent="0.3">
      <c r="A7128">
        <v>27.6</v>
      </c>
      <c r="B7128">
        <v>73.23</v>
      </c>
      <c r="C7128" s="2" t="s">
        <v>19</v>
      </c>
      <c r="D7128" s="2"/>
    </row>
    <row r="7129" spans="1:4" x14ac:dyDescent="0.3">
      <c r="A7129">
        <v>27.4</v>
      </c>
      <c r="B7129">
        <v>71.44</v>
      </c>
      <c r="C7129" s="2" t="s">
        <v>19</v>
      </c>
      <c r="D7129" s="2"/>
    </row>
    <row r="7130" spans="1:4" x14ac:dyDescent="0.3">
      <c r="A7130">
        <v>26.8</v>
      </c>
      <c r="B7130">
        <v>74.09</v>
      </c>
      <c r="C7130" s="2" t="s">
        <v>19</v>
      </c>
      <c r="D7130" s="2"/>
    </row>
    <row r="7131" spans="1:4" x14ac:dyDescent="0.3">
      <c r="A7131">
        <v>26.2</v>
      </c>
      <c r="B7131">
        <v>71.790000000000006</v>
      </c>
      <c r="C7131" s="2" t="s">
        <v>19</v>
      </c>
      <c r="D7131" s="2"/>
    </row>
    <row r="7132" spans="1:4" x14ac:dyDescent="0.3">
      <c r="A7132">
        <v>27.8</v>
      </c>
      <c r="B7132">
        <v>63.84</v>
      </c>
      <c r="C7132" s="2" t="s">
        <v>19</v>
      </c>
      <c r="D7132" s="2"/>
    </row>
    <row r="7133" spans="1:4" x14ac:dyDescent="0.3">
      <c r="A7133">
        <v>26.2</v>
      </c>
      <c r="B7133">
        <v>74.06</v>
      </c>
      <c r="C7133" s="2" t="s">
        <v>19</v>
      </c>
      <c r="D7133" s="2"/>
    </row>
    <row r="7134" spans="1:4" x14ac:dyDescent="0.3">
      <c r="A7134">
        <v>26.8</v>
      </c>
      <c r="B7134">
        <v>70.489999999999995</v>
      </c>
      <c r="C7134" s="2" t="s">
        <v>19</v>
      </c>
      <c r="D7134" s="2"/>
    </row>
    <row r="7135" spans="1:4" x14ac:dyDescent="0.3">
      <c r="A7135">
        <v>26.4</v>
      </c>
      <c r="B7135">
        <v>65.62</v>
      </c>
      <c r="C7135" s="2" t="s">
        <v>19</v>
      </c>
      <c r="D7135" s="2"/>
    </row>
    <row r="7136" spans="1:4" x14ac:dyDescent="0.3">
      <c r="A7136">
        <v>25.9</v>
      </c>
      <c r="B7136">
        <v>67.09</v>
      </c>
      <c r="C7136" s="2" t="s">
        <v>19</v>
      </c>
      <c r="D7136" s="2"/>
    </row>
    <row r="7137" spans="1:4" x14ac:dyDescent="0.3">
      <c r="A7137">
        <v>26.2</v>
      </c>
      <c r="B7137">
        <v>65.75</v>
      </c>
      <c r="C7137" s="2" t="s">
        <v>19</v>
      </c>
      <c r="D7137" s="2"/>
    </row>
    <row r="7138" spans="1:4" x14ac:dyDescent="0.3">
      <c r="A7138">
        <v>26.1</v>
      </c>
      <c r="B7138">
        <v>66.98</v>
      </c>
      <c r="C7138" s="2" t="s">
        <v>19</v>
      </c>
      <c r="D7138" s="2"/>
    </row>
    <row r="7139" spans="1:4" x14ac:dyDescent="0.3">
      <c r="A7139">
        <v>26.2</v>
      </c>
      <c r="B7139">
        <v>67.680000000000007</v>
      </c>
      <c r="C7139" s="2" t="s">
        <v>19</v>
      </c>
      <c r="D7139" s="2"/>
    </row>
    <row r="7140" spans="1:4" x14ac:dyDescent="0.3">
      <c r="A7140">
        <v>27.4</v>
      </c>
      <c r="B7140">
        <v>69.06</v>
      </c>
      <c r="C7140" s="2" t="s">
        <v>19</v>
      </c>
      <c r="D7140" s="2"/>
    </row>
    <row r="7141" spans="1:4" x14ac:dyDescent="0.3">
      <c r="A7141">
        <v>27.7</v>
      </c>
      <c r="B7141">
        <v>73.89</v>
      </c>
      <c r="C7141" s="2" t="s">
        <v>23</v>
      </c>
      <c r="D7141" s="2"/>
    </row>
    <row r="7142" spans="1:4" x14ac:dyDescent="0.3">
      <c r="A7142">
        <v>28.2</v>
      </c>
      <c r="B7142">
        <v>73.39</v>
      </c>
      <c r="C7142" s="2" t="s">
        <v>19</v>
      </c>
      <c r="D7142" s="2"/>
    </row>
    <row r="7143" spans="1:4" x14ac:dyDescent="0.3">
      <c r="A7143">
        <v>27.4</v>
      </c>
      <c r="B7143">
        <v>73.760000000000005</v>
      </c>
      <c r="C7143" s="2" t="s">
        <v>19</v>
      </c>
      <c r="D7143" s="2"/>
    </row>
    <row r="7144" spans="1:4" x14ac:dyDescent="0.3">
      <c r="A7144">
        <v>26.7</v>
      </c>
      <c r="B7144">
        <v>71.22</v>
      </c>
      <c r="C7144" s="2" t="s">
        <v>19</v>
      </c>
      <c r="D7144" s="2"/>
    </row>
    <row r="7145" spans="1:4" x14ac:dyDescent="0.3">
      <c r="A7145">
        <v>26.7</v>
      </c>
      <c r="B7145">
        <v>70.92</v>
      </c>
      <c r="C7145" s="2" t="s">
        <v>19</v>
      </c>
      <c r="D7145" s="2"/>
    </row>
    <row r="7146" spans="1:4" x14ac:dyDescent="0.3">
      <c r="A7146">
        <v>27.1</v>
      </c>
      <c r="B7146">
        <v>71.2</v>
      </c>
      <c r="C7146" s="2" t="s">
        <v>19</v>
      </c>
      <c r="D7146" s="2"/>
    </row>
    <row r="7147" spans="1:4" x14ac:dyDescent="0.3">
      <c r="A7147">
        <v>26.4</v>
      </c>
      <c r="B7147">
        <v>71.09</v>
      </c>
      <c r="C7147" s="2" t="s">
        <v>19</v>
      </c>
      <c r="D7147" s="2"/>
    </row>
    <row r="7148" spans="1:4" x14ac:dyDescent="0.3">
      <c r="A7148">
        <v>27.1</v>
      </c>
      <c r="B7148">
        <v>74.290000000000006</v>
      </c>
      <c r="C7148" s="2" t="s">
        <v>19</v>
      </c>
      <c r="D7148" s="2"/>
    </row>
    <row r="7149" spans="1:4" x14ac:dyDescent="0.3">
      <c r="A7149">
        <v>27</v>
      </c>
      <c r="B7149">
        <v>73.81</v>
      </c>
      <c r="C7149" s="2" t="s">
        <v>19</v>
      </c>
      <c r="D7149" s="2"/>
    </row>
    <row r="7150" spans="1:4" x14ac:dyDescent="0.3">
      <c r="A7150">
        <v>26.5</v>
      </c>
      <c r="B7150">
        <v>72.930000000000007</v>
      </c>
      <c r="C7150" s="2" t="s">
        <v>19</v>
      </c>
      <c r="D7150" s="2"/>
    </row>
    <row r="7151" spans="1:4" x14ac:dyDescent="0.3">
      <c r="A7151">
        <v>26.6</v>
      </c>
      <c r="B7151">
        <v>67.86</v>
      </c>
      <c r="C7151" s="2" t="s">
        <v>19</v>
      </c>
      <c r="D7151" s="2"/>
    </row>
    <row r="7152" spans="1:4" x14ac:dyDescent="0.3">
      <c r="A7152">
        <v>26.7</v>
      </c>
      <c r="B7152">
        <v>71.06</v>
      </c>
      <c r="C7152" s="2" t="s">
        <v>19</v>
      </c>
      <c r="D7152" s="2"/>
    </row>
    <row r="7153" spans="1:4" x14ac:dyDescent="0.3">
      <c r="A7153">
        <v>26.9</v>
      </c>
      <c r="B7153">
        <v>70.83</v>
      </c>
      <c r="C7153" s="2" t="s">
        <v>19</v>
      </c>
      <c r="D7153" s="2"/>
    </row>
    <row r="7154" spans="1:4" x14ac:dyDescent="0.3">
      <c r="A7154">
        <v>26.8</v>
      </c>
      <c r="B7154">
        <v>69.95</v>
      </c>
      <c r="C7154" s="2" t="s">
        <v>19</v>
      </c>
      <c r="D7154" s="2"/>
    </row>
    <row r="7155" spans="1:4" x14ac:dyDescent="0.3">
      <c r="A7155">
        <v>27.5</v>
      </c>
      <c r="B7155">
        <v>69.709999999999994</v>
      </c>
      <c r="C7155" s="2" t="s">
        <v>19</v>
      </c>
      <c r="D7155" s="2"/>
    </row>
    <row r="7156" spans="1:4" x14ac:dyDescent="0.3">
      <c r="A7156">
        <v>26.7</v>
      </c>
      <c r="B7156">
        <v>68.86</v>
      </c>
      <c r="C7156" s="2" t="s">
        <v>19</v>
      </c>
      <c r="D7156" s="2"/>
    </row>
    <row r="7157" spans="1:4" x14ac:dyDescent="0.3">
      <c r="A7157">
        <v>25.1</v>
      </c>
      <c r="B7157">
        <v>70.260000000000005</v>
      </c>
      <c r="C7157" s="2" t="s">
        <v>19</v>
      </c>
      <c r="D7157" s="2"/>
    </row>
    <row r="7158" spans="1:4" x14ac:dyDescent="0.3">
      <c r="A7158">
        <v>26</v>
      </c>
      <c r="B7158">
        <v>62.12</v>
      </c>
      <c r="C7158" s="2" t="s">
        <v>19</v>
      </c>
      <c r="D7158" s="2"/>
    </row>
    <row r="7159" spans="1:4" x14ac:dyDescent="0.3">
      <c r="A7159">
        <v>26.8</v>
      </c>
      <c r="B7159">
        <v>57.1</v>
      </c>
      <c r="C7159" s="2" t="s">
        <v>19</v>
      </c>
      <c r="D7159" s="2"/>
    </row>
    <row r="7160" spans="1:4" x14ac:dyDescent="0.3">
      <c r="A7160">
        <v>25.8</v>
      </c>
      <c r="B7160">
        <v>66.14</v>
      </c>
      <c r="C7160" s="2" t="s">
        <v>19</v>
      </c>
      <c r="D7160" s="2"/>
    </row>
    <row r="7161" spans="1:4" x14ac:dyDescent="0.3">
      <c r="A7161">
        <v>26.4</v>
      </c>
      <c r="B7161">
        <v>66.77</v>
      </c>
      <c r="C7161" s="2" t="s">
        <v>19</v>
      </c>
      <c r="D7161" s="2"/>
    </row>
    <row r="7162" spans="1:4" x14ac:dyDescent="0.3">
      <c r="A7162">
        <v>26.7</v>
      </c>
      <c r="B7162">
        <v>68.510000000000005</v>
      </c>
      <c r="C7162" s="2" t="s">
        <v>19</v>
      </c>
      <c r="D7162" s="2"/>
    </row>
    <row r="7163" spans="1:4" x14ac:dyDescent="0.3">
      <c r="A7163">
        <v>26.8</v>
      </c>
      <c r="B7163">
        <v>69.209999999999994</v>
      </c>
      <c r="C7163" s="2" t="s">
        <v>19</v>
      </c>
      <c r="D7163" s="2"/>
    </row>
    <row r="7164" spans="1:4" x14ac:dyDescent="0.3">
      <c r="A7164">
        <v>27.5</v>
      </c>
      <c r="B7164">
        <v>68.48</v>
      </c>
      <c r="C7164" s="2" t="s">
        <v>19</v>
      </c>
      <c r="D7164" s="2"/>
    </row>
    <row r="7165" spans="1:4" x14ac:dyDescent="0.3">
      <c r="A7165">
        <v>27.9</v>
      </c>
      <c r="B7165">
        <v>70.34</v>
      </c>
      <c r="C7165" s="2" t="s">
        <v>19</v>
      </c>
      <c r="D7165" s="2"/>
    </row>
    <row r="7166" spans="1:4" x14ac:dyDescent="0.3">
      <c r="A7166">
        <v>27.9</v>
      </c>
      <c r="B7166">
        <v>73.55</v>
      </c>
      <c r="C7166" s="2" t="s">
        <v>19</v>
      </c>
      <c r="D7166" s="2"/>
    </row>
    <row r="7167" spans="1:4" x14ac:dyDescent="0.3">
      <c r="A7167">
        <v>27.4</v>
      </c>
      <c r="B7167">
        <v>74.150000000000006</v>
      </c>
      <c r="C7167" s="2" t="s">
        <v>19</v>
      </c>
      <c r="D7167" s="2"/>
    </row>
    <row r="7168" spans="1:4" x14ac:dyDescent="0.3">
      <c r="A7168">
        <v>27.9</v>
      </c>
      <c r="B7168">
        <v>73.86</v>
      </c>
      <c r="C7168" s="2" t="s">
        <v>19</v>
      </c>
      <c r="D7168" s="2"/>
    </row>
    <row r="7169" spans="1:4" x14ac:dyDescent="0.3">
      <c r="A7169">
        <v>26.9</v>
      </c>
      <c r="B7169">
        <v>72.53</v>
      </c>
      <c r="C7169" s="2" t="s">
        <v>19</v>
      </c>
      <c r="D7169" s="2"/>
    </row>
    <row r="7170" spans="1:4" x14ac:dyDescent="0.3">
      <c r="A7170">
        <v>27.2</v>
      </c>
      <c r="B7170">
        <v>68</v>
      </c>
      <c r="C7170" s="2" t="s">
        <v>19</v>
      </c>
      <c r="D7170" s="2"/>
    </row>
    <row r="7171" spans="1:4" x14ac:dyDescent="0.3">
      <c r="A7171">
        <v>26.3</v>
      </c>
      <c r="B7171">
        <v>66.569999999999993</v>
      </c>
      <c r="C7171" s="2" t="s">
        <v>19</v>
      </c>
      <c r="D7171" s="2"/>
    </row>
    <row r="7172" spans="1:4" x14ac:dyDescent="0.3">
      <c r="A7172">
        <v>26.7</v>
      </c>
      <c r="B7172">
        <v>65.28</v>
      </c>
      <c r="C7172" s="2" t="s">
        <v>19</v>
      </c>
      <c r="D7172" s="2"/>
    </row>
    <row r="7173" spans="1:4" x14ac:dyDescent="0.3">
      <c r="A7173">
        <v>27.6</v>
      </c>
      <c r="B7173">
        <v>63.8</v>
      </c>
      <c r="C7173" s="2" t="s">
        <v>19</v>
      </c>
      <c r="D7173" s="2"/>
    </row>
    <row r="7174" spans="1:4" x14ac:dyDescent="0.3">
      <c r="A7174">
        <v>27.3</v>
      </c>
      <c r="B7174">
        <v>74.8</v>
      </c>
      <c r="C7174" s="2" t="s">
        <v>19</v>
      </c>
      <c r="D7174" s="2"/>
    </row>
    <row r="7175" spans="1:4" x14ac:dyDescent="0.3">
      <c r="A7175">
        <v>28.2</v>
      </c>
      <c r="B7175">
        <v>70.209999999999994</v>
      </c>
      <c r="C7175" s="2" t="s">
        <v>19</v>
      </c>
      <c r="D7175" s="2"/>
    </row>
    <row r="7176" spans="1:4" x14ac:dyDescent="0.3">
      <c r="A7176">
        <v>26.9</v>
      </c>
      <c r="B7176">
        <v>69.48</v>
      </c>
      <c r="C7176" s="2" t="s">
        <v>19</v>
      </c>
      <c r="D7176" s="2"/>
    </row>
    <row r="7177" spans="1:4" x14ac:dyDescent="0.3">
      <c r="A7177">
        <v>27</v>
      </c>
      <c r="B7177">
        <v>69.78</v>
      </c>
      <c r="C7177" s="2" t="s">
        <v>19</v>
      </c>
      <c r="D7177" s="2"/>
    </row>
    <row r="7178" spans="1:4" x14ac:dyDescent="0.3">
      <c r="A7178">
        <v>27.6</v>
      </c>
      <c r="B7178">
        <v>69.08</v>
      </c>
      <c r="C7178" s="2" t="s">
        <v>19</v>
      </c>
      <c r="D7178" s="2"/>
    </row>
    <row r="7179" spans="1:4" x14ac:dyDescent="0.3">
      <c r="A7179">
        <v>27.9</v>
      </c>
      <c r="B7179">
        <v>68.89</v>
      </c>
      <c r="C7179" s="2" t="s">
        <v>19</v>
      </c>
      <c r="D7179" s="2"/>
    </row>
    <row r="7180" spans="1:4" x14ac:dyDescent="0.3">
      <c r="A7180">
        <v>27.5</v>
      </c>
      <c r="B7180">
        <v>68.83</v>
      </c>
      <c r="C7180" s="2" t="s">
        <v>19</v>
      </c>
      <c r="D7180" s="2"/>
    </row>
    <row r="7181" spans="1:4" x14ac:dyDescent="0.3">
      <c r="A7181">
        <v>26.8</v>
      </c>
      <c r="B7181">
        <v>67.02</v>
      </c>
      <c r="C7181" s="2" t="s">
        <v>23</v>
      </c>
      <c r="D7181" s="2"/>
    </row>
    <row r="7182" spans="1:4" x14ac:dyDescent="0.3">
      <c r="A7182">
        <v>27.4</v>
      </c>
      <c r="B7182">
        <v>68.97</v>
      </c>
      <c r="C7182" s="2" t="s">
        <v>19</v>
      </c>
      <c r="D7182" s="2"/>
    </row>
    <row r="7183" spans="1:4" x14ac:dyDescent="0.3">
      <c r="A7183">
        <v>26.9</v>
      </c>
      <c r="B7183">
        <v>69.8</v>
      </c>
      <c r="C7183" s="2" t="s">
        <v>19</v>
      </c>
      <c r="D7183" s="2"/>
    </row>
    <row r="7184" spans="1:4" x14ac:dyDescent="0.3">
      <c r="A7184">
        <v>27.2</v>
      </c>
      <c r="B7184">
        <v>67.38</v>
      </c>
      <c r="C7184" s="2" t="s">
        <v>21</v>
      </c>
      <c r="D7184" s="2"/>
    </row>
    <row r="7185" spans="1:4" x14ac:dyDescent="0.3">
      <c r="A7185">
        <v>27</v>
      </c>
      <c r="B7185">
        <v>70.709999999999994</v>
      </c>
      <c r="C7185" s="2" t="s">
        <v>22</v>
      </c>
      <c r="D7185" s="2"/>
    </row>
    <row r="7186" spans="1:4" x14ac:dyDescent="0.3">
      <c r="A7186">
        <v>27.3</v>
      </c>
      <c r="B7186">
        <v>71.739999999999995</v>
      </c>
      <c r="C7186" s="2" t="s">
        <v>19</v>
      </c>
      <c r="D7186" s="2"/>
    </row>
    <row r="7187" spans="1:4" x14ac:dyDescent="0.3">
      <c r="A7187">
        <v>27.9</v>
      </c>
      <c r="B7187">
        <v>66.67</v>
      </c>
      <c r="C7187" s="2" t="s">
        <v>19</v>
      </c>
      <c r="D7187" s="2"/>
    </row>
    <row r="7188" spans="1:4" x14ac:dyDescent="0.3">
      <c r="A7188">
        <v>26.7</v>
      </c>
      <c r="B7188">
        <v>70.17</v>
      </c>
      <c r="C7188" s="2" t="s">
        <v>19</v>
      </c>
      <c r="D7188" s="2"/>
    </row>
    <row r="7189" spans="1:4" x14ac:dyDescent="0.3">
      <c r="A7189">
        <v>26.2</v>
      </c>
      <c r="B7189">
        <v>63.79</v>
      </c>
      <c r="C7189" s="2" t="s">
        <v>19</v>
      </c>
      <c r="D7189" s="2"/>
    </row>
    <row r="7190" spans="1:4" x14ac:dyDescent="0.3">
      <c r="A7190">
        <v>26.9</v>
      </c>
      <c r="B7190">
        <v>65.48</v>
      </c>
      <c r="C7190" s="2" t="s">
        <v>19</v>
      </c>
      <c r="D7190" s="2"/>
    </row>
    <row r="7191" spans="1:4" x14ac:dyDescent="0.3">
      <c r="A7191">
        <v>26.8</v>
      </c>
      <c r="B7191">
        <v>67.739999999999995</v>
      </c>
      <c r="C7191" s="2" t="s">
        <v>19</v>
      </c>
      <c r="D7191" s="2"/>
    </row>
    <row r="7192" spans="1:4" x14ac:dyDescent="0.3">
      <c r="A7192">
        <v>27.8</v>
      </c>
      <c r="B7192">
        <v>64.94</v>
      </c>
      <c r="C7192" s="2" t="s">
        <v>19</v>
      </c>
      <c r="D7192" s="2"/>
    </row>
    <row r="7193" spans="1:4" x14ac:dyDescent="0.3">
      <c r="A7193">
        <v>27.4</v>
      </c>
      <c r="B7193">
        <v>70.260000000000005</v>
      </c>
      <c r="C7193" s="2" t="s">
        <v>21</v>
      </c>
      <c r="D7193" s="2"/>
    </row>
    <row r="7194" spans="1:4" x14ac:dyDescent="0.3">
      <c r="A7194">
        <v>28.6</v>
      </c>
      <c r="B7194">
        <v>58.94</v>
      </c>
      <c r="C7194" s="2" t="s">
        <v>21</v>
      </c>
      <c r="D7194" s="2"/>
    </row>
    <row r="7195" spans="1:4" x14ac:dyDescent="0.3">
      <c r="A7195">
        <v>27</v>
      </c>
      <c r="B7195">
        <v>71.39</v>
      </c>
      <c r="C7195" s="2" t="s">
        <v>19</v>
      </c>
      <c r="D7195" s="2"/>
    </row>
    <row r="7196" spans="1:4" x14ac:dyDescent="0.3">
      <c r="A7196">
        <v>26.5</v>
      </c>
      <c r="B7196">
        <v>63.32</v>
      </c>
      <c r="C7196" s="2" t="s">
        <v>19</v>
      </c>
      <c r="D7196" s="2"/>
    </row>
    <row r="7197" spans="1:4" x14ac:dyDescent="0.3">
      <c r="A7197">
        <v>26.6</v>
      </c>
      <c r="B7197">
        <v>62.73</v>
      </c>
      <c r="C7197" s="2" t="s">
        <v>21</v>
      </c>
      <c r="D7197" s="2"/>
    </row>
    <row r="7198" spans="1:4" x14ac:dyDescent="0.3">
      <c r="A7198">
        <v>27.7</v>
      </c>
      <c r="B7198">
        <v>66.400000000000006</v>
      </c>
      <c r="C7198" s="2" t="s">
        <v>19</v>
      </c>
      <c r="D7198" s="2"/>
    </row>
    <row r="7199" spans="1:4" x14ac:dyDescent="0.3">
      <c r="A7199">
        <v>27.7</v>
      </c>
      <c r="B7199">
        <v>70.39</v>
      </c>
      <c r="C7199" s="2" t="s">
        <v>19</v>
      </c>
      <c r="D7199" s="2"/>
    </row>
    <row r="7200" spans="1:4" x14ac:dyDescent="0.3">
      <c r="A7200">
        <v>28.3</v>
      </c>
      <c r="B7200">
        <v>69</v>
      </c>
      <c r="C7200" s="2" t="s">
        <v>19</v>
      </c>
      <c r="D7200" s="2"/>
    </row>
    <row r="7201" spans="1:4" x14ac:dyDescent="0.3">
      <c r="A7201">
        <v>27.6</v>
      </c>
      <c r="B7201">
        <v>69.900000000000006</v>
      </c>
      <c r="C7201" s="2" t="s">
        <v>19</v>
      </c>
      <c r="D7201" s="2"/>
    </row>
    <row r="7202" spans="1:4" x14ac:dyDescent="0.3">
      <c r="A7202">
        <v>26</v>
      </c>
      <c r="B7202">
        <v>76.13</v>
      </c>
      <c r="C7202" s="2" t="s">
        <v>19</v>
      </c>
      <c r="D7202" s="2"/>
    </row>
    <row r="7203" spans="1:4" x14ac:dyDescent="0.3">
      <c r="A7203">
        <v>27.6</v>
      </c>
      <c r="B7203">
        <v>66.3</v>
      </c>
      <c r="C7203" s="2" t="s">
        <v>19</v>
      </c>
      <c r="D7203" s="2"/>
    </row>
    <row r="7204" spans="1:4" x14ac:dyDescent="0.3">
      <c r="A7204">
        <v>27.5</v>
      </c>
      <c r="B7204">
        <v>65.209999999999994</v>
      </c>
      <c r="C7204" s="2" t="s">
        <v>19</v>
      </c>
      <c r="D7204" s="2"/>
    </row>
    <row r="7205" spans="1:4" x14ac:dyDescent="0.3">
      <c r="A7205">
        <v>26.7</v>
      </c>
      <c r="B7205">
        <v>71.16</v>
      </c>
      <c r="C7205" s="2" t="s">
        <v>19</v>
      </c>
      <c r="D7205" s="2"/>
    </row>
    <row r="7206" spans="1:4" x14ac:dyDescent="0.3">
      <c r="A7206">
        <v>27.4</v>
      </c>
      <c r="B7206">
        <v>70.5</v>
      </c>
      <c r="C7206" s="2" t="s">
        <v>19</v>
      </c>
      <c r="D7206" s="2"/>
    </row>
    <row r="7207" spans="1:4" x14ac:dyDescent="0.3">
      <c r="A7207">
        <v>27.5</v>
      </c>
      <c r="B7207">
        <v>70.709999999999994</v>
      </c>
      <c r="C7207" s="2" t="s">
        <v>19</v>
      </c>
      <c r="D7207" s="2"/>
    </row>
    <row r="7208" spans="1:4" x14ac:dyDescent="0.3">
      <c r="A7208">
        <v>28.5</v>
      </c>
      <c r="B7208">
        <v>69.17</v>
      </c>
      <c r="C7208" s="2" t="s">
        <v>19</v>
      </c>
      <c r="D7208" s="2"/>
    </row>
    <row r="7209" spans="1:4" x14ac:dyDescent="0.3">
      <c r="A7209">
        <v>28.5</v>
      </c>
      <c r="B7209">
        <v>69.09</v>
      </c>
      <c r="C7209" s="2" t="s">
        <v>19</v>
      </c>
      <c r="D7209" s="2"/>
    </row>
    <row r="7210" spans="1:4" x14ac:dyDescent="0.3">
      <c r="A7210">
        <v>29.1</v>
      </c>
      <c r="B7210">
        <v>70.510000000000005</v>
      </c>
      <c r="C7210" s="2" t="s">
        <v>19</v>
      </c>
      <c r="D7210" s="2"/>
    </row>
    <row r="7211" spans="1:4" x14ac:dyDescent="0.3">
      <c r="A7211">
        <v>28.5</v>
      </c>
      <c r="B7211">
        <v>71.19</v>
      </c>
      <c r="C7211" s="2" t="s">
        <v>19</v>
      </c>
      <c r="D7211" s="2"/>
    </row>
    <row r="7212" spans="1:4" x14ac:dyDescent="0.3">
      <c r="A7212">
        <v>28.9</v>
      </c>
      <c r="B7212">
        <v>68.78</v>
      </c>
      <c r="C7212" s="2" t="s">
        <v>19</v>
      </c>
      <c r="D7212" s="2"/>
    </row>
    <row r="7213" spans="1:4" x14ac:dyDescent="0.3">
      <c r="A7213">
        <v>28.6</v>
      </c>
      <c r="B7213">
        <v>68.78</v>
      </c>
      <c r="C7213" s="2" t="s">
        <v>19</v>
      </c>
      <c r="D7213" s="2"/>
    </row>
    <row r="7214" spans="1:4" x14ac:dyDescent="0.3">
      <c r="A7214">
        <v>28.1</v>
      </c>
      <c r="B7214">
        <v>68.47</v>
      </c>
      <c r="C7214" s="2" t="s">
        <v>19</v>
      </c>
      <c r="D7214" s="2"/>
    </row>
    <row r="7215" spans="1:4" x14ac:dyDescent="0.3">
      <c r="A7215">
        <v>28.1</v>
      </c>
      <c r="B7215">
        <v>67.849999999999994</v>
      </c>
      <c r="C7215" s="2" t="s">
        <v>18</v>
      </c>
      <c r="D7215" s="2"/>
    </row>
    <row r="7216" spans="1:4" x14ac:dyDescent="0.3">
      <c r="A7216">
        <v>28.7</v>
      </c>
      <c r="B7216">
        <v>68.2</v>
      </c>
      <c r="C7216" s="2" t="s">
        <v>19</v>
      </c>
      <c r="D7216" s="2"/>
    </row>
    <row r="7217" spans="1:4" x14ac:dyDescent="0.3">
      <c r="A7217">
        <v>29.3</v>
      </c>
      <c r="B7217">
        <v>66.650000000000006</v>
      </c>
      <c r="C7217" s="2" t="s">
        <v>19</v>
      </c>
      <c r="D7217" s="2"/>
    </row>
    <row r="7218" spans="1:4" x14ac:dyDescent="0.3">
      <c r="A7218">
        <v>25.1</v>
      </c>
      <c r="B7218">
        <v>81.19</v>
      </c>
      <c r="C7218" s="2" t="s">
        <v>19</v>
      </c>
      <c r="D7218" s="2"/>
    </row>
    <row r="7219" spans="1:4" x14ac:dyDescent="0.3">
      <c r="A7219">
        <v>28.2</v>
      </c>
      <c r="B7219">
        <v>62.6</v>
      </c>
      <c r="C7219" s="2" t="s">
        <v>19</v>
      </c>
      <c r="D7219" s="2"/>
    </row>
    <row r="7220" spans="1:4" x14ac:dyDescent="0.3">
      <c r="A7220">
        <v>28.2</v>
      </c>
      <c r="B7220">
        <v>65.97</v>
      </c>
      <c r="C7220" s="2" t="s">
        <v>19</v>
      </c>
      <c r="D7220" s="2"/>
    </row>
    <row r="7221" spans="1:4" x14ac:dyDescent="0.3">
      <c r="A7221">
        <v>28.5</v>
      </c>
      <c r="B7221">
        <v>66.91</v>
      </c>
      <c r="C7221" s="2" t="s">
        <v>19</v>
      </c>
      <c r="D7221" s="2"/>
    </row>
    <row r="7222" spans="1:4" x14ac:dyDescent="0.3">
      <c r="A7222">
        <v>29.2</v>
      </c>
      <c r="B7222">
        <v>64.849999999999994</v>
      </c>
      <c r="C7222" s="2" t="s">
        <v>19</v>
      </c>
      <c r="D7222" s="2"/>
    </row>
    <row r="7223" spans="1:4" x14ac:dyDescent="0.3">
      <c r="A7223">
        <v>28.9</v>
      </c>
      <c r="B7223">
        <v>67.819999999999993</v>
      </c>
      <c r="C7223" s="2" t="s">
        <v>19</v>
      </c>
      <c r="D7223" s="2"/>
    </row>
    <row r="7224" spans="1:4" x14ac:dyDescent="0.3">
      <c r="A7224">
        <v>29.7</v>
      </c>
      <c r="B7224">
        <v>65.069999999999993</v>
      </c>
      <c r="C7224" s="2" t="s">
        <v>19</v>
      </c>
      <c r="D7224" s="2"/>
    </row>
    <row r="7225" spans="1:4" x14ac:dyDescent="0.3">
      <c r="A7225">
        <v>29.3</v>
      </c>
      <c r="B7225">
        <v>64.13</v>
      </c>
      <c r="C7225" s="2" t="s">
        <v>19</v>
      </c>
      <c r="D7225" s="2"/>
    </row>
    <row r="7226" spans="1:4" x14ac:dyDescent="0.3">
      <c r="A7226">
        <v>29.2</v>
      </c>
      <c r="B7226">
        <v>62.98</v>
      </c>
      <c r="C7226" s="2" t="s">
        <v>19</v>
      </c>
      <c r="D7226" s="2"/>
    </row>
    <row r="7227" spans="1:4" x14ac:dyDescent="0.3">
      <c r="A7227">
        <v>29.1</v>
      </c>
      <c r="B7227">
        <v>65.83</v>
      </c>
      <c r="C7227" s="2" t="s">
        <v>19</v>
      </c>
      <c r="D7227" s="2"/>
    </row>
    <row r="7228" spans="1:4" x14ac:dyDescent="0.3">
      <c r="A7228">
        <v>29.1</v>
      </c>
      <c r="B7228">
        <v>65.040000000000006</v>
      </c>
      <c r="C7228" s="2" t="s">
        <v>19</v>
      </c>
      <c r="D7228" s="2"/>
    </row>
    <row r="7229" spans="1:4" x14ac:dyDescent="0.3">
      <c r="A7229">
        <v>28.8</v>
      </c>
      <c r="B7229">
        <v>66.87</v>
      </c>
      <c r="C7229" s="2" t="s">
        <v>19</v>
      </c>
      <c r="D7229" s="2"/>
    </row>
    <row r="7230" spans="1:4" x14ac:dyDescent="0.3">
      <c r="A7230">
        <v>28.7</v>
      </c>
      <c r="B7230">
        <v>67.45</v>
      </c>
      <c r="C7230" s="2" t="s">
        <v>19</v>
      </c>
      <c r="D7230" s="2"/>
    </row>
    <row r="7231" spans="1:4" x14ac:dyDescent="0.3">
      <c r="A7231">
        <v>28.6</v>
      </c>
      <c r="B7231">
        <v>66.900000000000006</v>
      </c>
      <c r="C7231" s="2" t="s">
        <v>23</v>
      </c>
      <c r="D7231" s="2"/>
    </row>
    <row r="7232" spans="1:4" x14ac:dyDescent="0.3">
      <c r="A7232">
        <v>29.1</v>
      </c>
      <c r="B7232">
        <v>63.05</v>
      </c>
      <c r="C7232" s="2" t="s">
        <v>19</v>
      </c>
      <c r="D7232" s="2"/>
    </row>
    <row r="7233" spans="1:4" x14ac:dyDescent="0.3">
      <c r="A7233">
        <v>29.3</v>
      </c>
      <c r="B7233">
        <v>68.010000000000005</v>
      </c>
      <c r="C7233" s="2" t="s">
        <v>19</v>
      </c>
      <c r="D7233" s="2"/>
    </row>
    <row r="7234" spans="1:4" x14ac:dyDescent="0.3">
      <c r="A7234">
        <v>29.4</v>
      </c>
      <c r="B7234">
        <v>64.680000000000007</v>
      </c>
      <c r="C7234" s="2" t="s">
        <v>19</v>
      </c>
      <c r="D7234" s="2"/>
    </row>
    <row r="7235" spans="1:4" x14ac:dyDescent="0.3">
      <c r="A7235">
        <v>29.3</v>
      </c>
      <c r="B7235">
        <v>65.23</v>
      </c>
      <c r="C7235" s="2" t="s">
        <v>19</v>
      </c>
      <c r="D7235" s="2"/>
    </row>
    <row r="7236" spans="1:4" x14ac:dyDescent="0.3">
      <c r="A7236">
        <v>28.6</v>
      </c>
      <c r="B7236">
        <v>69.08</v>
      </c>
      <c r="C7236" s="2" t="s">
        <v>19</v>
      </c>
      <c r="D7236" s="2"/>
    </row>
    <row r="7237" spans="1:4" x14ac:dyDescent="0.3">
      <c r="A7237">
        <v>29.3</v>
      </c>
      <c r="B7237">
        <v>66.27</v>
      </c>
      <c r="C7237" s="2" t="s">
        <v>19</v>
      </c>
      <c r="D7237" s="2"/>
    </row>
    <row r="7238" spans="1:4" x14ac:dyDescent="0.3">
      <c r="A7238">
        <v>29.4</v>
      </c>
      <c r="B7238">
        <v>62.21</v>
      </c>
      <c r="C7238" s="2" t="s">
        <v>19</v>
      </c>
      <c r="D7238" s="2"/>
    </row>
    <row r="7239" spans="1:4" x14ac:dyDescent="0.3">
      <c r="A7239">
        <v>29.1</v>
      </c>
      <c r="B7239">
        <v>66.010000000000005</v>
      </c>
      <c r="C7239" s="2" t="s">
        <v>19</v>
      </c>
      <c r="D7239" s="2"/>
    </row>
    <row r="7240" spans="1:4" x14ac:dyDescent="0.3">
      <c r="A7240">
        <v>29.3</v>
      </c>
      <c r="B7240">
        <v>66.95</v>
      </c>
      <c r="C7240" s="2" t="s">
        <v>19</v>
      </c>
      <c r="D7240" s="2"/>
    </row>
    <row r="7241" spans="1:4" x14ac:dyDescent="0.3">
      <c r="A7241">
        <v>29.4</v>
      </c>
      <c r="B7241">
        <v>64.55</v>
      </c>
      <c r="C7241" s="2" t="s">
        <v>23</v>
      </c>
      <c r="D7241" s="2"/>
    </row>
    <row r="7242" spans="1:4" x14ac:dyDescent="0.3">
      <c r="A7242">
        <v>29.7</v>
      </c>
      <c r="B7242">
        <v>63.9</v>
      </c>
      <c r="C7242" s="2" t="s">
        <v>19</v>
      </c>
      <c r="D7242" s="2"/>
    </row>
    <row r="7243" spans="1:4" x14ac:dyDescent="0.3">
      <c r="A7243">
        <v>29.7</v>
      </c>
      <c r="B7243">
        <v>64.41</v>
      </c>
      <c r="C7243" s="2" t="s">
        <v>19</v>
      </c>
      <c r="D7243" s="2"/>
    </row>
    <row r="7244" spans="1:4" x14ac:dyDescent="0.3">
      <c r="A7244">
        <v>29.6</v>
      </c>
      <c r="B7244">
        <v>63.59</v>
      </c>
      <c r="C7244" s="2" t="s">
        <v>19</v>
      </c>
      <c r="D7244" s="2"/>
    </row>
    <row r="7245" spans="1:4" x14ac:dyDescent="0.3">
      <c r="A7245">
        <v>30</v>
      </c>
      <c r="B7245">
        <v>66.19</v>
      </c>
      <c r="C7245" s="2" t="s">
        <v>19</v>
      </c>
      <c r="D7245" s="2"/>
    </row>
    <row r="7246" spans="1:4" x14ac:dyDescent="0.3">
      <c r="A7246">
        <v>29</v>
      </c>
      <c r="B7246">
        <v>72.459999999999994</v>
      </c>
      <c r="C7246" s="2" t="s">
        <v>23</v>
      </c>
      <c r="D7246" s="2"/>
    </row>
    <row r="7247" spans="1:4" x14ac:dyDescent="0.3">
      <c r="A7247">
        <v>26.6</v>
      </c>
      <c r="B7247">
        <v>82.35</v>
      </c>
      <c r="C7247" s="2" t="s">
        <v>20</v>
      </c>
      <c r="D7247" s="2"/>
    </row>
    <row r="7248" spans="1:4" x14ac:dyDescent="0.3">
      <c r="A7248">
        <v>28.8</v>
      </c>
      <c r="B7248">
        <v>73.010000000000005</v>
      </c>
      <c r="C7248" s="2" t="s">
        <v>23</v>
      </c>
      <c r="D7248" s="2"/>
    </row>
    <row r="7249" spans="1:4" x14ac:dyDescent="0.3">
      <c r="A7249">
        <v>29.9</v>
      </c>
      <c r="B7249">
        <v>65.010000000000005</v>
      </c>
      <c r="C7249" s="2" t="s">
        <v>19</v>
      </c>
      <c r="D7249" s="2"/>
    </row>
    <row r="7250" spans="1:4" x14ac:dyDescent="0.3">
      <c r="A7250">
        <v>29.4</v>
      </c>
      <c r="B7250">
        <v>66.94</v>
      </c>
      <c r="C7250" s="2" t="s">
        <v>19</v>
      </c>
      <c r="D7250" s="2"/>
    </row>
    <row r="7251" spans="1:4" x14ac:dyDescent="0.3">
      <c r="A7251">
        <v>29.8</v>
      </c>
      <c r="B7251">
        <v>63.15</v>
      </c>
      <c r="C7251" s="2" t="s">
        <v>19</v>
      </c>
      <c r="D7251" s="2"/>
    </row>
    <row r="7252" spans="1:4" x14ac:dyDescent="0.3">
      <c r="A7252">
        <v>30.3</v>
      </c>
      <c r="B7252">
        <v>63.03</v>
      </c>
      <c r="C7252" s="2" t="s">
        <v>19</v>
      </c>
      <c r="D7252" s="2"/>
    </row>
    <row r="7253" spans="1:4" x14ac:dyDescent="0.3">
      <c r="A7253">
        <v>30.7</v>
      </c>
      <c r="B7253">
        <v>66.3</v>
      </c>
      <c r="C7253" s="2" t="s">
        <v>19</v>
      </c>
      <c r="D7253" s="2"/>
    </row>
    <row r="7254" spans="1:4" x14ac:dyDescent="0.3">
      <c r="A7254">
        <v>30.5</v>
      </c>
      <c r="B7254">
        <v>65.31</v>
      </c>
      <c r="C7254" s="2" t="s">
        <v>19</v>
      </c>
      <c r="D7254" s="2"/>
    </row>
    <row r="7255" spans="1:4" x14ac:dyDescent="0.3">
      <c r="A7255">
        <v>30.5</v>
      </c>
      <c r="B7255">
        <v>63.46</v>
      </c>
      <c r="C7255" s="2" t="s">
        <v>19</v>
      </c>
      <c r="D7255" s="2"/>
    </row>
    <row r="7256" spans="1:4" x14ac:dyDescent="0.3">
      <c r="A7256">
        <v>30.6</v>
      </c>
      <c r="B7256">
        <v>66.430000000000007</v>
      </c>
      <c r="C7256" s="2" t="s">
        <v>19</v>
      </c>
      <c r="D7256" s="2"/>
    </row>
    <row r="7257" spans="1:4" x14ac:dyDescent="0.3">
      <c r="A7257">
        <v>29.9</v>
      </c>
      <c r="B7257">
        <v>69.510000000000005</v>
      </c>
      <c r="C7257" s="2" t="s">
        <v>19</v>
      </c>
      <c r="D7257" s="2"/>
    </row>
    <row r="7258" spans="1:4" x14ac:dyDescent="0.3">
      <c r="A7258">
        <v>29.5</v>
      </c>
      <c r="B7258">
        <v>75.11</v>
      </c>
      <c r="C7258" s="2" t="s">
        <v>23</v>
      </c>
      <c r="D7258" s="2"/>
    </row>
    <row r="7259" spans="1:4" x14ac:dyDescent="0.3">
      <c r="A7259">
        <v>30.7</v>
      </c>
      <c r="B7259">
        <v>68.97</v>
      </c>
      <c r="C7259" s="2" t="s">
        <v>23</v>
      </c>
      <c r="D7259" s="2"/>
    </row>
    <row r="7260" spans="1:4" x14ac:dyDescent="0.3">
      <c r="A7260">
        <v>30.3</v>
      </c>
      <c r="B7260">
        <v>61.26</v>
      </c>
      <c r="C7260" s="2" t="s">
        <v>19</v>
      </c>
      <c r="D7260" s="2"/>
    </row>
    <row r="7261" spans="1:4" x14ac:dyDescent="0.3">
      <c r="A7261">
        <v>30.1</v>
      </c>
      <c r="B7261">
        <v>61.68</v>
      </c>
      <c r="C7261" s="2" t="s">
        <v>21</v>
      </c>
      <c r="D7261" s="2"/>
    </row>
    <row r="7262" spans="1:4" x14ac:dyDescent="0.3">
      <c r="A7262">
        <v>30.1</v>
      </c>
      <c r="B7262">
        <v>64.72</v>
      </c>
      <c r="C7262" s="2" t="s">
        <v>19</v>
      </c>
      <c r="D7262" s="2"/>
    </row>
    <row r="7263" spans="1:4" x14ac:dyDescent="0.3">
      <c r="A7263">
        <v>30.4</v>
      </c>
      <c r="B7263">
        <v>66.75</v>
      </c>
      <c r="C7263" s="2" t="s">
        <v>19</v>
      </c>
      <c r="D7263" s="2"/>
    </row>
    <row r="7264" spans="1:4" x14ac:dyDescent="0.3">
      <c r="A7264">
        <v>30.3</v>
      </c>
      <c r="B7264">
        <v>65.98</v>
      </c>
      <c r="C7264" s="2" t="s">
        <v>19</v>
      </c>
      <c r="D7264" s="2"/>
    </row>
    <row r="7265" spans="1:4" x14ac:dyDescent="0.3">
      <c r="A7265">
        <v>30.6</v>
      </c>
      <c r="B7265">
        <v>63.02</v>
      </c>
      <c r="C7265" s="2" t="s">
        <v>19</v>
      </c>
      <c r="D7265" s="2"/>
    </row>
    <row r="7266" spans="1:4" x14ac:dyDescent="0.3">
      <c r="A7266">
        <v>30.2</v>
      </c>
      <c r="B7266">
        <v>64.03</v>
      </c>
      <c r="C7266" s="2" t="s">
        <v>19</v>
      </c>
      <c r="D7266" s="2"/>
    </row>
    <row r="7267" spans="1:4" x14ac:dyDescent="0.3">
      <c r="A7267">
        <v>30.6</v>
      </c>
      <c r="B7267">
        <v>61.62</v>
      </c>
      <c r="C7267" s="2" t="s">
        <v>19</v>
      </c>
      <c r="D7267" s="2"/>
    </row>
    <row r="7268" spans="1:4" x14ac:dyDescent="0.3">
      <c r="A7268">
        <v>30.5</v>
      </c>
      <c r="B7268">
        <v>64.62</v>
      </c>
      <c r="C7268" s="2" t="s">
        <v>19</v>
      </c>
      <c r="D7268" s="2"/>
    </row>
    <row r="7269" spans="1:4" x14ac:dyDescent="0.3">
      <c r="A7269">
        <v>30.9</v>
      </c>
      <c r="B7269">
        <v>64.62</v>
      </c>
      <c r="C7269" s="2" t="s">
        <v>19</v>
      </c>
      <c r="D7269" s="2"/>
    </row>
    <row r="7270" spans="1:4" x14ac:dyDescent="0.3">
      <c r="A7270">
        <v>30.8</v>
      </c>
      <c r="B7270">
        <v>63.11</v>
      </c>
      <c r="C7270" s="2" t="s">
        <v>19</v>
      </c>
      <c r="D7270" s="2"/>
    </row>
    <row r="7271" spans="1:4" x14ac:dyDescent="0.3">
      <c r="A7271">
        <v>30.4</v>
      </c>
      <c r="B7271">
        <v>68.510000000000005</v>
      </c>
      <c r="C7271" s="2" t="s">
        <v>18</v>
      </c>
      <c r="D7271" s="2"/>
    </row>
    <row r="7272" spans="1:4" x14ac:dyDescent="0.3">
      <c r="A7272">
        <v>29.7</v>
      </c>
      <c r="B7272">
        <v>71.38</v>
      </c>
      <c r="C7272" s="2" t="s">
        <v>23</v>
      </c>
      <c r="D7272" s="2"/>
    </row>
    <row r="7273" spans="1:4" x14ac:dyDescent="0.3">
      <c r="A7273">
        <v>30.5</v>
      </c>
      <c r="B7273">
        <v>65.790000000000006</v>
      </c>
      <c r="C7273" s="2" t="s">
        <v>19</v>
      </c>
      <c r="D7273" s="2"/>
    </row>
    <row r="7274" spans="1:4" x14ac:dyDescent="0.3">
      <c r="A7274">
        <v>30.8</v>
      </c>
      <c r="B7274">
        <v>65.89</v>
      </c>
      <c r="C7274" s="2" t="s">
        <v>19</v>
      </c>
      <c r="D7274" s="2"/>
    </row>
    <row r="7275" spans="1:4" x14ac:dyDescent="0.3">
      <c r="A7275">
        <v>31.2</v>
      </c>
      <c r="B7275">
        <v>69.66</v>
      </c>
      <c r="C7275" s="2" t="s">
        <v>19</v>
      </c>
      <c r="D7275" s="2"/>
    </row>
    <row r="7276" spans="1:4" x14ac:dyDescent="0.3">
      <c r="A7276">
        <v>31</v>
      </c>
      <c r="B7276">
        <v>64.47</v>
      </c>
      <c r="C7276" s="2" t="s">
        <v>19</v>
      </c>
      <c r="D7276" s="2"/>
    </row>
    <row r="7277" spans="1:4" x14ac:dyDescent="0.3">
      <c r="A7277">
        <v>31.3</v>
      </c>
      <c r="B7277">
        <v>67.56</v>
      </c>
      <c r="C7277" s="2" t="s">
        <v>19</v>
      </c>
      <c r="D7277" s="2"/>
    </row>
    <row r="7278" spans="1:4" x14ac:dyDescent="0.3">
      <c r="A7278">
        <v>30.1</v>
      </c>
      <c r="B7278">
        <v>73.48</v>
      </c>
      <c r="C7278" s="2" t="s">
        <v>20</v>
      </c>
      <c r="D7278" s="2"/>
    </row>
    <row r="7279" spans="1:4" x14ac:dyDescent="0.3">
      <c r="A7279">
        <v>30.1</v>
      </c>
      <c r="B7279">
        <v>70.91</v>
      </c>
      <c r="C7279" s="2" t="s">
        <v>23</v>
      </c>
      <c r="D7279" s="2"/>
    </row>
    <row r="7280" spans="1:4" x14ac:dyDescent="0.3">
      <c r="A7280">
        <v>29.4</v>
      </c>
      <c r="B7280">
        <v>76.64</v>
      </c>
      <c r="C7280" s="2" t="s">
        <v>20</v>
      </c>
      <c r="D7280" s="2"/>
    </row>
    <row r="7281" spans="1:4" x14ac:dyDescent="0.3">
      <c r="A7281">
        <v>29.9</v>
      </c>
      <c r="B7281">
        <v>74.349999999999994</v>
      </c>
      <c r="C7281" s="2" t="s">
        <v>19</v>
      </c>
      <c r="D7281" s="2"/>
    </row>
    <row r="7282" spans="1:4" x14ac:dyDescent="0.3">
      <c r="A7282">
        <v>30.3</v>
      </c>
      <c r="B7282">
        <v>70.48</v>
      </c>
      <c r="C7282" s="2" t="s">
        <v>19</v>
      </c>
      <c r="D7282" s="2"/>
    </row>
    <row r="7283" spans="1:4" x14ac:dyDescent="0.3">
      <c r="A7283">
        <v>31.3</v>
      </c>
      <c r="B7283">
        <v>66.260000000000005</v>
      </c>
      <c r="C7283" s="2" t="s">
        <v>23</v>
      </c>
      <c r="D7283" s="2"/>
    </row>
    <row r="7284" spans="1:4" x14ac:dyDescent="0.3">
      <c r="A7284">
        <v>30.5</v>
      </c>
      <c r="B7284">
        <v>69.010000000000005</v>
      </c>
      <c r="C7284" s="2" t="s">
        <v>18</v>
      </c>
      <c r="D7284" s="2"/>
    </row>
    <row r="7285" spans="1:4" x14ac:dyDescent="0.3">
      <c r="A7285">
        <v>30</v>
      </c>
      <c r="B7285">
        <v>72.55</v>
      </c>
      <c r="C7285" s="2" t="s">
        <v>18</v>
      </c>
      <c r="D7285" s="2"/>
    </row>
    <row r="7286" spans="1:4" x14ac:dyDescent="0.3">
      <c r="A7286">
        <v>29.9</v>
      </c>
      <c r="B7286">
        <v>71.430000000000007</v>
      </c>
      <c r="C7286" s="2" t="s">
        <v>19</v>
      </c>
      <c r="D7286" s="2"/>
    </row>
    <row r="7287" spans="1:4" x14ac:dyDescent="0.3">
      <c r="A7287">
        <v>29.8</v>
      </c>
      <c r="B7287">
        <v>69.72</v>
      </c>
      <c r="C7287" s="2" t="s">
        <v>19</v>
      </c>
      <c r="D7287" s="2"/>
    </row>
    <row r="7288" spans="1:4" x14ac:dyDescent="0.3">
      <c r="A7288">
        <v>29</v>
      </c>
      <c r="B7288">
        <v>73.09</v>
      </c>
      <c r="C7288" s="2" t="s">
        <v>20</v>
      </c>
      <c r="D7288" s="2"/>
    </row>
    <row r="7289" spans="1:4" x14ac:dyDescent="0.3">
      <c r="A7289">
        <v>29</v>
      </c>
      <c r="B7289">
        <v>76.7</v>
      </c>
      <c r="C7289" s="2" t="s">
        <v>23</v>
      </c>
      <c r="D7289" s="2"/>
    </row>
    <row r="7290" spans="1:4" x14ac:dyDescent="0.3">
      <c r="A7290">
        <v>28.6</v>
      </c>
      <c r="B7290">
        <v>77.44</v>
      </c>
      <c r="C7290" s="2" t="s">
        <v>20</v>
      </c>
      <c r="D7290" s="2"/>
    </row>
    <row r="7291" spans="1:4" x14ac:dyDescent="0.3">
      <c r="A7291">
        <v>27.5</v>
      </c>
      <c r="B7291">
        <v>83.16</v>
      </c>
      <c r="C7291" s="2" t="s">
        <v>20</v>
      </c>
      <c r="D7291" s="2"/>
    </row>
    <row r="7292" spans="1:4" x14ac:dyDescent="0.3">
      <c r="A7292">
        <v>27.8</v>
      </c>
      <c r="B7292">
        <v>79.7</v>
      </c>
      <c r="C7292" s="2" t="s">
        <v>19</v>
      </c>
      <c r="D7292" s="2"/>
    </row>
    <row r="7293" spans="1:4" x14ac:dyDescent="0.3">
      <c r="A7293">
        <v>29.6</v>
      </c>
      <c r="B7293">
        <v>74.44</v>
      </c>
      <c r="C7293" s="2" t="s">
        <v>23</v>
      </c>
      <c r="D7293" s="2"/>
    </row>
    <row r="7294" spans="1:4" x14ac:dyDescent="0.3">
      <c r="A7294">
        <v>30.1</v>
      </c>
      <c r="B7294">
        <v>72.86</v>
      </c>
      <c r="C7294" s="2" t="s">
        <v>23</v>
      </c>
      <c r="D7294" s="2"/>
    </row>
    <row r="7295" spans="1:4" x14ac:dyDescent="0.3">
      <c r="A7295">
        <v>29.7</v>
      </c>
      <c r="B7295">
        <v>72.400000000000006</v>
      </c>
      <c r="C7295" s="2" t="s">
        <v>18</v>
      </c>
      <c r="D7295" s="2"/>
    </row>
    <row r="7296" spans="1:4" x14ac:dyDescent="0.3">
      <c r="A7296">
        <v>30.5</v>
      </c>
      <c r="B7296">
        <v>73.16</v>
      </c>
      <c r="C7296" s="2" t="s">
        <v>18</v>
      </c>
      <c r="D7296" s="2"/>
    </row>
    <row r="7297" spans="1:4" x14ac:dyDescent="0.3">
      <c r="A7297">
        <v>28.9</v>
      </c>
      <c r="B7297">
        <v>76.62</v>
      </c>
      <c r="C7297" s="2" t="s">
        <v>23</v>
      </c>
      <c r="D7297" s="2"/>
    </row>
    <row r="7298" spans="1:4" x14ac:dyDescent="0.3">
      <c r="A7298">
        <v>28.5</v>
      </c>
      <c r="B7298">
        <v>77.97</v>
      </c>
      <c r="C7298" s="2" t="s">
        <v>20</v>
      </c>
      <c r="D7298" s="2"/>
    </row>
    <row r="7299" spans="1:4" x14ac:dyDescent="0.3">
      <c r="A7299">
        <v>29.7</v>
      </c>
      <c r="B7299">
        <v>74.709999999999994</v>
      </c>
      <c r="C7299" s="2" t="s">
        <v>20</v>
      </c>
      <c r="D7299" s="2"/>
    </row>
    <row r="7300" spans="1:4" x14ac:dyDescent="0.3">
      <c r="A7300">
        <v>28</v>
      </c>
      <c r="B7300">
        <v>83.54</v>
      </c>
      <c r="C7300" s="2" t="s">
        <v>20</v>
      </c>
      <c r="D7300" s="2"/>
    </row>
    <row r="7301" spans="1:4" x14ac:dyDescent="0.3">
      <c r="A7301">
        <v>28.5</v>
      </c>
      <c r="B7301">
        <v>77.44</v>
      </c>
      <c r="C7301" s="2" t="s">
        <v>20</v>
      </c>
      <c r="D7301" s="2"/>
    </row>
    <row r="7302" spans="1:4" x14ac:dyDescent="0.3">
      <c r="A7302">
        <v>27.8</v>
      </c>
      <c r="B7302">
        <v>83.82</v>
      </c>
      <c r="C7302" s="2" t="s">
        <v>20</v>
      </c>
      <c r="D7302" s="2"/>
    </row>
    <row r="7303" spans="1:4" x14ac:dyDescent="0.3">
      <c r="A7303">
        <v>28.5</v>
      </c>
      <c r="B7303">
        <v>78.209999999999994</v>
      </c>
      <c r="C7303" s="2" t="s">
        <v>20</v>
      </c>
      <c r="D7303" s="2"/>
    </row>
    <row r="7304" spans="1:4" x14ac:dyDescent="0.3">
      <c r="A7304">
        <v>28.9</v>
      </c>
      <c r="B7304">
        <v>78.77</v>
      </c>
      <c r="C7304" s="2" t="s">
        <v>20</v>
      </c>
      <c r="D7304" s="2"/>
    </row>
    <row r="7305" spans="1:4" x14ac:dyDescent="0.3">
      <c r="A7305">
        <v>27.6</v>
      </c>
      <c r="B7305">
        <v>83.22</v>
      </c>
      <c r="C7305" s="2" t="s">
        <v>20</v>
      </c>
      <c r="D7305" s="2"/>
    </row>
    <row r="7306" spans="1:4" x14ac:dyDescent="0.3">
      <c r="A7306">
        <v>28</v>
      </c>
      <c r="B7306">
        <v>82.13</v>
      </c>
      <c r="C7306" s="2" t="s">
        <v>20</v>
      </c>
      <c r="D7306" s="2"/>
    </row>
    <row r="7307" spans="1:4" x14ac:dyDescent="0.3">
      <c r="A7307">
        <v>27.2</v>
      </c>
      <c r="B7307">
        <v>82.68</v>
      </c>
      <c r="C7307" s="2" t="s">
        <v>20</v>
      </c>
      <c r="D7307" s="2"/>
    </row>
    <row r="7308" spans="1:4" x14ac:dyDescent="0.3">
      <c r="A7308">
        <v>28.2</v>
      </c>
      <c r="B7308">
        <v>78.239999999999995</v>
      </c>
      <c r="C7308" s="2" t="s">
        <v>20</v>
      </c>
      <c r="D7308" s="2"/>
    </row>
    <row r="7309" spans="1:4" x14ac:dyDescent="0.3">
      <c r="A7309">
        <v>28</v>
      </c>
      <c r="B7309">
        <v>81.489999999999995</v>
      </c>
      <c r="C7309" s="2" t="s">
        <v>20</v>
      </c>
      <c r="D7309" s="2"/>
    </row>
    <row r="7310" spans="1:4" x14ac:dyDescent="0.3">
      <c r="A7310">
        <v>28.2</v>
      </c>
      <c r="B7310">
        <v>79.260000000000005</v>
      </c>
      <c r="C7310" s="2" t="s">
        <v>20</v>
      </c>
      <c r="D7310" s="2"/>
    </row>
    <row r="7311" spans="1:4" x14ac:dyDescent="0.3">
      <c r="A7311">
        <v>27.7</v>
      </c>
      <c r="B7311">
        <v>79.849999999999994</v>
      </c>
      <c r="C7311" s="2" t="s">
        <v>20</v>
      </c>
      <c r="D7311" s="2"/>
    </row>
    <row r="7312" spans="1:4" x14ac:dyDescent="0.3">
      <c r="A7312">
        <v>27.1</v>
      </c>
      <c r="B7312">
        <v>84.99</v>
      </c>
      <c r="C7312" s="2" t="s">
        <v>20</v>
      </c>
      <c r="D7312" s="2"/>
    </row>
    <row r="7313" spans="1:4" x14ac:dyDescent="0.3">
      <c r="A7313">
        <v>27.4</v>
      </c>
      <c r="B7313">
        <v>85.01</v>
      </c>
      <c r="C7313" s="2" t="s">
        <v>20</v>
      </c>
      <c r="D7313" s="2"/>
    </row>
    <row r="7314" spans="1:4" x14ac:dyDescent="0.3">
      <c r="A7314">
        <v>26.7</v>
      </c>
      <c r="B7314">
        <v>89.38</v>
      </c>
      <c r="C7314" s="2" t="s">
        <v>20</v>
      </c>
      <c r="D7314" s="2"/>
    </row>
    <row r="7315" spans="1:4" x14ac:dyDescent="0.3">
      <c r="A7315">
        <v>27.8</v>
      </c>
      <c r="B7315">
        <v>82.29</v>
      </c>
      <c r="C7315" s="2" t="s">
        <v>18</v>
      </c>
      <c r="D7315" s="2"/>
    </row>
    <row r="7316" spans="1:4" x14ac:dyDescent="0.3">
      <c r="A7316">
        <v>27.1</v>
      </c>
      <c r="B7316">
        <v>85.59</v>
      </c>
      <c r="C7316" s="2" t="s">
        <v>20</v>
      </c>
      <c r="D7316" s="2"/>
    </row>
    <row r="7317" spans="1:4" x14ac:dyDescent="0.3">
      <c r="A7317">
        <v>27.3</v>
      </c>
      <c r="B7317">
        <v>80.739999999999995</v>
      </c>
      <c r="C7317" s="2" t="s">
        <v>20</v>
      </c>
      <c r="D7317" s="2"/>
    </row>
    <row r="7318" spans="1:4" x14ac:dyDescent="0.3">
      <c r="A7318">
        <v>28.2</v>
      </c>
      <c r="B7318">
        <v>77.739999999999995</v>
      </c>
      <c r="C7318" s="2" t="s">
        <v>19</v>
      </c>
      <c r="D7318" s="2"/>
    </row>
    <row r="7319" spans="1:4" x14ac:dyDescent="0.3">
      <c r="A7319">
        <v>29.2</v>
      </c>
      <c r="B7319">
        <v>73.03</v>
      </c>
      <c r="C7319" s="2" t="s">
        <v>19</v>
      </c>
      <c r="D7319" s="2"/>
    </row>
    <row r="7320" spans="1:4" x14ac:dyDescent="0.3">
      <c r="A7320">
        <v>29.8</v>
      </c>
      <c r="B7320">
        <v>74.17</v>
      </c>
      <c r="C7320" s="2" t="s">
        <v>19</v>
      </c>
      <c r="D7320" s="2"/>
    </row>
    <row r="7321" spans="1:4" x14ac:dyDescent="0.3">
      <c r="A7321">
        <v>28.8</v>
      </c>
      <c r="B7321">
        <v>78.95</v>
      </c>
      <c r="C7321" s="2" t="s">
        <v>18</v>
      </c>
      <c r="D7321" s="2"/>
    </row>
    <row r="7322" spans="1:4" x14ac:dyDescent="0.3">
      <c r="A7322">
        <v>27.9</v>
      </c>
      <c r="B7322">
        <v>83.93</v>
      </c>
      <c r="C7322" s="2" t="s">
        <v>18</v>
      </c>
      <c r="D7322" s="2"/>
    </row>
    <row r="7323" spans="1:4" x14ac:dyDescent="0.3">
      <c r="A7323">
        <v>29.4</v>
      </c>
      <c r="B7323">
        <v>74.73</v>
      </c>
      <c r="C7323" s="2" t="s">
        <v>19</v>
      </c>
      <c r="D7323" s="2"/>
    </row>
    <row r="7324" spans="1:4" x14ac:dyDescent="0.3">
      <c r="A7324">
        <v>29.3</v>
      </c>
      <c r="B7324">
        <v>75.25</v>
      </c>
      <c r="C7324" s="2" t="s">
        <v>20</v>
      </c>
      <c r="D7324" s="2"/>
    </row>
    <row r="7325" spans="1:4" x14ac:dyDescent="0.3">
      <c r="A7325">
        <v>29</v>
      </c>
      <c r="B7325">
        <v>77.540000000000006</v>
      </c>
      <c r="C7325" s="2" t="s">
        <v>18</v>
      </c>
      <c r="D7325" s="2"/>
    </row>
    <row r="7326" spans="1:4" x14ac:dyDescent="0.3">
      <c r="A7326">
        <v>27.5</v>
      </c>
      <c r="B7326">
        <v>86.62</v>
      </c>
      <c r="C7326" s="2" t="s">
        <v>18</v>
      </c>
      <c r="D7326" s="2"/>
    </row>
    <row r="7327" spans="1:4" x14ac:dyDescent="0.3">
      <c r="A7327">
        <v>28.3</v>
      </c>
      <c r="B7327">
        <v>84.48</v>
      </c>
      <c r="C7327" s="2" t="s">
        <v>20</v>
      </c>
      <c r="D7327" s="2"/>
    </row>
    <row r="7328" spans="1:4" x14ac:dyDescent="0.3">
      <c r="A7328">
        <v>29.3</v>
      </c>
      <c r="B7328">
        <v>78.680000000000007</v>
      </c>
      <c r="C7328" s="2" t="s">
        <v>18</v>
      </c>
      <c r="D7328" s="2"/>
    </row>
    <row r="7329" spans="1:4" x14ac:dyDescent="0.3">
      <c r="A7329">
        <v>28.5</v>
      </c>
      <c r="B7329">
        <v>81.33</v>
      </c>
      <c r="C7329" s="2" t="s">
        <v>23</v>
      </c>
      <c r="D7329" s="2"/>
    </row>
    <row r="7330" spans="1:4" x14ac:dyDescent="0.3">
      <c r="A7330">
        <v>29.2</v>
      </c>
      <c r="B7330">
        <v>78.62</v>
      </c>
      <c r="C7330" s="2" t="s">
        <v>20</v>
      </c>
      <c r="D7330" s="2"/>
    </row>
    <row r="7331" spans="1:4" x14ac:dyDescent="0.3">
      <c r="A7331">
        <v>28.7</v>
      </c>
      <c r="B7331">
        <v>80.13</v>
      </c>
      <c r="C7331" s="2" t="s">
        <v>20</v>
      </c>
      <c r="D7331" s="2"/>
    </row>
    <row r="7332" spans="1:4" x14ac:dyDescent="0.3">
      <c r="A7332">
        <v>29.1</v>
      </c>
      <c r="B7332">
        <v>76.69</v>
      </c>
      <c r="C7332" s="2" t="s">
        <v>18</v>
      </c>
      <c r="D7332" s="2"/>
    </row>
    <row r="7333" spans="1:4" x14ac:dyDescent="0.3">
      <c r="A7333">
        <v>28.9</v>
      </c>
      <c r="B7333">
        <v>79.25</v>
      </c>
      <c r="C7333" s="2" t="s">
        <v>20</v>
      </c>
      <c r="D7333" s="2"/>
    </row>
    <row r="7334" spans="1:4" x14ac:dyDescent="0.3">
      <c r="A7334">
        <v>29.4</v>
      </c>
      <c r="B7334">
        <v>79.45</v>
      </c>
      <c r="C7334" s="2" t="s">
        <v>19</v>
      </c>
      <c r="D7334" s="2"/>
    </row>
    <row r="7335" spans="1:4" x14ac:dyDescent="0.3">
      <c r="A7335">
        <v>29.1</v>
      </c>
      <c r="B7335">
        <v>78.59</v>
      </c>
      <c r="C7335" s="2" t="s">
        <v>19</v>
      </c>
      <c r="D7335" s="2"/>
    </row>
    <row r="7336" spans="1:4" x14ac:dyDescent="0.3">
      <c r="A7336">
        <v>27.3</v>
      </c>
      <c r="B7336">
        <v>85.8</v>
      </c>
      <c r="C7336" s="2" t="s">
        <v>20</v>
      </c>
      <c r="D7336" s="2"/>
    </row>
    <row r="7337" spans="1:4" x14ac:dyDescent="0.3">
      <c r="A7337">
        <v>27.1</v>
      </c>
      <c r="B7337">
        <v>83.05</v>
      </c>
      <c r="C7337" s="2" t="s">
        <v>20</v>
      </c>
      <c r="D7337" s="2"/>
    </row>
    <row r="7338" spans="1:4" x14ac:dyDescent="0.3">
      <c r="A7338">
        <v>27</v>
      </c>
      <c r="B7338">
        <v>86.85</v>
      </c>
      <c r="C7338" s="2" t="s">
        <v>20</v>
      </c>
      <c r="D7338" s="2"/>
    </row>
    <row r="7339" spans="1:4" x14ac:dyDescent="0.3">
      <c r="A7339">
        <v>27.3</v>
      </c>
      <c r="B7339">
        <v>84.19</v>
      </c>
      <c r="C7339" s="2" t="s">
        <v>20</v>
      </c>
      <c r="D7339" s="2"/>
    </row>
    <row r="7340" spans="1:4" x14ac:dyDescent="0.3">
      <c r="A7340">
        <v>26.9</v>
      </c>
      <c r="B7340">
        <v>84.76</v>
      </c>
      <c r="C7340" s="2" t="s">
        <v>20</v>
      </c>
      <c r="D7340" s="2"/>
    </row>
    <row r="7341" spans="1:4" x14ac:dyDescent="0.3">
      <c r="A7341">
        <v>28.3</v>
      </c>
      <c r="B7341">
        <v>81.33</v>
      </c>
      <c r="C7341" s="2" t="s">
        <v>19</v>
      </c>
      <c r="D7341" s="2"/>
    </row>
    <row r="7342" spans="1:4" x14ac:dyDescent="0.3">
      <c r="A7342">
        <v>28.7</v>
      </c>
      <c r="B7342">
        <v>76.38</v>
      </c>
      <c r="C7342" s="2" t="s">
        <v>20</v>
      </c>
      <c r="D7342" s="2"/>
    </row>
    <row r="7343" spans="1:4" x14ac:dyDescent="0.3">
      <c r="A7343">
        <v>28.4</v>
      </c>
      <c r="B7343">
        <v>79.430000000000007</v>
      </c>
      <c r="C7343" s="2" t="s">
        <v>19</v>
      </c>
      <c r="D7343" s="2"/>
    </row>
    <row r="7344" spans="1:4" x14ac:dyDescent="0.3">
      <c r="A7344">
        <v>27.6</v>
      </c>
      <c r="B7344">
        <v>82.91</v>
      </c>
      <c r="C7344" s="2" t="s">
        <v>18</v>
      </c>
      <c r="D7344" s="2"/>
    </row>
    <row r="7345" spans="1:4" x14ac:dyDescent="0.3">
      <c r="A7345">
        <v>28</v>
      </c>
      <c r="B7345">
        <v>80.34</v>
      </c>
      <c r="C7345" s="2" t="s">
        <v>20</v>
      </c>
      <c r="D7345" s="2"/>
    </row>
    <row r="7346" spans="1:4" x14ac:dyDescent="0.3">
      <c r="A7346">
        <v>28.7</v>
      </c>
      <c r="B7346">
        <v>73.5</v>
      </c>
      <c r="C7346" s="2" t="s">
        <v>23</v>
      </c>
      <c r="D7346" s="2"/>
    </row>
    <row r="7347" spans="1:4" x14ac:dyDescent="0.3">
      <c r="A7347">
        <v>29</v>
      </c>
      <c r="B7347">
        <v>79.540000000000006</v>
      </c>
      <c r="C7347" s="2" t="s">
        <v>20</v>
      </c>
      <c r="D7347" s="2"/>
    </row>
    <row r="7348" spans="1:4" x14ac:dyDescent="0.3">
      <c r="A7348">
        <v>27.4</v>
      </c>
      <c r="B7348">
        <v>89.16</v>
      </c>
      <c r="C7348" s="2" t="s">
        <v>20</v>
      </c>
      <c r="D7348" s="2"/>
    </row>
    <row r="7349" spans="1:4" x14ac:dyDescent="0.3">
      <c r="A7349">
        <v>27.2</v>
      </c>
      <c r="B7349">
        <v>88.64</v>
      </c>
      <c r="C7349" s="2" t="s">
        <v>20</v>
      </c>
      <c r="D7349" s="2"/>
    </row>
    <row r="7350" spans="1:4" x14ac:dyDescent="0.3">
      <c r="A7350">
        <v>28.5</v>
      </c>
      <c r="B7350">
        <v>82.2</v>
      </c>
      <c r="C7350" s="2" t="s">
        <v>19</v>
      </c>
      <c r="D7350" s="2"/>
    </row>
    <row r="7351" spans="1:4" x14ac:dyDescent="0.3">
      <c r="A7351">
        <v>28.3</v>
      </c>
      <c r="B7351">
        <v>83.11</v>
      </c>
      <c r="C7351" s="2" t="s">
        <v>23</v>
      </c>
      <c r="D7351" s="2"/>
    </row>
    <row r="7352" spans="1:4" x14ac:dyDescent="0.3">
      <c r="A7352">
        <v>27.6</v>
      </c>
      <c r="B7352">
        <v>85.01</v>
      </c>
      <c r="C7352" s="2" t="s">
        <v>20</v>
      </c>
      <c r="D7352" s="2"/>
    </row>
    <row r="7353" spans="1:4" x14ac:dyDescent="0.3">
      <c r="A7353">
        <v>26.9</v>
      </c>
      <c r="B7353">
        <v>86.14</v>
      </c>
      <c r="C7353" s="2" t="s">
        <v>20</v>
      </c>
      <c r="D7353" s="2"/>
    </row>
    <row r="7354" spans="1:4" x14ac:dyDescent="0.3">
      <c r="A7354">
        <v>25.9</v>
      </c>
      <c r="B7354">
        <v>91.04</v>
      </c>
      <c r="C7354" s="2" t="s">
        <v>20</v>
      </c>
      <c r="D7354" s="2"/>
    </row>
    <row r="7355" spans="1:4" x14ac:dyDescent="0.3">
      <c r="A7355">
        <v>26.5</v>
      </c>
      <c r="B7355">
        <v>86.59</v>
      </c>
      <c r="C7355" s="2" t="s">
        <v>20</v>
      </c>
      <c r="D7355" s="2"/>
    </row>
    <row r="7356" spans="1:4" x14ac:dyDescent="0.3">
      <c r="A7356">
        <v>27.3</v>
      </c>
      <c r="B7356">
        <v>83.63</v>
      </c>
      <c r="C7356" s="2" t="s">
        <v>18</v>
      </c>
      <c r="D7356" s="2"/>
    </row>
    <row r="7357" spans="1:4" x14ac:dyDescent="0.3">
      <c r="A7357">
        <v>26.9</v>
      </c>
      <c r="B7357">
        <v>84.16</v>
      </c>
      <c r="C7357" s="2" t="s">
        <v>20</v>
      </c>
      <c r="D7357" s="2"/>
    </row>
    <row r="7358" spans="1:4" x14ac:dyDescent="0.3">
      <c r="A7358">
        <v>27.8</v>
      </c>
      <c r="B7358">
        <v>80.739999999999995</v>
      </c>
      <c r="C7358" s="2" t="s">
        <v>20</v>
      </c>
      <c r="D7358" s="2"/>
    </row>
    <row r="7359" spans="1:4" x14ac:dyDescent="0.3">
      <c r="A7359">
        <v>27.2</v>
      </c>
      <c r="B7359">
        <v>88.03</v>
      </c>
      <c r="C7359" s="2" t="s">
        <v>20</v>
      </c>
      <c r="D7359" s="2"/>
    </row>
    <row r="7360" spans="1:4" x14ac:dyDescent="0.3">
      <c r="A7360">
        <v>27.8</v>
      </c>
      <c r="B7360">
        <v>85.49</v>
      </c>
      <c r="C7360" s="2" t="s">
        <v>20</v>
      </c>
      <c r="D7360" s="2"/>
    </row>
    <row r="7361" spans="1:4" x14ac:dyDescent="0.3">
      <c r="A7361">
        <v>27.4</v>
      </c>
      <c r="B7361">
        <v>86.23</v>
      </c>
      <c r="C7361" s="2" t="s">
        <v>20</v>
      </c>
      <c r="D7361" s="2"/>
    </row>
    <row r="7362" spans="1:4" x14ac:dyDescent="0.3">
      <c r="A7362">
        <v>27.5</v>
      </c>
      <c r="B7362">
        <v>85.9</v>
      </c>
      <c r="C7362" s="2" t="s">
        <v>18</v>
      </c>
      <c r="D7362" s="2"/>
    </row>
    <row r="7363" spans="1:4" x14ac:dyDescent="0.3">
      <c r="A7363">
        <v>27.2</v>
      </c>
      <c r="B7363">
        <v>88.17</v>
      </c>
      <c r="C7363" s="2" t="s">
        <v>20</v>
      </c>
      <c r="D7363" s="2"/>
    </row>
    <row r="7364" spans="1:4" x14ac:dyDescent="0.3">
      <c r="A7364">
        <v>27.9</v>
      </c>
      <c r="B7364">
        <v>84.45</v>
      </c>
      <c r="C7364" s="2" t="s">
        <v>20</v>
      </c>
      <c r="D7364" s="2"/>
    </row>
    <row r="7365" spans="1:4" x14ac:dyDescent="0.3">
      <c r="A7365">
        <v>27.9</v>
      </c>
      <c r="B7365">
        <v>84.68</v>
      </c>
      <c r="C7365" s="2" t="s">
        <v>20</v>
      </c>
      <c r="D7365" s="2"/>
    </row>
    <row r="7366" spans="1:4" x14ac:dyDescent="0.3">
      <c r="A7366">
        <v>27.9</v>
      </c>
      <c r="B7366">
        <v>83.4</v>
      </c>
      <c r="C7366" s="2" t="s">
        <v>20</v>
      </c>
      <c r="D7366" s="2"/>
    </row>
    <row r="7367" spans="1:4" x14ac:dyDescent="0.3">
      <c r="A7367">
        <v>27.5</v>
      </c>
      <c r="B7367">
        <v>84.11</v>
      </c>
      <c r="C7367" s="2" t="s">
        <v>20</v>
      </c>
      <c r="D7367" s="2"/>
    </row>
    <row r="7368" spans="1:4" x14ac:dyDescent="0.3">
      <c r="A7368">
        <v>28</v>
      </c>
      <c r="B7368">
        <v>83.71</v>
      </c>
      <c r="C7368" s="2" t="s">
        <v>18</v>
      </c>
      <c r="D7368" s="2"/>
    </row>
    <row r="7369" spans="1:4" x14ac:dyDescent="0.3">
      <c r="A7369">
        <v>27.8</v>
      </c>
      <c r="B7369">
        <v>86.69</v>
      </c>
      <c r="C7369" s="2" t="s">
        <v>20</v>
      </c>
      <c r="D7369" s="2"/>
    </row>
    <row r="7370" spans="1:4" x14ac:dyDescent="0.3">
      <c r="A7370">
        <v>27.6</v>
      </c>
      <c r="B7370">
        <v>86.27</v>
      </c>
      <c r="C7370" s="2" t="s">
        <v>20</v>
      </c>
      <c r="D7370" s="2"/>
    </row>
    <row r="7371" spans="1:4" x14ac:dyDescent="0.3">
      <c r="A7371">
        <v>27.6</v>
      </c>
      <c r="B7371">
        <v>85.57</v>
      </c>
      <c r="C7371" s="2" t="s">
        <v>20</v>
      </c>
      <c r="D7371" s="2"/>
    </row>
    <row r="7372" spans="1:4" x14ac:dyDescent="0.3">
      <c r="A7372">
        <v>27.5</v>
      </c>
      <c r="B7372">
        <v>83.6</v>
      </c>
      <c r="C7372" s="2" t="s">
        <v>20</v>
      </c>
      <c r="D7372" s="2"/>
    </row>
    <row r="7373" spans="1:4" x14ac:dyDescent="0.3">
      <c r="A7373">
        <v>26.3</v>
      </c>
      <c r="B7373">
        <v>88.89</v>
      </c>
      <c r="C7373" s="2" t="s">
        <v>20</v>
      </c>
      <c r="D7373" s="2"/>
    </row>
    <row r="7374" spans="1:4" x14ac:dyDescent="0.3">
      <c r="A7374">
        <v>27.4</v>
      </c>
      <c r="B7374">
        <v>84.07</v>
      </c>
      <c r="C7374" s="2" t="s">
        <v>20</v>
      </c>
      <c r="D7374" s="2"/>
    </row>
    <row r="7375" spans="1:4" x14ac:dyDescent="0.3">
      <c r="A7375">
        <v>27.9</v>
      </c>
      <c r="B7375">
        <v>82.42</v>
      </c>
      <c r="C7375" s="2" t="s">
        <v>20</v>
      </c>
      <c r="D7375" s="2"/>
    </row>
    <row r="7376" spans="1:4" x14ac:dyDescent="0.3">
      <c r="A7376">
        <v>28.8</v>
      </c>
      <c r="B7376">
        <v>80.650000000000006</v>
      </c>
      <c r="C7376" s="2" t="s">
        <v>23</v>
      </c>
      <c r="D7376" s="2"/>
    </row>
    <row r="7377" spans="1:4" x14ac:dyDescent="0.3">
      <c r="A7377">
        <v>29.8</v>
      </c>
      <c r="B7377">
        <v>76.27</v>
      </c>
      <c r="C7377" s="2" t="s">
        <v>23</v>
      </c>
      <c r="D7377" s="2"/>
    </row>
    <row r="7378" spans="1:4" x14ac:dyDescent="0.3">
      <c r="A7378">
        <v>29.7</v>
      </c>
      <c r="B7378">
        <v>79.930000000000007</v>
      </c>
      <c r="C7378" s="2" t="s">
        <v>23</v>
      </c>
      <c r="D7378" s="2"/>
    </row>
    <row r="7379" spans="1:4" x14ac:dyDescent="0.3">
      <c r="A7379">
        <v>28.5</v>
      </c>
      <c r="B7379">
        <v>82.71</v>
      </c>
      <c r="C7379" s="2" t="s">
        <v>18</v>
      </c>
      <c r="D7379" s="2"/>
    </row>
    <row r="7380" spans="1:4" x14ac:dyDescent="0.3">
      <c r="A7380">
        <v>28.5</v>
      </c>
      <c r="B7380">
        <v>80.819999999999993</v>
      </c>
      <c r="C7380" s="2" t="s">
        <v>18</v>
      </c>
      <c r="D7380" s="2"/>
    </row>
    <row r="7381" spans="1:4" x14ac:dyDescent="0.3">
      <c r="A7381">
        <v>29.2</v>
      </c>
      <c r="B7381">
        <v>79.13</v>
      </c>
      <c r="C7381" s="2" t="s">
        <v>19</v>
      </c>
      <c r="D7381" s="2"/>
    </row>
    <row r="7382" spans="1:4" x14ac:dyDescent="0.3">
      <c r="A7382">
        <v>29.1</v>
      </c>
      <c r="B7382">
        <v>77.62</v>
      </c>
      <c r="C7382" s="2" t="s">
        <v>20</v>
      </c>
      <c r="D7382" s="2"/>
    </row>
    <row r="7383" spans="1:4" x14ac:dyDescent="0.3">
      <c r="A7383">
        <v>28.4</v>
      </c>
      <c r="B7383">
        <v>83.49</v>
      </c>
      <c r="C7383" s="2" t="s">
        <v>20</v>
      </c>
      <c r="D7383" s="2"/>
    </row>
    <row r="7384" spans="1:4" x14ac:dyDescent="0.3">
      <c r="A7384">
        <v>28.2</v>
      </c>
      <c r="B7384">
        <v>81.010000000000005</v>
      </c>
      <c r="C7384" s="2" t="s">
        <v>20</v>
      </c>
      <c r="D7384" s="2"/>
    </row>
    <row r="7385" spans="1:4" x14ac:dyDescent="0.3">
      <c r="A7385">
        <v>28.8</v>
      </c>
      <c r="B7385">
        <v>78.47</v>
      </c>
      <c r="C7385" s="2" t="s">
        <v>18</v>
      </c>
      <c r="D7385" s="2"/>
    </row>
    <row r="7386" spans="1:4" x14ac:dyDescent="0.3">
      <c r="A7386">
        <v>28.5</v>
      </c>
      <c r="B7386">
        <v>79.53</v>
      </c>
      <c r="C7386" s="2" t="s">
        <v>19</v>
      </c>
      <c r="D7386" s="2"/>
    </row>
    <row r="7387" spans="1:4" x14ac:dyDescent="0.3">
      <c r="A7387">
        <v>29.1</v>
      </c>
      <c r="B7387">
        <v>79.739999999999995</v>
      </c>
      <c r="C7387" s="2" t="s">
        <v>23</v>
      </c>
      <c r="D7387" s="2"/>
    </row>
    <row r="7388" spans="1:4" x14ac:dyDescent="0.3">
      <c r="A7388">
        <v>29.1</v>
      </c>
      <c r="B7388">
        <v>77.930000000000007</v>
      </c>
      <c r="C7388" s="2" t="s">
        <v>20</v>
      </c>
      <c r="D7388" s="2"/>
    </row>
    <row r="7389" spans="1:4" x14ac:dyDescent="0.3">
      <c r="A7389">
        <v>26.9</v>
      </c>
      <c r="B7389">
        <v>85.42</v>
      </c>
      <c r="C7389" s="2" t="s">
        <v>20</v>
      </c>
      <c r="D7389" s="2"/>
    </row>
    <row r="7390" spans="1:4" x14ac:dyDescent="0.3">
      <c r="A7390">
        <v>27.7</v>
      </c>
      <c r="B7390">
        <v>84.12</v>
      </c>
      <c r="C7390" s="2" t="s">
        <v>19</v>
      </c>
      <c r="D7390" s="2"/>
    </row>
    <row r="7391" spans="1:4" x14ac:dyDescent="0.3">
      <c r="A7391">
        <v>28.7</v>
      </c>
      <c r="B7391">
        <v>80.459999999999994</v>
      </c>
      <c r="C7391" s="2" t="s">
        <v>18</v>
      </c>
      <c r="D7391" s="2"/>
    </row>
    <row r="7392" spans="1:4" x14ac:dyDescent="0.3">
      <c r="A7392">
        <v>29.2</v>
      </c>
      <c r="B7392">
        <v>75.63</v>
      </c>
      <c r="C7392" s="2" t="s">
        <v>19</v>
      </c>
      <c r="D7392" s="2"/>
    </row>
    <row r="7393" spans="1:4" x14ac:dyDescent="0.3">
      <c r="A7393">
        <v>28.6</v>
      </c>
      <c r="B7393">
        <v>80.86</v>
      </c>
      <c r="C7393" s="2" t="s">
        <v>20</v>
      </c>
      <c r="D7393" s="2"/>
    </row>
    <row r="7394" spans="1:4" x14ac:dyDescent="0.3">
      <c r="A7394">
        <v>27.9</v>
      </c>
      <c r="B7394">
        <v>86.91</v>
      </c>
      <c r="C7394" s="2" t="s">
        <v>20</v>
      </c>
      <c r="D7394" s="2"/>
    </row>
    <row r="7395" spans="1:4" x14ac:dyDescent="0.3">
      <c r="A7395">
        <v>27.8</v>
      </c>
      <c r="B7395">
        <v>85.3</v>
      </c>
      <c r="C7395" s="2" t="s">
        <v>20</v>
      </c>
      <c r="D7395" s="2"/>
    </row>
    <row r="7396" spans="1:4" x14ac:dyDescent="0.3">
      <c r="A7396">
        <v>28.8</v>
      </c>
      <c r="B7396">
        <v>79.66</v>
      </c>
      <c r="C7396" s="2" t="s">
        <v>23</v>
      </c>
      <c r="D7396" s="2"/>
    </row>
    <row r="7397" spans="1:4" x14ac:dyDescent="0.3">
      <c r="A7397">
        <v>29</v>
      </c>
      <c r="B7397">
        <v>79.790000000000006</v>
      </c>
      <c r="C7397" s="2" t="s">
        <v>18</v>
      </c>
      <c r="D7397" s="2"/>
    </row>
    <row r="7398" spans="1:4" x14ac:dyDescent="0.3">
      <c r="A7398">
        <v>29</v>
      </c>
      <c r="B7398">
        <v>79.42</v>
      </c>
      <c r="C7398" s="2" t="s">
        <v>19</v>
      </c>
      <c r="D7398" s="2"/>
    </row>
    <row r="7399" spans="1:4" x14ac:dyDescent="0.3">
      <c r="A7399">
        <v>28.8</v>
      </c>
      <c r="B7399">
        <v>81.03</v>
      </c>
      <c r="C7399" s="2" t="s">
        <v>23</v>
      </c>
      <c r="D7399" s="2"/>
    </row>
    <row r="7400" spans="1:4" x14ac:dyDescent="0.3">
      <c r="A7400">
        <v>28.7</v>
      </c>
      <c r="B7400">
        <v>81.27</v>
      </c>
      <c r="C7400" s="2" t="s">
        <v>23</v>
      </c>
      <c r="D7400" s="2"/>
    </row>
    <row r="7401" spans="1:4" x14ac:dyDescent="0.3">
      <c r="A7401">
        <v>28.5</v>
      </c>
      <c r="B7401">
        <v>84.31</v>
      </c>
      <c r="C7401" s="2" t="s">
        <v>20</v>
      </c>
      <c r="D7401" s="2"/>
    </row>
    <row r="7402" spans="1:4" x14ac:dyDescent="0.3">
      <c r="A7402">
        <v>28</v>
      </c>
      <c r="B7402">
        <v>85.53</v>
      </c>
      <c r="C7402" s="2" t="s">
        <v>20</v>
      </c>
      <c r="D7402" s="2"/>
    </row>
    <row r="7403" spans="1:4" x14ac:dyDescent="0.3">
      <c r="A7403">
        <v>27.3</v>
      </c>
      <c r="B7403">
        <v>87.08</v>
      </c>
      <c r="C7403" s="2" t="s">
        <v>20</v>
      </c>
      <c r="D7403" s="2"/>
    </row>
    <row r="7404" spans="1:4" x14ac:dyDescent="0.3">
      <c r="A7404">
        <v>27.6</v>
      </c>
      <c r="B7404">
        <v>84.07</v>
      </c>
      <c r="C7404" s="2" t="s">
        <v>19</v>
      </c>
      <c r="D7404" s="2"/>
    </row>
    <row r="7405" spans="1:4" x14ac:dyDescent="0.3">
      <c r="A7405">
        <v>27</v>
      </c>
      <c r="B7405">
        <v>86</v>
      </c>
      <c r="C7405" s="2" t="s">
        <v>20</v>
      </c>
      <c r="D7405" s="2"/>
    </row>
    <row r="7406" spans="1:4" x14ac:dyDescent="0.3">
      <c r="A7406">
        <v>28.5</v>
      </c>
      <c r="B7406">
        <v>77.98</v>
      </c>
      <c r="C7406" s="2" t="s">
        <v>19</v>
      </c>
      <c r="D7406" s="2"/>
    </row>
    <row r="7407" spans="1:4" x14ac:dyDescent="0.3">
      <c r="A7407">
        <v>28.6</v>
      </c>
      <c r="B7407">
        <v>79.94</v>
      </c>
      <c r="C7407" s="2" t="s">
        <v>20</v>
      </c>
      <c r="D7407" s="2"/>
    </row>
    <row r="7408" spans="1:4" x14ac:dyDescent="0.3">
      <c r="A7408">
        <v>28.1</v>
      </c>
      <c r="B7408">
        <v>83.12</v>
      </c>
      <c r="C7408" s="2" t="s">
        <v>20</v>
      </c>
      <c r="D7408" s="2"/>
    </row>
    <row r="7409" spans="1:4" x14ac:dyDescent="0.3">
      <c r="A7409">
        <v>28.2</v>
      </c>
      <c r="B7409">
        <v>79.349999999999994</v>
      </c>
      <c r="C7409" s="2" t="s">
        <v>18</v>
      </c>
      <c r="D7409" s="2"/>
    </row>
    <row r="7410" spans="1:4" x14ac:dyDescent="0.3">
      <c r="A7410">
        <v>28.5</v>
      </c>
      <c r="B7410">
        <v>80.64</v>
      </c>
      <c r="C7410" s="2" t="s">
        <v>18</v>
      </c>
      <c r="D7410" s="2"/>
    </row>
    <row r="7411" spans="1:4" x14ac:dyDescent="0.3">
      <c r="A7411">
        <v>28</v>
      </c>
      <c r="B7411">
        <v>82.75</v>
      </c>
      <c r="C7411" s="2" t="s">
        <v>18</v>
      </c>
      <c r="D7411" s="2"/>
    </row>
    <row r="7412" spans="1:4" x14ac:dyDescent="0.3">
      <c r="A7412">
        <v>29</v>
      </c>
      <c r="B7412">
        <v>82.16</v>
      </c>
      <c r="C7412" s="2" t="s">
        <v>20</v>
      </c>
      <c r="D7412" s="2"/>
    </row>
    <row r="7413" spans="1:4" x14ac:dyDescent="0.3">
      <c r="A7413">
        <v>28.9</v>
      </c>
      <c r="B7413">
        <v>81.97</v>
      </c>
      <c r="C7413" s="2" t="s">
        <v>20</v>
      </c>
      <c r="D7413" s="2"/>
    </row>
    <row r="7414" spans="1:4" x14ac:dyDescent="0.3">
      <c r="A7414">
        <v>28.2</v>
      </c>
      <c r="B7414">
        <v>85.8</v>
      </c>
      <c r="C7414" s="2" t="s">
        <v>20</v>
      </c>
      <c r="D7414" s="2"/>
    </row>
    <row r="7415" spans="1:4" x14ac:dyDescent="0.3">
      <c r="A7415">
        <v>28.3</v>
      </c>
      <c r="B7415">
        <v>84.48</v>
      </c>
      <c r="C7415" s="2" t="s">
        <v>19</v>
      </c>
      <c r="D7415" s="2"/>
    </row>
    <row r="7416" spans="1:4" x14ac:dyDescent="0.3">
      <c r="A7416">
        <v>28.2</v>
      </c>
      <c r="B7416">
        <v>84.39</v>
      </c>
      <c r="C7416" s="2" t="s">
        <v>18</v>
      </c>
      <c r="D7416" s="2"/>
    </row>
    <row r="7417" spans="1:4" x14ac:dyDescent="0.3">
      <c r="A7417">
        <v>29.7</v>
      </c>
      <c r="B7417">
        <v>78.39</v>
      </c>
      <c r="C7417" s="2" t="s">
        <v>19</v>
      </c>
      <c r="D7417" s="2"/>
    </row>
    <row r="7418" spans="1:4" x14ac:dyDescent="0.3">
      <c r="A7418">
        <v>29.3</v>
      </c>
      <c r="B7418">
        <v>78.28</v>
      </c>
      <c r="C7418" s="2" t="s">
        <v>18</v>
      </c>
      <c r="D7418" s="2"/>
    </row>
    <row r="7419" spans="1:4" x14ac:dyDescent="0.3">
      <c r="A7419">
        <v>30.2</v>
      </c>
      <c r="B7419">
        <v>76.989999999999995</v>
      </c>
      <c r="C7419" s="2" t="s">
        <v>18</v>
      </c>
      <c r="D7419" s="2"/>
    </row>
    <row r="7420" spans="1:4" x14ac:dyDescent="0.3">
      <c r="A7420">
        <v>30.7</v>
      </c>
      <c r="B7420">
        <v>73.84</v>
      </c>
      <c r="C7420" s="2" t="s">
        <v>19</v>
      </c>
      <c r="D7420" s="2"/>
    </row>
    <row r="7421" spans="1:4" x14ac:dyDescent="0.3">
      <c r="A7421">
        <v>30</v>
      </c>
      <c r="B7421">
        <v>72.06</v>
      </c>
      <c r="C7421" s="2" t="s">
        <v>19</v>
      </c>
      <c r="D7421" s="2"/>
    </row>
    <row r="7422" spans="1:4" x14ac:dyDescent="0.3">
      <c r="A7422">
        <v>29.4</v>
      </c>
      <c r="B7422">
        <v>75.63</v>
      </c>
      <c r="C7422" s="2" t="s">
        <v>18</v>
      </c>
      <c r="D7422" s="2"/>
    </row>
    <row r="7423" spans="1:4" x14ac:dyDescent="0.3">
      <c r="A7423">
        <v>29.3</v>
      </c>
      <c r="B7423">
        <v>75.790000000000006</v>
      </c>
      <c r="C7423" s="2" t="s">
        <v>20</v>
      </c>
      <c r="D7423" s="2"/>
    </row>
    <row r="7424" spans="1:4" x14ac:dyDescent="0.3">
      <c r="A7424">
        <v>29.7</v>
      </c>
      <c r="B7424">
        <v>71.52</v>
      </c>
      <c r="C7424" s="2" t="s">
        <v>19</v>
      </c>
      <c r="D7424" s="2"/>
    </row>
    <row r="7425" spans="1:4" x14ac:dyDescent="0.3">
      <c r="A7425">
        <v>29</v>
      </c>
      <c r="B7425">
        <v>77.66</v>
      </c>
      <c r="C7425" s="2" t="s">
        <v>23</v>
      </c>
      <c r="D7425" s="2"/>
    </row>
    <row r="7426" spans="1:4" x14ac:dyDescent="0.3">
      <c r="A7426">
        <v>27.8</v>
      </c>
      <c r="B7426">
        <v>82.71</v>
      </c>
      <c r="C7426" s="2" t="s">
        <v>20</v>
      </c>
      <c r="D7426" s="2"/>
    </row>
    <row r="7427" spans="1:4" x14ac:dyDescent="0.3">
      <c r="A7427">
        <v>28.7</v>
      </c>
      <c r="B7427">
        <v>77.36</v>
      </c>
      <c r="C7427" s="2" t="s">
        <v>20</v>
      </c>
      <c r="D7427" s="2"/>
    </row>
    <row r="7428" spans="1:4" x14ac:dyDescent="0.3">
      <c r="A7428">
        <v>29.3</v>
      </c>
      <c r="B7428">
        <v>74.5</v>
      </c>
      <c r="C7428" s="2" t="s">
        <v>18</v>
      </c>
      <c r="D7428" s="2"/>
    </row>
    <row r="7429" spans="1:4" x14ac:dyDescent="0.3">
      <c r="A7429">
        <v>29.3</v>
      </c>
      <c r="B7429">
        <v>71.38</v>
      </c>
      <c r="C7429" s="2" t="s">
        <v>18</v>
      </c>
      <c r="D7429" s="2"/>
    </row>
    <row r="7430" spans="1:4" x14ac:dyDescent="0.3">
      <c r="A7430">
        <v>28.9</v>
      </c>
      <c r="B7430">
        <v>78.959999999999994</v>
      </c>
      <c r="C7430" s="2" t="s">
        <v>20</v>
      </c>
      <c r="D7430" s="2"/>
    </row>
    <row r="7431" spans="1:4" x14ac:dyDescent="0.3">
      <c r="A7431">
        <v>29.3</v>
      </c>
      <c r="B7431">
        <v>76.02</v>
      </c>
      <c r="C7431" s="2" t="s">
        <v>23</v>
      </c>
      <c r="D7431" s="2"/>
    </row>
    <row r="7432" spans="1:4" x14ac:dyDescent="0.3">
      <c r="A7432">
        <v>28.9</v>
      </c>
      <c r="B7432">
        <v>83.82</v>
      </c>
      <c r="C7432" s="2" t="s">
        <v>18</v>
      </c>
      <c r="D7432" s="2"/>
    </row>
    <row r="7433" spans="1:4" x14ac:dyDescent="0.3">
      <c r="A7433">
        <v>29.4</v>
      </c>
      <c r="B7433">
        <v>76.45</v>
      </c>
      <c r="C7433" s="2" t="s">
        <v>19</v>
      </c>
      <c r="D7433" s="2"/>
    </row>
    <row r="7434" spans="1:4" x14ac:dyDescent="0.3">
      <c r="A7434">
        <v>29.4</v>
      </c>
      <c r="B7434">
        <v>76.680000000000007</v>
      </c>
      <c r="C7434" s="2" t="s">
        <v>19</v>
      </c>
      <c r="D7434" s="2"/>
    </row>
    <row r="7435" spans="1:4" x14ac:dyDescent="0.3">
      <c r="A7435">
        <v>30.1</v>
      </c>
      <c r="B7435">
        <v>78.91</v>
      </c>
      <c r="C7435" s="2" t="s">
        <v>19</v>
      </c>
      <c r="D7435" s="2"/>
    </row>
    <row r="7436" spans="1:4" x14ac:dyDescent="0.3">
      <c r="A7436">
        <v>28.2</v>
      </c>
      <c r="B7436">
        <v>82.14</v>
      </c>
      <c r="C7436" s="2" t="s">
        <v>20</v>
      </c>
      <c r="D7436" s="2"/>
    </row>
    <row r="7437" spans="1:4" x14ac:dyDescent="0.3">
      <c r="A7437">
        <v>29</v>
      </c>
      <c r="B7437">
        <v>80</v>
      </c>
      <c r="C7437" s="2" t="s">
        <v>20</v>
      </c>
      <c r="D7437" s="2"/>
    </row>
    <row r="7438" spans="1:4" x14ac:dyDescent="0.3">
      <c r="A7438">
        <v>27.7</v>
      </c>
      <c r="B7438">
        <v>86.43</v>
      </c>
      <c r="C7438" s="2" t="s">
        <v>20</v>
      </c>
      <c r="D7438" s="2"/>
    </row>
    <row r="7439" spans="1:4" x14ac:dyDescent="0.3">
      <c r="A7439">
        <v>29.1</v>
      </c>
      <c r="B7439">
        <v>75.19</v>
      </c>
      <c r="C7439" s="2" t="s">
        <v>19</v>
      </c>
      <c r="D7439" s="2"/>
    </row>
    <row r="7440" spans="1:4" x14ac:dyDescent="0.3">
      <c r="A7440">
        <v>29.6</v>
      </c>
      <c r="B7440">
        <v>74.430000000000007</v>
      </c>
      <c r="C7440" s="2" t="s">
        <v>18</v>
      </c>
      <c r="D7440" s="2"/>
    </row>
    <row r="7441" spans="1:4" x14ac:dyDescent="0.3">
      <c r="A7441">
        <v>29.2</v>
      </c>
      <c r="B7441">
        <v>75.87</v>
      </c>
      <c r="C7441" s="2" t="s">
        <v>19</v>
      </c>
      <c r="D7441" s="2"/>
    </row>
    <row r="7442" spans="1:4" x14ac:dyDescent="0.3">
      <c r="A7442">
        <v>28.9</v>
      </c>
      <c r="B7442">
        <v>76.099999999999994</v>
      </c>
      <c r="C7442" s="2" t="s">
        <v>19</v>
      </c>
      <c r="D7442" s="2"/>
    </row>
    <row r="7443" spans="1:4" x14ac:dyDescent="0.3">
      <c r="A7443">
        <v>29.4</v>
      </c>
      <c r="B7443">
        <v>76.77</v>
      </c>
      <c r="C7443" s="2" t="s">
        <v>19</v>
      </c>
      <c r="D7443" s="2"/>
    </row>
    <row r="7444" spans="1:4" x14ac:dyDescent="0.3">
      <c r="A7444">
        <v>29.6</v>
      </c>
      <c r="B7444">
        <v>77.099999999999994</v>
      </c>
      <c r="C7444" s="2" t="s">
        <v>19</v>
      </c>
      <c r="D7444" s="2"/>
    </row>
    <row r="7445" spans="1:4" x14ac:dyDescent="0.3">
      <c r="A7445">
        <v>28.6</v>
      </c>
      <c r="B7445">
        <v>82.03</v>
      </c>
      <c r="C7445" s="2" t="s">
        <v>23</v>
      </c>
      <c r="D7445" s="2"/>
    </row>
    <row r="7446" spans="1:4" x14ac:dyDescent="0.3">
      <c r="A7446">
        <v>27.8</v>
      </c>
      <c r="B7446">
        <v>81.96</v>
      </c>
      <c r="C7446" s="2" t="s">
        <v>23</v>
      </c>
      <c r="D7446" s="2"/>
    </row>
    <row r="7447" spans="1:4" x14ac:dyDescent="0.3">
      <c r="A7447">
        <v>28.3</v>
      </c>
      <c r="B7447">
        <v>83.42</v>
      </c>
      <c r="C7447" s="2" t="s">
        <v>18</v>
      </c>
      <c r="D7447" s="2"/>
    </row>
    <row r="7448" spans="1:4" x14ac:dyDescent="0.3">
      <c r="A7448">
        <v>27.3</v>
      </c>
      <c r="B7448">
        <v>88.57</v>
      </c>
      <c r="C7448" s="2" t="s">
        <v>20</v>
      </c>
      <c r="D7448" s="2"/>
    </row>
    <row r="7449" spans="1:4" x14ac:dyDescent="0.3">
      <c r="A7449">
        <v>28.2</v>
      </c>
      <c r="B7449">
        <v>86.26</v>
      </c>
      <c r="C7449" s="2" t="s">
        <v>20</v>
      </c>
      <c r="D7449" s="2"/>
    </row>
    <row r="7450" spans="1:4" x14ac:dyDescent="0.3">
      <c r="A7450">
        <v>29</v>
      </c>
      <c r="B7450">
        <v>81.81</v>
      </c>
      <c r="C7450" s="2" t="s">
        <v>18</v>
      </c>
      <c r="D7450" s="2"/>
    </row>
    <row r="7451" spans="1:4" x14ac:dyDescent="0.3">
      <c r="A7451">
        <v>29.4</v>
      </c>
      <c r="B7451">
        <v>77.739999999999995</v>
      </c>
      <c r="C7451" s="2" t="s">
        <v>19</v>
      </c>
      <c r="D7451" s="2"/>
    </row>
    <row r="7452" spans="1:4" x14ac:dyDescent="0.3">
      <c r="A7452">
        <v>29.7</v>
      </c>
      <c r="B7452">
        <v>78.22</v>
      </c>
      <c r="C7452" s="2" t="s">
        <v>19</v>
      </c>
      <c r="D7452" s="2"/>
    </row>
    <row r="7453" spans="1:4" x14ac:dyDescent="0.3">
      <c r="A7453">
        <v>27.6</v>
      </c>
      <c r="B7453">
        <v>86.79</v>
      </c>
      <c r="C7453" s="2" t="s">
        <v>20</v>
      </c>
      <c r="D7453" s="2"/>
    </row>
    <row r="7454" spans="1:4" x14ac:dyDescent="0.3">
      <c r="A7454">
        <v>27.9</v>
      </c>
      <c r="B7454">
        <v>83.84</v>
      </c>
      <c r="C7454" s="2" t="s">
        <v>19</v>
      </c>
      <c r="D7454" s="2"/>
    </row>
    <row r="7455" spans="1:4" x14ac:dyDescent="0.3">
      <c r="A7455">
        <v>25.9</v>
      </c>
      <c r="B7455">
        <v>91.44</v>
      </c>
      <c r="C7455" s="2" t="s">
        <v>20</v>
      </c>
      <c r="D7455" s="2"/>
    </row>
    <row r="7456" spans="1:4" x14ac:dyDescent="0.3">
      <c r="A7456">
        <v>27.7</v>
      </c>
      <c r="B7456">
        <v>82.17</v>
      </c>
      <c r="C7456" s="2" t="s">
        <v>20</v>
      </c>
      <c r="D7456" s="2"/>
    </row>
    <row r="7457" spans="1:4" x14ac:dyDescent="0.3">
      <c r="A7457">
        <v>28.9</v>
      </c>
      <c r="B7457">
        <v>80.19</v>
      </c>
      <c r="C7457" s="2" t="s">
        <v>19</v>
      </c>
      <c r="D7457" s="2"/>
    </row>
    <row r="7458" spans="1:4" x14ac:dyDescent="0.3">
      <c r="A7458">
        <v>28.3</v>
      </c>
      <c r="B7458">
        <v>86.82</v>
      </c>
      <c r="C7458" s="2" t="s">
        <v>20</v>
      </c>
      <c r="D7458" s="2"/>
    </row>
    <row r="7459" spans="1:4" x14ac:dyDescent="0.3">
      <c r="A7459">
        <v>28.3</v>
      </c>
      <c r="B7459">
        <v>84.39</v>
      </c>
      <c r="C7459" s="2" t="s">
        <v>23</v>
      </c>
      <c r="D7459" s="2"/>
    </row>
    <row r="7460" spans="1:4" x14ac:dyDescent="0.3">
      <c r="A7460">
        <v>28.3</v>
      </c>
      <c r="B7460">
        <v>80.41</v>
      </c>
      <c r="C7460" s="2" t="s">
        <v>20</v>
      </c>
      <c r="D7460" s="2"/>
    </row>
    <row r="7461" spans="1:4" x14ac:dyDescent="0.3">
      <c r="A7461">
        <v>29.2</v>
      </c>
      <c r="B7461">
        <v>73.7</v>
      </c>
      <c r="C7461" s="2" t="s">
        <v>19</v>
      </c>
      <c r="D7461" s="2"/>
    </row>
    <row r="7462" spans="1:4" x14ac:dyDescent="0.3">
      <c r="A7462">
        <v>28.6</v>
      </c>
      <c r="B7462">
        <v>73.59</v>
      </c>
      <c r="C7462" s="2" t="s">
        <v>19</v>
      </c>
      <c r="D7462" s="2"/>
    </row>
    <row r="7463" spans="1:4" x14ac:dyDescent="0.3">
      <c r="A7463">
        <v>28.1</v>
      </c>
      <c r="B7463">
        <v>77.150000000000006</v>
      </c>
      <c r="C7463" s="2" t="s">
        <v>19</v>
      </c>
      <c r="D7463" s="2"/>
    </row>
    <row r="7464" spans="1:4" x14ac:dyDescent="0.3">
      <c r="A7464">
        <v>28.3</v>
      </c>
      <c r="B7464">
        <v>77.86</v>
      </c>
      <c r="C7464" s="2" t="s">
        <v>19</v>
      </c>
      <c r="D7464" s="2"/>
    </row>
    <row r="7465" spans="1:4" x14ac:dyDescent="0.3">
      <c r="A7465">
        <v>28.1</v>
      </c>
      <c r="B7465">
        <v>78.02</v>
      </c>
      <c r="C7465" s="2" t="s">
        <v>23</v>
      </c>
      <c r="D7465" s="2"/>
    </row>
    <row r="7466" spans="1:4" x14ac:dyDescent="0.3">
      <c r="A7466">
        <v>28.2</v>
      </c>
      <c r="B7466">
        <v>77.400000000000006</v>
      </c>
      <c r="C7466" s="2" t="s">
        <v>19</v>
      </c>
      <c r="D7466" s="2"/>
    </row>
    <row r="7467" spans="1:4" x14ac:dyDescent="0.3">
      <c r="A7467">
        <v>28.4</v>
      </c>
      <c r="B7467">
        <v>74.52</v>
      </c>
      <c r="C7467" s="2" t="s">
        <v>19</v>
      </c>
      <c r="D7467" s="2"/>
    </row>
    <row r="7468" spans="1:4" x14ac:dyDescent="0.3">
      <c r="A7468">
        <v>28.2</v>
      </c>
      <c r="B7468">
        <v>73.02</v>
      </c>
      <c r="C7468" s="2" t="s">
        <v>19</v>
      </c>
      <c r="D7468" s="2"/>
    </row>
    <row r="7469" spans="1:4" x14ac:dyDescent="0.3">
      <c r="A7469">
        <v>28.3</v>
      </c>
      <c r="B7469">
        <v>72.36</v>
      </c>
      <c r="C7469" s="2" t="s">
        <v>19</v>
      </c>
      <c r="D7469" s="2"/>
    </row>
    <row r="7470" spans="1:4" x14ac:dyDescent="0.3">
      <c r="A7470">
        <v>28.2</v>
      </c>
      <c r="B7470">
        <v>73.31</v>
      </c>
      <c r="C7470" s="2" t="s">
        <v>19</v>
      </c>
      <c r="D7470" s="2"/>
    </row>
    <row r="7471" spans="1:4" x14ac:dyDescent="0.3">
      <c r="A7471">
        <v>28.5</v>
      </c>
      <c r="B7471">
        <v>73.56</v>
      </c>
      <c r="C7471" s="2" t="s">
        <v>19</v>
      </c>
      <c r="D7471" s="2"/>
    </row>
    <row r="7472" spans="1:4" x14ac:dyDescent="0.3">
      <c r="A7472">
        <v>28</v>
      </c>
      <c r="B7472">
        <v>82.45</v>
      </c>
      <c r="C7472" s="2" t="s">
        <v>20</v>
      </c>
      <c r="D7472" s="2"/>
    </row>
    <row r="7473" spans="1:4" x14ac:dyDescent="0.3">
      <c r="A7473">
        <v>28.8</v>
      </c>
      <c r="B7473">
        <v>81.260000000000005</v>
      </c>
      <c r="C7473" s="2" t="s">
        <v>18</v>
      </c>
      <c r="D7473" s="2"/>
    </row>
    <row r="7474" spans="1:4" x14ac:dyDescent="0.3">
      <c r="A7474">
        <v>28.7</v>
      </c>
      <c r="B7474">
        <v>76.95</v>
      </c>
      <c r="C7474" s="2" t="s">
        <v>18</v>
      </c>
      <c r="D7474" s="2"/>
    </row>
    <row r="7475" spans="1:4" x14ac:dyDescent="0.3">
      <c r="A7475">
        <v>28.8</v>
      </c>
      <c r="B7475">
        <v>72.459999999999994</v>
      </c>
      <c r="C7475" s="2" t="s">
        <v>19</v>
      </c>
      <c r="D7475" s="2"/>
    </row>
    <row r="7476" spans="1:4" x14ac:dyDescent="0.3">
      <c r="A7476">
        <v>28.8</v>
      </c>
      <c r="B7476">
        <v>76.02</v>
      </c>
      <c r="C7476" s="2" t="s">
        <v>19</v>
      </c>
      <c r="D7476" s="2"/>
    </row>
    <row r="7477" spans="1:4" x14ac:dyDescent="0.3">
      <c r="A7477">
        <v>28.7</v>
      </c>
      <c r="B7477">
        <v>75.790000000000006</v>
      </c>
      <c r="C7477" s="2" t="s">
        <v>19</v>
      </c>
      <c r="D7477" s="2"/>
    </row>
    <row r="7478" spans="1:4" x14ac:dyDescent="0.3">
      <c r="A7478">
        <v>27.6</v>
      </c>
      <c r="B7478">
        <v>76.91</v>
      </c>
      <c r="C7478" s="2" t="s">
        <v>19</v>
      </c>
      <c r="D7478" s="2"/>
    </row>
    <row r="7479" spans="1:4" x14ac:dyDescent="0.3">
      <c r="A7479">
        <v>28.2</v>
      </c>
      <c r="B7479">
        <v>75.77</v>
      </c>
      <c r="C7479" s="2" t="s">
        <v>19</v>
      </c>
      <c r="D7479" s="2"/>
    </row>
    <row r="7480" spans="1:4" x14ac:dyDescent="0.3">
      <c r="A7480">
        <v>28.7</v>
      </c>
      <c r="B7480">
        <v>73.63</v>
      </c>
      <c r="C7480" s="2" t="s">
        <v>19</v>
      </c>
      <c r="D7480" s="2"/>
    </row>
    <row r="7481" spans="1:4" x14ac:dyDescent="0.3">
      <c r="A7481">
        <v>28</v>
      </c>
      <c r="B7481">
        <v>74.55</v>
      </c>
      <c r="C7481" s="2" t="s">
        <v>19</v>
      </c>
      <c r="D7481" s="2"/>
    </row>
    <row r="7482" spans="1:4" x14ac:dyDescent="0.3">
      <c r="A7482">
        <v>28</v>
      </c>
      <c r="B7482">
        <v>75.75</v>
      </c>
      <c r="C7482" s="2" t="s">
        <v>19</v>
      </c>
      <c r="D7482" s="2"/>
    </row>
    <row r="7483" spans="1:4" x14ac:dyDescent="0.3">
      <c r="A7483">
        <v>27.7</v>
      </c>
      <c r="B7483">
        <v>74.349999999999994</v>
      </c>
      <c r="C7483" s="2" t="s">
        <v>19</v>
      </c>
      <c r="D7483" s="2"/>
    </row>
    <row r="7484" spans="1:4" x14ac:dyDescent="0.3">
      <c r="A7484">
        <v>27.3</v>
      </c>
      <c r="B7484">
        <v>73.010000000000005</v>
      </c>
      <c r="C7484" s="2" t="s">
        <v>19</v>
      </c>
      <c r="D7484" s="2"/>
    </row>
    <row r="7485" spans="1:4" x14ac:dyDescent="0.3">
      <c r="A7485">
        <v>27.4</v>
      </c>
      <c r="B7485">
        <v>72.14</v>
      </c>
      <c r="C7485" s="2" t="s">
        <v>19</v>
      </c>
      <c r="D7485" s="2"/>
    </row>
    <row r="7486" spans="1:4" x14ac:dyDescent="0.3">
      <c r="A7486">
        <v>27.5</v>
      </c>
      <c r="B7486">
        <v>74.22</v>
      </c>
      <c r="C7486" s="2" t="s">
        <v>19</v>
      </c>
      <c r="D7486" s="2"/>
    </row>
    <row r="7487" spans="1:4" x14ac:dyDescent="0.3">
      <c r="A7487">
        <v>28.4</v>
      </c>
      <c r="B7487">
        <v>75.03</v>
      </c>
      <c r="C7487" s="2" t="s">
        <v>19</v>
      </c>
      <c r="D7487" s="2"/>
    </row>
    <row r="7488" spans="1:4" x14ac:dyDescent="0.3">
      <c r="A7488">
        <v>27.8</v>
      </c>
      <c r="B7488">
        <v>73.41</v>
      </c>
      <c r="C7488" s="2" t="s">
        <v>19</v>
      </c>
      <c r="D7488" s="2"/>
    </row>
    <row r="7489" spans="1:4" x14ac:dyDescent="0.3">
      <c r="A7489">
        <v>28.2</v>
      </c>
      <c r="B7489">
        <v>74.040000000000006</v>
      </c>
      <c r="C7489" s="2" t="s">
        <v>19</v>
      </c>
      <c r="D7489" s="2"/>
    </row>
    <row r="7490" spans="1:4" x14ac:dyDescent="0.3">
      <c r="A7490">
        <v>28.1</v>
      </c>
      <c r="B7490">
        <v>73.08</v>
      </c>
      <c r="C7490" s="2" t="s">
        <v>19</v>
      </c>
      <c r="D7490" s="2"/>
    </row>
    <row r="7491" spans="1:4" x14ac:dyDescent="0.3">
      <c r="A7491">
        <v>27.6</v>
      </c>
      <c r="B7491">
        <v>73.489999999999995</v>
      </c>
      <c r="C7491" s="2" t="s">
        <v>19</v>
      </c>
      <c r="D7491" s="2"/>
    </row>
    <row r="7492" spans="1:4" x14ac:dyDescent="0.3">
      <c r="A7492">
        <v>27.5</v>
      </c>
      <c r="B7492">
        <v>71.48</v>
      </c>
      <c r="C7492" s="2" t="s">
        <v>19</v>
      </c>
      <c r="D7492" s="2"/>
    </row>
    <row r="7493" spans="1:4" x14ac:dyDescent="0.3">
      <c r="A7493">
        <v>28</v>
      </c>
      <c r="B7493">
        <v>71.930000000000007</v>
      </c>
      <c r="C7493" s="2" t="s">
        <v>19</v>
      </c>
      <c r="D7493" s="2"/>
    </row>
    <row r="7494" spans="1:4" x14ac:dyDescent="0.3">
      <c r="A7494">
        <v>27</v>
      </c>
      <c r="B7494">
        <v>81.13</v>
      </c>
      <c r="C7494" s="2" t="s">
        <v>20</v>
      </c>
      <c r="D7494" s="2"/>
    </row>
    <row r="7495" spans="1:4" x14ac:dyDescent="0.3">
      <c r="A7495">
        <v>27.3</v>
      </c>
      <c r="B7495">
        <v>78.53</v>
      </c>
      <c r="C7495" s="2" t="s">
        <v>18</v>
      </c>
      <c r="D7495" s="2"/>
    </row>
    <row r="7496" spans="1:4" x14ac:dyDescent="0.3">
      <c r="A7496">
        <v>28.1</v>
      </c>
      <c r="B7496">
        <v>75.67</v>
      </c>
      <c r="C7496" s="2" t="s">
        <v>19</v>
      </c>
      <c r="D7496" s="2"/>
    </row>
    <row r="7497" spans="1:4" x14ac:dyDescent="0.3">
      <c r="A7497">
        <v>27.7</v>
      </c>
      <c r="B7497">
        <v>76.66</v>
      </c>
      <c r="C7497" s="2" t="s">
        <v>23</v>
      </c>
      <c r="D7497" s="2"/>
    </row>
    <row r="7498" spans="1:4" x14ac:dyDescent="0.3">
      <c r="A7498">
        <v>27.7</v>
      </c>
      <c r="B7498">
        <v>73.8</v>
      </c>
      <c r="C7498" s="2" t="s">
        <v>19</v>
      </c>
      <c r="D7498" s="2"/>
    </row>
    <row r="7499" spans="1:4" x14ac:dyDescent="0.3">
      <c r="A7499">
        <v>28.1</v>
      </c>
      <c r="B7499">
        <v>70.95</v>
      </c>
      <c r="C7499" s="2" t="s">
        <v>19</v>
      </c>
      <c r="D7499" s="2"/>
    </row>
    <row r="7500" spans="1:4" x14ac:dyDescent="0.3">
      <c r="A7500">
        <v>28.3</v>
      </c>
      <c r="B7500">
        <v>74.290000000000006</v>
      </c>
      <c r="C7500" s="2" t="s">
        <v>19</v>
      </c>
      <c r="D7500" s="2"/>
    </row>
    <row r="7501" spans="1:4" x14ac:dyDescent="0.3">
      <c r="A7501">
        <v>28.1</v>
      </c>
      <c r="B7501">
        <v>74.5</v>
      </c>
      <c r="C7501" s="2" t="s">
        <v>19</v>
      </c>
      <c r="D7501" s="2"/>
    </row>
    <row r="7502" spans="1:4" x14ac:dyDescent="0.3">
      <c r="A7502">
        <v>28.6</v>
      </c>
      <c r="B7502">
        <v>72.33</v>
      </c>
      <c r="C7502" s="2" t="s">
        <v>19</v>
      </c>
      <c r="D7502" s="2"/>
    </row>
    <row r="7503" spans="1:4" x14ac:dyDescent="0.3">
      <c r="A7503">
        <v>27.8</v>
      </c>
      <c r="B7503">
        <v>78.47</v>
      </c>
      <c r="C7503" s="2" t="s">
        <v>23</v>
      </c>
      <c r="D7503" s="2"/>
    </row>
    <row r="7504" spans="1:4" x14ac:dyDescent="0.3">
      <c r="A7504">
        <v>28</v>
      </c>
      <c r="B7504">
        <v>75.13</v>
      </c>
      <c r="C7504" s="2" t="s">
        <v>19</v>
      </c>
      <c r="D7504" s="2"/>
    </row>
    <row r="7505" spans="1:4" x14ac:dyDescent="0.3">
      <c r="A7505">
        <v>28.8</v>
      </c>
      <c r="B7505">
        <v>74.05</v>
      </c>
      <c r="C7505" s="2" t="s">
        <v>19</v>
      </c>
      <c r="D7505" s="2"/>
    </row>
    <row r="7506" spans="1:4" x14ac:dyDescent="0.3">
      <c r="A7506">
        <v>28.4</v>
      </c>
      <c r="B7506">
        <v>70.8</v>
      </c>
      <c r="C7506" s="2" t="s">
        <v>19</v>
      </c>
      <c r="D7506" s="2"/>
    </row>
    <row r="7507" spans="1:4" x14ac:dyDescent="0.3">
      <c r="A7507">
        <v>28.4</v>
      </c>
      <c r="B7507">
        <v>72.95</v>
      </c>
      <c r="C7507" s="2" t="s">
        <v>19</v>
      </c>
      <c r="D7507" s="2"/>
    </row>
    <row r="7508" spans="1:4" x14ac:dyDescent="0.3">
      <c r="A7508">
        <v>28.4</v>
      </c>
      <c r="B7508">
        <v>73.790000000000006</v>
      </c>
      <c r="C7508" s="2" t="s">
        <v>19</v>
      </c>
      <c r="D7508" s="2"/>
    </row>
    <row r="7509" spans="1:4" x14ac:dyDescent="0.3">
      <c r="A7509">
        <v>28.5</v>
      </c>
      <c r="B7509">
        <v>77.290000000000006</v>
      </c>
      <c r="C7509" s="2" t="s">
        <v>19</v>
      </c>
      <c r="D7509" s="2"/>
    </row>
    <row r="7510" spans="1:4" x14ac:dyDescent="0.3">
      <c r="A7510">
        <v>28.7</v>
      </c>
      <c r="B7510">
        <v>73.5</v>
      </c>
      <c r="C7510" s="2" t="s">
        <v>19</v>
      </c>
      <c r="D7510" s="2"/>
    </row>
    <row r="7511" spans="1:4" x14ac:dyDescent="0.3">
      <c r="A7511">
        <v>28.1</v>
      </c>
      <c r="B7511">
        <v>72.84</v>
      </c>
      <c r="C7511" s="2" t="s">
        <v>19</v>
      </c>
      <c r="D7511" s="2"/>
    </row>
    <row r="7512" spans="1:4" x14ac:dyDescent="0.3">
      <c r="A7512">
        <v>27.4</v>
      </c>
      <c r="B7512">
        <v>73.010000000000005</v>
      </c>
      <c r="C7512" s="2" t="s">
        <v>19</v>
      </c>
      <c r="D7512" s="2"/>
    </row>
    <row r="7513" spans="1:4" x14ac:dyDescent="0.3">
      <c r="A7513">
        <v>26.6</v>
      </c>
      <c r="B7513">
        <v>67.7</v>
      </c>
      <c r="C7513" s="2" t="s">
        <v>19</v>
      </c>
      <c r="D7513" s="2"/>
    </row>
    <row r="7514" spans="1:4" x14ac:dyDescent="0.3">
      <c r="A7514">
        <v>26.4</v>
      </c>
      <c r="B7514">
        <v>67.69</v>
      </c>
      <c r="C7514" s="2" t="s">
        <v>19</v>
      </c>
      <c r="D7514" s="2"/>
    </row>
    <row r="7515" spans="1:4" x14ac:dyDescent="0.3">
      <c r="A7515">
        <v>26.5</v>
      </c>
      <c r="B7515">
        <v>70.489999999999995</v>
      </c>
      <c r="C7515" s="2" t="s">
        <v>19</v>
      </c>
      <c r="D7515" s="2"/>
    </row>
    <row r="7516" spans="1:4" x14ac:dyDescent="0.3">
      <c r="A7516">
        <v>27.2</v>
      </c>
      <c r="B7516">
        <v>71.62</v>
      </c>
      <c r="C7516" s="2" t="s">
        <v>18</v>
      </c>
      <c r="D7516" s="2"/>
    </row>
    <row r="7517" spans="1:4" x14ac:dyDescent="0.3">
      <c r="A7517">
        <v>27.2</v>
      </c>
      <c r="B7517">
        <v>65.97</v>
      </c>
      <c r="C7517" s="2" t="s">
        <v>19</v>
      </c>
      <c r="D7517" s="2"/>
    </row>
    <row r="7518" spans="1:4" x14ac:dyDescent="0.3">
      <c r="A7518">
        <v>26.3</v>
      </c>
      <c r="B7518">
        <v>64.97</v>
      </c>
      <c r="C7518" s="2" t="s">
        <v>19</v>
      </c>
      <c r="D7518" s="2"/>
    </row>
    <row r="7519" spans="1:4" x14ac:dyDescent="0.3">
      <c r="A7519">
        <v>26.6</v>
      </c>
      <c r="B7519">
        <v>71.86</v>
      </c>
      <c r="C7519" s="2" t="s">
        <v>19</v>
      </c>
      <c r="D7519" s="2"/>
    </row>
    <row r="7520" spans="1:4" x14ac:dyDescent="0.3">
      <c r="A7520">
        <v>26.9</v>
      </c>
      <c r="B7520">
        <v>70.239999999999995</v>
      </c>
      <c r="C7520" s="2" t="s">
        <v>19</v>
      </c>
      <c r="D7520" s="2"/>
    </row>
    <row r="7521" spans="1:4" x14ac:dyDescent="0.3">
      <c r="A7521">
        <v>26.8</v>
      </c>
      <c r="B7521">
        <v>73.260000000000005</v>
      </c>
      <c r="C7521" s="2" t="s">
        <v>19</v>
      </c>
      <c r="D7521" s="2"/>
    </row>
    <row r="7522" spans="1:4" x14ac:dyDescent="0.3">
      <c r="A7522">
        <v>27</v>
      </c>
      <c r="B7522">
        <v>73.2</v>
      </c>
      <c r="C7522" s="2" t="s">
        <v>19</v>
      </c>
      <c r="D7522" s="2"/>
    </row>
    <row r="7523" spans="1:4" x14ac:dyDescent="0.3">
      <c r="A7523">
        <v>27.9</v>
      </c>
      <c r="B7523">
        <v>73.680000000000007</v>
      </c>
      <c r="C7523" s="2" t="s">
        <v>19</v>
      </c>
      <c r="D7523" s="2"/>
    </row>
    <row r="7524" spans="1:4" x14ac:dyDescent="0.3">
      <c r="A7524">
        <v>28</v>
      </c>
      <c r="B7524">
        <v>72.98</v>
      </c>
      <c r="C7524" s="2" t="s">
        <v>19</v>
      </c>
      <c r="D7524" s="2"/>
    </row>
    <row r="7525" spans="1:4" x14ac:dyDescent="0.3">
      <c r="A7525">
        <v>27.9</v>
      </c>
      <c r="B7525">
        <v>72.27</v>
      </c>
      <c r="C7525" s="2" t="s">
        <v>19</v>
      </c>
      <c r="D7525" s="2"/>
    </row>
    <row r="7526" spans="1:4" x14ac:dyDescent="0.3">
      <c r="A7526">
        <v>27.2</v>
      </c>
      <c r="B7526">
        <v>73.72</v>
      </c>
      <c r="C7526" s="2" t="s">
        <v>19</v>
      </c>
      <c r="D7526" s="2"/>
    </row>
    <row r="7527" spans="1:4" x14ac:dyDescent="0.3">
      <c r="A7527">
        <v>27.5</v>
      </c>
      <c r="B7527">
        <v>74.98</v>
      </c>
      <c r="C7527" s="2" t="s">
        <v>19</v>
      </c>
      <c r="D7527" s="2"/>
    </row>
    <row r="7528" spans="1:4" x14ac:dyDescent="0.3">
      <c r="A7528">
        <v>28.4</v>
      </c>
      <c r="B7528">
        <v>74.12</v>
      </c>
      <c r="C7528" s="2" t="s">
        <v>19</v>
      </c>
      <c r="D7528" s="2"/>
    </row>
    <row r="7529" spans="1:4" x14ac:dyDescent="0.3">
      <c r="A7529">
        <v>28.3</v>
      </c>
      <c r="B7529">
        <v>77.7</v>
      </c>
      <c r="C7529" s="2" t="s">
        <v>18</v>
      </c>
      <c r="D7529" s="2"/>
    </row>
    <row r="7530" spans="1:4" x14ac:dyDescent="0.3">
      <c r="A7530">
        <v>27.7</v>
      </c>
      <c r="B7530">
        <v>81.069999999999993</v>
      </c>
      <c r="C7530" s="2" t="s">
        <v>20</v>
      </c>
      <c r="D7530" s="2"/>
    </row>
    <row r="7531" spans="1:4" x14ac:dyDescent="0.3">
      <c r="A7531">
        <v>27.8</v>
      </c>
      <c r="B7531">
        <v>77.34</v>
      </c>
      <c r="C7531" s="2" t="s">
        <v>18</v>
      </c>
      <c r="D7531" s="2"/>
    </row>
    <row r="7532" spans="1:4" x14ac:dyDescent="0.3">
      <c r="A7532">
        <v>28.5</v>
      </c>
      <c r="B7532">
        <v>76.39</v>
      </c>
      <c r="C7532" s="2" t="s">
        <v>19</v>
      </c>
      <c r="D7532" s="2"/>
    </row>
    <row r="7533" spans="1:4" x14ac:dyDescent="0.3">
      <c r="A7533">
        <v>28.3</v>
      </c>
      <c r="B7533">
        <v>78.17</v>
      </c>
      <c r="C7533" s="2" t="s">
        <v>19</v>
      </c>
      <c r="D7533" s="2"/>
    </row>
    <row r="7534" spans="1:4" x14ac:dyDescent="0.3">
      <c r="A7534">
        <v>28.4</v>
      </c>
      <c r="B7534">
        <v>77.14</v>
      </c>
      <c r="C7534" s="2" t="s">
        <v>19</v>
      </c>
      <c r="D7534" s="2"/>
    </row>
    <row r="7535" spans="1:4" x14ac:dyDescent="0.3">
      <c r="A7535">
        <v>28.9</v>
      </c>
      <c r="B7535">
        <v>74.2</v>
      </c>
      <c r="C7535" s="2" t="s">
        <v>19</v>
      </c>
      <c r="D7535" s="2"/>
    </row>
    <row r="7536" spans="1:4" x14ac:dyDescent="0.3">
      <c r="A7536">
        <v>28.1</v>
      </c>
      <c r="B7536">
        <v>73.12</v>
      </c>
      <c r="C7536" s="2" t="s">
        <v>19</v>
      </c>
      <c r="D7536" s="2"/>
    </row>
    <row r="7537" spans="1:4" x14ac:dyDescent="0.3">
      <c r="A7537">
        <v>28.1</v>
      </c>
      <c r="B7537">
        <v>71.98</v>
      </c>
      <c r="C7537" s="2" t="s">
        <v>19</v>
      </c>
      <c r="D7537" s="2"/>
    </row>
    <row r="7538" spans="1:4" x14ac:dyDescent="0.3">
      <c r="A7538">
        <v>28.1</v>
      </c>
      <c r="B7538">
        <v>70.400000000000006</v>
      </c>
      <c r="C7538" s="2" t="s">
        <v>19</v>
      </c>
      <c r="D7538" s="2"/>
    </row>
    <row r="7539" spans="1:4" x14ac:dyDescent="0.3">
      <c r="A7539">
        <v>28.4</v>
      </c>
      <c r="B7539">
        <v>68.28</v>
      </c>
      <c r="C7539" s="2" t="s">
        <v>19</v>
      </c>
      <c r="D7539" s="2"/>
    </row>
    <row r="7540" spans="1:4" x14ac:dyDescent="0.3">
      <c r="A7540">
        <v>28.2</v>
      </c>
      <c r="B7540">
        <v>72.569999999999993</v>
      </c>
      <c r="C7540" s="2" t="s">
        <v>19</v>
      </c>
      <c r="D7540" s="2"/>
    </row>
    <row r="7541" spans="1:4" x14ac:dyDescent="0.3">
      <c r="A7541">
        <v>28.9</v>
      </c>
      <c r="B7541">
        <v>65.040000000000006</v>
      </c>
      <c r="C7541" s="2" t="s">
        <v>19</v>
      </c>
      <c r="D7541" s="2"/>
    </row>
    <row r="7542" spans="1:4" x14ac:dyDescent="0.3">
      <c r="A7542">
        <v>28.2</v>
      </c>
      <c r="B7542">
        <v>72.2</v>
      </c>
      <c r="C7542" s="2" t="s">
        <v>19</v>
      </c>
      <c r="D7542" s="2"/>
    </row>
    <row r="7543" spans="1:4" x14ac:dyDescent="0.3">
      <c r="A7543">
        <v>28.2</v>
      </c>
      <c r="B7543">
        <v>71.98</v>
      </c>
      <c r="C7543" s="2" t="s">
        <v>19</v>
      </c>
      <c r="D7543" s="2"/>
    </row>
    <row r="7544" spans="1:4" x14ac:dyDescent="0.3">
      <c r="A7544">
        <v>27.8</v>
      </c>
      <c r="B7544">
        <v>70.900000000000006</v>
      </c>
      <c r="C7544" s="2" t="s">
        <v>21</v>
      </c>
      <c r="D7544" s="2"/>
    </row>
    <row r="7545" spans="1:4" x14ac:dyDescent="0.3">
      <c r="A7545">
        <v>28.1</v>
      </c>
      <c r="B7545">
        <v>69.56</v>
      </c>
      <c r="C7545" s="2" t="s">
        <v>21</v>
      </c>
      <c r="D7545" s="2"/>
    </row>
    <row r="7546" spans="1:4" x14ac:dyDescent="0.3">
      <c r="A7546">
        <v>27.3</v>
      </c>
      <c r="B7546">
        <v>66.069999999999993</v>
      </c>
      <c r="C7546" s="2" t="s">
        <v>19</v>
      </c>
      <c r="D7546" s="2"/>
    </row>
    <row r="7547" spans="1:4" x14ac:dyDescent="0.3">
      <c r="A7547">
        <v>28</v>
      </c>
      <c r="B7547">
        <v>69.86</v>
      </c>
      <c r="C7547" s="2" t="s">
        <v>19</v>
      </c>
      <c r="D7547" s="2"/>
    </row>
    <row r="7548" spans="1:4" x14ac:dyDescent="0.3">
      <c r="A7548">
        <v>28.3</v>
      </c>
      <c r="B7548">
        <v>72.02</v>
      </c>
      <c r="C7548" s="2" t="s">
        <v>19</v>
      </c>
      <c r="D7548" s="2"/>
    </row>
    <row r="7549" spans="1:4" x14ac:dyDescent="0.3">
      <c r="A7549">
        <v>27.8</v>
      </c>
      <c r="B7549">
        <v>68.459999999999994</v>
      </c>
      <c r="C7549" s="2" t="s">
        <v>21</v>
      </c>
      <c r="D7549" s="2"/>
    </row>
    <row r="7550" spans="1:4" x14ac:dyDescent="0.3">
      <c r="A7550">
        <v>28</v>
      </c>
      <c r="B7550">
        <v>69.05</v>
      </c>
      <c r="C7550" s="2" t="s">
        <v>19</v>
      </c>
      <c r="D7550" s="2"/>
    </row>
    <row r="7551" spans="1:4" x14ac:dyDescent="0.3">
      <c r="A7551">
        <v>28.5</v>
      </c>
      <c r="B7551">
        <v>70.709999999999994</v>
      </c>
      <c r="C7551" s="2" t="s">
        <v>19</v>
      </c>
      <c r="D7551" s="2"/>
    </row>
    <row r="7552" spans="1:4" x14ac:dyDescent="0.3">
      <c r="A7552">
        <v>29</v>
      </c>
      <c r="B7552">
        <v>70.83</v>
      </c>
      <c r="C7552" s="2" t="s">
        <v>19</v>
      </c>
      <c r="D7552" s="2"/>
    </row>
    <row r="7553" spans="1:4" x14ac:dyDescent="0.3">
      <c r="A7553">
        <v>28.9</v>
      </c>
      <c r="B7553">
        <v>71.89</v>
      </c>
      <c r="C7553" s="2" t="s">
        <v>19</v>
      </c>
      <c r="D7553" s="2"/>
    </row>
    <row r="7554" spans="1:4" x14ac:dyDescent="0.3">
      <c r="A7554">
        <v>29.4</v>
      </c>
      <c r="B7554">
        <v>72.89</v>
      </c>
      <c r="C7554" s="2" t="s">
        <v>19</v>
      </c>
      <c r="D7554" s="2"/>
    </row>
    <row r="7555" spans="1:4" x14ac:dyDescent="0.3">
      <c r="A7555">
        <v>28.8</v>
      </c>
      <c r="B7555">
        <v>70.34</v>
      </c>
      <c r="C7555" s="2" t="s">
        <v>19</v>
      </c>
      <c r="D7555" s="2"/>
    </row>
    <row r="7556" spans="1:4" x14ac:dyDescent="0.3">
      <c r="A7556">
        <v>28.7</v>
      </c>
      <c r="B7556">
        <v>67.52</v>
      </c>
      <c r="C7556" s="2" t="s">
        <v>19</v>
      </c>
      <c r="D7556" s="2"/>
    </row>
    <row r="7557" spans="1:4" x14ac:dyDescent="0.3">
      <c r="A7557">
        <v>28.7</v>
      </c>
      <c r="B7557">
        <v>68.56</v>
      </c>
      <c r="C7557" s="2" t="s">
        <v>19</v>
      </c>
      <c r="D7557" s="2"/>
    </row>
    <row r="7558" spans="1:4" x14ac:dyDescent="0.3">
      <c r="A7558">
        <v>28.6</v>
      </c>
      <c r="B7558">
        <v>69.5</v>
      </c>
      <c r="C7558" s="2" t="s">
        <v>19</v>
      </c>
      <c r="D7558" s="2"/>
    </row>
    <row r="7559" spans="1:4" x14ac:dyDescent="0.3">
      <c r="A7559">
        <v>28.3</v>
      </c>
      <c r="B7559">
        <v>71.5</v>
      </c>
      <c r="C7559" s="2" t="s">
        <v>19</v>
      </c>
      <c r="D7559" s="2"/>
    </row>
    <row r="7560" spans="1:4" x14ac:dyDescent="0.3">
      <c r="A7560">
        <v>28.7</v>
      </c>
      <c r="B7560">
        <v>68.790000000000006</v>
      </c>
      <c r="C7560" s="2" t="s">
        <v>19</v>
      </c>
      <c r="D7560" s="2"/>
    </row>
    <row r="7561" spans="1:4" x14ac:dyDescent="0.3">
      <c r="A7561">
        <v>28.4</v>
      </c>
      <c r="B7561">
        <v>67.849999999999994</v>
      </c>
      <c r="C7561" s="2" t="s">
        <v>19</v>
      </c>
      <c r="D7561" s="2"/>
    </row>
    <row r="7562" spans="1:4" x14ac:dyDescent="0.3">
      <c r="A7562">
        <v>28.5</v>
      </c>
      <c r="B7562">
        <v>69.5</v>
      </c>
      <c r="C7562" s="2" t="s">
        <v>19</v>
      </c>
      <c r="D7562" s="2"/>
    </row>
    <row r="7563" spans="1:4" x14ac:dyDescent="0.3">
      <c r="A7563">
        <v>29</v>
      </c>
      <c r="B7563">
        <v>65.2</v>
      </c>
      <c r="C7563" s="2" t="s">
        <v>19</v>
      </c>
      <c r="D7563" s="2"/>
    </row>
    <row r="7564" spans="1:4" x14ac:dyDescent="0.3">
      <c r="A7564">
        <v>28.5</v>
      </c>
      <c r="B7564">
        <v>68.900000000000006</v>
      </c>
      <c r="C7564" s="2" t="s">
        <v>19</v>
      </c>
      <c r="D7564" s="2"/>
    </row>
    <row r="7565" spans="1:4" x14ac:dyDescent="0.3">
      <c r="A7565">
        <v>28.3</v>
      </c>
      <c r="B7565">
        <v>66.150000000000006</v>
      </c>
      <c r="C7565" s="2" t="s">
        <v>19</v>
      </c>
      <c r="D7565" s="2"/>
    </row>
    <row r="7566" spans="1:4" x14ac:dyDescent="0.3">
      <c r="A7566">
        <v>28.1</v>
      </c>
      <c r="B7566">
        <v>65.540000000000006</v>
      </c>
      <c r="C7566" s="2" t="s">
        <v>19</v>
      </c>
      <c r="D7566" s="2"/>
    </row>
    <row r="7567" spans="1:4" x14ac:dyDescent="0.3">
      <c r="A7567">
        <v>28.3</v>
      </c>
      <c r="B7567">
        <v>69.73</v>
      </c>
      <c r="C7567" s="2" t="s">
        <v>19</v>
      </c>
      <c r="D7567" s="2"/>
    </row>
    <row r="7568" spans="1:4" x14ac:dyDescent="0.3">
      <c r="A7568">
        <v>28.6</v>
      </c>
      <c r="B7568">
        <v>73.17</v>
      </c>
      <c r="C7568" s="2" t="s">
        <v>19</v>
      </c>
      <c r="D7568" s="2"/>
    </row>
    <row r="7569" spans="1:4" x14ac:dyDescent="0.3">
      <c r="A7569">
        <v>29.5</v>
      </c>
      <c r="B7569">
        <v>69.92</v>
      </c>
      <c r="C7569" s="2" t="s">
        <v>19</v>
      </c>
      <c r="D7569" s="2"/>
    </row>
    <row r="7570" spans="1:4" x14ac:dyDescent="0.3">
      <c r="A7570">
        <v>29.4</v>
      </c>
      <c r="B7570">
        <v>71</v>
      </c>
      <c r="C7570" s="2" t="s">
        <v>19</v>
      </c>
      <c r="D7570" s="2"/>
    </row>
    <row r="7571" spans="1:4" x14ac:dyDescent="0.3">
      <c r="A7571">
        <v>29.5</v>
      </c>
      <c r="B7571">
        <v>69.17</v>
      </c>
      <c r="C7571" s="2" t="s">
        <v>19</v>
      </c>
      <c r="D7571" s="2"/>
    </row>
    <row r="7572" spans="1:4" x14ac:dyDescent="0.3">
      <c r="A7572">
        <v>29.5</v>
      </c>
      <c r="B7572">
        <v>74.42</v>
      </c>
      <c r="C7572" s="2" t="s">
        <v>19</v>
      </c>
      <c r="D7572" s="2"/>
    </row>
    <row r="7573" spans="1:4" x14ac:dyDescent="0.3">
      <c r="A7573">
        <v>29.4</v>
      </c>
      <c r="B7573">
        <v>72.349999999999994</v>
      </c>
      <c r="C7573" s="2" t="s">
        <v>19</v>
      </c>
      <c r="D7573" s="2"/>
    </row>
    <row r="7574" spans="1:4" x14ac:dyDescent="0.3">
      <c r="A7574">
        <v>29.7</v>
      </c>
      <c r="B7574">
        <v>69.08</v>
      </c>
      <c r="C7574" s="2" t="s">
        <v>19</v>
      </c>
      <c r="D7574" s="2"/>
    </row>
    <row r="7575" spans="1:4" x14ac:dyDescent="0.3">
      <c r="A7575">
        <v>29.7</v>
      </c>
      <c r="B7575">
        <v>68.22</v>
      </c>
      <c r="C7575" s="2" t="s">
        <v>19</v>
      </c>
      <c r="D7575" s="2"/>
    </row>
    <row r="7576" spans="1:4" x14ac:dyDescent="0.3">
      <c r="A7576">
        <v>29.4</v>
      </c>
      <c r="B7576">
        <v>69.86</v>
      </c>
      <c r="C7576" s="2" t="s">
        <v>19</v>
      </c>
      <c r="D7576" s="2"/>
    </row>
    <row r="7577" spans="1:4" x14ac:dyDescent="0.3">
      <c r="A7577">
        <v>29.7</v>
      </c>
      <c r="B7577">
        <v>66.98</v>
      </c>
      <c r="C7577" s="2" t="s">
        <v>19</v>
      </c>
      <c r="D7577" s="2"/>
    </row>
    <row r="7578" spans="1:4" x14ac:dyDescent="0.3">
      <c r="A7578">
        <v>29.4</v>
      </c>
      <c r="B7578">
        <v>68.64</v>
      </c>
      <c r="C7578" s="2" t="s">
        <v>19</v>
      </c>
      <c r="D7578" s="2"/>
    </row>
    <row r="7579" spans="1:4" x14ac:dyDescent="0.3">
      <c r="A7579">
        <v>29.4</v>
      </c>
      <c r="B7579">
        <v>68.34</v>
      </c>
      <c r="C7579" s="2" t="s">
        <v>19</v>
      </c>
      <c r="D7579" s="2"/>
    </row>
    <row r="7580" spans="1:4" x14ac:dyDescent="0.3">
      <c r="A7580">
        <v>29.2</v>
      </c>
      <c r="B7580">
        <v>67.760000000000005</v>
      </c>
      <c r="C7580" s="2" t="s">
        <v>19</v>
      </c>
      <c r="D7580" s="2"/>
    </row>
    <row r="7581" spans="1:4" x14ac:dyDescent="0.3">
      <c r="A7581">
        <v>29.9</v>
      </c>
      <c r="B7581">
        <v>68.42</v>
      </c>
      <c r="C7581" s="2" t="s">
        <v>19</v>
      </c>
      <c r="D7581" s="2"/>
    </row>
    <row r="7582" spans="1:4" x14ac:dyDescent="0.3">
      <c r="A7582">
        <v>29.8</v>
      </c>
      <c r="B7582">
        <v>70.77</v>
      </c>
      <c r="C7582" s="2" t="s">
        <v>19</v>
      </c>
      <c r="D7582" s="2"/>
    </row>
    <row r="7583" spans="1:4" x14ac:dyDescent="0.3">
      <c r="A7583">
        <v>29.7</v>
      </c>
      <c r="B7583">
        <v>68.23</v>
      </c>
      <c r="C7583" s="2" t="s">
        <v>19</v>
      </c>
      <c r="D7583" s="2"/>
    </row>
    <row r="7584" spans="1:4" x14ac:dyDescent="0.3">
      <c r="A7584">
        <v>29.9</v>
      </c>
      <c r="B7584">
        <v>64.19</v>
      </c>
      <c r="C7584" s="2" t="s">
        <v>19</v>
      </c>
      <c r="D7584" s="2"/>
    </row>
    <row r="7585" spans="1:4" x14ac:dyDescent="0.3">
      <c r="A7585">
        <v>29.3</v>
      </c>
      <c r="B7585">
        <v>64.06</v>
      </c>
      <c r="C7585" s="2" t="s">
        <v>19</v>
      </c>
      <c r="D7585" s="2"/>
    </row>
    <row r="7586" spans="1:4" x14ac:dyDescent="0.3">
      <c r="A7586">
        <v>29.7</v>
      </c>
      <c r="B7586">
        <v>63.47</v>
      </c>
      <c r="C7586" s="2" t="s">
        <v>19</v>
      </c>
      <c r="D7586" s="2"/>
    </row>
    <row r="7587" spans="1:4" x14ac:dyDescent="0.3">
      <c r="A7587">
        <v>28.7</v>
      </c>
      <c r="B7587">
        <v>68.66</v>
      </c>
      <c r="C7587" s="2" t="s">
        <v>23</v>
      </c>
      <c r="D7587" s="2"/>
    </row>
    <row r="7588" spans="1:4" x14ac:dyDescent="0.3">
      <c r="A7588">
        <v>29.3</v>
      </c>
      <c r="B7588">
        <v>68.150000000000006</v>
      </c>
      <c r="C7588" s="2" t="s">
        <v>19</v>
      </c>
      <c r="D7588" s="2"/>
    </row>
    <row r="7589" spans="1:4" x14ac:dyDescent="0.3">
      <c r="A7589">
        <v>28.8</v>
      </c>
      <c r="B7589">
        <v>70.180000000000007</v>
      </c>
      <c r="C7589" s="2" t="s">
        <v>19</v>
      </c>
      <c r="D7589" s="2"/>
    </row>
    <row r="7590" spans="1:4" x14ac:dyDescent="0.3">
      <c r="A7590">
        <v>27.8</v>
      </c>
      <c r="B7590">
        <v>77.78</v>
      </c>
      <c r="C7590" s="2" t="s">
        <v>20</v>
      </c>
      <c r="D7590" s="2"/>
    </row>
    <row r="7591" spans="1:4" x14ac:dyDescent="0.3">
      <c r="A7591">
        <v>28.7</v>
      </c>
      <c r="B7591">
        <v>75.37</v>
      </c>
      <c r="C7591" s="2" t="s">
        <v>19</v>
      </c>
      <c r="D7591" s="2"/>
    </row>
    <row r="7592" spans="1:4" x14ac:dyDescent="0.3">
      <c r="A7592">
        <v>29.5</v>
      </c>
      <c r="B7592">
        <v>71.83</v>
      </c>
      <c r="C7592" s="2" t="s">
        <v>19</v>
      </c>
      <c r="D7592" s="2"/>
    </row>
    <row r="7593" spans="1:4" x14ac:dyDescent="0.3">
      <c r="A7593">
        <v>29.5</v>
      </c>
      <c r="B7593">
        <v>68.52</v>
      </c>
      <c r="C7593" s="2" t="s">
        <v>19</v>
      </c>
      <c r="D7593" s="2"/>
    </row>
    <row r="7594" spans="1:4" x14ac:dyDescent="0.3">
      <c r="A7594">
        <v>30.1</v>
      </c>
      <c r="B7594">
        <v>67.19</v>
      </c>
      <c r="C7594" s="2" t="s">
        <v>19</v>
      </c>
      <c r="D7594" s="2"/>
    </row>
    <row r="7595" spans="1:4" x14ac:dyDescent="0.3">
      <c r="A7595">
        <v>29.7</v>
      </c>
      <c r="B7595">
        <v>66.599999999999994</v>
      </c>
      <c r="C7595" s="2" t="s">
        <v>19</v>
      </c>
      <c r="D7595" s="2"/>
    </row>
    <row r="7596" spans="1:4" x14ac:dyDescent="0.3">
      <c r="A7596">
        <v>30</v>
      </c>
      <c r="B7596">
        <v>66.150000000000006</v>
      </c>
      <c r="C7596" s="2" t="s">
        <v>19</v>
      </c>
      <c r="D7596" s="2"/>
    </row>
    <row r="7597" spans="1:4" x14ac:dyDescent="0.3">
      <c r="A7597">
        <v>28.7</v>
      </c>
      <c r="B7597">
        <v>70.13</v>
      </c>
      <c r="C7597" s="2" t="s">
        <v>23</v>
      </c>
      <c r="D7597" s="2"/>
    </row>
    <row r="7598" spans="1:4" x14ac:dyDescent="0.3">
      <c r="A7598">
        <v>28.6</v>
      </c>
      <c r="B7598">
        <v>70.56</v>
      </c>
      <c r="C7598" s="2" t="s">
        <v>23</v>
      </c>
      <c r="D7598" s="2"/>
    </row>
    <row r="7599" spans="1:4" x14ac:dyDescent="0.3">
      <c r="A7599">
        <v>27.3</v>
      </c>
      <c r="B7599">
        <v>80.099999999999994</v>
      </c>
      <c r="C7599" s="2" t="s">
        <v>23</v>
      </c>
      <c r="D7599" s="2"/>
    </row>
    <row r="7600" spans="1:4" x14ac:dyDescent="0.3">
      <c r="A7600">
        <v>27.8</v>
      </c>
      <c r="B7600">
        <v>80.11</v>
      </c>
      <c r="C7600" s="2" t="s">
        <v>20</v>
      </c>
      <c r="D7600" s="2"/>
    </row>
    <row r="7601" spans="1:4" x14ac:dyDescent="0.3">
      <c r="A7601">
        <v>28.1</v>
      </c>
      <c r="B7601">
        <v>80.08</v>
      </c>
      <c r="C7601" s="2" t="s">
        <v>19</v>
      </c>
      <c r="D7601" s="2"/>
    </row>
    <row r="7602" spans="1:4" x14ac:dyDescent="0.3">
      <c r="A7602">
        <v>29.1</v>
      </c>
      <c r="B7602">
        <v>73.989999999999995</v>
      </c>
      <c r="C7602" s="2" t="s">
        <v>19</v>
      </c>
      <c r="D7602" s="2"/>
    </row>
    <row r="7603" spans="1:4" x14ac:dyDescent="0.3">
      <c r="A7603">
        <v>29.2</v>
      </c>
      <c r="B7603">
        <v>74.819999999999993</v>
      </c>
      <c r="C7603" s="2" t="s">
        <v>18</v>
      </c>
      <c r="D7603" s="2"/>
    </row>
    <row r="7604" spans="1:4" x14ac:dyDescent="0.3">
      <c r="A7604">
        <v>30.1</v>
      </c>
      <c r="B7604">
        <v>73.09</v>
      </c>
      <c r="C7604" s="2" t="s">
        <v>19</v>
      </c>
      <c r="D7604" s="2"/>
    </row>
    <row r="7605" spans="1:4" x14ac:dyDescent="0.3">
      <c r="A7605">
        <v>30.4</v>
      </c>
      <c r="B7605">
        <v>70.569999999999993</v>
      </c>
      <c r="C7605" s="2" t="s">
        <v>19</v>
      </c>
      <c r="D7605" s="2"/>
    </row>
    <row r="7606" spans="1:4" x14ac:dyDescent="0.3">
      <c r="A7606">
        <v>29.2</v>
      </c>
      <c r="B7606">
        <v>75.09</v>
      </c>
      <c r="C7606" s="2" t="s">
        <v>23</v>
      </c>
      <c r="D7606" s="2"/>
    </row>
    <row r="7607" spans="1:4" x14ac:dyDescent="0.3">
      <c r="A7607">
        <v>27.9</v>
      </c>
      <c r="B7607">
        <v>78.150000000000006</v>
      </c>
      <c r="C7607" s="2" t="s">
        <v>20</v>
      </c>
      <c r="D7607" s="2"/>
    </row>
    <row r="7608" spans="1:4" x14ac:dyDescent="0.3">
      <c r="A7608">
        <v>29.3</v>
      </c>
      <c r="B7608">
        <v>72.52</v>
      </c>
      <c r="C7608" s="2" t="s">
        <v>19</v>
      </c>
      <c r="D7608" s="2"/>
    </row>
    <row r="7609" spans="1:4" x14ac:dyDescent="0.3">
      <c r="A7609">
        <v>29.6</v>
      </c>
      <c r="B7609">
        <v>73.17</v>
      </c>
      <c r="C7609" s="2" t="s">
        <v>19</v>
      </c>
      <c r="D7609" s="2"/>
    </row>
    <row r="7610" spans="1:4" x14ac:dyDescent="0.3">
      <c r="A7610">
        <v>28.2</v>
      </c>
      <c r="B7610">
        <v>81.23</v>
      </c>
      <c r="C7610" s="2" t="s">
        <v>20</v>
      </c>
      <c r="D7610" s="2"/>
    </row>
    <row r="7611" spans="1:4" x14ac:dyDescent="0.3">
      <c r="A7611">
        <v>26.6</v>
      </c>
      <c r="B7611">
        <v>86.45</v>
      </c>
      <c r="C7611" s="2" t="s">
        <v>20</v>
      </c>
      <c r="D7611" s="2"/>
    </row>
    <row r="7612" spans="1:4" x14ac:dyDescent="0.3">
      <c r="A7612">
        <v>27.7</v>
      </c>
      <c r="B7612">
        <v>80.91</v>
      </c>
      <c r="C7612" s="2" t="s">
        <v>20</v>
      </c>
      <c r="D7612" s="2"/>
    </row>
    <row r="7613" spans="1:4" x14ac:dyDescent="0.3">
      <c r="A7613">
        <v>27.8</v>
      </c>
      <c r="B7613">
        <v>82.29</v>
      </c>
      <c r="C7613" s="2" t="s">
        <v>20</v>
      </c>
      <c r="D7613" s="2"/>
    </row>
    <row r="7614" spans="1:4" x14ac:dyDescent="0.3">
      <c r="A7614">
        <v>27.6</v>
      </c>
      <c r="B7614">
        <v>83.2</v>
      </c>
      <c r="C7614" s="2" t="s">
        <v>18</v>
      </c>
      <c r="D7614" s="2"/>
    </row>
    <row r="7615" spans="1:4" x14ac:dyDescent="0.3">
      <c r="A7615">
        <v>29.3</v>
      </c>
      <c r="B7615">
        <v>76.849999999999994</v>
      </c>
      <c r="C7615" s="2" t="s">
        <v>19</v>
      </c>
      <c r="D7615" s="2"/>
    </row>
    <row r="7616" spans="1:4" x14ac:dyDescent="0.3">
      <c r="A7616">
        <v>29.4</v>
      </c>
      <c r="B7616">
        <v>76.099999999999994</v>
      </c>
      <c r="C7616" s="2" t="s">
        <v>19</v>
      </c>
      <c r="D7616" s="2"/>
    </row>
    <row r="7617" spans="1:4" x14ac:dyDescent="0.3">
      <c r="A7617">
        <v>30.2</v>
      </c>
      <c r="B7617">
        <v>71.209999999999994</v>
      </c>
      <c r="C7617" s="2" t="s">
        <v>19</v>
      </c>
      <c r="D7617" s="2"/>
    </row>
    <row r="7618" spans="1:4" x14ac:dyDescent="0.3">
      <c r="A7618">
        <v>30.3</v>
      </c>
      <c r="B7618">
        <v>67.180000000000007</v>
      </c>
      <c r="C7618" s="2" t="s">
        <v>19</v>
      </c>
      <c r="D7618" s="2"/>
    </row>
    <row r="7619" spans="1:4" x14ac:dyDescent="0.3">
      <c r="A7619">
        <v>29.9</v>
      </c>
      <c r="B7619">
        <v>72.27</v>
      </c>
      <c r="C7619" s="2" t="s">
        <v>19</v>
      </c>
      <c r="D7619" s="2"/>
    </row>
    <row r="7620" spans="1:4" x14ac:dyDescent="0.3">
      <c r="A7620">
        <v>29.9</v>
      </c>
      <c r="B7620">
        <v>69.61</v>
      </c>
      <c r="C7620" s="2" t="s">
        <v>19</v>
      </c>
      <c r="D7620" s="2"/>
    </row>
    <row r="7621" spans="1:4" x14ac:dyDescent="0.3">
      <c r="A7621">
        <v>30.3</v>
      </c>
      <c r="B7621">
        <v>66.459999999999994</v>
      </c>
      <c r="C7621" s="2" t="s">
        <v>18</v>
      </c>
      <c r="D7621" s="2"/>
    </row>
    <row r="7622" spans="1:4" x14ac:dyDescent="0.3">
      <c r="A7622">
        <v>29.2</v>
      </c>
      <c r="B7622">
        <v>74.16</v>
      </c>
      <c r="C7622" s="2" t="s">
        <v>19</v>
      </c>
      <c r="D7622" s="2"/>
    </row>
    <row r="7623" spans="1:4" x14ac:dyDescent="0.3">
      <c r="A7623">
        <v>29.8</v>
      </c>
      <c r="B7623">
        <v>74.44</v>
      </c>
      <c r="C7623" s="2" t="s">
        <v>19</v>
      </c>
      <c r="D7623" s="2"/>
    </row>
    <row r="7624" spans="1:4" x14ac:dyDescent="0.3">
      <c r="A7624">
        <v>30.3</v>
      </c>
      <c r="B7624">
        <v>75.13</v>
      </c>
      <c r="C7624" s="2" t="s">
        <v>19</v>
      </c>
      <c r="D7624" s="2"/>
    </row>
    <row r="7625" spans="1:4" x14ac:dyDescent="0.3">
      <c r="A7625">
        <v>30.2</v>
      </c>
      <c r="B7625">
        <v>71.42</v>
      </c>
      <c r="C7625" s="2" t="s">
        <v>19</v>
      </c>
      <c r="D7625" s="2"/>
    </row>
    <row r="7626" spans="1:4" x14ac:dyDescent="0.3">
      <c r="A7626">
        <v>29.8</v>
      </c>
      <c r="B7626">
        <v>72.680000000000007</v>
      </c>
      <c r="C7626" s="2" t="s">
        <v>19</v>
      </c>
      <c r="D7626" s="2"/>
    </row>
    <row r="7627" spans="1:4" x14ac:dyDescent="0.3">
      <c r="A7627">
        <v>30.5</v>
      </c>
      <c r="B7627">
        <v>71.03</v>
      </c>
      <c r="C7627" s="2" t="s">
        <v>19</v>
      </c>
      <c r="D7627" s="2"/>
    </row>
    <row r="7628" spans="1:4" x14ac:dyDescent="0.3">
      <c r="A7628">
        <v>30.8</v>
      </c>
      <c r="B7628">
        <v>68.760000000000005</v>
      </c>
      <c r="C7628" s="2" t="s">
        <v>19</v>
      </c>
      <c r="D7628" s="2"/>
    </row>
    <row r="7629" spans="1:4" x14ac:dyDescent="0.3">
      <c r="A7629">
        <v>30</v>
      </c>
      <c r="B7629">
        <v>70.44</v>
      </c>
      <c r="C7629" s="2" t="s">
        <v>19</v>
      </c>
      <c r="D7629" s="2"/>
    </row>
    <row r="7630" spans="1:4" x14ac:dyDescent="0.3">
      <c r="A7630">
        <v>30.2</v>
      </c>
      <c r="B7630">
        <v>73.37</v>
      </c>
      <c r="C7630" s="2" t="s">
        <v>19</v>
      </c>
      <c r="D7630" s="2"/>
    </row>
    <row r="7631" spans="1:4" x14ac:dyDescent="0.3">
      <c r="A7631">
        <v>29.1</v>
      </c>
      <c r="B7631">
        <v>77.959999999999994</v>
      </c>
      <c r="C7631" s="2" t="s">
        <v>20</v>
      </c>
      <c r="D7631" s="2"/>
    </row>
    <row r="7632" spans="1:4" x14ac:dyDescent="0.3">
      <c r="A7632">
        <v>30.2</v>
      </c>
      <c r="B7632">
        <v>72.849999999999994</v>
      </c>
      <c r="C7632" s="2" t="s">
        <v>19</v>
      </c>
      <c r="D7632" s="2"/>
    </row>
    <row r="7633" spans="1:4" x14ac:dyDescent="0.3">
      <c r="A7633">
        <v>28.4</v>
      </c>
      <c r="B7633">
        <v>78.760000000000005</v>
      </c>
      <c r="C7633" s="2" t="s">
        <v>20</v>
      </c>
      <c r="D7633" s="2"/>
    </row>
    <row r="7634" spans="1:4" x14ac:dyDescent="0.3">
      <c r="A7634">
        <v>28.4</v>
      </c>
      <c r="B7634">
        <v>76.790000000000006</v>
      </c>
      <c r="C7634" s="2" t="s">
        <v>23</v>
      </c>
      <c r="D7634" s="2"/>
    </row>
    <row r="7635" spans="1:4" x14ac:dyDescent="0.3">
      <c r="A7635">
        <v>28.2</v>
      </c>
      <c r="B7635">
        <v>80.55</v>
      </c>
      <c r="C7635" s="2" t="s">
        <v>20</v>
      </c>
      <c r="D7635" s="2"/>
    </row>
    <row r="7636" spans="1:4" x14ac:dyDescent="0.3">
      <c r="A7636">
        <v>28.5</v>
      </c>
      <c r="B7636">
        <v>77.37</v>
      </c>
      <c r="C7636" s="2" t="s">
        <v>23</v>
      </c>
      <c r="D7636" s="2"/>
    </row>
    <row r="7637" spans="1:4" x14ac:dyDescent="0.3">
      <c r="A7637">
        <v>28.1</v>
      </c>
      <c r="B7637">
        <v>79.58</v>
      </c>
      <c r="C7637" s="2" t="s">
        <v>23</v>
      </c>
      <c r="D7637" s="2"/>
    </row>
    <row r="7638" spans="1:4" x14ac:dyDescent="0.3">
      <c r="A7638">
        <v>28.1</v>
      </c>
      <c r="B7638">
        <v>80.33</v>
      </c>
      <c r="C7638" s="2" t="s">
        <v>20</v>
      </c>
      <c r="D7638" s="2"/>
    </row>
    <row r="7639" spans="1:4" x14ac:dyDescent="0.3">
      <c r="A7639">
        <v>27</v>
      </c>
      <c r="B7639">
        <v>86.78</v>
      </c>
      <c r="C7639" s="2" t="s">
        <v>20</v>
      </c>
      <c r="D7639" s="2"/>
    </row>
    <row r="7640" spans="1:4" x14ac:dyDescent="0.3">
      <c r="A7640">
        <v>26.7</v>
      </c>
      <c r="B7640">
        <v>87.88</v>
      </c>
      <c r="C7640" s="2" t="s">
        <v>20</v>
      </c>
      <c r="D7640" s="2"/>
    </row>
    <row r="7641" spans="1:4" x14ac:dyDescent="0.3">
      <c r="A7641">
        <v>26.7</v>
      </c>
      <c r="B7641">
        <v>86</v>
      </c>
      <c r="C7641" s="2" t="s">
        <v>23</v>
      </c>
      <c r="D7641" s="2"/>
    </row>
    <row r="7642" spans="1:4" x14ac:dyDescent="0.3">
      <c r="A7642">
        <v>28.6</v>
      </c>
      <c r="B7642">
        <v>76.81</v>
      </c>
      <c r="C7642" s="2" t="s">
        <v>23</v>
      </c>
      <c r="D7642" s="2"/>
    </row>
    <row r="7643" spans="1:4" x14ac:dyDescent="0.3">
      <c r="A7643">
        <v>27.3</v>
      </c>
      <c r="B7643">
        <v>87.6</v>
      </c>
      <c r="C7643" s="2" t="s">
        <v>20</v>
      </c>
      <c r="D7643" s="2"/>
    </row>
    <row r="7644" spans="1:4" x14ac:dyDescent="0.3">
      <c r="A7644">
        <v>26.7</v>
      </c>
      <c r="B7644">
        <v>90.83</v>
      </c>
      <c r="C7644" s="2" t="s">
        <v>20</v>
      </c>
      <c r="D7644" s="2"/>
    </row>
    <row r="7645" spans="1:4" x14ac:dyDescent="0.3">
      <c r="A7645">
        <v>27.6</v>
      </c>
      <c r="B7645">
        <v>84.22</v>
      </c>
      <c r="C7645" s="2" t="s">
        <v>20</v>
      </c>
      <c r="D7645" s="2"/>
    </row>
    <row r="7646" spans="1:4" x14ac:dyDescent="0.3">
      <c r="A7646">
        <v>26.3</v>
      </c>
      <c r="B7646">
        <v>88.95</v>
      </c>
      <c r="C7646" s="2" t="s">
        <v>20</v>
      </c>
      <c r="D7646" s="2"/>
    </row>
    <row r="7647" spans="1:4" x14ac:dyDescent="0.3">
      <c r="A7647">
        <v>26.5</v>
      </c>
      <c r="B7647">
        <v>87.39</v>
      </c>
      <c r="C7647" s="2" t="s">
        <v>20</v>
      </c>
      <c r="D7647" s="2"/>
    </row>
    <row r="7648" spans="1:4" x14ac:dyDescent="0.3">
      <c r="A7648">
        <v>26</v>
      </c>
      <c r="B7648">
        <v>87.77</v>
      </c>
      <c r="C7648" s="2" t="s">
        <v>20</v>
      </c>
      <c r="D7648" s="2"/>
    </row>
    <row r="7649" spans="1:4" x14ac:dyDescent="0.3">
      <c r="A7649">
        <v>27.7</v>
      </c>
      <c r="B7649">
        <v>81.84</v>
      </c>
      <c r="C7649" s="2" t="s">
        <v>20</v>
      </c>
      <c r="D7649" s="2"/>
    </row>
    <row r="7650" spans="1:4" x14ac:dyDescent="0.3">
      <c r="A7650">
        <v>26.1</v>
      </c>
      <c r="B7650">
        <v>92.07</v>
      </c>
      <c r="C7650" s="2" t="s">
        <v>20</v>
      </c>
      <c r="D7650" s="2"/>
    </row>
    <row r="7651" spans="1:4" x14ac:dyDescent="0.3">
      <c r="A7651">
        <v>26.4</v>
      </c>
      <c r="B7651">
        <v>88.18</v>
      </c>
      <c r="C7651" s="2" t="s">
        <v>20</v>
      </c>
      <c r="D7651" s="2"/>
    </row>
    <row r="7652" spans="1:4" x14ac:dyDescent="0.3">
      <c r="A7652">
        <v>26.9</v>
      </c>
      <c r="B7652">
        <v>86.95</v>
      </c>
      <c r="C7652" s="2" t="s">
        <v>20</v>
      </c>
      <c r="D7652" s="2"/>
    </row>
    <row r="7653" spans="1:4" x14ac:dyDescent="0.3">
      <c r="A7653">
        <v>26.2</v>
      </c>
      <c r="B7653">
        <v>90.16</v>
      </c>
      <c r="C7653" s="2" t="s">
        <v>20</v>
      </c>
      <c r="D7653" s="2"/>
    </row>
    <row r="7654" spans="1:4" x14ac:dyDescent="0.3">
      <c r="A7654">
        <v>26.5</v>
      </c>
      <c r="B7654">
        <v>84.6</v>
      </c>
      <c r="C7654" s="2" t="s">
        <v>20</v>
      </c>
      <c r="D7654" s="2"/>
    </row>
    <row r="7655" spans="1:4" x14ac:dyDescent="0.3">
      <c r="A7655">
        <v>26.9</v>
      </c>
      <c r="B7655">
        <v>85.15</v>
      </c>
      <c r="C7655" s="2" t="s">
        <v>20</v>
      </c>
      <c r="D7655" s="2"/>
    </row>
    <row r="7656" spans="1:4" x14ac:dyDescent="0.3">
      <c r="A7656">
        <v>26.4</v>
      </c>
      <c r="B7656">
        <v>89.76</v>
      </c>
      <c r="C7656" s="2" t="s">
        <v>20</v>
      </c>
      <c r="D7656" s="2"/>
    </row>
    <row r="7657" spans="1:4" x14ac:dyDescent="0.3">
      <c r="A7657">
        <v>26.3</v>
      </c>
      <c r="B7657">
        <v>89.72</v>
      </c>
      <c r="C7657" s="2" t="s">
        <v>20</v>
      </c>
      <c r="D7657" s="2"/>
    </row>
    <row r="7658" spans="1:4" x14ac:dyDescent="0.3">
      <c r="A7658">
        <v>26.6</v>
      </c>
      <c r="B7658">
        <v>86.9</v>
      </c>
      <c r="C7658" s="2" t="s">
        <v>20</v>
      </c>
      <c r="D7658" s="2"/>
    </row>
    <row r="7659" spans="1:4" x14ac:dyDescent="0.3">
      <c r="A7659">
        <v>26</v>
      </c>
      <c r="B7659">
        <v>87.67</v>
      </c>
      <c r="C7659" s="2" t="s">
        <v>20</v>
      </c>
      <c r="D7659" s="2"/>
    </row>
    <row r="7660" spans="1:4" x14ac:dyDescent="0.3">
      <c r="A7660">
        <v>26.7</v>
      </c>
      <c r="B7660">
        <v>85.7</v>
      </c>
      <c r="C7660" s="2" t="s">
        <v>20</v>
      </c>
      <c r="D7660" s="2"/>
    </row>
    <row r="7661" spans="1:4" x14ac:dyDescent="0.3">
      <c r="A7661">
        <v>28.2</v>
      </c>
      <c r="B7661">
        <v>75.48</v>
      </c>
      <c r="C7661" s="2" t="s">
        <v>19</v>
      </c>
      <c r="D7661" s="2"/>
    </row>
    <row r="7662" spans="1:4" x14ac:dyDescent="0.3">
      <c r="A7662">
        <v>28.7</v>
      </c>
      <c r="B7662">
        <v>72.87</v>
      </c>
      <c r="C7662" s="2" t="s">
        <v>18</v>
      </c>
      <c r="D7662" s="2"/>
    </row>
    <row r="7663" spans="1:4" x14ac:dyDescent="0.3">
      <c r="A7663">
        <v>29.1</v>
      </c>
      <c r="B7663">
        <v>73.209999999999994</v>
      </c>
      <c r="C7663" s="2" t="s">
        <v>19</v>
      </c>
      <c r="D7663" s="2"/>
    </row>
    <row r="7664" spans="1:4" x14ac:dyDescent="0.3">
      <c r="A7664">
        <v>29.4</v>
      </c>
      <c r="B7664">
        <v>72.45</v>
      </c>
      <c r="C7664" s="2" t="s">
        <v>19</v>
      </c>
      <c r="D7664" s="2"/>
    </row>
    <row r="7665" spans="1:4" x14ac:dyDescent="0.3">
      <c r="A7665">
        <v>28.1</v>
      </c>
      <c r="B7665">
        <v>77.239999999999995</v>
      </c>
      <c r="C7665" s="2" t="s">
        <v>18</v>
      </c>
      <c r="D7665" s="2"/>
    </row>
    <row r="7666" spans="1:4" x14ac:dyDescent="0.3">
      <c r="A7666">
        <v>27.7</v>
      </c>
      <c r="B7666">
        <v>81.98</v>
      </c>
      <c r="C7666" s="2" t="s">
        <v>20</v>
      </c>
      <c r="D7666" s="2"/>
    </row>
    <row r="7667" spans="1:4" x14ac:dyDescent="0.3">
      <c r="A7667">
        <v>27.8</v>
      </c>
      <c r="B7667">
        <v>83.12</v>
      </c>
      <c r="C7667" s="2" t="s">
        <v>18</v>
      </c>
      <c r="D7667" s="2"/>
    </row>
    <row r="7668" spans="1:4" x14ac:dyDescent="0.3">
      <c r="A7668">
        <v>27.8</v>
      </c>
      <c r="B7668">
        <v>85.58</v>
      </c>
      <c r="C7668" s="2" t="s">
        <v>18</v>
      </c>
      <c r="D7668" s="2"/>
    </row>
    <row r="7669" spans="1:4" x14ac:dyDescent="0.3">
      <c r="A7669">
        <v>26.6</v>
      </c>
      <c r="B7669">
        <v>88.97</v>
      </c>
      <c r="C7669" s="2" t="s">
        <v>18</v>
      </c>
      <c r="D7669" s="2"/>
    </row>
    <row r="7670" spans="1:4" x14ac:dyDescent="0.3">
      <c r="A7670">
        <v>26.7</v>
      </c>
      <c r="B7670">
        <v>90.22</v>
      </c>
      <c r="C7670" s="2" t="s">
        <v>18</v>
      </c>
      <c r="D7670" s="2"/>
    </row>
    <row r="7671" spans="1:4" x14ac:dyDescent="0.3">
      <c r="A7671">
        <v>25.4</v>
      </c>
      <c r="B7671">
        <v>92.85</v>
      </c>
      <c r="C7671" s="2" t="s">
        <v>18</v>
      </c>
      <c r="D7671" s="2"/>
    </row>
    <row r="7672" spans="1:4" x14ac:dyDescent="0.3">
      <c r="A7672">
        <v>26.6</v>
      </c>
      <c r="B7672">
        <v>86.81</v>
      </c>
      <c r="C7672" s="2" t="s">
        <v>18</v>
      </c>
      <c r="D7672" s="2"/>
    </row>
    <row r="7673" spans="1:4" x14ac:dyDescent="0.3">
      <c r="A7673">
        <v>26.9</v>
      </c>
      <c r="B7673">
        <v>88.93</v>
      </c>
      <c r="C7673" s="2" t="s">
        <v>18</v>
      </c>
      <c r="D7673" s="2"/>
    </row>
    <row r="7674" spans="1:4" x14ac:dyDescent="0.3">
      <c r="A7674">
        <v>26.6</v>
      </c>
      <c r="B7674">
        <v>91.23</v>
      </c>
      <c r="C7674" s="2" t="s">
        <v>18</v>
      </c>
      <c r="D7674" s="2"/>
    </row>
    <row r="7675" spans="1:4" x14ac:dyDescent="0.3">
      <c r="A7675">
        <v>26.8</v>
      </c>
      <c r="B7675">
        <v>88.91</v>
      </c>
      <c r="C7675" s="2" t="s">
        <v>18</v>
      </c>
      <c r="D7675" s="2"/>
    </row>
    <row r="7676" spans="1:4" x14ac:dyDescent="0.3">
      <c r="A7676">
        <v>27</v>
      </c>
      <c r="B7676">
        <v>90.06</v>
      </c>
      <c r="C7676" s="2" t="s">
        <v>18</v>
      </c>
      <c r="D7676" s="2"/>
    </row>
    <row r="7677" spans="1:4" x14ac:dyDescent="0.3">
      <c r="A7677">
        <v>25.9</v>
      </c>
      <c r="B7677">
        <v>93.9</v>
      </c>
      <c r="C7677" s="2" t="s">
        <v>18</v>
      </c>
      <c r="D7677" s="2"/>
    </row>
    <row r="7678" spans="1:4" x14ac:dyDescent="0.3">
      <c r="A7678">
        <v>27</v>
      </c>
      <c r="B7678">
        <v>84.58</v>
      </c>
      <c r="C7678" s="2" t="s">
        <v>18</v>
      </c>
      <c r="D7678" s="2"/>
    </row>
    <row r="7679" spans="1:4" x14ac:dyDescent="0.3">
      <c r="A7679">
        <v>26</v>
      </c>
      <c r="B7679">
        <v>90.46</v>
      </c>
      <c r="C7679" s="2" t="s">
        <v>18</v>
      </c>
      <c r="D7679" s="2"/>
    </row>
    <row r="7680" spans="1:4" x14ac:dyDescent="0.3">
      <c r="A7680">
        <v>26.7</v>
      </c>
      <c r="B7680">
        <v>89.16</v>
      </c>
      <c r="C7680" s="2" t="s">
        <v>18</v>
      </c>
      <c r="D7680" s="2"/>
    </row>
    <row r="7681" spans="1:4" x14ac:dyDescent="0.3">
      <c r="A7681">
        <v>27.6</v>
      </c>
      <c r="B7681">
        <v>85.42</v>
      </c>
      <c r="C7681" s="2" t="s">
        <v>18</v>
      </c>
      <c r="D7681" s="2"/>
    </row>
    <row r="7682" spans="1:4" x14ac:dyDescent="0.3">
      <c r="A7682">
        <v>26.4</v>
      </c>
      <c r="B7682">
        <v>90.81</v>
      </c>
      <c r="C7682" s="2" t="s">
        <v>18</v>
      </c>
      <c r="D7682" s="2"/>
    </row>
    <row r="7683" spans="1:4" x14ac:dyDescent="0.3">
      <c r="A7683">
        <v>26.8</v>
      </c>
      <c r="B7683">
        <v>88.05</v>
      </c>
      <c r="C7683" s="2" t="s">
        <v>18</v>
      </c>
      <c r="D7683" s="2"/>
    </row>
    <row r="7684" spans="1:4" x14ac:dyDescent="0.3">
      <c r="A7684">
        <v>27.3</v>
      </c>
      <c r="B7684">
        <v>87.38</v>
      </c>
      <c r="C7684" s="2" t="s">
        <v>19</v>
      </c>
      <c r="D7684" s="2"/>
    </row>
    <row r="7685" spans="1:4" x14ac:dyDescent="0.3">
      <c r="A7685">
        <v>27.3</v>
      </c>
      <c r="B7685">
        <v>86.28</v>
      </c>
      <c r="C7685" s="2" t="s">
        <v>18</v>
      </c>
      <c r="D7685" s="2"/>
    </row>
    <row r="7686" spans="1:4" x14ac:dyDescent="0.3">
      <c r="A7686">
        <v>27.7</v>
      </c>
      <c r="B7686">
        <v>80.66</v>
      </c>
      <c r="C7686" s="2" t="s">
        <v>19</v>
      </c>
      <c r="D7686" s="2"/>
    </row>
    <row r="7687" spans="1:4" x14ac:dyDescent="0.3">
      <c r="A7687">
        <v>27.6</v>
      </c>
      <c r="B7687">
        <v>79.989999999999995</v>
      </c>
      <c r="C7687" s="2" t="s">
        <v>18</v>
      </c>
      <c r="D7687" s="2"/>
    </row>
    <row r="7688" spans="1:4" x14ac:dyDescent="0.3">
      <c r="A7688">
        <v>26.9</v>
      </c>
      <c r="B7688">
        <v>86.11</v>
      </c>
      <c r="C7688" s="2" t="s">
        <v>18</v>
      </c>
      <c r="D7688" s="2"/>
    </row>
    <row r="7689" spans="1:4" x14ac:dyDescent="0.3">
      <c r="A7689">
        <v>26.4</v>
      </c>
      <c r="B7689">
        <v>88.14</v>
      </c>
      <c r="C7689" s="2" t="s">
        <v>18</v>
      </c>
      <c r="D7689" s="2"/>
    </row>
    <row r="7690" spans="1:4" x14ac:dyDescent="0.3">
      <c r="A7690">
        <v>26</v>
      </c>
      <c r="B7690">
        <v>89.55</v>
      </c>
      <c r="C7690" s="2" t="s">
        <v>18</v>
      </c>
      <c r="D7690" s="2"/>
    </row>
    <row r="7691" spans="1:4" x14ac:dyDescent="0.3">
      <c r="A7691">
        <v>25.9</v>
      </c>
      <c r="B7691">
        <v>89.01</v>
      </c>
      <c r="C7691" s="2" t="s">
        <v>18</v>
      </c>
      <c r="D7691" s="2"/>
    </row>
    <row r="7692" spans="1:4" x14ac:dyDescent="0.3">
      <c r="A7692">
        <v>26.7</v>
      </c>
      <c r="B7692">
        <v>85.62</v>
      </c>
      <c r="C7692" s="2" t="s">
        <v>18</v>
      </c>
      <c r="D7692" s="2"/>
    </row>
    <row r="7693" spans="1:4" x14ac:dyDescent="0.3">
      <c r="A7693">
        <v>27.3</v>
      </c>
      <c r="B7693">
        <v>84.87</v>
      </c>
      <c r="C7693" s="2" t="s">
        <v>18</v>
      </c>
      <c r="D7693" s="2"/>
    </row>
    <row r="7694" spans="1:4" x14ac:dyDescent="0.3">
      <c r="A7694">
        <v>26.4</v>
      </c>
      <c r="B7694">
        <v>90.29</v>
      </c>
      <c r="C7694" s="2" t="s">
        <v>18</v>
      </c>
      <c r="D7694" s="2"/>
    </row>
    <row r="7695" spans="1:4" x14ac:dyDescent="0.3">
      <c r="A7695">
        <v>27.5</v>
      </c>
      <c r="B7695">
        <v>85.47</v>
      </c>
      <c r="C7695" s="2" t="s">
        <v>19</v>
      </c>
      <c r="D7695" s="2"/>
    </row>
    <row r="7696" spans="1:4" x14ac:dyDescent="0.3">
      <c r="A7696">
        <v>26.3</v>
      </c>
      <c r="B7696">
        <v>88.48</v>
      </c>
      <c r="C7696" s="2" t="s">
        <v>18</v>
      </c>
      <c r="D7696" s="2"/>
    </row>
    <row r="7697" spans="1:4" x14ac:dyDescent="0.3">
      <c r="A7697">
        <v>25.2</v>
      </c>
      <c r="B7697">
        <v>90.69</v>
      </c>
      <c r="C7697" s="2" t="s">
        <v>18</v>
      </c>
      <c r="D7697" s="2"/>
    </row>
    <row r="7698" spans="1:4" x14ac:dyDescent="0.3">
      <c r="A7698">
        <v>26.3</v>
      </c>
      <c r="B7698">
        <v>87.19</v>
      </c>
      <c r="C7698" s="2" t="s">
        <v>18</v>
      </c>
      <c r="D7698" s="2"/>
    </row>
    <row r="7699" spans="1:4" x14ac:dyDescent="0.3">
      <c r="A7699">
        <v>26.1</v>
      </c>
      <c r="B7699">
        <v>90.99</v>
      </c>
      <c r="C7699" s="2" t="s">
        <v>18</v>
      </c>
      <c r="D7699" s="2"/>
    </row>
    <row r="7700" spans="1:4" x14ac:dyDescent="0.3">
      <c r="A7700">
        <v>26.3</v>
      </c>
      <c r="B7700">
        <v>88.15</v>
      </c>
      <c r="C7700" s="2" t="s">
        <v>18</v>
      </c>
      <c r="D7700" s="2"/>
    </row>
    <row r="7701" spans="1:4" x14ac:dyDescent="0.3">
      <c r="A7701">
        <v>26.5</v>
      </c>
      <c r="B7701">
        <v>86.2</v>
      </c>
      <c r="C7701" s="2" t="s">
        <v>19</v>
      </c>
      <c r="D7701" s="2"/>
    </row>
    <row r="7702" spans="1:4" x14ac:dyDescent="0.3">
      <c r="A7702">
        <v>25.9</v>
      </c>
      <c r="B7702">
        <v>88.01</v>
      </c>
      <c r="C7702" s="2" t="s">
        <v>19</v>
      </c>
      <c r="D7702" s="2"/>
    </row>
    <row r="7703" spans="1:4" x14ac:dyDescent="0.3">
      <c r="A7703">
        <v>26</v>
      </c>
      <c r="B7703">
        <v>89.62</v>
      </c>
      <c r="C7703" s="2" t="s">
        <v>19</v>
      </c>
      <c r="D7703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708BAC-5E34-435F-B858-9EDD2CDCB0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Table1</vt:lpstr>
      <vt:lpstr>history_data (2)</vt:lpstr>
      <vt:lpstr>Table3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Ragil B A Budiyono</dc:creator>
  <cp:lastModifiedBy>Ragil B A Budiyono</cp:lastModifiedBy>
  <dcterms:created xsi:type="dcterms:W3CDTF">2021-02-05T16:11:05Z</dcterms:created>
  <dcterms:modified xsi:type="dcterms:W3CDTF">2021-02-25T14:08:18Z</dcterms:modified>
</cp:coreProperties>
</file>